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현재_통합_문서" defaultThemeVersion="124226"/>
  <xr:revisionPtr revIDLastSave="0" documentId="13_ncr:1_{276B7658-533C-483D-93EB-51999EAE721A}" xr6:coauthVersionLast="47" xr6:coauthVersionMax="47" xr10:uidLastSave="{00000000-0000-0000-0000-000000000000}"/>
  <bookViews>
    <workbookView xWindow="-21330" yWindow="660" windowWidth="19245" windowHeight="14220" xr2:uid="{00000000-000D-0000-FFFF-FFFF00000000}"/>
  </bookViews>
  <sheets>
    <sheet name="CreatureTable" sheetId="3" r:id="rId1"/>
    <sheet name="CreatureOverlapTable" sheetId="5" r:id="rId2"/>
    <sheet name="#CreatureTable설명" sheetId="4" r:id="rId3"/>
  </sheets>
  <externalReferences>
    <externalReference r:id="rId4"/>
    <externalReference r:id="rId5"/>
    <externalReference r:id="rId6"/>
    <externalReference r:id="rId7"/>
    <externalReference r:id="rId8"/>
  </externalReferences>
  <definedNames>
    <definedName name="_xlnm._FilterDatabase" localSheetId="0" hidden="1">CreatureTable!$A$2:$DB$1688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550" i="3" l="1"/>
  <c r="B1549" i="3"/>
  <c r="B1548" i="3"/>
  <c r="B1547" i="3"/>
  <c r="B710" i="3" l="1"/>
  <c r="CR107" i="3"/>
  <c r="CQ107" i="3"/>
  <c r="CP107" i="3"/>
  <c r="CO107" i="3"/>
  <c r="CN107" i="3"/>
  <c r="CM107" i="3"/>
  <c r="CM1545" i="3"/>
  <c r="CM1544" i="3"/>
  <c r="CM1543" i="3"/>
  <c r="B360" i="3" l="1"/>
  <c r="B1086" i="3" l="1"/>
  <c r="B1085" i="3"/>
  <c r="B1084" i="3"/>
  <c r="B1082" i="3"/>
  <c r="B1576" i="3" l="1"/>
  <c r="B1575" i="3"/>
  <c r="B1574" i="3"/>
  <c r="B1573" i="3"/>
  <c r="B1572" i="3"/>
  <c r="B1571" i="3"/>
  <c r="B1570" i="3"/>
  <c r="B1569" i="3"/>
  <c r="B1568" i="3"/>
  <c r="CR99" i="3"/>
  <c r="CQ99" i="3"/>
  <c r="CP99" i="3"/>
  <c r="CO99" i="3"/>
  <c r="CN99" i="3"/>
  <c r="CM99" i="3"/>
  <c r="B99" i="3"/>
  <c r="B777" i="3"/>
  <c r="CR106" i="3"/>
  <c r="CQ106" i="3"/>
  <c r="B907" i="3"/>
  <c r="B906" i="3"/>
  <c r="B905" i="3"/>
  <c r="B904" i="3"/>
  <c r="CR916" i="3"/>
  <c r="CQ916" i="3"/>
  <c r="CP916" i="3"/>
  <c r="CO916" i="3"/>
  <c r="CN916" i="3"/>
  <c r="CM916" i="3"/>
  <c r="B916" i="3"/>
  <c r="CR915" i="3"/>
  <c r="CQ915" i="3"/>
  <c r="CP915" i="3"/>
  <c r="CO915" i="3"/>
  <c r="CN915" i="3"/>
  <c r="CM915" i="3"/>
  <c r="B915" i="3"/>
  <c r="CR914" i="3"/>
  <c r="CQ914" i="3"/>
  <c r="CP914" i="3"/>
  <c r="CO914" i="3"/>
  <c r="CN914" i="3"/>
  <c r="CM914" i="3"/>
  <c r="B914" i="3"/>
  <c r="CR913" i="3"/>
  <c r="CQ913" i="3"/>
  <c r="CP913" i="3"/>
  <c r="CO913" i="3"/>
  <c r="CN913" i="3"/>
  <c r="CM913" i="3"/>
  <c r="B913" i="3"/>
  <c r="B918" i="3"/>
  <c r="B917" i="3"/>
  <c r="B1378" i="3"/>
  <c r="B1276" i="3"/>
  <c r="B912" i="3" l="1"/>
  <c r="B356" i="3" l="1"/>
  <c r="B208" i="3"/>
  <c r="B310" i="3"/>
  <c r="CN85" i="3"/>
  <c r="CM85" i="3"/>
  <c r="B85" i="3"/>
  <c r="CP106" i="3"/>
  <c r="CO106" i="3"/>
  <c r="CN106" i="3"/>
  <c r="CM106" i="3"/>
  <c r="B106" i="3"/>
  <c r="B1081" i="3"/>
  <c r="B1527" i="3"/>
  <c r="B1528" i="3"/>
  <c r="B1526" i="3"/>
  <c r="B1524" i="3"/>
  <c r="B1523" i="3"/>
  <c r="B1521" i="3"/>
  <c r="B1520" i="3"/>
  <c r="B1519" i="3"/>
  <c r="B1518" i="3"/>
  <c r="B1517" i="3"/>
  <c r="B1516" i="3"/>
  <c r="B1515" i="3"/>
  <c r="B1514" i="3"/>
  <c r="B1513" i="3"/>
  <c r="B1512" i="3"/>
  <c r="B1511" i="3"/>
  <c r="B1510" i="3"/>
  <c r="B1509" i="3"/>
  <c r="B1508" i="3"/>
  <c r="B1506" i="3"/>
  <c r="B1505" i="3"/>
  <c r="B1504" i="3"/>
  <c r="B1503" i="3"/>
  <c r="B1502" i="3"/>
  <c r="B1501" i="3"/>
  <c r="B1500" i="3"/>
  <c r="B1499" i="3"/>
  <c r="B1498" i="3"/>
  <c r="B1496" i="3"/>
  <c r="B1495" i="3"/>
  <c r="B1494" i="3"/>
  <c r="B1493" i="3"/>
  <c r="B1492" i="3"/>
  <c r="B1491" i="3"/>
  <c r="B1490" i="3"/>
  <c r="B1489" i="3"/>
  <c r="B1488" i="3"/>
  <c r="B1487" i="3"/>
  <c r="B1486" i="3"/>
  <c r="B1485" i="3"/>
  <c r="B1484" i="3"/>
  <c r="B1483" i="3"/>
  <c r="B1482" i="3"/>
  <c r="B1481" i="3"/>
  <c r="B1480" i="3"/>
  <c r="B1478" i="3"/>
  <c r="B1477" i="3"/>
  <c r="B1476" i="3"/>
  <c r="B1475" i="3"/>
  <c r="B1474" i="3"/>
  <c r="B1473" i="3"/>
  <c r="B1472" i="3"/>
  <c r="B1471" i="3"/>
  <c r="B1470" i="3"/>
  <c r="B1469" i="3"/>
  <c r="B1468" i="3"/>
  <c r="B1467" i="3"/>
  <c r="B1466" i="3"/>
  <c r="B1465" i="3"/>
  <c r="B1464" i="3"/>
  <c r="B1463" i="3"/>
  <c r="B1461" i="3"/>
  <c r="B1460" i="3"/>
  <c r="B1459" i="3"/>
  <c r="B1458" i="3"/>
  <c r="B1457" i="3"/>
  <c r="B1456" i="3"/>
  <c r="B1455" i="3"/>
  <c r="B1454" i="3"/>
  <c r="B1453" i="3"/>
  <c r="B1452" i="3"/>
  <c r="B1451" i="3"/>
  <c r="B1449" i="3"/>
  <c r="B1448" i="3"/>
  <c r="B1447" i="3"/>
  <c r="B1446" i="3"/>
  <c r="B1445" i="3"/>
  <c r="B1444" i="3"/>
  <c r="B1443" i="3"/>
  <c r="B1442" i="3"/>
  <c r="B1441" i="3"/>
  <c r="B1440" i="3"/>
  <c r="B1438" i="3"/>
  <c r="B1437" i="3"/>
  <c r="B1436" i="3"/>
  <c r="B1435" i="3"/>
  <c r="B1433" i="3"/>
  <c r="B1432" i="3"/>
  <c r="B1431" i="3"/>
  <c r="B1430" i="3"/>
  <c r="B1429" i="3"/>
  <c r="B1428" i="3"/>
  <c r="B1427" i="3"/>
  <c r="B1426" i="3"/>
  <c r="B1425" i="3"/>
  <c r="B1424" i="3"/>
  <c r="B1423" i="3"/>
  <c r="B1422" i="3"/>
  <c r="B1421" i="3"/>
  <c r="B1420" i="3"/>
  <c r="B1419" i="3"/>
  <c r="B1418" i="3"/>
  <c r="B1417" i="3"/>
  <c r="B1416" i="3"/>
  <c r="B1414" i="3"/>
  <c r="B1412" i="3"/>
  <c r="B1411" i="3"/>
  <c r="B1410" i="3"/>
  <c r="B1409" i="3"/>
  <c r="B1408" i="3"/>
  <c r="B1407" i="3"/>
  <c r="B1406" i="3"/>
  <c r="B1405" i="3"/>
  <c r="B1404" i="3"/>
  <c r="B1403" i="3"/>
  <c r="B1401" i="3"/>
  <c r="B1400" i="3"/>
  <c r="B1399" i="3"/>
  <c r="B1398" i="3"/>
  <c r="B1397" i="3"/>
  <c r="B1396" i="3"/>
  <c r="B1395" i="3"/>
  <c r="B1393" i="3"/>
  <c r="B1392" i="3"/>
  <c r="B1391" i="3"/>
  <c r="B1390" i="3"/>
  <c r="B1389" i="3"/>
  <c r="B1388" i="3"/>
  <c r="B1387" i="3"/>
  <c r="B1386" i="3"/>
  <c r="B1385" i="3"/>
  <c r="B1384" i="3"/>
  <c r="B1383" i="3"/>
  <c r="B1382" i="3"/>
  <c r="B1381" i="3"/>
  <c r="B1377" i="3"/>
  <c r="B1376" i="3"/>
  <c r="B1375" i="3"/>
  <c r="B1374" i="3"/>
  <c r="B1373" i="3"/>
  <c r="B1372" i="3"/>
  <c r="B1371" i="3"/>
  <c r="B1370" i="3"/>
  <c r="B1369" i="3"/>
  <c r="B1368" i="3"/>
  <c r="B1367" i="3"/>
  <c r="B1366" i="3"/>
  <c r="B1365" i="3"/>
  <c r="B1364" i="3"/>
  <c r="B1363" i="3"/>
  <c r="B1362" i="3"/>
  <c r="B1361" i="3"/>
  <c r="B1360" i="3"/>
  <c r="B1359" i="3"/>
  <c r="B1358" i="3"/>
  <c r="B1357" i="3"/>
  <c r="B1356" i="3"/>
  <c r="B1355" i="3"/>
  <c r="B1354" i="3"/>
  <c r="B1353" i="3"/>
  <c r="B1352" i="3"/>
  <c r="B1351" i="3"/>
  <c r="B1350" i="3"/>
  <c r="B1349" i="3"/>
  <c r="B1348" i="3"/>
  <c r="B1347" i="3"/>
  <c r="B1346" i="3"/>
  <c r="B1345" i="3"/>
  <c r="B1344" i="3"/>
  <c r="B1343" i="3"/>
  <c r="B1342" i="3"/>
  <c r="B1341" i="3"/>
  <c r="B1340" i="3"/>
  <c r="B1339" i="3"/>
  <c r="B1338" i="3"/>
  <c r="B1337" i="3"/>
  <c r="B1336" i="3"/>
  <c r="B1335" i="3"/>
  <c r="B1334" i="3"/>
  <c r="B1333" i="3"/>
  <c r="B1332" i="3"/>
  <c r="B1331" i="3"/>
  <c r="B1330" i="3"/>
  <c r="B1329" i="3"/>
  <c r="B1328" i="3"/>
  <c r="B1327" i="3"/>
  <c r="B1326" i="3"/>
  <c r="B1325" i="3"/>
  <c r="B1324" i="3"/>
  <c r="B1323" i="3"/>
  <c r="B1322" i="3"/>
  <c r="B1321" i="3"/>
  <c r="B1320" i="3"/>
  <c r="B1319" i="3"/>
  <c r="B1318" i="3"/>
  <c r="B1317" i="3"/>
  <c r="B1316" i="3"/>
  <c r="B1315" i="3"/>
  <c r="B1314" i="3"/>
  <c r="B1313" i="3"/>
  <c r="B1312" i="3"/>
  <c r="B1311" i="3"/>
  <c r="B1310" i="3"/>
  <c r="B1309" i="3"/>
  <c r="B1308" i="3"/>
  <c r="B1307" i="3"/>
  <c r="B1306" i="3"/>
  <c r="B1305" i="3"/>
  <c r="B1304" i="3"/>
  <c r="B1303" i="3"/>
  <c r="B1302" i="3"/>
  <c r="B1301" i="3"/>
  <c r="B1300" i="3"/>
  <c r="B1299" i="3"/>
  <c r="B1298" i="3"/>
  <c r="B1297" i="3"/>
  <c r="B1296" i="3"/>
  <c r="B1295" i="3"/>
  <c r="B1294" i="3"/>
  <c r="B1293" i="3"/>
  <c r="B1292" i="3"/>
  <c r="B1291" i="3"/>
  <c r="B1290" i="3"/>
  <c r="B1289" i="3"/>
  <c r="B1288" i="3"/>
  <c r="B1287" i="3"/>
  <c r="B1286" i="3"/>
  <c r="B1285" i="3"/>
  <c r="B1284" i="3"/>
  <c r="B1283" i="3"/>
  <c r="B1282" i="3"/>
  <c r="B1281" i="3"/>
  <c r="B1280" i="3"/>
  <c r="B1279" i="3"/>
  <c r="B1278" i="3"/>
  <c r="B1275" i="3"/>
  <c r="B1274" i="3"/>
  <c r="B1273" i="3"/>
  <c r="B1272" i="3"/>
  <c r="B1271" i="3"/>
  <c r="B1270" i="3"/>
  <c r="B1269" i="3"/>
  <c r="B1268" i="3"/>
  <c r="B1267" i="3"/>
  <c r="B1266" i="3"/>
  <c r="B1265" i="3"/>
  <c r="B1264" i="3"/>
  <c r="B1263" i="3"/>
  <c r="B1262" i="3"/>
  <c r="B1261" i="3"/>
  <c r="B1260" i="3"/>
  <c r="B1259" i="3"/>
  <c r="B1258" i="3"/>
  <c r="B1257" i="3"/>
  <c r="B1256" i="3"/>
  <c r="B1255" i="3"/>
  <c r="B1254" i="3"/>
  <c r="B1253" i="3"/>
  <c r="B1252" i="3"/>
  <c r="B1251" i="3"/>
  <c r="B1250" i="3"/>
  <c r="B1249" i="3"/>
  <c r="B1248" i="3"/>
  <c r="B1247" i="3"/>
  <c r="B1246" i="3"/>
  <c r="B1245" i="3"/>
  <c r="B1244" i="3"/>
  <c r="B1243" i="3"/>
  <c r="B1242" i="3"/>
  <c r="B1241" i="3"/>
  <c r="B1240" i="3"/>
  <c r="B1239" i="3"/>
  <c r="B1238" i="3"/>
  <c r="B1237" i="3"/>
  <c r="B1236" i="3"/>
  <c r="B1235" i="3"/>
  <c r="B1234" i="3"/>
  <c r="B1233" i="3"/>
  <c r="B1232" i="3"/>
  <c r="B1231" i="3"/>
  <c r="B1230" i="3"/>
  <c r="B1229" i="3"/>
  <c r="B1228" i="3"/>
  <c r="B1227" i="3"/>
  <c r="B1226" i="3"/>
  <c r="B1225" i="3"/>
  <c r="B1224" i="3"/>
  <c r="B1223" i="3"/>
  <c r="B1222" i="3"/>
  <c r="B1221" i="3"/>
  <c r="B1220" i="3"/>
  <c r="B1219" i="3"/>
  <c r="B1218" i="3"/>
  <c r="B1217" i="3"/>
  <c r="B1216" i="3"/>
  <c r="B1215" i="3"/>
  <c r="B1214" i="3"/>
  <c r="B1213" i="3"/>
  <c r="B1212" i="3"/>
  <c r="B1211" i="3"/>
  <c r="B1210" i="3"/>
  <c r="B1209" i="3"/>
  <c r="B1208" i="3"/>
  <c r="B1207" i="3"/>
  <c r="B1206" i="3"/>
  <c r="B1205" i="3"/>
  <c r="B1204" i="3"/>
  <c r="B1203" i="3"/>
  <c r="B1202" i="3"/>
  <c r="B1201" i="3"/>
  <c r="B1200" i="3"/>
  <c r="B1199" i="3"/>
  <c r="B1198" i="3"/>
  <c r="B1197" i="3"/>
  <c r="B1196" i="3"/>
  <c r="B1195" i="3"/>
  <c r="B1194" i="3"/>
  <c r="B1193" i="3"/>
  <c r="B1192" i="3"/>
  <c r="B1191" i="3"/>
  <c r="B1190" i="3"/>
  <c r="B1189" i="3"/>
  <c r="B1188" i="3"/>
  <c r="B1187" i="3"/>
  <c r="B1186" i="3"/>
  <c r="B1185" i="3"/>
  <c r="B1184" i="3"/>
  <c r="B1183" i="3"/>
  <c r="B1182" i="3"/>
  <c r="B1181" i="3"/>
  <c r="B1180" i="3"/>
  <c r="B1179" i="3"/>
  <c r="B1178" i="3"/>
  <c r="B1177" i="3"/>
  <c r="B1176" i="3"/>
  <c r="B1174" i="3"/>
  <c r="B1173" i="3"/>
  <c r="B1172" i="3"/>
  <c r="B1171" i="3"/>
  <c r="B1170" i="3"/>
  <c r="B1169" i="3"/>
  <c r="B1168" i="3"/>
  <c r="B1167" i="3"/>
  <c r="B1166" i="3"/>
  <c r="B1165" i="3"/>
  <c r="B1164" i="3"/>
  <c r="B1163" i="3"/>
  <c r="B1162" i="3"/>
  <c r="B1161" i="3"/>
  <c r="B1160" i="3"/>
  <c r="B1159" i="3"/>
  <c r="B1158" i="3"/>
  <c r="B1157" i="3"/>
  <c r="B1156" i="3"/>
  <c r="B1155" i="3"/>
  <c r="B1153" i="3"/>
  <c r="B1152" i="3"/>
  <c r="B1151" i="3"/>
  <c r="B1150" i="3"/>
  <c r="B1148" i="3"/>
  <c r="B1147" i="3"/>
  <c r="B1146" i="3"/>
  <c r="B1145" i="3"/>
  <c r="B1144" i="3"/>
  <c r="B1143" i="3"/>
  <c r="B1142" i="3"/>
  <c r="B1141" i="3"/>
  <c r="B1140" i="3"/>
  <c r="B1139" i="3"/>
  <c r="B1138" i="3"/>
  <c r="B1137" i="3"/>
  <c r="B1136" i="3"/>
  <c r="B1135" i="3"/>
  <c r="B1134" i="3"/>
  <c r="B1132" i="3"/>
  <c r="B1130" i="3"/>
  <c r="B1129" i="3"/>
  <c r="B1128" i="3"/>
  <c r="B1127" i="3"/>
  <c r="B1126" i="3"/>
  <c r="B1125" i="3"/>
  <c r="B1124" i="3"/>
  <c r="B1123" i="3"/>
  <c r="B1122" i="3"/>
  <c r="B1121" i="3"/>
  <c r="B1120" i="3"/>
  <c r="B1119" i="3"/>
  <c r="B1118" i="3"/>
  <c r="B1117" i="3"/>
  <c r="B1116" i="3"/>
  <c r="B1115" i="3"/>
  <c r="B1113" i="3"/>
  <c r="B1112" i="3"/>
  <c r="B1111" i="3"/>
  <c r="B1110" i="3"/>
  <c r="B1109" i="3"/>
  <c r="B1107" i="3"/>
  <c r="B1106" i="3"/>
  <c r="B1105" i="3"/>
  <c r="B1104" i="3"/>
  <c r="B1102" i="3"/>
  <c r="B1101" i="3"/>
  <c r="B1100" i="3"/>
  <c r="B1099" i="3"/>
  <c r="B1098" i="3"/>
  <c r="B1097" i="3"/>
  <c r="B1096" i="3"/>
  <c r="B1095" i="3"/>
  <c r="B1093" i="3"/>
  <c r="B1092" i="3"/>
  <c r="B1091" i="3"/>
  <c r="B1090" i="3"/>
  <c r="B1088" i="3"/>
  <c r="B1080" i="3"/>
  <c r="B1079" i="3"/>
  <c r="B1078" i="3"/>
  <c r="B1077" i="3"/>
  <c r="B1076" i="3"/>
  <c r="B1074" i="3"/>
  <c r="B1073" i="3"/>
  <c r="B1072" i="3"/>
  <c r="B1071" i="3"/>
  <c r="B1070" i="3"/>
  <c r="B1069" i="3"/>
  <c r="B1067" i="3"/>
  <c r="B1066" i="3"/>
  <c r="B1065" i="3"/>
  <c r="B1064" i="3"/>
  <c r="B1063" i="3"/>
  <c r="B1062" i="3"/>
  <c r="B1060" i="3"/>
  <c r="B1059" i="3"/>
  <c r="B1058" i="3"/>
  <c r="B1057" i="3"/>
  <c r="B1056" i="3"/>
  <c r="B1054" i="3"/>
  <c r="B1053" i="3"/>
  <c r="B1052" i="3"/>
  <c r="B1051" i="3"/>
  <c r="B1050" i="3"/>
  <c r="B1049" i="3"/>
  <c r="B1048" i="3"/>
  <c r="B1046" i="3"/>
  <c r="B1045" i="3"/>
  <c r="B1044" i="3"/>
  <c r="B1043" i="3"/>
  <c r="B1042" i="3"/>
  <c r="B1041" i="3"/>
  <c r="B1040" i="3"/>
  <c r="B1039" i="3"/>
  <c r="B1038" i="3"/>
  <c r="B1037" i="3"/>
  <c r="B1036" i="3"/>
  <c r="B1034" i="3"/>
  <c r="B1033" i="3"/>
  <c r="B1032" i="3"/>
  <c r="B1031" i="3"/>
  <c r="B1030" i="3"/>
  <c r="B1029" i="3"/>
  <c r="B1027" i="3"/>
  <c r="B1026" i="3"/>
  <c r="B1025" i="3"/>
  <c r="B1024" i="3"/>
  <c r="B1023" i="3"/>
  <c r="B1022" i="3"/>
  <c r="B1021" i="3"/>
  <c r="B1020" i="3"/>
  <c r="B1018" i="3"/>
  <c r="B1016" i="3"/>
  <c r="B1015" i="3"/>
  <c r="B1014" i="3"/>
  <c r="B1013" i="3"/>
  <c r="B1012" i="3"/>
  <c r="B1011" i="3"/>
  <c r="B1010" i="3"/>
  <c r="B1009" i="3"/>
  <c r="B1008" i="3"/>
  <c r="B1007" i="3"/>
  <c r="B1006" i="3"/>
  <c r="B1005" i="3"/>
  <c r="B1004" i="3"/>
  <c r="B1003" i="3"/>
  <c r="B1002" i="3"/>
  <c r="B1000" i="3"/>
  <c r="B999" i="3"/>
  <c r="B997" i="3"/>
  <c r="B996" i="3"/>
  <c r="B995" i="3"/>
  <c r="B994" i="3"/>
  <c r="B993" i="3"/>
  <c r="B992" i="3"/>
  <c r="B991" i="3"/>
  <c r="B990" i="3"/>
  <c r="B989" i="3"/>
  <c r="B988" i="3"/>
  <c r="B987" i="3"/>
  <c r="B986" i="3"/>
  <c r="B985" i="3"/>
  <c r="B984" i="3"/>
  <c r="B983" i="3"/>
  <c r="B982" i="3"/>
  <c r="B981" i="3"/>
  <c r="B979" i="3"/>
  <c r="B978" i="3"/>
  <c r="B977" i="3"/>
  <c r="B976" i="3"/>
  <c r="B975" i="3"/>
  <c r="B974" i="3"/>
  <c r="B973" i="3"/>
  <c r="B972" i="3"/>
  <c r="B971" i="3"/>
  <c r="B970" i="3"/>
  <c r="B969" i="3"/>
  <c r="B968" i="3"/>
  <c r="B967" i="3"/>
  <c r="B965" i="3"/>
  <c r="B964" i="3"/>
  <c r="B963" i="3"/>
  <c r="B962" i="3"/>
  <c r="B961" i="3"/>
  <c r="B960" i="3"/>
  <c r="B959" i="3"/>
  <c r="B958" i="3"/>
  <c r="B957" i="3"/>
  <c r="B956" i="3"/>
  <c r="B955" i="3"/>
  <c r="B954" i="3"/>
  <c r="B953" i="3"/>
  <c r="B952" i="3"/>
  <c r="B951" i="3"/>
  <c r="B950" i="3"/>
  <c r="B948" i="3"/>
  <c r="B946" i="3"/>
  <c r="B945" i="3"/>
  <c r="B944" i="3"/>
  <c r="B943" i="3"/>
  <c r="B942" i="3"/>
  <c r="B940" i="3"/>
  <c r="B939" i="3"/>
  <c r="B938" i="3"/>
  <c r="B937" i="3"/>
  <c r="B936" i="3"/>
  <c r="B935" i="3"/>
  <c r="B934" i="3"/>
  <c r="B933" i="3"/>
  <c r="B932" i="3"/>
  <c r="B930" i="3"/>
  <c r="B929" i="3"/>
  <c r="B928" i="3"/>
  <c r="B927" i="3"/>
  <c r="B926" i="3"/>
  <c r="B925" i="3"/>
  <c r="B924" i="3"/>
  <c r="B923" i="3"/>
  <c r="B922" i="3"/>
  <c r="B921" i="3"/>
  <c r="B920" i="3"/>
  <c r="B910" i="3"/>
  <c r="B909" i="3"/>
  <c r="B902" i="3"/>
  <c r="B901" i="3"/>
  <c r="B900" i="3"/>
  <c r="B899" i="3"/>
  <c r="B898" i="3"/>
  <c r="B897" i="3"/>
  <c r="B896" i="3"/>
  <c r="B895" i="3"/>
  <c r="B893" i="3"/>
  <c r="B892" i="3"/>
  <c r="B891" i="3"/>
  <c r="B890" i="3"/>
  <c r="B889" i="3"/>
  <c r="B888" i="3"/>
  <c r="B887" i="3"/>
  <c r="B886" i="3"/>
  <c r="B885" i="3"/>
  <c r="B884" i="3"/>
  <c r="B883" i="3"/>
  <c r="B882" i="3"/>
  <c r="B881" i="3"/>
  <c r="B880" i="3"/>
  <c r="B879" i="3"/>
  <c r="B878" i="3"/>
  <c r="B877" i="3"/>
  <c r="B876" i="3"/>
  <c r="B875" i="3"/>
  <c r="B874" i="3"/>
  <c r="B872" i="3"/>
  <c r="B871" i="3"/>
  <c r="B870" i="3"/>
  <c r="B869" i="3"/>
  <c r="B868" i="3"/>
  <c r="B867" i="3"/>
  <c r="B866" i="3"/>
  <c r="B865" i="3"/>
  <c r="B864" i="3"/>
  <c r="B863" i="3"/>
  <c r="B862" i="3"/>
  <c r="B861" i="3"/>
  <c r="B860" i="3"/>
  <c r="B859" i="3"/>
  <c r="B858" i="3"/>
  <c r="B857" i="3"/>
  <c r="B856" i="3"/>
  <c r="B855" i="3"/>
  <c r="B854" i="3"/>
  <c r="B853" i="3"/>
  <c r="B852" i="3"/>
  <c r="B851" i="3"/>
  <c r="B850" i="3"/>
  <c r="B849" i="3"/>
  <c r="B848" i="3"/>
  <c r="B847" i="3"/>
  <c r="B846" i="3"/>
  <c r="B845" i="3"/>
  <c r="B844" i="3"/>
  <c r="B843" i="3"/>
  <c r="B842" i="3"/>
  <c r="B841" i="3"/>
  <c r="B840" i="3"/>
  <c r="B839" i="3"/>
  <c r="B838" i="3"/>
  <c r="B837" i="3"/>
  <c r="B836" i="3"/>
  <c r="B835" i="3"/>
  <c r="B834" i="3"/>
  <c r="B832" i="3"/>
  <c r="B831" i="3"/>
  <c r="B830" i="3"/>
  <c r="B829" i="3"/>
  <c r="B828" i="3"/>
  <c r="B827" i="3"/>
  <c r="B826" i="3"/>
  <c r="B825" i="3"/>
  <c r="B824" i="3"/>
  <c r="B823" i="3"/>
  <c r="B822" i="3"/>
  <c r="B820" i="3"/>
  <c r="B819" i="3"/>
  <c r="B818" i="3"/>
  <c r="B816" i="3"/>
  <c r="B815" i="3"/>
  <c r="B813" i="3"/>
  <c r="B812" i="3"/>
  <c r="B810" i="3"/>
  <c r="B808" i="3"/>
  <c r="B806" i="3"/>
  <c r="B805" i="3"/>
  <c r="B804" i="3"/>
  <c r="B803" i="3"/>
  <c r="B802" i="3"/>
  <c r="B801" i="3"/>
  <c r="B799" i="3"/>
  <c r="B798" i="3"/>
  <c r="B797" i="3"/>
  <c r="B795" i="3"/>
  <c r="B794" i="3"/>
  <c r="B792" i="3"/>
  <c r="B791" i="3"/>
  <c r="B790" i="3"/>
  <c r="B788" i="3"/>
  <c r="B787" i="3"/>
  <c r="B786" i="3"/>
  <c r="B785" i="3"/>
  <c r="B784" i="3"/>
  <c r="B783" i="3"/>
  <c r="B782" i="3"/>
  <c r="B781" i="3"/>
  <c r="B780" i="3"/>
  <c r="B779" i="3"/>
  <c r="B778" i="3"/>
  <c r="B776" i="3"/>
  <c r="B774" i="3"/>
  <c r="B773" i="3"/>
  <c r="B772" i="3"/>
  <c r="B771" i="3"/>
  <c r="B770" i="3"/>
  <c r="B769" i="3"/>
  <c r="B768" i="3"/>
  <c r="B767" i="3"/>
  <c r="B765" i="3"/>
  <c r="B764" i="3"/>
  <c r="B763" i="3"/>
  <c r="B762" i="3"/>
  <c r="B761" i="3"/>
  <c r="B760" i="3"/>
  <c r="B759" i="3"/>
  <c r="B758" i="3"/>
  <c r="B757" i="3"/>
  <c r="B756" i="3"/>
  <c r="B755" i="3"/>
  <c r="B754" i="3"/>
  <c r="B752" i="3"/>
  <c r="B751" i="3"/>
  <c r="B750" i="3"/>
  <c r="B749" i="3"/>
  <c r="B748" i="3"/>
  <c r="B747" i="3"/>
  <c r="B745" i="3"/>
  <c r="B744" i="3"/>
  <c r="B743" i="3"/>
  <c r="B741" i="3"/>
  <c r="B740" i="3"/>
  <c r="B738" i="3"/>
  <c r="B737" i="3"/>
  <c r="B735" i="3"/>
  <c r="B734" i="3"/>
  <c r="B733" i="3"/>
  <c r="B732" i="3"/>
  <c r="B731" i="3"/>
  <c r="B730" i="3"/>
  <c r="B729" i="3"/>
  <c r="B728" i="3"/>
  <c r="B727" i="3"/>
  <c r="B726" i="3"/>
  <c r="B724" i="3"/>
  <c r="B723" i="3"/>
  <c r="B722" i="3"/>
  <c r="B721" i="3"/>
  <c r="B720" i="3"/>
  <c r="B718" i="3"/>
  <c r="B717" i="3"/>
  <c r="B716" i="3"/>
  <c r="B715" i="3"/>
  <c r="B714" i="3"/>
  <c r="B713" i="3"/>
  <c r="B711" i="3"/>
  <c r="B709" i="3"/>
  <c r="B707" i="3"/>
  <c r="B706" i="3"/>
  <c r="B705" i="3"/>
  <c r="B704" i="3"/>
  <c r="B703" i="3"/>
  <c r="B702" i="3"/>
  <c r="B701" i="3"/>
  <c r="B700" i="3"/>
  <c r="B699" i="3"/>
  <c r="B698" i="3"/>
  <c r="B697" i="3"/>
  <c r="B696" i="3"/>
  <c r="B695" i="3"/>
  <c r="B694" i="3"/>
  <c r="B693" i="3"/>
  <c r="B691" i="3"/>
  <c r="B690" i="3"/>
  <c r="B689" i="3"/>
  <c r="B688" i="3"/>
  <c r="B686" i="3"/>
  <c r="B685" i="3"/>
  <c r="B684" i="3"/>
  <c r="B683" i="3"/>
  <c r="B682" i="3"/>
  <c r="B680" i="3"/>
  <c r="B679" i="3"/>
  <c r="B678" i="3"/>
  <c r="B676" i="3"/>
  <c r="B675" i="3"/>
  <c r="B674" i="3"/>
  <c r="B673" i="3"/>
  <c r="B671" i="3"/>
  <c r="B670" i="3"/>
  <c r="B669" i="3"/>
  <c r="B668" i="3"/>
  <c r="B666" i="3"/>
  <c r="B665" i="3"/>
  <c r="B664" i="3"/>
  <c r="B663" i="3"/>
  <c r="B662" i="3"/>
  <c r="B661" i="3"/>
  <c r="B660" i="3"/>
  <c r="B659" i="3"/>
  <c r="B657" i="3"/>
  <c r="B656" i="3"/>
  <c r="B655" i="3"/>
  <c r="B654" i="3"/>
  <c r="B653" i="3"/>
  <c r="B652" i="3"/>
  <c r="B651" i="3"/>
  <c r="B650" i="3"/>
  <c r="B648" i="3"/>
  <c r="B647" i="3"/>
  <c r="B646" i="3"/>
  <c r="B645" i="3"/>
  <c r="B644" i="3"/>
  <c r="B643" i="3"/>
  <c r="B642" i="3"/>
  <c r="B641" i="3"/>
  <c r="B639" i="3"/>
  <c r="B638" i="3"/>
  <c r="B637" i="3"/>
  <c r="B636" i="3"/>
  <c r="B635" i="3"/>
  <c r="B634" i="3"/>
  <c r="B633" i="3"/>
  <c r="B632" i="3"/>
  <c r="B631" i="3"/>
  <c r="B629" i="3"/>
  <c r="B628" i="3"/>
  <c r="B627" i="3"/>
  <c r="B626" i="3"/>
  <c r="B625" i="3"/>
  <c r="B624" i="3"/>
  <c r="B623" i="3"/>
  <c r="B622" i="3"/>
  <c r="B621" i="3"/>
  <c r="B620" i="3"/>
  <c r="B619" i="3"/>
  <c r="B617" i="3"/>
  <c r="B616" i="3"/>
  <c r="B615" i="3"/>
  <c r="B614" i="3"/>
  <c r="B613" i="3"/>
  <c r="B612" i="3"/>
  <c r="B611" i="3"/>
  <c r="B610" i="3"/>
  <c r="B609" i="3"/>
  <c r="B608" i="3"/>
  <c r="B607" i="3"/>
  <c r="B606" i="3"/>
  <c r="B605" i="3"/>
  <c r="B604" i="3"/>
  <c r="B602" i="3"/>
  <c r="B601" i="3"/>
  <c r="B600" i="3"/>
  <c r="B599" i="3"/>
  <c r="B597" i="3"/>
  <c r="B596" i="3"/>
  <c r="B595" i="3"/>
  <c r="B594" i="3"/>
  <c r="B592" i="3"/>
  <c r="B591" i="3"/>
  <c r="B590" i="3"/>
  <c r="B589" i="3"/>
  <c r="B588" i="3"/>
  <c r="B587" i="3"/>
  <c r="B586" i="3"/>
  <c r="B585" i="3"/>
  <c r="B583" i="3"/>
  <c r="B582" i="3"/>
  <c r="B581" i="3"/>
  <c r="B579" i="3"/>
  <c r="B578" i="3"/>
  <c r="B577" i="3"/>
  <c r="B576" i="3"/>
  <c r="B575" i="3"/>
  <c r="B573" i="3"/>
  <c r="B572" i="3"/>
  <c r="B571" i="3"/>
  <c r="B570" i="3"/>
  <c r="B569" i="3"/>
  <c r="B568" i="3"/>
  <c r="B567" i="3"/>
  <c r="B566" i="3"/>
  <c r="B564" i="3"/>
  <c r="B563" i="3"/>
  <c r="B562" i="3"/>
  <c r="B561" i="3"/>
  <c r="B560" i="3"/>
  <c r="B558" i="3"/>
  <c r="B557" i="3"/>
  <c r="B556" i="3"/>
  <c r="B554" i="3"/>
  <c r="B553" i="3"/>
  <c r="B552" i="3"/>
  <c r="B551" i="3"/>
  <c r="B550" i="3"/>
  <c r="B549" i="3"/>
  <c r="B548" i="3"/>
  <c r="B547" i="3"/>
  <c r="B546" i="3"/>
  <c r="B544" i="3"/>
  <c r="B543" i="3"/>
  <c r="B542" i="3"/>
  <c r="B541" i="3"/>
  <c r="B539" i="3"/>
  <c r="B538" i="3"/>
  <c r="B537" i="3"/>
  <c r="B536" i="3"/>
  <c r="B535" i="3"/>
  <c r="B533" i="3"/>
  <c r="B532" i="3"/>
  <c r="B531" i="3"/>
  <c r="B530" i="3"/>
  <c r="B529" i="3"/>
  <c r="B527" i="3"/>
  <c r="B525" i="3"/>
  <c r="B524" i="3"/>
  <c r="B523" i="3"/>
  <c r="B522" i="3"/>
  <c r="B521" i="3"/>
  <c r="B520" i="3"/>
  <c r="B519" i="3"/>
  <c r="B518" i="3"/>
  <c r="B517" i="3"/>
  <c r="B516" i="3"/>
  <c r="B515" i="3"/>
  <c r="B514" i="3"/>
  <c r="B513" i="3"/>
  <c r="B512" i="3"/>
  <c r="B511" i="3"/>
  <c r="B509" i="3"/>
  <c r="B508" i="3"/>
  <c r="B507" i="3"/>
  <c r="B506" i="3"/>
  <c r="B505" i="3"/>
  <c r="B504" i="3"/>
  <c r="B503" i="3"/>
  <c r="B502" i="3"/>
  <c r="B501" i="3"/>
  <c r="B500" i="3"/>
  <c r="B499" i="3"/>
  <c r="B498" i="3"/>
  <c r="B497" i="3"/>
  <c r="B495" i="3"/>
  <c r="B494" i="3"/>
  <c r="B493" i="3"/>
  <c r="B492" i="3"/>
  <c r="B491" i="3"/>
  <c r="B490" i="3"/>
  <c r="B489" i="3"/>
  <c r="B488" i="3"/>
  <c r="B487" i="3"/>
  <c r="B486" i="3"/>
  <c r="B485" i="3"/>
  <c r="B484" i="3"/>
  <c r="B483" i="3"/>
  <c r="B482" i="3"/>
  <c r="B480" i="3"/>
  <c r="B479" i="3"/>
  <c r="B478" i="3"/>
  <c r="B477" i="3"/>
  <c r="B476" i="3"/>
  <c r="B475" i="3"/>
  <c r="B474" i="3"/>
  <c r="B473" i="3"/>
  <c r="B472" i="3"/>
  <c r="B471" i="3"/>
  <c r="B469" i="3"/>
  <c r="B468" i="3"/>
  <c r="B467"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7" i="3"/>
  <c r="B436" i="3"/>
  <c r="B435" i="3"/>
  <c r="B434" i="3"/>
  <c r="B432" i="3"/>
  <c r="B431" i="3"/>
  <c r="B430" i="3"/>
  <c r="B429" i="3"/>
  <c r="B428" i="3"/>
  <c r="B427" i="3"/>
  <c r="B426" i="3"/>
  <c r="B425" i="3"/>
  <c r="B423" i="3"/>
  <c r="B422" i="3"/>
  <c r="B421" i="3"/>
  <c r="B420" i="3"/>
  <c r="B418" i="3"/>
  <c r="B417" i="3"/>
  <c r="B416" i="3"/>
  <c r="B415" i="3"/>
  <c r="B414" i="3"/>
  <c r="B413" i="3"/>
  <c r="B412" i="3"/>
  <c r="B411" i="3"/>
  <c r="B410" i="3"/>
  <c r="B409" i="3"/>
  <c r="B408" i="3"/>
  <c r="B407" i="3"/>
  <c r="B406" i="3"/>
  <c r="B405"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70" i="3"/>
  <c r="B369" i="3"/>
  <c r="B368" i="3"/>
  <c r="B313"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5" i="3"/>
  <c r="B104" i="3"/>
  <c r="B103" i="3"/>
  <c r="B102" i="3"/>
  <c r="B101" i="3"/>
  <c r="B100" i="3"/>
  <c r="B98" i="3"/>
  <c r="B97" i="3"/>
  <c r="B96" i="3"/>
  <c r="B95" i="3"/>
  <c r="B94" i="3"/>
  <c r="B93" i="3"/>
  <c r="B92" i="3"/>
  <c r="B91" i="3"/>
  <c r="B90" i="3"/>
  <c r="B89" i="3"/>
  <c r="B88" i="3"/>
  <c r="B87" i="3"/>
  <c r="B86"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7" i="3"/>
  <c r="B6" i="3"/>
  <c r="B5" i="3"/>
  <c r="B403" i="3"/>
  <c r="B402" i="3"/>
  <c r="B401" i="3"/>
  <c r="B400" i="3"/>
  <c r="B399" i="3"/>
  <c r="B398" i="3"/>
  <c r="B397" i="3"/>
  <c r="B396" i="3"/>
  <c r="B395" i="3"/>
  <c r="B394" i="3"/>
  <c r="B393" i="3"/>
  <c r="B392" i="3"/>
  <c r="B391" i="3"/>
  <c r="B390" i="3"/>
  <c r="B388" i="3"/>
  <c r="B387" i="3"/>
  <c r="B386" i="3"/>
  <c r="B385" i="3"/>
  <c r="B383" i="3"/>
  <c r="B382" i="3"/>
  <c r="B381" i="3"/>
  <c r="B380" i="3"/>
  <c r="B379" i="3"/>
  <c r="B378" i="3"/>
  <c r="B377" i="3"/>
  <c r="B376" i="3"/>
  <c r="B384" i="3"/>
  <c r="CR105" i="3" l="1"/>
  <c r="CQ105" i="3"/>
  <c r="CP105" i="3"/>
  <c r="CO105" i="3"/>
  <c r="CN105" i="3"/>
  <c r="CM105" i="3"/>
  <c r="CR84" i="3" l="1"/>
  <c r="CQ84" i="3"/>
  <c r="CR8" i="3"/>
  <c r="CQ8" i="3"/>
  <c r="CP8" i="3"/>
  <c r="CO8" i="3"/>
  <c r="CN8" i="3"/>
  <c r="CM8" i="3"/>
  <c r="CN76" i="3" l="1"/>
  <c r="CM76" i="3"/>
  <c r="CM84" i="3" l="1"/>
  <c r="CR104" i="3"/>
  <c r="CQ104" i="3"/>
  <c r="CP104" i="3"/>
  <c r="CO104" i="3"/>
  <c r="CN104" i="3"/>
  <c r="CM104" i="3"/>
  <c r="CR92" i="3" l="1"/>
  <c r="CQ92" i="3"/>
  <c r="CP92" i="3"/>
  <c r="CO92" i="3"/>
  <c r="CN92" i="3"/>
  <c r="CM92" i="3"/>
  <c r="CR93" i="3" l="1"/>
  <c r="CQ93" i="3"/>
  <c r="CP93" i="3"/>
  <c r="CO93" i="3"/>
  <c r="CN93" i="3"/>
  <c r="CM93" i="3"/>
  <c r="CR90" i="3" l="1"/>
  <c r="CQ90" i="3"/>
  <c r="CP90" i="3"/>
  <c r="CO90" i="3"/>
  <c r="CN90" i="3"/>
  <c r="CM90" i="3"/>
  <c r="B87" i="5" l="1"/>
  <c r="B96" i="5" l="1"/>
  <c r="B95" i="5"/>
  <c r="B94" i="5"/>
  <c r="B93" i="5"/>
  <c r="B92" i="5"/>
  <c r="B91" i="5"/>
  <c r="B90" i="5"/>
  <c r="B89" i="5"/>
  <c r="CM71" i="3" l="1"/>
  <c r="CN71" i="3"/>
  <c r="CO71" i="3"/>
  <c r="CP71" i="3"/>
  <c r="CQ71" i="3"/>
  <c r="CR71" i="3"/>
  <c r="CM72" i="3"/>
  <c r="CN72" i="3"/>
  <c r="CO72" i="3"/>
  <c r="CP72" i="3"/>
  <c r="CQ72" i="3"/>
  <c r="CR72" i="3"/>
  <c r="CM73" i="3"/>
  <c r="CN73" i="3"/>
  <c r="CO73" i="3"/>
  <c r="CP73" i="3"/>
  <c r="CQ73" i="3"/>
  <c r="CR73" i="3"/>
  <c r="CM74" i="3"/>
  <c r="CN74" i="3"/>
  <c r="CO74" i="3"/>
  <c r="CP74" i="3"/>
  <c r="CR87" i="3" l="1"/>
  <c r="CQ87" i="3"/>
  <c r="CP87" i="3"/>
  <c r="CO87" i="3"/>
  <c r="CN87" i="3"/>
  <c r="CM87" i="3"/>
  <c r="CP86" i="3" l="1"/>
  <c r="CO86" i="3"/>
  <c r="CR86" i="3"/>
  <c r="CQ86" i="3"/>
  <c r="CN86" i="3" l="1"/>
  <c r="CM86" i="3"/>
  <c r="CR85" i="3" l="1"/>
  <c r="CQ85" i="3"/>
  <c r="CP85" i="3"/>
  <c r="CO85" i="3"/>
  <c r="CN103" i="3" l="1"/>
  <c r="B88" i="5" l="1"/>
  <c r="B86" i="5"/>
  <c r="B81" i="5"/>
  <c r="B80" i="5"/>
  <c r="B77" i="5"/>
  <c r="B75" i="5"/>
  <c r="B73" i="5"/>
  <c r="B72" i="5"/>
  <c r="B71" i="5"/>
  <c r="B70" i="5"/>
  <c r="B69" i="5"/>
  <c r="B68" i="5"/>
  <c r="B67" i="5"/>
  <c r="B66" i="5"/>
  <c r="B65" i="5"/>
  <c r="B64" i="5"/>
  <c r="B63" i="5"/>
  <c r="B62" i="5"/>
  <c r="B61" i="5"/>
  <c r="B60" i="5"/>
  <c r="B59" i="5"/>
  <c r="B58" i="5"/>
  <c r="B57" i="5"/>
  <c r="B56" i="5"/>
  <c r="B55" i="5"/>
  <c r="B54" i="5"/>
  <c r="B53" i="5"/>
  <c r="B52" i="5"/>
  <c r="B51"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B3" i="5"/>
  <c r="CR88" i="3" l="1"/>
  <c r="CQ88" i="3"/>
  <c r="CP88" i="3"/>
  <c r="CO88" i="3"/>
  <c r="CN88" i="3"/>
  <c r="CM88" i="3"/>
  <c r="CR89" i="3" l="1"/>
  <c r="CQ89" i="3"/>
  <c r="CP89" i="3"/>
  <c r="CO89" i="3"/>
  <c r="CN89" i="3"/>
  <c r="CM89" i="3"/>
  <c r="CR83" i="3" l="1"/>
  <c r="CQ83" i="3"/>
  <c r="CP83" i="3"/>
  <c r="CO83" i="3"/>
  <c r="CN83" i="3"/>
  <c r="CM83" i="3"/>
  <c r="CR1159" i="3" l="1"/>
  <c r="CQ1159" i="3"/>
  <c r="CP1159" i="3"/>
  <c r="CO1159" i="3"/>
  <c r="CN1159" i="3"/>
  <c r="CP81" i="3" l="1"/>
  <c r="CO81" i="3" l="1"/>
  <c r="CN81" i="3"/>
  <c r="CM81" i="3"/>
  <c r="CM80" i="3" l="1"/>
  <c r="CR78" i="3" l="1"/>
  <c r="CQ78" i="3"/>
  <c r="CP78" i="3"/>
  <c r="CO78" i="3"/>
  <c r="CN78" i="3"/>
  <c r="CM78" i="3"/>
  <c r="CO76" i="3" l="1"/>
  <c r="CP76" i="3"/>
  <c r="CR23" i="3" l="1"/>
  <c r="CQ23" i="3"/>
  <c r="CP23" i="3"/>
  <c r="CO23" i="3"/>
  <c r="CN23" i="3"/>
  <c r="CM23" i="3"/>
  <c r="CR52" i="3" l="1"/>
  <c r="CQ52" i="3"/>
  <c r="CQ51" i="3"/>
  <c r="CR51" i="3"/>
  <c r="CR97" i="3" l="1"/>
  <c r="CQ97" i="3"/>
  <c r="CP97" i="3"/>
  <c r="CO97" i="3"/>
  <c r="CN97" i="3"/>
  <c r="CM97" i="3"/>
  <c r="CR96" i="3"/>
  <c r="CQ96" i="3"/>
  <c r="CP96" i="3"/>
  <c r="CO96" i="3"/>
  <c r="CN96" i="3"/>
  <c r="CM96" i="3"/>
  <c r="CR95" i="3"/>
  <c r="CQ95" i="3"/>
  <c r="CP95" i="3"/>
  <c r="CO95" i="3"/>
  <c r="CN95" i="3"/>
  <c r="CM95" i="3"/>
  <c r="CR94" i="3"/>
  <c r="CQ94" i="3"/>
  <c r="CP94" i="3"/>
  <c r="CO94" i="3"/>
  <c r="CN94" i="3"/>
  <c r="CM94" i="3"/>
  <c r="CR91" i="3"/>
  <c r="CQ91" i="3"/>
  <c r="CP91" i="3"/>
  <c r="CO91" i="3"/>
  <c r="CN91" i="3"/>
  <c r="CM91" i="3"/>
  <c r="CR82" i="3"/>
  <c r="CQ82" i="3"/>
  <c r="CP82" i="3"/>
  <c r="CO82" i="3"/>
  <c r="CN82" i="3"/>
  <c r="CM82" i="3"/>
  <c r="CR79" i="3"/>
  <c r="CQ79" i="3"/>
  <c r="CP79" i="3"/>
  <c r="CO79" i="3"/>
  <c r="CN79" i="3"/>
  <c r="CM79" i="3"/>
  <c r="CR77" i="3"/>
  <c r="CQ77" i="3"/>
  <c r="CP77" i="3"/>
  <c r="CO77" i="3"/>
  <c r="CN77" i="3"/>
  <c r="CM77" i="3"/>
  <c r="CR75" i="3"/>
  <c r="CQ75" i="3"/>
  <c r="CP75" i="3"/>
  <c r="CO75" i="3"/>
  <c r="CN75" i="3"/>
  <c r="CM75" i="3"/>
  <c r="CR70" i="3"/>
  <c r="CQ70" i="3"/>
  <c r="CP70" i="3"/>
  <c r="CO70" i="3"/>
  <c r="CN70" i="3"/>
  <c r="CM70" i="3"/>
  <c r="CR69" i="3"/>
  <c r="CQ69" i="3"/>
  <c r="CP69" i="3"/>
  <c r="CO69" i="3"/>
  <c r="CN69" i="3"/>
  <c r="CM69" i="3"/>
  <c r="CR68" i="3"/>
  <c r="CQ68" i="3"/>
  <c r="CP68" i="3"/>
  <c r="CO68" i="3"/>
  <c r="CN68" i="3"/>
  <c r="CM68" i="3"/>
  <c r="CR67" i="3"/>
  <c r="CQ67" i="3"/>
  <c r="CP67" i="3"/>
  <c r="CO67" i="3"/>
  <c r="CN67" i="3"/>
  <c r="CM67" i="3"/>
  <c r="CR66" i="3"/>
  <c r="CQ66" i="3"/>
  <c r="CP66" i="3"/>
  <c r="CO66" i="3"/>
  <c r="CN66" i="3"/>
  <c r="CM66" i="3"/>
  <c r="CR65" i="3"/>
  <c r="CQ65" i="3"/>
  <c r="CP65" i="3"/>
  <c r="CO65" i="3"/>
  <c r="CN65" i="3"/>
  <c r="CM65" i="3"/>
  <c r="CR64" i="3"/>
  <c r="CQ64" i="3"/>
  <c r="CP64" i="3"/>
  <c r="CO64" i="3"/>
  <c r="CN64" i="3"/>
  <c r="CM64" i="3"/>
  <c r="CR63" i="3"/>
  <c r="CQ63" i="3"/>
  <c r="CP63" i="3"/>
  <c r="CO63" i="3"/>
  <c r="CN63" i="3"/>
  <c r="CM63" i="3"/>
  <c r="CR62" i="3"/>
  <c r="CQ62" i="3"/>
  <c r="CP62" i="3"/>
  <c r="CO62" i="3"/>
  <c r="CN62" i="3"/>
  <c r="CM62" i="3"/>
  <c r="CR61" i="3"/>
  <c r="CQ61" i="3"/>
  <c r="CP61" i="3"/>
  <c r="CO61" i="3"/>
  <c r="CN61" i="3"/>
  <c r="CM61" i="3"/>
  <c r="CR60" i="3"/>
  <c r="CQ60" i="3"/>
  <c r="CP60" i="3"/>
  <c r="CO60" i="3"/>
  <c r="CN60" i="3"/>
  <c r="CM60" i="3"/>
  <c r="CR59" i="3"/>
  <c r="CQ59" i="3"/>
  <c r="CP59" i="3"/>
  <c r="CO59" i="3"/>
  <c r="CN59" i="3"/>
  <c r="CM59" i="3"/>
  <c r="CR58" i="3"/>
  <c r="CQ58" i="3"/>
  <c r="CP58" i="3"/>
  <c r="CO58" i="3"/>
  <c r="CN58" i="3"/>
  <c r="CM58" i="3"/>
  <c r="CR57" i="3"/>
  <c r="CQ57" i="3"/>
  <c r="CP57" i="3"/>
  <c r="CO57" i="3"/>
  <c r="CN57" i="3"/>
  <c r="CM57" i="3"/>
  <c r="CR56" i="3"/>
  <c r="CQ56" i="3"/>
  <c r="CP56" i="3"/>
  <c r="CO56" i="3"/>
  <c r="CN56" i="3"/>
  <c r="CM56" i="3"/>
  <c r="CR55" i="3"/>
  <c r="CQ55" i="3"/>
  <c r="CP55" i="3"/>
  <c r="CO55" i="3"/>
  <c r="CN55" i="3"/>
  <c r="CM55" i="3"/>
  <c r="CR54" i="3"/>
  <c r="CQ54" i="3"/>
  <c r="CP54" i="3"/>
  <c r="CO54" i="3"/>
  <c r="CN54" i="3"/>
  <c r="CM54" i="3"/>
  <c r="CR53" i="3"/>
  <c r="CQ53" i="3"/>
  <c r="CP53" i="3"/>
  <c r="CO53" i="3"/>
  <c r="CN53" i="3"/>
  <c r="CM53" i="3"/>
  <c r="CP51" i="3"/>
  <c r="CO51" i="3"/>
  <c r="CN51" i="3"/>
  <c r="CM51" i="3"/>
  <c r="CR50" i="3"/>
  <c r="CQ50" i="3"/>
  <c r="CP50" i="3"/>
  <c r="CO50" i="3"/>
  <c r="CN50" i="3"/>
  <c r="CM50" i="3"/>
  <c r="CR49" i="3"/>
  <c r="CQ49" i="3"/>
  <c r="CP49" i="3"/>
  <c r="CO49" i="3"/>
  <c r="CN49" i="3"/>
  <c r="CM49" i="3"/>
  <c r="CR48" i="3"/>
  <c r="CQ48" i="3"/>
  <c r="CP48" i="3"/>
  <c r="CO48" i="3"/>
  <c r="CN48" i="3"/>
  <c r="CM48" i="3"/>
  <c r="CR47" i="3"/>
  <c r="CQ47" i="3"/>
  <c r="CP47" i="3"/>
  <c r="CO47" i="3"/>
  <c r="CN47" i="3"/>
  <c r="CM47" i="3"/>
  <c r="CR46" i="3"/>
  <c r="CQ46" i="3"/>
  <c r="CP46" i="3"/>
  <c r="CO46" i="3"/>
  <c r="CN46" i="3"/>
  <c r="CM46" i="3"/>
  <c r="CR45" i="3"/>
  <c r="CQ45" i="3"/>
  <c r="CP45" i="3"/>
  <c r="CO45" i="3"/>
  <c r="CN45" i="3"/>
  <c r="CM45" i="3"/>
  <c r="CR44" i="3"/>
  <c r="CQ44" i="3"/>
  <c r="CP44" i="3"/>
  <c r="CO44" i="3"/>
  <c r="CN44" i="3"/>
  <c r="CM44" i="3"/>
  <c r="CR43" i="3"/>
  <c r="CQ43" i="3"/>
  <c r="CP43" i="3"/>
  <c r="CO43" i="3"/>
  <c r="CN43" i="3"/>
  <c r="CM43" i="3"/>
  <c r="CR42" i="3"/>
  <c r="CQ42" i="3"/>
  <c r="CP42" i="3"/>
  <c r="CO42" i="3"/>
  <c r="CN42" i="3"/>
  <c r="CM42" i="3"/>
  <c r="CR41" i="3"/>
  <c r="CQ41" i="3"/>
  <c r="CP41" i="3"/>
  <c r="CO41" i="3"/>
  <c r="CN41" i="3"/>
  <c r="CM41" i="3"/>
  <c r="CR40" i="3"/>
  <c r="CQ40" i="3"/>
  <c r="CP40" i="3"/>
  <c r="CO40" i="3"/>
  <c r="CN40" i="3"/>
  <c r="CM40" i="3"/>
  <c r="CR39" i="3"/>
  <c r="CQ39" i="3"/>
  <c r="CP39" i="3"/>
  <c r="CO39" i="3"/>
  <c r="CN39" i="3"/>
  <c r="CM39" i="3"/>
  <c r="CR38" i="3"/>
  <c r="CQ38" i="3"/>
  <c r="CP38" i="3"/>
  <c r="CO38" i="3"/>
  <c r="CN38" i="3"/>
  <c r="CM38" i="3"/>
  <c r="CR37" i="3"/>
  <c r="CQ37" i="3"/>
  <c r="CP37" i="3"/>
  <c r="CO37" i="3"/>
  <c r="CN37" i="3"/>
  <c r="CM37" i="3"/>
  <c r="CR36" i="3"/>
  <c r="CQ36" i="3"/>
  <c r="CP36" i="3"/>
  <c r="CO36" i="3"/>
  <c r="CN36" i="3"/>
  <c r="CM36" i="3"/>
  <c r="CR35" i="3"/>
  <c r="CQ35" i="3"/>
  <c r="CP35" i="3"/>
  <c r="CO35" i="3"/>
  <c r="CN35" i="3"/>
  <c r="CM35" i="3"/>
  <c r="CR34" i="3"/>
  <c r="CQ34" i="3"/>
  <c r="CP34" i="3"/>
  <c r="CO34" i="3"/>
  <c r="CN34" i="3"/>
  <c r="CM34" i="3"/>
  <c r="CR33" i="3"/>
  <c r="CQ33" i="3"/>
  <c r="CP33" i="3"/>
  <c r="CO33" i="3"/>
  <c r="CN33" i="3"/>
  <c r="CM33" i="3"/>
  <c r="CR32" i="3"/>
  <c r="CQ32" i="3"/>
  <c r="CP32" i="3"/>
  <c r="CO32" i="3"/>
  <c r="CN32" i="3"/>
  <c r="CM32" i="3"/>
  <c r="CR31" i="3"/>
  <c r="CQ31" i="3"/>
  <c r="CP31" i="3"/>
  <c r="CO31" i="3"/>
  <c r="CN31" i="3"/>
  <c r="CM31" i="3"/>
  <c r="CR30" i="3"/>
  <c r="CQ30" i="3"/>
  <c r="CP30" i="3"/>
  <c r="CO30" i="3"/>
  <c r="CN30" i="3"/>
  <c r="CM30" i="3"/>
  <c r="CR29" i="3"/>
  <c r="CQ29" i="3"/>
  <c r="CP29" i="3"/>
  <c r="CO29" i="3"/>
  <c r="CN29" i="3"/>
  <c r="CM29" i="3"/>
  <c r="CR28" i="3"/>
  <c r="CQ28" i="3"/>
  <c r="CP28" i="3"/>
  <c r="CO28" i="3"/>
  <c r="CN28" i="3"/>
  <c r="CM28" i="3"/>
  <c r="CR27" i="3"/>
  <c r="CQ27" i="3"/>
  <c r="CP27" i="3"/>
  <c r="CO27" i="3"/>
  <c r="CN27" i="3"/>
  <c r="CM27" i="3"/>
  <c r="CR26" i="3"/>
  <c r="CQ26" i="3"/>
  <c r="CP26" i="3"/>
  <c r="CO26" i="3"/>
  <c r="CN26" i="3"/>
  <c r="CM26" i="3"/>
  <c r="CR25" i="3"/>
  <c r="CQ25" i="3"/>
  <c r="CP25" i="3"/>
  <c r="CO25" i="3"/>
  <c r="CN25" i="3"/>
  <c r="CM25" i="3"/>
  <c r="CR24" i="3"/>
  <c r="CQ24" i="3"/>
  <c r="CP24" i="3"/>
  <c r="CO24" i="3"/>
  <c r="CN24" i="3"/>
  <c r="CM24" i="3"/>
  <c r="CR22" i="3"/>
  <c r="CQ22" i="3"/>
  <c r="CP22" i="3"/>
  <c r="CO22" i="3"/>
  <c r="CN22" i="3"/>
  <c r="CM22" i="3"/>
  <c r="CR21" i="3"/>
  <c r="CQ21" i="3"/>
  <c r="CP21" i="3"/>
  <c r="CO21" i="3"/>
  <c r="CN21" i="3"/>
  <c r="CM21" i="3"/>
  <c r="CR20" i="3"/>
  <c r="CQ20" i="3"/>
  <c r="CP20" i="3"/>
  <c r="CO20" i="3"/>
  <c r="CN20" i="3"/>
  <c r="CM20" i="3"/>
  <c r="CR19" i="3"/>
  <c r="CQ19" i="3"/>
  <c r="CP19" i="3"/>
  <c r="CO19" i="3"/>
  <c r="CN19" i="3"/>
  <c r="CM19" i="3"/>
  <c r="CR18" i="3"/>
  <c r="CQ18" i="3"/>
  <c r="CP18" i="3"/>
  <c r="CO18" i="3"/>
  <c r="CN18" i="3"/>
  <c r="CM18" i="3"/>
  <c r="CR17" i="3"/>
  <c r="CQ17" i="3"/>
  <c r="CP17" i="3"/>
  <c r="CO17" i="3"/>
  <c r="CN17" i="3"/>
  <c r="CM17" i="3"/>
  <c r="CR16" i="3"/>
  <c r="CQ16" i="3"/>
  <c r="CP16" i="3"/>
  <c r="CO16" i="3"/>
  <c r="CN16" i="3"/>
  <c r="CM16" i="3"/>
  <c r="CR15" i="3"/>
  <c r="CQ15" i="3"/>
  <c r="CP15" i="3"/>
  <c r="CO15" i="3"/>
  <c r="CN15" i="3"/>
  <c r="CM15" i="3"/>
  <c r="CR14" i="3"/>
  <c r="CQ14" i="3"/>
  <c r="CP14" i="3"/>
  <c r="CO14" i="3"/>
  <c r="CN14" i="3"/>
  <c r="CM14" i="3"/>
  <c r="CR13" i="3"/>
  <c r="CQ13" i="3"/>
  <c r="CP13" i="3"/>
  <c r="CO13" i="3"/>
  <c r="CN13" i="3"/>
  <c r="CM13" i="3"/>
  <c r="CR12" i="3"/>
  <c r="CQ12" i="3"/>
  <c r="CP12" i="3"/>
  <c r="CO12" i="3"/>
  <c r="CN12" i="3"/>
  <c r="CM12" i="3"/>
  <c r="CR11" i="3"/>
  <c r="CQ11" i="3"/>
  <c r="CP11" i="3"/>
  <c r="CO11" i="3"/>
  <c r="CN11" i="3"/>
  <c r="CM11" i="3"/>
  <c r="CR10" i="3"/>
  <c r="CQ10" i="3"/>
  <c r="CP10" i="3"/>
  <c r="CO10" i="3"/>
  <c r="CN10" i="3"/>
  <c r="CM10" i="3"/>
  <c r="CR9" i="3"/>
  <c r="CQ9" i="3"/>
  <c r="CP9" i="3"/>
  <c r="CO9" i="3"/>
  <c r="CN9" i="3"/>
  <c r="CM9" i="3"/>
  <c r="CR7" i="3"/>
  <c r="CQ7" i="3"/>
  <c r="CP7" i="3"/>
  <c r="CO7" i="3"/>
  <c r="CN7" i="3"/>
  <c r="CM7" i="3"/>
  <c r="CR6" i="3"/>
  <c r="CQ6" i="3"/>
  <c r="CP6" i="3"/>
  <c r="CO6" i="3"/>
  <c r="CN6" i="3"/>
  <c r="CM6" i="3"/>
  <c r="CR5" i="3"/>
  <c r="CQ5" i="3"/>
  <c r="CP5" i="3"/>
  <c r="CO5" i="3"/>
  <c r="CN5" i="3"/>
  <c r="CM5" i="3"/>
  <c r="CM98" i="3" l="1"/>
  <c r="CN98" i="3"/>
  <c r="CO98" i="3"/>
  <c r="CP98" i="3"/>
  <c r="CQ98" i="3"/>
  <c r="CR98" i="3"/>
  <c r="CM100" i="3"/>
  <c r="CN100" i="3"/>
  <c r="CO100" i="3"/>
  <c r="CP100" i="3"/>
  <c r="CQ100" i="3"/>
  <c r="CR100" i="3"/>
  <c r="CM101" i="3"/>
  <c r="CN101" i="3"/>
  <c r="CO101" i="3"/>
  <c r="CP101" i="3"/>
  <c r="CQ101" i="3"/>
  <c r="CR101" i="3"/>
  <c r="CM102" i="3"/>
  <c r="CO102" i="3"/>
  <c r="CQ102" i="3"/>
  <c r="B687" i="3" l="1"/>
  <c r="B366" i="3"/>
  <c r="AM615" i="3" l="1"/>
  <c r="AK615" i="3"/>
  <c r="AK767" i="3"/>
  <c r="AM767" i="3"/>
  <c r="AK768" i="3"/>
  <c r="AM768" i="3"/>
  <c r="AK769" i="3"/>
  <c r="AM769" i="3"/>
  <c r="AK770" i="3"/>
  <c r="AM770" i="3"/>
  <c r="AK771" i="3"/>
  <c r="AM771" i="3"/>
  <c r="AK772" i="3"/>
  <c r="AM772" i="3"/>
  <c r="AK773" i="3"/>
  <c r="AM773" i="3"/>
  <c r="AK774" i="3"/>
  <c r="AM77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tc={52F24999-9AD4-41A0-A554-4E13B16B872D}</author>
  </authors>
  <commentList>
    <comment ref="F2" authorId="0" shapeId="0" xr:uid="{00000000-0006-0000-0000-000001000000}">
      <text>
        <r>
          <rPr>
            <b/>
            <sz val="9"/>
            <color indexed="81"/>
            <rFont val="Tahoma"/>
            <family val="2"/>
          </rPr>
          <t>만든 이:</t>
        </r>
        <r>
          <rPr>
            <sz val="9"/>
            <color indexed="81"/>
            <rFont val="Tahoma"/>
            <family val="2"/>
          </rPr>
          <t xml:space="preserve">
Normal / New
</t>
        </r>
        <r>
          <rPr>
            <sz val="9"/>
            <color indexed="81"/>
            <rFont val="돋움"/>
            <family val="3"/>
            <charset val="129"/>
          </rPr>
          <t>에</t>
        </r>
        <r>
          <rPr>
            <sz val="9"/>
            <color indexed="81"/>
            <rFont val="Tahoma"/>
            <family val="2"/>
          </rPr>
          <t xml:space="preserve"> </t>
        </r>
        <r>
          <rPr>
            <sz val="9"/>
            <color indexed="81"/>
            <rFont val="돋움"/>
            <family val="3"/>
            <charset val="129"/>
          </rPr>
          <t>따라</t>
        </r>
        <r>
          <rPr>
            <sz val="9"/>
            <color indexed="81"/>
            <rFont val="Tahoma"/>
            <family val="2"/>
          </rPr>
          <t xml:space="preserve"> </t>
        </r>
        <r>
          <rPr>
            <sz val="9"/>
            <color indexed="81"/>
            <rFont val="돋움"/>
            <family val="3"/>
            <charset val="129"/>
          </rPr>
          <t>동급</t>
        </r>
        <r>
          <rPr>
            <sz val="9"/>
            <color indexed="81"/>
            <rFont val="Tahoma"/>
            <family val="2"/>
          </rPr>
          <t xml:space="preserve"> </t>
        </r>
        <r>
          <rPr>
            <sz val="9"/>
            <color indexed="81"/>
            <rFont val="돋움"/>
            <family val="3"/>
            <charset val="129"/>
          </rPr>
          <t>성</t>
        </r>
        <r>
          <rPr>
            <sz val="9"/>
            <color indexed="81"/>
            <rFont val="Tahoma"/>
            <family val="2"/>
          </rPr>
          <t xml:space="preserve"> </t>
        </r>
        <r>
          <rPr>
            <sz val="9"/>
            <color indexed="81"/>
            <rFont val="돋움"/>
            <family val="3"/>
            <charset val="129"/>
          </rPr>
          <t>가격이</t>
        </r>
        <r>
          <rPr>
            <sz val="9"/>
            <color indexed="81"/>
            <rFont val="Tahoma"/>
            <family val="2"/>
          </rPr>
          <t xml:space="preserve"> </t>
        </r>
        <r>
          <rPr>
            <sz val="9"/>
            <color indexed="81"/>
            <rFont val="돋움"/>
            <family val="3"/>
            <charset val="129"/>
          </rPr>
          <t>달라짐</t>
        </r>
        <r>
          <rPr>
            <sz val="9"/>
            <color indexed="81"/>
            <rFont val="Tahoma"/>
            <family val="2"/>
          </rPr>
          <t xml:space="preserve">.
</t>
        </r>
      </text>
    </comment>
    <comment ref="G2" authorId="0" shapeId="0" xr:uid="{00000000-0006-0000-0000-000002000000}">
      <text>
        <r>
          <rPr>
            <b/>
            <sz val="9"/>
            <color indexed="81"/>
            <rFont val="돋움"/>
            <family val="3"/>
            <charset val="129"/>
          </rPr>
          <t>만든 이:</t>
        </r>
        <r>
          <rPr>
            <sz val="9"/>
            <color indexed="81"/>
            <rFont val="돋움"/>
            <family val="3"/>
            <charset val="129"/>
          </rPr>
          <t xml:space="preserve">
영웅</t>
        </r>
        <r>
          <rPr>
            <sz val="9"/>
            <color indexed="81"/>
            <rFont val="Tahoma"/>
            <family val="2"/>
          </rPr>
          <t xml:space="preserve"> </t>
        </r>
        <r>
          <rPr>
            <sz val="9"/>
            <color indexed="81"/>
            <rFont val="돋움"/>
            <family val="3"/>
            <charset val="129"/>
          </rPr>
          <t>획득</t>
        </r>
        <r>
          <rPr>
            <sz val="9"/>
            <color indexed="81"/>
            <rFont val="Tahoma"/>
            <family val="2"/>
          </rPr>
          <t xml:space="preserve"> </t>
        </r>
        <r>
          <rPr>
            <sz val="9"/>
            <color indexed="81"/>
            <rFont val="돋움"/>
            <family val="3"/>
            <charset val="129"/>
          </rPr>
          <t xml:space="preserve">방식
</t>
        </r>
      </text>
    </comment>
    <comment ref="I2" authorId="0" shapeId="0" xr:uid="{00000000-0006-0000-0000-000003000000}">
      <text>
        <r>
          <rPr>
            <sz val="9"/>
            <color indexed="81"/>
            <rFont val="돋움"/>
            <family val="3"/>
            <charset val="129"/>
          </rPr>
          <t>영웅이</t>
        </r>
        <r>
          <rPr>
            <sz val="9"/>
            <color indexed="81"/>
            <rFont val="Tahoma"/>
            <family val="2"/>
          </rPr>
          <t xml:space="preserve"> </t>
        </r>
        <r>
          <rPr>
            <sz val="9"/>
            <color indexed="81"/>
            <rFont val="돋움"/>
            <family val="3"/>
            <charset val="129"/>
          </rPr>
          <t>가지고있는</t>
        </r>
        <r>
          <rPr>
            <sz val="9"/>
            <color indexed="81"/>
            <rFont val="Tahoma"/>
            <family val="2"/>
          </rPr>
          <t xml:space="preserve"> </t>
        </r>
        <r>
          <rPr>
            <sz val="9"/>
            <color indexed="81"/>
            <rFont val="돋움"/>
            <family val="3"/>
            <charset val="129"/>
          </rPr>
          <t>특성</t>
        </r>
        <r>
          <rPr>
            <sz val="9"/>
            <color indexed="81"/>
            <rFont val="Tahoma"/>
            <family val="2"/>
          </rPr>
          <t xml:space="preserve"> </t>
        </r>
        <r>
          <rPr>
            <sz val="9"/>
            <color indexed="81"/>
            <rFont val="돋움"/>
            <family val="3"/>
            <charset val="129"/>
          </rPr>
          <t>태그들</t>
        </r>
        <r>
          <rPr>
            <sz val="9"/>
            <color indexed="81"/>
            <rFont val="Tahoma"/>
            <family val="2"/>
          </rPr>
          <t>.</t>
        </r>
      </text>
    </comment>
    <comment ref="J2" authorId="0" shapeId="0" xr:uid="{00000000-0006-0000-0000-000004000000}">
      <text>
        <r>
          <rPr>
            <sz val="9"/>
            <color indexed="81"/>
            <rFont val="돋움"/>
            <family val="3"/>
            <charset val="129"/>
          </rPr>
          <t>물리</t>
        </r>
        <r>
          <rPr>
            <sz val="9"/>
            <color indexed="81"/>
            <rFont val="Tahoma"/>
            <family val="2"/>
          </rPr>
          <t xml:space="preserve">, </t>
        </r>
        <r>
          <rPr>
            <sz val="9"/>
            <color indexed="81"/>
            <rFont val="돋움"/>
            <family val="3"/>
            <charset val="129"/>
          </rPr>
          <t>마법</t>
        </r>
        <r>
          <rPr>
            <sz val="9"/>
            <color indexed="81"/>
            <rFont val="Tahoma"/>
            <family val="2"/>
          </rPr>
          <t xml:space="preserve"> </t>
        </r>
        <r>
          <rPr>
            <sz val="9"/>
            <color indexed="81"/>
            <rFont val="돋움"/>
            <family val="3"/>
            <charset val="129"/>
          </rPr>
          <t>속성</t>
        </r>
        <r>
          <rPr>
            <sz val="9"/>
            <color indexed="81"/>
            <rFont val="Tahoma"/>
            <family val="2"/>
          </rPr>
          <t>.
Physical
Magical</t>
        </r>
      </text>
    </comment>
    <comment ref="K2" authorId="0" shapeId="0" xr:uid="{00000000-0006-0000-0000-000005000000}">
      <text>
        <r>
          <rPr>
            <b/>
            <sz val="9"/>
            <color indexed="81"/>
            <rFont val="돋움"/>
            <family val="3"/>
            <charset val="129"/>
          </rPr>
          <t xml:space="preserve">약점속성
</t>
        </r>
      </text>
    </comment>
    <comment ref="L2" authorId="0" shapeId="0" xr:uid="{00000000-0006-0000-0000-000006000000}">
      <text>
        <r>
          <rPr>
            <b/>
            <sz val="9"/>
            <color indexed="81"/>
            <rFont val="돋움"/>
            <family val="3"/>
            <charset val="129"/>
          </rPr>
          <t>보스급</t>
        </r>
        <r>
          <rPr>
            <b/>
            <sz val="9"/>
            <color indexed="81"/>
            <rFont val="Tahoma"/>
            <family val="2"/>
          </rPr>
          <t xml:space="preserve"> </t>
        </r>
        <r>
          <rPr>
            <b/>
            <sz val="9"/>
            <color indexed="81"/>
            <rFont val="돋움"/>
            <family val="3"/>
            <charset val="129"/>
          </rPr>
          <t>몬스터의</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도감에서</t>
        </r>
        <r>
          <rPr>
            <b/>
            <sz val="9"/>
            <color indexed="81"/>
            <rFont val="Tahoma"/>
            <family val="2"/>
          </rPr>
          <t xml:space="preserve"> </t>
        </r>
        <r>
          <rPr>
            <b/>
            <sz val="9"/>
            <color indexed="81"/>
            <rFont val="돋움"/>
            <family val="3"/>
            <charset val="129"/>
          </rPr>
          <t>불러올</t>
        </r>
        <r>
          <rPr>
            <b/>
            <sz val="9"/>
            <color indexed="81"/>
            <rFont val="Tahoma"/>
            <family val="2"/>
          </rPr>
          <t xml:space="preserve"> </t>
        </r>
        <r>
          <rPr>
            <b/>
            <sz val="9"/>
            <color indexed="81"/>
            <rFont val="돋움"/>
            <family val="3"/>
            <charset val="129"/>
          </rPr>
          <t>몬스터</t>
        </r>
        <r>
          <rPr>
            <b/>
            <sz val="9"/>
            <color indexed="81"/>
            <rFont val="Tahoma"/>
            <family val="2"/>
          </rPr>
          <t xml:space="preserve"> </t>
        </r>
        <r>
          <rPr>
            <b/>
            <sz val="9"/>
            <color indexed="81"/>
            <rFont val="돋움"/>
            <family val="3"/>
            <charset val="129"/>
          </rPr>
          <t>스토리</t>
        </r>
        <r>
          <rPr>
            <b/>
            <sz val="9"/>
            <color indexed="81"/>
            <rFont val="Tahoma"/>
            <family val="2"/>
          </rPr>
          <t xml:space="preserve"> </t>
        </r>
        <r>
          <rPr>
            <b/>
            <sz val="9"/>
            <color indexed="81"/>
            <rFont val="돋움"/>
            <family val="3"/>
            <charset val="129"/>
          </rPr>
          <t>로컬</t>
        </r>
        <r>
          <rPr>
            <b/>
            <sz val="9"/>
            <color indexed="81"/>
            <rFont val="Tahoma"/>
            <family val="2"/>
          </rPr>
          <t xml:space="preserve"> </t>
        </r>
        <r>
          <rPr>
            <b/>
            <sz val="9"/>
            <color indexed="81"/>
            <rFont val="돋움"/>
            <family val="3"/>
            <charset val="129"/>
          </rPr>
          <t>입력
드래곤</t>
        </r>
        <r>
          <rPr>
            <b/>
            <sz val="9"/>
            <color indexed="81"/>
            <rFont val="Tahoma"/>
            <family val="2"/>
          </rPr>
          <t xml:space="preserve"> </t>
        </r>
        <r>
          <rPr>
            <b/>
            <sz val="9"/>
            <color indexed="81"/>
            <rFont val="돋움"/>
            <family val="3"/>
            <charset val="129"/>
          </rPr>
          <t>레이드</t>
        </r>
        <r>
          <rPr>
            <b/>
            <sz val="9"/>
            <color indexed="81"/>
            <rFont val="Tahoma"/>
            <family val="2"/>
          </rPr>
          <t xml:space="preserve">, </t>
        </r>
        <r>
          <rPr>
            <b/>
            <sz val="9"/>
            <color indexed="81"/>
            <rFont val="돋움"/>
            <family val="3"/>
            <charset val="129"/>
          </rPr>
          <t>챌린지</t>
        </r>
        <r>
          <rPr>
            <b/>
            <sz val="9"/>
            <color indexed="81"/>
            <rFont val="Tahoma"/>
            <family val="2"/>
          </rPr>
          <t xml:space="preserve"> </t>
        </r>
        <r>
          <rPr>
            <b/>
            <sz val="9"/>
            <color indexed="81"/>
            <rFont val="돋움"/>
            <family val="3"/>
            <charset val="129"/>
          </rPr>
          <t>레이드</t>
        </r>
        <r>
          <rPr>
            <b/>
            <sz val="9"/>
            <color indexed="81"/>
            <rFont val="Tahoma"/>
            <family val="2"/>
          </rPr>
          <t xml:space="preserve">, </t>
        </r>
        <r>
          <rPr>
            <b/>
            <sz val="9"/>
            <color indexed="81"/>
            <rFont val="돋움"/>
            <family val="3"/>
            <charset val="129"/>
          </rPr>
          <t>길드</t>
        </r>
        <r>
          <rPr>
            <b/>
            <sz val="9"/>
            <color indexed="81"/>
            <rFont val="Tahoma"/>
            <family val="2"/>
          </rPr>
          <t xml:space="preserve"> </t>
        </r>
        <r>
          <rPr>
            <b/>
            <sz val="9"/>
            <color indexed="81"/>
            <rFont val="돋움"/>
            <family val="3"/>
            <charset val="129"/>
          </rPr>
          <t>레이드</t>
        </r>
        <r>
          <rPr>
            <b/>
            <sz val="9"/>
            <color indexed="81"/>
            <rFont val="Tahoma"/>
            <family val="2"/>
          </rPr>
          <t xml:space="preserve">, </t>
        </r>
        <r>
          <rPr>
            <b/>
            <sz val="9"/>
            <color indexed="81"/>
            <rFont val="돋움"/>
            <family val="3"/>
            <charset val="129"/>
          </rPr>
          <t>월드</t>
        </r>
        <r>
          <rPr>
            <b/>
            <sz val="9"/>
            <color indexed="81"/>
            <rFont val="Tahoma"/>
            <family val="2"/>
          </rPr>
          <t xml:space="preserve"> </t>
        </r>
        <r>
          <rPr>
            <b/>
            <sz val="9"/>
            <color indexed="81"/>
            <rFont val="돋움"/>
            <family val="3"/>
            <charset val="129"/>
          </rPr>
          <t>보스</t>
        </r>
        <r>
          <rPr>
            <b/>
            <sz val="9"/>
            <color indexed="81"/>
            <rFont val="Tahoma"/>
            <family val="2"/>
          </rPr>
          <t xml:space="preserve">, </t>
        </r>
        <r>
          <rPr>
            <b/>
            <sz val="9"/>
            <color indexed="81"/>
            <rFont val="돋움"/>
            <family val="3"/>
            <charset val="129"/>
          </rPr>
          <t>챕터</t>
        </r>
        <r>
          <rPr>
            <b/>
            <sz val="9"/>
            <color indexed="81"/>
            <rFont val="Tahoma"/>
            <family val="2"/>
          </rPr>
          <t xml:space="preserve"> </t>
        </r>
        <r>
          <rPr>
            <b/>
            <sz val="9"/>
            <color indexed="81"/>
            <rFont val="돋움"/>
            <family val="3"/>
            <charset val="129"/>
          </rPr>
          <t>보스</t>
        </r>
        <r>
          <rPr>
            <b/>
            <sz val="9"/>
            <color indexed="81"/>
            <rFont val="Tahoma"/>
            <family val="2"/>
          </rPr>
          <t xml:space="preserve">, </t>
        </r>
        <r>
          <rPr>
            <b/>
            <sz val="9"/>
            <color indexed="81"/>
            <rFont val="돋움"/>
            <family val="3"/>
            <charset val="129"/>
          </rPr>
          <t>토벌전투</t>
        </r>
        <r>
          <rPr>
            <b/>
            <sz val="9"/>
            <color indexed="81"/>
            <rFont val="Tahoma"/>
            <family val="2"/>
          </rPr>
          <t xml:space="preserve"> </t>
        </r>
        <r>
          <rPr>
            <b/>
            <sz val="9"/>
            <color indexed="81"/>
            <rFont val="돋움"/>
            <family val="3"/>
            <charset val="129"/>
          </rPr>
          <t>몬스터에</t>
        </r>
        <r>
          <rPr>
            <b/>
            <sz val="9"/>
            <color indexed="81"/>
            <rFont val="Tahoma"/>
            <family val="2"/>
          </rPr>
          <t xml:space="preserve"> </t>
        </r>
        <r>
          <rPr>
            <b/>
            <sz val="9"/>
            <color indexed="81"/>
            <rFont val="돋움"/>
            <family val="3"/>
            <charset val="129"/>
          </rPr>
          <t xml:space="preserve">한정
</t>
        </r>
      </text>
    </comment>
    <comment ref="M2" authorId="0" shapeId="0" xr:uid="{00000000-0006-0000-0000-000007000000}">
      <text>
        <r>
          <rPr>
            <sz val="9"/>
            <color indexed="81"/>
            <rFont val="돋움"/>
            <family val="3"/>
            <charset val="129"/>
          </rPr>
          <t>몬스터</t>
        </r>
        <r>
          <rPr>
            <sz val="9"/>
            <color indexed="81"/>
            <rFont val="Tahoma"/>
            <family val="2"/>
          </rPr>
          <t xml:space="preserve"> </t>
        </r>
        <r>
          <rPr>
            <sz val="9"/>
            <color indexed="81"/>
            <rFont val="돋움"/>
            <family val="3"/>
            <charset val="129"/>
          </rPr>
          <t>도감에</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크리쳐가</t>
        </r>
        <r>
          <rPr>
            <sz val="9"/>
            <color indexed="81"/>
            <rFont val="Tahoma"/>
            <family val="2"/>
          </rPr>
          <t xml:space="preserve"> </t>
        </r>
        <r>
          <rPr>
            <sz val="9"/>
            <color indexed="81"/>
            <rFont val="돋움"/>
            <family val="3"/>
            <charset val="129"/>
          </rPr>
          <t>보여지는</t>
        </r>
        <r>
          <rPr>
            <sz val="9"/>
            <color indexed="81"/>
            <rFont val="Tahoma"/>
            <family val="2"/>
          </rPr>
          <t xml:space="preserve"> </t>
        </r>
        <r>
          <rPr>
            <sz val="9"/>
            <color indexed="81"/>
            <rFont val="돋움"/>
            <family val="3"/>
            <charset val="129"/>
          </rPr>
          <t xml:space="preserve">위치
</t>
        </r>
        <r>
          <rPr>
            <sz val="9"/>
            <color indexed="81"/>
            <rFont val="Tahoma"/>
            <family val="2"/>
          </rPr>
          <t>Raid,ChallengeRaid,GuildRaid,WorldBoss,Conquest(</t>
        </r>
        <r>
          <rPr>
            <sz val="9"/>
            <color indexed="81"/>
            <rFont val="돋움"/>
            <family val="3"/>
            <charset val="129"/>
          </rPr>
          <t>토벌</t>
        </r>
        <r>
          <rPr>
            <sz val="9"/>
            <color indexed="81"/>
            <rFont val="Tahoma"/>
            <family val="2"/>
          </rPr>
          <t xml:space="preserve">),Chapterboss,Normal
</t>
        </r>
        <r>
          <rPr>
            <sz val="9"/>
            <color indexed="81"/>
            <rFont val="돋움"/>
            <family val="3"/>
            <charset val="129"/>
          </rPr>
          <t>로</t>
        </r>
        <r>
          <rPr>
            <sz val="9"/>
            <color indexed="81"/>
            <rFont val="Tahoma"/>
            <family val="2"/>
          </rPr>
          <t xml:space="preserve"> </t>
        </r>
        <r>
          <rPr>
            <sz val="9"/>
            <color indexed="81"/>
            <rFont val="돋움"/>
            <family val="3"/>
            <charset val="129"/>
          </rPr>
          <t>분류
비워두는</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도감에</t>
        </r>
        <r>
          <rPr>
            <sz val="9"/>
            <color indexed="81"/>
            <rFont val="Tahoma"/>
            <family val="2"/>
          </rPr>
          <t xml:space="preserve"> </t>
        </r>
        <r>
          <rPr>
            <sz val="9"/>
            <color indexed="81"/>
            <rFont val="돋움"/>
            <family val="3"/>
            <charset val="129"/>
          </rPr>
          <t>표시하지</t>
        </r>
        <r>
          <rPr>
            <sz val="9"/>
            <color indexed="81"/>
            <rFont val="Tahoma"/>
            <family val="2"/>
          </rPr>
          <t xml:space="preserve"> </t>
        </r>
        <r>
          <rPr>
            <sz val="9"/>
            <color indexed="81"/>
            <rFont val="돋움"/>
            <family val="3"/>
            <charset val="129"/>
          </rPr>
          <t>않음</t>
        </r>
      </text>
    </comment>
    <comment ref="Q2" authorId="0" shapeId="0" xr:uid="{00000000-0006-0000-0000-000008000000}">
      <text>
        <r>
          <rPr>
            <sz val="9"/>
            <color indexed="81"/>
            <rFont val="돋움"/>
            <family val="3"/>
            <charset val="129"/>
          </rPr>
          <t>다른 영웅의 대시를 막을지 여부</t>
        </r>
      </text>
    </comment>
    <comment ref="S2" authorId="0" shapeId="0" xr:uid="{00000000-0006-0000-0000-000009000000}">
      <text>
        <r>
          <rPr>
            <sz val="9"/>
            <color indexed="81"/>
            <rFont val="돋움"/>
            <family val="3"/>
            <charset val="129"/>
          </rPr>
          <t>진영을</t>
        </r>
        <r>
          <rPr>
            <sz val="9"/>
            <color indexed="81"/>
            <rFont val="Tahoma"/>
            <family val="2"/>
          </rPr>
          <t xml:space="preserve"> </t>
        </r>
        <r>
          <rPr>
            <sz val="9"/>
            <color indexed="81"/>
            <rFont val="돋움"/>
            <family val="3"/>
            <charset val="129"/>
          </rPr>
          <t>갖출때</t>
        </r>
        <r>
          <rPr>
            <sz val="9"/>
            <color indexed="81"/>
            <rFont val="Tahoma"/>
            <family val="2"/>
          </rPr>
          <t xml:space="preserve"> </t>
        </r>
        <r>
          <rPr>
            <sz val="9"/>
            <color indexed="81"/>
            <rFont val="돋움"/>
            <family val="3"/>
            <charset val="129"/>
          </rPr>
          <t>앞에</t>
        </r>
        <r>
          <rPr>
            <sz val="9"/>
            <color indexed="81"/>
            <rFont val="Tahoma"/>
            <family val="2"/>
          </rPr>
          <t xml:space="preserve"> </t>
        </r>
        <r>
          <rPr>
            <sz val="9"/>
            <color indexed="81"/>
            <rFont val="돋움"/>
            <family val="3"/>
            <charset val="129"/>
          </rPr>
          <t>서는</t>
        </r>
        <r>
          <rPr>
            <sz val="9"/>
            <color indexed="81"/>
            <rFont val="Tahoma"/>
            <family val="2"/>
          </rPr>
          <t xml:space="preserve"> </t>
        </r>
        <r>
          <rPr>
            <sz val="9"/>
            <color indexed="81"/>
            <rFont val="돋움"/>
            <family val="3"/>
            <charset val="129"/>
          </rPr>
          <t>우선순위</t>
        </r>
        <r>
          <rPr>
            <sz val="9"/>
            <color indexed="81"/>
            <rFont val="Tahoma"/>
            <family val="2"/>
          </rPr>
          <t xml:space="preserve">. </t>
        </r>
        <r>
          <rPr>
            <sz val="9"/>
            <color indexed="81"/>
            <rFont val="돋움"/>
            <family val="3"/>
            <charset val="129"/>
          </rPr>
          <t>높을수록</t>
        </r>
        <r>
          <rPr>
            <sz val="9"/>
            <color indexed="81"/>
            <rFont val="Tahoma"/>
            <family val="2"/>
          </rPr>
          <t xml:space="preserve"> </t>
        </r>
        <r>
          <rPr>
            <sz val="9"/>
            <color indexed="81"/>
            <rFont val="돋움"/>
            <family val="3"/>
            <charset val="129"/>
          </rPr>
          <t>앞에선다</t>
        </r>
        <r>
          <rPr>
            <sz val="9"/>
            <color indexed="81"/>
            <rFont val="Tahoma"/>
            <family val="2"/>
          </rPr>
          <t>.</t>
        </r>
      </text>
    </comment>
    <comment ref="W2" authorId="0" shapeId="0" xr:uid="{00000000-0006-0000-0000-00000A000000}">
      <text>
        <r>
          <rPr>
            <b/>
            <sz val="9"/>
            <color indexed="81"/>
            <rFont val="Tahoma"/>
            <family val="2"/>
          </rPr>
          <t xml:space="preserve">StaticPosition </t>
        </r>
        <r>
          <rPr>
            <b/>
            <sz val="9"/>
            <color indexed="81"/>
            <rFont val="돋움"/>
            <family val="3"/>
            <charset val="129"/>
          </rPr>
          <t>위치</t>
        </r>
        <r>
          <rPr>
            <b/>
            <sz val="9"/>
            <color indexed="81"/>
            <rFont val="Tahoma"/>
            <family val="2"/>
          </rPr>
          <t xml:space="preserve"> </t>
        </r>
        <r>
          <rPr>
            <b/>
            <sz val="9"/>
            <color indexed="81"/>
            <rFont val="돋움"/>
            <family val="3"/>
            <charset val="129"/>
          </rPr>
          <t>고정</t>
        </r>
        <r>
          <rPr>
            <b/>
            <sz val="9"/>
            <color indexed="81"/>
            <rFont val="Tahoma"/>
            <family val="2"/>
          </rPr>
          <t xml:space="preserve">
</t>
        </r>
      </text>
    </comment>
    <comment ref="B1680" authorId="1" shapeId="0" xr:uid="{52F24999-9AD4-41A0-A554-4E13B16B872D}">
      <text>
        <t>[스레드 댓글]
사용 중인 버전의 Excel에서 이 스레드 댓글을 읽을 수 있지만 파일을 이후 버전의 Excel에서 열면 편집 내용이 모두 제거됩니다. 자세한 정보: https://go.microsoft.com/fwlink/?linkid=870924.
댓글:
    개별 부화기마다 터치가 아닌 3개를 한꺼번에 영역을 잡아 터치 영역을 만들기 위한 투명 오브젝트</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C1" authorId="0" shapeId="0" xr:uid="{615B5DE8-F0AB-4F59-8C0D-46ED3F4FC154}">
      <text>
        <r>
          <rPr>
            <b/>
            <sz val="9"/>
            <color indexed="81"/>
            <rFont val="돋움"/>
            <family val="3"/>
            <charset val="129"/>
          </rPr>
          <t>보유</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대체</t>
        </r>
        <r>
          <rPr>
            <b/>
            <sz val="9"/>
            <color indexed="81"/>
            <rFont val="Tahoma"/>
            <family val="2"/>
          </rPr>
          <t xml:space="preserve"> </t>
        </r>
        <r>
          <rPr>
            <b/>
            <sz val="9"/>
            <color indexed="81"/>
            <rFont val="돋움"/>
            <family val="3"/>
            <charset val="129"/>
          </rPr>
          <t>보상</t>
        </r>
        <r>
          <rPr>
            <b/>
            <sz val="9"/>
            <color indexed="81"/>
            <rFont val="Tahoma"/>
            <family val="2"/>
          </rPr>
          <t xml:space="preserve"> </t>
        </r>
        <r>
          <rPr>
            <b/>
            <sz val="9"/>
            <color indexed="81"/>
            <rFont val="돋움"/>
            <family val="3"/>
            <charset val="129"/>
          </rPr>
          <t xml:space="preserve">지급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A9" authorId="0" shapeId="0" xr:uid="{00000000-0006-0000-0100-000001000000}">
      <text>
        <r>
          <rPr>
            <sz val="9"/>
            <color indexed="81"/>
            <rFont val="돋움"/>
            <family val="3"/>
            <charset val="129"/>
          </rPr>
          <t>영웅이</t>
        </r>
        <r>
          <rPr>
            <sz val="9"/>
            <color indexed="81"/>
            <rFont val="Tahoma"/>
            <family val="2"/>
          </rPr>
          <t xml:space="preserve"> </t>
        </r>
        <r>
          <rPr>
            <sz val="9"/>
            <color indexed="81"/>
            <rFont val="돋움"/>
            <family val="3"/>
            <charset val="129"/>
          </rPr>
          <t>가지고있는</t>
        </r>
        <r>
          <rPr>
            <sz val="9"/>
            <color indexed="81"/>
            <rFont val="Tahoma"/>
            <family val="2"/>
          </rPr>
          <t xml:space="preserve"> </t>
        </r>
        <r>
          <rPr>
            <sz val="9"/>
            <color indexed="81"/>
            <rFont val="돋움"/>
            <family val="3"/>
            <charset val="129"/>
          </rPr>
          <t>특성</t>
        </r>
        <r>
          <rPr>
            <sz val="9"/>
            <color indexed="81"/>
            <rFont val="Tahoma"/>
            <family val="2"/>
          </rPr>
          <t xml:space="preserve"> </t>
        </r>
        <r>
          <rPr>
            <sz val="9"/>
            <color indexed="81"/>
            <rFont val="돋움"/>
            <family val="3"/>
            <charset val="129"/>
          </rPr>
          <t>태그들</t>
        </r>
        <r>
          <rPr>
            <sz val="9"/>
            <color indexed="81"/>
            <rFont val="Tahoma"/>
            <family val="2"/>
          </rPr>
          <t>.</t>
        </r>
      </text>
    </comment>
    <comment ref="A10" authorId="0" shapeId="0" xr:uid="{00000000-0006-0000-0100-000002000000}">
      <text>
        <r>
          <rPr>
            <sz val="9"/>
            <color indexed="81"/>
            <rFont val="돋움"/>
            <family val="3"/>
            <charset val="129"/>
          </rPr>
          <t>영웅의</t>
        </r>
        <r>
          <rPr>
            <sz val="9"/>
            <color indexed="81"/>
            <rFont val="Tahoma"/>
            <family val="2"/>
          </rPr>
          <t xml:space="preserve"> </t>
        </r>
        <r>
          <rPr>
            <sz val="9"/>
            <color indexed="81"/>
            <rFont val="돋움"/>
            <family val="3"/>
            <charset val="129"/>
          </rPr>
          <t>물리</t>
        </r>
        <r>
          <rPr>
            <sz val="9"/>
            <color indexed="81"/>
            <rFont val="Tahoma"/>
            <family val="2"/>
          </rPr>
          <t xml:space="preserve">, </t>
        </r>
        <r>
          <rPr>
            <sz val="9"/>
            <color indexed="81"/>
            <rFont val="돋움"/>
            <family val="3"/>
            <charset val="129"/>
          </rPr>
          <t>마법</t>
        </r>
        <r>
          <rPr>
            <sz val="9"/>
            <color indexed="81"/>
            <rFont val="Tahoma"/>
            <family val="2"/>
          </rPr>
          <t xml:space="preserve"> </t>
        </r>
        <r>
          <rPr>
            <sz val="9"/>
            <color indexed="81"/>
            <rFont val="돋움"/>
            <family val="3"/>
            <charset val="129"/>
          </rPr>
          <t>속성</t>
        </r>
        <r>
          <rPr>
            <sz val="9"/>
            <color indexed="81"/>
            <rFont val="Tahoma"/>
            <family val="2"/>
          </rPr>
          <t>.</t>
        </r>
      </text>
    </comment>
    <comment ref="A12" authorId="0" shapeId="0" xr:uid="{00000000-0006-0000-0100-000003000000}">
      <text>
        <r>
          <rPr>
            <sz val="9"/>
            <color indexed="81"/>
            <rFont val="돋움"/>
            <family val="3"/>
            <charset val="129"/>
          </rPr>
          <t>다른 영웅의 대시를 막을지 여부</t>
        </r>
      </text>
    </comment>
    <comment ref="A14" authorId="0" shapeId="0" xr:uid="{00000000-0006-0000-0100-000004000000}">
      <text>
        <r>
          <rPr>
            <sz val="9"/>
            <color indexed="81"/>
            <rFont val="돋움"/>
            <family val="3"/>
            <charset val="129"/>
          </rPr>
          <t>진영을</t>
        </r>
        <r>
          <rPr>
            <sz val="9"/>
            <color indexed="81"/>
            <rFont val="Tahoma"/>
            <family val="2"/>
          </rPr>
          <t xml:space="preserve"> </t>
        </r>
        <r>
          <rPr>
            <sz val="9"/>
            <color indexed="81"/>
            <rFont val="돋움"/>
            <family val="3"/>
            <charset val="129"/>
          </rPr>
          <t>갖출때</t>
        </r>
        <r>
          <rPr>
            <sz val="9"/>
            <color indexed="81"/>
            <rFont val="Tahoma"/>
            <family val="2"/>
          </rPr>
          <t xml:space="preserve"> </t>
        </r>
        <r>
          <rPr>
            <sz val="9"/>
            <color indexed="81"/>
            <rFont val="돋움"/>
            <family val="3"/>
            <charset val="129"/>
          </rPr>
          <t>앞에</t>
        </r>
        <r>
          <rPr>
            <sz val="9"/>
            <color indexed="81"/>
            <rFont val="Tahoma"/>
            <family val="2"/>
          </rPr>
          <t xml:space="preserve"> </t>
        </r>
        <r>
          <rPr>
            <sz val="9"/>
            <color indexed="81"/>
            <rFont val="돋움"/>
            <family val="3"/>
            <charset val="129"/>
          </rPr>
          <t>서는</t>
        </r>
        <r>
          <rPr>
            <sz val="9"/>
            <color indexed="81"/>
            <rFont val="Tahoma"/>
            <family val="2"/>
          </rPr>
          <t xml:space="preserve"> </t>
        </r>
        <r>
          <rPr>
            <sz val="9"/>
            <color indexed="81"/>
            <rFont val="돋움"/>
            <family val="3"/>
            <charset val="129"/>
          </rPr>
          <t>우선순위</t>
        </r>
        <r>
          <rPr>
            <sz val="9"/>
            <color indexed="81"/>
            <rFont val="Tahoma"/>
            <family val="2"/>
          </rPr>
          <t xml:space="preserve">. </t>
        </r>
        <r>
          <rPr>
            <sz val="9"/>
            <color indexed="81"/>
            <rFont val="돋움"/>
            <family val="3"/>
            <charset val="129"/>
          </rPr>
          <t>높을수록</t>
        </r>
        <r>
          <rPr>
            <sz val="9"/>
            <color indexed="81"/>
            <rFont val="Tahoma"/>
            <family val="2"/>
          </rPr>
          <t xml:space="preserve"> </t>
        </r>
        <r>
          <rPr>
            <sz val="9"/>
            <color indexed="81"/>
            <rFont val="돋움"/>
            <family val="3"/>
            <charset val="129"/>
          </rPr>
          <t>앞에선다</t>
        </r>
        <r>
          <rPr>
            <sz val="9"/>
            <color indexed="81"/>
            <rFont val="Tahoma"/>
            <family val="2"/>
          </rPr>
          <t>.</t>
        </r>
      </text>
    </comment>
    <comment ref="A18" authorId="0" shapeId="0" xr:uid="{00000000-0006-0000-0100-000005000000}">
      <text>
        <r>
          <rPr>
            <b/>
            <sz val="9"/>
            <color indexed="81"/>
            <rFont val="Tahoma"/>
            <family val="2"/>
          </rPr>
          <t xml:space="preserve">StaticPosition </t>
        </r>
        <r>
          <rPr>
            <b/>
            <sz val="9"/>
            <color indexed="81"/>
            <rFont val="돋움"/>
            <family val="3"/>
            <charset val="129"/>
          </rPr>
          <t>위치</t>
        </r>
        <r>
          <rPr>
            <b/>
            <sz val="9"/>
            <color indexed="81"/>
            <rFont val="Tahoma"/>
            <family val="2"/>
          </rPr>
          <t xml:space="preserve"> </t>
        </r>
        <r>
          <rPr>
            <b/>
            <sz val="9"/>
            <color indexed="81"/>
            <rFont val="돋움"/>
            <family val="3"/>
            <charset val="129"/>
          </rPr>
          <t>고정</t>
        </r>
        <r>
          <rPr>
            <b/>
            <sz val="9"/>
            <color indexed="81"/>
            <rFont val="Tahoma"/>
            <family val="2"/>
          </rPr>
          <t xml:space="preserve">
</t>
        </r>
      </text>
    </comment>
  </commentList>
</comments>
</file>

<file path=xl/sharedStrings.xml><?xml version="1.0" encoding="utf-8"?>
<sst xmlns="http://schemas.openxmlformats.org/spreadsheetml/2006/main" count="24813" uniqueCount="5849">
  <si>
    <t>200</t>
  </si>
  <si>
    <t>NO_ITEM</t>
  </si>
  <si>
    <t>Monster.Mimic.Iron</t>
  </si>
  <si>
    <t>Monster.Mimic.Golden</t>
  </si>
  <si>
    <t>Monster.Wolf.Wild</t>
  </si>
  <si>
    <t>Monster.Wolf.Blade</t>
  </si>
  <si>
    <t>Monster.Wolf.Disease</t>
  </si>
  <si>
    <t>Monster.HornedBear.Wild</t>
  </si>
  <si>
    <t>Monster.HornedBear.Armored</t>
  </si>
  <si>
    <t>Monster.HornedBear.Disease</t>
  </si>
  <si>
    <t>Monster.Goblin.ShieldElite</t>
  </si>
  <si>
    <t>Monster.Goblin.BowElite</t>
  </si>
  <si>
    <t>Monster.Goblin.BombElite</t>
  </si>
  <si>
    <t>Monster.Orc.ArmorElite</t>
  </si>
  <si>
    <t>Monster.Orc.ArcherElite</t>
  </si>
  <si>
    <t>Monster.Orc.ShamanElite</t>
  </si>
  <si>
    <t>Monster.Skeleton.GuardElite</t>
  </si>
  <si>
    <t>Monster.Skeleton.WarriorElite</t>
  </si>
  <si>
    <t>Monster.Skeleton.ArcherElite</t>
  </si>
  <si>
    <t>Monster.Skeleton.MageElite</t>
  </si>
  <si>
    <t>Monster.Dryad.SpearElite</t>
  </si>
  <si>
    <t>Monster.Dryad.BardElite</t>
  </si>
  <si>
    <t>Monster.Harpy.SpearElite</t>
  </si>
  <si>
    <t>Monster.Harpy.MageElite</t>
  </si>
  <si>
    <t>Monster.DarkElf.SwordElite</t>
  </si>
  <si>
    <t>Monster.DarkElf.BowElite</t>
  </si>
  <si>
    <t>Monster.DarkElf.MageElite</t>
  </si>
  <si>
    <t>Monster.Barricade.Bone</t>
  </si>
  <si>
    <t>Monster.Barricade.Normal</t>
  </si>
  <si>
    <t>Monster.Barricade.Thorn</t>
  </si>
  <si>
    <t>Monster.Goblin.Cannon</t>
  </si>
  <si>
    <t>Monster.Orc.Catapult</t>
  </si>
  <si>
    <t>Monster.Wasp.ScytheSuperElite</t>
  </si>
  <si>
    <t>Test.02</t>
  </si>
  <si>
    <t>Test.03</t>
  </si>
  <si>
    <t>Test.04</t>
  </si>
  <si>
    <t>Test.05</t>
  </si>
  <si>
    <t>Test.06</t>
  </si>
  <si>
    <t>Test.07</t>
  </si>
  <si>
    <t>Test.08</t>
  </si>
  <si>
    <t>Test.09</t>
  </si>
  <si>
    <t>Test.10</t>
  </si>
  <si>
    <t>SKILLBOOK_ASSASSIN_1</t>
  </si>
  <si>
    <t>MATERIAL</t>
  </si>
  <si>
    <t>SKILL</t>
  </si>
  <si>
    <t>Index</t>
  </si>
  <si>
    <t>Name</t>
  </si>
  <si>
    <t>CodeName</t>
  </si>
  <si>
    <t>ModelCode</t>
  </si>
  <si>
    <t>OpenStatus</t>
  </si>
  <si>
    <t>OpenType</t>
  </si>
  <si>
    <t>Race</t>
  </si>
  <si>
    <t>TagType</t>
  </si>
  <si>
    <t>BlockDash</t>
  </si>
  <si>
    <t>PositionWeight</t>
  </si>
  <si>
    <t>MoveSpeed</t>
  </si>
  <si>
    <t>MinDamageRate</t>
  </si>
  <si>
    <t>IgnoreCc[]</t>
  </si>
  <si>
    <t>TransformType</t>
  </si>
  <si>
    <t>SizeMm</t>
  </si>
  <si>
    <t>HeightMm</t>
  </si>
  <si>
    <t>STAT</t>
  </si>
  <si>
    <t>GradeStoneItemCode</t>
  </si>
  <si>
    <t>StarStoneItemCode</t>
  </si>
  <si>
    <t>DropItemWeight</t>
  </si>
  <si>
    <t>DropGoldWeight</t>
  </si>
  <si>
    <t>BaseSkillIndex</t>
  </si>
  <si>
    <t>LeaderSkillIndex</t>
  </si>
  <si>
    <t>SkillIndex1</t>
  </si>
  <si>
    <t>SkillExtend1[]</t>
  </si>
  <si>
    <t>SkillIndex2</t>
  </si>
  <si>
    <t>SkillExtend2[]</t>
  </si>
  <si>
    <t>SkillIndex3</t>
  </si>
  <si>
    <t>SkillExtend3[]</t>
  </si>
  <si>
    <t>SkillIndex4</t>
  </si>
  <si>
    <t>SkillExtend4[]</t>
  </si>
  <si>
    <t>SkillIndex5</t>
  </si>
  <si>
    <t>SkllExtend5[]</t>
  </si>
  <si>
    <t>ExtraSkill[]</t>
  </si>
  <si>
    <t>StartHeroStar</t>
  </si>
  <si>
    <t>StartHeroLevel</t>
  </si>
  <si>
    <t>AwakeMaterialItemCode1</t>
  </si>
  <si>
    <t>AwakeMaterialItemCode2</t>
  </si>
  <si>
    <t>AwakeMaterialItemCode3</t>
  </si>
  <si>
    <t>AwakeMaterialItemCode4</t>
  </si>
  <si>
    <t>영웅</t>
  </si>
  <si>
    <t>Hero.Kasel</t>
  </si>
  <si>
    <t>Normal</t>
  </si>
  <si>
    <t>Opened</t>
  </si>
  <si>
    <t>Hero</t>
  </si>
  <si>
    <t>Warrior</t>
  </si>
  <si>
    <t>Physical</t>
  </si>
  <si>
    <t>6050</t>
  </si>
  <si>
    <t>False</t>
  </si>
  <si>
    <t>SKILLBOOK_WARRIOR_1</t>
  </si>
  <si>
    <t>111,112,113</t>
  </si>
  <si>
    <t>141,142,143</t>
  </si>
  <si>
    <t>131,132,133</t>
  </si>
  <si>
    <t>121,122,123</t>
  </si>
  <si>
    <t>1</t>
  </si>
  <si>
    <t>Hero.Frey</t>
  </si>
  <si>
    <t>Scenario</t>
  </si>
  <si>
    <t>Priest</t>
  </si>
  <si>
    <t>Magical</t>
  </si>
  <si>
    <t>1020</t>
  </si>
  <si>
    <t>SKILLBOOK_PRIEST_1</t>
  </si>
  <si>
    <t>211,212,213</t>
  </si>
  <si>
    <t>231,232,233</t>
  </si>
  <si>
    <t>241,242,243</t>
  </si>
  <si>
    <t>221,222,223</t>
  </si>
  <si>
    <t>2</t>
  </si>
  <si>
    <t>Hero.Cleo</t>
  </si>
  <si>
    <t>Wizard</t>
  </si>
  <si>
    <t>SKILLBOOK_WIZARD_1</t>
  </si>
  <si>
    <t>311,312,313</t>
  </si>
  <si>
    <t>341,342,343</t>
  </si>
  <si>
    <t>331,332,333</t>
  </si>
  <si>
    <t>321,322,323</t>
  </si>
  <si>
    <t>Hero.Roi</t>
  </si>
  <si>
    <t>Assassin</t>
  </si>
  <si>
    <t>431,432,433</t>
  </si>
  <si>
    <t>421,422,423</t>
  </si>
  <si>
    <t>441,442,443</t>
  </si>
  <si>
    <t>411,412,413</t>
  </si>
  <si>
    <t>Hero.Gau</t>
  </si>
  <si>
    <t>6040</t>
  </si>
  <si>
    <t>521,522,523</t>
  </si>
  <si>
    <t>511,512,513</t>
  </si>
  <si>
    <t>531,532,533</t>
  </si>
  <si>
    <t>541,542,543</t>
  </si>
  <si>
    <t>Hero.Phillop</t>
  </si>
  <si>
    <t>Knight</t>
  </si>
  <si>
    <t>SKILLBOOK_KNIGHT_1</t>
  </si>
  <si>
    <t>611,612,613</t>
  </si>
  <si>
    <t>621,622,623</t>
  </si>
  <si>
    <t>631,632,633</t>
  </si>
  <si>
    <t>641,642,643</t>
  </si>
  <si>
    <t>3</t>
  </si>
  <si>
    <t>Hero.Lakrak</t>
  </si>
  <si>
    <t>Mechanic</t>
  </si>
  <si>
    <t>SKILLBOOK_MECHANIC_1</t>
  </si>
  <si>
    <t>711,712,713</t>
  </si>
  <si>
    <t>721,722,723</t>
  </si>
  <si>
    <t>731,732,733</t>
  </si>
  <si>
    <t>741,742,743</t>
  </si>
  <si>
    <t>811,812,813</t>
  </si>
  <si>
    <t>821,822,823</t>
  </si>
  <si>
    <t>831,832,833</t>
  </si>
  <si>
    <t>841,842,843</t>
  </si>
  <si>
    <t>Hero.Epis</t>
  </si>
  <si>
    <t>941,942,943</t>
  </si>
  <si>
    <t>911,912,913</t>
  </si>
  <si>
    <t>931,932,933</t>
  </si>
  <si>
    <t>921,922,923</t>
  </si>
  <si>
    <t>Hero.Selene</t>
  </si>
  <si>
    <t>Archer</t>
  </si>
  <si>
    <t>3030</t>
  </si>
  <si>
    <t>SKILLBOOK_ARCHER_1</t>
  </si>
  <si>
    <t>1011,1012,1013</t>
  </si>
  <si>
    <t>1041,1042,1043</t>
  </si>
  <si>
    <t>1031,1032,1033</t>
  </si>
  <si>
    <t>1021,1022,1023</t>
  </si>
  <si>
    <t>Hero.Maria</t>
  </si>
  <si>
    <t>1111,1112,1113</t>
  </si>
  <si>
    <t>1141,1142,1143</t>
  </si>
  <si>
    <t>1131,1132,1133</t>
  </si>
  <si>
    <t>1121,1122,1123</t>
  </si>
  <si>
    <t>Hero.Miruru</t>
  </si>
  <si>
    <t>1211,1212,1213</t>
  </si>
  <si>
    <t>1221,1222,1223</t>
  </si>
  <si>
    <t>1231,1232,1233</t>
  </si>
  <si>
    <t>1241,1242,1243</t>
  </si>
  <si>
    <t>Hero.Lorraine</t>
  </si>
  <si>
    <t>1311,1312,1313</t>
  </si>
  <si>
    <t>1341,1342,1343</t>
  </si>
  <si>
    <t>1331,1332,1333</t>
  </si>
  <si>
    <t>1321,1322,1323</t>
  </si>
  <si>
    <t>Hero.Maya</t>
  </si>
  <si>
    <t>3050</t>
  </si>
  <si>
    <t>1411,1412,1413</t>
  </si>
  <si>
    <t>1421,1422,1423</t>
  </si>
  <si>
    <t>1431,1432,1433</t>
  </si>
  <si>
    <t>1441,1442,1443</t>
  </si>
  <si>
    <t>1531,1532,1533</t>
  </si>
  <si>
    <t>1521,1522,1523</t>
  </si>
  <si>
    <t>1511,1512,1513</t>
  </si>
  <si>
    <t>1541,1542,1543</t>
  </si>
  <si>
    <t>Hero.Rephy</t>
  </si>
  <si>
    <t>1611,1612,1613</t>
  </si>
  <si>
    <t>1621,1622,1623</t>
  </si>
  <si>
    <t>1631,1632,1633</t>
  </si>
  <si>
    <t>1641,1642,1643</t>
  </si>
  <si>
    <t>Hero.Dimael</t>
  </si>
  <si>
    <t>1711,1712,1713</t>
  </si>
  <si>
    <t>1721,1722,1723</t>
  </si>
  <si>
    <t>1731,1732,1733</t>
  </si>
  <si>
    <t>1741,1742,1743</t>
  </si>
  <si>
    <t>Hero.Reina</t>
  </si>
  <si>
    <t>1811,1812,1813</t>
  </si>
  <si>
    <t>1821,1822,1823</t>
  </si>
  <si>
    <t>1831,1832,1833</t>
  </si>
  <si>
    <t>1841,1842,1843</t>
  </si>
  <si>
    <t>Hero.Pavel</t>
  </si>
  <si>
    <t>1911,1912,1913</t>
  </si>
  <si>
    <t>1921,1922,1923</t>
  </si>
  <si>
    <t>1931,1932,1933</t>
  </si>
  <si>
    <t>1941,1942,1943</t>
  </si>
  <si>
    <t>Hero.Demia</t>
  </si>
  <si>
    <t>2011,2012,2013</t>
  </si>
  <si>
    <t>2021,2022,2023</t>
  </si>
  <si>
    <t>2031,2032,2033</t>
  </si>
  <si>
    <t>2041,2042,2043</t>
  </si>
  <si>
    <t>정령</t>
  </si>
  <si>
    <t>Fairy.Sylph.Animal</t>
  </si>
  <si>
    <t>Fairy</t>
  </si>
  <si>
    <t>True</t>
  </si>
  <si>
    <t>튜토리얼</t>
  </si>
  <si>
    <t>Hero.KylePast</t>
  </si>
  <si>
    <t>Hero.MariaPast</t>
  </si>
  <si>
    <t>Hero.TarkasPast</t>
  </si>
  <si>
    <t>NPC</t>
  </si>
  <si>
    <t>NPC.None</t>
  </si>
  <si>
    <t>NPC.ArenaShop</t>
  </si>
  <si>
    <t>1060</t>
  </si>
  <si>
    <t>NPC.GoblinShop</t>
  </si>
  <si>
    <t>NPC.BookShop</t>
  </si>
  <si>
    <t>NPC.SoulGemShop</t>
  </si>
  <si>
    <t>NPC.RoyalShop</t>
  </si>
  <si>
    <t>NPC.GuildShop</t>
  </si>
  <si>
    <t>NPC.Stockade</t>
  </si>
  <si>
    <t>고블린</t>
  </si>
  <si>
    <t>Monster.Goblin.Shield</t>
  </si>
  <si>
    <t>Goblin</t>
  </si>
  <si>
    <t>3000</t>
  </si>
  <si>
    <t>Monster.Goblin.Bow</t>
  </si>
  <si>
    <t>Monster.Goblin.Bomb</t>
  </si>
  <si>
    <t>Monster.Goblin.WatchTower</t>
  </si>
  <si>
    <t>StaticPosition</t>
  </si>
  <si>
    <t>Monster.Goblin.Demolition</t>
  </si>
  <si>
    <t>Monster.Goblin.Fire</t>
  </si>
  <si>
    <t>Monster.Goblin.ShieldSuperElite</t>
  </si>
  <si>
    <t>오크</t>
  </si>
  <si>
    <t>Monster.Orc.Armor</t>
  </si>
  <si>
    <t>Orc</t>
  </si>
  <si>
    <t>Monster.Orc.Archer</t>
  </si>
  <si>
    <t>Monster.Orc.Shaman</t>
  </si>
  <si>
    <t>Monster.Orc.BigShield</t>
  </si>
  <si>
    <t>Monster.Orc.Drummer</t>
  </si>
  <si>
    <t>Monster.Orc.Totem</t>
  </si>
  <si>
    <t>Monster.Orc.ShamanSuperElite</t>
  </si>
  <si>
    <t>슬라임</t>
  </si>
  <si>
    <t>Monster.Slime.Warrior</t>
  </si>
  <si>
    <t>Slime</t>
  </si>
  <si>
    <t>Monster.Slime.Archer</t>
  </si>
  <si>
    <t>Monster.Slime.Mage</t>
  </si>
  <si>
    <t>Monster.Slime.Demolition</t>
  </si>
  <si>
    <t>Monster.Slime.WarriorSmall</t>
  </si>
  <si>
    <t>골렘</t>
  </si>
  <si>
    <t>Monster.Golem.Guard</t>
  </si>
  <si>
    <t>Golem</t>
  </si>
  <si>
    <t>Monster.Golem.Destroy</t>
  </si>
  <si>
    <t>Monster.Golem.Fury</t>
  </si>
  <si>
    <t>2000</t>
  </si>
  <si>
    <t>Monster.Golem.SuperElite</t>
  </si>
  <si>
    <t>거미</t>
  </si>
  <si>
    <t>Monster.Spider.Blood</t>
  </si>
  <si>
    <t>Monster.Spider.Fire</t>
  </si>
  <si>
    <t>Monster.Spider.Warrior</t>
  </si>
  <si>
    <t>Monster.Spider.Demolition</t>
  </si>
  <si>
    <t>Monster.Spider.Small</t>
  </si>
  <si>
    <t>Monster.Spider.Egg</t>
  </si>
  <si>
    <t>Monster.Spider.SuperElite</t>
  </si>
  <si>
    <t>자이언트웜</t>
  </si>
  <si>
    <t>Monster.GiantWorm.Sand</t>
  </si>
  <si>
    <t>GiantWorm</t>
  </si>
  <si>
    <t>Knockback,Down</t>
  </si>
  <si>
    <t>Monster.GiantWorm.Fury</t>
  </si>
  <si>
    <t>Monster.GiantWorm.Grass</t>
  </si>
  <si>
    <t>Monster.GiantWorm.SuperElite</t>
  </si>
  <si>
    <t>스켈레톤</t>
  </si>
  <si>
    <t>Monster.Skeleton.Guard</t>
  </si>
  <si>
    <t>Monster.Skeleton.Warrior</t>
  </si>
  <si>
    <t>Monster.Skeleton.Archer</t>
  </si>
  <si>
    <t>Monster.Skeleton.Mage</t>
  </si>
  <si>
    <t>Monster.Skeleton.BigShield</t>
  </si>
  <si>
    <t>Monster.Skeleton.Giant</t>
  </si>
  <si>
    <t>Monster.Skeleton.Head</t>
  </si>
  <si>
    <t>Down</t>
  </si>
  <si>
    <t>Monster.Skeleton.Totem</t>
  </si>
  <si>
    <t>Monster.Skeleton.Catapult</t>
  </si>
  <si>
    <t>Monster.Skeleton.WarriorSuperElite</t>
  </si>
  <si>
    <t>Monster.Skeleton.GiantSuperElite</t>
  </si>
  <si>
    <t>멧돼지</t>
  </si>
  <si>
    <t>Monster.Boar.Wild</t>
  </si>
  <si>
    <t>Monster.Boar.Armored</t>
  </si>
  <si>
    <t>엔트</t>
  </si>
  <si>
    <t>Monster.Ent.Thorn</t>
  </si>
  <si>
    <t>Monster.Ent.Nut</t>
  </si>
  <si>
    <t>Monster.Ent.Root</t>
  </si>
  <si>
    <t>드라이어드</t>
  </si>
  <si>
    <t>Monster.Dryad.Spear</t>
  </si>
  <si>
    <t>Dryad</t>
  </si>
  <si>
    <t>Monster.Dryad.Bard</t>
  </si>
  <si>
    <t>Monster.Dryad.Archer</t>
  </si>
  <si>
    <t>Monster.Dryad.SpearSuperElite</t>
  </si>
  <si>
    <t>하피</t>
  </si>
  <si>
    <t>Monster.Harpy.Spear</t>
  </si>
  <si>
    <t>Harpy</t>
  </si>
  <si>
    <t>Monster.Harpy.Mage</t>
  </si>
  <si>
    <t>Monster.Harpy.Archer</t>
  </si>
  <si>
    <t>Monster.Harpy.Totem</t>
  </si>
  <si>
    <t>Monster.Harpy.ArcherSuperElite</t>
  </si>
  <si>
    <t>다크엘프</t>
  </si>
  <si>
    <t>Monster.DarkElf.Sword</t>
  </si>
  <si>
    <t>DarkElf</t>
  </si>
  <si>
    <t>20000</t>
  </si>
  <si>
    <t>Monster.DarkElf.Bow</t>
  </si>
  <si>
    <t>10000</t>
  </si>
  <si>
    <t>Monster.DarkElf.Assassin</t>
  </si>
  <si>
    <t>Monster.DarkElf.Mage</t>
  </si>
  <si>
    <t>리빙웨폰</t>
  </si>
  <si>
    <t>Monster.LivingWeapon.Sword</t>
  </si>
  <si>
    <t>Monster.LivingWeapon.Shield</t>
  </si>
  <si>
    <t>Monster.LivingWeapon.Spear</t>
  </si>
  <si>
    <t>Monster.LivingWeapon.Hammer</t>
  </si>
  <si>
    <t>머룸</t>
  </si>
  <si>
    <t>Monster.Muhroom.Bite</t>
  </si>
  <si>
    <t>Monster.Muhroom.Poison</t>
  </si>
  <si>
    <t>Monster.Muhroom.Thorn</t>
  </si>
  <si>
    <t>Monster.Muhroom.Stone</t>
  </si>
  <si>
    <t>말벌</t>
  </si>
  <si>
    <t>Monster.Wasp.Mandible</t>
  </si>
  <si>
    <t>Monster.Wasp.Scythe</t>
  </si>
  <si>
    <t>Monster.Wasp.Aculeuse</t>
  </si>
  <si>
    <t>네펜데스</t>
  </si>
  <si>
    <t>Monster.Nepenthes.Stem</t>
  </si>
  <si>
    <t>Monster.Nepenthes.FlyTrap</t>
  </si>
  <si>
    <t>Monster.Nepenthes.Flower</t>
  </si>
  <si>
    <t>토터스</t>
  </si>
  <si>
    <t>Monster.Tortoise.Plant</t>
  </si>
  <si>
    <t>Monster.Tortoise.Ore</t>
  </si>
  <si>
    <t>Monster.Tortoise.Jewel</t>
  </si>
  <si>
    <t>1000</t>
  </si>
  <si>
    <t>미믹</t>
  </si>
  <si>
    <t>Monster.Mimic.Wooden</t>
  </si>
  <si>
    <t>Mimic</t>
  </si>
  <si>
    <t>늑대</t>
  </si>
  <si>
    <t>Monster.WhiteWolf.Wild</t>
  </si>
  <si>
    <t>Monster.WhiteWolf.Blade</t>
  </si>
  <si>
    <t>Monster.GhostWolf.Wild</t>
  </si>
  <si>
    <t>혼드베어</t>
  </si>
  <si>
    <t>Monster.HornedBear.SuperElite</t>
  </si>
  <si>
    <t>목책</t>
  </si>
  <si>
    <t>보스</t>
  </si>
  <si>
    <t>Boss.HarpyQueen</t>
  </si>
  <si>
    <t>Boss.OrcSword</t>
  </si>
  <si>
    <t>Boss.Lich</t>
  </si>
  <si>
    <t>Boss.GoatWarrior</t>
  </si>
  <si>
    <t>Boss.DragonEnt</t>
  </si>
  <si>
    <t>Boss.WarTroll</t>
  </si>
  <si>
    <t>레이드</t>
  </si>
  <si>
    <t>Raid.GiantSlime</t>
  </si>
  <si>
    <t>Test</t>
  </si>
  <si>
    <t>Test.01</t>
  </si>
  <si>
    <t>허수아비</t>
  </si>
  <si>
    <t>Monster.Wolf.SuperElite</t>
    <phoneticPr fontId="27" type="noConversion"/>
  </si>
  <si>
    <t>NPC.Pit</t>
    <phoneticPr fontId="27" type="noConversion"/>
  </si>
  <si>
    <t>웃는가면</t>
    <phoneticPr fontId="27" type="noConversion"/>
  </si>
  <si>
    <t>Monster.LaughingMask.Assassin</t>
    <phoneticPr fontId="27" type="noConversion"/>
  </si>
  <si>
    <t>3000</t>
    <phoneticPr fontId="27" type="noConversion"/>
  </si>
  <si>
    <t>NPC.HallofHero</t>
  </si>
  <si>
    <t>Gardra</t>
  </si>
  <si>
    <t>Zadra</t>
  </si>
  <si>
    <t>Odra</t>
  </si>
  <si>
    <t>어둠의 영웅</t>
    <phoneticPr fontId="27" type="noConversion"/>
  </si>
  <si>
    <t>ModelPrefix</t>
    <phoneticPr fontId="27" type="noConversion"/>
  </si>
  <si>
    <t>Trial</t>
  </si>
  <si>
    <t>Monster.Ordeal.DarkKasel</t>
    <phoneticPr fontId="27" type="noConversion"/>
  </si>
  <si>
    <t>Hero.Kasel</t>
    <phoneticPr fontId="27" type="noConversion"/>
  </si>
  <si>
    <t>Monster.Ordeal.DarkCleo</t>
    <phoneticPr fontId="27" type="noConversion"/>
  </si>
  <si>
    <t>Monster.Ordeal.DarkRoi</t>
    <phoneticPr fontId="27" type="noConversion"/>
  </si>
  <si>
    <t>Monster.Ordeal.DarkGau</t>
    <phoneticPr fontId="27" type="noConversion"/>
  </si>
  <si>
    <t>Hero.Phillop</t>
    <phoneticPr fontId="27" type="noConversion"/>
  </si>
  <si>
    <t>Monster.Ordeal.DarkPhillop</t>
    <phoneticPr fontId="27" type="noConversion"/>
  </si>
  <si>
    <t>Hero.Lakrak</t>
    <phoneticPr fontId="27" type="noConversion"/>
  </si>
  <si>
    <t>Monster.Ordeal.DarkLakrak</t>
    <phoneticPr fontId="27" type="noConversion"/>
  </si>
  <si>
    <t>Hero.Kaulah</t>
    <phoneticPr fontId="27" type="noConversion"/>
  </si>
  <si>
    <t>Monster.Ordeal.DarkKaulah</t>
    <phoneticPr fontId="27" type="noConversion"/>
  </si>
  <si>
    <t>Hero.Epis</t>
    <phoneticPr fontId="27" type="noConversion"/>
  </si>
  <si>
    <t>Monster.Ordeal.DarkEpis</t>
    <phoneticPr fontId="27" type="noConversion"/>
  </si>
  <si>
    <t>Hero.Selene</t>
    <phoneticPr fontId="27" type="noConversion"/>
  </si>
  <si>
    <t>Monster.Ordeal.DarkSelene</t>
    <phoneticPr fontId="27" type="noConversion"/>
  </si>
  <si>
    <t>Hero.Maria</t>
    <phoneticPr fontId="27" type="noConversion"/>
  </si>
  <si>
    <t>Monster.Ordeal.DarkMaria</t>
    <phoneticPr fontId="27" type="noConversion"/>
  </si>
  <si>
    <t>Hero.Miruru</t>
    <phoneticPr fontId="27" type="noConversion"/>
  </si>
  <si>
    <t>Monster.Ordeal.DarkMiruru</t>
    <phoneticPr fontId="27" type="noConversion"/>
  </si>
  <si>
    <t>Hero.Lorraine</t>
    <phoneticPr fontId="27" type="noConversion"/>
  </si>
  <si>
    <t>Monster.Ordeal.DarkLorraine</t>
    <phoneticPr fontId="27" type="noConversion"/>
  </si>
  <si>
    <t>Hero.Maya</t>
    <phoneticPr fontId="27" type="noConversion"/>
  </si>
  <si>
    <t>Monster.Ordeal.DarkMaya</t>
    <phoneticPr fontId="27" type="noConversion"/>
  </si>
  <si>
    <t>Hero.Clause</t>
    <phoneticPr fontId="27" type="noConversion"/>
  </si>
  <si>
    <t>Monster.Ordeal.DarkClause</t>
    <phoneticPr fontId="27" type="noConversion"/>
  </si>
  <si>
    <t>Hero.Rephy</t>
    <phoneticPr fontId="27" type="noConversion"/>
  </si>
  <si>
    <t>Monster.Ordeal.DarkRephy</t>
    <phoneticPr fontId="27" type="noConversion"/>
  </si>
  <si>
    <t>Hero.Dimael</t>
    <phoneticPr fontId="27" type="noConversion"/>
  </si>
  <si>
    <t>Monster.Ordeal.DarkDimael</t>
    <phoneticPr fontId="27" type="noConversion"/>
  </si>
  <si>
    <t>Hero.Reina</t>
    <phoneticPr fontId="27" type="noConversion"/>
  </si>
  <si>
    <t>Monster.Ordeal.DarkReina</t>
    <phoneticPr fontId="27" type="noConversion"/>
  </si>
  <si>
    <t>Hero.Pavel</t>
    <phoneticPr fontId="27" type="noConversion"/>
  </si>
  <si>
    <t>Monster.Ordeal.DarkPavel</t>
    <phoneticPr fontId="27" type="noConversion"/>
  </si>
  <si>
    <t>Hero.Demia</t>
    <phoneticPr fontId="27" type="noConversion"/>
  </si>
  <si>
    <t>Monster.Ordeal.DarkDemia</t>
    <phoneticPr fontId="27" type="noConversion"/>
  </si>
  <si>
    <t>PositionType</t>
    <phoneticPr fontId="27" type="noConversion"/>
  </si>
  <si>
    <t>Forward</t>
    <phoneticPr fontId="27" type="noConversion"/>
  </si>
  <si>
    <t>Rear</t>
    <phoneticPr fontId="27" type="noConversion"/>
  </si>
  <si>
    <t>Middle</t>
    <phoneticPr fontId="27" type="noConversion"/>
  </si>
  <si>
    <t>Forward</t>
    <phoneticPr fontId="27" type="noConversion"/>
  </si>
  <si>
    <t>Rear</t>
    <phoneticPr fontId="27" type="noConversion"/>
  </si>
  <si>
    <t>Middle</t>
    <phoneticPr fontId="27" type="noConversion"/>
  </si>
  <si>
    <t>Monster.GhostOrc.Archer</t>
    <phoneticPr fontId="27" type="noConversion"/>
  </si>
  <si>
    <t>Monster.GhostSpider.Fire</t>
    <phoneticPr fontId="27" type="noConversion"/>
  </si>
  <si>
    <t>Monster.GhostHornedBear.Wild</t>
    <phoneticPr fontId="27" type="noConversion"/>
  </si>
  <si>
    <t>Monster.GhostOrc.Armor</t>
    <phoneticPr fontId="27" type="noConversion"/>
  </si>
  <si>
    <t>Monster.GhostBoar.Armored</t>
    <phoneticPr fontId="27" type="noConversion"/>
  </si>
  <si>
    <t>Monster.GhostDryad.SpearSuperElite</t>
    <phoneticPr fontId="27" type="noConversion"/>
  </si>
  <si>
    <t>Monster.SlimeMini.Green</t>
    <phoneticPr fontId="27" type="noConversion"/>
  </si>
  <si>
    <t>Monster.SlimeMini.Blue</t>
    <phoneticPr fontId="27" type="noConversion"/>
  </si>
  <si>
    <t>Monster.SlimeMini.Purple</t>
    <phoneticPr fontId="27" type="noConversion"/>
  </si>
  <si>
    <t>Monster.SlimeBig.Green</t>
    <phoneticPr fontId="27" type="noConversion"/>
  </si>
  <si>
    <t>Monster.SlimeBig.Blue</t>
    <phoneticPr fontId="27" type="noConversion"/>
  </si>
  <si>
    <t>Monster.SlimeBig.Purple</t>
    <phoneticPr fontId="27" type="noConversion"/>
  </si>
  <si>
    <t>Monster.GhostWolf.Wild2</t>
    <phoneticPr fontId="27" type="noConversion"/>
  </si>
  <si>
    <t>AttrType[]</t>
    <phoneticPr fontId="27" type="noConversion"/>
  </si>
  <si>
    <t>WeakType[]</t>
    <phoneticPr fontId="27" type="noConversion"/>
  </si>
  <si>
    <t>Boss.DarkElfCrescent</t>
    <phoneticPr fontId="27" type="noConversion"/>
  </si>
  <si>
    <t>놀</t>
    <phoneticPr fontId="27" type="noConversion"/>
  </si>
  <si>
    <t>Monster.Gnoll.Shaman</t>
    <phoneticPr fontId="27" type="noConversion"/>
  </si>
  <si>
    <t>Monster.Gnoll.Shield</t>
    <phoneticPr fontId="27" type="noConversion"/>
  </si>
  <si>
    <t>Monster.Gnoll.Thrower</t>
    <phoneticPr fontId="27" type="noConversion"/>
  </si>
  <si>
    <t>Monster.Gnoll.Warrior</t>
    <phoneticPr fontId="27" type="noConversion"/>
  </si>
  <si>
    <t>Hero.Baudouin</t>
    <phoneticPr fontId="27" type="noConversion"/>
  </si>
  <si>
    <t>Hero.Rodina</t>
    <phoneticPr fontId="27" type="noConversion"/>
  </si>
  <si>
    <t>SKILLBOOK_PRIEST_1</t>
    <phoneticPr fontId="27" type="noConversion"/>
  </si>
  <si>
    <t>2211,2212,2213</t>
    <phoneticPr fontId="27" type="noConversion"/>
  </si>
  <si>
    <t>2221,2222,2223</t>
    <phoneticPr fontId="27" type="noConversion"/>
  </si>
  <si>
    <t>2231,2232,2233</t>
    <phoneticPr fontId="27" type="noConversion"/>
  </si>
  <si>
    <t>2241,2242,2243</t>
    <phoneticPr fontId="27" type="noConversion"/>
  </si>
  <si>
    <t>크리쳐의 인덱스</t>
    <phoneticPr fontId="27" type="noConversion"/>
  </si>
  <si>
    <t>크리쳐의 이름. 사용하는 곳 없음</t>
    <phoneticPr fontId="27" type="noConversion"/>
  </si>
  <si>
    <t>크리쳐의 코드. 모델코드가 지정되어 있지 않으면, 해당 코드의 Asset을 모델로 사용한다.</t>
    <phoneticPr fontId="27" type="noConversion"/>
  </si>
  <si>
    <t>크리쳐의 모델코드, 지정된 코드의 Asset을 모델로 사용한다.</t>
    <phoneticPr fontId="27" type="noConversion"/>
  </si>
  <si>
    <t>Asset에서 모델에 지정된 이름의 Prefix를 불러와 모델을 사용한다.</t>
    <phoneticPr fontId="27" type="noConversion"/>
  </si>
  <si>
    <t>크리쳐를 상점에 표시할 때, 신규인지 기존인지 표시한다. 신규 영웅은 가격이 더 높다.
Normal: 기존영웅일 경우
New: 신규영웅일 경우</t>
    <phoneticPr fontId="27" type="noConversion"/>
  </si>
  <si>
    <t>크리쳐의 종족을 결정한다. 툴팁에서 표시하고, 퀘스트에서 특정 종족 처치라는 퀘스트시 사용된다.
CreatureRaceType.cs 파일에 타입 기록되어 있음.</t>
    <phoneticPr fontId="27" type="noConversion"/>
  </si>
  <si>
    <t>크리쳐가 Dash라는 기능이 자신을 지나갈 수 없도록 한다.
True, False</t>
    <phoneticPr fontId="27" type="noConversion"/>
  </si>
  <si>
    <t>크리쳐의 위치 구분을 지정한다. 영웅 목록에서 표시와 전투시 위치 우선순위에 영향을 준다.
Forward: 전방 영웅
Middle: 중앙 영웅
Rear: 후방 영웅</t>
    <phoneticPr fontId="27" type="noConversion"/>
  </si>
  <si>
    <t>크리쳐가 진영을 갖출때, 앞으로 서는 우선순위. 숫자가 높을 수록 앞에 선다.</t>
    <phoneticPr fontId="27" type="noConversion"/>
  </si>
  <si>
    <t>사용하지 않음</t>
    <phoneticPr fontId="27" type="noConversion"/>
  </si>
  <si>
    <t>크리쳐가 피해를 입을때 방어력에 감소하더라도 최소 피해를 입을 비율(천분율)</t>
    <phoneticPr fontId="27" type="noConversion"/>
  </si>
  <si>
    <t>면역될 CC 리스트. 여러 값이 콤마로 구분하여 들어갈 수 있다.</t>
    <phoneticPr fontId="27" type="noConversion"/>
  </si>
  <si>
    <t>해당 크리쳐가 가질 이동 속성값. 지금은 하나 밖에 없음.
StaticPosition: 크리쳐가 고정 위치일 경우</t>
    <phoneticPr fontId="27" type="noConversion"/>
  </si>
  <si>
    <t>해당 크리쳐의 크기값, 자신의 반경을 지정한다. 전투중 적과 자신의 사정거리 계산이나, 겹쳐서는 것에 대한 계산, 이펙트 크기조정에 참조된다. 1000 = 1m</t>
    <phoneticPr fontId="27" type="noConversion"/>
  </si>
  <si>
    <t>해당 크리쳐의 키값, 체력바 표시위치와 이펙트 크기조정에 참조된다. 1000 = 1m</t>
    <phoneticPr fontId="27" type="noConversion"/>
  </si>
  <si>
    <t>해당 크리쳐가 던전에서 아이템을 떨어뜨릴 비중을 정의한다.</t>
    <phoneticPr fontId="27" type="noConversion"/>
  </si>
  <si>
    <t>해당 크리쳐가 던전에서 골드를 떨어뜨릴 비중을 정의한다.</t>
    <phoneticPr fontId="27" type="noConversion"/>
  </si>
  <si>
    <t>일반 공격(평타)의 스킬 인덱스를 지정한다.</t>
    <phoneticPr fontId="27" type="noConversion"/>
  </si>
  <si>
    <t>스킬1번의 스킬 인덱스를 지정한다.</t>
    <phoneticPr fontId="27" type="noConversion"/>
  </si>
  <si>
    <t>스킬1번의 확장 스킬 인덱스를 순서대로 지정한다. 콤마를 사용하여 3개를 지정한다.</t>
    <phoneticPr fontId="27" type="noConversion"/>
  </si>
  <si>
    <t>스킬2번의 스킬 인덱스를 지정한다.</t>
  </si>
  <si>
    <t>스킬3번의 스킬 인덱스를 지정한다.</t>
  </si>
  <si>
    <t>스킬4번의 스킬 인덱스를 지정한다.</t>
  </si>
  <si>
    <t>스킬5번의 스킬 인덱스를 지정한다.</t>
  </si>
  <si>
    <t>스킬2번의 확장 스킬 인덱스를 순서대로 지정한다. 콤마를 사용하여 3개를 지정한다.</t>
    <phoneticPr fontId="27" type="noConversion"/>
  </si>
  <si>
    <t>스킬5번의 확장 스킬 인덱스를 순서대로 지정한다. 콤마를 사용하여 3개를 지정한다.</t>
    <phoneticPr fontId="27" type="noConversion"/>
  </si>
  <si>
    <t>스킬4번의 확장 스킬 인덱스를 순서대로 지정한다. 콤마를 사용하여 3개를 지정한다.</t>
    <phoneticPr fontId="27" type="noConversion"/>
  </si>
  <si>
    <t>스킬3번의 확장 스킬 인덱스를 순서대로 지정한다. 콤마를 사용하여 3개를 지정한다.</t>
    <phoneticPr fontId="27" type="noConversion"/>
  </si>
  <si>
    <t>기본적으로 가지고 있을 별도의 스킬 인덱스를 지정한다. 콤마를 사용하여 여러 개 지정할 수 있다.</t>
    <phoneticPr fontId="27" type="noConversion"/>
  </si>
  <si>
    <t>크리쳐 획득시에 최초 별을 지정한다.</t>
    <phoneticPr fontId="27" type="noConversion"/>
  </si>
  <si>
    <t>크리쳐 획득시에 최초 레벨을 지정한다.</t>
    <phoneticPr fontId="27" type="noConversion"/>
  </si>
  <si>
    <t>2성으로 각성시에 필요한 아이템 코드를 지정한다.</t>
    <phoneticPr fontId="27" type="noConversion"/>
  </si>
  <si>
    <t>3성으로 각성시에 필요한 아이템 코드를 지정한다.</t>
  </si>
  <si>
    <t>4성으로 각성시에 필요한 아이템 코드를 지정한다.</t>
  </si>
  <si>
    <t>5성으로 각성시에 필요한 아이템 코드를 지정한다.</t>
  </si>
  <si>
    <t>크리쳐가 가지는 약점 속성을 지정한다. 보스 몬스터 표시용.</t>
    <phoneticPr fontId="27" type="noConversion"/>
  </si>
  <si>
    <t>크리쳐가 가지는 속성을 지정한다. 스킬 피해의 계산식이 포함된다.
Physical, Magical</t>
    <phoneticPr fontId="27" type="noConversion"/>
  </si>
  <si>
    <t>creatureda</t>
    <phoneticPr fontId="27" type="noConversion"/>
  </si>
  <si>
    <t>AttackType</t>
  </si>
  <si>
    <t>AttackWeakType[]</t>
    <phoneticPr fontId="27" type="noConversion"/>
  </si>
  <si>
    <t>ATTACK ATTR TYPE</t>
    <phoneticPr fontId="27" type="noConversion"/>
  </si>
  <si>
    <t>Hero.Morrah</t>
    <phoneticPr fontId="27" type="noConversion"/>
  </si>
  <si>
    <t>Hero.Naila</t>
    <phoneticPr fontId="27" type="noConversion"/>
  </si>
  <si>
    <t>Hero.Jane</t>
    <phoneticPr fontId="27" type="noConversion"/>
  </si>
  <si>
    <t>2141,2142,2143</t>
    <phoneticPr fontId="27" type="noConversion"/>
  </si>
  <si>
    <t>2131,2132,2133</t>
    <phoneticPr fontId="27" type="noConversion"/>
  </si>
  <si>
    <t>2121,2122,2123</t>
    <phoneticPr fontId="27" type="noConversion"/>
  </si>
  <si>
    <t>2111,2112,2113</t>
    <phoneticPr fontId="27" type="noConversion"/>
  </si>
  <si>
    <t>2311,2312,2313</t>
    <phoneticPr fontId="27" type="noConversion"/>
  </si>
  <si>
    <t>2321,2322,2323</t>
    <phoneticPr fontId="27" type="noConversion"/>
  </si>
  <si>
    <t>2331,2332,2333</t>
    <phoneticPr fontId="27" type="noConversion"/>
  </si>
  <si>
    <t>2341,2342,2343</t>
    <phoneticPr fontId="27" type="noConversion"/>
  </si>
  <si>
    <t>2511,2512,2513</t>
    <phoneticPr fontId="27" type="noConversion"/>
  </si>
  <si>
    <t>2411,2412,2413</t>
    <phoneticPr fontId="27" type="noConversion"/>
  </si>
  <si>
    <t>2521,2522,2523</t>
    <phoneticPr fontId="27" type="noConversion"/>
  </si>
  <si>
    <t>2531,2532,2533</t>
    <phoneticPr fontId="27" type="noConversion"/>
  </si>
  <si>
    <t>2541,2542,2543</t>
    <phoneticPr fontId="27" type="noConversion"/>
  </si>
  <si>
    <t>2441,2442,2443</t>
    <phoneticPr fontId="27" type="noConversion"/>
  </si>
  <si>
    <t>2431,2432,2433</t>
    <phoneticPr fontId="27" type="noConversion"/>
  </si>
  <si>
    <t>2421,2422,2423</t>
    <phoneticPr fontId="27" type="noConversion"/>
  </si>
  <si>
    <t>3</t>
    <phoneticPr fontId="27" type="noConversion"/>
  </si>
  <si>
    <t>2</t>
    <phoneticPr fontId="27" type="noConversion"/>
  </si>
  <si>
    <t>3000</t>
    <phoneticPr fontId="27" type="noConversion"/>
  </si>
  <si>
    <t>Boss.MadAssassin</t>
    <phoneticPr fontId="27" type="noConversion"/>
  </si>
  <si>
    <t>Monster.Muhroom.SuperElite</t>
    <phoneticPr fontId="27" type="noConversion"/>
  </si>
  <si>
    <t>Monster.DarkElf.Totem</t>
    <phoneticPr fontId="27" type="noConversion"/>
  </si>
  <si>
    <t>Monster.DarkElf.Ballista</t>
    <phoneticPr fontId="27" type="noConversion"/>
  </si>
  <si>
    <t>Monster.Ordeal.DarkMorrah</t>
    <phoneticPr fontId="27" type="noConversion"/>
  </si>
  <si>
    <t>Monster.Ordeal.DarkBaudouin</t>
    <phoneticPr fontId="27" type="noConversion"/>
  </si>
  <si>
    <t>Monster.Ordeal.DarkJane</t>
    <phoneticPr fontId="27" type="noConversion"/>
  </si>
  <si>
    <t>Monster.Ordeal.DarkNaila</t>
    <phoneticPr fontId="27" type="noConversion"/>
  </si>
  <si>
    <t>Monster.DarkElf.MageSuperElite</t>
    <phoneticPr fontId="27" type="noConversion"/>
  </si>
  <si>
    <t>Monster.DarkElf.BowSuperElite</t>
    <phoneticPr fontId="27" type="noConversion"/>
  </si>
  <si>
    <t>Monster.DarkElf.SwordSuperElite</t>
    <phoneticPr fontId="27" type="noConversion"/>
  </si>
  <si>
    <t>야수</t>
    <phoneticPr fontId="27" type="noConversion"/>
  </si>
  <si>
    <t>Monster.Beast.Jaguar</t>
    <phoneticPr fontId="27" type="noConversion"/>
  </si>
  <si>
    <t>Monster.Beast.Lion</t>
    <phoneticPr fontId="27" type="noConversion"/>
  </si>
  <si>
    <t>20000</t>
    <phoneticPr fontId="27" type="noConversion"/>
  </si>
  <si>
    <t>Monster.Ent.SuperElite</t>
    <phoneticPr fontId="27" type="noConversion"/>
  </si>
  <si>
    <t>Monster.Nepenthes.SuperElite</t>
    <phoneticPr fontId="27" type="noConversion"/>
  </si>
  <si>
    <t>Hero.Maya.Pet</t>
    <phoneticPr fontId="27" type="noConversion"/>
  </si>
  <si>
    <t>Forward</t>
    <phoneticPr fontId="27" type="noConversion"/>
  </si>
  <si>
    <t>Trial</t>
    <phoneticPr fontId="27" type="noConversion"/>
  </si>
  <si>
    <t>Monster.Ordeal.DarkMaya.Pet</t>
    <phoneticPr fontId="27" type="noConversion"/>
  </si>
  <si>
    <t>Monster.Gnoll.ShamanElite</t>
    <phoneticPr fontId="27" type="noConversion"/>
  </si>
  <si>
    <t>Monster.Gnoll.ShamanSuperElite</t>
    <phoneticPr fontId="27" type="noConversion"/>
  </si>
  <si>
    <t>Monster.Gnoll.ShieldSuperElite</t>
    <phoneticPr fontId="27" type="noConversion"/>
  </si>
  <si>
    <t>Monster.Gnoll.ShieldElite</t>
    <phoneticPr fontId="27" type="noConversion"/>
  </si>
  <si>
    <t>NPC.Blacksmith</t>
    <phoneticPr fontId="27" type="noConversion"/>
  </si>
  <si>
    <t>NPC.RuneShop</t>
    <phoneticPr fontId="27" type="noConversion"/>
  </si>
  <si>
    <t>Fire</t>
    <phoneticPr fontId="27" type="noConversion"/>
  </si>
  <si>
    <t>20</t>
    <phoneticPr fontId="27" type="noConversion"/>
  </si>
  <si>
    <t>Monster.SlimeNomal.Green</t>
    <phoneticPr fontId="27" type="noConversion"/>
  </si>
  <si>
    <t>Monster.SlimeNomal.Blue</t>
    <phoneticPr fontId="27" type="noConversion"/>
  </si>
  <si>
    <t>Monster.SlimeNomal.Purple</t>
    <phoneticPr fontId="27" type="noConversion"/>
  </si>
  <si>
    <t>Knockback,Down,Stun,Pulling</t>
  </si>
  <si>
    <t>Knockback,Down,Stun,Pulling</t>
    <phoneticPr fontId="27" type="noConversion"/>
  </si>
  <si>
    <t>Knockback,Down</t>
    <phoneticPr fontId="27" type="noConversion"/>
  </si>
  <si>
    <t>Down,Stun</t>
    <phoneticPr fontId="27" type="noConversion"/>
  </si>
  <si>
    <t>(Name)</t>
    <phoneticPr fontId="27" type="noConversion"/>
  </si>
  <si>
    <t>4000</t>
    <phoneticPr fontId="27" type="noConversion"/>
  </si>
  <si>
    <t>2000</t>
    <phoneticPr fontId="27" type="noConversion"/>
  </si>
  <si>
    <t>1000</t>
    <phoneticPr fontId="27" type="noConversion"/>
  </si>
  <si>
    <t>3000</t>
    <phoneticPr fontId="27" type="noConversion"/>
  </si>
  <si>
    <t>1</t>
    <phoneticPr fontId="27" type="noConversion"/>
  </si>
  <si>
    <t>4</t>
    <phoneticPr fontId="27" type="noConversion"/>
  </si>
  <si>
    <t>500111</t>
    <phoneticPr fontId="27" type="noConversion"/>
  </si>
  <si>
    <t>520121</t>
    <phoneticPr fontId="27" type="noConversion"/>
  </si>
  <si>
    <t>600180</t>
    <phoneticPr fontId="27" type="noConversion"/>
  </si>
  <si>
    <t>600280</t>
    <phoneticPr fontId="27" type="noConversion"/>
  </si>
  <si>
    <t>600380</t>
    <phoneticPr fontId="27" type="noConversion"/>
  </si>
  <si>
    <t>620180</t>
    <phoneticPr fontId="27" type="noConversion"/>
  </si>
  <si>
    <t>1000201</t>
    <phoneticPr fontId="27" type="noConversion"/>
  </si>
  <si>
    <t>1010201</t>
    <phoneticPr fontId="27" type="noConversion"/>
  </si>
  <si>
    <t>1800111</t>
    <phoneticPr fontId="27" type="noConversion"/>
  </si>
  <si>
    <t>1800211</t>
    <phoneticPr fontId="27" type="noConversion"/>
  </si>
  <si>
    <t>1810111</t>
    <phoneticPr fontId="27" type="noConversion"/>
  </si>
  <si>
    <t>2000</t>
    <phoneticPr fontId="27" type="noConversion"/>
  </si>
  <si>
    <t>3000</t>
    <phoneticPr fontId="27" type="noConversion"/>
  </si>
  <si>
    <t>1000</t>
    <phoneticPr fontId="27" type="noConversion"/>
  </si>
  <si>
    <t>4000</t>
    <phoneticPr fontId="27" type="noConversion"/>
  </si>
  <si>
    <t>3040</t>
    <phoneticPr fontId="27" type="noConversion"/>
  </si>
  <si>
    <t>Monster.Ordeal.DarkRodina</t>
    <phoneticPr fontId="27" type="noConversion"/>
  </si>
  <si>
    <t>2410131</t>
    <phoneticPr fontId="27" type="noConversion"/>
  </si>
  <si>
    <t>NPC.Inn</t>
    <phoneticPr fontId="27" type="noConversion"/>
  </si>
  <si>
    <t>Raid.Dragon.Fire</t>
    <phoneticPr fontId="27" type="noConversion"/>
  </si>
  <si>
    <t>Raid.Dragon.Poison</t>
    <phoneticPr fontId="27" type="noConversion"/>
  </si>
  <si>
    <t>Monster.Hatchling.Fire</t>
    <phoneticPr fontId="27" type="noConversion"/>
  </si>
  <si>
    <t>Monster.Hatchling.Ice</t>
    <phoneticPr fontId="27" type="noConversion"/>
  </si>
  <si>
    <t>Magical</t>
    <phoneticPr fontId="27" type="noConversion"/>
  </si>
  <si>
    <t>해츨링</t>
    <phoneticPr fontId="27" type="noConversion"/>
  </si>
  <si>
    <t>CC</t>
    <phoneticPr fontId="27" type="noConversion"/>
  </si>
  <si>
    <t>Hero.Leo</t>
    <phoneticPr fontId="27" type="noConversion"/>
  </si>
  <si>
    <t>2711,2712,2713</t>
    <phoneticPr fontId="27" type="noConversion"/>
  </si>
  <si>
    <t>2720</t>
    <phoneticPr fontId="27" type="noConversion"/>
  </si>
  <si>
    <t>2721,2722,2723</t>
    <phoneticPr fontId="27" type="noConversion"/>
  </si>
  <si>
    <t>2730</t>
    <phoneticPr fontId="27" type="noConversion"/>
  </si>
  <si>
    <t>2731,2732,2733</t>
    <phoneticPr fontId="27" type="noConversion"/>
  </si>
  <si>
    <t>2740</t>
    <phoneticPr fontId="27" type="noConversion"/>
  </si>
  <si>
    <t>2741,2742,2743</t>
    <phoneticPr fontId="27" type="noConversion"/>
  </si>
  <si>
    <t>NPC.Aea</t>
    <phoneticPr fontId="27" type="noConversion"/>
  </si>
  <si>
    <t>Hero.Fluss</t>
    <phoneticPr fontId="27" type="noConversion"/>
  </si>
  <si>
    <t>2811,2812,2813</t>
    <phoneticPr fontId="27" type="noConversion"/>
  </si>
  <si>
    <t>2821,2822,2823</t>
    <phoneticPr fontId="27" type="noConversion"/>
  </si>
  <si>
    <t>2831,2832,2833</t>
    <phoneticPr fontId="27" type="noConversion"/>
  </si>
  <si>
    <t>2841,2842,2843</t>
    <phoneticPr fontId="27" type="noConversion"/>
  </si>
  <si>
    <t>Monster.Ordeal.DarkLeo</t>
    <phoneticPr fontId="27" type="noConversion"/>
  </si>
  <si>
    <t>Monster.Ordeal.DarkFluss</t>
    <phoneticPr fontId="27" type="noConversion"/>
  </si>
  <si>
    <t>1610121</t>
    <phoneticPr fontId="27" type="noConversion"/>
  </si>
  <si>
    <t>Hero.Luna</t>
    <phoneticPr fontId="27" type="noConversion"/>
  </si>
  <si>
    <t>2940</t>
  </si>
  <si>
    <t>2921,2922,2923</t>
    <phoneticPr fontId="27" type="noConversion"/>
  </si>
  <si>
    <t>2931,2932,2933</t>
    <phoneticPr fontId="27" type="noConversion"/>
  </si>
  <si>
    <t>2941,2942,2943</t>
    <phoneticPr fontId="27" type="noConversion"/>
  </si>
  <si>
    <t>2911,2912,2913</t>
    <phoneticPr fontId="27" type="noConversion"/>
  </si>
  <si>
    <t>Monster.Ordeal.DarkLuna</t>
    <phoneticPr fontId="27" type="noConversion"/>
  </si>
  <si>
    <t>NPC.InfiniteTower</t>
    <phoneticPr fontId="27" type="noConversion"/>
  </si>
  <si>
    <t>600</t>
    <phoneticPr fontId="27" type="noConversion"/>
  </si>
  <si>
    <t>100</t>
    <phoneticPr fontId="27" type="noConversion"/>
  </si>
  <si>
    <t>200</t>
    <phoneticPr fontId="27" type="noConversion"/>
  </si>
  <si>
    <t>500</t>
    <phoneticPr fontId="27" type="noConversion"/>
  </si>
  <si>
    <t>700</t>
    <phoneticPr fontId="27" type="noConversion"/>
  </si>
  <si>
    <t>400</t>
    <phoneticPr fontId="27" type="noConversion"/>
  </si>
  <si>
    <t>500</t>
    <phoneticPr fontId="27" type="noConversion"/>
  </si>
  <si>
    <t>300</t>
    <phoneticPr fontId="27" type="noConversion"/>
  </si>
  <si>
    <t>100</t>
    <phoneticPr fontId="27" type="noConversion"/>
  </si>
  <si>
    <t>400</t>
    <phoneticPr fontId="27" type="noConversion"/>
  </si>
  <si>
    <t>300</t>
    <phoneticPr fontId="27" type="noConversion"/>
  </si>
  <si>
    <t>Monster.Dryad.Totem</t>
    <phoneticPr fontId="27" type="noConversion"/>
  </si>
  <si>
    <t>Monster.Orc.Totem</t>
    <phoneticPr fontId="27" type="noConversion"/>
  </si>
  <si>
    <t>2534,2535,2544</t>
    <phoneticPr fontId="27" type="noConversion"/>
  </si>
  <si>
    <t>100</t>
    <phoneticPr fontId="27" type="noConversion"/>
  </si>
  <si>
    <t>스콜피온</t>
  </si>
  <si>
    <t>27001</t>
  </si>
  <si>
    <t>Monster.Scorpion.Desert</t>
  </si>
  <si>
    <t>Fire</t>
  </si>
  <si>
    <t>5000</t>
  </si>
  <si>
    <t>2700100</t>
  </si>
  <si>
    <t>27002</t>
  </si>
  <si>
    <t>Monster.Scorpion.SuperElite</t>
  </si>
  <si>
    <t>2700200</t>
  </si>
  <si>
    <t>히드라</t>
  </si>
  <si>
    <t>28001</t>
  </si>
  <si>
    <t>2800100</t>
  </si>
  <si>
    <t>Monster.Hydra.Red</t>
  </si>
  <si>
    <t>2800200</t>
  </si>
  <si>
    <t>머미</t>
  </si>
  <si>
    <t>Monster.Mummy.Warrior</t>
  </si>
  <si>
    <t>Monster.Mummy.WarriorElite</t>
  </si>
  <si>
    <t>Monster.Mummy.WarriorSuperElite</t>
  </si>
  <si>
    <t>리자드맨</t>
  </si>
  <si>
    <t>Lizardman</t>
  </si>
  <si>
    <t>28003</t>
    <phoneticPr fontId="27" type="noConversion"/>
  </si>
  <si>
    <t>Monster.Hydra.Green</t>
    <phoneticPr fontId="27" type="noConversion"/>
  </si>
  <si>
    <t>Monster.Hydra.Fury</t>
    <phoneticPr fontId="27" type="noConversion"/>
  </si>
  <si>
    <t>Monster.Lizardman.Rogue</t>
    <phoneticPr fontId="27" type="noConversion"/>
  </si>
  <si>
    <t>30101</t>
    <phoneticPr fontId="27" type="noConversion"/>
  </si>
  <si>
    <t>Boss.Izakerr</t>
    <phoneticPr fontId="27" type="noConversion"/>
  </si>
  <si>
    <t>Monster.Mummy.Priest</t>
    <phoneticPr fontId="27" type="noConversion"/>
  </si>
  <si>
    <t>Monster.Mummy.PriestElite</t>
    <phoneticPr fontId="27" type="noConversion"/>
  </si>
  <si>
    <t>Monster.Mummy.PriestSuperElite</t>
    <phoneticPr fontId="27" type="noConversion"/>
  </si>
  <si>
    <t>30011</t>
    <phoneticPr fontId="27" type="noConversion"/>
  </si>
  <si>
    <t>30002</t>
    <phoneticPr fontId="27" type="noConversion"/>
  </si>
  <si>
    <t>30003</t>
    <phoneticPr fontId="27" type="noConversion"/>
  </si>
  <si>
    <t>30004</t>
    <phoneticPr fontId="27" type="noConversion"/>
  </si>
  <si>
    <t>30014</t>
    <phoneticPr fontId="27" type="noConversion"/>
  </si>
  <si>
    <t>30104</t>
    <phoneticPr fontId="27" type="noConversion"/>
  </si>
  <si>
    <t>30005</t>
    <phoneticPr fontId="27" type="noConversion"/>
  </si>
  <si>
    <t>Monster.Lizardman.WarriorElite</t>
    <phoneticPr fontId="27" type="noConversion"/>
  </si>
  <si>
    <t>Monster.Lizardman.WarriorSuperElite</t>
    <phoneticPr fontId="27" type="noConversion"/>
  </si>
  <si>
    <t>Monster.Lizardman.Priest</t>
    <phoneticPr fontId="27" type="noConversion"/>
  </si>
  <si>
    <t>Monster.Lizardman.Mage</t>
    <phoneticPr fontId="27" type="noConversion"/>
  </si>
  <si>
    <t>Monster.Lizardman.MageElite</t>
    <phoneticPr fontId="27" type="noConversion"/>
  </si>
  <si>
    <t>Monster.Lizardman.MageSuperElite</t>
    <phoneticPr fontId="27" type="noConversion"/>
  </si>
  <si>
    <t>Monster.Lizardman.Totem</t>
    <phoneticPr fontId="27" type="noConversion"/>
  </si>
  <si>
    <t>5000</t>
    <phoneticPr fontId="27" type="noConversion"/>
  </si>
  <si>
    <t>3000100</t>
    <phoneticPr fontId="27" type="noConversion"/>
  </si>
  <si>
    <t>3001100</t>
    <phoneticPr fontId="27" type="noConversion"/>
  </si>
  <si>
    <t>3010100</t>
    <phoneticPr fontId="27" type="noConversion"/>
  </si>
  <si>
    <t>3000200</t>
    <phoneticPr fontId="27" type="noConversion"/>
  </si>
  <si>
    <t>3000300</t>
    <phoneticPr fontId="27" type="noConversion"/>
  </si>
  <si>
    <t>3000400</t>
    <phoneticPr fontId="27" type="noConversion"/>
  </si>
  <si>
    <t>3001400</t>
    <phoneticPr fontId="27" type="noConversion"/>
  </si>
  <si>
    <t>3010400</t>
    <phoneticPr fontId="27" type="noConversion"/>
  </si>
  <si>
    <t>3000500</t>
    <phoneticPr fontId="27" type="noConversion"/>
  </si>
  <si>
    <t>2700210</t>
    <phoneticPr fontId="27" type="noConversion"/>
  </si>
  <si>
    <t>2700220</t>
    <phoneticPr fontId="27" type="noConversion"/>
  </si>
  <si>
    <t>2800110</t>
    <phoneticPr fontId="27" type="noConversion"/>
  </si>
  <si>
    <t>2800210</t>
    <phoneticPr fontId="27" type="noConversion"/>
  </si>
  <si>
    <t>3000110</t>
    <phoneticPr fontId="27" type="noConversion"/>
  </si>
  <si>
    <t>3001110</t>
    <phoneticPr fontId="27" type="noConversion"/>
  </si>
  <si>
    <t>3010110</t>
    <phoneticPr fontId="27" type="noConversion"/>
  </si>
  <si>
    <t>3000210</t>
    <phoneticPr fontId="27" type="noConversion"/>
  </si>
  <si>
    <t>3000310</t>
    <phoneticPr fontId="27" type="noConversion"/>
  </si>
  <si>
    <t>3000410</t>
    <phoneticPr fontId="27" type="noConversion"/>
  </si>
  <si>
    <t>3001410</t>
    <phoneticPr fontId="27" type="noConversion"/>
  </si>
  <si>
    <t>3010410</t>
    <phoneticPr fontId="27" type="noConversion"/>
  </si>
  <si>
    <t>3001420</t>
    <phoneticPr fontId="27" type="noConversion"/>
  </si>
  <si>
    <t>3010120</t>
    <phoneticPr fontId="27" type="noConversion"/>
  </si>
  <si>
    <t>3010130</t>
    <phoneticPr fontId="27" type="noConversion"/>
  </si>
  <si>
    <t>3010420</t>
    <phoneticPr fontId="27" type="noConversion"/>
  </si>
  <si>
    <t>3010430</t>
    <phoneticPr fontId="27" type="noConversion"/>
  </si>
  <si>
    <t>Raid.Dragon.Black</t>
    <phoneticPr fontId="27" type="noConversion"/>
  </si>
  <si>
    <t>Monster.Mimic.Platinum</t>
    <phoneticPr fontId="27" type="noConversion"/>
  </si>
  <si>
    <t>900</t>
    <phoneticPr fontId="27" type="noConversion"/>
  </si>
  <si>
    <t>1800</t>
    <phoneticPr fontId="27" type="noConversion"/>
  </si>
  <si>
    <t>2200</t>
    <phoneticPr fontId="27" type="noConversion"/>
  </si>
  <si>
    <t>700</t>
    <phoneticPr fontId="27" type="noConversion"/>
  </si>
  <si>
    <t>3200</t>
    <phoneticPr fontId="27" type="noConversion"/>
  </si>
  <si>
    <t>2400</t>
  </si>
  <si>
    <t>2400</t>
    <phoneticPr fontId="27" type="noConversion"/>
  </si>
  <si>
    <t>1500</t>
    <phoneticPr fontId="27" type="noConversion"/>
  </si>
  <si>
    <t>2300</t>
    <phoneticPr fontId="27" type="noConversion"/>
  </si>
  <si>
    <t>1900</t>
    <phoneticPr fontId="27" type="noConversion"/>
  </si>
  <si>
    <t>2800</t>
    <phoneticPr fontId="27" type="noConversion"/>
  </si>
  <si>
    <t>Monster.Ordeal.LightKasel</t>
  </si>
  <si>
    <t>Monster.Ordeal.LightFrey</t>
  </si>
  <si>
    <t>Monster.Ordeal.LightCleo</t>
  </si>
  <si>
    <t>Monster.Ordeal.LightRoi</t>
  </si>
  <si>
    <t>Monster.Ordeal.LightPhillop</t>
  </si>
  <si>
    <t>Monster.Ordeal.LightLakrak</t>
  </si>
  <si>
    <t>Monster.Ordeal.LightKaulah</t>
  </si>
  <si>
    <t>Monster.Ordeal.LightEpis</t>
  </si>
  <si>
    <t>Monster.Ordeal.LightSelene</t>
  </si>
  <si>
    <t>Monster.Ordeal.LightMaria</t>
  </si>
  <si>
    <t>Monster.Ordeal.LightMiruru</t>
  </si>
  <si>
    <t>Monster.Ordeal.LightMaya</t>
  </si>
  <si>
    <t>Monster.Ordeal.LightClause</t>
  </si>
  <si>
    <t>Monster.Ordeal.LightRephy</t>
  </si>
  <si>
    <t>Monster.Ordeal.LightDimael</t>
  </si>
  <si>
    <t>Monster.Ordeal.LightReina</t>
  </si>
  <si>
    <t>Monster.Ordeal.LightPavel</t>
  </si>
  <si>
    <t>Monster.Ordeal.LightDemia</t>
  </si>
  <si>
    <t>Monster.Ordeal.LightNaila</t>
  </si>
  <si>
    <t>Monster.Ordeal.LightRodina</t>
  </si>
  <si>
    <t>Monster.Ordeal.LightMorrah</t>
  </si>
  <si>
    <t>Monster.Ordeal.LightBaudouin</t>
  </si>
  <si>
    <t>Monster.Ordeal.LightJane</t>
  </si>
  <si>
    <t>Monster.Ordeal.LightMaya.Pet</t>
  </si>
  <si>
    <t>Monster.Ordeal.LightLeo</t>
  </si>
  <si>
    <t>Monster.Ordeal.LightFluss</t>
  </si>
  <si>
    <t>Monster.Ordeal.LightLuna</t>
  </si>
  <si>
    <t>NPC.DesertShop</t>
    <phoneticPr fontId="27" type="noConversion"/>
  </si>
  <si>
    <t>20000</t>
    <phoneticPr fontId="27" type="noConversion"/>
  </si>
  <si>
    <t>200</t>
    <phoneticPr fontId="27" type="noConversion"/>
  </si>
  <si>
    <t>TranscendSkill1[]</t>
    <phoneticPr fontId="27" type="noConversion"/>
  </si>
  <si>
    <t>TranscendSkill2[]</t>
    <phoneticPr fontId="27" type="noConversion"/>
  </si>
  <si>
    <t>TranscendSkill3[]</t>
    <phoneticPr fontId="27" type="noConversion"/>
  </si>
  <si>
    <t>TranscendSkill4[]</t>
    <phoneticPr fontId="27" type="noConversion"/>
  </si>
  <si>
    <t>TranscendSkill5[]</t>
    <phoneticPr fontId="27" type="noConversion"/>
  </si>
  <si>
    <t>빛의 영웅</t>
    <phoneticPr fontId="27" type="noConversion"/>
  </si>
  <si>
    <t>Trans</t>
  </si>
  <si>
    <t>Monster.Hatchling.Black</t>
    <phoneticPr fontId="27" type="noConversion"/>
  </si>
  <si>
    <t>440401,440480,440481,440482,440441,440442,440443,440444,440490,440491</t>
    <phoneticPr fontId="27" type="noConversion"/>
  </si>
  <si>
    <t>Monster.Barricade.Lizardman</t>
    <phoneticPr fontId="27" type="noConversion"/>
  </si>
  <si>
    <t>930111,930112,930113,930131,930132</t>
    <phoneticPr fontId="27" type="noConversion"/>
  </si>
  <si>
    <t>2800300</t>
    <phoneticPr fontId="27" type="noConversion"/>
  </si>
  <si>
    <t>2800310</t>
    <phoneticPr fontId="27" type="noConversion"/>
  </si>
  <si>
    <t>Hero.Aisha</t>
    <phoneticPr fontId="27" type="noConversion"/>
  </si>
  <si>
    <t>Hero.Arch</t>
    <phoneticPr fontId="27" type="noConversion"/>
  </si>
  <si>
    <t>Wizard</t>
    <phoneticPr fontId="27" type="noConversion"/>
  </si>
  <si>
    <t>SKILLBOOK_WIZARD_1</t>
    <phoneticPr fontId="27" type="noConversion"/>
  </si>
  <si>
    <t>2640</t>
  </si>
  <si>
    <t>2611,2612,2613</t>
    <phoneticPr fontId="27" type="noConversion"/>
  </si>
  <si>
    <t>2621,2622,2623</t>
    <phoneticPr fontId="27" type="noConversion"/>
  </si>
  <si>
    <t>2631,2632,2633</t>
    <phoneticPr fontId="27" type="noConversion"/>
  </si>
  <si>
    <t>2641,2642,2643</t>
    <phoneticPr fontId="27" type="noConversion"/>
  </si>
  <si>
    <t>3111,3112,3113</t>
    <phoneticPr fontId="27" type="noConversion"/>
  </si>
  <si>
    <t>3140</t>
  </si>
  <si>
    <t>3120</t>
    <phoneticPr fontId="27" type="noConversion"/>
  </si>
  <si>
    <t>3131,3132,3133</t>
    <phoneticPr fontId="27" type="noConversion"/>
  </si>
  <si>
    <t>3121,3122,3123</t>
    <phoneticPr fontId="27" type="noConversion"/>
  </si>
  <si>
    <t>3141,3142,3143</t>
    <phoneticPr fontId="27" type="noConversion"/>
  </si>
  <si>
    <t>Magical</t>
    <phoneticPr fontId="27" type="noConversion"/>
  </si>
  <si>
    <t>Monster.Ordeal.DarkArch</t>
    <phoneticPr fontId="27" type="noConversion"/>
  </si>
  <si>
    <t>SKILLBOOK_WIZARD_1</t>
    <phoneticPr fontId="27" type="noConversion"/>
  </si>
  <si>
    <t>3111,3112,3113</t>
    <phoneticPr fontId="27" type="noConversion"/>
  </si>
  <si>
    <t>3121,3122,3123</t>
    <phoneticPr fontId="27" type="noConversion"/>
  </si>
  <si>
    <t>3131,3132,3133</t>
    <phoneticPr fontId="27" type="noConversion"/>
  </si>
  <si>
    <t>3141,3142,3143</t>
    <phoneticPr fontId="27" type="noConversion"/>
  </si>
  <si>
    <t>Monster.Ordeal.DarkAisha</t>
    <phoneticPr fontId="27" type="noConversion"/>
  </si>
  <si>
    <t>2611,2612,2613</t>
    <phoneticPr fontId="27" type="noConversion"/>
  </si>
  <si>
    <t>2631,2632,2633</t>
    <phoneticPr fontId="27" type="noConversion"/>
  </si>
  <si>
    <t>Monster.Ordeal.LightAisha</t>
    <phoneticPr fontId="27" type="noConversion"/>
  </si>
  <si>
    <t>Monster.Ordeal.LightArch</t>
    <phoneticPr fontId="27" type="noConversion"/>
  </si>
  <si>
    <t>Hero.Ell</t>
    <phoneticPr fontId="27" type="noConversion"/>
  </si>
  <si>
    <t>3011,3012,3013</t>
    <phoneticPr fontId="27" type="noConversion"/>
  </si>
  <si>
    <t>3020</t>
    <phoneticPr fontId="27" type="noConversion"/>
  </si>
  <si>
    <t>3021,3022,3023</t>
    <phoneticPr fontId="27" type="noConversion"/>
  </si>
  <si>
    <t>3030</t>
    <phoneticPr fontId="27" type="noConversion"/>
  </si>
  <si>
    <t>3031,3032,3033</t>
    <phoneticPr fontId="27" type="noConversion"/>
  </si>
  <si>
    <t>3041,3042,3043</t>
    <phoneticPr fontId="27" type="noConversion"/>
  </si>
  <si>
    <t>Monster.Ordeal.DarkEll</t>
    <phoneticPr fontId="27" type="noConversion"/>
  </si>
  <si>
    <t>Priest</t>
    <phoneticPr fontId="27" type="noConversion"/>
  </si>
  <si>
    <t>SKILLBOOK_PRIEST_1</t>
    <phoneticPr fontId="27" type="noConversion"/>
  </si>
  <si>
    <t>Monster.Ordeal.LightEll</t>
    <phoneticPr fontId="27" type="noConversion"/>
  </si>
  <si>
    <t>3001120</t>
    <phoneticPr fontId="27" type="noConversion"/>
  </si>
  <si>
    <t>900</t>
    <phoneticPr fontId="27" type="noConversion"/>
  </si>
  <si>
    <t>900</t>
    <phoneticPr fontId="27" type="noConversion"/>
  </si>
  <si>
    <t>800</t>
    <phoneticPr fontId="27" type="noConversion"/>
  </si>
  <si>
    <t>Hero.Annette</t>
    <phoneticPr fontId="27" type="noConversion"/>
  </si>
  <si>
    <t>3311,3312,3313</t>
    <phoneticPr fontId="27" type="noConversion"/>
  </si>
  <si>
    <t>3320</t>
    <phoneticPr fontId="27" type="noConversion"/>
  </si>
  <si>
    <t>3321,3322,3323</t>
    <phoneticPr fontId="27" type="noConversion"/>
  </si>
  <si>
    <t>3330</t>
    <phoneticPr fontId="27" type="noConversion"/>
  </si>
  <si>
    <t>3331,3332,3333</t>
    <phoneticPr fontId="27" type="noConversion"/>
  </si>
  <si>
    <t>3340</t>
    <phoneticPr fontId="27" type="noConversion"/>
  </si>
  <si>
    <t>3341,3342,3343</t>
    <phoneticPr fontId="27" type="noConversion"/>
  </si>
  <si>
    <t>Wizard</t>
    <phoneticPr fontId="27" type="noConversion"/>
  </si>
  <si>
    <t>Magical</t>
    <phoneticPr fontId="27" type="noConversion"/>
  </si>
  <si>
    <t>Hero.Nicx</t>
    <phoneticPr fontId="27" type="noConversion"/>
  </si>
  <si>
    <t>3711,3712,3713</t>
    <phoneticPr fontId="27" type="noConversion"/>
  </si>
  <si>
    <t>3721,3722,3723</t>
    <phoneticPr fontId="27" type="noConversion"/>
  </si>
  <si>
    <t>Hero.Tanya</t>
    <phoneticPr fontId="27" type="noConversion"/>
  </si>
  <si>
    <t>3731,3732,3733</t>
    <phoneticPr fontId="27" type="noConversion"/>
  </si>
  <si>
    <t>3741,3742,3743</t>
    <phoneticPr fontId="27" type="noConversion"/>
  </si>
  <si>
    <t>Monster.Ordeal.LightNicx</t>
    <phoneticPr fontId="27" type="noConversion"/>
  </si>
  <si>
    <t>Monster.Ordeal.LightAnnette</t>
    <phoneticPr fontId="27" type="noConversion"/>
  </si>
  <si>
    <t>Monster.Ordeal.LightTanya</t>
    <phoneticPr fontId="27" type="noConversion"/>
  </si>
  <si>
    <t>Monster.Ordeal.DarkNicx</t>
  </si>
  <si>
    <t>Monster.Ordeal.DarkAnnette</t>
  </si>
  <si>
    <t>Monster.Ordeal.DarkTanya</t>
  </si>
  <si>
    <t>3411,3412,3413</t>
    <phoneticPr fontId="27" type="noConversion"/>
  </si>
  <si>
    <t>3420</t>
    <phoneticPr fontId="27" type="noConversion"/>
  </si>
  <si>
    <t>3440</t>
  </si>
  <si>
    <t>3421,3422,3423</t>
    <phoneticPr fontId="27" type="noConversion"/>
  </si>
  <si>
    <t>3431,3432,3433</t>
    <phoneticPr fontId="27" type="noConversion"/>
  </si>
  <si>
    <t>3441,3442,3443</t>
    <phoneticPr fontId="27" type="noConversion"/>
  </si>
  <si>
    <t>Opened</t>
    <phoneticPr fontId="27" type="noConversion"/>
  </si>
  <si>
    <t>Physical</t>
    <phoneticPr fontId="27" type="noConversion"/>
  </si>
  <si>
    <t>CC</t>
    <phoneticPr fontId="27" type="noConversion"/>
  </si>
  <si>
    <t>Raid.Dragon.Ice.Pillar</t>
    <phoneticPr fontId="27" type="noConversion"/>
  </si>
  <si>
    <t>Fire</t>
    <phoneticPr fontId="27" type="noConversion"/>
  </si>
  <si>
    <t>CC</t>
    <phoneticPr fontId="27" type="noConversion"/>
  </si>
  <si>
    <t>OpenDate</t>
    <phoneticPr fontId="27" type="noConversion"/>
  </si>
  <si>
    <t>170201</t>
  </si>
  <si>
    <t>170201</t>
    <phoneticPr fontId="27" type="noConversion"/>
  </si>
  <si>
    <t>170531</t>
    <phoneticPr fontId="27" type="noConversion"/>
  </si>
  <si>
    <t>170420</t>
    <phoneticPr fontId="27" type="noConversion"/>
  </si>
  <si>
    <t>170310</t>
    <phoneticPr fontId="27" type="noConversion"/>
  </si>
  <si>
    <t>Raid.Dragon.Ice</t>
    <phoneticPr fontId="27" type="noConversion"/>
  </si>
  <si>
    <t>Fire</t>
    <phoneticPr fontId="27" type="noConversion"/>
  </si>
  <si>
    <t>Boss.Lich</t>
    <phoneticPr fontId="27" type="noConversion"/>
  </si>
  <si>
    <t>3406</t>
    <phoneticPr fontId="27" type="noConversion"/>
  </si>
  <si>
    <t>Boss.MadAssassin</t>
  </si>
  <si>
    <t>Boss.OrcSword</t>
    <phoneticPr fontId="27" type="noConversion"/>
  </si>
  <si>
    <t>Raid.Manticore</t>
    <phoneticPr fontId="27" type="noConversion"/>
  </si>
  <si>
    <t>GuildRaid.Boss.Manticore</t>
    <phoneticPr fontId="27" type="noConversion"/>
  </si>
  <si>
    <t>GuildRaid.Lich2</t>
    <phoneticPr fontId="27" type="noConversion"/>
  </si>
  <si>
    <t>GuildRaid.DragonEnt2</t>
    <phoneticPr fontId="27" type="noConversion"/>
  </si>
  <si>
    <t>GuildRaid.MadAssassin2</t>
    <phoneticPr fontId="27" type="noConversion"/>
  </si>
  <si>
    <t>GuildRaid.SuperElite2</t>
    <phoneticPr fontId="27" type="noConversion"/>
  </si>
  <si>
    <t>GuildRaid.OrcSword2</t>
    <phoneticPr fontId="27" type="noConversion"/>
  </si>
  <si>
    <t>170616</t>
    <phoneticPr fontId="27" type="noConversion"/>
  </si>
  <si>
    <t>GuildRaid.Boss.Manticore2</t>
    <phoneticPr fontId="27" type="noConversion"/>
  </si>
  <si>
    <t>ShowInfoSkill[]</t>
    <phoneticPr fontId="27" type="noConversion"/>
  </si>
  <si>
    <t>340311,340312</t>
    <phoneticPr fontId="27" type="noConversion"/>
  </si>
  <si>
    <t>340160</t>
    <phoneticPr fontId="27" type="noConversion"/>
  </si>
  <si>
    <t>60,61</t>
    <phoneticPr fontId="27" type="noConversion"/>
  </si>
  <si>
    <t>Hero.Mitra</t>
    <phoneticPr fontId="27" type="noConversion"/>
  </si>
  <si>
    <t>170629</t>
    <phoneticPr fontId="27" type="noConversion"/>
  </si>
  <si>
    <t>Physical</t>
    <phoneticPr fontId="27" type="noConversion"/>
  </si>
  <si>
    <t>3511,3512,3513</t>
    <phoneticPr fontId="27" type="noConversion"/>
  </si>
  <si>
    <t>3520</t>
    <phoneticPr fontId="27" type="noConversion"/>
  </si>
  <si>
    <t>3521,3522,3523</t>
    <phoneticPr fontId="27" type="noConversion"/>
  </si>
  <si>
    <t>3530</t>
    <phoneticPr fontId="27" type="noConversion"/>
  </si>
  <si>
    <t>3531,3532,3533</t>
    <phoneticPr fontId="27" type="noConversion"/>
  </si>
  <si>
    <t>3540</t>
    <phoneticPr fontId="27" type="noConversion"/>
  </si>
  <si>
    <t>3541,3542,3543</t>
    <phoneticPr fontId="27" type="noConversion"/>
  </si>
  <si>
    <t>Monster.Ordeal.DarkMitra</t>
    <phoneticPr fontId="27" type="noConversion"/>
  </si>
  <si>
    <t>Monster.Ordeal.LightMitra</t>
    <phoneticPr fontId="27" type="noConversion"/>
  </si>
  <si>
    <t>30001</t>
    <phoneticPr fontId="27" type="noConversion"/>
  </si>
  <si>
    <t>서리거인</t>
    <phoneticPr fontId="27" type="noConversion"/>
  </si>
  <si>
    <t>31001</t>
    <phoneticPr fontId="27" type="noConversion"/>
  </si>
  <si>
    <t>Monster.FrostGiant.Fist</t>
    <phoneticPr fontId="27" type="noConversion"/>
  </si>
  <si>
    <t>Monster.FrostGiant.FistElite</t>
    <phoneticPr fontId="27" type="noConversion"/>
  </si>
  <si>
    <t>Monster.FrostGiant.FistSuperElite</t>
    <phoneticPr fontId="27" type="noConversion"/>
  </si>
  <si>
    <t>Monster.FrostGiant.Hunter</t>
    <phoneticPr fontId="27" type="noConversion"/>
  </si>
  <si>
    <t>Monster.FrostGiant.Shaman</t>
    <phoneticPr fontId="27" type="noConversion"/>
  </si>
  <si>
    <t>Monster.FrostGiant.ShamanElite</t>
    <phoneticPr fontId="27" type="noConversion"/>
  </si>
  <si>
    <t>Monster.FrostGiant.ShamanSuperElite</t>
    <phoneticPr fontId="27" type="noConversion"/>
  </si>
  <si>
    <t>Monster.FrostGiant.Warrior</t>
    <phoneticPr fontId="27" type="noConversion"/>
  </si>
  <si>
    <t>FrostGiant</t>
  </si>
  <si>
    <t>31002</t>
    <phoneticPr fontId="27" type="noConversion"/>
  </si>
  <si>
    <t>31011</t>
    <phoneticPr fontId="27" type="noConversion"/>
  </si>
  <si>
    <t>31101</t>
    <phoneticPr fontId="27" type="noConversion"/>
  </si>
  <si>
    <t>31003</t>
    <phoneticPr fontId="27" type="noConversion"/>
  </si>
  <si>
    <t>31013</t>
    <phoneticPr fontId="27" type="noConversion"/>
  </si>
  <si>
    <t>31103</t>
    <phoneticPr fontId="27" type="noConversion"/>
  </si>
  <si>
    <t>31004</t>
    <phoneticPr fontId="27" type="noConversion"/>
  </si>
  <si>
    <t>340220</t>
    <phoneticPr fontId="27" type="noConversion"/>
  </si>
  <si>
    <t>Boss.Tarkas</t>
    <phoneticPr fontId="27" type="noConversion"/>
  </si>
  <si>
    <t>Vari03</t>
    <phoneticPr fontId="27" type="noConversion"/>
  </si>
  <si>
    <t>Monster.Dryad.BardElite</t>
    <phoneticPr fontId="27" type="noConversion"/>
  </si>
  <si>
    <t>Hero.Viska</t>
    <phoneticPr fontId="27" type="noConversion"/>
  </si>
  <si>
    <t>4311,4312,4313</t>
    <phoneticPr fontId="27" type="noConversion"/>
  </si>
  <si>
    <t>4321,4322,4323</t>
    <phoneticPr fontId="27" type="noConversion"/>
  </si>
  <si>
    <t>4331,4332,4333</t>
    <phoneticPr fontId="27" type="noConversion"/>
  </si>
  <si>
    <t>4341,4342,4343</t>
    <phoneticPr fontId="27" type="noConversion"/>
  </si>
  <si>
    <t>Monster.Ordeal.DarkViska</t>
    <phoneticPr fontId="27" type="noConversion"/>
  </si>
  <si>
    <t>Magical</t>
    <phoneticPr fontId="27" type="noConversion"/>
  </si>
  <si>
    <t>Monster.Ordeal.LightViska</t>
    <phoneticPr fontId="27" type="noConversion"/>
  </si>
  <si>
    <t>월드보스</t>
    <phoneticPr fontId="27" type="noConversion"/>
  </si>
  <si>
    <t>WorldBoss.MountainFortress</t>
    <phoneticPr fontId="27" type="noConversion"/>
  </si>
  <si>
    <t>4314,4315,4316,4334,4344</t>
    <phoneticPr fontId="27" type="noConversion"/>
  </si>
  <si>
    <t>레이드 소환몹</t>
    <phoneticPr fontId="27" type="noConversion"/>
  </si>
  <si>
    <t>Raid.Dragon.Poison.Slime</t>
    <phoneticPr fontId="27" type="noConversion"/>
  </si>
  <si>
    <t>4403111</t>
    <phoneticPr fontId="27" type="noConversion"/>
  </si>
  <si>
    <t>Raid.Dragon.Poison.Grass</t>
    <phoneticPr fontId="27" type="noConversion"/>
  </si>
  <si>
    <t>4403221,4403222</t>
    <phoneticPr fontId="27" type="noConversion"/>
  </si>
  <si>
    <t>Raid.Dragon.Poison.Grass2</t>
    <phoneticPr fontId="27" type="noConversion"/>
  </si>
  <si>
    <t>4403321,4403322</t>
    <phoneticPr fontId="27" type="noConversion"/>
  </si>
  <si>
    <t>CC</t>
    <phoneticPr fontId="27" type="noConversion"/>
  </si>
  <si>
    <t>440301,440311,440312,440321,440341,440342,440343,440344,440380,440390,440379,440381,440382,440391,440392,440393,440394,440395</t>
    <phoneticPr fontId="27" type="noConversion"/>
  </si>
  <si>
    <t>Magical</t>
    <phoneticPr fontId="27" type="noConversion"/>
  </si>
  <si>
    <t>Fire</t>
    <phoneticPr fontId="27" type="noConversion"/>
  </si>
  <si>
    <t>StaticPosition</t>
    <phoneticPr fontId="27" type="noConversion"/>
  </si>
  <si>
    <t>Vari03</t>
    <phoneticPr fontId="27" type="noConversion"/>
  </si>
  <si>
    <t>Vari02</t>
    <phoneticPr fontId="27" type="noConversion"/>
  </si>
  <si>
    <t>Vari04</t>
    <phoneticPr fontId="27" type="noConversion"/>
  </si>
  <si>
    <t>Monster.Ent.IceThorn</t>
    <phoneticPr fontId="27" type="noConversion"/>
  </si>
  <si>
    <t>Monster.Ent.IceNut</t>
    <phoneticPr fontId="27" type="noConversion"/>
  </si>
  <si>
    <t>Monster.Ent.IceRoot</t>
    <phoneticPr fontId="27" type="noConversion"/>
  </si>
  <si>
    <t>Monster.Ent.IceSuperElite</t>
    <phoneticPr fontId="27" type="noConversion"/>
  </si>
  <si>
    <t>Monster.Skeleton.IceMage</t>
    <phoneticPr fontId="27" type="noConversion"/>
  </si>
  <si>
    <t>Monster.Nepenthes.IceStem</t>
    <phoneticPr fontId="27" type="noConversion"/>
  </si>
  <si>
    <t>Monster.Nepenthes.IceFlower</t>
    <phoneticPr fontId="27" type="noConversion"/>
  </si>
  <si>
    <t>Monster.Nepenthes.IceSuperElite</t>
    <phoneticPr fontId="27" type="noConversion"/>
  </si>
  <si>
    <t>Monster.Golem.Mountain</t>
    <phoneticPr fontId="27" type="noConversion"/>
  </si>
  <si>
    <t>Vari02</t>
    <phoneticPr fontId="27" type="noConversion"/>
  </si>
  <si>
    <t>550124,550125</t>
    <phoneticPr fontId="27" type="noConversion"/>
  </si>
  <si>
    <t>Hero.Ricardo</t>
    <phoneticPr fontId="27" type="noConversion"/>
  </si>
  <si>
    <t>Physical</t>
    <phoneticPr fontId="27" type="noConversion"/>
  </si>
  <si>
    <t>3611,3612,3613</t>
    <phoneticPr fontId="27" type="noConversion"/>
  </si>
  <si>
    <t>3621,3622,3623</t>
    <phoneticPr fontId="27" type="noConversion"/>
  </si>
  <si>
    <t>3631,3632,3633</t>
    <phoneticPr fontId="27" type="noConversion"/>
  </si>
  <si>
    <t>3641,3642,3643</t>
    <phoneticPr fontId="27" type="noConversion"/>
  </si>
  <si>
    <t>Knockback</t>
    <phoneticPr fontId="27" type="noConversion"/>
  </si>
  <si>
    <t>Monster.Skeleton.IceMageElite</t>
    <phoneticPr fontId="27" type="noConversion"/>
  </si>
  <si>
    <t>Monster.Dryad.IceBardElite</t>
    <phoneticPr fontId="27" type="noConversion"/>
  </si>
  <si>
    <t>Hero.Lewsia</t>
    <phoneticPr fontId="27" type="noConversion"/>
  </si>
  <si>
    <t>3211,3212,3213</t>
    <phoneticPr fontId="27" type="noConversion"/>
  </si>
  <si>
    <t>3220</t>
    <phoneticPr fontId="27" type="noConversion"/>
  </si>
  <si>
    <t>3221,3222,3223</t>
    <phoneticPr fontId="27" type="noConversion"/>
  </si>
  <si>
    <t>3230</t>
    <phoneticPr fontId="27" type="noConversion"/>
  </si>
  <si>
    <t>3231,3232,3233</t>
    <phoneticPr fontId="27" type="noConversion"/>
  </si>
  <si>
    <t>3240</t>
    <phoneticPr fontId="27" type="noConversion"/>
  </si>
  <si>
    <t>3241,3242,3243</t>
    <phoneticPr fontId="27" type="noConversion"/>
  </si>
  <si>
    <t>Boss.DragonEnt.Ice</t>
    <phoneticPr fontId="27" type="noConversion"/>
  </si>
  <si>
    <t>Magical</t>
    <phoneticPr fontId="27" type="noConversion"/>
  </si>
  <si>
    <t>Fire</t>
    <phoneticPr fontId="27" type="noConversion"/>
  </si>
  <si>
    <t>Monster.Nepenthes.IceFlyTrap</t>
    <phoneticPr fontId="27" type="noConversion"/>
  </si>
  <si>
    <t>Monster.Skeleton.IceGuard</t>
    <phoneticPr fontId="27" type="noConversion"/>
  </si>
  <si>
    <t>Monster.Skeleton.IceArcher</t>
    <phoneticPr fontId="27" type="noConversion"/>
  </si>
  <si>
    <t>Vari03</t>
  </si>
  <si>
    <t>Monster.Dryad.IceSpear</t>
    <phoneticPr fontId="27" type="noConversion"/>
  </si>
  <si>
    <t>Monster.Dryad.IceBard</t>
    <phoneticPr fontId="27" type="noConversion"/>
  </si>
  <si>
    <t>Monster.Dryad.IceArcher</t>
    <phoneticPr fontId="27" type="noConversion"/>
  </si>
  <si>
    <t>Monster.Dryad.IceSpearElite</t>
    <phoneticPr fontId="27" type="noConversion"/>
  </si>
  <si>
    <t>Monster.Skeleton.IceGiant</t>
    <phoneticPr fontId="27" type="noConversion"/>
  </si>
  <si>
    <t>Monster.Skeleton.IceHead</t>
    <phoneticPr fontId="27" type="noConversion"/>
  </si>
  <si>
    <t>Monster.Harpy.IceSpear</t>
    <phoneticPr fontId="27" type="noConversion"/>
  </si>
  <si>
    <t>Monster.Harpy.IceMage</t>
    <phoneticPr fontId="27" type="noConversion"/>
  </si>
  <si>
    <t>Monster.Harpy.IceArcher</t>
    <phoneticPr fontId="27" type="noConversion"/>
  </si>
  <si>
    <t>Monster.Harpy.IceSpearElite</t>
    <phoneticPr fontId="27" type="noConversion"/>
  </si>
  <si>
    <t>Monster.Harpy.IceMageElite</t>
    <phoneticPr fontId="27" type="noConversion"/>
  </si>
  <si>
    <t>550160,550122,550121,550123,550124,550125,550126</t>
    <phoneticPr fontId="27" type="noConversion"/>
  </si>
  <si>
    <t>1810211</t>
    <phoneticPr fontId="27" type="noConversion"/>
  </si>
  <si>
    <t>Hero.May</t>
    <phoneticPr fontId="27" type="noConversion"/>
  </si>
  <si>
    <t>9020</t>
    <phoneticPr fontId="27" type="noConversion"/>
  </si>
  <si>
    <t>9011,9012,9013</t>
    <phoneticPr fontId="27" type="noConversion"/>
  </si>
  <si>
    <t>9021,9022,9023</t>
    <phoneticPr fontId="27" type="noConversion"/>
  </si>
  <si>
    <t>9030</t>
    <phoneticPr fontId="27" type="noConversion"/>
  </si>
  <si>
    <t>9031,9032,9033</t>
    <phoneticPr fontId="27" type="noConversion"/>
  </si>
  <si>
    <t>9040</t>
    <phoneticPr fontId="27" type="noConversion"/>
  </si>
  <si>
    <t>9041,9042,9043</t>
    <phoneticPr fontId="27" type="noConversion"/>
  </si>
  <si>
    <t>170817</t>
    <phoneticPr fontId="27" type="noConversion"/>
  </si>
  <si>
    <t>Hero.Priscilla</t>
    <phoneticPr fontId="27" type="noConversion"/>
  </si>
  <si>
    <t>Physical</t>
    <phoneticPr fontId="27" type="noConversion"/>
  </si>
  <si>
    <t>4411,4412,4413</t>
    <phoneticPr fontId="27" type="noConversion"/>
  </si>
  <si>
    <t>4421,4422,4423</t>
    <phoneticPr fontId="27" type="noConversion"/>
  </si>
  <si>
    <t>4431,4432,4433</t>
    <phoneticPr fontId="27" type="noConversion"/>
  </si>
  <si>
    <t>4441,4442,4443</t>
    <phoneticPr fontId="27" type="noConversion"/>
  </si>
  <si>
    <t>Monster.Ordeal.DarkPriscilla</t>
    <phoneticPr fontId="27" type="noConversion"/>
  </si>
  <si>
    <t>Monster.Ordeal.DarkLewsia</t>
    <phoneticPr fontId="27" type="noConversion"/>
  </si>
  <si>
    <t>Monster.Ordeal.DarkRicardo</t>
    <phoneticPr fontId="27" type="noConversion"/>
  </si>
  <si>
    <t>Physical</t>
    <phoneticPr fontId="27" type="noConversion"/>
  </si>
  <si>
    <t>Monster.Ordeal.LightPriscilla</t>
    <phoneticPr fontId="27" type="noConversion"/>
  </si>
  <si>
    <t>Monster.Ordeal.LightRicardo</t>
    <phoneticPr fontId="27" type="noConversion"/>
  </si>
  <si>
    <t>Monster.Ordeal.LightLewsia</t>
    <phoneticPr fontId="27" type="noConversion"/>
  </si>
  <si>
    <t>Monster.Ordeal.DarkMay</t>
    <phoneticPr fontId="27" type="noConversion"/>
  </si>
  <si>
    <t>Monster.Ordeal.LightMay</t>
    <phoneticPr fontId="27" type="noConversion"/>
  </si>
  <si>
    <t>3624</t>
    <phoneticPr fontId="27" type="noConversion"/>
  </si>
  <si>
    <t>3000</t>
    <phoneticPr fontId="27" type="noConversion"/>
  </si>
  <si>
    <t>5000</t>
    <phoneticPr fontId="27" type="noConversion"/>
  </si>
  <si>
    <t>4414,4424,4425,4434,4435</t>
    <phoneticPr fontId="27" type="noConversion"/>
  </si>
  <si>
    <t>20000</t>
    <phoneticPr fontId="27" type="noConversion"/>
  </si>
  <si>
    <t>1200</t>
    <phoneticPr fontId="27" type="noConversion"/>
  </si>
  <si>
    <t>31000</t>
    <phoneticPr fontId="27" type="noConversion"/>
  </si>
  <si>
    <t>60000150,60000151</t>
  </si>
  <si>
    <t>60000250,60000251</t>
  </si>
  <si>
    <t>60000350,60000351</t>
  </si>
  <si>
    <t>60000450,60000451</t>
  </si>
  <si>
    <t>60000550,60000551</t>
  </si>
  <si>
    <t>60000650,60000651</t>
  </si>
  <si>
    <t>60000750,60000751</t>
  </si>
  <si>
    <t>60000850,60000851</t>
  </si>
  <si>
    <t>60000950,60000951</t>
  </si>
  <si>
    <t>60001050,60001051</t>
  </si>
  <si>
    <t>60001150,60001151</t>
  </si>
  <si>
    <t>60001250,60001251</t>
  </si>
  <si>
    <t>60001350,60001351</t>
  </si>
  <si>
    <t>60001450,60001451</t>
  </si>
  <si>
    <t>60001550,60001551</t>
  </si>
  <si>
    <t>60001650,60001651</t>
  </si>
  <si>
    <t>60001750,60001751</t>
  </si>
  <si>
    <t>60001850,60001851</t>
  </si>
  <si>
    <t>60001950,60001951</t>
  </si>
  <si>
    <t>60002050,60002051</t>
  </si>
  <si>
    <t>60002150,60002151</t>
  </si>
  <si>
    <t>60002250,60002251</t>
  </si>
  <si>
    <t>60002350,60002351</t>
  </si>
  <si>
    <t>60002450,60002451</t>
  </si>
  <si>
    <t>60002550,60002551</t>
  </si>
  <si>
    <t>60002650,60002651</t>
  </si>
  <si>
    <t>60002750,60002751</t>
  </si>
  <si>
    <t>60002850,60002851</t>
  </si>
  <si>
    <t>60002950,60002951</t>
  </si>
  <si>
    <t>60003050,60003051</t>
  </si>
  <si>
    <t>60003150,60003151</t>
  </si>
  <si>
    <t>60003250,60003251</t>
  </si>
  <si>
    <t>60003350,60003351</t>
  </si>
  <si>
    <t>60003450,60003451</t>
  </si>
  <si>
    <t>60003550,60003551</t>
  </si>
  <si>
    <t>60003650,60003651</t>
  </si>
  <si>
    <t>60003750,60003751</t>
  </si>
  <si>
    <t>60004350,60004351</t>
  </si>
  <si>
    <t>60004450,60004451</t>
  </si>
  <si>
    <t>60009050,60009051</t>
  </si>
  <si>
    <t>3301,3302,3303,3304,3305,3334,3345,3346,3347,3306</t>
    <phoneticPr fontId="27" type="noConversion"/>
  </si>
  <si>
    <t>544</t>
    <phoneticPr fontId="27" type="noConversion"/>
  </si>
  <si>
    <t>기타 컨텐츠(도탑,)</t>
    <phoneticPr fontId="27" type="noConversion"/>
  </si>
  <si>
    <t>6400100</t>
  </si>
  <si>
    <t>Boss.OrcSword2</t>
    <phoneticPr fontId="27" type="noConversion"/>
  </si>
  <si>
    <t>CC</t>
    <phoneticPr fontId="27" type="noConversion"/>
  </si>
  <si>
    <t>Raid.HardDragon.Fire_1</t>
    <phoneticPr fontId="27" type="noConversion"/>
  </si>
  <si>
    <t>Raid.Dragon.Fire</t>
  </si>
  <si>
    <t>Raid.Dragon.Ice</t>
  </si>
  <si>
    <t>Raid.Dragon.Poison</t>
  </si>
  <si>
    <t>Raid.Dragon.Black</t>
  </si>
  <si>
    <t>Raid.HardDragon.Ice_1</t>
    <phoneticPr fontId="27" type="noConversion"/>
  </si>
  <si>
    <t>Raid.HardDragon.Poison_1</t>
    <phoneticPr fontId="27" type="noConversion"/>
  </si>
  <si>
    <t>Raid.HardDragon.Black_1</t>
    <phoneticPr fontId="27" type="noConversion"/>
  </si>
  <si>
    <t>레이드 하드</t>
    <phoneticPr fontId="27" type="noConversion"/>
  </si>
  <si>
    <t>Hero.Cassandra</t>
    <phoneticPr fontId="27" type="noConversion"/>
  </si>
  <si>
    <t>3911,3912,3913</t>
    <phoneticPr fontId="27" type="noConversion"/>
  </si>
  <si>
    <t>3920</t>
    <phoneticPr fontId="27" type="noConversion"/>
  </si>
  <si>
    <t>3921,3922,3923</t>
    <phoneticPr fontId="27" type="noConversion"/>
  </si>
  <si>
    <t>3930</t>
    <phoneticPr fontId="27" type="noConversion"/>
  </si>
  <si>
    <t>3931,3932,3933</t>
    <phoneticPr fontId="27" type="noConversion"/>
  </si>
  <si>
    <t>3940</t>
    <phoneticPr fontId="27" type="noConversion"/>
  </si>
  <si>
    <t>3941,3942,3943</t>
    <phoneticPr fontId="27" type="noConversion"/>
  </si>
  <si>
    <t>170921</t>
    <phoneticPr fontId="27" type="noConversion"/>
  </si>
  <si>
    <t>60003950,60003951</t>
  </si>
  <si>
    <t>Hero.Yanne</t>
    <phoneticPr fontId="27" type="noConversion"/>
  </si>
  <si>
    <t>4511,4512,4513</t>
    <phoneticPr fontId="27" type="noConversion"/>
  </si>
  <si>
    <t>4520</t>
    <phoneticPr fontId="27" type="noConversion"/>
  </si>
  <si>
    <t>4521,4522,4523</t>
    <phoneticPr fontId="27" type="noConversion"/>
  </si>
  <si>
    <t>4530</t>
    <phoneticPr fontId="27" type="noConversion"/>
  </si>
  <si>
    <t>4531,4532,4533</t>
    <phoneticPr fontId="27" type="noConversion"/>
  </si>
  <si>
    <t>4540</t>
    <phoneticPr fontId="27" type="noConversion"/>
  </si>
  <si>
    <t>4541,4542,4543</t>
    <phoneticPr fontId="27" type="noConversion"/>
  </si>
  <si>
    <t>60004550,60004551</t>
  </si>
  <si>
    <t>Hero.Oddy</t>
    <phoneticPr fontId="27" type="noConversion"/>
  </si>
  <si>
    <t>4211,4212,4213</t>
    <phoneticPr fontId="27" type="noConversion"/>
  </si>
  <si>
    <t>4220</t>
    <phoneticPr fontId="27" type="noConversion"/>
  </si>
  <si>
    <t>4221,4222,4223</t>
    <phoneticPr fontId="27" type="noConversion"/>
  </si>
  <si>
    <t>4230</t>
    <phoneticPr fontId="27" type="noConversion"/>
  </si>
  <si>
    <t>4231,4232,4233</t>
    <phoneticPr fontId="27" type="noConversion"/>
  </si>
  <si>
    <t>4240</t>
    <phoneticPr fontId="27" type="noConversion"/>
  </si>
  <si>
    <t>4241,4242,4243</t>
    <phoneticPr fontId="27" type="noConversion"/>
  </si>
  <si>
    <t>Monster.Ordeal.DarkCassandra</t>
    <phoneticPr fontId="27" type="noConversion"/>
  </si>
  <si>
    <t>Monster.Ordeal.DarkOddy</t>
    <phoneticPr fontId="27" type="noConversion"/>
  </si>
  <si>
    <t>Monster.Ordeal.DarkYanne</t>
    <phoneticPr fontId="27" type="noConversion"/>
  </si>
  <si>
    <t>Magical</t>
    <phoneticPr fontId="27" type="noConversion"/>
  </si>
  <si>
    <t>Physical</t>
    <phoneticPr fontId="27" type="noConversion"/>
  </si>
  <si>
    <t>Monster.Ordeal.LightCassandra</t>
  </si>
  <si>
    <t>Monster.Ordeal.LightOddy</t>
  </si>
  <si>
    <t>Monster.Ordeal.LightYanne</t>
  </si>
  <si>
    <t>3416</t>
    <phoneticPr fontId="27" type="noConversion"/>
  </si>
  <si>
    <t>341220</t>
  </si>
  <si>
    <t>GuildRaid.Lich3</t>
    <phoneticPr fontId="27" type="noConversion"/>
  </si>
  <si>
    <t>GuildRaid.DragonEnt3</t>
    <phoneticPr fontId="27" type="noConversion"/>
  </si>
  <si>
    <t>GuildRaid.MadAssassin3</t>
    <phoneticPr fontId="27" type="noConversion"/>
  </si>
  <si>
    <t>GuildRaid.SuperElite3</t>
    <phoneticPr fontId="27" type="noConversion"/>
  </si>
  <si>
    <t>GuildRaid.OrcSword3</t>
    <phoneticPr fontId="27" type="noConversion"/>
  </si>
  <si>
    <t>GuildRaid.Boss.Manticore3</t>
    <phoneticPr fontId="27" type="noConversion"/>
  </si>
  <si>
    <t>Monster.Nepenthes.HalloweenStem</t>
    <phoneticPr fontId="27" type="noConversion"/>
  </si>
  <si>
    <t>Monster.Ent.HalloweenNut</t>
    <phoneticPr fontId="27" type="noConversion"/>
  </si>
  <si>
    <t>Monster.Skeleton.HalloweenArcher</t>
    <phoneticPr fontId="27" type="noConversion"/>
  </si>
  <si>
    <t>Monster.Skeleton.HalloweenHead</t>
    <phoneticPr fontId="27" type="noConversion"/>
  </si>
  <si>
    <t>Monster.LivingWeapon.HalloweenShield</t>
    <phoneticPr fontId="27" type="noConversion"/>
  </si>
  <si>
    <t>Knockback,Pulling,Allure</t>
    <phoneticPr fontId="27" type="noConversion"/>
  </si>
  <si>
    <t>Knockback,Down,Pulling,Allure</t>
    <phoneticPr fontId="27" type="noConversion"/>
  </si>
  <si>
    <t>Knockback,Pulling,Frozen,Allure</t>
    <phoneticPr fontId="27" type="noConversion"/>
  </si>
  <si>
    <t>CC,Allure</t>
    <phoneticPr fontId="27" type="noConversion"/>
  </si>
  <si>
    <r>
      <t>60004250,6000425</t>
    </r>
    <r>
      <rPr>
        <sz val="11"/>
        <color theme="1"/>
        <rFont val="맑은 고딕"/>
        <family val="2"/>
        <charset val="129"/>
        <scheme val="minor"/>
      </rPr>
      <t>1</t>
    </r>
    <phoneticPr fontId="27" type="noConversion"/>
  </si>
  <si>
    <t>Knockback,Down,Stun,Pulling,Stone</t>
    <phoneticPr fontId="27" type="noConversion"/>
  </si>
  <si>
    <t>341160</t>
    <phoneticPr fontId="27" type="noConversion"/>
  </si>
  <si>
    <t>Raid.HardDragon.Ice.Pillar_1</t>
    <phoneticPr fontId="27" type="noConversion"/>
  </si>
  <si>
    <t>441295</t>
    <phoneticPr fontId="27" type="noConversion"/>
  </si>
  <si>
    <t>441301,441311,441312,441321,441341,441342,441343,441344,441380,441390,441379,441381,441382,441391,441392,441393,441394,441395,441398,441397,441396,441399</t>
    <phoneticPr fontId="27" type="noConversion"/>
  </si>
  <si>
    <t>StaticPosition,Wall</t>
    <phoneticPr fontId="27" type="noConversion"/>
  </si>
  <si>
    <t>Wall</t>
  </si>
  <si>
    <t>440390,4403310,4403400</t>
    <phoneticPr fontId="27" type="noConversion"/>
  </si>
  <si>
    <t>WorldBoss.Poseidon</t>
    <phoneticPr fontId="27" type="noConversion"/>
  </si>
  <si>
    <t>Magical</t>
    <phoneticPr fontId="27" type="noConversion"/>
  </si>
  <si>
    <t>441401,441480,441481,441482,441441,441442,441443,441444,441490,441491,441493,441494,441495,441496,441411,441492,441398</t>
    <phoneticPr fontId="27" type="noConversion"/>
  </si>
  <si>
    <t>441492,441494</t>
    <phoneticPr fontId="27" type="noConversion"/>
  </si>
  <si>
    <t>441193,441197</t>
    <phoneticPr fontId="27" type="noConversion"/>
  </si>
  <si>
    <t>1800711</t>
    <phoneticPr fontId="27" type="noConversion"/>
  </si>
  <si>
    <t>440390,4403310,4403400,441396</t>
    <phoneticPr fontId="27" type="noConversion"/>
  </si>
  <si>
    <t>WorldBoss.Dryad</t>
    <phoneticPr fontId="27" type="noConversion"/>
  </si>
  <si>
    <t>Monster.Ordeal.DarkFrey</t>
    <phoneticPr fontId="27" type="noConversion"/>
  </si>
  <si>
    <t>Monster.Ordeal.LightGau</t>
    <phoneticPr fontId="27" type="noConversion"/>
  </si>
  <si>
    <t>Monster.Event.Jane_Halloween</t>
    <phoneticPr fontId="27" type="noConversion"/>
  </si>
  <si>
    <t>Monster.Event.Tanya_Halloween</t>
    <phoneticPr fontId="27" type="noConversion"/>
  </si>
  <si>
    <t>Monster.Event.Ricardo_Halloween</t>
    <phoneticPr fontId="27" type="noConversion"/>
  </si>
  <si>
    <t>Monster.Event.Cassandra_Halloween</t>
    <phoneticPr fontId="27" type="noConversion"/>
  </si>
  <si>
    <t>Monster.Event.Nicx_Halloween</t>
    <phoneticPr fontId="27" type="noConversion"/>
  </si>
  <si>
    <t>Cos17Halloween</t>
    <phoneticPr fontId="27" type="noConversion"/>
  </si>
  <si>
    <t>Monster.Skeleton.Warrior</t>
    <phoneticPr fontId="27" type="noConversion"/>
  </si>
  <si>
    <t>Monster.Skeleton.HalloweenWarrior</t>
    <phoneticPr fontId="27" type="noConversion"/>
  </si>
  <si>
    <t>Monster.Event.Lakrak_Halloween</t>
    <phoneticPr fontId="27" type="noConversion"/>
  </si>
  <si>
    <t>ModelPrefix</t>
    <phoneticPr fontId="27" type="noConversion"/>
  </si>
  <si>
    <t>Cos17Halloween</t>
  </si>
  <si>
    <t>550222,550225,550241</t>
    <phoneticPr fontId="27" type="noConversion"/>
  </si>
  <si>
    <t>Hero.Gladi</t>
    <phoneticPr fontId="27" type="noConversion"/>
  </si>
  <si>
    <t>9111,9112,9113</t>
  </si>
  <si>
    <t>9121,9122,9123</t>
  </si>
  <si>
    <t>9131,9132,9133</t>
  </si>
  <si>
    <t>9141,9142,9143</t>
  </si>
  <si>
    <t>171026</t>
    <phoneticPr fontId="27" type="noConversion"/>
  </si>
  <si>
    <t>Monster.Ordeal.DarkGladi</t>
    <phoneticPr fontId="27" type="noConversion"/>
  </si>
  <si>
    <t>Monster.Ordeal.LightGladi</t>
    <phoneticPr fontId="27" type="noConversion"/>
  </si>
  <si>
    <t>Monster.Event.May_Halloween</t>
    <phoneticPr fontId="27" type="noConversion"/>
  </si>
  <si>
    <t>Fire</t>
    <phoneticPr fontId="27" type="noConversion"/>
  </si>
  <si>
    <t>Middle</t>
    <phoneticPr fontId="27" type="noConversion"/>
  </si>
  <si>
    <t>100</t>
    <phoneticPr fontId="27" type="noConversion"/>
  </si>
  <si>
    <t>SKILLBOOK_PRIEST_1</t>
    <phoneticPr fontId="27" type="noConversion"/>
  </si>
  <si>
    <t>9011,9012,9013</t>
    <phoneticPr fontId="27" type="noConversion"/>
  </si>
  <si>
    <t>9020</t>
    <phoneticPr fontId="27" type="noConversion"/>
  </si>
  <si>
    <t>9021,9022,9023</t>
    <phoneticPr fontId="27" type="noConversion"/>
  </si>
  <si>
    <t>9030</t>
    <phoneticPr fontId="27" type="noConversion"/>
  </si>
  <si>
    <t>9031,9032,9033</t>
    <phoneticPr fontId="27" type="noConversion"/>
  </si>
  <si>
    <t>9040</t>
    <phoneticPr fontId="27" type="noConversion"/>
  </si>
  <si>
    <t>9041,9042,9043</t>
    <phoneticPr fontId="27" type="noConversion"/>
  </si>
  <si>
    <t>3134,3144,3145,3146</t>
    <phoneticPr fontId="27" type="noConversion"/>
  </si>
  <si>
    <t>Monster.Event.Luna_Halloween</t>
    <phoneticPr fontId="27" type="noConversion"/>
  </si>
  <si>
    <t>Fire</t>
    <phoneticPr fontId="27" type="noConversion"/>
  </si>
  <si>
    <t>Rear</t>
    <phoneticPr fontId="27" type="noConversion"/>
  </si>
  <si>
    <t>300</t>
    <phoneticPr fontId="27" type="noConversion"/>
  </si>
  <si>
    <t>2911,2912,2913</t>
    <phoneticPr fontId="27" type="noConversion"/>
  </si>
  <si>
    <t>2921,2922,2923</t>
    <phoneticPr fontId="27" type="noConversion"/>
  </si>
  <si>
    <t>2931,2932,2933</t>
    <phoneticPr fontId="27" type="noConversion"/>
  </si>
  <si>
    <t>2941,2942,2943</t>
    <phoneticPr fontId="27" type="noConversion"/>
  </si>
  <si>
    <t>Fire</t>
    <phoneticPr fontId="27" type="noConversion"/>
  </si>
  <si>
    <t>Rear</t>
    <phoneticPr fontId="27" type="noConversion"/>
  </si>
  <si>
    <t>300</t>
    <phoneticPr fontId="27" type="noConversion"/>
  </si>
  <si>
    <t>2911,2912,2913</t>
    <phoneticPr fontId="27" type="noConversion"/>
  </si>
  <si>
    <t>2921,2922,2923</t>
    <phoneticPr fontId="27" type="noConversion"/>
  </si>
  <si>
    <t>2931,2932,2933</t>
    <phoneticPr fontId="27" type="noConversion"/>
  </si>
  <si>
    <t>2941,2942,2943</t>
    <phoneticPr fontId="27" type="noConversion"/>
  </si>
  <si>
    <t>9124,9125</t>
    <phoneticPr fontId="27" type="noConversion"/>
  </si>
  <si>
    <r>
      <t>60009150,6000915</t>
    </r>
    <r>
      <rPr>
        <sz val="11"/>
        <color theme="1"/>
        <rFont val="맑은 고딕"/>
        <family val="2"/>
        <charset val="129"/>
        <scheme val="minor"/>
      </rPr>
      <t>1</t>
    </r>
    <phoneticPr fontId="27" type="noConversion"/>
  </si>
  <si>
    <t>크리쳐를 유저가 획득할 방식을 지정한다.
None: 상점 노출하지 않고 획득할 수 없음
RecruitOnly: 상점 노출하지 않고 영입으로만 획득가능.
CommingSoon: 상점 노출은 하지만 구입은 불가, 포트레이트를 CommingSoon용 이미지로 표시
Opened: 상점 노출하고 구매 가능.
Scenario: 상점 노출하지 않고 시나리오상으로만 획득가능.</t>
    <phoneticPr fontId="27" type="noConversion"/>
  </si>
  <si>
    <t>RecruitOnly</t>
  </si>
  <si>
    <t>Hero.Mediana</t>
    <phoneticPr fontId="27" type="noConversion"/>
  </si>
  <si>
    <t>Physical</t>
    <phoneticPr fontId="27" type="noConversion"/>
  </si>
  <si>
    <t>4111,4112,4113</t>
    <phoneticPr fontId="27" type="noConversion"/>
  </si>
  <si>
    <t>4121,4122,4123</t>
    <phoneticPr fontId="27" type="noConversion"/>
  </si>
  <si>
    <t>4131,4132,4133</t>
    <phoneticPr fontId="27" type="noConversion"/>
  </si>
  <si>
    <t>4141,4142,4143</t>
    <phoneticPr fontId="27" type="noConversion"/>
  </si>
  <si>
    <t>60004150,60004151</t>
    <phoneticPr fontId="27" type="noConversion"/>
  </si>
  <si>
    <t>171109</t>
    <phoneticPr fontId="27" type="noConversion"/>
  </si>
  <si>
    <t>Hero.Theo</t>
    <phoneticPr fontId="27" type="noConversion"/>
  </si>
  <si>
    <t>4021,4022,4023</t>
    <phoneticPr fontId="27" type="noConversion"/>
  </si>
  <si>
    <t>4031,4032,4033</t>
    <phoneticPr fontId="27" type="noConversion"/>
  </si>
  <si>
    <t>4041,4042,4043</t>
    <phoneticPr fontId="27" type="noConversion"/>
  </si>
  <si>
    <t>Hero.Artemia</t>
    <phoneticPr fontId="27" type="noConversion"/>
  </si>
  <si>
    <t>6411,6412,6413</t>
    <phoneticPr fontId="27" type="noConversion"/>
  </si>
  <si>
    <t>6420</t>
    <phoneticPr fontId="27" type="noConversion"/>
  </si>
  <si>
    <t>6421,6422,6423</t>
    <phoneticPr fontId="27" type="noConversion"/>
  </si>
  <si>
    <t>6430</t>
    <phoneticPr fontId="27" type="noConversion"/>
  </si>
  <si>
    <t>6431,6432,6433</t>
    <phoneticPr fontId="27" type="noConversion"/>
  </si>
  <si>
    <t>6440</t>
    <phoneticPr fontId="27" type="noConversion"/>
  </si>
  <si>
    <t>6441,6442,6443</t>
    <phoneticPr fontId="27" type="noConversion"/>
  </si>
  <si>
    <t>60006450,60006451</t>
    <phoneticPr fontId="27" type="noConversion"/>
  </si>
  <si>
    <t>Monster.Ordeal.DarkTheo</t>
    <phoneticPr fontId="27" type="noConversion"/>
  </si>
  <si>
    <t>Monster.Ordeal.DarkMediana</t>
    <phoneticPr fontId="27" type="noConversion"/>
  </si>
  <si>
    <t>Monster.Ordeal.DarkArtemia</t>
    <phoneticPr fontId="27" type="noConversion"/>
  </si>
  <si>
    <t>Monster.Ordeal.LightTheo</t>
    <phoneticPr fontId="27" type="noConversion"/>
  </si>
  <si>
    <t>Monster.Ordeal.LightMediana</t>
    <phoneticPr fontId="27" type="noConversion"/>
  </si>
  <si>
    <t>Monster.Ordeal.LightArtemia</t>
    <phoneticPr fontId="27" type="noConversion"/>
  </si>
  <si>
    <t>4011,4012,4013</t>
    <phoneticPr fontId="27" type="noConversion"/>
  </si>
  <si>
    <t>6414,6424,6434,6444,6445,6446</t>
    <phoneticPr fontId="27" type="noConversion"/>
  </si>
  <si>
    <t>60004050,60004051</t>
  </si>
  <si>
    <t>4011,4012,4013</t>
  </si>
  <si>
    <t>4021,4022,4023</t>
  </si>
  <si>
    <t>4031,4032,4033</t>
  </si>
  <si>
    <t>4041,4042,4043</t>
  </si>
  <si>
    <t>Raid.Goblin.Urkak</t>
  </si>
  <si>
    <t>4224,4234,4244</t>
    <phoneticPr fontId="27" type="noConversion"/>
  </si>
  <si>
    <t>Hero.Mitra</t>
  </si>
  <si>
    <t>Monster.Event.Luna_Halloween_1</t>
    <phoneticPr fontId="27" type="noConversion"/>
  </si>
  <si>
    <t>Monster.Event.Miruru_Christmas</t>
    <phoneticPr fontId="27" type="noConversion"/>
  </si>
  <si>
    <t>Monster.Event.Epis_Christmas</t>
    <phoneticPr fontId="27" type="noConversion"/>
  </si>
  <si>
    <t>Monster.Event.Phillop_Christmas</t>
    <phoneticPr fontId="27" type="noConversion"/>
  </si>
  <si>
    <t>Monster.Event.Roi_Christmas</t>
    <phoneticPr fontId="27" type="noConversion"/>
  </si>
  <si>
    <t>Monster.Event.Mitra_Christmas</t>
    <phoneticPr fontId="27" type="noConversion"/>
  </si>
  <si>
    <t>Hero.Scarlet</t>
    <phoneticPr fontId="27" type="noConversion"/>
  </si>
  <si>
    <t>6211,6212,6213</t>
    <phoneticPr fontId="27" type="noConversion"/>
  </si>
  <si>
    <t>6221,6222,6223</t>
    <phoneticPr fontId="27" type="noConversion"/>
  </si>
  <si>
    <t>6231,6232,6233</t>
    <phoneticPr fontId="27" type="noConversion"/>
  </si>
  <si>
    <t>6241,6242,6243</t>
    <phoneticPr fontId="27" type="noConversion"/>
  </si>
  <si>
    <t>Hero.Mirianne</t>
    <phoneticPr fontId="27" type="noConversion"/>
  </si>
  <si>
    <t>Magical</t>
    <phoneticPr fontId="27" type="noConversion"/>
  </si>
  <si>
    <t>6511,6512,6513</t>
  </si>
  <si>
    <t>6521,6522,6523</t>
  </si>
  <si>
    <t>6531,6532,6533</t>
  </si>
  <si>
    <t>6541,6542,6543</t>
  </si>
  <si>
    <r>
      <t>6000</t>
    </r>
    <r>
      <rPr>
        <sz val="11"/>
        <color theme="1"/>
        <rFont val="맑은 고딕"/>
        <family val="2"/>
        <charset val="129"/>
        <scheme val="minor"/>
      </rPr>
      <t>65</t>
    </r>
    <r>
      <rPr>
        <sz val="11"/>
        <color theme="1"/>
        <rFont val="맑은 고딕"/>
        <family val="2"/>
        <charset val="129"/>
        <scheme val="minor"/>
      </rPr>
      <t>50,6000</t>
    </r>
    <r>
      <rPr>
        <sz val="11"/>
        <color theme="1"/>
        <rFont val="맑은 고딕"/>
        <family val="2"/>
        <charset val="129"/>
        <scheme val="minor"/>
      </rPr>
      <t>65</t>
    </r>
    <r>
      <rPr>
        <sz val="11"/>
        <color theme="1"/>
        <rFont val="맑은 고딕"/>
        <family val="2"/>
        <charset val="129"/>
        <scheme val="minor"/>
      </rPr>
      <t>5</t>
    </r>
    <r>
      <rPr>
        <sz val="11"/>
        <color theme="1"/>
        <rFont val="맑은 고딕"/>
        <family val="2"/>
        <charset val="129"/>
        <scheme val="minor"/>
      </rPr>
      <t>1</t>
    </r>
    <phoneticPr fontId="27" type="noConversion"/>
  </si>
  <si>
    <t>171221</t>
    <phoneticPr fontId="27" type="noConversion"/>
  </si>
  <si>
    <t>Hero.Sonia</t>
    <phoneticPr fontId="27" type="noConversion"/>
  </si>
  <si>
    <t>Magical</t>
    <phoneticPr fontId="27" type="noConversion"/>
  </si>
  <si>
    <t>6311,6312,6313</t>
    <phoneticPr fontId="27" type="noConversion"/>
  </si>
  <si>
    <t>6321,6322,6323</t>
    <phoneticPr fontId="27" type="noConversion"/>
  </si>
  <si>
    <t>6331,6332,6333</t>
    <phoneticPr fontId="27" type="noConversion"/>
  </si>
  <si>
    <t>6341,6342,6343</t>
    <phoneticPr fontId="27" type="noConversion"/>
  </si>
  <si>
    <t>Monster.Ordeal.DarkScarlet</t>
    <phoneticPr fontId="27" type="noConversion"/>
  </si>
  <si>
    <t>Monster.Ordeal.DarkSonia</t>
    <phoneticPr fontId="27" type="noConversion"/>
  </si>
  <si>
    <t>Monster.Ordeal.DarkMirianne</t>
    <phoneticPr fontId="27" type="noConversion"/>
  </si>
  <si>
    <t>Monster.Ordeal.LightScarlet</t>
  </si>
  <si>
    <t>Monster.Ordeal.LightSonia</t>
  </si>
  <si>
    <t>Monster.Ordeal.LightMirianne</t>
  </si>
  <si>
    <t>챌린지 레이드</t>
    <phoneticPr fontId="27" type="noConversion"/>
  </si>
  <si>
    <t>Monster.Beast.Tiger</t>
  </si>
  <si>
    <t>Monster.Beast.Tiger</t>
    <phoneticPr fontId="27" type="noConversion"/>
  </si>
  <si>
    <t>Monster.Beast.ChristmasTiger</t>
    <phoneticPr fontId="27" type="noConversion"/>
  </si>
  <si>
    <t>Monster.Mimic.Platinum</t>
  </si>
  <si>
    <t>Monster.Mimic.ChristmasPlatinum</t>
    <phoneticPr fontId="27" type="noConversion"/>
  </si>
  <si>
    <t>Monster.Ent.ChristmasThorn</t>
    <phoneticPr fontId="27" type="noConversion"/>
  </si>
  <si>
    <t>Monster.Goblin.BowElite</t>
    <phoneticPr fontId="27" type="noConversion"/>
  </si>
  <si>
    <t>Raid.Goblin.Bow</t>
    <phoneticPr fontId="27" type="noConversion"/>
  </si>
  <si>
    <t>Raid.Goblin.ShieldElite</t>
    <phoneticPr fontId="27" type="noConversion"/>
  </si>
  <si>
    <t>Raid.Goblin.Tower</t>
    <phoneticPr fontId="27" type="noConversion"/>
  </si>
  <si>
    <t>Raid.Goblin.Cannon</t>
    <phoneticPr fontId="27" type="noConversion"/>
  </si>
  <si>
    <t>Cos17Christmas</t>
  </si>
  <si>
    <t>660150,660160,660170</t>
    <phoneticPr fontId="27" type="noConversion"/>
  </si>
  <si>
    <t>2000540</t>
    <phoneticPr fontId="27" type="noConversion"/>
  </si>
  <si>
    <t>945,946,2000540</t>
    <phoneticPr fontId="27" type="noConversion"/>
  </si>
  <si>
    <t>Raid.Harpy.Satria</t>
    <phoneticPr fontId="27" type="noConversion"/>
  </si>
  <si>
    <t>Magical</t>
    <phoneticPr fontId="27" type="noConversion"/>
  </si>
  <si>
    <t>이벤트 월드 보스</t>
    <phoneticPr fontId="27" type="noConversion"/>
  </si>
  <si>
    <t>850122,850125,850141</t>
    <phoneticPr fontId="27" type="noConversion"/>
  </si>
  <si>
    <t>WorldBoss.EventPoseidon</t>
    <phoneticPr fontId="27" type="noConversion"/>
  </si>
  <si>
    <t>Cos17Christmas</t>
    <phoneticPr fontId="27" type="noConversion"/>
  </si>
  <si>
    <t>60006250,60006251</t>
    <phoneticPr fontId="27" type="noConversion"/>
  </si>
  <si>
    <t>60006350,60006351</t>
    <phoneticPr fontId="27" type="noConversion"/>
  </si>
  <si>
    <t>660240,660250</t>
    <phoneticPr fontId="27" type="noConversion"/>
  </si>
  <si>
    <t>Raid.Orc.Kerberen</t>
    <phoneticPr fontId="27" type="noConversion"/>
  </si>
  <si>
    <t>Physical</t>
    <phoneticPr fontId="27" type="noConversion"/>
  </si>
  <si>
    <t>660350,660351</t>
    <phoneticPr fontId="27" type="noConversion"/>
  </si>
  <si>
    <t>Wall</t>
    <phoneticPr fontId="27" type="noConversion"/>
  </si>
  <si>
    <t>GetTranscendSkillPoint[]</t>
    <phoneticPr fontId="27" type="noConversion"/>
  </si>
  <si>
    <t>ReqSkillPoint1[]</t>
    <phoneticPr fontId="27" type="noConversion"/>
  </si>
  <si>
    <t>ReqSkillPoint2[]</t>
    <phoneticPr fontId="27" type="noConversion"/>
  </si>
  <si>
    <t>ReqSkillPoint3[]</t>
    <phoneticPr fontId="27" type="noConversion"/>
  </si>
  <si>
    <t>ReqSkillPoint4[]</t>
    <phoneticPr fontId="27" type="noConversion"/>
  </si>
  <si>
    <t>ReqSkillPoint5[]</t>
    <phoneticPr fontId="27" type="noConversion"/>
  </si>
  <si>
    <t>4014,4015,4024,4034,4044,4003,4045,4025</t>
    <phoneticPr fontId="27" type="noConversion"/>
  </si>
  <si>
    <t>Raid.Skeleton.Obrigard</t>
    <phoneticPr fontId="27" type="noConversion"/>
  </si>
  <si>
    <t>200</t>
    <phoneticPr fontId="27" type="noConversion"/>
  </si>
  <si>
    <t>60000110,60000111,60000120,60000121,60000130,60000131,60000140,60000141</t>
  </si>
  <si>
    <t>60000210,60000211,60000220,60000221,60000230,60000231,60000240,60000241</t>
  </si>
  <si>
    <t>60000310,60000311,60000320,60000321,60000330,60000331,60000340,60000341</t>
  </si>
  <si>
    <t>60000410,60000411,60000420,60000421,60000430,60000431,60000440,60000441</t>
  </si>
  <si>
    <t>60000510,60000511,60000520,60000521,60000530,60000531,60000540,60000541</t>
  </si>
  <si>
    <t>60000610,60000611,60000620,60000621,60000630,60000631,60000640,60000641</t>
  </si>
  <si>
    <t>60000710,60000711,60000720,60000721,60000730,60000731,60000740,60000741</t>
  </si>
  <si>
    <t>60000810,60000811,60000820,60000821,60000830,60000831,60000840,60000841</t>
  </si>
  <si>
    <t>60000910,60000911,60000920,60000921,60000930,60000931,60000940,60000941</t>
  </si>
  <si>
    <t>60001010,60001011,60001020,60001021,60001030,60001031,60001040,60001041</t>
  </si>
  <si>
    <t>60001110,60001111,60001120,60001121,60001130,60001131,60001140,60001141</t>
  </si>
  <si>
    <t>60001210,60001211,60001220,60001221,60001230,60001231,60001240,60001241</t>
  </si>
  <si>
    <t>60001310,60001311,60001320,60001321,60001330,60001331,60001340,60001341</t>
  </si>
  <si>
    <t>60001410,60001411,60001420,60001421,60001430,60001431,60001440,60001441</t>
  </si>
  <si>
    <t>60001510,60001511,60001520,60001521,60001530,60001531,60001540,60001541</t>
  </si>
  <si>
    <t>60001610,60001611,60001620,60001621,60001630,60001631,60001640,60001641</t>
  </si>
  <si>
    <t>60001710,60001711,60001720,60001721,60001730,60001731,60001740,60001741</t>
  </si>
  <si>
    <t>60001810,60001811,60001820,60001821,60001830,60001831,60001840,60001841</t>
  </si>
  <si>
    <t>60001910,60001911,60001920,60001921,60001930,60001931,60001940,60001941</t>
  </si>
  <si>
    <t>60002010,60002011,60002020,60002021,60002030,60002031,60002040,60002041</t>
  </si>
  <si>
    <t>60002110,60002111,60002120,60002121,60002130,60002131,60002140,60002141</t>
  </si>
  <si>
    <t>60002210,60002211,60002220,60002221,60002230,60002231,60002240,60002241</t>
  </si>
  <si>
    <t>60002310,60002311,60002320,60002321,60002330,60002331,60002340,60002341</t>
  </si>
  <si>
    <t>60002410,60002411,60002420,60002421,60002430,60002431,60002440,60002441</t>
  </si>
  <si>
    <t>60002510,60002511,60002520,60002521,60002530,60002531,60002540,60002541</t>
  </si>
  <si>
    <t>60002610,60002611,60002620,60002621,60002630,60002631,60002640,60002641</t>
  </si>
  <si>
    <t>60002710,60002711,60002720,60002721,60002730,60002731,60002740,60002741</t>
  </si>
  <si>
    <t>60002810,60002811,60002820,60002821,60002830,60002831,60002840,60002841</t>
  </si>
  <si>
    <t>60002910,60002911,60002920,60002921,60002930,60002931,60002940,60002941</t>
  </si>
  <si>
    <t>60003010,60003011,60003020,60003021,60003030,60003031,60003040,60003041</t>
  </si>
  <si>
    <t>60003110,60003111,60003120,60003121,60003130,60003131,60003140,60003141</t>
  </si>
  <si>
    <t>60003210,60003211,60003220,60003221,60003230,60003231,60003240,60003241</t>
  </si>
  <si>
    <t>60003310,60003311,60003320,60003321,60003330,60003331,60003340,60003341</t>
  </si>
  <si>
    <t>60003410,60003411,60003420,60003421,60003430,60003431,60003440,60003441</t>
  </si>
  <si>
    <t>60003510,60003511,60003520,60003521,60003530,60003531,60003540,60003541</t>
  </si>
  <si>
    <t>60003610,60003611,60003620,60003621,60003630,60003631,60003640,60003641</t>
  </si>
  <si>
    <t>60003710,60003711,60003720,60003721,60003730,60003731,60003740,60003741</t>
  </si>
  <si>
    <t>60003910,60003911,60003920,60003921,60003930,60003931,60003940,60003941</t>
  </si>
  <si>
    <t>60004010,60004011,60004020,60004021,60004030,60004031,60004040,60004041</t>
  </si>
  <si>
    <t>60004110,60004111,60004120,60004121,60004130,60004131,60004140,60004141</t>
  </si>
  <si>
    <t>60004210,60004211,60004220,60004221,60004230,60004231,60004240,60004241</t>
  </si>
  <si>
    <t>60004310,60004311,60004320,60004321,60004330,60004331,60004340,60004341</t>
  </si>
  <si>
    <t>60004410,60004411,60004420,60004421,60004430,60004431,60004440,60004441</t>
  </si>
  <si>
    <t>60004510,60004511,60004520,60004521,60004530,60004531,60004540,60004541</t>
  </si>
  <si>
    <t>60006210,60006211,60006220,60006221,60006230,60006231,60006240,60006241</t>
  </si>
  <si>
    <t>60006310,60006311,60006320,60006321,60006330,60006331,60006340,60006341</t>
  </si>
  <si>
    <t>60006410,60006411,60006420,60006421,60006430,60006431,60006440,60006441</t>
  </si>
  <si>
    <t>60006510,60006511,60006520,60006521,60006530,60006531,60006540,60006541</t>
  </si>
  <si>
    <t>60009010,60009011,60009020,60009021,60009030,60009031,60009040,60009041</t>
  </si>
  <si>
    <t>60009110,60009111,60009120,60009121,60009130,60009131,60009140,60009141</t>
  </si>
  <si>
    <t>10,15,15,15,25</t>
    <phoneticPr fontId="27" type="noConversion"/>
  </si>
  <si>
    <t>15,15,15,15,15,15,15,15</t>
    <phoneticPr fontId="27" type="noConversion"/>
  </si>
  <si>
    <t>15,15</t>
    <phoneticPr fontId="27" type="noConversion"/>
  </si>
  <si>
    <t>Raid.Skeleton.Head1</t>
    <phoneticPr fontId="27" type="noConversion"/>
  </si>
  <si>
    <t>200</t>
    <phoneticPr fontId="27" type="noConversion"/>
  </si>
  <si>
    <t>AddStamina</t>
    <phoneticPr fontId="27" type="noConversion"/>
  </si>
  <si>
    <t>Monster.Event.Luna_NewYear</t>
    <phoneticPr fontId="27" type="noConversion"/>
  </si>
  <si>
    <t>Hero.Requina</t>
    <phoneticPr fontId="27" type="noConversion"/>
  </si>
  <si>
    <t>Physical</t>
    <phoneticPr fontId="27" type="noConversion"/>
  </si>
  <si>
    <t>5040</t>
  </si>
  <si>
    <t>5011,5012,5013</t>
    <phoneticPr fontId="27" type="noConversion"/>
  </si>
  <si>
    <t>5021,5022,5023</t>
    <phoneticPr fontId="27" type="noConversion"/>
  </si>
  <si>
    <t>5031,5032,5033</t>
    <phoneticPr fontId="27" type="noConversion"/>
  </si>
  <si>
    <t>5041,5042,5043</t>
    <phoneticPr fontId="27" type="noConversion"/>
  </si>
  <si>
    <t>60005010,60005011,60005020,60005021,60005030,60005031,60005040,60005041</t>
    <phoneticPr fontId="27" type="noConversion"/>
  </si>
  <si>
    <t>60005050,60005051</t>
    <phoneticPr fontId="27" type="noConversion"/>
  </si>
  <si>
    <t>180208</t>
    <phoneticPr fontId="27" type="noConversion"/>
  </si>
  <si>
    <t>Hero.Ezekiel</t>
    <phoneticPr fontId="27" type="noConversion"/>
  </si>
  <si>
    <t>3811,3812,3813</t>
  </si>
  <si>
    <t>3821,3822,3823</t>
  </si>
  <si>
    <t>3831,3832,3833</t>
  </si>
  <si>
    <t>3841,3842,3843</t>
  </si>
  <si>
    <t>60003810,60003811,60003820,60003821,60003830,60003831,60003840,60003841</t>
    <phoneticPr fontId="27" type="noConversion"/>
  </si>
  <si>
    <t>Hero.Ophelia</t>
    <phoneticPr fontId="27" type="noConversion"/>
  </si>
  <si>
    <t>4911,4912,4913</t>
    <phoneticPr fontId="27" type="noConversion"/>
  </si>
  <si>
    <t>4921,4922,4923</t>
    <phoneticPr fontId="27" type="noConversion"/>
  </si>
  <si>
    <t>4931,4932,4933</t>
    <phoneticPr fontId="27" type="noConversion"/>
  </si>
  <si>
    <t>4941,4942,4943</t>
    <phoneticPr fontId="27" type="noConversion"/>
  </si>
  <si>
    <t>60004910,60004911,60004920,60004921,60004930,60004931,60004940,60004941</t>
    <phoneticPr fontId="27" type="noConversion"/>
  </si>
  <si>
    <t>60004950,60004951</t>
    <phoneticPr fontId="27" type="noConversion"/>
  </si>
  <si>
    <t>Monster.Ordeal.DarkEzekiel</t>
    <phoneticPr fontId="27" type="noConversion"/>
  </si>
  <si>
    <t>Monster.Ordeal.DarkOphelia</t>
    <phoneticPr fontId="27" type="noConversion"/>
  </si>
  <si>
    <t>Monster.Ordeal.DarkRequina</t>
    <phoneticPr fontId="27" type="noConversion"/>
  </si>
  <si>
    <t>Monster.Ordeal.LightEzekiel</t>
    <phoneticPr fontId="27" type="noConversion"/>
  </si>
  <si>
    <t>Monster.Ordeal.LightOphelia</t>
    <phoneticPr fontId="27" type="noConversion"/>
  </si>
  <si>
    <t>Monster.Ordeal.LightRequina</t>
    <phoneticPr fontId="27" type="noConversion"/>
  </si>
  <si>
    <t>6604111,6604140</t>
    <phoneticPr fontId="27" type="noConversion"/>
  </si>
  <si>
    <t xml:space="preserve">설날 이벤트 </t>
    <phoneticPr fontId="27" type="noConversion"/>
  </si>
  <si>
    <t>NPC.Luna</t>
  </si>
  <si>
    <t>660420,660423,660431,660450</t>
    <phoneticPr fontId="27" type="noConversion"/>
  </si>
  <si>
    <t>4940</t>
    <phoneticPr fontId="27" type="noConversion"/>
  </si>
  <si>
    <t>60003850,60003851</t>
    <phoneticPr fontId="27" type="noConversion"/>
  </si>
  <si>
    <t>ExtraActiveSkill[]</t>
    <phoneticPr fontId="27" type="noConversion"/>
  </si>
  <si>
    <t>3819,3829,3839</t>
    <phoneticPr fontId="27" type="noConversion"/>
  </si>
  <si>
    <t>15000</t>
    <phoneticPr fontId="27" type="noConversion"/>
  </si>
  <si>
    <t>Raid.HardDragon.Fire_2</t>
    <phoneticPr fontId="27" type="noConversion"/>
  </si>
  <si>
    <t>Raid.HardDragon.Ice_2</t>
    <phoneticPr fontId="27" type="noConversion"/>
  </si>
  <si>
    <t>Raid.HardDragon.Poison_2</t>
    <phoneticPr fontId="27" type="noConversion"/>
  </si>
  <si>
    <t>Raid.HardDragon.Black_2</t>
    <phoneticPr fontId="27" type="noConversion"/>
  </si>
  <si>
    <t>442301,442311,442312,442321,442341,442342,442343,442344,442380,442390,442379,442381,442382,442391,442392,442393,442394,442395,442398,442397,442396,442399</t>
    <phoneticPr fontId="27" type="noConversion"/>
  </si>
  <si>
    <t>442401,442480,442481,442482,442441,442442,442443,442444,442490,442491,442493,442494,442495,442496,442411,442492,442398</t>
    <phoneticPr fontId="27" type="noConversion"/>
  </si>
  <si>
    <t>CC</t>
    <phoneticPr fontId="27" type="noConversion"/>
  </si>
  <si>
    <t>734</t>
    <phoneticPr fontId="27" type="noConversion"/>
  </si>
  <si>
    <t>1634,1635</t>
    <phoneticPr fontId="27" type="noConversion"/>
  </si>
  <si>
    <t>3624,3634</t>
    <phoneticPr fontId="27" type="noConversion"/>
  </si>
  <si>
    <t>Hero.Veronica</t>
    <phoneticPr fontId="27" type="noConversion"/>
  </si>
  <si>
    <t>9211,9212,9213</t>
    <phoneticPr fontId="27" type="noConversion"/>
  </si>
  <si>
    <t>9220</t>
    <phoneticPr fontId="27" type="noConversion"/>
  </si>
  <si>
    <t>9221,9222,9223</t>
    <phoneticPr fontId="27" type="noConversion"/>
  </si>
  <si>
    <t>9230</t>
    <phoneticPr fontId="27" type="noConversion"/>
  </si>
  <si>
    <t>9231,9232,9233</t>
    <phoneticPr fontId="27" type="noConversion"/>
  </si>
  <si>
    <t>9240</t>
    <phoneticPr fontId="27" type="noConversion"/>
  </si>
  <si>
    <t>9241,9242,9243</t>
    <phoneticPr fontId="27" type="noConversion"/>
  </si>
  <si>
    <t>6214,6215,6224,6225,6226,6234,6244,6235</t>
    <phoneticPr fontId="27" type="noConversion"/>
  </si>
  <si>
    <t>3414,3424,3434,3444,3446,3447,3435</t>
    <phoneticPr fontId="27" type="noConversion"/>
  </si>
  <si>
    <t>2314,2324,2334,2335</t>
    <phoneticPr fontId="27" type="noConversion"/>
  </si>
  <si>
    <t>60009210,60009211,60009220,60009221,60009230,60009231,60009240,60009241</t>
    <phoneticPr fontId="27" type="noConversion"/>
  </si>
  <si>
    <t>60009250,60009251</t>
    <phoneticPr fontId="27" type="noConversion"/>
  </si>
  <si>
    <t>Hero.Shea</t>
    <phoneticPr fontId="27" type="noConversion"/>
  </si>
  <si>
    <t>6611,6612,6613</t>
    <phoneticPr fontId="27" type="noConversion"/>
  </si>
  <si>
    <t>6621,6622,6623</t>
    <phoneticPr fontId="27" type="noConversion"/>
  </si>
  <si>
    <t>6631,6632,6633</t>
    <phoneticPr fontId="27" type="noConversion"/>
  </si>
  <si>
    <t>6641,6642,6643</t>
    <phoneticPr fontId="27" type="noConversion"/>
  </si>
  <si>
    <t>60006610,60006611,60006620,60006621,60006630,60006631,60006640,60006641</t>
    <phoneticPr fontId="27" type="noConversion"/>
  </si>
  <si>
    <t>60006650,60006651</t>
    <phoneticPr fontId="27" type="noConversion"/>
  </si>
  <si>
    <t>180405</t>
    <phoneticPr fontId="27" type="noConversion"/>
  </si>
  <si>
    <t>Hero.Crow</t>
    <phoneticPr fontId="27" type="noConversion"/>
  </si>
  <si>
    <t>5211,5212,5213</t>
    <phoneticPr fontId="27" type="noConversion"/>
  </si>
  <si>
    <t>5220</t>
    <phoneticPr fontId="27" type="noConversion"/>
  </si>
  <si>
    <t>5221,5222,5223</t>
    <phoneticPr fontId="27" type="noConversion"/>
  </si>
  <si>
    <t>5230</t>
    <phoneticPr fontId="27" type="noConversion"/>
  </si>
  <si>
    <t>5231,5232,5233</t>
    <phoneticPr fontId="27" type="noConversion"/>
  </si>
  <si>
    <t>5240</t>
    <phoneticPr fontId="27" type="noConversion"/>
  </si>
  <si>
    <t>5241,5242,5243</t>
    <phoneticPr fontId="27" type="noConversion"/>
  </si>
  <si>
    <t>60005210,60005211,60005220,60005221,60005230,60005231,60005240,60005241</t>
    <phoneticPr fontId="27" type="noConversion"/>
  </si>
  <si>
    <t>Hero.Aselica</t>
    <phoneticPr fontId="27" type="noConversion"/>
  </si>
  <si>
    <t>5111,5112,5113</t>
    <phoneticPr fontId="27" type="noConversion"/>
  </si>
  <si>
    <t>5121,5122,5123</t>
    <phoneticPr fontId="27" type="noConversion"/>
  </si>
  <si>
    <t>5131,5132,5133</t>
    <phoneticPr fontId="27" type="noConversion"/>
  </si>
  <si>
    <t>5141,5142,5143</t>
    <phoneticPr fontId="27" type="noConversion"/>
  </si>
  <si>
    <t>60005110,60005111,60005120,60005121,60005130,60005131,60005140,60005141</t>
    <phoneticPr fontId="27" type="noConversion"/>
  </si>
  <si>
    <t>60005150,60005151</t>
    <phoneticPr fontId="27" type="noConversion"/>
  </si>
  <si>
    <t>Monster.Ordeal.DarkAselica</t>
    <phoneticPr fontId="27" type="noConversion"/>
  </si>
  <si>
    <t>Monster.Ordeal.DarkCrow</t>
    <phoneticPr fontId="27" type="noConversion"/>
  </si>
  <si>
    <t>Monster.Ordeal.DarkShea</t>
    <phoneticPr fontId="27" type="noConversion"/>
  </si>
  <si>
    <t>Monster.Ordeal.LightAselica</t>
  </si>
  <si>
    <t>Monster.Ordeal.LightCrow</t>
  </si>
  <si>
    <t>Monster.Ordeal.LightShea</t>
  </si>
  <si>
    <t>Monster.Ordeal.LightVeronica</t>
    <phoneticPr fontId="27" type="noConversion"/>
  </si>
  <si>
    <t>Monster.Ordeal.DarkVeronica</t>
    <phoneticPr fontId="27" type="noConversion"/>
  </si>
  <si>
    <t>5231,5232,5233</t>
    <phoneticPr fontId="27" type="noConversion"/>
  </si>
  <si>
    <t>60005250,60005251</t>
    <phoneticPr fontId="27" type="noConversion"/>
  </si>
  <si>
    <t>1634,1635</t>
  </si>
  <si>
    <t>1714,1715</t>
  </si>
  <si>
    <t>ArchiveType</t>
    <phoneticPr fontId="27" type="noConversion"/>
  </si>
  <si>
    <t>Normal</t>
    <phoneticPr fontId="27" type="noConversion"/>
  </si>
  <si>
    <t>ChapterBoss</t>
    <phoneticPr fontId="27" type="noConversion"/>
  </si>
  <si>
    <t>GuildRaid</t>
    <phoneticPr fontId="27" type="noConversion"/>
  </si>
  <si>
    <t>Raid</t>
    <phoneticPr fontId="27" type="noConversion"/>
  </si>
  <si>
    <t>WorldBoss</t>
    <phoneticPr fontId="27" type="noConversion"/>
  </si>
  <si>
    <t>ChallengeRaid</t>
    <phoneticPr fontId="27" type="noConversion"/>
  </si>
  <si>
    <t>6614,6615,6616,6624,6625,6626,6634,6635,6636,6644,6645</t>
    <phoneticPr fontId="27" type="noConversion"/>
  </si>
  <si>
    <t>ArchiveStory</t>
    <phoneticPr fontId="27" type="noConversion"/>
  </si>
  <si>
    <t>CREATURE_STORY_18101</t>
    <phoneticPr fontId="27" type="noConversion"/>
  </si>
  <si>
    <t>CREATURE_STORY_1301</t>
    <phoneticPr fontId="27" type="noConversion"/>
  </si>
  <si>
    <t>CREATURE_STORY_2301</t>
    <phoneticPr fontId="27" type="noConversion"/>
  </si>
  <si>
    <t>CREATURE_STORY_3301</t>
    <phoneticPr fontId="27" type="noConversion"/>
  </si>
  <si>
    <t>CREATURE_STORY_4301</t>
    <phoneticPr fontId="27" type="noConversion"/>
  </si>
  <si>
    <t>CREATURE_STORY_5301</t>
    <phoneticPr fontId="27" type="noConversion"/>
  </si>
  <si>
    <t>CREATURE_STORY_5401</t>
    <phoneticPr fontId="27" type="noConversion"/>
  </si>
  <si>
    <t>CREATURE_STORY_9301</t>
    <phoneticPr fontId="27" type="noConversion"/>
  </si>
  <si>
    <t>CREATURE_STORY_10301</t>
    <phoneticPr fontId="27" type="noConversion"/>
  </si>
  <si>
    <t>CREATURE_STORY_10401</t>
    <phoneticPr fontId="27" type="noConversion"/>
  </si>
  <si>
    <t>CREATURE_STORY_3411</t>
    <phoneticPr fontId="27" type="noConversion"/>
  </si>
  <si>
    <t>CREATURE_STORY_3413</t>
  </si>
  <si>
    <t>CREATURE_STORY_3414</t>
  </si>
  <si>
    <t>CREATURE_STORY_3415</t>
  </si>
  <si>
    <t>CREATURE_STORY_3417</t>
  </si>
  <si>
    <t>CREATURE_STORY_3416</t>
    <phoneticPr fontId="27" type="noConversion"/>
  </si>
  <si>
    <t>CREATURE_STORY_4401</t>
    <phoneticPr fontId="27" type="noConversion"/>
  </si>
  <si>
    <t>CREATURE_STORY_4402</t>
  </si>
  <si>
    <t>CREATURE_STORY_4403</t>
  </si>
  <si>
    <t>CREATURE_STORY_4404</t>
  </si>
  <si>
    <t>CREATURE_STORY_5501</t>
    <phoneticPr fontId="27" type="noConversion"/>
  </si>
  <si>
    <t>CREATURE_STORY_5502</t>
    <phoneticPr fontId="27" type="noConversion"/>
  </si>
  <si>
    <t>CREATURE_STORY_6602</t>
    <phoneticPr fontId="27" type="noConversion"/>
  </si>
  <si>
    <t>CREATURE_STORY_6601</t>
    <phoneticPr fontId="27" type="noConversion"/>
  </si>
  <si>
    <t>CREATURE_STORY_6603</t>
  </si>
  <si>
    <t>CREATURE_STORY_6604</t>
  </si>
  <si>
    <t>CREATURE_STORY_27002</t>
    <phoneticPr fontId="27" type="noConversion"/>
  </si>
  <si>
    <t>CREATURE_STORY_8301</t>
    <phoneticPr fontId="27" type="noConversion"/>
  </si>
  <si>
    <t>CREATURE_STORY_4201</t>
    <phoneticPr fontId="27" type="noConversion"/>
  </si>
  <si>
    <t>Raid.DarkElf.Sithrael</t>
    <phoneticPr fontId="27" type="noConversion"/>
  </si>
  <si>
    <t>지하 미궁</t>
    <phoneticPr fontId="27" type="noConversion"/>
  </si>
  <si>
    <t>Maze.GoatWarrior</t>
    <phoneticPr fontId="27" type="noConversion"/>
  </si>
  <si>
    <t>Normal</t>
    <phoneticPr fontId="27" type="noConversion"/>
  </si>
  <si>
    <t>40016</t>
    <phoneticPr fontId="27" type="noConversion"/>
  </si>
  <si>
    <t>Monster.Event.Requina</t>
    <phoneticPr fontId="27" type="noConversion"/>
  </si>
  <si>
    <t>Physical</t>
    <phoneticPr fontId="27" type="noConversion"/>
  </si>
  <si>
    <t>Maze.Muhroom.SuperElite</t>
    <phoneticPr fontId="27" type="noConversion"/>
  </si>
  <si>
    <t>Maze.Mummy.WarriorSuperElite</t>
    <phoneticPr fontId="27" type="noConversion"/>
  </si>
  <si>
    <t>Maze.Spider.Egg</t>
    <phoneticPr fontId="27" type="noConversion"/>
  </si>
  <si>
    <t>Maze.GiantWormSuperElite</t>
    <phoneticPr fontId="27" type="noConversion"/>
  </si>
  <si>
    <t>CC</t>
    <phoneticPr fontId="27" type="noConversion"/>
  </si>
  <si>
    <t>Maze.GoblinShieldSuperElite</t>
    <phoneticPr fontId="27" type="noConversion"/>
  </si>
  <si>
    <t>Boss.GoblinRider</t>
    <phoneticPr fontId="27" type="noConversion"/>
  </si>
  <si>
    <t>Maze.GoblinRider</t>
    <phoneticPr fontId="27" type="noConversion"/>
  </si>
  <si>
    <t>CC</t>
    <phoneticPr fontId="27" type="noConversion"/>
  </si>
  <si>
    <t>Knockback,Down,Pulling</t>
    <phoneticPr fontId="27" type="noConversion"/>
  </si>
  <si>
    <t>Maze.Spider.Small</t>
    <phoneticPr fontId="27" type="noConversion"/>
  </si>
  <si>
    <t>Maze.Spider.SuperElite</t>
    <phoneticPr fontId="27" type="noConversion"/>
  </si>
  <si>
    <t>NPC.Requina</t>
    <phoneticPr fontId="27" type="noConversion"/>
  </si>
  <si>
    <t>9002141,9002142</t>
    <phoneticPr fontId="27" type="noConversion"/>
  </si>
  <si>
    <t>Maze.GiantSuperElite</t>
    <phoneticPr fontId="27" type="noConversion"/>
  </si>
  <si>
    <t>Monster.Skeleton.GiantSuperElite</t>
    <phoneticPr fontId="27" type="noConversion"/>
  </si>
  <si>
    <t>Maze.GoblinDemolition</t>
    <phoneticPr fontId="27" type="noConversion"/>
  </si>
  <si>
    <t>Wall</t>
    <phoneticPr fontId="27" type="noConversion"/>
  </si>
  <si>
    <t>9022302,9022303</t>
    <phoneticPr fontId="27" type="noConversion"/>
  </si>
  <si>
    <t>CC</t>
    <phoneticPr fontId="27" type="noConversion"/>
  </si>
  <si>
    <t>9002701,9002721,9002722,9002750</t>
    <phoneticPr fontId="27" type="noConversion"/>
  </si>
  <si>
    <t>Maze.DarkElfCrescent</t>
    <phoneticPr fontId="27" type="noConversion"/>
  </si>
  <si>
    <t>Maze.DarkElfSwordSuperElite</t>
    <phoneticPr fontId="27" type="noConversion"/>
  </si>
  <si>
    <t>Maze.DarkElfBowSuperElite</t>
    <phoneticPr fontId="27" type="noConversion"/>
  </si>
  <si>
    <t>Maze.DarkElfMageSuperElite</t>
    <phoneticPr fontId="27" type="noConversion"/>
  </si>
  <si>
    <t>Monster.Hatchling.Poison</t>
    <phoneticPr fontId="27" type="noConversion"/>
  </si>
  <si>
    <t>StaticPosition,Wall</t>
    <phoneticPr fontId="27" type="noConversion"/>
  </si>
  <si>
    <t>Down,Knockback,Pulling</t>
    <phoneticPr fontId="27" type="noConversion"/>
  </si>
  <si>
    <t>9002450,9002451,9002452</t>
    <phoneticPr fontId="27" type="noConversion"/>
  </si>
  <si>
    <t>9002541,9002542</t>
    <phoneticPr fontId="27" type="noConversion"/>
  </si>
  <si>
    <t>9002243,9002245,9002242,9002246</t>
    <phoneticPr fontId="27" type="noConversion"/>
  </si>
  <si>
    <t>Monster.Orc.UndeadArmor</t>
  </si>
  <si>
    <t>Undead</t>
  </si>
  <si>
    <t>11008</t>
  </si>
  <si>
    <t>Monster.Harpy.UndeadSpear</t>
  </si>
  <si>
    <t>Hero.Shamilla</t>
    <phoneticPr fontId="27" type="noConversion"/>
  </si>
  <si>
    <t>60005350,60005351</t>
    <phoneticPr fontId="27" type="noConversion"/>
  </si>
  <si>
    <t>Hero.Kara</t>
    <phoneticPr fontId="27" type="noConversion"/>
  </si>
  <si>
    <t>Hero.Chase</t>
    <phoneticPr fontId="27" type="noConversion"/>
  </si>
  <si>
    <t>7311,7312,7313</t>
    <phoneticPr fontId="27" type="noConversion"/>
  </si>
  <si>
    <t>7321,7322,7323</t>
    <phoneticPr fontId="27" type="noConversion"/>
  </si>
  <si>
    <t>7331,7332,7333</t>
    <phoneticPr fontId="27" type="noConversion"/>
  </si>
  <si>
    <t>7341,7342,7343</t>
    <phoneticPr fontId="27" type="noConversion"/>
  </si>
  <si>
    <t>60007310,60007311,60007320,60007321,60007330,60007331,60007340,60007341</t>
    <phoneticPr fontId="27" type="noConversion"/>
  </si>
  <si>
    <t>180531</t>
    <phoneticPr fontId="27" type="noConversion"/>
  </si>
  <si>
    <t>6711,6712,6713</t>
    <phoneticPr fontId="27" type="noConversion"/>
  </si>
  <si>
    <t>6720</t>
    <phoneticPr fontId="27" type="noConversion"/>
  </si>
  <si>
    <t>6721,6722,6723</t>
    <phoneticPr fontId="27" type="noConversion"/>
  </si>
  <si>
    <t>6730</t>
    <phoneticPr fontId="27" type="noConversion"/>
  </si>
  <si>
    <t>6731,6732,6733</t>
    <phoneticPr fontId="27" type="noConversion"/>
  </si>
  <si>
    <t>6740</t>
  </si>
  <si>
    <t>6741,6742,6743</t>
    <phoneticPr fontId="27" type="noConversion"/>
  </si>
  <si>
    <t>60006710,60006711,60006720,60006721,60006730,60006731,60006740,60006741</t>
    <phoneticPr fontId="27" type="noConversion"/>
  </si>
  <si>
    <t>60005310,60005311,60005320,60005321,60005330,60005331,60005340,60005341</t>
    <phoneticPr fontId="27" type="noConversion"/>
  </si>
  <si>
    <t>5341,5342,5343</t>
    <phoneticPr fontId="27" type="noConversion"/>
  </si>
  <si>
    <t>5340</t>
    <phoneticPr fontId="27" type="noConversion"/>
  </si>
  <si>
    <t>5331,5332,5333</t>
    <phoneticPr fontId="27" type="noConversion"/>
  </si>
  <si>
    <t>5321,5322,5323</t>
    <phoneticPr fontId="27" type="noConversion"/>
  </si>
  <si>
    <t>5311,5312,5313</t>
    <phoneticPr fontId="27" type="noConversion"/>
  </si>
  <si>
    <t>Monster.Ordeal.DarkShamilla</t>
    <phoneticPr fontId="27" type="noConversion"/>
  </si>
  <si>
    <t>Monster.Ordeal.DarkKara</t>
    <phoneticPr fontId="27" type="noConversion"/>
  </si>
  <si>
    <t>Monster.Ordeal.DarkChase</t>
    <phoneticPr fontId="27" type="noConversion"/>
  </si>
  <si>
    <t>Monster.Ordeal.LightShamilla</t>
    <phoneticPr fontId="27" type="noConversion"/>
  </si>
  <si>
    <t>Monster.Ordeal.LightKara</t>
    <phoneticPr fontId="27" type="noConversion"/>
  </si>
  <si>
    <t>Monster.Ordeal.LightChase</t>
    <phoneticPr fontId="27" type="noConversion"/>
  </si>
  <si>
    <t>60006750,60006751</t>
    <phoneticPr fontId="27" type="noConversion"/>
  </si>
  <si>
    <t>60007350,60007351</t>
    <phoneticPr fontId="27" type="noConversion"/>
  </si>
  <si>
    <t>CREATURE_STORY_6605</t>
    <phoneticPr fontId="27" type="noConversion"/>
  </si>
  <si>
    <t>Raid.Rank.Goblin.Urkak</t>
    <phoneticPr fontId="27" type="noConversion"/>
  </si>
  <si>
    <t>770150,770160,770170</t>
    <phoneticPr fontId="27" type="noConversion"/>
  </si>
  <si>
    <t>Hero.Gau</t>
    <phoneticPr fontId="27" type="noConversion"/>
  </si>
  <si>
    <t>5</t>
    <phoneticPr fontId="27" type="noConversion"/>
  </si>
  <si>
    <t>Down,Pulling,Allure,Stun</t>
    <phoneticPr fontId="27" type="noConversion"/>
  </si>
  <si>
    <t>6719,6729</t>
    <phoneticPr fontId="27" type="noConversion"/>
  </si>
  <si>
    <t>CC</t>
    <phoneticPr fontId="27" type="noConversion"/>
  </si>
  <si>
    <t>660550,660560</t>
    <phoneticPr fontId="27" type="noConversion"/>
  </si>
  <si>
    <t>Substory.WarTroll</t>
    <phoneticPr fontId="27" type="noConversion"/>
  </si>
  <si>
    <t>Substory.Lich</t>
    <phoneticPr fontId="27" type="noConversion"/>
  </si>
  <si>
    <t>LinkedSkillIndex5</t>
    <phoneticPr fontId="27" type="noConversion"/>
  </si>
  <si>
    <t>LinkedSkillExtend5[]</t>
    <phoneticPr fontId="27" type="noConversion"/>
  </si>
  <si>
    <t>6719</t>
    <phoneticPr fontId="27" type="noConversion"/>
  </si>
  <si>
    <t>6729</t>
    <phoneticPr fontId="27" type="noConversion"/>
  </si>
  <si>
    <t>770240,770250</t>
    <phoneticPr fontId="27" type="noConversion"/>
  </si>
  <si>
    <t>Raid.Rank.Harpy.Satria</t>
    <phoneticPr fontId="27" type="noConversion"/>
  </si>
  <si>
    <t>CC</t>
    <phoneticPr fontId="27" type="noConversion"/>
  </si>
  <si>
    <t>Substory.Skeleton.Totem</t>
    <phoneticPr fontId="27" type="noConversion"/>
  </si>
  <si>
    <t>Substory.Lich2</t>
    <phoneticPr fontId="27" type="noConversion"/>
  </si>
  <si>
    <t>50000063</t>
  </si>
  <si>
    <t>Substory.Skeleton.Warrior</t>
    <phoneticPr fontId="27" type="noConversion"/>
  </si>
  <si>
    <t>Substory.Skeleton.Totem2</t>
    <phoneticPr fontId="27" type="noConversion"/>
  </si>
  <si>
    <t>Monster.Lizardman.Warrior</t>
    <phoneticPr fontId="27" type="noConversion"/>
  </si>
  <si>
    <t>Raid.Lizardman.Garrow</t>
    <phoneticPr fontId="27" type="noConversion"/>
  </si>
  <si>
    <t>악룡</t>
    <phoneticPr fontId="27" type="noConversion"/>
  </si>
  <si>
    <t>Monster.Draconian.Lancer</t>
  </si>
  <si>
    <t>3000</t>
    <phoneticPr fontId="41" type="noConversion"/>
  </si>
  <si>
    <t>False</t>
    <phoneticPr fontId="41" type="noConversion"/>
  </si>
  <si>
    <t>Monster.Draconian.Mage</t>
  </si>
  <si>
    <t>Magical</t>
    <phoneticPr fontId="41" type="noConversion"/>
  </si>
  <si>
    <t>3000</t>
    <phoneticPr fontId="41" type="noConversion"/>
  </si>
  <si>
    <t>False</t>
    <phoneticPr fontId="41" type="noConversion"/>
  </si>
  <si>
    <t>Monster.Draconian.MageElite</t>
  </si>
  <si>
    <t>Monster.Draconian.MageSuperElite</t>
  </si>
  <si>
    <t>Monster.Draconian.SpellBlade</t>
  </si>
  <si>
    <t>Magical</t>
    <phoneticPr fontId="41" type="noConversion"/>
  </si>
  <si>
    <t>False</t>
    <phoneticPr fontId="41" type="noConversion"/>
  </si>
  <si>
    <t>Monster.Draconian.SpellBladeElite</t>
  </si>
  <si>
    <t>Monster.Draconian.SpellBladeSuperElite</t>
  </si>
  <si>
    <t>Monster.Draconian.Warrior</t>
  </si>
  <si>
    <t>3000</t>
    <phoneticPr fontId="41" type="noConversion"/>
  </si>
  <si>
    <t>Monster.Draconian.WarriorElite</t>
  </si>
  <si>
    <t>Monster.Draconian.WarriorSuperElite</t>
  </si>
  <si>
    <t>헬하운드</t>
    <phoneticPr fontId="27" type="noConversion"/>
  </si>
  <si>
    <t>Monster.HellHound.Normal</t>
  </si>
  <si>
    <t>Monster.HellHound.Elite</t>
  </si>
  <si>
    <t>Monster.HellHound.SuperElite</t>
    <phoneticPr fontId="41" type="noConversion"/>
  </si>
  <si>
    <t>라바골렘</t>
    <phoneticPr fontId="27" type="noConversion"/>
  </si>
  <si>
    <t>Monster.LavaGolem.Elite</t>
    <phoneticPr fontId="41" type="noConversion"/>
  </si>
  <si>
    <t>Monster.LavaGolem.SuperElite</t>
    <phoneticPr fontId="41" type="noConversion"/>
  </si>
  <si>
    <t>정령</t>
    <phoneticPr fontId="27" type="noConversion"/>
  </si>
  <si>
    <t>스켈레톤</t>
    <phoneticPr fontId="27" type="noConversion"/>
  </si>
  <si>
    <t>Monster.Skeleton.FireHead</t>
  </si>
  <si>
    <t>Monster.Skeleton.FireGuardElite</t>
  </si>
  <si>
    <t>Monster.Skeleton.FireWarriorElite</t>
  </si>
  <si>
    <t>Monster.Skeleton.FireArcherElite</t>
  </si>
  <si>
    <t>False</t>
    <phoneticPr fontId="41" type="noConversion"/>
  </si>
  <si>
    <t>Monster.Skeleton.FireMageElite</t>
  </si>
  <si>
    <t>Monster.Skeleton.FireGiantSuperElite</t>
  </si>
  <si>
    <t>Knockback,Down</t>
    <phoneticPr fontId="27" type="noConversion"/>
  </si>
  <si>
    <t>토터스</t>
    <phoneticPr fontId="27" type="noConversion"/>
  </si>
  <si>
    <t>Monster.Tortoise.Obsidian</t>
  </si>
  <si>
    <t>머룸</t>
    <phoneticPr fontId="27" type="noConversion"/>
  </si>
  <si>
    <t>Monster.Muhroom.Obsidian</t>
  </si>
  <si>
    <t>자이언트웜</t>
    <phoneticPr fontId="27" type="noConversion"/>
  </si>
  <si>
    <t>Monster.LavaGiantWorm.Fury</t>
  </si>
  <si>
    <t>Monster.LavaGiantWorm.SuperElite</t>
  </si>
  <si>
    <t>스콜피온</t>
    <phoneticPr fontId="27" type="noConversion"/>
  </si>
  <si>
    <t>Monster.LavaScorpion.Volcano</t>
  </si>
  <si>
    <t>Monster.LavaScorpion.SuperElite</t>
  </si>
  <si>
    <t>8챕터 보스</t>
    <phoneticPr fontId="27" type="noConversion"/>
  </si>
  <si>
    <t>Boss.Infira</t>
    <phoneticPr fontId="41" type="noConversion"/>
  </si>
  <si>
    <t>Boss.FireGoatWarrior</t>
    <phoneticPr fontId="41" type="noConversion"/>
  </si>
  <si>
    <t>Knockback,Down,Pulling,Allure</t>
    <phoneticPr fontId="27" type="noConversion"/>
  </si>
  <si>
    <t>길드 토벌전</t>
    <phoneticPr fontId="27" type="noConversion"/>
  </si>
  <si>
    <t>WorldBoss.Valok</t>
    <phoneticPr fontId="27" type="noConversion"/>
  </si>
  <si>
    <t>CREATURE_STORY_6606</t>
    <phoneticPr fontId="27" type="noConversion"/>
  </si>
  <si>
    <t>Monster.Draconian.LancerElite</t>
    <phoneticPr fontId="27" type="noConversion"/>
  </si>
  <si>
    <t>Monster.Draconian.LancerSuperElite</t>
    <phoneticPr fontId="27" type="noConversion"/>
  </si>
  <si>
    <t>Monster.LavaStone</t>
    <phoneticPr fontId="41" type="noConversion"/>
  </si>
  <si>
    <t>Monster.LanternOfHell</t>
    <phoneticPr fontId="41" type="noConversion"/>
  </si>
  <si>
    <t>WorldBoss.ValokStone</t>
    <phoneticPr fontId="27" type="noConversion"/>
  </si>
  <si>
    <t>Rear</t>
    <phoneticPr fontId="27" type="noConversion"/>
  </si>
  <si>
    <t>ChapterBoss</t>
  </si>
  <si>
    <t>NPC.Hanus</t>
  </si>
  <si>
    <t>NPC.Kumuro</t>
    <phoneticPr fontId="27" type="noConversion"/>
  </si>
  <si>
    <t>NPC.Turan</t>
    <phoneticPr fontId="27" type="noConversion"/>
  </si>
  <si>
    <t>NPC.Havelock</t>
    <phoneticPr fontId="27" type="noConversion"/>
  </si>
  <si>
    <t>201</t>
  </si>
  <si>
    <t>202</t>
  </si>
  <si>
    <t>203</t>
  </si>
  <si>
    <t>204</t>
  </si>
  <si>
    <t>StaticPosition</t>
    <phoneticPr fontId="27" type="noConversion"/>
  </si>
  <si>
    <t>Boss.IceTortoise</t>
    <phoneticPr fontId="27" type="noConversion"/>
  </si>
  <si>
    <t>3200100</t>
  </si>
  <si>
    <t>3200110</t>
  </si>
  <si>
    <t>3210100</t>
  </si>
  <si>
    <t>3210110</t>
  </si>
  <si>
    <t>3210120</t>
  </si>
  <si>
    <t>3220100</t>
  </si>
  <si>
    <t>3220110</t>
  </si>
  <si>
    <t>3220120</t>
  </si>
  <si>
    <t>3220130</t>
  </si>
  <si>
    <t>3200200</t>
  </si>
  <si>
    <t>3200210</t>
  </si>
  <si>
    <t>3210200</t>
  </si>
  <si>
    <t>3210210</t>
  </si>
  <si>
    <t>3210220</t>
  </si>
  <si>
    <t>3220200</t>
  </si>
  <si>
    <t>3220210</t>
  </si>
  <si>
    <t>3220220</t>
  </si>
  <si>
    <t>3220230</t>
  </si>
  <si>
    <t>3200300</t>
  </si>
  <si>
    <t>3200310</t>
  </si>
  <si>
    <t>3210300</t>
  </si>
  <si>
    <t>3210310</t>
  </si>
  <si>
    <t>3210320</t>
  </si>
  <si>
    <t>3220300</t>
  </si>
  <si>
    <t>3220310</t>
  </si>
  <si>
    <t>3220320</t>
  </si>
  <si>
    <t>3220330</t>
  </si>
  <si>
    <t>3200400</t>
  </si>
  <si>
    <t>3200410</t>
  </si>
  <si>
    <t>3210400</t>
  </si>
  <si>
    <t>3210410</t>
  </si>
  <si>
    <t>3210420</t>
  </si>
  <si>
    <t>3220400</t>
  </si>
  <si>
    <t>3220410</t>
  </si>
  <si>
    <t>3220420</t>
  </si>
  <si>
    <t>3220430</t>
  </si>
  <si>
    <t>3200500</t>
  </si>
  <si>
    <t>3200600</t>
  </si>
  <si>
    <t>3200610</t>
  </si>
  <si>
    <t>3210600</t>
  </si>
  <si>
    <t>3210610</t>
  </si>
  <si>
    <t>3210620</t>
  </si>
  <si>
    <t>3220600</t>
  </si>
  <si>
    <t>3220610</t>
  </si>
  <si>
    <t>3220620</t>
  </si>
  <si>
    <t>3220630</t>
  </si>
  <si>
    <t>3210700</t>
  </si>
  <si>
    <t>3210710</t>
  </si>
  <si>
    <t>3210720</t>
  </si>
  <si>
    <t>3220700</t>
  </si>
  <si>
    <t>3220710</t>
  </si>
  <si>
    <t>3220720</t>
  </si>
  <si>
    <t>3220730</t>
  </si>
  <si>
    <t>3200800</t>
  </si>
  <si>
    <t>3200810</t>
  </si>
  <si>
    <t>3200900</t>
  </si>
  <si>
    <t>3200910</t>
  </si>
  <si>
    <t>3201000</t>
  </si>
  <si>
    <t>3201010</t>
  </si>
  <si>
    <t>3211100</t>
  </si>
  <si>
    <t>3211110</t>
  </si>
  <si>
    <t>3211120</t>
  </si>
  <si>
    <t>3211200</t>
  </si>
  <si>
    <t>3211210</t>
  </si>
  <si>
    <t>3211220</t>
  </si>
  <si>
    <t>3211300</t>
  </si>
  <si>
    <t>3211310</t>
  </si>
  <si>
    <t>3211320</t>
  </si>
  <si>
    <t>3211400</t>
  </si>
  <si>
    <t>3211410</t>
  </si>
  <si>
    <t>3211420</t>
  </si>
  <si>
    <t>3221500</t>
  </si>
  <si>
    <t>3221510</t>
  </si>
  <si>
    <t>3221520</t>
  </si>
  <si>
    <t>3221530</t>
  </si>
  <si>
    <t>3201600</t>
  </si>
  <si>
    <t>3201610</t>
  </si>
  <si>
    <t>3201700</t>
  </si>
  <si>
    <t>3201710</t>
  </si>
  <si>
    <t>3201800</t>
  </si>
  <si>
    <t>3201810</t>
  </si>
  <si>
    <t>3221800</t>
  </si>
  <si>
    <t>3221810</t>
  </si>
  <si>
    <t>3221820</t>
  </si>
  <si>
    <t>3221830</t>
  </si>
  <si>
    <t>3201900</t>
  </si>
  <si>
    <t>3201910</t>
  </si>
  <si>
    <t>3221900</t>
  </si>
  <si>
    <t>3221910</t>
  </si>
  <si>
    <t>3221920</t>
  </si>
  <si>
    <t>3221930</t>
  </si>
  <si>
    <t>3232000</t>
  </si>
  <si>
    <t>3232010</t>
  </si>
  <si>
    <t>3232020</t>
  </si>
  <si>
    <t>3232030</t>
  </si>
  <si>
    <t>3232100</t>
  </si>
  <si>
    <t>3232110</t>
  </si>
  <si>
    <t>3232120</t>
  </si>
  <si>
    <t>3232130</t>
  </si>
  <si>
    <t>Magma</t>
    <phoneticPr fontId="27" type="noConversion"/>
  </si>
  <si>
    <t>Monster.Tortoise.Jewel</t>
    <phoneticPr fontId="27" type="noConversion"/>
  </si>
  <si>
    <t>Monster.Draconian.Totem</t>
    <phoneticPr fontId="41" type="noConversion"/>
  </si>
  <si>
    <t>3201880</t>
    <phoneticPr fontId="27" type="noConversion"/>
  </si>
  <si>
    <t>3221880</t>
    <phoneticPr fontId="27" type="noConversion"/>
  </si>
  <si>
    <t>660631,660652</t>
    <phoneticPr fontId="27" type="noConversion"/>
  </si>
  <si>
    <t>CREATURE_STORY_8801</t>
    <phoneticPr fontId="27" type="noConversion"/>
  </si>
  <si>
    <t>CREATURE_STORY_11301</t>
    <phoneticPr fontId="27" type="noConversion"/>
  </si>
  <si>
    <t>CREATURE_STORY_32320</t>
    <phoneticPr fontId="27" type="noConversion"/>
  </si>
  <si>
    <t>CREATURE_STORY_32206</t>
    <phoneticPr fontId="27" type="noConversion"/>
  </si>
  <si>
    <t>Wall</t>
    <phoneticPr fontId="27" type="noConversion"/>
  </si>
  <si>
    <t>Dragon</t>
  </si>
  <si>
    <t>CC</t>
  </si>
  <si>
    <t>Boss.Temerer</t>
    <phoneticPr fontId="27" type="noConversion"/>
  </si>
  <si>
    <t>900</t>
    <phoneticPr fontId="27" type="noConversion"/>
  </si>
  <si>
    <t>1500</t>
    <phoneticPr fontId="27" type="noConversion"/>
  </si>
  <si>
    <t>1800</t>
    <phoneticPr fontId="27" type="noConversion"/>
  </si>
  <si>
    <t>1130141,1130142,1130143,1130144,1130151,1130145,1130152,1130160,1130153,1130161,1130162</t>
    <phoneticPr fontId="27" type="noConversion"/>
  </si>
  <si>
    <t>CC</t>
    <phoneticPr fontId="41" type="noConversion"/>
  </si>
  <si>
    <t>CC</t>
    <phoneticPr fontId="27" type="noConversion"/>
  </si>
  <si>
    <t>Knockback,Down,Pulling</t>
    <phoneticPr fontId="27" type="noConversion"/>
  </si>
  <si>
    <t>440101,440180,440181,440182,440141,440142,440143,440144</t>
    <phoneticPr fontId="27" type="noConversion"/>
  </si>
  <si>
    <t>440101,440145</t>
    <phoneticPr fontId="27" type="noConversion"/>
  </si>
  <si>
    <t>CC</t>
    <phoneticPr fontId="27" type="noConversion"/>
  </si>
  <si>
    <t>880151,880152,880153</t>
    <phoneticPr fontId="27" type="noConversion"/>
  </si>
  <si>
    <t>1130151</t>
    <phoneticPr fontId="27" type="noConversion"/>
  </si>
  <si>
    <t>Raid.Rank.Orc.Kerberen</t>
    <phoneticPr fontId="27" type="noConversion"/>
  </si>
  <si>
    <t>9311,9312,9313</t>
    <phoneticPr fontId="27" type="noConversion"/>
  </si>
  <si>
    <t>9321,9322,9323</t>
    <phoneticPr fontId="27" type="noConversion"/>
  </si>
  <si>
    <t>9331,9332,9333</t>
    <phoneticPr fontId="27" type="noConversion"/>
  </si>
  <si>
    <t>9341,9342,9343</t>
    <phoneticPr fontId="27" type="noConversion"/>
  </si>
  <si>
    <t>60009310,60009311,60009320,60009321,60009330,60009331,60009340,60009341</t>
    <phoneticPr fontId="27" type="noConversion"/>
  </si>
  <si>
    <t>60009350,60009351</t>
    <phoneticPr fontId="27" type="noConversion"/>
  </si>
  <si>
    <t>CREATURE_STORY_6607</t>
  </si>
  <si>
    <t>770350,770351</t>
    <phoneticPr fontId="27" type="noConversion"/>
  </si>
  <si>
    <t>Hero.Loman</t>
  </si>
  <si>
    <t>Monster.Ordeal.DarkLoman</t>
  </si>
  <si>
    <t>Monster.Ordeal.LightLoman</t>
  </si>
  <si>
    <t>GuildSuppress</t>
  </si>
  <si>
    <t>Raid.FrostGiant.Thorpe</t>
    <phoneticPr fontId="27" type="noConversion"/>
  </si>
  <si>
    <t>서브스토리 프리실라</t>
    <phoneticPr fontId="27" type="noConversion"/>
  </si>
  <si>
    <t>Substory.Orc.Drummer</t>
  </si>
  <si>
    <t>Substory.Orc.Totem</t>
  </si>
  <si>
    <t>9334,9335,9336,9344,9345,9390,9391</t>
    <phoneticPr fontId="27" type="noConversion"/>
  </si>
  <si>
    <t>Substory.Barricade.Thorn</t>
    <phoneticPr fontId="27" type="noConversion"/>
  </si>
  <si>
    <t>Substory.Boss.Manticore</t>
    <phoneticPr fontId="27" type="noConversion"/>
  </si>
  <si>
    <t>28002</t>
    <phoneticPr fontId="27" type="noConversion"/>
  </si>
  <si>
    <t>Substory.Dryad.Archer</t>
    <phoneticPr fontId="27" type="noConversion"/>
  </si>
  <si>
    <t>Substory.Boss.MadAssassin</t>
    <phoneticPr fontId="27" type="noConversion"/>
  </si>
  <si>
    <t>660750,660751</t>
    <phoneticPr fontId="27" type="noConversion"/>
  </si>
  <si>
    <t>1224,1226</t>
    <phoneticPr fontId="27" type="noConversion"/>
  </si>
  <si>
    <t>634,624</t>
    <phoneticPr fontId="27" type="noConversion"/>
  </si>
  <si>
    <t>1714,1715,1724</t>
    <phoneticPr fontId="27" type="noConversion"/>
  </si>
  <si>
    <t>1814,1815,1834,1824</t>
    <phoneticPr fontId="27" type="noConversion"/>
  </si>
  <si>
    <t>2534,2535,2544,2524</t>
    <phoneticPr fontId="27" type="noConversion"/>
  </si>
  <si>
    <t>2924</t>
    <phoneticPr fontId="27" type="noConversion"/>
  </si>
  <si>
    <t>4501,4514,4515,4534,4524</t>
    <phoneticPr fontId="27" type="noConversion"/>
  </si>
  <si>
    <t>5044,5034,5024</t>
    <phoneticPr fontId="27" type="noConversion"/>
  </si>
  <si>
    <t>5224,5214,5235,5234,5244,5245,5246,5247,5248,5225,5226</t>
    <phoneticPr fontId="27" type="noConversion"/>
  </si>
  <si>
    <t>3301,3302,3303,3304,3305,3334,3345,3346,3347,3306,3307,3324</t>
    <phoneticPr fontId="27" type="noConversion"/>
  </si>
  <si>
    <t>Hero.Laudia</t>
    <phoneticPr fontId="27" type="noConversion"/>
  </si>
  <si>
    <t>Forward</t>
  </si>
  <si>
    <t>5810</t>
    <phoneticPr fontId="27" type="noConversion"/>
  </si>
  <si>
    <t>5811,5812,5813</t>
    <phoneticPr fontId="27" type="noConversion"/>
  </si>
  <si>
    <t>5821,5822,5823</t>
    <phoneticPr fontId="27" type="noConversion"/>
  </si>
  <si>
    <t>5820</t>
    <phoneticPr fontId="27" type="noConversion"/>
  </si>
  <si>
    <t>5830</t>
    <phoneticPr fontId="27" type="noConversion"/>
  </si>
  <si>
    <t>5831,5832,5833</t>
    <phoneticPr fontId="27" type="noConversion"/>
  </si>
  <si>
    <t>5840</t>
    <phoneticPr fontId="27" type="noConversion"/>
  </si>
  <si>
    <t>5841,5842,5843</t>
    <phoneticPr fontId="27" type="noConversion"/>
  </si>
  <si>
    <t>60005810,60005811,60005820,60005821,60005830,60005831,60005840,60005841</t>
    <phoneticPr fontId="27" type="noConversion"/>
  </si>
  <si>
    <r>
      <t>6000</t>
    </r>
    <r>
      <rPr>
        <sz val="11"/>
        <color theme="1"/>
        <rFont val="맑은 고딕"/>
        <family val="2"/>
        <charset val="129"/>
        <scheme val="minor"/>
      </rPr>
      <t>5850,60005851</t>
    </r>
    <phoneticPr fontId="27" type="noConversion"/>
  </si>
  <si>
    <t>180726</t>
    <phoneticPr fontId="27" type="noConversion"/>
  </si>
  <si>
    <t>Hero.Zafir</t>
  </si>
  <si>
    <t>Hero.Zafir</t>
    <phoneticPr fontId="27" type="noConversion"/>
  </si>
  <si>
    <t>Hero.Lilia</t>
  </si>
  <si>
    <t>Hero.Lilia</t>
    <phoneticPr fontId="27" type="noConversion"/>
  </si>
  <si>
    <t>Monster.Ordeal.DarkZafir</t>
  </si>
  <si>
    <t>4611,4612,4613</t>
    <phoneticPr fontId="27" type="noConversion"/>
  </si>
  <si>
    <t>4620</t>
    <phoneticPr fontId="27" type="noConversion"/>
  </si>
  <si>
    <t>4621,4622,4623</t>
    <phoneticPr fontId="27" type="noConversion"/>
  </si>
  <si>
    <t>4630</t>
    <phoneticPr fontId="27" type="noConversion"/>
  </si>
  <si>
    <t>4631,4632,4633</t>
    <phoneticPr fontId="27" type="noConversion"/>
  </si>
  <si>
    <t>4640</t>
    <phoneticPr fontId="27" type="noConversion"/>
  </si>
  <si>
    <t>4641,4642,4643</t>
    <phoneticPr fontId="27" type="noConversion"/>
  </si>
  <si>
    <t>60004610,60004611,60004620,60004621,60004630,60004631,60004640,60004641</t>
    <phoneticPr fontId="27" type="noConversion"/>
  </si>
  <si>
    <t>60004650,60004651</t>
    <phoneticPr fontId="27" type="noConversion"/>
  </si>
  <si>
    <t>5711,5712,5713</t>
    <phoneticPr fontId="27" type="noConversion"/>
  </si>
  <si>
    <t>5720</t>
    <phoneticPr fontId="27" type="noConversion"/>
  </si>
  <si>
    <t>5721,5722,5723</t>
    <phoneticPr fontId="27" type="noConversion"/>
  </si>
  <si>
    <t>5730</t>
    <phoneticPr fontId="27" type="noConversion"/>
  </si>
  <si>
    <t>5731,5732,5733</t>
    <phoneticPr fontId="27" type="noConversion"/>
  </si>
  <si>
    <t>5740</t>
    <phoneticPr fontId="27" type="noConversion"/>
  </si>
  <si>
    <t>5741,5742,5743</t>
    <phoneticPr fontId="27" type="noConversion"/>
  </si>
  <si>
    <t>60005710,60005711,60005720,60005721,60005730,60005731,60005740,60005741</t>
    <phoneticPr fontId="27" type="noConversion"/>
  </si>
  <si>
    <t>60005750,60005751</t>
    <phoneticPr fontId="27" type="noConversion"/>
  </si>
  <si>
    <t>Monster.Ordeal.DarkLaudia</t>
    <phoneticPr fontId="27" type="noConversion"/>
  </si>
  <si>
    <t>SKILLBOOK_ASSASSIN_1</t>
    <phoneticPr fontId="27" type="noConversion"/>
  </si>
  <si>
    <t>Hero.Laudia</t>
  </si>
  <si>
    <t>Monster.Ordeal.DarkLilia</t>
  </si>
  <si>
    <t>Monster.Ordeal.LightZafir</t>
  </si>
  <si>
    <t>Monster.Ordeal.LightLilia</t>
  </si>
  <si>
    <t>Monster.Ordeal.LightLaudia</t>
  </si>
  <si>
    <t>5829,5835</t>
    <phoneticPr fontId="27" type="noConversion"/>
  </si>
  <si>
    <t>5829</t>
    <phoneticPr fontId="27" type="noConversion"/>
  </si>
  <si>
    <t>5835</t>
    <phoneticPr fontId="27" type="noConversion"/>
  </si>
  <si>
    <t>Scenario</t>
    <phoneticPr fontId="27" type="noConversion"/>
  </si>
  <si>
    <t>CommingSoon</t>
    <phoneticPr fontId="27" type="noConversion"/>
  </si>
  <si>
    <t>770550,770560</t>
    <phoneticPr fontId="27" type="noConversion"/>
  </si>
  <si>
    <t>5714,5715,5724,5734,5735,5736,5737,5738,5739,5750,5751,5752,5753,5754,5755,5716,5717,5718,5719,5744,5745,5746,5756</t>
    <phoneticPr fontId="27" type="noConversion"/>
  </si>
  <si>
    <t>Raid.Rank.DarkElf.Sithrael</t>
    <phoneticPr fontId="27" type="noConversion"/>
  </si>
  <si>
    <t>50031</t>
  </si>
  <si>
    <t>Middle</t>
  </si>
  <si>
    <t>300</t>
  </si>
  <si>
    <t>500</t>
  </si>
  <si>
    <t>1500</t>
  </si>
  <si>
    <t>1010</t>
  </si>
  <si>
    <t>1040</t>
  </si>
  <si>
    <t>1030</t>
  </si>
  <si>
    <t>50032</t>
  </si>
  <si>
    <t>1600</t>
  </si>
  <si>
    <t>1100</t>
  </si>
  <si>
    <t>1110</t>
  </si>
  <si>
    <t>1140</t>
  </si>
  <si>
    <t>1130</t>
  </si>
  <si>
    <t>1120</t>
  </si>
  <si>
    <t>50033</t>
  </si>
  <si>
    <t>1200</t>
  </si>
  <si>
    <t>2200</t>
  </si>
  <si>
    <t>50034</t>
  </si>
  <si>
    <t>Rear</t>
  </si>
  <si>
    <t>1700</t>
  </si>
  <si>
    <t>1710</t>
  </si>
  <si>
    <t>1720</t>
  </si>
  <si>
    <t>1730</t>
  </si>
  <si>
    <t>1740</t>
  </si>
  <si>
    <t>50035</t>
  </si>
  <si>
    <t>50036</t>
  </si>
  <si>
    <t>Substory01</t>
  </si>
  <si>
    <t>1714,1715,1724</t>
  </si>
  <si>
    <t>서브스토리 디마엘</t>
    <phoneticPr fontId="27" type="noConversion"/>
  </si>
  <si>
    <t>Substory.DarkDimael</t>
    <phoneticPr fontId="27" type="noConversion"/>
  </si>
  <si>
    <t>Substory.GoatWarrior</t>
    <phoneticPr fontId="27" type="noConversion"/>
  </si>
  <si>
    <t>Monster.DarkElf.Siel</t>
  </si>
  <si>
    <t>1660</t>
  </si>
  <si>
    <t>50039</t>
    <phoneticPr fontId="27" type="noConversion"/>
  </si>
  <si>
    <t>Monster.Orc.ShamanSuperElite</t>
    <phoneticPr fontId="27" type="noConversion"/>
  </si>
  <si>
    <t>Cos17Summer</t>
    <phoneticPr fontId="27" type="noConversion"/>
  </si>
  <si>
    <t>Cos18Summer</t>
    <phoneticPr fontId="27" type="noConversion"/>
  </si>
  <si>
    <t>Cos17Summer02</t>
    <phoneticPr fontId="27" type="noConversion"/>
  </si>
  <si>
    <t>Cos18Summer</t>
    <phoneticPr fontId="27" type="noConversion"/>
  </si>
  <si>
    <t>Monster.Event.2018_Summer.Morrah</t>
    <phoneticPr fontId="27" type="noConversion"/>
  </si>
  <si>
    <t>Monster.Event.2018_Summer.Viska</t>
  </si>
  <si>
    <t>Monster.Event.2018_Summer.Miruru</t>
  </si>
  <si>
    <t>Monster.Event.2018_Summer.Lakrak</t>
  </si>
  <si>
    <t>Monster.Event.2018_Summer.Rodina</t>
  </si>
  <si>
    <t>Monster.Event.2018_Summer.Luna</t>
  </si>
  <si>
    <t>Monster.Event.2018_Summer.Mitra</t>
  </si>
  <si>
    <t>Monster.Event.2018_Summer.Crow</t>
  </si>
  <si>
    <t>Monster.Event.2018_Summer.Requina</t>
  </si>
  <si>
    <t>Monster.Event.2018_Summer.Mediana</t>
  </si>
  <si>
    <t>Monster.Event.2018_Summer.Arch</t>
  </si>
  <si>
    <t>Monster.Event.2018_Summer.Aselica</t>
  </si>
  <si>
    <t>Monster.Event.2018_Summer.Fluss</t>
  </si>
  <si>
    <t>Monster.Event.2018_Summer.Cassandra</t>
  </si>
  <si>
    <t>할로윈 이벤트</t>
    <phoneticPr fontId="27" type="noConversion"/>
  </si>
  <si>
    <t>크리스마스 이벤트</t>
    <phoneticPr fontId="27" type="noConversion"/>
  </si>
  <si>
    <t>여름 이벤트</t>
    <phoneticPr fontId="27" type="noConversion"/>
  </si>
  <si>
    <t>5004250,5004251,5004252</t>
    <phoneticPr fontId="27" type="noConversion"/>
  </si>
  <si>
    <t>Substory.DarkElfCrescent</t>
    <phoneticPr fontId="27" type="noConversion"/>
  </si>
  <si>
    <t>Substory.DarkElf.Totem</t>
  </si>
  <si>
    <t>Substory.DarkElf.Ballista</t>
  </si>
  <si>
    <t>Hero.Juno</t>
    <phoneticPr fontId="27" type="noConversion"/>
  </si>
  <si>
    <t>9411,9412,9413</t>
    <phoneticPr fontId="27" type="noConversion"/>
  </si>
  <si>
    <t>9421,9422,9423</t>
    <phoneticPr fontId="27" type="noConversion"/>
  </si>
  <si>
    <t>9431,9432,9433</t>
    <phoneticPr fontId="27" type="noConversion"/>
  </si>
  <si>
    <t>9441,9442,9443</t>
    <phoneticPr fontId="27" type="noConversion"/>
  </si>
  <si>
    <t>60009410,60009411,60009420,60009421,60009430,60009431,60009440,60009441</t>
    <phoneticPr fontId="27" type="noConversion"/>
  </si>
  <si>
    <t>60009450,60009451</t>
    <phoneticPr fontId="27" type="noConversion"/>
  </si>
  <si>
    <t>Monster.Ordeal.DarkJuno</t>
    <phoneticPr fontId="27" type="noConversion"/>
  </si>
  <si>
    <t>Monster.Ordeal.LightJuno</t>
    <phoneticPr fontId="27" type="noConversion"/>
  </si>
  <si>
    <t>Monster.Event.2018_Summer.Orc.Totem</t>
    <phoneticPr fontId="27" type="noConversion"/>
  </si>
  <si>
    <t>Monster.Event.2018_Summer.MadAssassin2</t>
    <phoneticPr fontId="27" type="noConversion"/>
  </si>
  <si>
    <t>9419</t>
    <phoneticPr fontId="27" type="noConversion"/>
  </si>
  <si>
    <t>9429</t>
    <phoneticPr fontId="27" type="noConversion"/>
  </si>
  <si>
    <t>4002731,4002732,4002733</t>
    <phoneticPr fontId="27" type="noConversion"/>
  </si>
  <si>
    <t>Substory.Orc.ShamanSuperElite</t>
    <phoneticPr fontId="27" type="noConversion"/>
  </si>
  <si>
    <t>4002930</t>
    <phoneticPr fontId="27" type="noConversion"/>
  </si>
  <si>
    <t>Substory01_Dark</t>
    <phoneticPr fontId="27" type="noConversion"/>
  </si>
  <si>
    <t>340501,340502,340511,340512,340513,340514,340515,340531,340532,4003121,4003122,4003123,4003124</t>
    <phoneticPr fontId="27" type="noConversion"/>
  </si>
  <si>
    <t>Substory.Dimael</t>
    <phoneticPr fontId="27" type="noConversion"/>
  </si>
  <si>
    <t>StaticPosition,Wall</t>
    <phoneticPr fontId="27" type="noConversion"/>
  </si>
  <si>
    <t>CC</t>
    <phoneticPr fontId="27" type="noConversion"/>
  </si>
  <si>
    <t>CC</t>
    <phoneticPr fontId="27" type="noConversion"/>
  </si>
  <si>
    <t>Substory.DarkElf.Siel</t>
    <phoneticPr fontId="27" type="noConversion"/>
  </si>
  <si>
    <t>Beast</t>
  </si>
  <si>
    <t>Structure</t>
  </si>
  <si>
    <t>Ghost</t>
  </si>
  <si>
    <t>Spirit</t>
  </si>
  <si>
    <t>Human</t>
  </si>
  <si>
    <t>PossessedObject</t>
  </si>
  <si>
    <t>Plants</t>
  </si>
  <si>
    <t>Gnoll</t>
  </si>
  <si>
    <t>Devil</t>
  </si>
  <si>
    <t>Troll</t>
  </si>
  <si>
    <t>SummonedConstructs</t>
  </si>
  <si>
    <t>Draconian</t>
  </si>
  <si>
    <t>30007</t>
    <phoneticPr fontId="27" type="noConversion"/>
  </si>
  <si>
    <t>Monster.Lizardman.Treasure</t>
    <phoneticPr fontId="27" type="noConversion"/>
  </si>
  <si>
    <t>3000710</t>
    <phoneticPr fontId="27" type="noConversion"/>
  </si>
  <si>
    <t>3000730</t>
    <phoneticPr fontId="27" type="noConversion"/>
  </si>
  <si>
    <t>Hero.Erze</t>
    <phoneticPr fontId="27" type="noConversion"/>
  </si>
  <si>
    <t>5610</t>
    <phoneticPr fontId="27" type="noConversion"/>
  </si>
  <si>
    <t>5611,5612,5613</t>
  </si>
  <si>
    <t>5621,5622,5623</t>
  </si>
  <si>
    <t>5631,5632,5633</t>
  </si>
  <si>
    <t>5641,5642,5643</t>
  </si>
  <si>
    <t>60005610,60005611,60005620,60005621,60005630,60005631,60005640,60005641</t>
    <phoneticPr fontId="27" type="noConversion"/>
  </si>
  <si>
    <r>
      <t>6000</t>
    </r>
    <r>
      <rPr>
        <sz val="11"/>
        <color theme="1"/>
        <rFont val="맑은 고딕"/>
        <family val="2"/>
        <charset val="129"/>
        <scheme val="minor"/>
      </rPr>
      <t>5650,60005651</t>
    </r>
    <phoneticPr fontId="27" type="noConversion"/>
  </si>
  <si>
    <t>180906</t>
    <phoneticPr fontId="27" type="noConversion"/>
  </si>
  <si>
    <t>Monster.Ordeal.DarkErze</t>
    <phoneticPr fontId="27" type="noConversion"/>
  </si>
  <si>
    <t>Monster.Ordeal.LightErze</t>
    <phoneticPr fontId="27" type="noConversion"/>
  </si>
  <si>
    <t>Raid.Rank.Lizardman.Garrow</t>
    <phoneticPr fontId="27" type="noConversion"/>
  </si>
  <si>
    <t>Hero.Neraxis</t>
    <phoneticPr fontId="27" type="noConversion"/>
  </si>
  <si>
    <t>6111,6112,6113</t>
    <phoneticPr fontId="27" type="noConversion"/>
  </si>
  <si>
    <t>6121,6122,6123</t>
    <phoneticPr fontId="27" type="noConversion"/>
  </si>
  <si>
    <t>6131,6132,6133</t>
    <phoneticPr fontId="27" type="noConversion"/>
  </si>
  <si>
    <t>6141,6142,6143</t>
    <phoneticPr fontId="27" type="noConversion"/>
  </si>
  <si>
    <t>60006150,60006151</t>
    <phoneticPr fontId="27" type="noConversion"/>
  </si>
  <si>
    <t>60006110,60006111,60006120,60006121,60006130,60006131,60006140,60006141</t>
    <phoneticPr fontId="27" type="noConversion"/>
  </si>
  <si>
    <t>Monster.Ordeal.LightNeraxis</t>
    <phoneticPr fontId="27" type="noConversion"/>
  </si>
  <si>
    <t>Monster.Ordeal.DarkNeraxis</t>
    <phoneticPr fontId="27" type="noConversion"/>
  </si>
  <si>
    <t>Tower.LavaGolem.SuperElite</t>
  </si>
  <si>
    <t>Tower.LavaStone</t>
  </si>
  <si>
    <t>Tower.HarpyQueen</t>
    <phoneticPr fontId="27" type="noConversion"/>
  </si>
  <si>
    <t>Tower.Hero.Gau</t>
    <phoneticPr fontId="27" type="noConversion"/>
  </si>
  <si>
    <t>Trans</t>
    <phoneticPr fontId="27" type="noConversion"/>
  </si>
  <si>
    <t>Tower.Manticore</t>
    <phoneticPr fontId="27" type="noConversion"/>
  </si>
  <si>
    <t>7300140,7300141,7300142</t>
    <phoneticPr fontId="27" type="noConversion"/>
  </si>
  <si>
    <t>Tower.Infira</t>
    <phoneticPr fontId="27" type="noConversion"/>
  </si>
  <si>
    <t>6600211,6600213</t>
    <phoneticPr fontId="27" type="noConversion"/>
  </si>
  <si>
    <t>Tower.Draconian.Totem</t>
    <phoneticPr fontId="41" type="noConversion"/>
  </si>
  <si>
    <t>6700144,6700150</t>
    <phoneticPr fontId="27" type="noConversion"/>
  </si>
  <si>
    <t>Tower.LavaStone2</t>
    <phoneticPr fontId="27" type="noConversion"/>
  </si>
  <si>
    <t>7500131,7500132,7500133</t>
    <phoneticPr fontId="27" type="noConversion"/>
  </si>
  <si>
    <t>2024,2034,2035,2036,2044</t>
    <phoneticPr fontId="27" type="noConversion"/>
  </si>
  <si>
    <t>2744,2745</t>
    <phoneticPr fontId="27" type="noConversion"/>
  </si>
  <si>
    <t>서브스토리 레피</t>
    <phoneticPr fontId="27" type="noConversion"/>
  </si>
  <si>
    <t>서브스토리 테오</t>
    <phoneticPr fontId="27" type="noConversion"/>
  </si>
  <si>
    <t>100</t>
  </si>
  <si>
    <t>50045</t>
    <phoneticPr fontId="27" type="noConversion"/>
  </si>
  <si>
    <t>Dragon</t>
    <phoneticPr fontId="27" type="noConversion"/>
  </si>
  <si>
    <t>Substory.Muhroom.SuperElite</t>
    <phoneticPr fontId="27" type="noConversion"/>
  </si>
  <si>
    <t>5004741,5004742</t>
    <phoneticPr fontId="27" type="noConversion"/>
  </si>
  <si>
    <t>5004850,5004851,5004852</t>
    <phoneticPr fontId="27" type="noConversion"/>
  </si>
  <si>
    <t>Substory.Rephy.DarkElfCrescent</t>
    <phoneticPr fontId="27" type="noConversion"/>
  </si>
  <si>
    <t>Substory.Rephy.GiantSuperElite</t>
    <phoneticPr fontId="27" type="noConversion"/>
  </si>
  <si>
    <t>Boss.GoatWarrior</t>
    <phoneticPr fontId="27" type="noConversion"/>
  </si>
  <si>
    <t>Substory.Rephy.GoatWarrior</t>
    <phoneticPr fontId="27" type="noConversion"/>
  </si>
  <si>
    <t>Substory.Muhroom.SuperElite2</t>
    <phoneticPr fontId="27" type="noConversion"/>
  </si>
  <si>
    <t>Substory.Skeleton.IceHead</t>
    <phoneticPr fontId="27" type="noConversion"/>
  </si>
  <si>
    <t>삭제용</t>
    <phoneticPr fontId="27" type="noConversion"/>
  </si>
  <si>
    <t>Substory.DarkRephy</t>
    <phoneticPr fontId="27" type="noConversion"/>
  </si>
  <si>
    <t>Raid.Rank.FrostGiant.Thorpe</t>
    <phoneticPr fontId="27" type="noConversion"/>
  </si>
  <si>
    <t>Cos18Chuseok</t>
  </si>
  <si>
    <t>WorldBoss.EventMountain</t>
    <phoneticPr fontId="27" type="noConversion"/>
  </si>
  <si>
    <t>Raid.Lizardman.Lakreil</t>
    <phoneticPr fontId="27" type="noConversion"/>
  </si>
  <si>
    <t>CREATURE_STORY_3418</t>
    <phoneticPr fontId="27" type="noConversion"/>
  </si>
  <si>
    <t>Hero.Seria</t>
    <phoneticPr fontId="27" type="noConversion"/>
  </si>
  <si>
    <t>5511,5512,5513</t>
  </si>
  <si>
    <t>5521,5522,5523</t>
  </si>
  <si>
    <t>5531,5532,5533</t>
  </si>
  <si>
    <t>5541,5542,5543</t>
  </si>
  <si>
    <t>60005510,60005511,60005520,60005521,60005530,60005531,60005540,60005541</t>
    <phoneticPr fontId="27" type="noConversion"/>
  </si>
  <si>
    <r>
      <t>60005</t>
    </r>
    <r>
      <rPr>
        <sz val="11"/>
        <color theme="1"/>
        <rFont val="맑은 고딕"/>
        <family val="2"/>
        <charset val="129"/>
        <scheme val="minor"/>
      </rPr>
      <t>550,60005551</t>
    </r>
    <phoneticPr fontId="27" type="noConversion"/>
  </si>
  <si>
    <t>341850,341860</t>
    <phoneticPr fontId="27" type="noConversion"/>
  </si>
  <si>
    <t>GuildRaid.Boss.Manticore4</t>
    <phoneticPr fontId="27" type="noConversion"/>
  </si>
  <si>
    <t>GuildRaid.Lich4</t>
    <phoneticPr fontId="27" type="noConversion"/>
  </si>
  <si>
    <t>GuildRaid.DragonEnt4</t>
    <phoneticPr fontId="27" type="noConversion"/>
  </si>
  <si>
    <t>GuildRaid.MadAssassin4</t>
    <phoneticPr fontId="27" type="noConversion"/>
  </si>
  <si>
    <t>GuildRaid.SuperElite4</t>
    <phoneticPr fontId="27" type="noConversion"/>
  </si>
  <si>
    <t>GuildRaid.OrcSword4</t>
    <phoneticPr fontId="27" type="noConversion"/>
  </si>
  <si>
    <t>342311,342312,342350</t>
    <phoneticPr fontId="27" type="noConversion"/>
  </si>
  <si>
    <t>342440</t>
    <phoneticPr fontId="27" type="noConversion"/>
  </si>
  <si>
    <t>342750,342760</t>
    <phoneticPr fontId="27" type="noConversion"/>
  </si>
  <si>
    <t>342941,342942,342943,342944,342951,342945,342952,342960,342953,342961,342962</t>
    <phoneticPr fontId="27" type="noConversion"/>
  </si>
  <si>
    <t>GuildRaid.IceTortoise4</t>
    <phoneticPr fontId="27" type="noConversion"/>
  </si>
  <si>
    <t>61</t>
    <phoneticPr fontId="27" type="noConversion"/>
  </si>
  <si>
    <t>Raid.Lizardman.Lakreil2</t>
    <phoneticPr fontId="27" type="noConversion"/>
  </si>
  <si>
    <t>Monster.Ordeal.DarkSeria</t>
    <phoneticPr fontId="27" type="noConversion"/>
  </si>
  <si>
    <t>Hero.Seria</t>
  </si>
  <si>
    <t>5511,5512,5513</t>
    <phoneticPr fontId="27" type="noConversion"/>
  </si>
  <si>
    <t>5521,5522,5523</t>
    <phoneticPr fontId="27" type="noConversion"/>
  </si>
  <si>
    <t>5531,5532,5533</t>
    <phoneticPr fontId="27" type="noConversion"/>
  </si>
  <si>
    <t>5541,5542,5543</t>
    <phoneticPr fontId="27" type="noConversion"/>
  </si>
  <si>
    <t>Monster.Ordeal.LightSeria</t>
  </si>
  <si>
    <t>Hero.Chrisha</t>
    <phoneticPr fontId="27" type="noConversion"/>
  </si>
  <si>
    <t>6011,6012,6013</t>
    <phoneticPr fontId="27" type="noConversion"/>
  </si>
  <si>
    <t>6020</t>
    <phoneticPr fontId="27" type="noConversion"/>
  </si>
  <si>
    <t>6021,6022,6023</t>
    <phoneticPr fontId="27" type="noConversion"/>
  </si>
  <si>
    <t>6030</t>
    <phoneticPr fontId="27" type="noConversion"/>
  </si>
  <si>
    <t>6031,6032,6033</t>
    <phoneticPr fontId="27" type="noConversion"/>
  </si>
  <si>
    <t>6040</t>
    <phoneticPr fontId="27" type="noConversion"/>
  </si>
  <si>
    <t>6041,6042,6043</t>
    <phoneticPr fontId="27" type="noConversion"/>
  </si>
  <si>
    <t>60006010,60006011,60006020,60006021,60006030,60006031,60006040,60006041</t>
    <phoneticPr fontId="27" type="noConversion"/>
  </si>
  <si>
    <t>60006050,60006051</t>
    <phoneticPr fontId="27" type="noConversion"/>
  </si>
  <si>
    <t>181108</t>
    <phoneticPr fontId="27" type="noConversion"/>
  </si>
  <si>
    <t>5515</t>
    <phoneticPr fontId="27" type="noConversion"/>
  </si>
  <si>
    <t>2018 할로윈</t>
    <phoneticPr fontId="27" type="noConversion"/>
  </si>
  <si>
    <t>Monster.Event.2018_Halloween.Nicx</t>
    <phoneticPr fontId="27" type="noConversion"/>
  </si>
  <si>
    <t>Monster.Event.2018_Halloween.Oddy</t>
  </si>
  <si>
    <t>Monster.Event.2018_Halloween.Annette</t>
  </si>
  <si>
    <t>Monster.Event.2018_Halloween.Lilia</t>
  </si>
  <si>
    <t>Monster.Event.2018_Halloween.Cleo</t>
  </si>
  <si>
    <t>Monster.Event.2018_Halloween.Shea</t>
  </si>
  <si>
    <t>Monster.Event.2018_Halloween.Frey</t>
  </si>
  <si>
    <t>Monster.Event.2018_Halloween.Artemia</t>
  </si>
  <si>
    <t>Monster.Event.2018_Halloween.Chase</t>
  </si>
  <si>
    <t>Monster.Event.2018_Halloween.Ricardo</t>
  </si>
  <si>
    <t>Monster.Event.2018_Halloween.Arch</t>
  </si>
  <si>
    <t>Monster.Event.2018_Halloween.Aselica</t>
  </si>
  <si>
    <t>Monster.Event.2018_Halloween.Phillop</t>
  </si>
  <si>
    <t>Monster.Skeleton.HalloweenGuard</t>
    <phoneticPr fontId="27" type="noConversion"/>
  </si>
  <si>
    <t>Monster.Skeleton.HalloweenMage</t>
    <phoneticPr fontId="27" type="noConversion"/>
  </si>
  <si>
    <t>Monster.Skeleton.HalloweenTotem</t>
    <phoneticPr fontId="27" type="noConversion"/>
  </si>
  <si>
    <t>Cos18Halloween</t>
  </si>
  <si>
    <t>Cos18Halloween</t>
    <phoneticPr fontId="27" type="noConversion"/>
  </si>
  <si>
    <t>Monster.DarkElf.HalloweenTotem</t>
    <phoneticPr fontId="27" type="noConversion"/>
  </si>
  <si>
    <t>Monster.DarkElf.HalloweenSwordElite</t>
    <phoneticPr fontId="27" type="noConversion"/>
  </si>
  <si>
    <t>Cos17Halloween</t>
    <phoneticPr fontId="27" type="noConversion"/>
  </si>
  <si>
    <t>Cos17Halloween</t>
    <phoneticPr fontId="27" type="noConversion"/>
  </si>
  <si>
    <t>Cos18Halloween</t>
    <phoneticPr fontId="27" type="noConversion"/>
  </si>
  <si>
    <t>Cos17Halloween</t>
    <phoneticPr fontId="27" type="noConversion"/>
  </si>
  <si>
    <t>Cos18Halloween</t>
    <phoneticPr fontId="27" type="noConversion"/>
  </si>
  <si>
    <t>Cos18Halloween</t>
    <phoneticPr fontId="27" type="noConversion"/>
  </si>
  <si>
    <t>1280101,1280102,702001,702002</t>
    <phoneticPr fontId="27" type="noConversion"/>
  </si>
  <si>
    <t>Hero.Lucias</t>
    <phoneticPr fontId="27" type="noConversion"/>
  </si>
  <si>
    <t>5911,5912,5913</t>
    <phoneticPr fontId="27" type="noConversion"/>
  </si>
  <si>
    <t>5920</t>
    <phoneticPr fontId="27" type="noConversion"/>
  </si>
  <si>
    <t>5921,5922,5923</t>
    <phoneticPr fontId="27" type="noConversion"/>
  </si>
  <si>
    <t>5930</t>
    <phoneticPr fontId="27" type="noConversion"/>
  </si>
  <si>
    <t>5931,5932,5933</t>
    <phoneticPr fontId="27" type="noConversion"/>
  </si>
  <si>
    <t>5940</t>
    <phoneticPr fontId="27" type="noConversion"/>
  </si>
  <si>
    <t>5941,5942,5943</t>
    <phoneticPr fontId="27" type="noConversion"/>
  </si>
  <si>
    <t>60005910,60005911,60005920,60005921,60005930,60005931,60005940,60005941</t>
    <phoneticPr fontId="27" type="noConversion"/>
  </si>
  <si>
    <r>
      <t>6000</t>
    </r>
    <r>
      <rPr>
        <sz val="11"/>
        <color theme="1"/>
        <rFont val="맑은 고딕"/>
        <family val="2"/>
        <charset val="129"/>
        <scheme val="minor"/>
      </rPr>
      <t>5950,60005951</t>
    </r>
    <phoneticPr fontId="27" type="noConversion"/>
  </si>
  <si>
    <t>Cos18Halloween</t>
    <phoneticPr fontId="27" type="noConversion"/>
  </si>
  <si>
    <t>Monster.DarkElf.MageElite</t>
    <phoneticPr fontId="27" type="noConversion"/>
  </si>
  <si>
    <t>Monster.DarkElf.HalloweenMageElite</t>
    <phoneticPr fontId="27" type="noConversion"/>
  </si>
  <si>
    <t>945,946,947</t>
    <phoneticPr fontId="27" type="noConversion"/>
  </si>
  <si>
    <t>2924,2914</t>
    <phoneticPr fontId="27" type="noConversion"/>
  </si>
  <si>
    <t>2114,2115</t>
    <phoneticPr fontId="27" type="noConversion"/>
  </si>
  <si>
    <t>3814,3815,3824,3844,3819,3829,3839,3804,3828,3816,3817</t>
    <phoneticPr fontId="27" type="noConversion"/>
  </si>
  <si>
    <t>4914,4924,4934,4935,4936,4944,4926,4916</t>
    <phoneticPr fontId="27" type="noConversion"/>
  </si>
  <si>
    <t>5824,5834,5836,5844,5845,5829,5835,5837,5838,5839,5814</t>
    <phoneticPr fontId="27" type="noConversion"/>
  </si>
  <si>
    <t>6190,6191,6192,6193,6194,6195,6196,6197,6114</t>
    <phoneticPr fontId="27" type="noConversion"/>
  </si>
  <si>
    <t>6719,6729,6734,6735,6744,6745,6736,6728,6746,6747,6715,6714,6716</t>
    <phoneticPr fontId="27" type="noConversion"/>
  </si>
  <si>
    <t>Hero.Nicky</t>
    <phoneticPr fontId="27" type="noConversion"/>
  </si>
  <si>
    <t>9511,9512,9513</t>
    <phoneticPr fontId="27" type="noConversion"/>
  </si>
  <si>
    <t>9521,9522,9523</t>
    <phoneticPr fontId="27" type="noConversion"/>
  </si>
  <si>
    <t>9531,9532,9533</t>
    <phoneticPr fontId="27" type="noConversion"/>
  </si>
  <si>
    <t>9541,9542,9543</t>
    <phoneticPr fontId="27" type="noConversion"/>
  </si>
  <si>
    <t>60009510,60009511,60009520,60009521,60009530,60009531,60009540,60009541</t>
    <phoneticPr fontId="27" type="noConversion"/>
  </si>
  <si>
    <t>60009550,60009551</t>
    <phoneticPr fontId="27" type="noConversion"/>
  </si>
  <si>
    <t>WorldBoss.Xanadus</t>
    <phoneticPr fontId="27" type="noConversion"/>
  </si>
  <si>
    <t>CREATURE_STORY_5503</t>
    <phoneticPr fontId="27" type="noConversion"/>
  </si>
  <si>
    <t>Monster.Ordeal.DarkLucias</t>
    <phoneticPr fontId="27" type="noConversion"/>
  </si>
  <si>
    <t>Monster.Ordeal.LightLucias</t>
    <phoneticPr fontId="27" type="noConversion"/>
  </si>
  <si>
    <t>Monster.Ordeal.DarkChrisha</t>
    <phoneticPr fontId="27" type="noConversion"/>
  </si>
  <si>
    <t>Monster.Ordeal.LightChrisha</t>
    <phoneticPr fontId="27" type="noConversion"/>
  </si>
  <si>
    <t>9419,9429,9439</t>
    <phoneticPr fontId="27" type="noConversion"/>
  </si>
  <si>
    <t>181125</t>
    <phoneticPr fontId="27" type="noConversion"/>
  </si>
  <si>
    <t>Rear</t>
    <phoneticPr fontId="27" type="noConversion"/>
  </si>
  <si>
    <t>Monster.Ordeal.DarkNicky</t>
  </si>
  <si>
    <t>Hero.Nicky</t>
  </si>
  <si>
    <t>Monster.Ordeal.LightNicky</t>
  </si>
  <si>
    <t>5503310</t>
  </si>
  <si>
    <t>OffsetMx</t>
  </si>
  <si>
    <t>OffsetMz</t>
  </si>
  <si>
    <t>AvoidSkillTargetType[]</t>
    <phoneticPr fontId="27" type="noConversion"/>
  </si>
  <si>
    <t>Monster.Empire.Knight</t>
  </si>
  <si>
    <t>Monster.Empire.Swordsman</t>
  </si>
  <si>
    <t>Hero.Nia</t>
    <phoneticPr fontId="27" type="noConversion"/>
  </si>
  <si>
    <t>6810</t>
    <phoneticPr fontId="27" type="noConversion"/>
  </si>
  <si>
    <t>6811,6812,6813</t>
    <phoneticPr fontId="27" type="noConversion"/>
  </si>
  <si>
    <t>6820</t>
    <phoneticPr fontId="27" type="noConversion"/>
  </si>
  <si>
    <t>6821,6822,6823</t>
    <phoneticPr fontId="27" type="noConversion"/>
  </si>
  <si>
    <t>6830</t>
    <phoneticPr fontId="27" type="noConversion"/>
  </si>
  <si>
    <t>6831,6832,6833</t>
    <phoneticPr fontId="27" type="noConversion"/>
  </si>
  <si>
    <t>6840</t>
    <phoneticPr fontId="27" type="noConversion"/>
  </si>
  <si>
    <t>6841,6842,6843</t>
    <phoneticPr fontId="27" type="noConversion"/>
  </si>
  <si>
    <t>60006810,60006811,60006820,60006821,60006830,60006831,60006840,60006841</t>
    <phoneticPr fontId="27" type="noConversion"/>
  </si>
  <si>
    <t>181206</t>
    <phoneticPr fontId="27" type="noConversion"/>
  </si>
  <si>
    <t>600</t>
  </si>
  <si>
    <t>7311,7312,7313</t>
  </si>
  <si>
    <t>7321,7322,7323</t>
  </si>
  <si>
    <t>7331,7332,7333</t>
  </si>
  <si>
    <t>7341,7342,7343</t>
  </si>
  <si>
    <t>Hero.Chase</t>
  </si>
  <si>
    <t>Knockback,Down,Pulling,Allure</t>
  </si>
  <si>
    <t>60,61</t>
  </si>
  <si>
    <t>Substory.Chase</t>
    <phoneticPr fontId="27" type="noConversion"/>
  </si>
  <si>
    <t>Substory.DragonEnt</t>
    <phoneticPr fontId="27" type="noConversion"/>
  </si>
  <si>
    <t>Substory.Empire.Knight</t>
    <phoneticPr fontId="27" type="noConversion"/>
  </si>
  <si>
    <t>Substory.Empire.Swordsman</t>
    <phoneticPr fontId="27" type="noConversion"/>
  </si>
  <si>
    <t>Substory.Empire.Gunner</t>
    <phoneticPr fontId="27" type="noConversion"/>
  </si>
  <si>
    <t>Monster.Empire.Gunner</t>
    <phoneticPr fontId="27" type="noConversion"/>
  </si>
  <si>
    <t>NO_ITEM</t>
    <phoneticPr fontId="27" type="noConversion"/>
  </si>
  <si>
    <t>서브스토리 크로우</t>
    <phoneticPr fontId="27" type="noConversion"/>
  </si>
  <si>
    <t>Substory.Reinhart</t>
    <phoneticPr fontId="27" type="noConversion"/>
  </si>
  <si>
    <t>NPC.Reinhart</t>
    <phoneticPr fontId="27" type="noConversion"/>
  </si>
  <si>
    <t>Substory.Archistra</t>
    <phoneticPr fontId="27" type="noConversion"/>
  </si>
  <si>
    <t>NPC.Archistra</t>
    <phoneticPr fontId="27" type="noConversion"/>
  </si>
  <si>
    <t>Substory.DelArcana</t>
    <phoneticPr fontId="27" type="noConversion"/>
  </si>
  <si>
    <t>NPC.DelArcana</t>
    <phoneticPr fontId="27" type="noConversion"/>
  </si>
  <si>
    <t>Substory.Valance</t>
    <phoneticPr fontId="27" type="noConversion"/>
  </si>
  <si>
    <t>Hero.Valance</t>
    <phoneticPr fontId="27" type="noConversion"/>
  </si>
  <si>
    <t>Substory.Crow</t>
    <phoneticPr fontId="27" type="noConversion"/>
  </si>
  <si>
    <t>서브스토리 크로우(모델용 NPC)</t>
    <phoneticPr fontId="27" type="noConversion"/>
  </si>
  <si>
    <t>Substory.Priscilla</t>
    <phoneticPr fontId="27" type="noConversion"/>
  </si>
  <si>
    <t>WorldBoss.XanadusCrystalBlue</t>
    <phoneticPr fontId="27" type="noConversion"/>
  </si>
  <si>
    <t>WorldBoss.XanadusCrystalRed</t>
    <phoneticPr fontId="27" type="noConversion"/>
  </si>
  <si>
    <t>5503311</t>
    <phoneticPr fontId="27" type="noConversion"/>
  </si>
  <si>
    <t>550321,550360,550350,550341,550342,550351,550352,550353,550354,550355,550357,550344,550343,550301,550358,550345,550346,550370</t>
    <phoneticPr fontId="27" type="noConversion"/>
  </si>
  <si>
    <t>Knockback,Pulling</t>
    <phoneticPr fontId="27" type="noConversion"/>
  </si>
  <si>
    <t>550350,550360,550370</t>
    <phoneticPr fontId="27" type="noConversion"/>
  </si>
  <si>
    <t>5005411,5005412</t>
    <phoneticPr fontId="27" type="noConversion"/>
  </si>
  <si>
    <t>MinPhysicalDefenseEnemy,MinMagicalDefenseEnemy,FarEnemy,MinHpEnemy</t>
    <phoneticPr fontId="27" type="noConversion"/>
  </si>
  <si>
    <t>2018 크리스마스 이벤트</t>
    <phoneticPr fontId="27" type="noConversion"/>
  </si>
  <si>
    <t>NPC.ChristmasTree</t>
    <phoneticPr fontId="27" type="noConversion"/>
  </si>
  <si>
    <t>6819</t>
    <phoneticPr fontId="27" type="noConversion"/>
  </si>
  <si>
    <t>6829</t>
    <phoneticPr fontId="27" type="noConversion"/>
  </si>
  <si>
    <t>6839</t>
    <phoneticPr fontId="27" type="noConversion"/>
  </si>
  <si>
    <t>Monster.Ordeal.DarkNia</t>
    <phoneticPr fontId="27" type="noConversion"/>
  </si>
  <si>
    <t>Monster.Ordeal.LightNia</t>
    <phoneticPr fontId="27" type="noConversion"/>
  </si>
  <si>
    <t>Hero.Lavril</t>
    <phoneticPr fontId="27" type="noConversion"/>
  </si>
  <si>
    <t>Hero.Esker</t>
    <phoneticPr fontId="27" type="noConversion"/>
  </si>
  <si>
    <t>6911,6912,6913</t>
    <phoneticPr fontId="27" type="noConversion"/>
  </si>
  <si>
    <t>6920</t>
    <phoneticPr fontId="27" type="noConversion"/>
  </si>
  <si>
    <t>6921,6922,6923</t>
    <phoneticPr fontId="27" type="noConversion"/>
  </si>
  <si>
    <t>6930</t>
    <phoneticPr fontId="27" type="noConversion"/>
  </si>
  <si>
    <t>6931,6932,6933</t>
    <phoneticPr fontId="27" type="noConversion"/>
  </si>
  <si>
    <t>6940</t>
    <phoneticPr fontId="27" type="noConversion"/>
  </si>
  <si>
    <t>6941,6942,6943</t>
    <phoneticPr fontId="27" type="noConversion"/>
  </si>
  <si>
    <t>60006910,60006911,60006920,60006921,60006930,60006931,60006940,60006941</t>
    <phoneticPr fontId="27" type="noConversion"/>
  </si>
  <si>
    <t>60006950,60006951</t>
    <phoneticPr fontId="27" type="noConversion"/>
  </si>
  <si>
    <t>60000001,60000002,60000003,60000004,60000033</t>
    <phoneticPr fontId="27" type="noConversion"/>
  </si>
  <si>
    <t>60000009,60000010,60000011,60000012,60000035</t>
    <phoneticPr fontId="27" type="noConversion"/>
  </si>
  <si>
    <t>60000029,60000030,60000031,60000032,60000040</t>
    <phoneticPr fontId="27" type="noConversion"/>
  </si>
  <si>
    <t>60000025,60000026,60000027,60000028,60000039</t>
    <phoneticPr fontId="27" type="noConversion"/>
  </si>
  <si>
    <t>60000013,60000014,60000015,60000016,60000036</t>
    <phoneticPr fontId="27" type="noConversion"/>
  </si>
  <si>
    <t>60000005,60000006,60000007,60000008,60000034</t>
    <phoneticPr fontId="27" type="noConversion"/>
  </si>
  <si>
    <t>60000021,60000022,60000023,60000024,60000038</t>
    <phoneticPr fontId="27" type="noConversion"/>
  </si>
  <si>
    <t>60000017,60000018,60000019,60000020,60000037</t>
    <phoneticPr fontId="27" type="noConversion"/>
  </si>
  <si>
    <t>801,844</t>
    <phoneticPr fontId="27" type="noConversion"/>
  </si>
  <si>
    <t>10,10,10,10,10</t>
    <phoneticPr fontId="27" type="noConversion"/>
  </si>
  <si>
    <t>15,15,15,15,15</t>
    <phoneticPr fontId="27" type="noConversion"/>
  </si>
  <si>
    <t>Monster.Event.2018_Christmas.Miruru</t>
    <phoneticPr fontId="27" type="noConversion"/>
  </si>
  <si>
    <t>Monster.Event.2018_Christmas.Roi</t>
  </si>
  <si>
    <t>Monster.Event.2018_Christmas.Lewsia</t>
  </si>
  <si>
    <t>Monster.Event.2018_Christmas.Phillop</t>
  </si>
  <si>
    <t>Monster.Event.2018_Christmas.Mediana</t>
  </si>
  <si>
    <t>Monster.Event.2018_Christmas.Cassandra</t>
  </si>
  <si>
    <t>Monster.Event.2018_Christmas.Selene</t>
  </si>
  <si>
    <t>Monster.Event.2018_Christmas.Lorraine</t>
  </si>
  <si>
    <t>Monster.Event.2018_Christmas.Yanne</t>
  </si>
  <si>
    <t>Monster.Event.2018_Christmas.Rephy</t>
  </si>
  <si>
    <t>Monster.Event.2018_Christmas.Kaulah</t>
  </si>
  <si>
    <t>Monster.Event.2018_Christmas.Ricardo</t>
  </si>
  <si>
    <t>Monster.Event.2018_Christmas.Artemia</t>
  </si>
  <si>
    <t>Monster.Event.2018_Christmas.DragonEnt</t>
    <phoneticPr fontId="27" type="noConversion"/>
  </si>
  <si>
    <t>Monster.Event.2018_Christmas.Aisha</t>
    <phoneticPr fontId="27" type="noConversion"/>
  </si>
  <si>
    <t>Cos18Christmas</t>
  </si>
  <si>
    <t>Cos18Christmas</t>
    <phoneticPr fontId="27" type="noConversion"/>
  </si>
  <si>
    <t>Cos17Christmas05</t>
  </si>
  <si>
    <t>1524,1526,1535,1544,1545</t>
    <phoneticPr fontId="27" type="noConversion"/>
  </si>
  <si>
    <t>3134,3144,3145,3146,3147</t>
    <phoneticPr fontId="27" type="noConversion"/>
  </si>
  <si>
    <t>190124</t>
    <phoneticPr fontId="27" type="noConversion"/>
  </si>
  <si>
    <t>5411,5412,5413</t>
    <phoneticPr fontId="27" type="noConversion"/>
  </si>
  <si>
    <t>5420</t>
    <phoneticPr fontId="27" type="noConversion"/>
  </si>
  <si>
    <t>5421,5422,5423</t>
    <phoneticPr fontId="27" type="noConversion"/>
  </si>
  <si>
    <t>5430</t>
    <phoneticPr fontId="27" type="noConversion"/>
  </si>
  <si>
    <t>5431,5432,5433</t>
    <phoneticPr fontId="27" type="noConversion"/>
  </si>
  <si>
    <t>5440</t>
    <phoneticPr fontId="27" type="noConversion"/>
  </si>
  <si>
    <t>5441,5442,5443</t>
    <phoneticPr fontId="27" type="noConversion"/>
  </si>
  <si>
    <t>WorldBoss.ValokStone2</t>
    <phoneticPr fontId="27" type="noConversion"/>
  </si>
  <si>
    <t>880101,880141,880142,880151,880152,880153,880154,880155,880156,880157,880158,880159,880131,880160,880161,880162,880171,880174,880175</t>
    <phoneticPr fontId="27" type="noConversion"/>
  </si>
  <si>
    <t>99999</t>
    <phoneticPr fontId="27" type="noConversion"/>
  </si>
  <si>
    <t>6924,6914,6934,6935,6936,6937,6939,6925</t>
    <phoneticPr fontId="27" type="noConversion"/>
  </si>
  <si>
    <t>IsDestroyOnDied</t>
  </si>
  <si>
    <t>60005410,60005411,60005420,60005421,60005430,60005431,60005440,60005441</t>
    <phoneticPr fontId="27" type="noConversion"/>
  </si>
  <si>
    <t>60005450,60005451</t>
    <phoneticPr fontId="27" type="noConversion"/>
  </si>
  <si>
    <t>Monster.Ordeal.DarkLavril</t>
    <phoneticPr fontId="27" type="noConversion"/>
  </si>
  <si>
    <t>Monster.Ordeal.DarkEsker</t>
    <phoneticPr fontId="27" type="noConversion"/>
  </si>
  <si>
    <t>Monster.Ordeal.LightLavril</t>
    <phoneticPr fontId="27" type="noConversion"/>
  </si>
  <si>
    <t>Monster.Ordeal.LightEsker</t>
    <phoneticPr fontId="27" type="noConversion"/>
  </si>
  <si>
    <t>5425</t>
    <phoneticPr fontId="27" type="noConversion"/>
  </si>
  <si>
    <t>레이드 하드 싱글 (보존용)</t>
    <phoneticPr fontId="27" type="noConversion"/>
  </si>
  <si>
    <t>440450</t>
    <phoneticPr fontId="27" type="noConversion"/>
  </si>
  <si>
    <t>5714,5715,5724,5734,5735,5736,5737,5738,5739,5750,5751,5752,5753,5754,5755,5716,5717,5718,5719,5744,5745,5746,5756,5758</t>
    <phoneticPr fontId="27" type="noConversion"/>
  </si>
  <si>
    <t>5414,5415,5416,5417,5418,5419,5424,5425,5426,5434,5444,5445,5446,5447,5449,5448,5450</t>
    <phoneticPr fontId="27" type="noConversion"/>
  </si>
  <si>
    <t>880311,880350,880351,880352,880360,880370,880380,880381,880382,880383,880384,880385</t>
    <phoneticPr fontId="27" type="noConversion"/>
  </si>
  <si>
    <t>Hero.Glenwys</t>
    <phoneticPr fontId="27" type="noConversion"/>
  </si>
  <si>
    <t>8711,8712,8713</t>
    <phoneticPr fontId="27" type="noConversion"/>
  </si>
  <si>
    <t>8721,8722,8723</t>
    <phoneticPr fontId="27" type="noConversion"/>
  </si>
  <si>
    <t>8731,8732,8733</t>
    <phoneticPr fontId="27" type="noConversion"/>
  </si>
  <si>
    <t>8741,8742,8743</t>
    <phoneticPr fontId="27" type="noConversion"/>
  </si>
  <si>
    <t>60008710,60008711,60008720,60008721,60008730,60008731,60008740,60008741</t>
  </si>
  <si>
    <t>60008750,60008751</t>
    <phoneticPr fontId="27" type="noConversion"/>
  </si>
  <si>
    <t>190226</t>
    <phoneticPr fontId="27" type="noConversion"/>
  </si>
  <si>
    <t>Hero.Dosarta</t>
    <phoneticPr fontId="27" type="noConversion"/>
  </si>
  <si>
    <t>Magical</t>
    <phoneticPr fontId="27" type="noConversion"/>
  </si>
  <si>
    <t>9611,9612,9613</t>
    <phoneticPr fontId="27" type="noConversion"/>
  </si>
  <si>
    <t>9621,9622,9623</t>
    <phoneticPr fontId="27" type="noConversion"/>
  </si>
  <si>
    <t>9631,9632,9633</t>
    <phoneticPr fontId="27" type="noConversion"/>
  </si>
  <si>
    <t>9641,9642,9643</t>
    <phoneticPr fontId="27" type="noConversion"/>
  </si>
  <si>
    <t>60009610,60009611,60009620,60009621,60009630,60009631,60009640,60009641</t>
    <phoneticPr fontId="27" type="noConversion"/>
  </si>
  <si>
    <t>60009650,60009651</t>
    <phoneticPr fontId="27" type="noConversion"/>
  </si>
  <si>
    <t>Monster.Ordeal.DarkDosarta</t>
    <phoneticPr fontId="27" type="noConversion"/>
  </si>
  <si>
    <t>Trial</t>
    <phoneticPr fontId="27" type="noConversion"/>
  </si>
  <si>
    <t>Monster.Ordeal.LightDosarta</t>
    <phoneticPr fontId="27" type="noConversion"/>
  </si>
  <si>
    <t>Trans</t>
    <phoneticPr fontId="27" type="noConversion"/>
  </si>
  <si>
    <t>734,714,744</t>
    <phoneticPr fontId="27" type="noConversion"/>
  </si>
  <si>
    <t>1124,1125</t>
    <phoneticPr fontId="27" type="noConversion"/>
  </si>
  <si>
    <t>1914,1924,1901,1944</t>
    <phoneticPr fontId="27" type="noConversion"/>
  </si>
  <si>
    <t>3414,3424,3434,3444,3446,3447,3435,3448</t>
    <phoneticPr fontId="27" type="noConversion"/>
  </si>
  <si>
    <t>4314,4315,4316,4334,4344,4345</t>
    <phoneticPr fontId="27" type="noConversion"/>
  </si>
  <si>
    <t>6044,6001,6002,6003,6014,6045,6046,6047,6024,6034,6015,6016,6025,6035</t>
    <phoneticPr fontId="27" type="noConversion"/>
  </si>
  <si>
    <t>6314,6324,6344,6345</t>
    <phoneticPr fontId="27" type="noConversion"/>
  </si>
  <si>
    <t>6819,6817,6818,6824,6825,6829,6839,6844,6845,6846,6816,6847</t>
    <phoneticPr fontId="27" type="noConversion"/>
  </si>
  <si>
    <t>Swamp</t>
  </si>
  <si>
    <t>Swamp</t>
    <phoneticPr fontId="27" type="noConversion"/>
  </si>
  <si>
    <t>Monster.Spider.EggSwamp</t>
    <phoneticPr fontId="27" type="noConversion"/>
  </si>
  <si>
    <t>Monster.Spider.SuperEliteSwamp</t>
    <phoneticPr fontId="27" type="noConversion"/>
  </si>
  <si>
    <t>Monster.Spider.FireSwamp</t>
    <phoneticPr fontId="27" type="noConversion"/>
  </si>
  <si>
    <t>Monster.Slime.Warrior</t>
    <phoneticPr fontId="27" type="noConversion"/>
  </si>
  <si>
    <t>Rotten</t>
    <phoneticPr fontId="27" type="noConversion"/>
  </si>
  <si>
    <t>Monster.Slime.WarriorRotten</t>
    <phoneticPr fontId="27" type="noConversion"/>
  </si>
  <si>
    <t>CosEvilSpirit</t>
    <phoneticPr fontId="27" type="noConversion"/>
  </si>
  <si>
    <t>Monster.Skeleton.Guard</t>
    <phoneticPr fontId="27" type="noConversion"/>
  </si>
  <si>
    <t>Monster.Skeleton.GuardCosEvilSpirit</t>
    <phoneticPr fontId="27" type="noConversion"/>
  </si>
  <si>
    <t>CosEvilSpirit</t>
    <phoneticPr fontId="27" type="noConversion"/>
  </si>
  <si>
    <t>Monster.Skeleton.ArcherCosEvilSpirit</t>
    <phoneticPr fontId="27" type="noConversion"/>
  </si>
  <si>
    <t>Monster.WraithofRegrets.Normal</t>
    <phoneticPr fontId="27" type="noConversion"/>
  </si>
  <si>
    <t>Monster.WraithofRegrets.Elite</t>
    <phoneticPr fontId="27" type="noConversion"/>
  </si>
  <si>
    <t>Monster.Rotten.Totem</t>
    <phoneticPr fontId="27" type="noConversion"/>
  </si>
  <si>
    <t>Goblin</t>
    <phoneticPr fontId="27" type="noConversion"/>
  </si>
  <si>
    <t>Monster.StinkyGoblin.Normal</t>
    <phoneticPr fontId="27" type="noConversion"/>
  </si>
  <si>
    <t>Monster.StinkyGoblin.Elite</t>
    <phoneticPr fontId="27" type="noConversion"/>
  </si>
  <si>
    <t>9챕터 몬스터-늪지</t>
    <phoneticPr fontId="27" type="noConversion"/>
  </si>
  <si>
    <t>9챕터 몬스터-유적지</t>
    <phoneticPr fontId="27" type="noConversion"/>
  </si>
  <si>
    <t>Monster.Guardian.Golem</t>
  </si>
  <si>
    <t>Monster.Guardian.GolemElite</t>
  </si>
  <si>
    <t>Monster.Guardian.GolemSuperElite</t>
  </si>
  <si>
    <t>Monster.Guardian.Meginor</t>
  </si>
  <si>
    <t>Monster.Guardian.MeginorElite</t>
  </si>
  <si>
    <t>Monster.Guardian.Eraser</t>
  </si>
  <si>
    <t>Monster.Guardian.EraserElite</t>
  </si>
  <si>
    <t>Monster.Guardian.EraserSuperElite</t>
  </si>
  <si>
    <t>Monster.Guardian.Remor</t>
  </si>
  <si>
    <t>Monster.Guardian.RemorElite</t>
  </si>
  <si>
    <t>Monster.Guardian.RemorSuperElite</t>
  </si>
  <si>
    <t>Boss.KibehOd</t>
    <phoneticPr fontId="27" type="noConversion"/>
  </si>
  <si>
    <t>Hero.Lucikiel</t>
  </si>
  <si>
    <t>Hero.Pancironne</t>
  </si>
  <si>
    <t>Hero</t>
    <phoneticPr fontId="27" type="noConversion"/>
  </si>
  <si>
    <t>Boss.Pancironne</t>
    <phoneticPr fontId="27" type="noConversion"/>
  </si>
  <si>
    <t>Boss.Lucikiel</t>
    <phoneticPr fontId="27" type="noConversion"/>
  </si>
  <si>
    <t>9444,9434,9435,9445,9446,9447</t>
    <phoneticPr fontId="27" type="noConversion"/>
  </si>
  <si>
    <t>3300221,3300231</t>
    <phoneticPr fontId="27" type="noConversion"/>
  </si>
  <si>
    <t>3300713</t>
    <phoneticPr fontId="27" type="noConversion"/>
  </si>
  <si>
    <t>Monster.Ordeal.DarkGlenwys</t>
    <phoneticPr fontId="27" type="noConversion"/>
  </si>
  <si>
    <t>Monster.Ordeal.LightGlenwys</t>
    <phoneticPr fontId="27" type="noConversion"/>
  </si>
  <si>
    <t>3300813,3300821</t>
    <phoneticPr fontId="27" type="noConversion"/>
  </si>
  <si>
    <t>Monster.Empire.KnightElite</t>
    <phoneticPr fontId="27" type="noConversion"/>
  </si>
  <si>
    <t>Monster.Empire.SwordsmanElite</t>
    <phoneticPr fontId="27" type="noConversion"/>
  </si>
  <si>
    <t>Monster.Empire.GunnerElite</t>
    <phoneticPr fontId="27" type="noConversion"/>
  </si>
  <si>
    <t>Monster.Empire.KnightSuperElite</t>
    <phoneticPr fontId="27" type="noConversion"/>
  </si>
  <si>
    <t>Monster.Empire.SwordsmanSuperElite</t>
    <phoneticPr fontId="27" type="noConversion"/>
  </si>
  <si>
    <t>Monster.Empire.GunnerSuperElite</t>
    <phoneticPr fontId="27" type="noConversion"/>
  </si>
  <si>
    <t>Boss.Chapter9.Scarlet</t>
    <phoneticPr fontId="27" type="noConversion"/>
  </si>
  <si>
    <t>Boss.Chapter9.Mitra</t>
    <phoneticPr fontId="27" type="noConversion"/>
  </si>
  <si>
    <t>Boss.Chapter9.Lich</t>
    <phoneticPr fontId="27" type="noConversion"/>
  </si>
  <si>
    <t>Stun</t>
    <phoneticPr fontId="27" type="noConversion"/>
  </si>
  <si>
    <t>CREATURE_STORY_33002</t>
    <phoneticPr fontId="27" type="noConversion"/>
  </si>
  <si>
    <t>CREATURE_STORY_33027</t>
    <phoneticPr fontId="27" type="noConversion"/>
  </si>
  <si>
    <t>Golem</t>
    <phoneticPr fontId="27" type="noConversion"/>
  </si>
  <si>
    <t>3300003,3300004</t>
    <phoneticPr fontId="27" type="noConversion"/>
  </si>
  <si>
    <t>3300003,3300004,3302211</t>
    <phoneticPr fontId="27" type="noConversion"/>
  </si>
  <si>
    <t>Boss.BlackKnightKyle</t>
    <phoneticPr fontId="27" type="noConversion"/>
  </si>
  <si>
    <t>Wall</t>
    <phoneticPr fontId="27" type="noConversion"/>
  </si>
  <si>
    <t>Boss.Lucikiel1</t>
    <phoneticPr fontId="27" type="noConversion"/>
  </si>
  <si>
    <t>Boss.BlackKnightKyle1</t>
    <phoneticPr fontId="27" type="noConversion"/>
  </si>
  <si>
    <t>400</t>
    <phoneticPr fontId="27" type="noConversion"/>
  </si>
  <si>
    <t>Monster.Rotten.Totem1</t>
    <phoneticPr fontId="27" type="noConversion"/>
  </si>
  <si>
    <t>Monster.WraithofRegrets.Elite1</t>
    <phoneticPr fontId="27" type="noConversion"/>
  </si>
  <si>
    <t>3303550,3303571</t>
    <phoneticPr fontId="27" type="noConversion"/>
  </si>
  <si>
    <t>3303601</t>
    <phoneticPr fontId="27" type="noConversion"/>
  </si>
  <si>
    <t>Boss.Kasel.Fallen.Walk</t>
    <phoneticPr fontId="27" type="noConversion"/>
  </si>
  <si>
    <t>신학기 이벤트</t>
    <phoneticPr fontId="27" type="noConversion"/>
  </si>
  <si>
    <t>Monster.Event.2019_School.Demia</t>
    <phoneticPr fontId="41" type="noConversion"/>
  </si>
  <si>
    <t>Cos16SL</t>
    <phoneticPr fontId="41" type="noConversion"/>
  </si>
  <si>
    <t>Monster.Event.2019_School.Lorraine</t>
    <phoneticPr fontId="41" type="noConversion"/>
  </si>
  <si>
    <t>Monster.Event.2019_School.Pavel</t>
    <phoneticPr fontId="41" type="noConversion"/>
  </si>
  <si>
    <t>Monster.Event.2019_School.Oddy</t>
    <phoneticPr fontId="41" type="noConversion"/>
  </si>
  <si>
    <t>Monster.Event.2019_School.Mediana</t>
    <phoneticPr fontId="41" type="noConversion"/>
  </si>
  <si>
    <t>Monster.Event.2019_School.Viska</t>
    <phoneticPr fontId="41" type="noConversion"/>
  </si>
  <si>
    <t>Monster.Event.2019_School.Ophelia</t>
    <phoneticPr fontId="41" type="noConversion"/>
  </si>
  <si>
    <t>Monster.Event.2019_School.Gau</t>
    <phoneticPr fontId="41" type="noConversion"/>
  </si>
  <si>
    <t>Cos18SL</t>
    <phoneticPr fontId="41" type="noConversion"/>
  </si>
  <si>
    <t>Hero.Bernheim</t>
    <phoneticPr fontId="27" type="noConversion"/>
  </si>
  <si>
    <t>7811,7812,7813</t>
    <phoneticPr fontId="27" type="noConversion"/>
  </si>
  <si>
    <t>7821,7822,7823</t>
    <phoneticPr fontId="27" type="noConversion"/>
  </si>
  <si>
    <t>7831,7832,7833</t>
    <phoneticPr fontId="27" type="noConversion"/>
  </si>
  <si>
    <t>7841,7842,7843</t>
    <phoneticPr fontId="27" type="noConversion"/>
  </si>
  <si>
    <t>60007850,60007851</t>
    <phoneticPr fontId="27" type="noConversion"/>
  </si>
  <si>
    <t>60007810,60007811,60007820,60007821,60007830,60007831,60007840,60007841</t>
    <phoneticPr fontId="27" type="noConversion"/>
  </si>
  <si>
    <t>Monster.Ordeal.LightBernheim</t>
    <phoneticPr fontId="27" type="noConversion"/>
  </si>
  <si>
    <t>Monster.Ordeal.DarkBernheim</t>
    <phoneticPr fontId="27" type="noConversion"/>
  </si>
  <si>
    <t>HeroPositionIcon1</t>
    <phoneticPr fontId="27" type="noConversion"/>
  </si>
  <si>
    <t>HeroPositionText1</t>
    <phoneticPr fontId="27" type="noConversion"/>
  </si>
  <si>
    <t>HeroPositionIcon2</t>
    <phoneticPr fontId="27" type="noConversion"/>
  </si>
  <si>
    <t>HeroPositionText2</t>
    <phoneticPr fontId="27" type="noConversion"/>
  </si>
  <si>
    <t>(HeroPositionIcon1)</t>
    <phoneticPr fontId="27" type="noConversion"/>
  </si>
  <si>
    <t>(HeroPositionText1)</t>
    <phoneticPr fontId="27" type="noConversion"/>
  </si>
  <si>
    <t>(HeroPositionIcon2)</t>
    <phoneticPr fontId="27" type="noConversion"/>
  </si>
  <si>
    <t>(HeroPositionText2)</t>
    <phoneticPr fontId="27" type="noConversion"/>
  </si>
  <si>
    <t>224,225</t>
    <phoneticPr fontId="27" type="noConversion"/>
  </si>
  <si>
    <t>HeroPositionIcon3</t>
    <phoneticPr fontId="27" type="noConversion"/>
  </si>
  <si>
    <t>HeroPositionText3</t>
    <phoneticPr fontId="27" type="noConversion"/>
  </si>
  <si>
    <t>(HeroPositionIcon3)</t>
    <phoneticPr fontId="27" type="noConversion"/>
  </si>
  <si>
    <t>(HeroPositionText3)</t>
    <phoneticPr fontId="27" type="noConversion"/>
  </si>
  <si>
    <t>icon_raidmacro_shield</t>
  </si>
  <si>
    <t>HERO_POSITION_31</t>
  </si>
  <si>
    <t>icon_raidmacro_state</t>
  </si>
  <si>
    <t>HERO_POSITION_35</t>
  </si>
  <si>
    <t>HERO_POSITION_25</t>
  </si>
  <si>
    <t>icon_raidmacro_heal</t>
  </si>
  <si>
    <t>HERO_POSITION_67</t>
  </si>
  <si>
    <t>icon_raidmacro_attack</t>
  </si>
  <si>
    <t>HERO_POSITION_7</t>
  </si>
  <si>
    <t>HERO_POSITION_13</t>
  </si>
  <si>
    <t>HERO_POSITION_2</t>
  </si>
  <si>
    <t>HERO_POSITION_15</t>
  </si>
  <si>
    <t>HERO_POSITION_1</t>
  </si>
  <si>
    <t>HERO_POSITION_40</t>
  </si>
  <si>
    <t>icon_raidmacro_shield_Debuffs</t>
  </si>
  <si>
    <t>icon_raidmacro_attack_Buffs</t>
  </si>
  <si>
    <t>HERO_POSITION_19</t>
  </si>
  <si>
    <t>HERO_POSITION_58</t>
  </si>
  <si>
    <t>HERO_POSITION_5</t>
  </si>
  <si>
    <t>HERO_POSITION_33</t>
  </si>
  <si>
    <t>HERO_POSITION_17</t>
  </si>
  <si>
    <t>HERO_POSITION_55</t>
  </si>
  <si>
    <t>HERO_POSITION_57</t>
  </si>
  <si>
    <t>icon_raidmacro_shield_Buffs</t>
  </si>
  <si>
    <t>HERO_POSITION_8</t>
  </si>
  <si>
    <t>icon_raidmacro_attack_Debuffs</t>
  </si>
  <si>
    <t>HERO_POSITION_41</t>
  </si>
  <si>
    <t>HERO_POSITION_51</t>
  </si>
  <si>
    <t>HERO_POSITION_45</t>
  </si>
  <si>
    <t>HERO_POSITION_49</t>
  </si>
  <si>
    <t>HERO_POSITION_46</t>
  </si>
  <si>
    <t>HERO_POSITION_4</t>
  </si>
  <si>
    <t>HERO_POSITION_42</t>
  </si>
  <si>
    <t>HERO_POSITION_20</t>
  </si>
  <si>
    <t>HERO_POSITION_56</t>
  </si>
  <si>
    <t>HERO_POSITION_70</t>
  </si>
  <si>
    <t>HERO_POSITION_23</t>
  </si>
  <si>
    <t>HERO_POSITION_30</t>
  </si>
  <si>
    <t>HERO_POSITION_63</t>
  </si>
  <si>
    <t>HERO_POSITION_65</t>
  </si>
  <si>
    <t>HERO_POSITION_10</t>
  </si>
  <si>
    <t>HERO_POSITION_48</t>
  </si>
  <si>
    <t>HERO_POSITION_37</t>
  </si>
  <si>
    <t>HERO_POSITION_68</t>
  </si>
  <si>
    <t>HERO_POSITION_9</t>
  </si>
  <si>
    <t>HERO_POSITION_47</t>
  </si>
  <si>
    <t>HERO_POSITION_26</t>
  </si>
  <si>
    <t>HERO_POSITION_11</t>
  </si>
  <si>
    <t>HERO_POSITION_62</t>
  </si>
  <si>
    <t>HERO_POSITION_53</t>
  </si>
  <si>
    <t>HERO_POSITION_32</t>
  </si>
  <si>
    <t>HERO_POSITION_18</t>
  </si>
  <si>
    <t>HERO_POSITION_36</t>
  </si>
  <si>
    <t>HERO_POSITION_29</t>
  </si>
  <si>
    <t>HERO_POSITION_28</t>
  </si>
  <si>
    <t>HERO_POSITION_66</t>
  </si>
  <si>
    <t>HERO_POSITION_12</t>
  </si>
  <si>
    <t>HERO_POSITION_50</t>
  </si>
  <si>
    <t>HERO_POSITION_69</t>
  </si>
  <si>
    <t>HERO_POSITION_27</t>
  </si>
  <si>
    <t>HERO_POSITION_64</t>
  </si>
  <si>
    <t>HERO_POSITION_24</t>
  </si>
  <si>
    <t>HERO_POSITION_59</t>
  </si>
  <si>
    <t>HERO_POSITION_71</t>
  </si>
  <si>
    <t>HERO_POSITION_54</t>
  </si>
  <si>
    <t>HERO_POSITION_16</t>
  </si>
  <si>
    <t>HERO_POSITION_52</t>
  </si>
  <si>
    <t>HERO_POSITION_3</t>
  </si>
  <si>
    <t>HERO_POSITION_60</t>
  </si>
  <si>
    <t>HERO_POSITION_21</t>
  </si>
  <si>
    <t>HERO_POSITION_61</t>
  </si>
  <si>
    <t>HERO_POSITION_43</t>
  </si>
  <si>
    <t>HERO_POSITION_22</t>
  </si>
  <si>
    <t>HERO_POSITION_14</t>
  </si>
  <si>
    <t>HERO_POSITION_44</t>
  </si>
  <si>
    <t>HERO_POSITION_34</t>
  </si>
  <si>
    <t>HERO_POSITION_39</t>
  </si>
  <si>
    <t>Boss.Kasel.Fallen</t>
  </si>
  <si>
    <t>Boss.Frey.Fallen</t>
  </si>
  <si>
    <t>Down</t>
    <phoneticPr fontId="27" type="noConversion"/>
  </si>
  <si>
    <t>Hero.Yuria</t>
    <phoneticPr fontId="27" type="noConversion"/>
  </si>
  <si>
    <t>4711,4712,4713</t>
    <phoneticPr fontId="27" type="noConversion"/>
  </si>
  <si>
    <t>4720</t>
    <phoneticPr fontId="27" type="noConversion"/>
  </si>
  <si>
    <t>4721,4722,4723</t>
    <phoneticPr fontId="27" type="noConversion"/>
  </si>
  <si>
    <t>4730</t>
    <phoneticPr fontId="27" type="noConversion"/>
  </si>
  <si>
    <t>4731,4732,4733</t>
    <phoneticPr fontId="27" type="noConversion"/>
  </si>
  <si>
    <t>4740</t>
    <phoneticPr fontId="27" type="noConversion"/>
  </si>
  <si>
    <t>4741,4742,4743</t>
    <phoneticPr fontId="27" type="noConversion"/>
  </si>
  <si>
    <t>60004710,60004711,60004720,60004721,60004730,60004731,60004740,60004741</t>
    <phoneticPr fontId="27" type="noConversion"/>
  </si>
  <si>
    <t>60004750,60004751</t>
    <phoneticPr fontId="27" type="noConversion"/>
  </si>
  <si>
    <t>190509</t>
    <phoneticPr fontId="27" type="noConversion"/>
  </si>
  <si>
    <t>Monster.Ordeal.DarkYuria</t>
    <phoneticPr fontId="27" type="noConversion"/>
  </si>
  <si>
    <t>Monster.Ordeal.LightYuria</t>
    <phoneticPr fontId="27" type="noConversion"/>
  </si>
  <si>
    <t>Boss.Frey.Fallen2</t>
    <phoneticPr fontId="27" type="noConversion"/>
  </si>
  <si>
    <t>Boss.Kasel.Fallen2</t>
    <phoneticPr fontId="27" type="noConversion"/>
  </si>
  <si>
    <t>Boss.Kasel.Fallen</t>
    <phoneticPr fontId="27" type="noConversion"/>
  </si>
  <si>
    <t>3304141</t>
    <phoneticPr fontId="27" type="noConversion"/>
  </si>
  <si>
    <t>NPC.Hoabis</t>
    <phoneticPr fontId="27" type="noConversion"/>
  </si>
  <si>
    <t>414,415,416,445,438</t>
    <phoneticPr fontId="27" type="noConversion"/>
  </si>
  <si>
    <t>2214,2215,2234,2224,2216</t>
    <phoneticPr fontId="27" type="noConversion"/>
  </si>
  <si>
    <t>3034,3044</t>
    <phoneticPr fontId="27" type="noConversion"/>
  </si>
  <si>
    <t>3224,3234,3245,3246,3247,3248,3249</t>
    <phoneticPr fontId="27" type="noConversion"/>
  </si>
  <si>
    <t>3514,3515,3516,3517,3544,3545</t>
    <phoneticPr fontId="27" type="noConversion"/>
  </si>
  <si>
    <t>3901,3944,3934,3945</t>
    <phoneticPr fontId="27" type="noConversion"/>
  </si>
  <si>
    <t>4614,4634,4644,4645,4646,4647</t>
    <phoneticPr fontId="27" type="noConversion"/>
  </si>
  <si>
    <t>5114</t>
    <phoneticPr fontId="27" type="noConversion"/>
  </si>
  <si>
    <t>5515,5524,5535,5536,5551,5544,5545,5537,5538,5539,5552,5553,5525,5516,5517</t>
    <phoneticPr fontId="27" type="noConversion"/>
  </si>
  <si>
    <t>5614,5624,5625,5626,5627,5628,5629,5634,5635,5644,5645,5649</t>
    <phoneticPr fontId="27" type="noConversion"/>
  </si>
  <si>
    <t>5924,5925,5926,5927,5934,5935,5944,5945</t>
    <phoneticPr fontId="27" type="noConversion"/>
  </si>
  <si>
    <t>6524,6525,6534,6535,6536,6537,6544,6545,6546,6547,6514,6515,6526,6527,6548</t>
    <phoneticPr fontId="27" type="noConversion"/>
  </si>
  <si>
    <t>7344,7334,7335,7325,7345,7305,7326,7304,7324,7328,7329,7327,7315</t>
    <phoneticPr fontId="27" type="noConversion"/>
  </si>
  <si>
    <t>7814,7834,7844</t>
    <phoneticPr fontId="27" type="noConversion"/>
  </si>
  <si>
    <t>9244,9245,9246,9247,9249,9260,9261,9262,9263,9264,9265,9272,9266,9214</t>
    <phoneticPr fontId="27" type="noConversion"/>
  </si>
  <si>
    <t>9524,9525,9534,9535,9544,9545</t>
    <phoneticPr fontId="27" type="noConversion"/>
  </si>
  <si>
    <t>9614,9634,9645</t>
    <phoneticPr fontId="27" type="noConversion"/>
  </si>
  <si>
    <t>341811,341850,341851,341852,341860,341870,341880,341881,341883</t>
    <phoneticPr fontId="27" type="noConversion"/>
  </si>
  <si>
    <t>342101,342170,342180</t>
    <phoneticPr fontId="27" type="noConversion"/>
  </si>
  <si>
    <t>342621,342622,342623,342624,342631,342632,342650,342670</t>
    <phoneticPr fontId="27" type="noConversion"/>
  </si>
  <si>
    <t>440201,440280,440292,440282,440279,440253,440293,440294</t>
    <phoneticPr fontId="27" type="noConversion"/>
  </si>
  <si>
    <t>441101,441111,441180,441181,441182,441141,441142,441143,441144,441190,441191,441192,441193,441194,441195,441196,441121,441197</t>
    <phoneticPr fontId="27" type="noConversion"/>
  </si>
  <si>
    <t>441201,441280,441292,441282,441279,441253,441293,441294,441295,441221,441296,441398,441211</t>
    <phoneticPr fontId="27" type="noConversion"/>
  </si>
  <si>
    <t>3302940,3302950,3302951,3302952</t>
    <phoneticPr fontId="27" type="noConversion"/>
  </si>
  <si>
    <t>3303341,3303342,3303331,3303332,3303350</t>
    <phoneticPr fontId="27" type="noConversion"/>
  </si>
  <si>
    <t>3303713,3303714</t>
    <phoneticPr fontId="27" type="noConversion"/>
  </si>
  <si>
    <t>3304041,3304051,3304052,3304153</t>
    <phoneticPr fontId="27" type="noConversion"/>
  </si>
  <si>
    <t>6800101,6800150</t>
    <phoneticPr fontId="27" type="noConversion"/>
  </si>
  <si>
    <t>3701,3702,3714,3715,3716,3717,3718,3719,3734,3735,3744,3745</t>
    <phoneticPr fontId="27" type="noConversion"/>
  </si>
  <si>
    <t>3901,3944</t>
    <phoneticPr fontId="27" type="noConversion"/>
  </si>
  <si>
    <t>414,415,416,445,2000540</t>
    <phoneticPr fontId="27" type="noConversion"/>
  </si>
  <si>
    <t>3514,3515,3516,3517,3544,3545,2000540</t>
    <phoneticPr fontId="27" type="noConversion"/>
  </si>
  <si>
    <t>9002341,9002351</t>
    <phoneticPr fontId="27" type="noConversion"/>
  </si>
  <si>
    <t>5002801,5002870,5002881</t>
    <phoneticPr fontId="27" type="noConversion"/>
  </si>
  <si>
    <t>5004621</t>
    <phoneticPr fontId="27" type="noConversion"/>
  </si>
  <si>
    <t>5005021</t>
    <phoneticPr fontId="27" type="noConversion"/>
  </si>
  <si>
    <t>7344,7334,7335,7325,7345,7305,7326,7304,7324,7328,7329,7327,7315</t>
    <phoneticPr fontId="27" type="noConversion"/>
  </si>
  <si>
    <t>2414,2426,2444</t>
    <phoneticPr fontId="27" type="noConversion"/>
  </si>
  <si>
    <t>나들이 이벤트</t>
    <phoneticPr fontId="27" type="noConversion"/>
  </si>
  <si>
    <t>Monster.Event.2019_Spring.Arch</t>
    <phoneticPr fontId="27" type="noConversion"/>
  </si>
  <si>
    <t>Monster.Event.2019_Spring.Jane</t>
    <phoneticPr fontId="27" type="noConversion"/>
  </si>
  <si>
    <t>Monster.Event.2019_Spring.Sonia</t>
    <phoneticPr fontId="27" type="noConversion"/>
  </si>
  <si>
    <t>Monster.Event.2019_Spring.Seria</t>
    <phoneticPr fontId="27" type="noConversion"/>
  </si>
  <si>
    <t>Cos18Wedding</t>
  </si>
  <si>
    <t>Cos19Wedding</t>
  </si>
  <si>
    <t>190404</t>
    <phoneticPr fontId="27" type="noConversion"/>
  </si>
  <si>
    <t>HERO_POSITION_15</t>
    <phoneticPr fontId="27" type="noConversion"/>
  </si>
  <si>
    <t>Hero.Cecilia</t>
    <phoneticPr fontId="27" type="noConversion"/>
  </si>
  <si>
    <t>7011,7012,7013</t>
    <phoneticPr fontId="27" type="noConversion"/>
  </si>
  <si>
    <t>7020</t>
    <phoneticPr fontId="27" type="noConversion"/>
  </si>
  <si>
    <t>7021,7022,7023</t>
    <phoneticPr fontId="27" type="noConversion"/>
  </si>
  <si>
    <t>7030</t>
    <phoneticPr fontId="27" type="noConversion"/>
  </si>
  <si>
    <t>7031,7032,7033</t>
    <phoneticPr fontId="27" type="noConversion"/>
  </si>
  <si>
    <t>7040</t>
    <phoneticPr fontId="27" type="noConversion"/>
  </si>
  <si>
    <t>7041,7042,7043</t>
    <phoneticPr fontId="27" type="noConversion"/>
  </si>
  <si>
    <t>60007010,60007011,60007020,60007021,60007030,60007031,60007040,60007041</t>
    <phoneticPr fontId="27" type="noConversion"/>
  </si>
  <si>
    <t>60007050,60007051</t>
    <phoneticPr fontId="27" type="noConversion"/>
  </si>
  <si>
    <t>Monster.Ordeal.LightCecilia</t>
    <phoneticPr fontId="27" type="noConversion"/>
  </si>
  <si>
    <t>Draconian</t>
    <phoneticPr fontId="27" type="noConversion"/>
  </si>
  <si>
    <t>15000</t>
    <phoneticPr fontId="27" type="noConversion"/>
  </si>
  <si>
    <t>200</t>
    <phoneticPr fontId="27" type="noConversion"/>
  </si>
  <si>
    <t>CC</t>
    <phoneticPr fontId="27" type="noConversion"/>
  </si>
  <si>
    <t>Wall</t>
    <phoneticPr fontId="27" type="noConversion"/>
  </si>
  <si>
    <t>NO_ITEM</t>
    <phoneticPr fontId="27" type="noConversion"/>
  </si>
  <si>
    <t>3701,3702,3714,3715,3716,3717,3718,3719,3734,3735,3744,3745,3746,3703</t>
    <phoneticPr fontId="27" type="noConversion"/>
  </si>
  <si>
    <t>7034</t>
    <phoneticPr fontId="27" type="noConversion"/>
  </si>
  <si>
    <t>7016,7018,7034</t>
    <phoneticPr fontId="27" type="noConversion"/>
  </si>
  <si>
    <t>고대신왕 이벤트</t>
    <phoneticPr fontId="27" type="noConversion"/>
  </si>
  <si>
    <t>Monster.Event.2019_GodKing.MageElite</t>
    <phoneticPr fontId="27" type="noConversion"/>
  </si>
  <si>
    <t>Monster.Event.2019_GodKing.Lakrak</t>
    <phoneticPr fontId="27" type="noConversion"/>
  </si>
  <si>
    <t>Monster.Event.2019_GodKing.Miruru</t>
    <phoneticPr fontId="27" type="noConversion"/>
  </si>
  <si>
    <t>190611</t>
    <phoneticPr fontId="27" type="noConversion"/>
  </si>
  <si>
    <t>40077</t>
    <phoneticPr fontId="27" type="noConversion"/>
  </si>
  <si>
    <t>Monster.Event.2019_GodKing.Totem</t>
    <phoneticPr fontId="27" type="noConversion"/>
  </si>
  <si>
    <t>CC</t>
    <phoneticPr fontId="27" type="noConversion"/>
  </si>
  <si>
    <t>4007700</t>
    <phoneticPr fontId="27" type="noConversion"/>
  </si>
  <si>
    <t>4007710</t>
    <phoneticPr fontId="27" type="noConversion"/>
  </si>
  <si>
    <t>20000</t>
    <phoneticPr fontId="27" type="noConversion"/>
  </si>
  <si>
    <t>LinkedSkillIndex4[]</t>
    <phoneticPr fontId="27" type="noConversion"/>
  </si>
  <si>
    <t>LinkedSkillIndex3[]</t>
    <phoneticPr fontId="27" type="noConversion"/>
  </si>
  <si>
    <t>LinkedSkillIndex2[]</t>
    <phoneticPr fontId="27" type="noConversion"/>
  </si>
  <si>
    <t>LinkedSkillIndex1[]</t>
    <phoneticPr fontId="27" type="noConversion"/>
  </si>
  <si>
    <t>7016,7017</t>
    <phoneticPr fontId="27" type="noConversion"/>
  </si>
  <si>
    <t>Monster.Ordeal.DarkCecilia</t>
    <phoneticPr fontId="27" type="noConversion"/>
  </si>
  <si>
    <t>8744,8746,8724,8714,8747,8748</t>
    <phoneticPr fontId="27" type="noConversion"/>
  </si>
  <si>
    <t>Raid.Draconic.Kallax</t>
    <phoneticPr fontId="27" type="noConversion"/>
  </si>
  <si>
    <t>Raid.Rank.Draconic.Kallax</t>
    <phoneticPr fontId="27" type="noConversion"/>
  </si>
  <si>
    <t>Hero.Dakaris</t>
    <phoneticPr fontId="27" type="noConversion"/>
  </si>
  <si>
    <t>7511,7512,7513</t>
    <phoneticPr fontId="27" type="noConversion"/>
  </si>
  <si>
    <t>7520</t>
    <phoneticPr fontId="27" type="noConversion"/>
  </si>
  <si>
    <t>7521,7522,7523</t>
    <phoneticPr fontId="27" type="noConversion"/>
  </si>
  <si>
    <t>7530</t>
    <phoneticPr fontId="27" type="noConversion"/>
  </si>
  <si>
    <t>7531,7532,7533</t>
    <phoneticPr fontId="27" type="noConversion"/>
  </si>
  <si>
    <t>7540</t>
    <phoneticPr fontId="27" type="noConversion"/>
  </si>
  <si>
    <t>7541,7542,7543</t>
    <phoneticPr fontId="27" type="noConversion"/>
  </si>
  <si>
    <t>60007510,60007511,60007520,60007521,60007530,60007531,60007540,60007541</t>
    <phoneticPr fontId="27" type="noConversion"/>
  </si>
  <si>
    <t>60007550,60007551</t>
    <phoneticPr fontId="27" type="noConversion"/>
  </si>
  <si>
    <t>190704</t>
    <phoneticPr fontId="27" type="noConversion"/>
  </si>
  <si>
    <t>Hero.Kirze</t>
    <phoneticPr fontId="27" type="noConversion"/>
  </si>
  <si>
    <t>7111,7112,7113</t>
    <phoneticPr fontId="27" type="noConversion"/>
  </si>
  <si>
    <t>7121,7122,7123</t>
    <phoneticPr fontId="27" type="noConversion"/>
  </si>
  <si>
    <t>7131,7132,7133</t>
    <phoneticPr fontId="27" type="noConversion"/>
  </si>
  <si>
    <t>7141,7142,7143</t>
    <phoneticPr fontId="27" type="noConversion"/>
  </si>
  <si>
    <t>60007110,60007111,60007120,60007121,60007130,60007131,60007140,60007141</t>
    <phoneticPr fontId="27" type="noConversion"/>
  </si>
  <si>
    <t>60007150,60007151</t>
    <phoneticPr fontId="27" type="noConversion"/>
  </si>
  <si>
    <t>190723</t>
    <phoneticPr fontId="27" type="noConversion"/>
  </si>
  <si>
    <t>Monster.Ordeal.DarkKirze</t>
    <phoneticPr fontId="27" type="noConversion"/>
  </si>
  <si>
    <t>Magical</t>
    <phoneticPr fontId="27" type="noConversion"/>
  </si>
  <si>
    <t>Monster.Ordeal.LightKirze</t>
    <phoneticPr fontId="27" type="noConversion"/>
  </si>
  <si>
    <t>7534,7524,7544,7545,7546,7535,7547,7548,7525,7536,7537</t>
    <phoneticPr fontId="27" type="noConversion"/>
  </si>
  <si>
    <t>CREATURE_STORY_6608</t>
    <phoneticPr fontId="27" type="noConversion"/>
  </si>
  <si>
    <t>Monster.Ordeal.DarkDakaris</t>
    <phoneticPr fontId="27" type="noConversion"/>
  </si>
  <si>
    <t>7511,7512,7513</t>
    <phoneticPr fontId="27" type="noConversion"/>
  </si>
  <si>
    <t>7521,7522,7523</t>
    <phoneticPr fontId="27" type="noConversion"/>
  </si>
  <si>
    <t>7531,7532,7533</t>
    <phoneticPr fontId="27" type="noConversion"/>
  </si>
  <si>
    <t>7541,7542,7543</t>
    <phoneticPr fontId="27" type="noConversion"/>
  </si>
  <si>
    <t>Monster.Ordeal.LightDakaris</t>
    <phoneticPr fontId="27" type="noConversion"/>
  </si>
  <si>
    <t>660811,660812,660821,660831,660860,660861</t>
    <phoneticPr fontId="27" type="noConversion"/>
  </si>
  <si>
    <t>7124,7134,7135,7137,7144,7145</t>
    <phoneticPr fontId="27" type="noConversion"/>
  </si>
  <si>
    <t>Hero.Hanus</t>
    <phoneticPr fontId="27" type="noConversion"/>
  </si>
  <si>
    <t>9711,9712,9713</t>
    <phoneticPr fontId="27" type="noConversion"/>
  </si>
  <si>
    <t>9720</t>
    <phoneticPr fontId="27" type="noConversion"/>
  </si>
  <si>
    <t>9721,9722,9723</t>
  </si>
  <si>
    <t>9721,9722,9723</t>
    <phoneticPr fontId="27" type="noConversion"/>
  </si>
  <si>
    <t>9730</t>
    <phoneticPr fontId="27" type="noConversion"/>
  </si>
  <si>
    <t>9731,9732,9733</t>
    <phoneticPr fontId="27" type="noConversion"/>
  </si>
  <si>
    <t>9740</t>
  </si>
  <si>
    <t>9740</t>
    <phoneticPr fontId="27" type="noConversion"/>
  </si>
  <si>
    <t>9741,9742,9743</t>
    <phoneticPr fontId="27" type="noConversion"/>
  </si>
  <si>
    <t>60009750,60009751</t>
    <phoneticPr fontId="27" type="noConversion"/>
  </si>
  <si>
    <t>Monster.Ordeal.DarkHanus</t>
    <phoneticPr fontId="27" type="noConversion"/>
  </si>
  <si>
    <t>9711,9712,9713</t>
    <phoneticPr fontId="27" type="noConversion"/>
  </si>
  <si>
    <t>9731,9732,9733</t>
    <phoneticPr fontId="27" type="noConversion"/>
  </si>
  <si>
    <t>9741,9742,9743</t>
    <phoneticPr fontId="27" type="noConversion"/>
  </si>
  <si>
    <t>Monster.Ordeal.LightHanus</t>
    <phoneticPr fontId="27" type="noConversion"/>
  </si>
  <si>
    <t>60009710,60009711,60009720,60009721,60009730,60009731,60009740,60009741</t>
    <phoneticPr fontId="27" type="noConversion"/>
  </si>
  <si>
    <t>ReplaceNameKey</t>
    <phoneticPr fontId="27" type="noConversion"/>
  </si>
  <si>
    <t>NameParam[]</t>
    <phoneticPr fontId="27" type="noConversion"/>
  </si>
  <si>
    <t>ReplaceDescKey</t>
    <phoneticPr fontId="27" type="noConversion"/>
  </si>
  <si>
    <t>DescParam[]</t>
    <phoneticPr fontId="27" type="noConversion"/>
  </si>
  <si>
    <t>ReplaceTitleKey</t>
    <phoneticPr fontId="27" type="noConversion"/>
  </si>
  <si>
    <t>TitleParam[]</t>
    <phoneticPr fontId="27" type="noConversion"/>
  </si>
  <si>
    <t>146,124,125</t>
    <phoneticPr fontId="27" type="noConversion"/>
  </si>
  <si>
    <t>CREATURE_NAME_10001</t>
    <phoneticPr fontId="27" type="noConversion"/>
  </si>
  <si>
    <t>CREATURE_DESC_10001</t>
    <phoneticPr fontId="27" type="noConversion"/>
  </si>
  <si>
    <t>190806</t>
    <phoneticPr fontId="27" type="noConversion"/>
  </si>
  <si>
    <t>2019 여름 이벤트</t>
    <phoneticPr fontId="27" type="noConversion"/>
  </si>
  <si>
    <t>Monster.Event.2019_Summer.Baudouin</t>
    <phoneticPr fontId="27" type="noConversion"/>
  </si>
  <si>
    <t>Monster.Event.2019_Summer.Gau</t>
    <phoneticPr fontId="27" type="noConversion"/>
  </si>
  <si>
    <t>Monster.Event.2019_Summer.Esker</t>
    <phoneticPr fontId="27" type="noConversion"/>
  </si>
  <si>
    <t>Trial</t>
    <phoneticPr fontId="27" type="noConversion"/>
  </si>
  <si>
    <t>Monster.Event.2019_Summer.Ore</t>
    <phoneticPr fontId="27" type="noConversion"/>
  </si>
  <si>
    <t>Monster.Tortoise.Ore</t>
    <phoneticPr fontId="27" type="noConversion"/>
  </si>
  <si>
    <t>CC</t>
    <phoneticPr fontId="27" type="noConversion"/>
  </si>
  <si>
    <t>4007900</t>
    <phoneticPr fontId="27" type="noConversion"/>
  </si>
  <si>
    <t>4008000</t>
    <phoneticPr fontId="27" type="noConversion"/>
  </si>
  <si>
    <t>4008001</t>
    <phoneticPr fontId="27" type="noConversion"/>
  </si>
  <si>
    <t>4008002</t>
    <phoneticPr fontId="27" type="noConversion"/>
  </si>
  <si>
    <t>CC</t>
    <phoneticPr fontId="27" type="noConversion"/>
  </si>
  <si>
    <t>Monster.Event.2019_Summer.Esker2</t>
    <phoneticPr fontId="27" type="noConversion"/>
  </si>
  <si>
    <t>NPC.Kain</t>
    <phoneticPr fontId="27" type="noConversion"/>
  </si>
  <si>
    <t>NPC.Ophelia</t>
    <phoneticPr fontId="27" type="noConversion"/>
  </si>
  <si>
    <t>4007903</t>
    <phoneticPr fontId="27" type="noConversion"/>
  </si>
  <si>
    <t>4008101,4008102,4008103,4008104</t>
    <phoneticPr fontId="27" type="noConversion"/>
  </si>
  <si>
    <t>40084</t>
    <phoneticPr fontId="27" type="noConversion"/>
  </si>
  <si>
    <t>40085</t>
    <phoneticPr fontId="27" type="noConversion"/>
  </si>
  <si>
    <t>40086</t>
  </si>
  <si>
    <t>40087</t>
  </si>
  <si>
    <t>40088</t>
  </si>
  <si>
    <t>40089</t>
  </si>
  <si>
    <t>40090</t>
  </si>
  <si>
    <t>40091</t>
  </si>
  <si>
    <t>40092</t>
  </si>
  <si>
    <t>40093</t>
  </si>
  <si>
    <t>40094</t>
  </si>
  <si>
    <t>Monster.Event.2019_Summer.Glenwys3</t>
    <phoneticPr fontId="27" type="noConversion"/>
  </si>
  <si>
    <t>Monster.Event.2019_Summer.Chrisha3</t>
    <phoneticPr fontId="27" type="noConversion"/>
  </si>
  <si>
    <t>Monster.Event.2019_Summer.Seria3</t>
    <phoneticPr fontId="27" type="noConversion"/>
  </si>
  <si>
    <t>Monster.Event.2019_Summer.Erze3</t>
    <phoneticPr fontId="27" type="noConversion"/>
  </si>
  <si>
    <t>Monster.Event.2019_Summer.Laudia3</t>
    <phoneticPr fontId="27" type="noConversion"/>
  </si>
  <si>
    <t>Monster.Event.2019_Summer.Zafir3</t>
    <phoneticPr fontId="27" type="noConversion"/>
  </si>
  <si>
    <t>Monster.Event.2019_Summer.Dosarta3</t>
    <phoneticPr fontId="27" type="noConversion"/>
  </si>
  <si>
    <t>Monster.Event.2019_Summer.Lavril3</t>
    <phoneticPr fontId="27" type="noConversion"/>
  </si>
  <si>
    <t>Monster.Event.2019_Summer.Gau3</t>
    <phoneticPr fontId="27" type="noConversion"/>
  </si>
  <si>
    <t>Monster.Event.2019_Summer.Bernheim3</t>
    <phoneticPr fontId="27" type="noConversion"/>
  </si>
  <si>
    <t>Monster.Event.2019_Summer.Esker3</t>
    <phoneticPr fontId="27" type="noConversion"/>
  </si>
  <si>
    <t>Hero.Chrisha</t>
  </si>
  <si>
    <t>Hero.Erze</t>
  </si>
  <si>
    <t>Hero.Dosarta</t>
  </si>
  <si>
    <t>Hero.Lavril</t>
  </si>
  <si>
    <t>Hero.Bernheim</t>
  </si>
  <si>
    <t>Hero.Esker</t>
  </si>
  <si>
    <t>Cos19Summer</t>
    <phoneticPr fontId="27" type="noConversion"/>
  </si>
  <si>
    <t>4008003</t>
    <phoneticPr fontId="27" type="noConversion"/>
  </si>
  <si>
    <t>CREATURE_NAME_19002</t>
  </si>
  <si>
    <t>COSTUME_NAME_2407</t>
  </si>
  <si>
    <t>COSTUME_NAME_508</t>
  </si>
  <si>
    <t>EVENT_DUNGEON_19SUMMER_DESC_6</t>
  </si>
  <si>
    <t>EVENT_DUNGEON_19SUMMER_DESC_10</t>
  </si>
  <si>
    <t>COSTUME_NAME_8706</t>
  </si>
  <si>
    <t>COSTUME_NAME_6009</t>
  </si>
  <si>
    <t>COSTUME_NAME_5508</t>
  </si>
  <si>
    <t>COSTUME_NAME_581</t>
  </si>
  <si>
    <t>COSTUME_NAME_461</t>
  </si>
  <si>
    <t>COSTUME_NAME_5408</t>
  </si>
  <si>
    <t>[creature]</t>
  </si>
  <si>
    <t>CREATURE_NAME_501</t>
    <phoneticPr fontId="27" type="noConversion"/>
  </si>
  <si>
    <t>CREATURE_DESC_501</t>
    <phoneticPr fontId="27" type="noConversion"/>
  </si>
  <si>
    <t>COSTUME_NAME_9407</t>
    <phoneticPr fontId="27" type="noConversion"/>
  </si>
  <si>
    <t>Cos19Summer</t>
    <phoneticPr fontId="27" type="noConversion"/>
  </si>
  <si>
    <t>4008201,4008202,4008303,4008304</t>
    <phoneticPr fontId="27" type="noConversion"/>
  </si>
  <si>
    <t>4008300,4008301,4008302,4008303,4008305</t>
    <phoneticPr fontId="27" type="noConversion"/>
  </si>
  <si>
    <t>9744,9745,9724,9746,9747,9748</t>
    <phoneticPr fontId="27" type="noConversion"/>
  </si>
  <si>
    <t>314,334,335,336</t>
    <phoneticPr fontId="27" type="noConversion"/>
  </si>
  <si>
    <t>[creature]</t>
    <phoneticPr fontId="27" type="noConversion"/>
  </si>
  <si>
    <t>Boss.Lich3</t>
    <phoneticPr fontId="27" type="noConversion"/>
  </si>
  <si>
    <t>Boss.DarkElfCrescent2</t>
    <phoneticPr fontId="27" type="noConversion"/>
  </si>
  <si>
    <t>CREATURE_NAME_4301</t>
    <phoneticPr fontId="27" type="noConversion"/>
  </si>
  <si>
    <t>CREATURE_NAME_90024</t>
    <phoneticPr fontId="27" type="noConversion"/>
  </si>
  <si>
    <t>Boss.Lucikiel2</t>
    <phoneticPr fontId="27" type="noConversion"/>
  </si>
  <si>
    <t>CREATURE_NAME_33029</t>
    <phoneticPr fontId="27" type="noConversion"/>
  </si>
  <si>
    <t>CREATURE_NAME_55031</t>
    <phoneticPr fontId="27" type="noConversion"/>
  </si>
  <si>
    <t>CREATURE_NAME_55032</t>
    <phoneticPr fontId="27" type="noConversion"/>
  </si>
  <si>
    <t>CREATURE_NAME_1007</t>
    <phoneticPr fontId="27" type="noConversion"/>
  </si>
  <si>
    <t>WorldBoss.XanadusCrystalRed2</t>
    <phoneticPr fontId="27" type="noConversion"/>
  </si>
  <si>
    <t>WorldBoss.XanadusCrystalBlue2</t>
    <phoneticPr fontId="27" type="noConversion"/>
  </si>
  <si>
    <t>3304244,3304246</t>
    <phoneticPr fontId="27" type="noConversion"/>
  </si>
  <si>
    <t>3304245,3304246</t>
    <phoneticPr fontId="27" type="noConversion"/>
  </si>
  <si>
    <t>4314,4315,4316,4334,4344,4345,4346</t>
    <phoneticPr fontId="27" type="noConversion"/>
  </si>
  <si>
    <t>9999998</t>
  </si>
  <si>
    <t>9811,9812,9813</t>
    <phoneticPr fontId="27" type="noConversion"/>
  </si>
  <si>
    <t>9821,9822,9823</t>
    <phoneticPr fontId="27" type="noConversion"/>
  </si>
  <si>
    <t>9830</t>
    <phoneticPr fontId="27" type="noConversion"/>
  </si>
  <si>
    <t>9831,9832,9833</t>
    <phoneticPr fontId="27" type="noConversion"/>
  </si>
  <si>
    <t>9840</t>
    <phoneticPr fontId="27" type="noConversion"/>
  </si>
  <si>
    <t>9841,9842,9843</t>
    <phoneticPr fontId="27" type="noConversion"/>
  </si>
  <si>
    <t>60009850,60009851</t>
    <phoneticPr fontId="27" type="noConversion"/>
  </si>
  <si>
    <t>9820</t>
    <phoneticPr fontId="27" type="noConversion"/>
  </si>
  <si>
    <t>60009810,60009811,60009820,60009821,60009830,60009831,60009840,60009841</t>
    <phoneticPr fontId="27" type="noConversion"/>
  </si>
  <si>
    <t>190924</t>
    <phoneticPr fontId="27" type="noConversion"/>
  </si>
  <si>
    <t>유노의 요리 수행</t>
    <phoneticPr fontId="27" type="noConversion"/>
  </si>
  <si>
    <t>Monster.Event.2019_JunoEvent.GiantSlime2</t>
    <phoneticPr fontId="27" type="noConversion"/>
  </si>
  <si>
    <t>Hero.Kain</t>
    <phoneticPr fontId="27" type="noConversion"/>
  </si>
  <si>
    <t>TranscendRecommend1[]</t>
  </si>
  <si>
    <t>TranscendRecommend2[]</t>
  </si>
  <si>
    <t>TranscendRecommend3[]</t>
  </si>
  <si>
    <t>EquipoptionRecommend1[]</t>
  </si>
  <si>
    <t>EquipoptionRecommend2[]</t>
  </si>
  <si>
    <t>EquipoptionRecommend3[]</t>
  </si>
  <si>
    <t>60000001,60000033,60000010,60000131,60000151,60000150</t>
  </si>
  <si>
    <t>STAT_TYPE.PHYSICAL_ATTACK,STAT_TYPE.PHYSICAL_CRITICAL_CHANCE,STAT_TYPE.PHYSICAL_CRITICAL_POWER</t>
  </si>
  <si>
    <t>STAT_TYPE.PHYSICAL_CRITICAL_CHANCE,STAT_TYPE.ADD_MAX_HP_R,OPERATION_TYPE.MOD_DODGE_CHANCE</t>
  </si>
  <si>
    <t>60000001,60000002,60000030,60000251,60000210,60000221</t>
  </si>
  <si>
    <t>STAT_TYPE.PHYSICAL_ATTACK,STAT_TYPE.PHYSICAL_CRITICAL_CHANCE,STAT_TYPE.ATTACK_SPEED</t>
  </si>
  <si>
    <t>STAT_TYPE.PHYSICAL_ATTACK,STAT_TYPE.PHYSICAL_CRITICAL_CHANCE,OPERATION_TYPE.MOD_BLOCK_CHANCE</t>
  </si>
  <si>
    <t>60000001,60000033,60000027,60000028,60000331,60000351</t>
  </si>
  <si>
    <t>STAT_TYPE.PHYSICAL_CRITICAL_CHANCE,STAT_TYPE.ATTACK_SPEED,STAT_TYPE.MP_ON_ATTACK</t>
  </si>
  <si>
    <t>60000001,60000033,60000013,60000430,60000451,60000450</t>
  </si>
  <si>
    <t>STAT_TYPE.PHYSICAL_CRITICAL_CHANCE,STAT_TYPE.PHYSICAL_CRITICAL_POWER,STAT_TYPE.PHYSICAL_ATTACK</t>
  </si>
  <si>
    <t>STAT_TYPE.PHYSICAL_CRITICAL_CHANCE,STAT_TYPE.PHYSICAL_CRITICAL_POWER,STAT_TYPE.ATTACK_SPEED</t>
  </si>
  <si>
    <t>STAT_TYPE.PHYSICAL_ATTACK,STAT_TYPE.PHYSICAL_CRITICAL_CHANCE,STAT_TYPE.ADD_MAX_HP_R</t>
  </si>
  <si>
    <t>STAT_TYPE.ADD_MAX_HP_R,STAT_TYPE.PHYSICAL_CRITICAL_CHANCE,STAT_TYPE.PHYSICAL_PIERCE_POWER</t>
  </si>
  <si>
    <t>60000002,60000003,60000005,60000641,60000621,60000007</t>
  </si>
  <si>
    <t>STAT_TYPE.ADD_MAX_HP_R,OPERATION_TYPE.MOD_BLOCK_CHANCE,OPERATION_TYPE.MOD_TOUGHNESS</t>
  </si>
  <si>
    <t>STAT_TYPE.ADD_MAX_HP_R,STAT_TYPE.PHYSICAL_PIERCE_POWER,OPERATION_TYPE.MOD_TOUGHNESS</t>
  </si>
  <si>
    <t>STAT_TYPE.PHYSICAL_CRITICAL_CHANCE,STAT_TYPE.PHYSICAL_CRITICAL_POWER,STAT_TYPE.HIT_CC_CHANCE</t>
  </si>
  <si>
    <t>STAT_TYPE.PHYSICAL_CRITICAL_CHANCE,STAT_TYPE.ATTACK_SPEED,STAT_TYPE.ADD_MAX_HP_R</t>
  </si>
  <si>
    <t>STAT_TYPE.PHYSICAL_ATTACK,STAT_TYPE.PHYSICAL_CRITICAL_POWER,STAT_TYPE.PHYSICAL_CRITICAL_CHANCE</t>
  </si>
  <si>
    <t>STAT_TYPE.ATTACK_SPEED,STAT_TYPE.PHYSICAL_CRITICAL_CHANCE,STAT_TYPE.PHYSICAL_CRITICAL_POWER</t>
  </si>
  <si>
    <t>60000002,60000003,60000026,60000027,60001130,60001120</t>
  </si>
  <si>
    <t>STAT_TYPE.MP_ON_ATTACK,STAT_TYPE.ATTACK_SPEED,STAT_TYPE.HIT_CC_CHANCE</t>
  </si>
  <si>
    <t>60000001,60000033,60000021,60001210,60001241,60000038</t>
  </si>
  <si>
    <t>STAT_TYPE.PHYSICAL_CRITICAL_CHANCE,STAT_TYPE.PHYSICAL_ATTACK,STAT_TYPE.MP_ON_ATTACK</t>
  </si>
  <si>
    <t>60000002,60000003,60000005,60000007,60001520,60001531</t>
  </si>
  <si>
    <t>OPERATION_TYPE.MOD_BLOCK_CHANCE,STAT_TYPE.ADD_MAX_HP_R,STAT_TYPE.PHYSICAL_DEFENSE</t>
  </si>
  <si>
    <t>OPERATION_TYPE.MOD_BLOCK_CHANCE,OPERATION_TYPE.MOD_TOUGHNESS,OPERATION_TYPE.MOD_CRITICAL_DODGE_CHANCE</t>
  </si>
  <si>
    <t>STAT_TYPE.PHYSICAL_CRITICAL_CHANCE,OPERATION_TYPE.MOD_TOUGHNESS,STAT_TYPE.PHYSICAL_BLOCK_CHANCE</t>
  </si>
  <si>
    <t>60000001,60000033,60000013,60001821,60001850,60001851</t>
  </si>
  <si>
    <t>STAT_TYPE.PHYSICAL_ATTACK,STAT_TYPE.PHYSICAL_CRITICAL_CHANCE,STAT_TYPE.PHYSICAL_PIERCE_POWER</t>
  </si>
  <si>
    <t>60000001,60000033,60001951,60000028,60000039,60001910</t>
  </si>
  <si>
    <t>STAT_TYPE.PHYSICAL_CRITICAL_CHANCE,STAT_TYPE.PHYSICAL_PIERCE_POWER,STAT_TYPE.PHYSICAL_CRITICAL_POWER</t>
  </si>
  <si>
    <t>60000002,60000003,60000005,60000007,60002031,60002050</t>
  </si>
  <si>
    <t>OPERATION_TYPE.MOD_BLOCK_CHANCE,STAT_TYPE.ADD_MAX_HP_R,STAT_TYPE.ATTACK_SPEED</t>
  </si>
  <si>
    <t>OPERATION_TYPE.MOD_BLOCK_CHANCE,STAT_TYPE.ANTI_CC_CHANCE,STAT_TYPE.HIT_CC_CHANCE</t>
  </si>
  <si>
    <t>STAT_TYPE.PHYSICAL_CRITICAL_CHANCE,STAT_TYPE.PHYSICAL_DODGE_CHANCE,STAT_TYPE.ATTACK_SPEED</t>
  </si>
  <si>
    <t>STAT_TYPE.PHYSICAL_CRITICAL_CHANCE,STAT_TYPE.ADD_MAX_HP_R,STAT_TYPE.ATTACK_SPEED</t>
  </si>
  <si>
    <t>60000001,60000033,60000021,60002220,60002230,60002240</t>
  </si>
  <si>
    <t>STAT_TYPE.PHYSICAL_CRITICAL_CHANCE,STAT_TYPE.PHYSICAL_ATTACK,STAT_TYPE.PHYSICAL_CRITICAL_POWER</t>
  </si>
  <si>
    <t>STAT_TYPE.PHYSICAL_CRITICAL_CHANCE,STAT_TYPE.PHYSICAL_CRITICAL_POWER,STAT_TYPE.PHYSICAL_PIERCE_POWER</t>
  </si>
  <si>
    <t>60000002,60000003,60000005,60000007,60002320,60002341</t>
  </si>
  <si>
    <t>STAT_TYPE.ADD_MAX_HP_R,OPERATION_TYPE.MOD_BLOCK_CHANCE,STAT_TYPE.ATTACK_SPEED</t>
  </si>
  <si>
    <t>STAT_TYPE.ADD_MAX_HP_R,STAT_TYPE.ANTI_CC_CHANCE,OPERATION_TYPE.MOD_BLOCK_CHANCE</t>
  </si>
  <si>
    <t>STAT_TYPE.ATTACK_SPEED,STAT_TYPE.ANTI_CC_CHANCE,OPERATION_TYPE.MOD_TOUGHNESS</t>
  </si>
  <si>
    <t>60000002,60000003,60000005,60002510,60000007,60002551</t>
  </si>
  <si>
    <t>STAT_TYPE.PHYSICAL_CRITICAL_CHANCE,STAT_TYPE.ADD_MAX_HP_R,OPERATION_TYPE.MOD_TOUGHNESS</t>
  </si>
  <si>
    <t>60000001,60000033,60000039,60000028,60002621,60002650</t>
  </si>
  <si>
    <t>STAT_TYPE.PHYSICAL_CRITICAL_CHANCE,STAT_TYPE.ATTACK_SPEED,STAT_TYPE.PHYSICAL_CRITICAL_POWER</t>
  </si>
  <si>
    <t>60000001,60000002,60000030,60000040,60002721,60002731</t>
  </si>
  <si>
    <t>STAT_TYPE.ATTACK_SPEED,STAT_TYPE.HIT_CC_CHANCE,STAT_TYPE.ANTI_CC_CHANCE</t>
  </si>
  <si>
    <t>60000001,60000033,60000013,60002810,60002830,60002850</t>
  </si>
  <si>
    <t>60000001,60000002,60003051,60000030,60000031,60003020</t>
  </si>
  <si>
    <t>STAT_TYPE.PHYSICAL_CRITICAL_CHANCE,OPERATION_TYPE.MOD_BLOCK_CHANCE,STAT_TYPE.ATTACK_SPEED</t>
  </si>
  <si>
    <t>STAT_TYPE.PHYSICAL_CRITICAL_CHANCE,STAT_TYPE.ADD_MAX_HP_R,OPERATION_TYPE.MOD_CRITICAL_DODGE_CHANCE</t>
  </si>
  <si>
    <t>60000001,60000033,60000028,60003211,60003251,60003240</t>
  </si>
  <si>
    <t>60000001,60000033,60000028,60000039,60003310,60003331</t>
  </si>
  <si>
    <t>60000002,60000003,60003410,60003451,60003441,60003431</t>
  </si>
  <si>
    <t>STAT_TYPE.ATTACK_SPEED,STAT_TYPE.PHYSICAL_CRITICAL_CHANCE,STAT_TYPE.MP_ON_ATTACK</t>
  </si>
  <si>
    <t>STAT_TYPE.ATTACK_SPEED,STAT_TYPE.ADD_MAX_HP_R,STAT_TYPE.MP_ON_ATTACK</t>
  </si>
  <si>
    <t>60000002,60000003,60000005,60000007,60003610,60003620</t>
  </si>
  <si>
    <t>STAT_TYPE.ADD_MAX_HP_R,STAT_TYPE.MAGICAL_TOUGHNESS,OPERATION_TYPE.MOD_BLOCK_CHANCE</t>
  </si>
  <si>
    <t>STAT_TYPE.ATTACK_SPEED,STAT_TYPE.MP_ON_ATTACK,STAT_TYPE.HIT_CC_CHANCE</t>
  </si>
  <si>
    <t>60000001,60000033,60000013,60003721,60003730,60003750</t>
  </si>
  <si>
    <t>STAT_TYPE.PHYSICAL_CRITICAL_POWER,STAT_TYPE.PHYSICAL_CRITICAL_CHANCE,STAT_TYPE.ADD_MAX_HP_R</t>
  </si>
  <si>
    <t>STAT_TYPE.PHYSICAL_CRITICAL_POWER,STAT_TYPE.PHYSICAL_CRITICAL_CHANCE,STAT_TYPE.PHYSICAL_ATTACK</t>
  </si>
  <si>
    <t>STAT_TYPE.PHYSICAL_CRITICAL_CHANCE,STAT_TYPE.PHYSICAL_CRITICAL_POWER,STAT_TYPE.PHYSICAL_HIT_CHANCE</t>
  </si>
  <si>
    <t>60000001,60000002,60003910,60003920,60003930,60003950</t>
  </si>
  <si>
    <t>STAT_TYPE.ATTACK_SPEED,STAT_TYPE.PHYSICAL_CRITICAL_CHANCE,OPERATION_TYPE.MOD_BLOCK_CHANCE</t>
  </si>
  <si>
    <t>60000001,60000033,60000009,60004040,60004050,60004051</t>
  </si>
  <si>
    <t>STAT_TYPE.PHYSICAL_CRITICAL_CHANCE,OPERATION_TYPE.MOD_TOUGHNESS,STAT_TYPE.ATTACK_SPEED</t>
  </si>
  <si>
    <t>60000001,60000002,60004151,60004130,60004141,60004110</t>
  </si>
  <si>
    <t>STAT_TYPE.PHYSICAL_ATTACK,STAT_TYPE.PHYSICAL_CRITICAL_CHANCE,STAT_TYPE.MP_ON_ATTACK</t>
  </si>
  <si>
    <t>OPERATION_TYPE.MOD_TOUGHNESS,STAT_TYPE.ADD_MAX_HP_R,STAT_TYPE.PHYSICAL_CRITICAL_CHANCE</t>
  </si>
  <si>
    <t>STAT_TYPE.MP_ON_ATTACK,STAT_TYPE.PHYSICAL_CRITICAL_CHANCE,STAT_TYPE.ATTACK_SPEED</t>
  </si>
  <si>
    <t>STAT_TYPE.PHYSICAL_CRITICAL_CHANCE,STAT_TYPE.MP_ON_ATTACK,STAT_TYPE.ATTACK_SPEED</t>
  </si>
  <si>
    <t>60000001,60000033,60004330,60004351,60004341,60004350</t>
  </si>
  <si>
    <t>STAT_TYPE.MP_ON_ATTACK,OPERATION_TYPE.MOD_TOUGHNESS,STAT_TYPE.ATTACK_SPEED</t>
  </si>
  <si>
    <t>60000001,60000033,60004420,60004451,60004450,60004411</t>
  </si>
  <si>
    <t>OPERATION_TYPE.MOD_TOUGHNESS,STAT_TYPE.PHYSICAL_CRITICAL_CHANCE,STAT_TYPE.PHYSICAL_CRITICAL_POWER</t>
  </si>
  <si>
    <t>60000001,60000033,60004610,60004640,60004651,60004631</t>
  </si>
  <si>
    <t>60000001,60000033,60000027,60000028,60000039,60004930</t>
  </si>
  <si>
    <t>STAT_TYPE.PHYSICAL_CRITICAL_POWER,STAT_TYPE.PHYSICAL_PIERCE_POWER,STAT_TYPE.ATTACK_SPEED</t>
  </si>
  <si>
    <t>STAT_TYPE.ATTACK_SPEED,STAT_TYPE.MP_ON_ATTACK,STAT_TYPE.PHYSICAL_CRITICAL_CHANCE</t>
  </si>
  <si>
    <t>60000002,60000003,60000005,60005120,60005151,60005131</t>
  </si>
  <si>
    <t>STAT_TYPE.ADD_MAX_HP_R,STAT_TYPE.ATTACK_SPEED,OPERATION_TYPE.MOD_TOUGHNESS</t>
  </si>
  <si>
    <t>STAT_TYPE.MP_ON_ATTACK,OPERATION_TYPE.MOD_TOUGHNESS,OPERATION_TYPE.MOD_CRITICAL_DODGE_CHANCE</t>
  </si>
  <si>
    <t>60000001,60000033,60005230,60005251,60000021,60005240</t>
  </si>
  <si>
    <t>STAT_TYPE.PHYSICAL_CRITICAL_CHANCE,STAT_TYPE.MP_ON_ATTACK,STAT_TYPE.PHYSICAL_CRITICAL_POWER</t>
  </si>
  <si>
    <t>60000001,60000033,60005351,60005330,60005350,60000017</t>
  </si>
  <si>
    <t>STAT_TYPE.PHYSICAL_ATTACK,STAT_TYPE.MP_ON_ATTACK,STAT_TYPE.ATTACK_SPEED</t>
  </si>
  <si>
    <t>60000003,60000002,60005451,60005421,60005440,60005410</t>
  </si>
  <si>
    <t>STAT_TYPE.PHYSICAL_CRITICAL_POWER,STAT_TYPE.MP_ON_SECOND,STAT_TYPE.PHYSICAL_CRITICAL_CHANCE</t>
  </si>
  <si>
    <t>STAT_TYPE.PHYSICAL_CRITICAL_POWER,STAT_TYPE.PHYSICAL_CRITICAL_CHANCE,OPERATION_TYPE.MOD_TOUGHNESS</t>
  </si>
  <si>
    <t>60000001,60000033,60005551,60005541,60005531,60005511</t>
  </si>
  <si>
    <t>STAT_TYPE.PHYSICAL_ATTACK,STAT_TYPE.PHYSICAL_CRITICAL_POWER,STAT_TYPE.ATTACK_SPEED</t>
  </si>
  <si>
    <t>STAT_TYPE.ADD_MAX_HP_R,OPERATION_TYPE.MOD_TOUGHNESS,STAT_TYPE.PHYSICAL_CRITICAL_POWER</t>
  </si>
  <si>
    <t>STAT_TYPE.PHYSICAL_CRITICAL_CHANCE,STAT_TYPE.PHYSICAL_CRITICAL_POWER,STAT_TYPE.MP_ON_ATTACK</t>
  </si>
  <si>
    <t>60000001,60000033,60000027,60005711,60005731,60005741</t>
  </si>
  <si>
    <t>STAT_TYPE.MP_ON_SECOND,STAT_TYPE.PHYSICAL_CRITICAL_CHANCE,STAT_TYPE.PHYSICAL_CRITICAL_POWER</t>
  </si>
  <si>
    <t>STAT_TYPE.PHYSICAL_CRITICAL_CHANCE,STAT_TYPE.ADD_MAX_HP_R,STAT_TYPE.MP_ON_ATTACK</t>
  </si>
  <si>
    <t>STAT_TYPE.PHYSICAL_CRITICAL_CHANCE,STAT_TYPE.MP_ON_SECOND,OPERATION_TYPE.MOD_BLOCK_CHANCE</t>
  </si>
  <si>
    <t>OPERATION_TYPE.MOD_TOUGHNESS,STAT_TYPE.PHYSICAL_CRITICAL_CHANCE,STAT_TYPE.MP_ON_SECOND</t>
  </si>
  <si>
    <t>60000001,60000033,60000021,60006011,60006040,60006051</t>
  </si>
  <si>
    <t>60000002,60000003,60000005,60006120,60006131,60006111</t>
  </si>
  <si>
    <t>OPERATION_TYPE.MOD_DEFENCE_R,STAT_TYPE.ADD_MAX_HP_R,OPERATION_TYPE.MOD_BLOCK_CHANCE</t>
  </si>
  <si>
    <t>OPERATION_TYPE.MOD_DEFENCE_R,STAT_TYPE.ADD_MAX_HP_R,STAT_TYPE.ATTACK_SPEED</t>
  </si>
  <si>
    <t>60000001,60000033,60000009,60000010,60000011,60006250</t>
  </si>
  <si>
    <t>60000002,60000003,60000005,60006331,60006340,60006350</t>
  </si>
  <si>
    <t>STAT_TYPE.ADD_MAX_HP_R,STAT_TYPE.PHYSICAL_PIERCE_POWER,STAT_TYPE.ANTI_CC_CHANCE</t>
  </si>
  <si>
    <t>60000001,60000033,60000027,60000028,60000039,60006431</t>
  </si>
  <si>
    <t>60000001,60000033,60000013,60006551,60006531,60006550</t>
  </si>
  <si>
    <t>STAT_TYPE.ATTACK_SPEED,STAT_TYPE.MP_ON_SECOND,STAT_TYPE.ANTI_CC_CHANCE</t>
  </si>
  <si>
    <t>STAT_TYPE.PHYSICAL_CRITICAL_POWER,STAT_TYPE.PHYSICAL_ATTACK,STAT_TYPE.ATTACK_SPEED</t>
  </si>
  <si>
    <t>60000001,60000033,60007010,60007020,60007030,60007051</t>
  </si>
  <si>
    <t>60000001,60000033,60007350,60000010,60007311,60007321</t>
  </si>
  <si>
    <t>60000002,60000003,60000005,60008751,60008720,60008740</t>
  </si>
  <si>
    <t>OPERATION_TYPE.MOD_DEFENCE_R,OPERATION_TYPE.MOD_BLOCK_CHANCE,STAT_TYPE.ATTACK_SPEED</t>
  </si>
  <si>
    <t>OPERATION_TYPE.MOD_DEFENCE_R,OPERATION_TYPE.MOD_BLOCK_CHANCE,OPERATION_TYPE.MOD_CRITICAL_DODGE_CHANCE</t>
  </si>
  <si>
    <t>STAT_TYPE.ADD_MAX_HP_R,STAT_TYPE.ATTACK_SPEED,STAT_TYPE.HIT_CC_CHANCE</t>
  </si>
  <si>
    <t>60000001,60000033,60000026,60009251,60009221,60009241</t>
  </si>
  <si>
    <t>60000002,60000003,60000005,60009311,60009320,60000007</t>
  </si>
  <si>
    <t>STAT_TYPE.ADD_MAX_HP_R,OPERATION_TYPE.MOD_BLOCK_CHANCE,OPERATION_TYPE.MOD_CRITICAL_DODGE_CHANCE</t>
  </si>
  <si>
    <t>STAT_TYPE.PHYSICAL_CRITICAL_CHANCE,OPERATION_TYPE.MOD_TOUGHNESS,OPERATION_TYPE.MOD_CRITICAL_DODGE_CHANCE</t>
  </si>
  <si>
    <t>60000001,60000033,60009521,60009531,60000009,60000035</t>
  </si>
  <si>
    <t>60000002,60000003,60000005,60000007,60009631,60009650</t>
  </si>
  <si>
    <t>60000001,60000033,60000013,60005850,60005811,60005831</t>
  </si>
  <si>
    <t>60000001,60000033,60000028,60003241,60003211,60003251</t>
  </si>
  <si>
    <t>60000001,60000033,60000021,60003540,60003551,60000023</t>
  </si>
  <si>
    <t>60000001,60000033,60006920,60006930,60000039,60006951</t>
  </si>
  <si>
    <t>60000001,60000002,60000012,60000130,60000150,60000141</t>
  </si>
  <si>
    <t>60000001,60000002,60000027,60000028,60000039,60000330</t>
  </si>
  <si>
    <t>60000002,60000003,60000651,60000620,60000640,60000650</t>
  </si>
  <si>
    <t>60000002,60000004,60000026,60000027,60001131,60001151</t>
  </si>
  <si>
    <t>60000001,60000002,60000021,60000023,60001241,60001250</t>
  </si>
  <si>
    <t>60000002,60000004,60000005,60000007,60001550,60001531</t>
  </si>
  <si>
    <t>60000001,60000002,60000017,60001731,60001750,60001751</t>
  </si>
  <si>
    <t>60000001,60000002,60000027,60000039,60001941,60001951</t>
  </si>
  <si>
    <t>60000002,60000004,60000005,60000007,60002050,60002030</t>
  </si>
  <si>
    <t>60000001,60000002,60000021,60002251,60002231,60002250</t>
  </si>
  <si>
    <t>60000002,60000004,60000005,60000007,60002321,60002350</t>
  </si>
  <si>
    <t>60000002,60000004,60000029,60000040,60002421,60002430</t>
  </si>
  <si>
    <t>60000001,60000002,60000005,60002551,60002521,60002550</t>
  </si>
  <si>
    <t>60000001,60000002,60000027,60000028,60000039,60002621</t>
  </si>
  <si>
    <t>60000002,60000004,60000029,60002730,60000040,60000030</t>
  </si>
  <si>
    <t>60000002,60000004,60003051,60003011,60003020,60003041</t>
  </si>
  <si>
    <t>60000001,60000002,60000017,60003150,60003131,60003140</t>
  </si>
  <si>
    <t>60000002,60000004,60000005,60000007,60003621,60003651</t>
  </si>
  <si>
    <t>60000001,60000002,60003851,60003820,60003830,60003850</t>
  </si>
  <si>
    <t>60000002,60000004,60000040,60003911,60003940,60003921</t>
  </si>
  <si>
    <t>60000001,60000002,60000010,60004040,60004020,60004050</t>
  </si>
  <si>
    <t>60000001,60000002,60000021,60000022,60000023,60004250</t>
  </si>
  <si>
    <t>60000001,60000002,60000011,60004420,60004451,60004450</t>
  </si>
  <si>
    <t>60000001,60000002,60000017,60004550,60004510,60004521</t>
  </si>
  <si>
    <t>60000001,60000002,60004621,60004630,60004651,60000017</t>
  </si>
  <si>
    <t>60000001,60000002,60004751,60004731,60004750,60000017</t>
  </si>
  <si>
    <t>60000001,60000002,60004931,60004940,60000028,60004950</t>
  </si>
  <si>
    <t>60000002,60000004,60005151,60000005,60005121,60000007</t>
  </si>
  <si>
    <t>60000001,60000002,60005210,60005230,60005241,60000022</t>
  </si>
  <si>
    <t>60000001,60000003,60005331,60000017,60005350,60005311</t>
  </si>
  <si>
    <t>60000003,60000002,60005420,60005440,60005451,60000029</t>
  </si>
  <si>
    <t>60000001,60000002,60000010,60005550,60005511,60005551</t>
  </si>
  <si>
    <t>60000001,60000002,60000027,60000039,60005731,60005751</t>
  </si>
  <si>
    <t>60000001,60000002,60000013,60005820,60005850,60005851</t>
  </si>
  <si>
    <t>60000002,60000038,60006020,60006030,60006040,60000001</t>
  </si>
  <si>
    <t>60000002,60000003,60000005,60006120,60000007,60006150</t>
  </si>
  <si>
    <t>60000002,60000003,60006321,60006351,60006350,60000008</t>
  </si>
  <si>
    <t>60000001,60000002,60000027,60000028,60000039,60006450</t>
  </si>
  <si>
    <t>60000001,60000002,60007350,60000010,60000011,60000012</t>
  </si>
  <si>
    <t>60000001,60000002,60000028,60000039,60007531,60007541</t>
  </si>
  <si>
    <t>60000002,60000003,60000005,60008750,60008730,60008751</t>
  </si>
  <si>
    <t>60000001,60000002,60009110,60009121,60009141,60009150</t>
  </si>
  <si>
    <t>60000002,60000004,60000005,60000007,60009350,60009351</t>
  </si>
  <si>
    <t>60000001,60000002,60009520,60009511,60009551,60009530</t>
  </si>
  <si>
    <t>60000002,60000004,60000005,60000007,60009610,60009620</t>
  </si>
  <si>
    <t>60000001,60000002,60009710,60009730,60009740,60009750</t>
  </si>
  <si>
    <t>STAT_TYPE.ADD_MAX_HP_R,OPERATION_TYPE.MOD_TOUGHNESS,OPERATION_TYPE.MOD_BLOCK_CHANCE</t>
    <phoneticPr fontId="27" type="noConversion"/>
  </si>
  <si>
    <t>60000001,60000002,60000030,60000032,60000210,60000250</t>
  </si>
  <si>
    <t>60000001,60000002,60000016,60000431,60000451,60000450</t>
  </si>
  <si>
    <t>60000001,60000033,60000016,60000921,60000910,60000950</t>
  </si>
  <si>
    <t>60000001,60000002,60000911,60000921,60000950,60000016</t>
  </si>
  <si>
    <t>60000001,60000033,60000020,60000037,60001020,60001050</t>
  </si>
  <si>
    <t>60000001,60000002,60000017,60000020,60001031,60001050</t>
  </si>
  <si>
    <t>60000001,60000002,60000030,60001610,60001650,60000032</t>
  </si>
  <si>
    <t>60000001,60000002,60000030,60000032,60001611,60001650</t>
  </si>
  <si>
    <t>60000001,60000033,60001751,60000037,60001740,60001750</t>
  </si>
  <si>
    <t>60000001,60000002,60002410,60002431,60000032,60002451</t>
  </si>
  <si>
    <t>60000001,60000002,60000013,60002821,60002850,60000015</t>
  </si>
  <si>
    <t>60000001,60000033,60002920,60000020,60002950,60002951</t>
  </si>
  <si>
    <t>60000001,60000033,60003150,60000020,60000037,60003140</t>
  </si>
  <si>
    <t>60000001,60000002,60000025,60003351,60000039,60003350</t>
  </si>
  <si>
    <t>60000001,60000002,60000013,60003750,60000016,60003730</t>
  </si>
  <si>
    <t>60000001,60000033,60000016,60003851,60003831,60003850</t>
  </si>
  <si>
    <t>60000001,60000002,60004121,60000032,60004150,60004151</t>
  </si>
  <si>
    <t>60000001,60000002,60004330,60004340,60004350,60000012</t>
  </si>
  <si>
    <t>60000001,60000033,60000017,60004550,60000037,60004541</t>
  </si>
  <si>
    <t>60000001,60000033,60004740,60004721,60004750,60000037</t>
  </si>
  <si>
    <t>60000001,60000033,60005051,60005030,60005041,60000037</t>
  </si>
  <si>
    <t>60000001,60000033,60005611,60000013,60000016,60005630</t>
  </si>
  <si>
    <t>60000001,60000002,60000015,60005631,60005650,60000016</t>
  </si>
  <si>
    <t>60000001,60000002,60000030,60000032,60005910,60005920</t>
  </si>
  <si>
    <t>60000001,60000002,60000032,60005921,60005931,60005950</t>
  </si>
  <si>
    <t>60000001,60000002,60000013,60000016,60006530,60006550</t>
  </si>
  <si>
    <t>60000002,60000004,60000032,60006651,60006631,60006650</t>
  </si>
  <si>
    <t>60000001,60000002,60000032,60009010,60009040,60009050</t>
  </si>
  <si>
    <t>60000001,60000033,60000013,60000016,60009111,60009140</t>
  </si>
  <si>
    <t>60000001,60000033,60000032,60009410,60009440,60009450</t>
  </si>
  <si>
    <t>60000001,60000003,60009440,60009410,60009431,60000032</t>
  </si>
  <si>
    <t>EVENT_DUNGEON_COOKINGLORD_DESC_SPECIAL</t>
    <phoneticPr fontId="27" type="noConversion"/>
  </si>
  <si>
    <t>Monster.Ordeal.DarkKain</t>
    <phoneticPr fontId="27" type="noConversion"/>
  </si>
  <si>
    <t>Monster.Ordeal.LightKain</t>
    <phoneticPr fontId="27" type="noConversion"/>
  </si>
  <si>
    <t>4009541,4009542</t>
    <phoneticPr fontId="27" type="noConversion"/>
  </si>
  <si>
    <t>60000001,60000033,60000021,60003521,60003551,60003540</t>
  </si>
  <si>
    <t>60000001,60000033,60004251,60000038,60004230,60004250</t>
  </si>
  <si>
    <t>60000001,60000002,60005010,60005031,60000017,60005050</t>
  </si>
  <si>
    <t>60000002,60000003,60000032,60006621,60006631,60006641</t>
  </si>
  <si>
    <t>60000001,60000033,60006730,60006741,60000021,60006750</t>
  </si>
  <si>
    <t>60000001,60000002,60006751,60006741,60006711,60000021</t>
  </si>
  <si>
    <t>60000001,60000033,60000026,60006930,60006920,60006941</t>
  </si>
  <si>
    <t>60000001,60000002,60000021,60007040,60007021,60007050</t>
  </si>
  <si>
    <t>9819</t>
    <phoneticPr fontId="27" type="noConversion"/>
  </si>
  <si>
    <t>9837</t>
    <phoneticPr fontId="27" type="noConversion"/>
  </si>
  <si>
    <t>SoulWeaponBasicSkillIndex</t>
  </si>
  <si>
    <t>93009800</t>
    <phoneticPr fontId="27" type="noConversion"/>
  </si>
  <si>
    <t>Eclips</t>
    <phoneticPr fontId="27" type="noConversion"/>
  </si>
  <si>
    <t>이클립스</t>
    <phoneticPr fontId="27" type="noConversion"/>
  </si>
  <si>
    <t>70001</t>
    <phoneticPr fontId="27" type="noConversion"/>
  </si>
  <si>
    <t>70002</t>
    <phoneticPr fontId="27" type="noConversion"/>
  </si>
  <si>
    <t>Monster.Eclipse.Spider.Fire</t>
    <phoneticPr fontId="27" type="noConversion"/>
  </si>
  <si>
    <t>70003</t>
    <phoneticPr fontId="27" type="noConversion"/>
  </si>
  <si>
    <t>Monster.Eclipse.Spider.Warrior</t>
    <phoneticPr fontId="27" type="noConversion"/>
  </si>
  <si>
    <t>70004</t>
    <phoneticPr fontId="27" type="noConversion"/>
  </si>
  <si>
    <t>Monster.Eclipse.Wolf.SuperElite</t>
    <phoneticPr fontId="27" type="noConversion"/>
  </si>
  <si>
    <t>70005</t>
    <phoneticPr fontId="27" type="noConversion"/>
  </si>
  <si>
    <t>70006</t>
    <phoneticPr fontId="27" type="noConversion"/>
  </si>
  <si>
    <t>Monster.Eclipse.GiantWorm.SuperElite</t>
    <phoneticPr fontId="27" type="noConversion"/>
  </si>
  <si>
    <t>70007</t>
    <phoneticPr fontId="27" type="noConversion"/>
  </si>
  <si>
    <t>Monster.Eclipse.Scorpion.Desert</t>
    <phoneticPr fontId="27" type="noConversion"/>
  </si>
  <si>
    <t>70008</t>
    <phoneticPr fontId="27" type="noConversion"/>
  </si>
  <si>
    <t>Monster.Eclipse.Wasp.Mandible</t>
    <phoneticPr fontId="27" type="noConversion"/>
  </si>
  <si>
    <t>70009</t>
    <phoneticPr fontId="27" type="noConversion"/>
  </si>
  <si>
    <t>Monster.Eclipse.Wasp.Scythe</t>
    <phoneticPr fontId="27" type="noConversion"/>
  </si>
  <si>
    <t>70010</t>
    <phoneticPr fontId="27" type="noConversion"/>
  </si>
  <si>
    <t>Monster.Eclipse.Lich</t>
    <phoneticPr fontId="27" type="noConversion"/>
  </si>
  <si>
    <t>Monster.Eclipse.DragonEnt</t>
    <phoneticPr fontId="27" type="noConversion"/>
  </si>
  <si>
    <t>70011</t>
    <phoneticPr fontId="27" type="noConversion"/>
  </si>
  <si>
    <t>70100</t>
    <phoneticPr fontId="27" type="noConversion"/>
  </si>
  <si>
    <t>Devil</t>
    <phoneticPr fontId="27" type="noConversion"/>
  </si>
  <si>
    <t>Monster.Hellfire.Eclipse</t>
    <phoneticPr fontId="27" type="noConversion"/>
  </si>
  <si>
    <t>Monster.Eclipse.Boar.Wild</t>
    <phoneticPr fontId="27" type="noConversion"/>
  </si>
  <si>
    <t>Hero.Rehartna</t>
    <phoneticPr fontId="27" type="noConversion"/>
  </si>
  <si>
    <t>4811,4812,4813</t>
    <phoneticPr fontId="27" type="noConversion"/>
  </si>
  <si>
    <t>4820</t>
    <phoneticPr fontId="27" type="noConversion"/>
  </si>
  <si>
    <t>4821,4822,4823</t>
    <phoneticPr fontId="27" type="noConversion"/>
  </si>
  <si>
    <t>4831,4832,4833</t>
    <phoneticPr fontId="27" type="noConversion"/>
  </si>
  <si>
    <t>4841,4842,4843</t>
    <phoneticPr fontId="27" type="noConversion"/>
  </si>
  <si>
    <t>60004810,60004811,60004820,60004821,60004830,60004831,60004840,60004841</t>
    <phoneticPr fontId="27" type="noConversion"/>
  </si>
  <si>
    <t>60004850,60004851</t>
    <phoneticPr fontId="27" type="noConversion"/>
  </si>
  <si>
    <t>93004800</t>
    <phoneticPr fontId="27" type="noConversion"/>
  </si>
  <si>
    <t>191008</t>
    <phoneticPr fontId="27" type="noConversion"/>
  </si>
  <si>
    <t>Monster.Ordeal.DarkRehartna</t>
    <phoneticPr fontId="27" type="noConversion"/>
  </si>
  <si>
    <t>Monster.Ordeal.LightRehartna</t>
    <phoneticPr fontId="27" type="noConversion"/>
  </si>
  <si>
    <t>70200</t>
    <phoneticPr fontId="27" type="noConversion"/>
  </si>
  <si>
    <t>Monster.Eclipse.HornedBear.Wild</t>
    <phoneticPr fontId="27" type="noConversion"/>
  </si>
  <si>
    <t>Boss.Eclipse.Hellfire</t>
    <phoneticPr fontId="27" type="noConversion"/>
  </si>
  <si>
    <t>Boss.Eclipse.Scavir</t>
    <phoneticPr fontId="27" type="noConversion"/>
  </si>
  <si>
    <t>Monster.Goblin.Cannon2</t>
    <phoneticPr fontId="27" type="noConversion"/>
  </si>
  <si>
    <t>Boss.Scavir</t>
    <phoneticPr fontId="27" type="noConversion"/>
  </si>
  <si>
    <t>9844,9845,9846,9834,9847,9848,9849</t>
    <phoneticPr fontId="27" type="noConversion"/>
  </si>
  <si>
    <t>Boss.Eclipse.Dullahan</t>
    <phoneticPr fontId="27" type="noConversion"/>
  </si>
  <si>
    <t>Boss.Dullahan</t>
    <phoneticPr fontId="27" type="noConversion"/>
  </si>
  <si>
    <t>7030041</t>
    <phoneticPr fontId="27" type="noConversion"/>
  </si>
  <si>
    <t>Monster.HornedBear.Wild.Eclipse</t>
    <phoneticPr fontId="27" type="noConversion"/>
  </si>
  <si>
    <t>Monster.Spider.Fire.Eclipse</t>
    <phoneticPr fontId="27" type="noConversion"/>
  </si>
  <si>
    <t>Monster.Spider.Warrior.Eclipse</t>
    <phoneticPr fontId="27" type="noConversion"/>
  </si>
  <si>
    <t>Monster.Wolf.SuperElite.Eclipse</t>
    <phoneticPr fontId="27" type="noConversion"/>
  </si>
  <si>
    <t>Monster.Boar.Wild.Eclipse</t>
    <phoneticPr fontId="27" type="noConversion"/>
  </si>
  <si>
    <t>Monster.GiantWorm.SuperElite.Eclipse</t>
    <phoneticPr fontId="27" type="noConversion"/>
  </si>
  <si>
    <t>Monster.Scorpion.Desert.Eclipse</t>
    <phoneticPr fontId="27" type="noConversion"/>
  </si>
  <si>
    <t>Monster.Wasp.Mandible.Eclipse</t>
    <phoneticPr fontId="27" type="noConversion"/>
  </si>
  <si>
    <t>Monster.Wasp.Scythe.Eclipse</t>
    <phoneticPr fontId="27" type="noConversion"/>
  </si>
  <si>
    <t>Boss.Lich.Eclipse</t>
    <phoneticPr fontId="27" type="noConversion"/>
  </si>
  <si>
    <t>Boss.DragonEnt.Eclipse</t>
    <phoneticPr fontId="27" type="noConversion"/>
  </si>
  <si>
    <t>Eclipse</t>
    <phoneticPr fontId="27" type="noConversion"/>
  </si>
  <si>
    <t>Normal</t>
    <phoneticPr fontId="27" type="noConversion"/>
  </si>
  <si>
    <t>신왕의 시련</t>
    <phoneticPr fontId="27" type="noConversion"/>
  </si>
  <si>
    <t>71001</t>
    <phoneticPr fontId="27" type="noConversion"/>
  </si>
  <si>
    <t>71002</t>
    <phoneticPr fontId="27" type="noConversion"/>
  </si>
  <si>
    <t>Boss.GodKingTrial.Msama</t>
    <phoneticPr fontId="27" type="noConversion"/>
  </si>
  <si>
    <t>Boss.Msama</t>
  </si>
  <si>
    <t>71003</t>
    <phoneticPr fontId="27" type="noConversion"/>
  </si>
  <si>
    <t>Boss.GodKingTrial.Sekmaha</t>
    <phoneticPr fontId="27" type="noConversion"/>
  </si>
  <si>
    <t>60000001,60000002,60000013,60001811,60001831,60001850</t>
  </si>
  <si>
    <t>Boss.Imet</t>
    <phoneticPr fontId="27" type="noConversion"/>
  </si>
  <si>
    <t>Boss.GodKingTrial.Imet</t>
    <phoneticPr fontId="27" type="noConversion"/>
  </si>
  <si>
    <t>GodkingTrial</t>
  </si>
  <si>
    <t>71004</t>
    <phoneticPr fontId="27" type="noConversion"/>
  </si>
  <si>
    <t>Boss.GodKingTrial.Msama.Totem</t>
    <phoneticPr fontId="27" type="noConversion"/>
  </si>
  <si>
    <t>7100123,7100124,7100125,7100131</t>
    <phoneticPr fontId="27" type="noConversion"/>
  </si>
  <si>
    <t>CREATURE_STORY_70100</t>
    <phoneticPr fontId="27" type="noConversion"/>
  </si>
  <si>
    <t>CREATURE_STORY_70300</t>
    <phoneticPr fontId="27" type="noConversion"/>
  </si>
  <si>
    <t>CREATURE_STORY_70200</t>
    <phoneticPr fontId="27" type="noConversion"/>
  </si>
  <si>
    <t>CREATURE_STORY_71001</t>
    <phoneticPr fontId="27" type="noConversion"/>
  </si>
  <si>
    <t>CREATURE_STORY_71002</t>
  </si>
  <si>
    <t>CREATURE_STORY_71003</t>
  </si>
  <si>
    <t>7100311,7100341,7100342,7100343,7100344</t>
    <phoneticPr fontId="27" type="noConversion"/>
  </si>
  <si>
    <t>70400</t>
    <phoneticPr fontId="27" type="noConversion"/>
  </si>
  <si>
    <t>Boss.Eclipse.Catapolyps</t>
    <phoneticPr fontId="27" type="noConversion"/>
  </si>
  <si>
    <t>Boss.Catapolyps</t>
    <phoneticPr fontId="27" type="noConversion"/>
  </si>
  <si>
    <t>CREATURE_STORY_70400</t>
    <phoneticPr fontId="27" type="noConversion"/>
  </si>
  <si>
    <t>Wall,StaticPosition</t>
    <phoneticPr fontId="27" type="noConversion"/>
  </si>
  <si>
    <t>901001</t>
    <phoneticPr fontId="27" type="noConversion"/>
  </si>
  <si>
    <t>소울웨폰 노출 용</t>
    <phoneticPr fontId="27" type="noConversion"/>
  </si>
  <si>
    <t>NPC</t>
    <phoneticPr fontId="27" type="noConversion"/>
  </si>
  <si>
    <t>Object.SoulStone</t>
    <phoneticPr fontId="27" type="noConversion"/>
  </si>
  <si>
    <t>901002</t>
    <phoneticPr fontId="27" type="noConversion"/>
  </si>
  <si>
    <t>7040034,7040041</t>
    <phoneticPr fontId="27" type="noConversion"/>
  </si>
  <si>
    <t>911001</t>
    <phoneticPr fontId="27" type="noConversion"/>
  </si>
  <si>
    <t>911002</t>
    <phoneticPr fontId="27" type="noConversion"/>
  </si>
  <si>
    <t>Object.UniqueWeapon.Kasel</t>
    <phoneticPr fontId="27" type="noConversion"/>
  </si>
  <si>
    <t>SoulStoneAnnette</t>
  </si>
  <si>
    <t>SoulStoneArtemia</t>
  </si>
  <si>
    <t>901003</t>
    <phoneticPr fontId="27" type="noConversion"/>
  </si>
  <si>
    <t>901004</t>
    <phoneticPr fontId="27" type="noConversion"/>
  </si>
  <si>
    <t>901023</t>
    <phoneticPr fontId="27" type="noConversion"/>
  </si>
  <si>
    <t>901025</t>
    <phoneticPr fontId="27" type="noConversion"/>
  </si>
  <si>
    <t>901030</t>
    <phoneticPr fontId="27" type="noConversion"/>
  </si>
  <si>
    <t>901034</t>
    <phoneticPr fontId="27" type="noConversion"/>
  </si>
  <si>
    <t>901036</t>
    <phoneticPr fontId="27" type="noConversion"/>
  </si>
  <si>
    <t>901040</t>
    <phoneticPr fontId="27" type="noConversion"/>
  </si>
  <si>
    <t>901046</t>
    <phoneticPr fontId="27" type="noConversion"/>
  </si>
  <si>
    <t>901053</t>
    <phoneticPr fontId="27" type="noConversion"/>
  </si>
  <si>
    <t>901057</t>
    <phoneticPr fontId="27" type="noConversion"/>
  </si>
  <si>
    <t>901058</t>
    <phoneticPr fontId="27" type="noConversion"/>
  </si>
  <si>
    <t>901059</t>
    <phoneticPr fontId="27" type="noConversion"/>
  </si>
  <si>
    <t>901064</t>
    <phoneticPr fontId="27" type="noConversion"/>
  </si>
  <si>
    <t>901065</t>
    <phoneticPr fontId="27" type="noConversion"/>
  </si>
  <si>
    <t>901070</t>
    <phoneticPr fontId="27" type="noConversion"/>
  </si>
  <si>
    <t>901078</t>
    <phoneticPr fontId="27" type="noConversion"/>
  </si>
  <si>
    <t>901098</t>
    <phoneticPr fontId="27" type="noConversion"/>
  </si>
  <si>
    <t>Object.SoulStone.Kasel</t>
  </si>
  <si>
    <t>911003</t>
    <phoneticPr fontId="27" type="noConversion"/>
  </si>
  <si>
    <t>911004</t>
    <phoneticPr fontId="27" type="noConversion"/>
  </si>
  <si>
    <t>911023</t>
    <phoneticPr fontId="27" type="noConversion"/>
  </si>
  <si>
    <t>911025</t>
    <phoneticPr fontId="27" type="noConversion"/>
  </si>
  <si>
    <t>911030</t>
    <phoneticPr fontId="27" type="noConversion"/>
  </si>
  <si>
    <t>911034</t>
    <phoneticPr fontId="27" type="noConversion"/>
  </si>
  <si>
    <t>911036</t>
    <phoneticPr fontId="27" type="noConversion"/>
  </si>
  <si>
    <t>911040</t>
    <phoneticPr fontId="27" type="noConversion"/>
  </si>
  <si>
    <t>911046</t>
    <phoneticPr fontId="27" type="noConversion"/>
  </si>
  <si>
    <t>911053</t>
    <phoneticPr fontId="27" type="noConversion"/>
  </si>
  <si>
    <t>911057</t>
    <phoneticPr fontId="27" type="noConversion"/>
  </si>
  <si>
    <t>911058</t>
    <phoneticPr fontId="27" type="noConversion"/>
  </si>
  <si>
    <t>911059</t>
    <phoneticPr fontId="27" type="noConversion"/>
  </si>
  <si>
    <t>911064</t>
    <phoneticPr fontId="27" type="noConversion"/>
  </si>
  <si>
    <t>911065</t>
    <phoneticPr fontId="27" type="noConversion"/>
  </si>
  <si>
    <t>911070</t>
    <phoneticPr fontId="27" type="noConversion"/>
  </si>
  <si>
    <t>911078</t>
    <phoneticPr fontId="27" type="noConversion"/>
  </si>
  <si>
    <t>911098</t>
    <phoneticPr fontId="27" type="noConversion"/>
  </si>
  <si>
    <t>Object.UniqueWeapon.Frey</t>
    <phoneticPr fontId="27" type="noConversion"/>
  </si>
  <si>
    <t>Object.UniqueWeapon.Cleo</t>
    <phoneticPr fontId="27" type="noConversion"/>
  </si>
  <si>
    <t>Object.UniqueWeapon.Roi</t>
    <phoneticPr fontId="27" type="noConversion"/>
  </si>
  <si>
    <t>Object.UniqueWeapon.Morrah</t>
    <phoneticPr fontId="27" type="noConversion"/>
  </si>
  <si>
    <t>Object.UniqueWeapon.Jane</t>
    <phoneticPr fontId="27" type="noConversion"/>
  </si>
  <si>
    <t>Object.UniqueWeapon.Ell</t>
    <phoneticPr fontId="27" type="noConversion"/>
  </si>
  <si>
    <t>Object.UniqueWeapon.Annette</t>
    <phoneticPr fontId="27" type="noConversion"/>
  </si>
  <si>
    <t>Object.UniqueWeapon.Ricardo</t>
    <phoneticPr fontId="27" type="noConversion"/>
  </si>
  <si>
    <t>Object.UniqueWeapon.Theo</t>
    <phoneticPr fontId="27" type="noConversion"/>
  </si>
  <si>
    <t>Object.UniqueWeapon.Zafir</t>
    <phoneticPr fontId="27" type="noConversion"/>
  </si>
  <si>
    <t>Object.UniqueWeapon.Shamilla</t>
    <phoneticPr fontId="27" type="noConversion"/>
  </si>
  <si>
    <t>Object.UniqueWeapon.Lilia</t>
    <phoneticPr fontId="27" type="noConversion"/>
  </si>
  <si>
    <t>Object.UniqueWeapon.Laudia</t>
    <phoneticPr fontId="27" type="noConversion"/>
  </si>
  <si>
    <t>Object.UniqueWeapon.Lucias</t>
    <phoneticPr fontId="27" type="noConversion"/>
  </si>
  <si>
    <t>Object.UniqueWeapon.Artemia</t>
    <phoneticPr fontId="27" type="noConversion"/>
  </si>
  <si>
    <t>Object.UniqueWeapon.Mirianne</t>
    <phoneticPr fontId="27" type="noConversion"/>
  </si>
  <si>
    <t>Object.UniqueWeapon.Cecilia</t>
    <phoneticPr fontId="27" type="noConversion"/>
  </si>
  <si>
    <t>Object.UniqueWeapon.Bernheim</t>
    <phoneticPr fontId="27" type="noConversion"/>
  </si>
  <si>
    <t>Object.UniqueWeapon.Kain</t>
    <phoneticPr fontId="27" type="noConversion"/>
  </si>
  <si>
    <t>Object.SoulStone.Frey</t>
  </si>
  <si>
    <t>Object.SoulStone.Cleo</t>
  </si>
  <si>
    <t>Object.SoulStone.Roi</t>
  </si>
  <si>
    <t>Object.SoulStone.Morrah</t>
  </si>
  <si>
    <t>Object.SoulStone.Jane</t>
  </si>
  <si>
    <t>Object.SoulStone.Ell</t>
  </si>
  <si>
    <t>Object.SoulStone.Annette</t>
  </si>
  <si>
    <t>Object.SoulStone.Ricardo</t>
  </si>
  <si>
    <t>Object.SoulStone.Theo</t>
  </si>
  <si>
    <t>Object.SoulStone.Zafir</t>
  </si>
  <si>
    <t>Object.SoulStone.Shamilla</t>
  </si>
  <si>
    <t>Object.SoulStone.Lilia</t>
  </si>
  <si>
    <t>Object.SoulStone.Laudia</t>
  </si>
  <si>
    <t>Object.SoulStone.Lucias</t>
  </si>
  <si>
    <t>Object.SoulStone.Artemia</t>
  </si>
  <si>
    <t>Object.SoulStone.Mirianne</t>
  </si>
  <si>
    <t>Object.SoulStone.Cecilia</t>
  </si>
  <si>
    <t>Object.SoulStone.Bernheim</t>
  </si>
  <si>
    <t>Object.SoulStone.Kain</t>
  </si>
  <si>
    <t>Object.AnnetteUnique</t>
    <phoneticPr fontId="27" type="noConversion"/>
  </si>
  <si>
    <t>Object.ArtemiaUnique</t>
    <phoneticPr fontId="27" type="noConversion"/>
  </si>
  <si>
    <t>SoulStoneKasel</t>
  </si>
  <si>
    <t>SoulStoneFrey</t>
  </si>
  <si>
    <t>SoulStoneCleo</t>
  </si>
  <si>
    <t>SoulStoneRoi</t>
  </si>
  <si>
    <t>SoulStoneMorrah</t>
  </si>
  <si>
    <t>SoulStoneJane</t>
  </si>
  <si>
    <t>SoulStoneEll</t>
  </si>
  <si>
    <t>SoulStoneRicardo</t>
  </si>
  <si>
    <t>SoulStoneTheo</t>
  </si>
  <si>
    <t>SoulStoneZafir</t>
  </si>
  <si>
    <t>SoulStoneShamilla</t>
  </si>
  <si>
    <t>SoulStoneLilia</t>
  </si>
  <si>
    <t>SoulStoneLaudia</t>
  </si>
  <si>
    <t>SoulStoneLucias</t>
  </si>
  <si>
    <t>SoulStoneMirianne</t>
  </si>
  <si>
    <t>SoulStoneCecilia</t>
  </si>
  <si>
    <t>SoulStoneBernheim</t>
  </si>
  <si>
    <t>SoulStoneKain</t>
  </si>
  <si>
    <t>Monster.LavaStone.Eclipse</t>
    <phoneticPr fontId="41" type="noConversion"/>
  </si>
  <si>
    <t>7050001</t>
  </si>
  <si>
    <t>Object.RoiUnique</t>
    <phoneticPr fontId="27" type="noConversion"/>
  </si>
  <si>
    <t>Object.MorrahUnique</t>
    <phoneticPr fontId="27" type="noConversion"/>
  </si>
  <si>
    <t>Object.RicardoUnique</t>
    <phoneticPr fontId="27" type="noConversion"/>
  </si>
  <si>
    <t>Object.TheoUnique</t>
    <phoneticPr fontId="27" type="noConversion"/>
  </si>
  <si>
    <t>Object.ZafirUnique</t>
    <phoneticPr fontId="27" type="noConversion"/>
  </si>
  <si>
    <t>Object.ShamillaUnique</t>
    <phoneticPr fontId="27" type="noConversion"/>
  </si>
  <si>
    <t>Object.LiliaUnique</t>
    <phoneticPr fontId="27" type="noConversion"/>
  </si>
  <si>
    <t>Object.LuciasUnique</t>
    <phoneticPr fontId="27" type="noConversion"/>
  </si>
  <si>
    <t>Object.MirianneUnique</t>
    <phoneticPr fontId="27" type="noConversion"/>
  </si>
  <si>
    <t>7100121,7100141</t>
    <phoneticPr fontId="27" type="noConversion"/>
  </si>
  <si>
    <t>7100341</t>
    <phoneticPr fontId="27" type="noConversion"/>
  </si>
  <si>
    <t>7100231</t>
    <phoneticPr fontId="27" type="noConversion"/>
  </si>
  <si>
    <t>SKILL_NAME_7100231</t>
    <phoneticPr fontId="27" type="noConversion"/>
  </si>
  <si>
    <t>60000001,60000033,60009711,60009720,60009731,60009741</t>
    <phoneticPr fontId="27" type="noConversion"/>
  </si>
  <si>
    <t>60000001,60000033,60000039,60009840,60009830,60009820</t>
    <phoneticPr fontId="27" type="noConversion"/>
  </si>
  <si>
    <t>60000001,60000002,60009810,60009831,60000039,60000027</t>
    <phoneticPr fontId="27" type="noConversion"/>
  </si>
  <si>
    <t>Object.KaselUnique</t>
    <phoneticPr fontId="27" type="noConversion"/>
  </si>
  <si>
    <t>Object.FreyUnique</t>
    <phoneticPr fontId="27" type="noConversion"/>
  </si>
  <si>
    <t>Object.CleoUnique</t>
    <phoneticPr fontId="27" type="noConversion"/>
  </si>
  <si>
    <t>Object.JaneUnique</t>
    <phoneticPr fontId="27" type="noConversion"/>
  </si>
  <si>
    <t>Object.EllUnique</t>
    <phoneticPr fontId="27" type="noConversion"/>
  </si>
  <si>
    <t>Object.LaudiaUnique</t>
    <phoneticPr fontId="27" type="noConversion"/>
  </si>
  <si>
    <t>Object.CeciliaUnique</t>
    <phoneticPr fontId="27" type="noConversion"/>
  </si>
  <si>
    <t>Object.BernheimUnique</t>
    <phoneticPr fontId="27" type="noConversion"/>
  </si>
  <si>
    <t>Object.KainUnique</t>
    <phoneticPr fontId="27" type="noConversion"/>
  </si>
  <si>
    <t>CREATURE_NAME_32008</t>
  </si>
  <si>
    <t>7010041</t>
    <phoneticPr fontId="27" type="noConversion"/>
  </si>
  <si>
    <t>7020031,7020041,7020042</t>
    <phoneticPr fontId="27" type="noConversion"/>
  </si>
  <si>
    <t>1</t>
    <phoneticPr fontId="27" type="noConversion"/>
  </si>
  <si>
    <t>7014,7015,7016,7017,7024,7034</t>
    <phoneticPr fontId="27" type="noConversion"/>
  </si>
  <si>
    <t>2214,2215,2234,2224</t>
    <phoneticPr fontId="27" type="noConversion"/>
  </si>
  <si>
    <t>3901,3944,4002934</t>
    <phoneticPr fontId="27" type="noConversion"/>
  </si>
  <si>
    <t>850101,850102,850131,850132,850133,850134,850141,850125,850141</t>
    <phoneticPr fontId="27" type="noConversion"/>
  </si>
  <si>
    <t>850222,850221,850223,850224,850225,850226</t>
    <phoneticPr fontId="27" type="noConversion"/>
  </si>
  <si>
    <t>442101,442111,442180,442181,442182,442141,442142,442143,442144,442191,442192,442193,442194,442195,442196,442121,442197</t>
    <phoneticPr fontId="27" type="noConversion"/>
  </si>
  <si>
    <t>334</t>
    <phoneticPr fontId="27" type="noConversion"/>
  </si>
  <si>
    <t>7344,7334,7335,7325,7345,7305,7326,7304,7324,7328,7329,7327</t>
    <phoneticPr fontId="27" type="noConversion"/>
  </si>
  <si>
    <t>3901,3944,3934</t>
    <phoneticPr fontId="27" type="noConversion"/>
  </si>
  <si>
    <t>442201,442280,442292,442282,442279,442253,442293,442294,442295,442221,442296,442398,442211</t>
    <phoneticPr fontId="27" type="noConversion"/>
  </si>
  <si>
    <t>7100400,7100401,7100402</t>
    <phoneticPr fontId="27" type="noConversion"/>
  </si>
  <si>
    <t>1</t>
    <phoneticPr fontId="27" type="noConversion"/>
  </si>
  <si>
    <t>HERO_POSITION_66</t>
    <phoneticPr fontId="27" type="noConversion"/>
  </si>
  <si>
    <t>공격</t>
    <phoneticPr fontId="27" type="noConversion"/>
  </si>
  <si>
    <t>아군 전체 회복력 증가</t>
    <phoneticPr fontId="27" type="noConversion"/>
  </si>
  <si>
    <t>장기전 특화</t>
    <phoneticPr fontId="27" type="noConversion"/>
  </si>
  <si>
    <t>1634,1635,93001612,93001613</t>
    <phoneticPr fontId="27" type="noConversion"/>
  </si>
  <si>
    <t>5614,5624,5625,5626,5627,5628,5629,5634,5635,5644,5645,5649,93005612</t>
    <phoneticPr fontId="27" type="noConversion"/>
  </si>
  <si>
    <t>Hero.Rephy</t>
    <phoneticPr fontId="27" type="noConversion"/>
  </si>
  <si>
    <t>901015</t>
    <phoneticPr fontId="27" type="noConversion"/>
  </si>
  <si>
    <t>901016</t>
    <phoneticPr fontId="27" type="noConversion"/>
  </si>
  <si>
    <t>Object.UniqueWeapon.Clause</t>
    <phoneticPr fontId="27" type="noConversion"/>
  </si>
  <si>
    <t>Object.ClauseUnique</t>
    <phoneticPr fontId="27" type="noConversion"/>
  </si>
  <si>
    <t>Object.UniqueWeapon.Rephy</t>
    <phoneticPr fontId="27" type="noConversion"/>
  </si>
  <si>
    <t>Object.RephyUnique</t>
    <phoneticPr fontId="27" type="noConversion"/>
  </si>
  <si>
    <t>901026</t>
    <phoneticPr fontId="27" type="noConversion"/>
  </si>
  <si>
    <t>Object.UniqueWeapon.Aisha</t>
    <phoneticPr fontId="27" type="noConversion"/>
  </si>
  <si>
    <t>Object.AishaUnique</t>
    <phoneticPr fontId="27" type="noConversion"/>
  </si>
  <si>
    <t>901045</t>
    <phoneticPr fontId="27" type="noConversion"/>
  </si>
  <si>
    <t>Object.UniqueWeapon.Yanne</t>
    <phoneticPr fontId="27" type="noConversion"/>
  </si>
  <si>
    <t>Object.YanneUnique</t>
    <phoneticPr fontId="27" type="noConversion"/>
  </si>
  <si>
    <t>901048</t>
    <phoneticPr fontId="27" type="noConversion"/>
  </si>
  <si>
    <t>Object.UniqueWeapon.Rehartna</t>
    <phoneticPr fontId="27" type="noConversion"/>
  </si>
  <si>
    <t>Object.RehartnaUnique</t>
    <phoneticPr fontId="27" type="noConversion"/>
  </si>
  <si>
    <t>901052</t>
    <phoneticPr fontId="27" type="noConversion"/>
  </si>
  <si>
    <t>Object.UniqueWeapon.Seria</t>
    <phoneticPr fontId="27" type="noConversion"/>
  </si>
  <si>
    <t>Object.SeriaUnique</t>
    <phoneticPr fontId="27" type="noConversion"/>
  </si>
  <si>
    <t>Object.UniqueWeapon.Crow</t>
    <phoneticPr fontId="27" type="noConversion"/>
  </si>
  <si>
    <t>Object.CrowUnique</t>
    <phoneticPr fontId="27" type="noConversion"/>
  </si>
  <si>
    <t>901055</t>
    <phoneticPr fontId="27" type="noConversion"/>
  </si>
  <si>
    <t>901056</t>
    <phoneticPr fontId="27" type="noConversion"/>
  </si>
  <si>
    <t>Object.UniqueWeapon.Erze</t>
    <phoneticPr fontId="27" type="noConversion"/>
  </si>
  <si>
    <t>Object.ErzeUnique</t>
    <phoneticPr fontId="27" type="noConversion"/>
  </si>
  <si>
    <t>901067</t>
    <phoneticPr fontId="27" type="noConversion"/>
  </si>
  <si>
    <t>Object.UniqueWeapon.Kara</t>
    <phoneticPr fontId="27" type="noConversion"/>
  </si>
  <si>
    <t>Object.KaraUnique</t>
    <phoneticPr fontId="27" type="noConversion"/>
  </si>
  <si>
    <t>901087</t>
    <phoneticPr fontId="27" type="noConversion"/>
  </si>
  <si>
    <t>Object.UniqueWeapon.Glenwys</t>
    <phoneticPr fontId="27" type="noConversion"/>
  </si>
  <si>
    <t>Object.GlenwysUnique</t>
    <phoneticPr fontId="27" type="noConversion"/>
  </si>
  <si>
    <t>911015</t>
    <phoneticPr fontId="27" type="noConversion"/>
  </si>
  <si>
    <t>911016</t>
    <phoneticPr fontId="27" type="noConversion"/>
  </si>
  <si>
    <t>Object.SoulStone.Clause</t>
    <phoneticPr fontId="27" type="noConversion"/>
  </si>
  <si>
    <t>SoulStoneClause</t>
    <phoneticPr fontId="27" type="noConversion"/>
  </si>
  <si>
    <t>Object.SoulStone.Rephy</t>
    <phoneticPr fontId="27" type="noConversion"/>
  </si>
  <si>
    <t>SoulStoneRephy</t>
    <phoneticPr fontId="27" type="noConversion"/>
  </si>
  <si>
    <t>911026</t>
    <phoneticPr fontId="27" type="noConversion"/>
  </si>
  <si>
    <t>Object.SoulStone.Aisha</t>
    <phoneticPr fontId="27" type="noConversion"/>
  </si>
  <si>
    <t>SoulStoneAisha</t>
    <phoneticPr fontId="27" type="noConversion"/>
  </si>
  <si>
    <t>911045</t>
    <phoneticPr fontId="27" type="noConversion"/>
  </si>
  <si>
    <t>Object.SoulStone.Yanne</t>
    <phoneticPr fontId="27" type="noConversion"/>
  </si>
  <si>
    <t>SoulStoneYanne</t>
    <phoneticPr fontId="27" type="noConversion"/>
  </si>
  <si>
    <t>911048</t>
    <phoneticPr fontId="27" type="noConversion"/>
  </si>
  <si>
    <t>911052</t>
    <phoneticPr fontId="27" type="noConversion"/>
  </si>
  <si>
    <t>Object.SoulStone.Rehartna</t>
    <phoneticPr fontId="27" type="noConversion"/>
  </si>
  <si>
    <t>SoulStoneRehartna</t>
    <phoneticPr fontId="27" type="noConversion"/>
  </si>
  <si>
    <t>Object.SoulStone.Crow</t>
    <phoneticPr fontId="27" type="noConversion"/>
  </si>
  <si>
    <t>SoulStoneCrow</t>
    <phoneticPr fontId="27" type="noConversion"/>
  </si>
  <si>
    <t>911055</t>
    <phoneticPr fontId="27" type="noConversion"/>
  </si>
  <si>
    <t>911056</t>
    <phoneticPr fontId="27" type="noConversion"/>
  </si>
  <si>
    <t>Object.SoulStone.Seria</t>
    <phoneticPr fontId="27" type="noConversion"/>
  </si>
  <si>
    <t>SoulStoneSeria</t>
    <phoneticPr fontId="27" type="noConversion"/>
  </si>
  <si>
    <t>Object.SoulStone.Erze</t>
    <phoneticPr fontId="27" type="noConversion"/>
  </si>
  <si>
    <t>SoulStoneErze</t>
    <phoneticPr fontId="27" type="noConversion"/>
  </si>
  <si>
    <t>911067</t>
    <phoneticPr fontId="27" type="noConversion"/>
  </si>
  <si>
    <t>Object.SoulStone.Kara</t>
    <phoneticPr fontId="27" type="noConversion"/>
  </si>
  <si>
    <t>SoulStoneKara</t>
    <phoneticPr fontId="27" type="noConversion"/>
  </si>
  <si>
    <t>911087</t>
    <phoneticPr fontId="27" type="noConversion"/>
  </si>
  <si>
    <t>Object.SoulStone.Glenwys</t>
    <phoneticPr fontId="27" type="noConversion"/>
  </si>
  <si>
    <t>SoulStoneGlenwys</t>
    <phoneticPr fontId="27" type="noConversion"/>
  </si>
  <si>
    <t>4501,4514,4515,4534,4524,4544</t>
    <phoneticPr fontId="27" type="noConversion"/>
  </si>
  <si>
    <t>4824,4825,4826,93004811</t>
    <phoneticPr fontId="27" type="noConversion"/>
  </si>
  <si>
    <t>2534,2535,2544,2524,93002514</t>
    <phoneticPr fontId="27" type="noConversion"/>
  </si>
  <si>
    <t>HERO_POSITION_29</t>
    <phoneticPr fontId="27" type="noConversion"/>
  </si>
  <si>
    <t>60000001,60000002,60004851,60000030,60004841,60000040</t>
    <phoneticPr fontId="27" type="noConversion"/>
  </si>
  <si>
    <t>60000001,60000002,60004811,60004840,60004851,60000030</t>
    <phoneticPr fontId="27" type="noConversion"/>
  </si>
  <si>
    <t>STAT_TYPE.ATTACK_SPEED,STAT_TYPE.PHYSICAL_ATTACK,OPERATION_TYPE.MOD_BLOCK_CHANCE</t>
    <phoneticPr fontId="27" type="noConversion"/>
  </si>
  <si>
    <t>NPC.Lavril</t>
    <phoneticPr fontId="27" type="noConversion"/>
  </si>
  <si>
    <t>2019 할로윈 신규</t>
    <phoneticPr fontId="27" type="noConversion"/>
  </si>
  <si>
    <t>Monster.Event.2019_Halloween.Dosarta</t>
    <phoneticPr fontId="27" type="noConversion"/>
  </si>
  <si>
    <t>Cos19Halloween</t>
  </si>
  <si>
    <t>Monster.Event.2019_Halloween.Mitra</t>
    <phoneticPr fontId="27" type="noConversion"/>
  </si>
  <si>
    <t>Monster.Event.2019_Halloween.GiantSlime2</t>
    <phoneticPr fontId="27" type="noConversion"/>
  </si>
  <si>
    <t>Monster.Event.2019_Halloween.Lewsia</t>
    <phoneticPr fontId="27" type="noConversion"/>
  </si>
  <si>
    <t>40100</t>
    <phoneticPr fontId="27" type="noConversion"/>
  </si>
  <si>
    <t>Monster.Event.2019_Halloween.RabbitHunter</t>
    <phoneticPr fontId="27" type="noConversion"/>
  </si>
  <si>
    <t>Monster.RabbitHunter</t>
    <phoneticPr fontId="27" type="noConversion"/>
  </si>
  <si>
    <t>40101</t>
    <phoneticPr fontId="27" type="noConversion"/>
  </si>
  <si>
    <t>Monster.Event.2019_Halloween.RabbitHunterElite</t>
    <phoneticPr fontId="27" type="noConversion"/>
  </si>
  <si>
    <t>Monster.RabbitHunterElite</t>
    <phoneticPr fontId="27" type="noConversion"/>
  </si>
  <si>
    <t>40102</t>
    <phoneticPr fontId="27" type="noConversion"/>
  </si>
  <si>
    <t>Monster.Event.2019_Halloween.RabbitHunterSuperElite</t>
    <phoneticPr fontId="27" type="noConversion"/>
  </si>
  <si>
    <t>Monster.RabbitHunterSuperElite</t>
    <phoneticPr fontId="27" type="noConversion"/>
  </si>
  <si>
    <t>40103</t>
    <phoneticPr fontId="27" type="noConversion"/>
  </si>
  <si>
    <t>Monster.Event.2019_Halloween.Mediana</t>
    <phoneticPr fontId="27" type="noConversion"/>
  </si>
  <si>
    <t>Monster.Event.2019_Halloween.Yuria</t>
    <phoneticPr fontId="27" type="noConversion"/>
  </si>
  <si>
    <t>Monster.Event.2019_Halloween.Bernheim</t>
    <phoneticPr fontId="27" type="noConversion"/>
  </si>
  <si>
    <t>Monster.Event.2019_Halloween.Kara</t>
    <phoneticPr fontId="27" type="noConversion"/>
  </si>
  <si>
    <t>4010000</t>
    <phoneticPr fontId="27" type="noConversion"/>
  </si>
  <si>
    <t>4010010</t>
    <phoneticPr fontId="27" type="noConversion"/>
  </si>
  <si>
    <t>4010300</t>
    <phoneticPr fontId="27" type="noConversion"/>
  </si>
  <si>
    <t>4010310</t>
    <phoneticPr fontId="27" type="noConversion"/>
  </si>
  <si>
    <t>4010320</t>
    <phoneticPr fontId="27" type="noConversion"/>
  </si>
  <si>
    <t>4010330</t>
    <phoneticPr fontId="27" type="noConversion"/>
  </si>
  <si>
    <t>901009</t>
    <phoneticPr fontId="27" type="noConversion"/>
  </si>
  <si>
    <t>Object.UniqueWeapon.Epis</t>
    <phoneticPr fontId="27" type="noConversion"/>
  </si>
  <si>
    <t>Object.EpisUnique</t>
    <phoneticPr fontId="27" type="noConversion"/>
  </si>
  <si>
    <t>901011</t>
    <phoneticPr fontId="27" type="noConversion"/>
  </si>
  <si>
    <t>Object.UniqueWeapon.Maria</t>
    <phoneticPr fontId="27" type="noConversion"/>
  </si>
  <si>
    <t>Object.MariaUnique</t>
    <phoneticPr fontId="27" type="noConversion"/>
  </si>
  <si>
    <t>901029</t>
    <phoneticPr fontId="27" type="noConversion"/>
  </si>
  <si>
    <t>Object.UniqueWeapon.Luna</t>
    <phoneticPr fontId="27" type="noConversion"/>
  </si>
  <si>
    <t>Object.LunaUnique</t>
    <phoneticPr fontId="27" type="noConversion"/>
  </si>
  <si>
    <t>901033</t>
    <phoneticPr fontId="27" type="noConversion"/>
  </si>
  <si>
    <t>Object.UniqueWeapon.Nicx</t>
    <phoneticPr fontId="27" type="noConversion"/>
  </si>
  <si>
    <t>Object.NicxUnique</t>
    <phoneticPr fontId="27" type="noConversion"/>
  </si>
  <si>
    <t>901038</t>
    <phoneticPr fontId="27" type="noConversion"/>
  </si>
  <si>
    <t>Object.UniqueWeapon.Ezekiel</t>
    <phoneticPr fontId="27" type="noConversion"/>
  </si>
  <si>
    <t>Object.EzekielUnique</t>
    <phoneticPr fontId="27" type="noConversion"/>
  </si>
  <si>
    <t>901041</t>
    <phoneticPr fontId="27" type="noConversion"/>
  </si>
  <si>
    <t>Object.UniqueWeapon.Mediana</t>
    <phoneticPr fontId="27" type="noConversion"/>
  </si>
  <si>
    <t>Object.MedianaUnique</t>
    <phoneticPr fontId="27" type="noConversion"/>
  </si>
  <si>
    <t>901043</t>
    <phoneticPr fontId="27" type="noConversion"/>
  </si>
  <si>
    <t>Object.UniqueWeapon.Viska</t>
    <phoneticPr fontId="27" type="noConversion"/>
  </si>
  <si>
    <t>Object.ViskaUnique</t>
    <phoneticPr fontId="27" type="noConversion"/>
  </si>
  <si>
    <t>901060</t>
    <phoneticPr fontId="27" type="noConversion"/>
  </si>
  <si>
    <t>Object.UniqueWeapon.Chrisha</t>
    <phoneticPr fontId="27" type="noConversion"/>
  </si>
  <si>
    <t>Object.ChrishaUnique</t>
    <phoneticPr fontId="27" type="noConversion"/>
  </si>
  <si>
    <t>901062</t>
    <phoneticPr fontId="27" type="noConversion"/>
  </si>
  <si>
    <t>Object.UniqueWeapon.Scarlet</t>
    <phoneticPr fontId="27" type="noConversion"/>
  </si>
  <si>
    <t>Object.ScarletUnique</t>
    <phoneticPr fontId="27" type="noConversion"/>
  </si>
  <si>
    <t>901063</t>
    <phoneticPr fontId="27" type="noConversion"/>
  </si>
  <si>
    <t>Object.UniqueWeapon.Sonia</t>
    <phoneticPr fontId="27" type="noConversion"/>
  </si>
  <si>
    <t>Object.SoniaUnique</t>
    <phoneticPr fontId="27" type="noConversion"/>
  </si>
  <si>
    <t>911009</t>
    <phoneticPr fontId="27" type="noConversion"/>
  </si>
  <si>
    <t>Object.SoulStone.Epis</t>
    <phoneticPr fontId="27" type="noConversion"/>
  </si>
  <si>
    <t>SoulStoneEpis</t>
    <phoneticPr fontId="27" type="noConversion"/>
  </si>
  <si>
    <t>911011</t>
    <phoneticPr fontId="27" type="noConversion"/>
  </si>
  <si>
    <t>Object.SoulStone.Maria</t>
    <phoneticPr fontId="27" type="noConversion"/>
  </si>
  <si>
    <t>SoulStoneMaria</t>
    <phoneticPr fontId="27" type="noConversion"/>
  </si>
  <si>
    <t>911029</t>
    <phoneticPr fontId="27" type="noConversion"/>
  </si>
  <si>
    <t>Object.SoulStone.Luna</t>
    <phoneticPr fontId="27" type="noConversion"/>
  </si>
  <si>
    <t>SoulStoneLuna</t>
    <phoneticPr fontId="27" type="noConversion"/>
  </si>
  <si>
    <t>911033</t>
    <phoneticPr fontId="27" type="noConversion"/>
  </si>
  <si>
    <t>Object.SoulStone.Nicx</t>
    <phoneticPr fontId="27" type="noConversion"/>
  </si>
  <si>
    <t>SoulStoneNicx</t>
    <phoneticPr fontId="27" type="noConversion"/>
  </si>
  <si>
    <t>911038</t>
    <phoneticPr fontId="27" type="noConversion"/>
  </si>
  <si>
    <t>Object.SoulStone.Ezekiel</t>
    <phoneticPr fontId="27" type="noConversion"/>
  </si>
  <si>
    <t>SoulStoneEzekiel</t>
    <phoneticPr fontId="27" type="noConversion"/>
  </si>
  <si>
    <t>911041</t>
    <phoneticPr fontId="27" type="noConversion"/>
  </si>
  <si>
    <t>Object.SoulStone.Mediana</t>
    <phoneticPr fontId="27" type="noConversion"/>
  </si>
  <si>
    <t>SoulStoneMediana</t>
    <phoneticPr fontId="27" type="noConversion"/>
  </si>
  <si>
    <t>911043</t>
    <phoneticPr fontId="27" type="noConversion"/>
  </si>
  <si>
    <t>Object.SoulStone.Viska</t>
    <phoneticPr fontId="27" type="noConversion"/>
  </si>
  <si>
    <t>SoulStoneViska</t>
    <phoneticPr fontId="27" type="noConversion"/>
  </si>
  <si>
    <t>911060</t>
    <phoneticPr fontId="27" type="noConversion"/>
  </si>
  <si>
    <t>Object.SoulStone.Chrisha</t>
    <phoneticPr fontId="27" type="noConversion"/>
  </si>
  <si>
    <t>SoulStoneChrisha</t>
    <phoneticPr fontId="27" type="noConversion"/>
  </si>
  <si>
    <t>911062</t>
    <phoneticPr fontId="27" type="noConversion"/>
  </si>
  <si>
    <t>Object.SoulStone.Scarlet</t>
    <phoneticPr fontId="27" type="noConversion"/>
  </si>
  <si>
    <t>911063</t>
    <phoneticPr fontId="27" type="noConversion"/>
  </si>
  <si>
    <t>Object.SoulStone.Sonia</t>
    <phoneticPr fontId="27" type="noConversion"/>
  </si>
  <si>
    <t>SoulStoneSonia</t>
    <phoneticPr fontId="27" type="noConversion"/>
  </si>
  <si>
    <t>6044,6001,6002,6003,6014,6045,6046,6047,6024,6034,6015,6016,6025,6035,93006011,93006012,93006013</t>
    <phoneticPr fontId="27" type="noConversion"/>
  </si>
  <si>
    <t>Monster.Event.2019_Halloween.DunnNemicia</t>
    <phoneticPr fontId="27" type="noConversion"/>
  </si>
  <si>
    <t>Boss.DunnNemicia</t>
    <phoneticPr fontId="27" type="noConversion"/>
  </si>
  <si>
    <t>3500</t>
    <phoneticPr fontId="27" type="noConversion"/>
  </si>
  <si>
    <t>4010340</t>
    <phoneticPr fontId="27" type="noConversion"/>
  </si>
  <si>
    <t>SoulStoneScarlet</t>
    <phoneticPr fontId="27" type="noConversion"/>
  </si>
  <si>
    <t>4010511</t>
    <phoneticPr fontId="27" type="noConversion"/>
  </si>
  <si>
    <t>6719,6729,6734,6735,6744,6745,6736,6728,6746,6747,6715,6714,6716,6730,6710,6720,93006712</t>
    <phoneticPr fontId="27" type="noConversion"/>
  </si>
  <si>
    <t>CC</t>
    <phoneticPr fontId="27" type="noConversion"/>
  </si>
  <si>
    <t>6719,6729,6734,6735,6744,6745,6736,6728,6746,6747,6715,6714,6716,6730,6710,6720,93006712,4010701,4010702</t>
    <phoneticPr fontId="27" type="noConversion"/>
  </si>
  <si>
    <t>4010420,4010421</t>
    <phoneticPr fontId="27" type="noConversion"/>
  </si>
  <si>
    <t>4010610,4010620</t>
    <phoneticPr fontId="27" type="noConversion"/>
  </si>
  <si>
    <t>4914,4924,4934,4935,4936,4944,4926,4916,93004911,93004912,93004913</t>
    <phoneticPr fontId="27" type="noConversion"/>
  </si>
  <si>
    <t>Hero.Miruru</t>
    <phoneticPr fontId="27" type="noConversion"/>
  </si>
  <si>
    <t>901012</t>
    <phoneticPr fontId="27" type="noConversion"/>
  </si>
  <si>
    <t>Object.UniqueWeapon.Miruru</t>
    <phoneticPr fontId="27" type="noConversion"/>
  </si>
  <si>
    <t>Object.MiruruUnique</t>
    <phoneticPr fontId="27" type="noConversion"/>
  </si>
  <si>
    <t>901028</t>
    <phoneticPr fontId="27" type="noConversion"/>
  </si>
  <si>
    <t>Object.UniqueWeapon.Fluss</t>
    <phoneticPr fontId="27" type="noConversion"/>
  </si>
  <si>
    <t>Object.FlussUnique</t>
    <phoneticPr fontId="27" type="noConversion"/>
  </si>
  <si>
    <t>901031</t>
    <phoneticPr fontId="27" type="noConversion"/>
  </si>
  <si>
    <t>Object.UniqueWeapon.Arch</t>
    <phoneticPr fontId="27" type="noConversion"/>
  </si>
  <si>
    <t>Object.ArchUnique</t>
    <phoneticPr fontId="27" type="noConversion"/>
  </si>
  <si>
    <t>901035</t>
    <phoneticPr fontId="27" type="noConversion"/>
  </si>
  <si>
    <t>Object.UniqueWeapon.Mitra</t>
    <phoneticPr fontId="27" type="noConversion"/>
  </si>
  <si>
    <t>Object.MitraUnique</t>
    <phoneticPr fontId="27" type="noConversion"/>
  </si>
  <si>
    <t>901044</t>
    <phoneticPr fontId="27" type="noConversion"/>
  </si>
  <si>
    <t>Object.UniqueWeapon.Priscilla</t>
    <phoneticPr fontId="27" type="noConversion"/>
  </si>
  <si>
    <t>Object.PriscillaUnique</t>
    <phoneticPr fontId="27" type="noConversion"/>
  </si>
  <si>
    <t>901047</t>
    <phoneticPr fontId="27" type="noConversion"/>
  </si>
  <si>
    <t>Object.UniqueWeapon.Yuria</t>
    <phoneticPr fontId="27" type="noConversion"/>
  </si>
  <si>
    <t>Object.YuriaUnique</t>
    <phoneticPr fontId="27" type="noConversion"/>
  </si>
  <si>
    <t>901049</t>
    <phoneticPr fontId="27" type="noConversion"/>
  </si>
  <si>
    <t>901051</t>
    <phoneticPr fontId="27" type="noConversion"/>
  </si>
  <si>
    <t>Object.UniqueWeapon.Ophelia</t>
    <phoneticPr fontId="27" type="noConversion"/>
  </si>
  <si>
    <t>Object.OpheliaUnique</t>
    <phoneticPr fontId="27" type="noConversion"/>
  </si>
  <si>
    <t>Object.UniqueWeapon.Aselica</t>
    <phoneticPr fontId="27" type="noConversion"/>
  </si>
  <si>
    <t>Object.AselicaUnique</t>
    <phoneticPr fontId="27" type="noConversion"/>
  </si>
  <si>
    <t>901061</t>
    <phoneticPr fontId="27" type="noConversion"/>
  </si>
  <si>
    <t>Object.UniqueWeapon.Neraxis</t>
    <phoneticPr fontId="27" type="noConversion"/>
  </si>
  <si>
    <t>Object.NeraxisUnique</t>
    <phoneticPr fontId="27" type="noConversion"/>
  </si>
  <si>
    <t>901066</t>
    <phoneticPr fontId="27" type="noConversion"/>
  </si>
  <si>
    <t>Object.UniqueWeapon.Shea</t>
    <phoneticPr fontId="27" type="noConversion"/>
  </si>
  <si>
    <t>Object.SheaUnique</t>
    <phoneticPr fontId="27" type="noConversion"/>
  </si>
  <si>
    <t>901068</t>
    <phoneticPr fontId="27" type="noConversion"/>
  </si>
  <si>
    <t>Object.UniqueWeapon.Nia</t>
    <phoneticPr fontId="27" type="noConversion"/>
  </si>
  <si>
    <t>Object.NiaUnique</t>
    <phoneticPr fontId="27" type="noConversion"/>
  </si>
  <si>
    <t>901071</t>
    <phoneticPr fontId="27" type="noConversion"/>
  </si>
  <si>
    <t>901073</t>
    <phoneticPr fontId="27" type="noConversion"/>
  </si>
  <si>
    <t>Object.UniqueWeapon.Kirze</t>
    <phoneticPr fontId="27" type="noConversion"/>
  </si>
  <si>
    <t>Object.KirzeUnique</t>
    <phoneticPr fontId="27" type="noConversion"/>
  </si>
  <si>
    <t>Object.UniqueWeapon.Chase</t>
    <phoneticPr fontId="27" type="noConversion"/>
  </si>
  <si>
    <t>Object.ChaseUnique</t>
    <phoneticPr fontId="27" type="noConversion"/>
  </si>
  <si>
    <t>901092</t>
    <phoneticPr fontId="27" type="noConversion"/>
  </si>
  <si>
    <t>901094</t>
    <phoneticPr fontId="27" type="noConversion"/>
  </si>
  <si>
    <t>Object.UniqueWeapon.Veronica</t>
    <phoneticPr fontId="27" type="noConversion"/>
  </si>
  <si>
    <t>Object.VeronicaUnique</t>
    <phoneticPr fontId="27" type="noConversion"/>
  </si>
  <si>
    <t>Object.UniqueWeapon.Juno</t>
    <phoneticPr fontId="27" type="noConversion"/>
  </si>
  <si>
    <t>Object.JunoUnique</t>
    <phoneticPr fontId="27" type="noConversion"/>
  </si>
  <si>
    <t>911012</t>
    <phoneticPr fontId="27" type="noConversion"/>
  </si>
  <si>
    <t>Object.SoulStone.Miruru</t>
    <phoneticPr fontId="27" type="noConversion"/>
  </si>
  <si>
    <t>SoulStoneMiruru</t>
    <phoneticPr fontId="27" type="noConversion"/>
  </si>
  <si>
    <t>911028</t>
    <phoneticPr fontId="27" type="noConversion"/>
  </si>
  <si>
    <t>Object.SoulStone.Fluss</t>
    <phoneticPr fontId="27" type="noConversion"/>
  </si>
  <si>
    <t>SoulStoneFluss</t>
    <phoneticPr fontId="27" type="noConversion"/>
  </si>
  <si>
    <t>911031</t>
    <phoneticPr fontId="27" type="noConversion"/>
  </si>
  <si>
    <t>Object.SoulStone.Arch</t>
    <phoneticPr fontId="27" type="noConversion"/>
  </si>
  <si>
    <t>SoulStoneArch</t>
    <phoneticPr fontId="27" type="noConversion"/>
  </si>
  <si>
    <t>911035</t>
    <phoneticPr fontId="27" type="noConversion"/>
  </si>
  <si>
    <t>Object.SoulStone.Mitra</t>
    <phoneticPr fontId="27" type="noConversion"/>
  </si>
  <si>
    <t>SoulStoneMitra</t>
    <phoneticPr fontId="27" type="noConversion"/>
  </si>
  <si>
    <t>911044</t>
    <phoneticPr fontId="27" type="noConversion"/>
  </si>
  <si>
    <t>Object.SoulStone.Priscilla</t>
    <phoneticPr fontId="27" type="noConversion"/>
  </si>
  <si>
    <t>SoulStonePriscilla</t>
    <phoneticPr fontId="27" type="noConversion"/>
  </si>
  <si>
    <t>911047</t>
    <phoneticPr fontId="27" type="noConversion"/>
  </si>
  <si>
    <t>Object.SoulStone.Yuria</t>
    <phoneticPr fontId="27" type="noConversion"/>
  </si>
  <si>
    <t>SoulStoneYuria</t>
    <phoneticPr fontId="27" type="noConversion"/>
  </si>
  <si>
    <t>911049</t>
    <phoneticPr fontId="27" type="noConversion"/>
  </si>
  <si>
    <t>911051</t>
    <phoneticPr fontId="27" type="noConversion"/>
  </si>
  <si>
    <t>Object.SoulStone.Ophelia</t>
    <phoneticPr fontId="27" type="noConversion"/>
  </si>
  <si>
    <t>SoulStoneOphelia</t>
    <phoneticPr fontId="27" type="noConversion"/>
  </si>
  <si>
    <t>Object.SoulStone.Aselica</t>
    <phoneticPr fontId="27" type="noConversion"/>
  </si>
  <si>
    <t>SoulStoneAselica</t>
    <phoneticPr fontId="27" type="noConversion"/>
  </si>
  <si>
    <t>911061</t>
    <phoneticPr fontId="27" type="noConversion"/>
  </si>
  <si>
    <t>Object.SoulStone.Neraxis</t>
    <phoneticPr fontId="27" type="noConversion"/>
  </si>
  <si>
    <t>SoulStoneNeraxis</t>
    <phoneticPr fontId="27" type="noConversion"/>
  </si>
  <si>
    <t>911066</t>
    <phoneticPr fontId="27" type="noConversion"/>
  </si>
  <si>
    <t>Object.SoulStone.Shea</t>
    <phoneticPr fontId="27" type="noConversion"/>
  </si>
  <si>
    <t>SoulStoneShea</t>
    <phoneticPr fontId="27" type="noConversion"/>
  </si>
  <si>
    <t>911068</t>
    <phoneticPr fontId="27" type="noConversion"/>
  </si>
  <si>
    <t>Object.SoulStone.Nia</t>
    <phoneticPr fontId="27" type="noConversion"/>
  </si>
  <si>
    <t>SoulStoneNia</t>
    <phoneticPr fontId="27" type="noConversion"/>
  </si>
  <si>
    <t>911071</t>
    <phoneticPr fontId="27" type="noConversion"/>
  </si>
  <si>
    <t>911073</t>
    <phoneticPr fontId="27" type="noConversion"/>
  </si>
  <si>
    <t>Object.SoulStone.Kirze</t>
    <phoneticPr fontId="27" type="noConversion"/>
  </si>
  <si>
    <t>SoulStoneKirze</t>
    <phoneticPr fontId="27" type="noConversion"/>
  </si>
  <si>
    <t>Object.SoulStone.Chase</t>
    <phoneticPr fontId="27" type="noConversion"/>
  </si>
  <si>
    <t>SoulStoneChase</t>
    <phoneticPr fontId="27" type="noConversion"/>
  </si>
  <si>
    <t>911092</t>
    <phoneticPr fontId="27" type="noConversion"/>
  </si>
  <si>
    <t>911094</t>
    <phoneticPr fontId="27" type="noConversion"/>
  </si>
  <si>
    <t>Object.SoulStone.Veronica</t>
    <phoneticPr fontId="27" type="noConversion"/>
  </si>
  <si>
    <t>SoulStoneVeronica</t>
    <phoneticPr fontId="27" type="noConversion"/>
  </si>
  <si>
    <t>Object.SoulStone.Juno</t>
    <phoneticPr fontId="27" type="noConversion"/>
  </si>
  <si>
    <t>SoulStoneJuno</t>
    <phoneticPr fontId="27" type="noConversion"/>
  </si>
  <si>
    <t>1000일 이벤트</t>
    <phoneticPr fontId="27" type="noConversion"/>
  </si>
  <si>
    <t>40109</t>
    <phoneticPr fontId="27" type="noConversion"/>
  </si>
  <si>
    <t>Boss.Jin</t>
    <phoneticPr fontId="27" type="noConversion"/>
  </si>
  <si>
    <t>Hero</t>
    <phoneticPr fontId="27" type="noConversion"/>
  </si>
  <si>
    <t>Fire</t>
    <phoneticPr fontId="27" type="noConversion"/>
  </si>
  <si>
    <t>4010900</t>
    <phoneticPr fontId="27" type="noConversion"/>
  </si>
  <si>
    <t>4010910</t>
    <phoneticPr fontId="27" type="noConversion"/>
  </si>
  <si>
    <t>4010920</t>
    <phoneticPr fontId="27" type="noConversion"/>
  </si>
  <si>
    <t>40110</t>
    <phoneticPr fontId="27" type="noConversion"/>
  </si>
  <si>
    <t>40111</t>
  </si>
  <si>
    <t>40112</t>
  </si>
  <si>
    <t>40113</t>
  </si>
  <si>
    <t>40114</t>
  </si>
  <si>
    <t>40115</t>
  </si>
  <si>
    <t>Monster.Event.2019_1000Days.Nicky</t>
    <phoneticPr fontId="27" type="noConversion"/>
  </si>
  <si>
    <t>Monster.Event.2019_1000Days.Loman</t>
    <phoneticPr fontId="27" type="noConversion"/>
  </si>
  <si>
    <t>Monster.Event.2019_1000Days.Juno</t>
    <phoneticPr fontId="27" type="noConversion"/>
  </si>
  <si>
    <t>Monster.Event.2019_1000Days.Veronica</t>
    <phoneticPr fontId="27" type="noConversion"/>
  </si>
  <si>
    <t>Monster.Event.2019_1000Days.Gladi</t>
    <phoneticPr fontId="27" type="noConversion"/>
  </si>
  <si>
    <t>Monster.Event.2019_1000Days.May</t>
    <phoneticPr fontId="27" type="noConversion"/>
  </si>
  <si>
    <t>1000Days</t>
    <phoneticPr fontId="27" type="noConversion"/>
  </si>
  <si>
    <t>9524,9525,9534,9535,9544,9545,4010920</t>
    <phoneticPr fontId="27" type="noConversion"/>
  </si>
  <si>
    <t>9444,9434,9435,9445,9446,9447,4010920</t>
    <phoneticPr fontId="27" type="noConversion"/>
  </si>
  <si>
    <t>9334,9335,9336,9344,9345,9390,9391,4010920</t>
    <phoneticPr fontId="27" type="noConversion"/>
  </si>
  <si>
    <t>9244,9245,9246,9247,9249,9260,9261,9262,9263,9264,9265,9272,9266,9214,93009211,4010920</t>
    <phoneticPr fontId="27" type="noConversion"/>
  </si>
  <si>
    <t>9124,9125,4010920</t>
    <phoneticPr fontId="27" type="noConversion"/>
  </si>
  <si>
    <t>4010920</t>
    <phoneticPr fontId="27" type="noConversion"/>
  </si>
  <si>
    <t>1000Days_Boss</t>
    <phoneticPr fontId="27" type="noConversion"/>
  </si>
  <si>
    <t>4414,4424,4425,4434,4435,93004411</t>
    <phoneticPr fontId="27" type="noConversion"/>
  </si>
  <si>
    <t>9819,9837</t>
    <phoneticPr fontId="27" type="noConversion"/>
  </si>
  <si>
    <t>NPC.Yuria</t>
    <phoneticPr fontId="27" type="noConversion"/>
  </si>
  <si>
    <t>Boss.Dreadbringer</t>
    <phoneticPr fontId="27" type="noConversion"/>
  </si>
  <si>
    <t>Undead</t>
    <phoneticPr fontId="27" type="noConversion"/>
  </si>
  <si>
    <t>CREATURE_STORY_10501</t>
    <phoneticPr fontId="27" type="noConversion"/>
  </si>
  <si>
    <t>901017</t>
    <phoneticPr fontId="27" type="noConversion"/>
  </si>
  <si>
    <t>901018</t>
    <phoneticPr fontId="27" type="noConversion"/>
  </si>
  <si>
    <t>901021</t>
    <phoneticPr fontId="27" type="noConversion"/>
  </si>
  <si>
    <t>901022</t>
    <phoneticPr fontId="27" type="noConversion"/>
  </si>
  <si>
    <t>Object.UniqueWeapon.Dimael</t>
    <phoneticPr fontId="27" type="noConversion"/>
  </si>
  <si>
    <t>Object.DimaelUnique</t>
    <phoneticPr fontId="27" type="noConversion"/>
  </si>
  <si>
    <t>Object.UniqueWeapon.Reina</t>
    <phoneticPr fontId="27" type="noConversion"/>
  </si>
  <si>
    <t>Object.ReinaUnique</t>
    <phoneticPr fontId="27" type="noConversion"/>
  </si>
  <si>
    <t>Object.UniqueWeapon.Naila</t>
    <phoneticPr fontId="27" type="noConversion"/>
  </si>
  <si>
    <t>Object.NailaUnique</t>
    <phoneticPr fontId="27" type="noConversion"/>
  </si>
  <si>
    <t>Object.UniqueWeapon.Rodina</t>
    <phoneticPr fontId="27" type="noConversion"/>
  </si>
  <si>
    <t>Object.RodinaUnique</t>
    <phoneticPr fontId="27" type="noConversion"/>
  </si>
  <si>
    <t>901032</t>
    <phoneticPr fontId="27" type="noConversion"/>
  </si>
  <si>
    <t>Object.UniqueWeapon.Lewsia</t>
    <phoneticPr fontId="27" type="noConversion"/>
  </si>
  <si>
    <t>Object.LewsiaUnique</t>
    <phoneticPr fontId="27" type="noConversion"/>
  </si>
  <si>
    <t>901037</t>
    <phoneticPr fontId="27" type="noConversion"/>
  </si>
  <si>
    <t>Object.UniqueWeapon.Tanya</t>
    <phoneticPr fontId="27" type="noConversion"/>
  </si>
  <si>
    <t>Object.TanyaUnique</t>
    <phoneticPr fontId="27" type="noConversion"/>
  </si>
  <si>
    <t>901039</t>
    <phoneticPr fontId="27" type="noConversion"/>
  </si>
  <si>
    <t>Object.UniqueWeapon.Cassandra</t>
    <phoneticPr fontId="27" type="noConversion"/>
  </si>
  <si>
    <t>Object.CassandraUnique</t>
    <phoneticPr fontId="27" type="noConversion"/>
  </si>
  <si>
    <t>901042</t>
    <phoneticPr fontId="27" type="noConversion"/>
  </si>
  <si>
    <t>Object.UniqueWeapon.Oddy</t>
    <phoneticPr fontId="27" type="noConversion"/>
  </si>
  <si>
    <t>Object.OddyUnique</t>
    <phoneticPr fontId="27" type="noConversion"/>
  </si>
  <si>
    <t>901050</t>
    <phoneticPr fontId="27" type="noConversion"/>
  </si>
  <si>
    <t>Object.UniqueWeapon.Requina</t>
    <phoneticPr fontId="27" type="noConversion"/>
  </si>
  <si>
    <t>Object.RequinaUnique</t>
    <phoneticPr fontId="27" type="noConversion"/>
  </si>
  <si>
    <t>901054</t>
    <phoneticPr fontId="27" type="noConversion"/>
  </si>
  <si>
    <t>Object.UniqueWeapon.Lavril</t>
    <phoneticPr fontId="27" type="noConversion"/>
  </si>
  <si>
    <t>Object.LavrilUnique</t>
    <phoneticPr fontId="27" type="noConversion"/>
  </si>
  <si>
    <t>901069</t>
    <phoneticPr fontId="27" type="noConversion"/>
  </si>
  <si>
    <t>Object.UniqueWeapon.Esker</t>
    <phoneticPr fontId="27" type="noConversion"/>
  </si>
  <si>
    <t>Object.EskerUnique</t>
    <phoneticPr fontId="27" type="noConversion"/>
  </si>
  <si>
    <t>901090</t>
    <phoneticPr fontId="27" type="noConversion"/>
  </si>
  <si>
    <t>Object.UniqueWeapon.May</t>
    <phoneticPr fontId="27" type="noConversion"/>
  </si>
  <si>
    <t>Object.MayUnique</t>
    <phoneticPr fontId="27" type="noConversion"/>
  </si>
  <si>
    <t>901093</t>
    <phoneticPr fontId="27" type="noConversion"/>
  </si>
  <si>
    <t>Object.UniqueWeapon.Loman</t>
    <phoneticPr fontId="27" type="noConversion"/>
  </si>
  <si>
    <t>Object.LomanUnique</t>
    <phoneticPr fontId="27" type="noConversion"/>
  </si>
  <si>
    <t>901095</t>
    <phoneticPr fontId="27" type="noConversion"/>
  </si>
  <si>
    <t>901096</t>
    <phoneticPr fontId="27" type="noConversion"/>
  </si>
  <si>
    <t>Object.UniqueWeapon.Nicky</t>
    <phoneticPr fontId="27" type="noConversion"/>
  </si>
  <si>
    <t>Object.UniqueWeapon.Dosarta</t>
    <phoneticPr fontId="27" type="noConversion"/>
  </si>
  <si>
    <t>Object.DosartaUnique</t>
    <phoneticPr fontId="27" type="noConversion"/>
  </si>
  <si>
    <t>Object.NickyUnique</t>
    <phoneticPr fontId="27" type="noConversion"/>
  </si>
  <si>
    <t>911017</t>
    <phoneticPr fontId="27" type="noConversion"/>
  </si>
  <si>
    <t>911018</t>
    <phoneticPr fontId="27" type="noConversion"/>
  </si>
  <si>
    <t>911022</t>
    <phoneticPr fontId="27" type="noConversion"/>
  </si>
  <si>
    <t>911021</t>
    <phoneticPr fontId="27" type="noConversion"/>
  </si>
  <si>
    <t>Object.SoulStone.Dimael</t>
    <phoneticPr fontId="27" type="noConversion"/>
  </si>
  <si>
    <t>SoulStoneDimael</t>
    <phoneticPr fontId="27" type="noConversion"/>
  </si>
  <si>
    <t>SoulStoneReina</t>
    <phoneticPr fontId="27" type="noConversion"/>
  </si>
  <si>
    <t>Object.SoulStone.Reina</t>
    <phoneticPr fontId="27" type="noConversion"/>
  </si>
  <si>
    <t>Object.SoulStone.Naila</t>
    <phoneticPr fontId="27" type="noConversion"/>
  </si>
  <si>
    <t>SoulStoneNaila</t>
    <phoneticPr fontId="27" type="noConversion"/>
  </si>
  <si>
    <t>SoulStoneRodina</t>
    <phoneticPr fontId="27" type="noConversion"/>
  </si>
  <si>
    <t>Object.SoulStone.Rodina</t>
    <phoneticPr fontId="27" type="noConversion"/>
  </si>
  <si>
    <t>911032</t>
    <phoneticPr fontId="27" type="noConversion"/>
  </si>
  <si>
    <t>Object.SoulStone.Lewsia</t>
    <phoneticPr fontId="27" type="noConversion"/>
  </si>
  <si>
    <t>SoulStoneLewsia</t>
    <phoneticPr fontId="27" type="noConversion"/>
  </si>
  <si>
    <t>911037</t>
    <phoneticPr fontId="27" type="noConversion"/>
  </si>
  <si>
    <t>Object.SoulStone.Tanya</t>
    <phoneticPr fontId="27" type="noConversion"/>
  </si>
  <si>
    <t>SoulStoneTanya</t>
    <phoneticPr fontId="27" type="noConversion"/>
  </si>
  <si>
    <t>911039</t>
    <phoneticPr fontId="27" type="noConversion"/>
  </si>
  <si>
    <t>Object.SoulStone.Cassandra</t>
    <phoneticPr fontId="27" type="noConversion"/>
  </si>
  <si>
    <t>SoulStoneCassandra</t>
    <phoneticPr fontId="27" type="noConversion"/>
  </si>
  <si>
    <t>911042</t>
    <phoneticPr fontId="27" type="noConversion"/>
  </si>
  <si>
    <t>Object.SoulStone.Oddy</t>
    <phoneticPr fontId="27" type="noConversion"/>
  </si>
  <si>
    <t>SoulStoneOddy</t>
    <phoneticPr fontId="27" type="noConversion"/>
  </si>
  <si>
    <t>911050</t>
    <phoneticPr fontId="27" type="noConversion"/>
  </si>
  <si>
    <t>Object.SoulStone.Requina</t>
    <phoneticPr fontId="27" type="noConversion"/>
  </si>
  <si>
    <t>SoulStoneRequina</t>
    <phoneticPr fontId="27" type="noConversion"/>
  </si>
  <si>
    <t>911054</t>
    <phoneticPr fontId="27" type="noConversion"/>
  </si>
  <si>
    <t>Object.SoulStone.Lavril</t>
    <phoneticPr fontId="27" type="noConversion"/>
  </si>
  <si>
    <t>SoulStoneLavril</t>
    <phoneticPr fontId="27" type="noConversion"/>
  </si>
  <si>
    <t>911069</t>
    <phoneticPr fontId="27" type="noConversion"/>
  </si>
  <si>
    <t>Object.SoulStone.Esker</t>
    <phoneticPr fontId="27" type="noConversion"/>
  </si>
  <si>
    <t>SoulStoneEsker</t>
    <phoneticPr fontId="27" type="noConversion"/>
  </si>
  <si>
    <t>911090</t>
    <phoneticPr fontId="27" type="noConversion"/>
  </si>
  <si>
    <t>Object.SoulStone.May</t>
    <phoneticPr fontId="27" type="noConversion"/>
  </si>
  <si>
    <t>SoulStoneMay</t>
    <phoneticPr fontId="27" type="noConversion"/>
  </si>
  <si>
    <t>911093</t>
    <phoneticPr fontId="27" type="noConversion"/>
  </si>
  <si>
    <t>Object.SoulStone.Loman</t>
    <phoneticPr fontId="27" type="noConversion"/>
  </si>
  <si>
    <t>SoulStoneLoman</t>
    <phoneticPr fontId="27" type="noConversion"/>
  </si>
  <si>
    <t>911095</t>
    <phoneticPr fontId="27" type="noConversion"/>
  </si>
  <si>
    <t>911096</t>
    <phoneticPr fontId="27" type="noConversion"/>
  </si>
  <si>
    <t>Object.SoulStone.Nicky</t>
    <phoneticPr fontId="27" type="noConversion"/>
  </si>
  <si>
    <t>SoulStoneNicky</t>
    <phoneticPr fontId="27" type="noConversion"/>
  </si>
  <si>
    <t>SoulStoneDosarta</t>
    <phoneticPr fontId="27" type="noConversion"/>
  </si>
  <si>
    <t>Object.SoulStone.Dosarta</t>
    <phoneticPr fontId="27" type="noConversion"/>
  </si>
  <si>
    <t>40116</t>
  </si>
  <si>
    <t>Monster.Event.2019_DestinyLight.Demia</t>
  </si>
  <si>
    <t>700</t>
  </si>
  <si>
    <t>2024,2034,2035,2036,2044</t>
  </si>
  <si>
    <t>40117</t>
  </si>
  <si>
    <t>Monster.Event.2019_DestinyLight.Clause</t>
  </si>
  <si>
    <t>Hero.Clause</t>
  </si>
  <si>
    <t>1524,1526,1535,1544,1545</t>
  </si>
  <si>
    <t>40118</t>
  </si>
  <si>
    <t>Monster.Event.2019_DestinyLight.Chase</t>
  </si>
  <si>
    <t>40119</t>
  </si>
  <si>
    <t>Monster.Event.2019_DestinyLight.Fluss</t>
  </si>
  <si>
    <t>Hero.Fluss</t>
  </si>
  <si>
    <t>6011,6012,6013</t>
  </si>
  <si>
    <t>6020</t>
  </si>
  <si>
    <t>6021,6022,6023</t>
  </si>
  <si>
    <t>6030</t>
  </si>
  <si>
    <t>6031,6032,6033</t>
  </si>
  <si>
    <t>6041,6042,6043</t>
  </si>
  <si>
    <t>6044,6001,6002,6003,6014,6045,6046,6047,6024,6034,6015,6016,6025,6035,93006011,93006012,93006013</t>
  </si>
  <si>
    <t>40120</t>
  </si>
  <si>
    <t>Monster.Event.2019_DestinyLight.Chrisha</t>
  </si>
  <si>
    <t>7344,7334,7335,7325,7345,7305,7326,7304,7324,7328,7329,7327,7315</t>
  </si>
  <si>
    <t>40121</t>
  </si>
  <si>
    <t>Monster.Event.2019_DestinyLight.GunnerSuperElite</t>
  </si>
  <si>
    <t>Monster.Empire.GunnerSuperElite</t>
  </si>
  <si>
    <t>40122</t>
  </si>
  <si>
    <t>Monster.Event.2019_DestinyLight.WraithofRegrets</t>
  </si>
  <si>
    <t>Monster.WraithofRegrets.Elite</t>
  </si>
  <si>
    <t>400</t>
  </si>
  <si>
    <t>2019 운명의 빛</t>
    <phoneticPr fontId="27" type="noConversion"/>
  </si>
  <si>
    <t>6924,6914,6934,6935,6936,6937,6939,6925,93006911</t>
    <phoneticPr fontId="27" type="noConversion"/>
  </si>
  <si>
    <t>40123</t>
    <phoneticPr fontId="27" type="noConversion"/>
  </si>
  <si>
    <t>40124</t>
    <phoneticPr fontId="27" type="noConversion"/>
  </si>
  <si>
    <t>40125</t>
    <phoneticPr fontId="27" type="noConversion"/>
  </si>
  <si>
    <t>4012310</t>
    <phoneticPr fontId="27" type="noConversion"/>
  </si>
  <si>
    <t>4012420</t>
    <phoneticPr fontId="27" type="noConversion"/>
  </si>
  <si>
    <t>4012410</t>
    <phoneticPr fontId="27" type="noConversion"/>
  </si>
  <si>
    <t>4012510</t>
    <phoneticPr fontId="27" type="noConversion"/>
  </si>
  <si>
    <t>6000</t>
    <phoneticPr fontId="27" type="noConversion"/>
  </si>
  <si>
    <t>7300</t>
    <phoneticPr fontId="27" type="noConversion"/>
  </si>
  <si>
    <t>550201,550202,550231,550232,550233,550234,550241,550221,550222,550223,550225,550260,550203,550211,550235</t>
    <phoneticPr fontId="27" type="noConversion"/>
  </si>
  <si>
    <t>판시로네</t>
    <phoneticPr fontId="27" type="noConversion"/>
  </si>
  <si>
    <t>Hero.Pancironne</t>
    <phoneticPr fontId="27" type="noConversion"/>
  </si>
  <si>
    <t>7211,7212,7213</t>
    <phoneticPr fontId="27" type="noConversion"/>
  </si>
  <si>
    <t>7220</t>
    <phoneticPr fontId="27" type="noConversion"/>
  </si>
  <si>
    <t>7221,7222,7223</t>
    <phoneticPr fontId="27" type="noConversion"/>
  </si>
  <si>
    <t>7230</t>
    <phoneticPr fontId="27" type="noConversion"/>
  </si>
  <si>
    <t>7231,7232,7233</t>
    <phoneticPr fontId="27" type="noConversion"/>
  </si>
  <si>
    <t>7240</t>
    <phoneticPr fontId="27" type="noConversion"/>
  </si>
  <si>
    <t>7241,7242,7243</t>
    <phoneticPr fontId="27" type="noConversion"/>
  </si>
  <si>
    <t>60007210,60007211,60007220,60007221,60007230,60007231,60007240,60007241</t>
    <phoneticPr fontId="27" type="noConversion"/>
  </si>
  <si>
    <t>60007250,60007251</t>
    <phoneticPr fontId="27" type="noConversion"/>
  </si>
  <si>
    <t>93007200</t>
    <phoneticPr fontId="27" type="noConversion"/>
  </si>
  <si>
    <t>Monster.Ordeal.DarkPancironne</t>
    <phoneticPr fontId="27" type="noConversion"/>
  </si>
  <si>
    <t>Monster.Ordeal.LightPancironne</t>
    <phoneticPr fontId="27" type="noConversion"/>
  </si>
  <si>
    <t>NPC.Pancironne</t>
    <phoneticPr fontId="27" type="noConversion"/>
  </si>
  <si>
    <t>2811,2812,2813</t>
  </si>
  <si>
    <t>2821,2822,2823</t>
  </si>
  <si>
    <t>2831,2832,2833</t>
  </si>
  <si>
    <t>2841,2842,2843</t>
  </si>
  <si>
    <t>판시로네 던전</t>
    <phoneticPr fontId="27" type="noConversion"/>
  </si>
  <si>
    <t>3224,3234,3245,3246,3247,3248,3249,93003212,93003213</t>
    <phoneticPr fontId="27" type="noConversion"/>
  </si>
  <si>
    <t>40126</t>
    <phoneticPr fontId="27" type="noConversion"/>
  </si>
  <si>
    <t>Vari03</t>
    <phoneticPr fontId="27" type="noConversion"/>
  </si>
  <si>
    <t>1914,1924,1901,1944,93001911</t>
    <phoneticPr fontId="27" type="noConversion"/>
  </si>
  <si>
    <t>7244</t>
    <phoneticPr fontId="27" type="noConversion"/>
  </si>
  <si>
    <t>4</t>
    <phoneticPr fontId="27" type="noConversion"/>
  </si>
  <si>
    <t>Monster.Event.2019_SpecialDungeon.Fluss</t>
    <phoneticPr fontId="27" type="noConversion"/>
  </si>
  <si>
    <t>901005</t>
    <phoneticPr fontId="27" type="noConversion"/>
  </si>
  <si>
    <t>901006</t>
    <phoneticPr fontId="27" type="noConversion"/>
  </si>
  <si>
    <t>901007</t>
    <phoneticPr fontId="27" type="noConversion"/>
  </si>
  <si>
    <t>901008</t>
    <phoneticPr fontId="27" type="noConversion"/>
  </si>
  <si>
    <t>Object.UniqueWeapon.Gau</t>
    <phoneticPr fontId="27" type="noConversion"/>
  </si>
  <si>
    <t>Object.GauUnique</t>
    <phoneticPr fontId="27" type="noConversion"/>
  </si>
  <si>
    <t>Object.UniqueWeapon.Phillop</t>
    <phoneticPr fontId="27" type="noConversion"/>
  </si>
  <si>
    <t>Object.PhillopUnique</t>
    <phoneticPr fontId="27" type="noConversion"/>
  </si>
  <si>
    <t>Object.UniqueWeapon.Lakrak</t>
    <phoneticPr fontId="27" type="noConversion"/>
  </si>
  <si>
    <t>Object.LakrakUnique</t>
    <phoneticPr fontId="27" type="noConversion"/>
  </si>
  <si>
    <t>Object.UniqueWeapon.Kaulah</t>
    <phoneticPr fontId="27" type="noConversion"/>
  </si>
  <si>
    <t>Object.KaulahUnique</t>
    <phoneticPr fontId="27" type="noConversion"/>
  </si>
  <si>
    <t>901010</t>
    <phoneticPr fontId="27" type="noConversion"/>
  </si>
  <si>
    <t>Object.UniqueWeapon.Selene</t>
    <phoneticPr fontId="27" type="noConversion"/>
  </si>
  <si>
    <t>Object.SeleneUnique</t>
    <phoneticPr fontId="27" type="noConversion"/>
  </si>
  <si>
    <t>901013</t>
    <phoneticPr fontId="27" type="noConversion"/>
  </si>
  <si>
    <t>Object.UniqueWeapon.Lorraine</t>
    <phoneticPr fontId="27" type="noConversion"/>
  </si>
  <si>
    <t>Object.LorraineUnique</t>
    <phoneticPr fontId="27" type="noConversion"/>
  </si>
  <si>
    <t>901020</t>
    <phoneticPr fontId="27" type="noConversion"/>
  </si>
  <si>
    <t>901019</t>
    <phoneticPr fontId="27" type="noConversion"/>
  </si>
  <si>
    <t>Object.UniqueWeapon.Pavel</t>
    <phoneticPr fontId="27" type="noConversion"/>
  </si>
  <si>
    <t>Object.PavelUnique</t>
    <phoneticPr fontId="27" type="noConversion"/>
  </si>
  <si>
    <t>Object.UniqueWeapon.Demia</t>
    <phoneticPr fontId="27" type="noConversion"/>
  </si>
  <si>
    <t>Object.DemiaUnique</t>
    <phoneticPr fontId="27" type="noConversion"/>
  </si>
  <si>
    <t>901024</t>
    <phoneticPr fontId="27" type="noConversion"/>
  </si>
  <si>
    <t>Object.UniqueWeapon.Baudouin</t>
    <phoneticPr fontId="27" type="noConversion"/>
  </si>
  <si>
    <t>Object.BaudouinUnique</t>
    <phoneticPr fontId="27" type="noConversion"/>
  </si>
  <si>
    <t>901027</t>
    <phoneticPr fontId="27" type="noConversion"/>
  </si>
  <si>
    <t>Object.UniqueWeapon.Leo</t>
    <phoneticPr fontId="27" type="noConversion"/>
  </si>
  <si>
    <t>Object.LeoUnique</t>
    <phoneticPr fontId="27" type="noConversion"/>
  </si>
  <si>
    <t>901072</t>
    <phoneticPr fontId="27" type="noConversion"/>
  </si>
  <si>
    <t>Object.UniqueWeapon.Pancironne</t>
    <phoneticPr fontId="27" type="noConversion"/>
  </si>
  <si>
    <t>Object.PancironneUnique</t>
    <phoneticPr fontId="27" type="noConversion"/>
  </si>
  <si>
    <t>901075</t>
    <phoneticPr fontId="27" type="noConversion"/>
  </si>
  <si>
    <t>Object.UniqueWeapon.Dakaris</t>
    <phoneticPr fontId="27" type="noConversion"/>
  </si>
  <si>
    <t>Object.DakarisUnique</t>
    <phoneticPr fontId="27" type="noConversion"/>
  </si>
  <si>
    <t>901091</t>
    <phoneticPr fontId="27" type="noConversion"/>
  </si>
  <si>
    <t>Object.UniqueWeapon.Gladi</t>
    <phoneticPr fontId="27" type="noConversion"/>
  </si>
  <si>
    <t>Object.GladiUnique</t>
    <phoneticPr fontId="27" type="noConversion"/>
  </si>
  <si>
    <t>901097</t>
    <phoneticPr fontId="27" type="noConversion"/>
  </si>
  <si>
    <t>Object.UniqueWeapon.Hanus</t>
    <phoneticPr fontId="27" type="noConversion"/>
  </si>
  <si>
    <t>Object.HanusUnique</t>
    <phoneticPr fontId="27" type="noConversion"/>
  </si>
  <si>
    <t>911005</t>
    <phoneticPr fontId="27" type="noConversion"/>
  </si>
  <si>
    <t>911006</t>
    <phoneticPr fontId="27" type="noConversion"/>
  </si>
  <si>
    <t>911007</t>
    <phoneticPr fontId="27" type="noConversion"/>
  </si>
  <si>
    <t>911008</t>
    <phoneticPr fontId="27" type="noConversion"/>
  </si>
  <si>
    <t>Object.SoulStone.Gau</t>
    <phoneticPr fontId="27" type="noConversion"/>
  </si>
  <si>
    <t>SoulStoneGau</t>
    <phoneticPr fontId="27" type="noConversion"/>
  </si>
  <si>
    <t>Object.SoulStone.Phillop</t>
    <phoneticPr fontId="27" type="noConversion"/>
  </si>
  <si>
    <t>SoulStonePhillop</t>
    <phoneticPr fontId="27" type="noConversion"/>
  </si>
  <si>
    <t>Object.SoulStone.Lakrak</t>
    <phoneticPr fontId="27" type="noConversion"/>
  </si>
  <si>
    <t>SoulStoneLakrak</t>
    <phoneticPr fontId="27" type="noConversion"/>
  </si>
  <si>
    <t>Object.SoulStone.Kaulah</t>
    <phoneticPr fontId="27" type="noConversion"/>
  </si>
  <si>
    <t>SoulStoneKaulah</t>
    <phoneticPr fontId="27" type="noConversion"/>
  </si>
  <si>
    <t>911010</t>
    <phoneticPr fontId="27" type="noConversion"/>
  </si>
  <si>
    <t>Object.SoulStone.Selene</t>
    <phoneticPr fontId="27" type="noConversion"/>
  </si>
  <si>
    <t>SoulStoneSelene</t>
    <phoneticPr fontId="27" type="noConversion"/>
  </si>
  <si>
    <t>911013</t>
    <phoneticPr fontId="27" type="noConversion"/>
  </si>
  <si>
    <t>Object.SoulStone.Lorraine</t>
    <phoneticPr fontId="27" type="noConversion"/>
  </si>
  <si>
    <t>SoulStoneLorraine</t>
    <phoneticPr fontId="27" type="noConversion"/>
  </si>
  <si>
    <t>911019</t>
    <phoneticPr fontId="27" type="noConversion"/>
  </si>
  <si>
    <t>911020</t>
    <phoneticPr fontId="27" type="noConversion"/>
  </si>
  <si>
    <t>Object.SoulStone.Pavel</t>
    <phoneticPr fontId="27" type="noConversion"/>
  </si>
  <si>
    <t>SoulStonePavel</t>
    <phoneticPr fontId="27" type="noConversion"/>
  </si>
  <si>
    <t>Object.SoulStone.Demia</t>
    <phoneticPr fontId="27" type="noConversion"/>
  </si>
  <si>
    <t>SoulStoneDemia</t>
    <phoneticPr fontId="27" type="noConversion"/>
  </si>
  <si>
    <t>911024</t>
    <phoneticPr fontId="27" type="noConversion"/>
  </si>
  <si>
    <t>Object.SoulStone.Baudouin</t>
    <phoneticPr fontId="27" type="noConversion"/>
  </si>
  <si>
    <t>SoulStoneBaudouin</t>
    <phoneticPr fontId="27" type="noConversion"/>
  </si>
  <si>
    <t>911027</t>
    <phoneticPr fontId="27" type="noConversion"/>
  </si>
  <si>
    <t>Object.SoulStone.Leo</t>
    <phoneticPr fontId="27" type="noConversion"/>
  </si>
  <si>
    <t>SoulStoneLeo</t>
    <phoneticPr fontId="27" type="noConversion"/>
  </si>
  <si>
    <t>911072</t>
    <phoneticPr fontId="27" type="noConversion"/>
  </si>
  <si>
    <t>Object.SoulStone.Pancironne</t>
    <phoneticPr fontId="27" type="noConversion"/>
  </si>
  <si>
    <t>SoulStonePancironne</t>
    <phoneticPr fontId="27" type="noConversion"/>
  </si>
  <si>
    <t>911075</t>
    <phoneticPr fontId="27" type="noConversion"/>
  </si>
  <si>
    <t>Object.SoulStone.Dakaris</t>
    <phoneticPr fontId="27" type="noConversion"/>
  </si>
  <si>
    <t>SoulStoneDakaris</t>
    <phoneticPr fontId="27" type="noConversion"/>
  </si>
  <si>
    <t>911091</t>
    <phoneticPr fontId="27" type="noConversion"/>
  </si>
  <si>
    <t>Object.SoulStone.Gladi</t>
    <phoneticPr fontId="27" type="noConversion"/>
  </si>
  <si>
    <t>SoulStoneGladi</t>
    <phoneticPr fontId="27" type="noConversion"/>
  </si>
  <si>
    <t>911097</t>
    <phoneticPr fontId="27" type="noConversion"/>
  </si>
  <si>
    <t>Object.SoulStone.Hanus</t>
    <phoneticPr fontId="27" type="noConversion"/>
  </si>
  <si>
    <t>SoulStoneHanus</t>
    <phoneticPr fontId="27" type="noConversion"/>
  </si>
  <si>
    <t>2744,2745,93002711</t>
    <phoneticPr fontId="27" type="noConversion"/>
  </si>
  <si>
    <t>2024,2034,2035,2036,2044,93002012</t>
    <phoneticPr fontId="27" type="noConversion"/>
  </si>
  <si>
    <t>7244,7245,7246</t>
    <phoneticPr fontId="27" type="noConversion"/>
  </si>
  <si>
    <t>7234,7244,7245,7246,93007211</t>
    <phoneticPr fontId="27" type="noConversion"/>
  </si>
  <si>
    <t>191203</t>
    <phoneticPr fontId="27" type="noConversion"/>
  </si>
  <si>
    <t>60000001,60000033,60000021,60007210,60007250,60007251</t>
    <phoneticPr fontId="27" type="noConversion"/>
  </si>
  <si>
    <t>STAT_TYPE.MP_ON_ATTACK,STAT_TYPE.ATTACK_SPEED,OPERATION_TYPE.MOD_TOUGHNESS</t>
    <phoneticPr fontId="27" type="noConversion"/>
  </si>
  <si>
    <t>60000001,60000002,60000021,60007230,60007240,60007250</t>
    <phoneticPr fontId="27" type="noConversion"/>
  </si>
  <si>
    <t>2019 크리스마스 이벤트</t>
    <phoneticPr fontId="27" type="noConversion"/>
  </si>
  <si>
    <t>Monster.Event.2019_Christmas.Rodina</t>
    <phoneticPr fontId="27" type="noConversion"/>
  </si>
  <si>
    <t>Cos19Christmas</t>
    <phoneticPr fontId="27" type="noConversion"/>
  </si>
  <si>
    <t>Monster.Event.2019_Christmas.Pavel</t>
    <phoneticPr fontId="27" type="noConversion"/>
  </si>
  <si>
    <t>Monster.Event.2019_Christmas.Phillop</t>
    <phoneticPr fontId="27" type="noConversion"/>
  </si>
  <si>
    <t>Monster.Event.2019_Christmas.Oddy</t>
    <phoneticPr fontId="27" type="noConversion"/>
  </si>
  <si>
    <t>Monster.Event.2019_Christmas.Rephy</t>
    <phoneticPr fontId="27" type="noConversion"/>
  </si>
  <si>
    <t>Monster.Event.2019_Christmas.Rehartna</t>
    <phoneticPr fontId="27" type="noConversion"/>
  </si>
  <si>
    <t>Monster.Event.2019_Christmas.Cecilia</t>
    <phoneticPr fontId="27" type="noConversion"/>
  </si>
  <si>
    <t>Monster.Event.2019_Christmas.Nia</t>
    <phoneticPr fontId="27" type="noConversion"/>
  </si>
  <si>
    <t>Monster.Event.2019_Christmas.Naila</t>
    <phoneticPr fontId="27" type="noConversion"/>
  </si>
  <si>
    <t>Monster.Event.2019_Christmas.Selene</t>
    <phoneticPr fontId="27" type="noConversion"/>
  </si>
  <si>
    <t>Monster.Event.2019_Christmas.Lorraine</t>
    <phoneticPr fontId="27" type="noConversion"/>
  </si>
  <si>
    <t>Monster.Event.2019_Christmas.Chrisha</t>
    <phoneticPr fontId="27" type="noConversion"/>
  </si>
  <si>
    <t>Monster.Event.2019_Christmas.Fluss</t>
    <phoneticPr fontId="27" type="noConversion"/>
  </si>
  <si>
    <t>Monster.Event.2019_Christmas.Crow</t>
    <phoneticPr fontId="27" type="noConversion"/>
  </si>
  <si>
    <t>Monster.Event.2019_Christmas.Phillop2</t>
    <phoneticPr fontId="27" type="noConversion"/>
  </si>
  <si>
    <t>Monster.Event.2019_Christmas.BundleGifts</t>
    <phoneticPr fontId="27" type="noConversion"/>
  </si>
  <si>
    <t>Boss.BundleGifts</t>
  </si>
  <si>
    <t>NPC.DryadArcher</t>
    <phoneticPr fontId="27" type="noConversion"/>
  </si>
  <si>
    <t>NPC.ChristmasBundleGifts</t>
    <phoneticPr fontId="27" type="noConversion"/>
  </si>
  <si>
    <t>200031</t>
  </si>
  <si>
    <t>Boss.BundleGifts</t>
    <phoneticPr fontId="27" type="noConversion"/>
  </si>
  <si>
    <t>Monster.Event.2019_Christmas.Baudouin</t>
    <phoneticPr fontId="27" type="noConversion"/>
  </si>
  <si>
    <t>Monster.Event.2019_Christmas.SwordsmanElite</t>
    <phoneticPr fontId="27" type="noConversion"/>
  </si>
  <si>
    <t>STAT_TYPE.MP_ON_ATTACK,STAT_TYPE.ATTACK_SPEED,STAT_TYPE.PHYSICAL_CRITICAL_CHANCE</t>
    <phoneticPr fontId="27" type="noConversion"/>
  </si>
  <si>
    <t>770811,770812,770821,770831,770860,770861</t>
    <phoneticPr fontId="27" type="noConversion"/>
  </si>
  <si>
    <t>CREATURE_NAME_6608</t>
    <phoneticPr fontId="27" type="noConversion"/>
  </si>
  <si>
    <t>CREATURE_DESC_6608</t>
    <phoneticPr fontId="27" type="noConversion"/>
  </si>
  <si>
    <t>901074</t>
    <phoneticPr fontId="27" type="noConversion"/>
  </si>
  <si>
    <t>Object.UniqueWeapon.Kibera</t>
    <phoneticPr fontId="27" type="noConversion"/>
  </si>
  <si>
    <t>Object.KiberaUnique</t>
    <phoneticPr fontId="27" type="noConversion"/>
  </si>
  <si>
    <t>911074</t>
    <phoneticPr fontId="27" type="noConversion"/>
  </si>
  <si>
    <t>Object.SoulStone.Kibera</t>
    <phoneticPr fontId="27" type="noConversion"/>
  </si>
  <si>
    <t>SoulStoneKibera</t>
    <phoneticPr fontId="27" type="noConversion"/>
  </si>
  <si>
    <t>Hero.Kibera</t>
    <phoneticPr fontId="27" type="noConversion"/>
  </si>
  <si>
    <t>200107</t>
    <phoneticPr fontId="27" type="noConversion"/>
  </si>
  <si>
    <t>Monster.Ordeal.DarkKibera</t>
    <phoneticPr fontId="27" type="noConversion"/>
  </si>
  <si>
    <t>Hero.kibera</t>
    <phoneticPr fontId="27" type="noConversion"/>
  </si>
  <si>
    <t>Monster.Ordeal.LightKibera</t>
    <phoneticPr fontId="27" type="noConversion"/>
  </si>
  <si>
    <t>7400</t>
    <phoneticPr fontId="27" type="noConversion"/>
  </si>
  <si>
    <t>7410</t>
    <phoneticPr fontId="27" type="noConversion"/>
  </si>
  <si>
    <t>7411,7412,7413</t>
    <phoneticPr fontId="27" type="noConversion"/>
  </si>
  <si>
    <t>7420</t>
    <phoneticPr fontId="27" type="noConversion"/>
  </si>
  <si>
    <t>7421,7422,7423</t>
    <phoneticPr fontId="27" type="noConversion"/>
  </si>
  <si>
    <t>7430</t>
    <phoneticPr fontId="27" type="noConversion"/>
  </si>
  <si>
    <t>7431,7432,7433</t>
    <phoneticPr fontId="27" type="noConversion"/>
  </si>
  <si>
    <t>7440</t>
    <phoneticPr fontId="27" type="noConversion"/>
  </si>
  <si>
    <t>7441,7442,7443</t>
    <phoneticPr fontId="27" type="noConversion"/>
  </si>
  <si>
    <t>7424,7444,7446,7448</t>
    <phoneticPr fontId="27" type="noConversion"/>
  </si>
  <si>
    <t>60007410,60007411,60007420,60007421,60007430,60007431,60007440,60007441</t>
    <phoneticPr fontId="27" type="noConversion"/>
  </si>
  <si>
    <r>
      <t>60007450,6000745</t>
    </r>
    <r>
      <rPr>
        <sz val="11"/>
        <color theme="1"/>
        <rFont val="맑은 고딕"/>
        <family val="2"/>
        <charset val="129"/>
        <scheme val="minor"/>
      </rPr>
      <t>1</t>
    </r>
    <phoneticPr fontId="27" type="noConversion"/>
  </si>
  <si>
    <t>93007400</t>
    <phoneticPr fontId="27" type="noConversion"/>
  </si>
  <si>
    <t>키베라</t>
    <phoneticPr fontId="27" type="noConversion"/>
  </si>
  <si>
    <t>카인</t>
    <phoneticPr fontId="27" type="noConversion"/>
  </si>
  <si>
    <t>레하트나</t>
    <phoneticPr fontId="27" type="noConversion"/>
  </si>
  <si>
    <t>7424</t>
    <phoneticPr fontId="27" type="noConversion"/>
  </si>
  <si>
    <t>7414,7415,7425,7434,7435,7444,7448,7450,7451,7452,7453,7454,7455,7456,7457,93007412</t>
    <phoneticPr fontId="27" type="noConversion"/>
  </si>
  <si>
    <t>60000001,60000033,60000013,60000016,60007440,60007450</t>
    <phoneticPr fontId="27" type="noConversion"/>
  </si>
  <si>
    <t>60000001,60000002,60000016,60007410,60007420,60007450</t>
    <phoneticPr fontId="27" type="noConversion"/>
  </si>
  <si>
    <t>미스터리 북</t>
    <phoneticPr fontId="27" type="noConversion"/>
  </si>
  <si>
    <t>Mysterious.Book.Normal</t>
    <phoneticPr fontId="27" type="noConversion"/>
  </si>
  <si>
    <t>Mysterious.Book.SuperElite</t>
    <phoneticPr fontId="27" type="noConversion"/>
  </si>
  <si>
    <t>서브스토리 오펠리아</t>
    <phoneticPr fontId="27" type="noConversion"/>
  </si>
  <si>
    <t>Substory.MysteriousBook.SuperElite</t>
    <phoneticPr fontId="27" type="noConversion"/>
  </si>
  <si>
    <t>NPC.Ophelia.Card.Death</t>
  </si>
  <si>
    <t>NPC.Ophelia.Card.Love</t>
    <phoneticPr fontId="27" type="noConversion"/>
  </si>
  <si>
    <t>NPC.Ophelia.Card.Lucky</t>
  </si>
  <si>
    <t>Substory.Ophelia</t>
    <phoneticPr fontId="27" type="noConversion"/>
  </si>
  <si>
    <t>Substory01_Light</t>
  </si>
  <si>
    <t>Substory.MysteriousBook.Normal</t>
    <phoneticPr fontId="27" type="noConversion"/>
  </si>
  <si>
    <t>2500</t>
    <phoneticPr fontId="27" type="noConversion"/>
  </si>
  <si>
    <t>700</t>
    <phoneticPr fontId="27" type="noConversion"/>
  </si>
  <si>
    <t>CC</t>
    <phoneticPr fontId="27" type="noConversion"/>
  </si>
  <si>
    <t>NPC.Reminiscence.Mirror</t>
  </si>
  <si>
    <t>서브 스토리(모델용)</t>
    <phoneticPr fontId="27" type="noConversion"/>
  </si>
  <si>
    <t>Substory01</t>
    <phoneticPr fontId="27" type="noConversion"/>
  </si>
  <si>
    <t>50069</t>
    <phoneticPr fontId="27" type="noConversion"/>
  </si>
  <si>
    <t>Substory.Rephy</t>
    <phoneticPr fontId="27" type="noConversion"/>
  </si>
  <si>
    <t>Substory.Viska</t>
    <phoneticPr fontId="27" type="noConversion"/>
  </si>
  <si>
    <t>50070</t>
  </si>
  <si>
    <t>50071</t>
  </si>
  <si>
    <t>50072</t>
  </si>
  <si>
    <t>50073</t>
  </si>
  <si>
    <t>Substory.Ophelia2</t>
    <phoneticPr fontId="27" type="noConversion"/>
  </si>
  <si>
    <t>Substory.Theo</t>
    <phoneticPr fontId="27" type="noConversion"/>
  </si>
  <si>
    <t>3000</t>
    <phoneticPr fontId="27" type="noConversion"/>
  </si>
  <si>
    <t>1000</t>
    <phoneticPr fontId="27" type="noConversion"/>
  </si>
  <si>
    <t>4914,4924,4934,4935,4936,4944,4926,4916,4920,4930</t>
    <phoneticPr fontId="27" type="noConversion"/>
  </si>
  <si>
    <t>CC</t>
    <phoneticPr fontId="27" type="noConversion"/>
  </si>
  <si>
    <t>Hero</t>
    <phoneticPr fontId="27" type="noConversion"/>
  </si>
  <si>
    <t>SummonedConstructs</t>
    <phoneticPr fontId="27" type="noConversion"/>
  </si>
  <si>
    <t>2020 발렌타인(봄 축제) 이벤트</t>
    <phoneticPr fontId="27" type="noConversion"/>
  </si>
  <si>
    <t>40145</t>
    <phoneticPr fontId="27" type="noConversion"/>
  </si>
  <si>
    <t>Monster.Event.2020_SpringFestival.GolemGuard</t>
    <phoneticPr fontId="27" type="noConversion"/>
  </si>
  <si>
    <t>Monster.Golem.Guard</t>
    <phoneticPr fontId="27" type="noConversion"/>
  </si>
  <si>
    <t>40146</t>
    <phoneticPr fontId="27" type="noConversion"/>
  </si>
  <si>
    <t>Monster.Event.2020_SpringFestival.EntNut</t>
    <phoneticPr fontId="27" type="noConversion"/>
  </si>
  <si>
    <t>Monster.Ent.Thorn</t>
    <phoneticPr fontId="27" type="noConversion"/>
  </si>
  <si>
    <t>7414,7415,7425,7434,7435,7444,7448,7450,7451,7452,7453,7454,7455,7456,7457,93007412,93007414,7458,7459,7460,7461,7462,7463</t>
    <phoneticPr fontId="27" type="noConversion"/>
  </si>
  <si>
    <t>CREATURE_NAME_8802</t>
    <phoneticPr fontId="27" type="noConversion"/>
  </si>
  <si>
    <t>CREATURE_DESC_8802</t>
    <phoneticPr fontId="27" type="noConversion"/>
  </si>
  <si>
    <t>9844,9845,9846,9834,9847,9848,9849,9850</t>
    <phoneticPr fontId="27" type="noConversion"/>
  </si>
  <si>
    <t>40147</t>
  </si>
  <si>
    <t>40148</t>
  </si>
  <si>
    <t>9244,9245,9246,9247,9249,9260,9261,9262,9263,9264,9265,9272,9266,9214,93009211,9224</t>
    <phoneticPr fontId="27" type="noConversion"/>
  </si>
  <si>
    <t>2114,2115,2144</t>
    <phoneticPr fontId="27" type="noConversion"/>
  </si>
  <si>
    <t>CC</t>
    <phoneticPr fontId="27" type="noConversion"/>
  </si>
  <si>
    <t>NPC.Annette</t>
    <phoneticPr fontId="27" type="noConversion"/>
  </si>
  <si>
    <t>734,714,744,93000712,745,746,747</t>
    <phoneticPr fontId="27" type="noConversion"/>
  </si>
  <si>
    <t>Monster.Event.2020_SpringFestival.GolemGuard2</t>
    <phoneticPr fontId="27" type="noConversion"/>
  </si>
  <si>
    <t>Monster.Event.2020_SpringFestival.EntNut2</t>
    <phoneticPr fontId="27" type="noConversion"/>
  </si>
  <si>
    <t>60000001,60000002,60000021,60000720,60000730,60000751</t>
    <phoneticPr fontId="27" type="noConversion"/>
  </si>
  <si>
    <t>60000001,60000033,60000021,60000023,60000730,60000710</t>
    <phoneticPr fontId="27" type="noConversion"/>
  </si>
  <si>
    <t>60000001,60000033,60000009,60002111,60002140,60002130</t>
    <phoneticPr fontId="27" type="noConversion"/>
  </si>
  <si>
    <t>60000001,60000002,60000010,60002120,60002110,60002131</t>
    <phoneticPr fontId="27" type="noConversion"/>
  </si>
  <si>
    <t>60000001,60000002,60000017,60000020,60002921,60002910</t>
    <phoneticPr fontId="27" type="noConversion"/>
  </si>
  <si>
    <t>60000001,60000033,60007140,60007110,60007121,60007131</t>
    <phoneticPr fontId="27" type="noConversion"/>
  </si>
  <si>
    <t>60000001,60000002,60000010,60007120,60000035,60007130</t>
    <phoneticPr fontId="27" type="noConversion"/>
  </si>
  <si>
    <t>테일리</t>
    <phoneticPr fontId="27" type="noConversion"/>
  </si>
  <si>
    <t>Hero.Taily</t>
    <phoneticPr fontId="27" type="noConversion"/>
  </si>
  <si>
    <t>7600</t>
    <phoneticPr fontId="27" type="noConversion"/>
  </si>
  <si>
    <t>7611,7612,7613</t>
    <phoneticPr fontId="27" type="noConversion"/>
  </si>
  <si>
    <t>7620</t>
    <phoneticPr fontId="27" type="noConversion"/>
  </si>
  <si>
    <t>7621,7622,7623</t>
    <phoneticPr fontId="27" type="noConversion"/>
  </si>
  <si>
    <t>7624</t>
    <phoneticPr fontId="27" type="noConversion"/>
  </si>
  <si>
    <t>7630</t>
    <phoneticPr fontId="27" type="noConversion"/>
  </si>
  <si>
    <t>7631,7632,7633</t>
    <phoneticPr fontId="27" type="noConversion"/>
  </si>
  <si>
    <t>7640</t>
    <phoneticPr fontId="27" type="noConversion"/>
  </si>
  <si>
    <t>7641,7642,7643</t>
    <phoneticPr fontId="27" type="noConversion"/>
  </si>
  <si>
    <t>7614,7624,7625,7626,7634,7635,7636,7644,7645,7646</t>
    <phoneticPr fontId="27" type="noConversion"/>
  </si>
  <si>
    <t>60007610,60007611,60007620,60007621,60007630,60007631,60007640,60007641</t>
    <phoneticPr fontId="27" type="noConversion"/>
  </si>
  <si>
    <t>60007650,60007651</t>
    <phoneticPr fontId="27" type="noConversion"/>
  </si>
  <si>
    <t>93007600</t>
    <phoneticPr fontId="27" type="noConversion"/>
  </si>
  <si>
    <t>200225</t>
    <phoneticPr fontId="27" type="noConversion"/>
  </si>
  <si>
    <t>Monster.Ordeal.DarkTaily</t>
    <phoneticPr fontId="27" type="noConversion"/>
  </si>
  <si>
    <t>Monster.Ordeal.LightTaily</t>
    <phoneticPr fontId="27" type="noConversion"/>
  </si>
  <si>
    <t>901076</t>
    <phoneticPr fontId="27" type="noConversion"/>
  </si>
  <si>
    <t>Object.UniqueWeapon.Taily</t>
    <phoneticPr fontId="27" type="noConversion"/>
  </si>
  <si>
    <t>Object.TailyUnique</t>
    <phoneticPr fontId="27" type="noConversion"/>
  </si>
  <si>
    <t>911076</t>
    <phoneticPr fontId="27" type="noConversion"/>
  </si>
  <si>
    <t>Object.SoulStone.Taily</t>
    <phoneticPr fontId="27" type="noConversion"/>
  </si>
  <si>
    <t>SoulStoneTaily</t>
    <phoneticPr fontId="27" type="noConversion"/>
  </si>
  <si>
    <t>1</t>
    <phoneticPr fontId="27" type="noConversion"/>
  </si>
  <si>
    <t>뛰어난 생존력</t>
    <phoneticPr fontId="27" type="noConversion"/>
  </si>
  <si>
    <t>아군 전체 방어력 증가</t>
    <phoneticPr fontId="27" type="noConversion"/>
  </si>
  <si>
    <t>방어_Debuffs</t>
    <phoneticPr fontId="27" type="noConversion"/>
  </si>
  <si>
    <t>OPERATION_TYPE.MOD_BLOCK_CHANCE,OPERATION_TYPE.MOD_TOUGHNESS,STAT_TYPE.ADD_MAX_HP_R</t>
    <phoneticPr fontId="27" type="noConversion"/>
  </si>
  <si>
    <t>STAT_TYPE.PHYSICAL_CRITICAL_CHANCE,STAT_TYPE.ATTACK_SPEED,STAT_TYPE.MP_ON_ATTACK</t>
    <phoneticPr fontId="27" type="noConversion"/>
  </si>
  <si>
    <t>STAT_TYPE.ADD_MAX_HP_R,OPERATION_TYPE.MOD_TOUGHNESS,STAT_TYPE.MP_ON_ATTACK</t>
    <phoneticPr fontId="27" type="noConversion"/>
  </si>
  <si>
    <t>STAT_TYPE.ADD_MAX_HP_R,STAT_TYPE.PHYSICAL_PIERCE_POWER,OPERATION_TYPE.MOD_TOUGHNESS</t>
    <phoneticPr fontId="27" type="noConversion"/>
  </si>
  <si>
    <t>STAT_TYPE.PHYSICAL_CRITICAL_CHANCE,STAT_TYPE.PHYSICAL_CRITICAL_POWER,STAT_TYPE.PHYSICAL_PIERCE_POWER</t>
    <phoneticPr fontId="27" type="noConversion"/>
  </si>
  <si>
    <t>STAT_TYPE.ADD_MAX_HP_R,STAT_TYPE.PHYSICAL_CRITICAL_CHANCE,OPERATION_TYPE.MOD_TOUGHNESS</t>
    <phoneticPr fontId="27" type="noConversion"/>
  </si>
  <si>
    <t>60000001,60000033,60000028,60007520,60007531,60007541</t>
    <phoneticPr fontId="27" type="noConversion"/>
  </si>
  <si>
    <t>60000002,60000033,60000005,60007610,60007620,60007650</t>
    <phoneticPr fontId="27" type="noConversion"/>
  </si>
  <si>
    <t>60000002,60000003,60007610,60007631,60007641,60007650</t>
    <phoneticPr fontId="27" type="noConversion"/>
  </si>
  <si>
    <t>7614,7615,7624,7625,7626,7634,7635,7636,7644,7645,7646,93007611,93007612,93007613,93007614,7647</t>
    <phoneticPr fontId="27" type="noConversion"/>
  </si>
  <si>
    <t>Boss.AwakenShakmeh</t>
    <phoneticPr fontId="27" type="noConversion"/>
  </si>
  <si>
    <t>샤크메챕터</t>
    <phoneticPr fontId="27" type="noConversion"/>
  </si>
  <si>
    <t>72001</t>
    <phoneticPr fontId="27" type="noConversion"/>
  </si>
  <si>
    <t>NPC.Xerah</t>
    <phoneticPr fontId="27" type="noConversion"/>
  </si>
  <si>
    <t>제라</t>
    <phoneticPr fontId="27" type="noConversion"/>
  </si>
  <si>
    <t>Hero.Xerah</t>
    <phoneticPr fontId="27" type="noConversion"/>
  </si>
  <si>
    <t>200324</t>
    <phoneticPr fontId="27" type="noConversion"/>
  </si>
  <si>
    <t>Monster.Ordeal.DarkXerah</t>
    <phoneticPr fontId="27" type="noConversion"/>
  </si>
  <si>
    <t>Monster.Ordeal.LightXerah</t>
    <phoneticPr fontId="27" type="noConversion"/>
  </si>
  <si>
    <t>Monster.Sekireinel.Warrior</t>
    <phoneticPr fontId="27" type="noConversion"/>
  </si>
  <si>
    <t>Monster.Sekireinel.WarriorElite</t>
    <phoneticPr fontId="27" type="noConversion"/>
  </si>
  <si>
    <t>Monster.Sekireinel.WarriorSuperElite</t>
    <phoneticPr fontId="27" type="noConversion"/>
  </si>
  <si>
    <t>Monster.Sekireinel.Totem</t>
    <phoneticPr fontId="27" type="noConversion"/>
  </si>
  <si>
    <t>Corrupted</t>
    <phoneticPr fontId="27" type="noConversion"/>
  </si>
  <si>
    <t>제라 캐릭터 던전</t>
    <phoneticPr fontId="27" type="noConversion"/>
  </si>
  <si>
    <t>40149</t>
    <phoneticPr fontId="27" type="noConversion"/>
  </si>
  <si>
    <t>40150</t>
  </si>
  <si>
    <t>40151</t>
  </si>
  <si>
    <t>40152</t>
  </si>
  <si>
    <t>Monster.Event.2020_SpecialDungeon.Dimael</t>
    <phoneticPr fontId="27" type="noConversion"/>
  </si>
  <si>
    <t>Monster.Event.2020_SpecialDungeon.Selene</t>
    <phoneticPr fontId="27" type="noConversion"/>
  </si>
  <si>
    <t>Monster.Event.2020_SpecialDungeon.Nicx</t>
    <phoneticPr fontId="27" type="noConversion"/>
  </si>
  <si>
    <t>Monster.Event.2020_SpecialDungeon.Oddy</t>
    <phoneticPr fontId="27" type="noConversion"/>
  </si>
  <si>
    <t>Monster.Event.2020_SpecialDungeon.Rephy</t>
    <phoneticPr fontId="27" type="noConversion"/>
  </si>
  <si>
    <t>Monster.Event.2020_SpecialDungeon.Lorraine</t>
    <phoneticPr fontId="27" type="noConversion"/>
  </si>
  <si>
    <t>Monster.Event.2020_SpecialDungeon.Dosarta</t>
    <phoneticPr fontId="27" type="noConversion"/>
  </si>
  <si>
    <t>40153</t>
  </si>
  <si>
    <t>40154</t>
  </si>
  <si>
    <t>40155</t>
  </si>
  <si>
    <t>7711,7712,7713</t>
    <phoneticPr fontId="27" type="noConversion"/>
  </si>
  <si>
    <t>7721,7722,7723</t>
    <phoneticPr fontId="27" type="noConversion"/>
  </si>
  <si>
    <t>7731,7732,7733</t>
    <phoneticPr fontId="27" type="noConversion"/>
  </si>
  <si>
    <t>7741,7742,7743</t>
    <phoneticPr fontId="27" type="noConversion"/>
  </si>
  <si>
    <t>60007710,60007711,60007720,60007721,60007730,60007731,60007740,60007741</t>
    <phoneticPr fontId="27" type="noConversion"/>
  </si>
  <si>
    <t>60007750,60007751</t>
    <phoneticPr fontId="27" type="noConversion"/>
  </si>
  <si>
    <t>7720</t>
    <phoneticPr fontId="27" type="noConversion"/>
  </si>
  <si>
    <t>7730</t>
    <phoneticPr fontId="27" type="noConversion"/>
  </si>
  <si>
    <t>7740</t>
    <phoneticPr fontId="27" type="noConversion"/>
  </si>
  <si>
    <t>900</t>
  </si>
  <si>
    <t>1800</t>
  </si>
  <si>
    <t>2800110</t>
  </si>
  <si>
    <t>Monster.Lizardman.Mage.Sekireinel</t>
    <phoneticPr fontId="27" type="noConversion"/>
  </si>
  <si>
    <t>Monster.Hydra.Red.Sekireinel</t>
    <phoneticPr fontId="27" type="noConversion"/>
  </si>
  <si>
    <t>Monster.Hydra.Fury.Sekireinel</t>
    <phoneticPr fontId="27" type="noConversion"/>
  </si>
  <si>
    <t>Monster.Scorpion.Desert.Sekireinel</t>
    <phoneticPr fontId="27" type="noConversion"/>
  </si>
  <si>
    <t>Monster.Sekireinel.Boar</t>
    <phoneticPr fontId="27" type="noConversion"/>
  </si>
  <si>
    <t>Monster.Sekireinel.Spider</t>
    <phoneticPr fontId="27" type="noConversion"/>
  </si>
  <si>
    <t>Monster.Sekireinel.GiantWorm</t>
    <phoneticPr fontId="27" type="noConversion"/>
  </si>
  <si>
    <t>Monster.Sekireinel.Scorpion</t>
    <phoneticPr fontId="27" type="noConversion"/>
  </si>
  <si>
    <t>Monster.Sekireinel.HydraRed</t>
    <phoneticPr fontId="27" type="noConversion"/>
  </si>
  <si>
    <t>Monster.Sekireinel.HydraFury</t>
    <phoneticPr fontId="27" type="noConversion"/>
  </si>
  <si>
    <t>Monster.Sekireinel.LizardmanMage</t>
    <phoneticPr fontId="27" type="noConversion"/>
  </si>
  <si>
    <t>Monster.Boar.Wild.Corrupted</t>
    <phoneticPr fontId="27" type="noConversion"/>
  </si>
  <si>
    <t>Monster.Spider.Fire.Corrupted</t>
    <phoneticPr fontId="27" type="noConversion"/>
  </si>
  <si>
    <t>Monster.GiantWorm.SuperElite.Corrupted</t>
    <phoneticPr fontId="27" type="noConversion"/>
  </si>
  <si>
    <t>901077</t>
    <phoneticPr fontId="27" type="noConversion"/>
  </si>
  <si>
    <t>Object.UniqueWeapon.Xerah</t>
    <phoneticPr fontId="27" type="noConversion"/>
  </si>
  <si>
    <t>Object.XerahUnique</t>
    <phoneticPr fontId="27" type="noConversion"/>
  </si>
  <si>
    <t>911077</t>
    <phoneticPr fontId="27" type="noConversion"/>
  </si>
  <si>
    <t>Object.SoulStone.Xerah</t>
    <phoneticPr fontId="27" type="noConversion"/>
  </si>
  <si>
    <t>SoulStoneXerah</t>
    <phoneticPr fontId="27" type="noConversion"/>
  </si>
  <si>
    <t>Boss.Shakmeh</t>
    <phoneticPr fontId="27" type="noConversion"/>
  </si>
  <si>
    <t>72002</t>
    <phoneticPr fontId="27" type="noConversion"/>
  </si>
  <si>
    <t>Monster.Sekireinel.Xerah</t>
    <phoneticPr fontId="27" type="noConversion"/>
  </si>
  <si>
    <t>Monster.Sekireinel.WarriorCorrupted</t>
    <phoneticPr fontId="27" type="noConversion"/>
  </si>
  <si>
    <t>Monster.Sekireinel.WarriorEliteCorrupted</t>
    <phoneticPr fontId="27" type="noConversion"/>
  </si>
  <si>
    <t>Monster.Sekireinel.WarriorSuperEliteCorrupted</t>
    <phoneticPr fontId="27" type="noConversion"/>
  </si>
  <si>
    <t>Monster.Sekireinel.TotemCorrupted</t>
    <phoneticPr fontId="27" type="noConversion"/>
  </si>
  <si>
    <t>7202050</t>
    <phoneticPr fontId="27" type="noConversion"/>
  </si>
  <si>
    <t>7204050</t>
    <phoneticPr fontId="27" type="noConversion"/>
  </si>
  <si>
    <t>7206050</t>
    <phoneticPr fontId="27" type="noConversion"/>
  </si>
  <si>
    <t>NPC.Estelle</t>
    <phoneticPr fontId="27" type="noConversion"/>
  </si>
  <si>
    <t>NPC.Shakmeh</t>
    <phoneticPr fontId="27" type="noConversion"/>
  </si>
  <si>
    <t>Monster.Sekireinel.TotemCorrupted2</t>
    <phoneticPr fontId="27" type="noConversion"/>
  </si>
  <si>
    <t>30000</t>
    <phoneticPr fontId="27" type="noConversion"/>
  </si>
  <si>
    <t>Monster.Event.2020_SpecialDungeon.Golem.SuperElite</t>
    <phoneticPr fontId="27" type="noConversion"/>
  </si>
  <si>
    <t>Monster.Event.2020_SpecialDungeon.Lich</t>
    <phoneticPr fontId="27" type="noConversion"/>
  </si>
  <si>
    <t>Monster.Event.2020_SpecialDungeon.Infira</t>
    <phoneticPr fontId="27" type="noConversion"/>
  </si>
  <si>
    <t>5</t>
    <phoneticPr fontId="27" type="noConversion"/>
  </si>
  <si>
    <t>ShakmehDungeon</t>
  </si>
  <si>
    <t>CREATURE_STORY_72001</t>
    <phoneticPr fontId="27" type="noConversion"/>
  </si>
  <si>
    <t>CREATURE_STORY_72002</t>
    <phoneticPr fontId="27" type="noConversion"/>
  </si>
  <si>
    <t>Boss.Sekmaha</t>
    <phoneticPr fontId="27" type="noConversion"/>
  </si>
  <si>
    <t>Contaminant</t>
    <phoneticPr fontId="27" type="noConversion"/>
  </si>
  <si>
    <t>Human</t>
    <phoneticPr fontId="27" type="noConversion"/>
  </si>
  <si>
    <t>60000001,60000033,60000028,60000039,60007710,60007741</t>
    <phoneticPr fontId="27" type="noConversion"/>
  </si>
  <si>
    <t>60000001,60000033,60000039,60007710,60007740,60007751</t>
    <phoneticPr fontId="27" type="noConversion"/>
  </si>
  <si>
    <t>CREATURE_NAME_72001</t>
    <phoneticPr fontId="27" type="noConversion"/>
  </si>
  <si>
    <t>Tidar</t>
    <phoneticPr fontId="27" type="noConversion"/>
  </si>
  <si>
    <t>4015650</t>
    <phoneticPr fontId="27" type="noConversion"/>
  </si>
  <si>
    <t>4015750</t>
    <phoneticPr fontId="27" type="noConversion"/>
  </si>
  <si>
    <t>4015831,4015832,4015833,4015834,4015835,4015850</t>
    <phoneticPr fontId="27" type="noConversion"/>
  </si>
  <si>
    <t>7200150,7200161,7200170,7200171,7200173,7200174,7200195,7200197</t>
    <phoneticPr fontId="27" type="noConversion"/>
  </si>
  <si>
    <t>CC</t>
    <phoneticPr fontId="27" type="noConversion"/>
  </si>
  <si>
    <t>Monster.Sekireinel.Laudia</t>
    <phoneticPr fontId="27" type="noConversion"/>
  </si>
  <si>
    <t>CREATURE_NAME_77</t>
    <phoneticPr fontId="27" type="noConversion"/>
  </si>
  <si>
    <t>CREATURE_NAME_58</t>
    <phoneticPr fontId="27" type="noConversion"/>
  </si>
  <si>
    <t>7200250,7200242,7200221,7200222</t>
    <phoneticPr fontId="27" type="noConversion"/>
  </si>
  <si>
    <t>7200102,7200170,7200171,7200165,7200173,7200175,7200121,7200141,7200177</t>
    <phoneticPr fontId="27" type="noConversion"/>
  </si>
  <si>
    <t>7200241,7200242,7200252</t>
    <phoneticPr fontId="27" type="noConversion"/>
  </si>
  <si>
    <t>7724,7725,7726,7727,7728,7734,7735,7744,7745,7714</t>
    <phoneticPr fontId="27" type="noConversion"/>
  </si>
  <si>
    <t>RecruitOnly</t>
    <phoneticPr fontId="27" type="noConversion"/>
  </si>
  <si>
    <t>Int</t>
    <phoneticPr fontId="27" type="noConversion"/>
  </si>
  <si>
    <t>String</t>
    <phoneticPr fontId="27" type="noConversion"/>
  </si>
  <si>
    <t>String Array</t>
    <phoneticPr fontId="27" type="noConversion"/>
  </si>
  <si>
    <t>Monster.Ordeal.LightLorraine</t>
    <phoneticPr fontId="27" type="noConversion"/>
  </si>
  <si>
    <t>Hero.Evan</t>
    <phoneticPr fontId="27" type="noConversion"/>
  </si>
  <si>
    <t>7911,7912,7913</t>
    <phoneticPr fontId="27" type="noConversion"/>
  </si>
  <si>
    <t>7920</t>
    <phoneticPr fontId="27" type="noConversion"/>
  </si>
  <si>
    <t>7921,7922,7923</t>
    <phoneticPr fontId="27" type="noConversion"/>
  </si>
  <si>
    <t>7930</t>
    <phoneticPr fontId="27" type="noConversion"/>
  </si>
  <si>
    <t>7931,7932,7933</t>
    <phoneticPr fontId="27" type="noConversion"/>
  </si>
  <si>
    <t>7940</t>
    <phoneticPr fontId="27" type="noConversion"/>
  </si>
  <si>
    <t>7941,7942,7943</t>
    <phoneticPr fontId="27" type="noConversion"/>
  </si>
  <si>
    <t>60007910,60007911,60007920,60007921,60007930,60007931,60007940,60007941</t>
    <phoneticPr fontId="27" type="noConversion"/>
  </si>
  <si>
    <t>60007950,60007951</t>
    <phoneticPr fontId="27" type="noConversion"/>
  </si>
  <si>
    <t>93007900</t>
    <phoneticPr fontId="27" type="noConversion"/>
  </si>
  <si>
    <t>200421</t>
    <phoneticPr fontId="27" type="noConversion"/>
  </si>
  <si>
    <t>Monster.Ordeal.DarkEvan</t>
    <phoneticPr fontId="27" type="noConversion"/>
  </si>
  <si>
    <t>Monster.Ordeal.LightEvan</t>
    <phoneticPr fontId="27" type="noConversion"/>
  </si>
  <si>
    <t>6819,6817,6818,6824,6825,6829,6839,6844,6845,6846,6816,6847,6834</t>
    <phoneticPr fontId="27" type="noConversion"/>
  </si>
  <si>
    <r>
      <t>6000</t>
    </r>
    <r>
      <rPr>
        <sz val="11"/>
        <color theme="1"/>
        <rFont val="맑은 고딕"/>
        <family val="2"/>
        <scheme val="minor"/>
      </rPr>
      <t>6850,60006851</t>
    </r>
    <phoneticPr fontId="27" type="noConversion"/>
  </si>
  <si>
    <t>911079</t>
    <phoneticPr fontId="27" type="noConversion"/>
  </si>
  <si>
    <t>Object.SoulStone.Evan</t>
    <phoneticPr fontId="27" type="noConversion"/>
  </si>
  <si>
    <t>SoulStoneEvan</t>
    <phoneticPr fontId="27" type="noConversion"/>
  </si>
  <si>
    <t>901079</t>
    <phoneticPr fontId="27" type="noConversion"/>
  </si>
  <si>
    <t>Object.UniqueWeapon.Evan</t>
    <phoneticPr fontId="27" type="noConversion"/>
  </si>
  <si>
    <t>Object.EvanUnique</t>
    <phoneticPr fontId="27" type="noConversion"/>
  </si>
  <si>
    <t>7914</t>
    <phoneticPr fontId="27" type="noConversion"/>
  </si>
  <si>
    <t>7924</t>
    <phoneticPr fontId="27" type="noConversion"/>
  </si>
  <si>
    <t>7934</t>
    <phoneticPr fontId="27" type="noConversion"/>
  </si>
  <si>
    <t>7914,7924,7934</t>
    <phoneticPr fontId="27" type="noConversion"/>
  </si>
  <si>
    <t>544,545,503</t>
    <phoneticPr fontId="27" type="noConversion"/>
  </si>
  <si>
    <t>7925,7926,7944,7945,7946</t>
    <phoneticPr fontId="27" type="noConversion"/>
  </si>
  <si>
    <t>60000002,60000003,60000032,60007911,60007931,60007951</t>
    <phoneticPr fontId="27" type="noConversion"/>
  </si>
  <si>
    <t>60000002,60000004,60000032,60007930,60007940,60007950</t>
    <phoneticPr fontId="27" type="noConversion"/>
  </si>
  <si>
    <t>STAT_TYPE.MP_ON_SECOND,STAT_TYPE.ATTACK_SPEED,STAT_TYPE.ANTI_CC_CHANCE</t>
    <phoneticPr fontId="27" type="noConversion"/>
  </si>
  <si>
    <t>STAT_TYPE.PHYSICAL_CRITICAL_CHANCE,STAT_TYPE.PHYSICAL_CRITICAL_POWER,STAT_TYPE.PHYSICAL_ATTACK</t>
    <phoneticPr fontId="27" type="noConversion"/>
  </si>
  <si>
    <t>STAT_TYPE.MP_ON_SECOND,STAT_TYPE.ATTACK_SPEED,STAT_TYPE.PHYSICAL_ATTACK</t>
    <phoneticPr fontId="27" type="noConversion"/>
  </si>
  <si>
    <t>60000001,60000033,60000010,60000511,60000521,60000541</t>
    <phoneticPr fontId="27" type="noConversion"/>
  </si>
  <si>
    <t>60000001,60000002,60000830,60000030,60000040,60000811</t>
    <phoneticPr fontId="27" type="noConversion"/>
  </si>
  <si>
    <t>60000002,60000004,60000840,60000831,60000810,60000851</t>
    <phoneticPr fontId="27" type="noConversion"/>
  </si>
  <si>
    <t>60000002,60000003,60000039,60000027,60001331,60000025</t>
    <phoneticPr fontId="27" type="noConversion"/>
  </si>
  <si>
    <t>60000001,60000033,60001311,60000039,60001330,60001351</t>
    <phoneticPr fontId="27" type="noConversion"/>
  </si>
  <si>
    <t>60000001,60000033,60000013,60006831,60006841,60006851</t>
    <phoneticPr fontId="27" type="noConversion"/>
  </si>
  <si>
    <t>60000001,60000002,60000015,60006821,60006841,60006851</t>
    <phoneticPr fontId="27" type="noConversion"/>
  </si>
  <si>
    <t>60000001,60000033,60000009,60007810,60007831,60007850</t>
    <phoneticPr fontId="27" type="noConversion"/>
  </si>
  <si>
    <t>60000001,60000002,60007820,60007830,60007811,60007840</t>
    <phoneticPr fontId="27" type="noConversion"/>
  </si>
  <si>
    <t>60000001,60000002,60000551,60000520,60000010,60000540</t>
    <phoneticPr fontId="27" type="noConversion"/>
  </si>
  <si>
    <t>1334,1324</t>
    <phoneticPr fontId="27" type="noConversion"/>
  </si>
  <si>
    <t>Raid.DarkLordKasel</t>
    <phoneticPr fontId="27" type="noConversion"/>
  </si>
  <si>
    <t>Raid.FallenFrey</t>
    <phoneticPr fontId="27" type="noConversion"/>
  </si>
  <si>
    <t>Hero.Kasel.DarkLord</t>
    <phoneticPr fontId="27" type="noConversion"/>
  </si>
  <si>
    <t>Hero.Frey.Fallen</t>
    <phoneticPr fontId="27" type="noConversion"/>
  </si>
  <si>
    <t>NPC.Frey.Fallen</t>
    <phoneticPr fontId="27" type="noConversion"/>
  </si>
  <si>
    <t>흑흑커플 캐릭터 던전</t>
    <phoneticPr fontId="27" type="noConversion"/>
  </si>
  <si>
    <t>Monster.Event.2020_SpecialDungeon.Cleo</t>
    <phoneticPr fontId="27" type="noConversion"/>
  </si>
  <si>
    <t>Monster.Event.2020_SpecialDungeon.Roi</t>
    <phoneticPr fontId="27" type="noConversion"/>
  </si>
  <si>
    <t>Monster.Event.2020_SpecialDungeon.Lucikiel</t>
    <phoneticPr fontId="27" type="noConversion"/>
  </si>
  <si>
    <t>Monster.Event.2020_SpecialDungeon.Maria</t>
    <phoneticPr fontId="27" type="noConversion"/>
  </si>
  <si>
    <t>40163</t>
  </si>
  <si>
    <t>Monster.OrvSoldierSphere</t>
  </si>
  <si>
    <t>40164</t>
  </si>
  <si>
    <t>Monster.OrvSoldierSword</t>
  </si>
  <si>
    <t>40165</t>
  </si>
  <si>
    <t>Monster.Penteonia.Soldier</t>
    <phoneticPr fontId="27" type="noConversion"/>
  </si>
  <si>
    <t>14000</t>
    <phoneticPr fontId="27" type="noConversion"/>
  </si>
  <si>
    <t>669910,669920,669930</t>
    <phoneticPr fontId="27" type="noConversion"/>
  </si>
  <si>
    <t>마왕카셀</t>
    <phoneticPr fontId="27" type="noConversion"/>
  </si>
  <si>
    <t>8400</t>
    <phoneticPr fontId="27" type="noConversion"/>
  </si>
  <si>
    <t>8410</t>
    <phoneticPr fontId="27" type="noConversion"/>
  </si>
  <si>
    <t>8411,8412,8413</t>
    <phoneticPr fontId="27" type="noConversion"/>
  </si>
  <si>
    <t>8420</t>
    <phoneticPr fontId="27" type="noConversion"/>
  </si>
  <si>
    <t>8421,8422,8423</t>
    <phoneticPr fontId="27" type="noConversion"/>
  </si>
  <si>
    <t>8430</t>
    <phoneticPr fontId="27" type="noConversion"/>
  </si>
  <si>
    <t>8431,8432,8433</t>
    <phoneticPr fontId="27" type="noConversion"/>
  </si>
  <si>
    <t>8440</t>
    <phoneticPr fontId="27" type="noConversion"/>
  </si>
  <si>
    <t>8441,8442,8443</t>
    <phoneticPr fontId="27" type="noConversion"/>
  </si>
  <si>
    <t>60008410,60008411,60008420,60008421,60008430,60008431,60008440,60008441</t>
    <phoneticPr fontId="27" type="noConversion"/>
  </si>
  <si>
    <r>
      <t>60008450,6000845</t>
    </r>
    <r>
      <rPr>
        <sz val="11"/>
        <color theme="1"/>
        <rFont val="맑은 고딕"/>
        <family val="2"/>
        <charset val="129"/>
        <scheme val="minor"/>
      </rPr>
      <t>1</t>
    </r>
    <phoneticPr fontId="27" type="noConversion"/>
  </si>
  <si>
    <t>93008400</t>
    <phoneticPr fontId="27" type="noConversion"/>
  </si>
  <si>
    <t>200609</t>
    <phoneticPr fontId="27" type="noConversion"/>
  </si>
  <si>
    <t>Hero.DarkLordKasel</t>
    <phoneticPr fontId="27" type="noConversion"/>
  </si>
  <si>
    <t>Hero.FallenFrey</t>
    <phoneticPr fontId="27" type="noConversion"/>
  </si>
  <si>
    <t>8511,8512,8513</t>
    <phoneticPr fontId="27" type="noConversion"/>
  </si>
  <si>
    <t>8520</t>
    <phoneticPr fontId="27" type="noConversion"/>
  </si>
  <si>
    <t>8521,8522,8523</t>
    <phoneticPr fontId="27" type="noConversion"/>
  </si>
  <si>
    <t>8530</t>
    <phoneticPr fontId="27" type="noConversion"/>
  </si>
  <si>
    <t>8531,8532,8533</t>
    <phoneticPr fontId="27" type="noConversion"/>
  </si>
  <si>
    <t>8540</t>
    <phoneticPr fontId="27" type="noConversion"/>
  </si>
  <si>
    <t>8541,8542,8543</t>
    <phoneticPr fontId="27" type="noConversion"/>
  </si>
  <si>
    <t>60008510,60008511,60008520,60008521,60008530,60008531,60008540,60008541</t>
    <phoneticPr fontId="27" type="noConversion"/>
  </si>
  <si>
    <t>60008550,60008551</t>
    <phoneticPr fontId="27" type="noConversion"/>
  </si>
  <si>
    <t>93008500</t>
    <phoneticPr fontId="27" type="noConversion"/>
  </si>
  <si>
    <t>NPC.OrvSoldierSphere</t>
  </si>
  <si>
    <t>NPC.Penteonia.Soldier</t>
  </si>
  <si>
    <t>NPC.Event.Portal</t>
    <phoneticPr fontId="27" type="noConversion"/>
  </si>
  <si>
    <t>NPC.Kasel.DarkLord</t>
    <phoneticPr fontId="27" type="noConversion"/>
  </si>
  <si>
    <t>8419,8429,8434,8444,8445,8446,8447,8448</t>
    <phoneticPr fontId="27" type="noConversion"/>
  </si>
  <si>
    <t>Raid.Rank.DarkLordKasel</t>
    <phoneticPr fontId="27" type="noConversion"/>
  </si>
  <si>
    <t>Raid.Rank.FallenFrey</t>
    <phoneticPr fontId="27" type="noConversion"/>
  </si>
  <si>
    <t>CREATURE_NAME_6698</t>
    <phoneticPr fontId="27" type="noConversion"/>
  </si>
  <si>
    <t>CREATURE_NAME_6699</t>
    <phoneticPr fontId="27" type="noConversion"/>
  </si>
  <si>
    <t>CREATURE_DESC_6698</t>
    <phoneticPr fontId="27" type="noConversion"/>
  </si>
  <si>
    <t>CREATURE_DESC_6699</t>
    <phoneticPr fontId="27" type="noConversion"/>
  </si>
  <si>
    <t>901084</t>
    <phoneticPr fontId="27" type="noConversion"/>
  </si>
  <si>
    <t>901085</t>
    <phoneticPr fontId="27" type="noConversion"/>
  </si>
  <si>
    <t>Object.UniqueWeapon.DarkLordKasel</t>
    <phoneticPr fontId="27" type="noConversion"/>
  </si>
  <si>
    <t>Object.DarkLordKaselUnique</t>
    <phoneticPr fontId="27" type="noConversion"/>
  </si>
  <si>
    <t>Object.UniqueWeapon.FallenFrey</t>
    <phoneticPr fontId="27" type="noConversion"/>
  </si>
  <si>
    <t>Object.FallenFreyUnique</t>
    <phoneticPr fontId="27" type="noConversion"/>
  </si>
  <si>
    <t>911084</t>
    <phoneticPr fontId="27" type="noConversion"/>
  </si>
  <si>
    <t>911085</t>
    <phoneticPr fontId="27" type="noConversion"/>
  </si>
  <si>
    <t>Object.SoulStone.DarkLordKasel</t>
    <phoneticPr fontId="27" type="noConversion"/>
  </si>
  <si>
    <t>Object.SoulStone.FallenFrey</t>
    <phoneticPr fontId="27" type="noConversion"/>
  </si>
  <si>
    <t>SoulStoneDarkLordKasel</t>
    <phoneticPr fontId="27" type="noConversion"/>
  </si>
  <si>
    <t>SoulStoneFallenFrey</t>
    <phoneticPr fontId="27" type="noConversion"/>
  </si>
  <si>
    <t>Monster.Event.2020_SpecialDungeon.Ricardo</t>
    <phoneticPr fontId="27" type="noConversion"/>
  </si>
  <si>
    <t>Monster.Event.2020_SpecialDungeon.Lucias</t>
    <phoneticPr fontId="27" type="noConversion"/>
  </si>
  <si>
    <t>Monster.Event.2020_SpecialDungeon.Morrah</t>
    <phoneticPr fontId="27" type="noConversion"/>
  </si>
  <si>
    <t>Monster.Event.2020_SpecialDungeon.Scarlet</t>
    <phoneticPr fontId="27" type="noConversion"/>
  </si>
  <si>
    <t>Hero.Ricardo</t>
    <phoneticPr fontId="27" type="noConversion"/>
  </si>
  <si>
    <t>Hero.Lucias</t>
    <phoneticPr fontId="27" type="noConversion"/>
  </si>
  <si>
    <t>Hero.Morrah</t>
    <phoneticPr fontId="27" type="noConversion"/>
  </si>
  <si>
    <t>Hero.Scarlet</t>
    <phoneticPr fontId="27" type="noConversion"/>
  </si>
  <si>
    <t>CREATURE_NAME_23</t>
    <phoneticPr fontId="27" type="noConversion"/>
  </si>
  <si>
    <t>CREATURE_NAME_62</t>
    <phoneticPr fontId="27" type="noConversion"/>
  </si>
  <si>
    <t>4016820</t>
    <phoneticPr fontId="27" type="noConversion"/>
  </si>
  <si>
    <t>4016811</t>
    <phoneticPr fontId="27" type="noConversion"/>
  </si>
  <si>
    <t>4016620</t>
    <phoneticPr fontId="27" type="noConversion"/>
  </si>
  <si>
    <t>8536,8544,8545,8546,8547</t>
    <phoneticPr fontId="27" type="noConversion"/>
  </si>
  <si>
    <t>60000001,60000033,60000009,60008431,60008451,60008420</t>
    <phoneticPr fontId="27" type="noConversion"/>
  </si>
  <si>
    <t>60000001,60000002,60000012,60008411,60008440,60008450</t>
    <phoneticPr fontId="27" type="noConversion"/>
  </si>
  <si>
    <t>STAT_TYPE.PHYSICAL_ATTACK,STAT_TYPE.PHYSICAL_CRITICAL_CHANCE,STAT_TYPE.ATTACK_SPEED</t>
    <phoneticPr fontId="27" type="noConversion"/>
  </si>
  <si>
    <t>STAT_TYPE.PHYSICAL_CRITICAL_CHANCE,STAT_TYPE.ATTACK_SPEED,STAT_TYPE.PHYSICAL_PIERCE_POWER</t>
    <phoneticPr fontId="27" type="noConversion"/>
  </si>
  <si>
    <t>60000001,60000002,60008520,60008510,60008541,60008551</t>
    <phoneticPr fontId="27" type="noConversion"/>
  </si>
  <si>
    <t>STAT_TYPE.PHYSICAL_CRITICAL_CHANCE,STAT_TYPE.ATTACK_SPEED,STAT_TYPE.MP_ON_SECOND</t>
    <phoneticPr fontId="27" type="noConversion"/>
  </si>
  <si>
    <t>STAT_TYPE.MP_ON_SECOND,OPERATION_TYPE.MOD_TOUGHNESS,STAT_TYPE.PHYSICAL_CRITICAL_CHANCE</t>
    <phoneticPr fontId="27" type="noConversion"/>
  </si>
  <si>
    <t>60000001,60000002,60000032,60008510,60000030,60008540</t>
    <phoneticPr fontId="27" type="noConversion"/>
  </si>
  <si>
    <t>4016720</t>
    <phoneticPr fontId="27" type="noConversion"/>
  </si>
  <si>
    <t>4016730</t>
    <phoneticPr fontId="27" type="noConversion"/>
  </si>
  <si>
    <t>4016740</t>
    <phoneticPr fontId="27" type="noConversion"/>
  </si>
  <si>
    <t>None</t>
    <phoneticPr fontId="27" type="noConversion"/>
  </si>
  <si>
    <t>Hero.FallenFate</t>
    <phoneticPr fontId="27" type="noConversion"/>
  </si>
  <si>
    <t>int</t>
    <phoneticPr fontId="27" type="noConversion"/>
  </si>
  <si>
    <t>PlayableCharacter</t>
  </si>
  <si>
    <t>String</t>
    <phoneticPr fontId="27" type="noConversion"/>
  </si>
  <si>
    <t>True</t>
    <phoneticPr fontId="27" type="noConversion"/>
  </si>
  <si>
    <t>OverlapRewardIndex</t>
    <phoneticPr fontId="27" type="noConversion"/>
  </si>
  <si>
    <t>2824,2828,2829</t>
    <phoneticPr fontId="27" type="noConversion"/>
  </si>
  <si>
    <t>4124,4125,4144,4145,4146</t>
    <phoneticPr fontId="27" type="noConversion"/>
  </si>
  <si>
    <t>1334,1324,1344</t>
    <phoneticPr fontId="27" type="noConversion"/>
  </si>
  <si>
    <t>탈리샤</t>
    <phoneticPr fontId="27" type="noConversion"/>
  </si>
  <si>
    <t>Hero.Talisha</t>
    <phoneticPr fontId="27" type="noConversion"/>
  </si>
  <si>
    <t>9911,9912,9913</t>
    <phoneticPr fontId="27" type="noConversion"/>
  </si>
  <si>
    <t>9920</t>
    <phoneticPr fontId="27" type="noConversion"/>
  </si>
  <si>
    <t>9921,9922,9923</t>
    <phoneticPr fontId="27" type="noConversion"/>
  </si>
  <si>
    <t>9940</t>
    <phoneticPr fontId="27" type="noConversion"/>
  </si>
  <si>
    <t>9941,9942,9943</t>
    <phoneticPr fontId="27" type="noConversion"/>
  </si>
  <si>
    <t>60009910,60009911,60009920,60009921,60009930,60009931,60009940,60009941</t>
    <phoneticPr fontId="27" type="noConversion"/>
  </si>
  <si>
    <t>60009950,60009951</t>
    <phoneticPr fontId="27" type="noConversion"/>
  </si>
  <si>
    <t>93009900</t>
    <phoneticPr fontId="27" type="noConversion"/>
  </si>
  <si>
    <t>200728</t>
    <phoneticPr fontId="27" type="noConversion"/>
  </si>
  <si>
    <t>Monster.Ordeal.DarkTalisha</t>
    <phoneticPr fontId="27" type="noConversion"/>
  </si>
  <si>
    <t>9930</t>
    <phoneticPr fontId="27" type="noConversion"/>
  </si>
  <si>
    <t>9931,9932,9933</t>
    <phoneticPr fontId="27" type="noConversion"/>
  </si>
  <si>
    <t>Monster.Ordeal.LightTalisha</t>
    <phoneticPr fontId="27" type="noConversion"/>
  </si>
  <si>
    <t>900043</t>
  </si>
  <si>
    <t>900043</t>
    <phoneticPr fontId="27" type="noConversion"/>
  </si>
  <si>
    <t>10688</t>
    <phoneticPr fontId="27" type="noConversion"/>
  </si>
  <si>
    <t>10692</t>
    <phoneticPr fontId="27" type="noConversion"/>
  </si>
  <si>
    <t>2824,2828,2829,2844</t>
    <phoneticPr fontId="27" type="noConversion"/>
  </si>
  <si>
    <t>COSTUME_NAME_9607</t>
    <phoneticPr fontId="27" type="noConversion"/>
  </si>
  <si>
    <t>COSTUME_NAME_3512</t>
    <phoneticPr fontId="27" type="noConversion"/>
  </si>
  <si>
    <t>CREATURE_NAME_32</t>
  </si>
  <si>
    <t>CREATURE_NAME_40100</t>
    <phoneticPr fontId="27" type="noConversion"/>
  </si>
  <si>
    <t>CREATURE_NAME_40101</t>
    <phoneticPr fontId="27" type="noConversion"/>
  </si>
  <si>
    <t>CREATURE_NAME_40102</t>
    <phoneticPr fontId="27" type="noConversion"/>
  </si>
  <si>
    <t>CREATURE_NAME_40103</t>
    <phoneticPr fontId="27" type="noConversion"/>
  </si>
  <si>
    <t>COSTUME_NAME_4111</t>
    <phoneticPr fontId="27" type="noConversion"/>
  </si>
  <si>
    <t>COSTUME_NAME_4707</t>
    <phoneticPr fontId="27" type="noConversion"/>
  </si>
  <si>
    <t>COSTUME_NAME_7808</t>
    <phoneticPr fontId="27" type="noConversion"/>
  </si>
  <si>
    <t>COSTUME_NAME_6709</t>
    <phoneticPr fontId="27" type="noConversion"/>
  </si>
  <si>
    <t>CREATURE_NAME_813</t>
    <phoneticPr fontId="27" type="noConversion"/>
  </si>
  <si>
    <t>CREATURE_NAME_95</t>
    <phoneticPr fontId="27" type="noConversion"/>
  </si>
  <si>
    <t>CREATURE_NAME_94</t>
    <phoneticPr fontId="27" type="noConversion"/>
  </si>
  <si>
    <t>CREATURE_NAME_93</t>
    <phoneticPr fontId="27" type="noConversion"/>
  </si>
  <si>
    <t>CREATURE_NAME_92</t>
    <phoneticPr fontId="27" type="noConversion"/>
  </si>
  <si>
    <t>CREATURE_NAME_91</t>
    <phoneticPr fontId="27" type="noConversion"/>
  </si>
  <si>
    <t>CREATURE_NAME_90</t>
    <phoneticPr fontId="27" type="noConversion"/>
  </si>
  <si>
    <t>CREATURE_NAME_20</t>
    <phoneticPr fontId="27" type="noConversion"/>
  </si>
  <si>
    <t>CREATURE_NAME_15</t>
    <phoneticPr fontId="27" type="noConversion"/>
  </si>
  <si>
    <t>CREATURE_NAME_73</t>
    <phoneticPr fontId="27" type="noConversion"/>
  </si>
  <si>
    <t>CREATURE_NAME_528</t>
    <phoneticPr fontId="27" type="noConversion"/>
  </si>
  <si>
    <t>CREATURE_NAME_560</t>
    <phoneticPr fontId="27" type="noConversion"/>
  </si>
  <si>
    <t>CREATURE_NAME_33214</t>
    <phoneticPr fontId="27" type="noConversion"/>
  </si>
  <si>
    <t>CREATURE_NAME_33008</t>
    <phoneticPr fontId="27" type="noConversion"/>
  </si>
  <si>
    <t>CREATURE_NAME_28</t>
    <phoneticPr fontId="27" type="noConversion"/>
  </si>
  <si>
    <t>COSTUME_NAME_2210</t>
  </si>
  <si>
    <t>COSTUME_NAME_1909</t>
    <phoneticPr fontId="27" type="noConversion"/>
  </si>
  <si>
    <t>COSTUME_NAME_607</t>
    <phoneticPr fontId="27" type="noConversion"/>
  </si>
  <si>
    <t>COSTUME_NAME_4210</t>
    <phoneticPr fontId="27" type="noConversion"/>
  </si>
  <si>
    <t>COSTUME_NAME_1607</t>
    <phoneticPr fontId="27" type="noConversion"/>
  </si>
  <si>
    <t>COSTUME_NAME_4807</t>
    <phoneticPr fontId="27" type="noConversion"/>
  </si>
  <si>
    <t>COSTUME_NAME_7008</t>
    <phoneticPr fontId="27" type="noConversion"/>
  </si>
  <si>
    <t>COSTUME_NAME_6808</t>
    <phoneticPr fontId="27" type="noConversion"/>
  </si>
  <si>
    <t>COSTUME_NAME_2110</t>
    <phoneticPr fontId="27" type="noConversion"/>
  </si>
  <si>
    <t>COSTUME_NAME_1011</t>
    <phoneticPr fontId="27" type="noConversion"/>
  </si>
  <si>
    <t>COSTUME_NAME_1309</t>
    <phoneticPr fontId="27" type="noConversion"/>
  </si>
  <si>
    <t>COSTUME_NAME_6010</t>
    <phoneticPr fontId="27" type="noConversion"/>
  </si>
  <si>
    <t>COSTUME_NAME_2810</t>
    <phoneticPr fontId="27" type="noConversion"/>
  </si>
  <si>
    <t>COSTUME_NAME_5216</t>
    <phoneticPr fontId="27" type="noConversion"/>
  </si>
  <si>
    <t>RACE_DWARF</t>
  </si>
  <si>
    <t>DUNGEON_19CHRISTMAS_BOSS_SUB_NAME_11</t>
  </si>
  <si>
    <t>CREATURE_NAME_24</t>
    <phoneticPr fontId="27" type="noConversion"/>
  </si>
  <si>
    <t>CREATURE_NAME_33113</t>
    <phoneticPr fontId="27" type="noConversion"/>
  </si>
  <si>
    <t>CREATURE_NAME_40145</t>
  </si>
  <si>
    <t>CREATURE_NAME_40146</t>
  </si>
  <si>
    <t>CREATURE_NAME_17</t>
    <phoneticPr fontId="27" type="noConversion"/>
  </si>
  <si>
    <t>CREATURE_NAME_10</t>
    <phoneticPr fontId="27" type="noConversion"/>
  </si>
  <si>
    <t>CREATURE_NAME_13</t>
  </si>
  <si>
    <t>CREATURE_NAME_96</t>
    <phoneticPr fontId="27" type="noConversion"/>
  </si>
  <si>
    <t>CREATURE_NAME_33</t>
    <phoneticPr fontId="27" type="noConversion"/>
  </si>
  <si>
    <t>CREATURE_NAME_42</t>
    <phoneticPr fontId="27" type="noConversion"/>
  </si>
  <si>
    <t>CREATURE_NAME_16</t>
    <phoneticPr fontId="27" type="noConversion"/>
  </si>
  <si>
    <t>CREATURE_NAME_4201</t>
    <phoneticPr fontId="27" type="noConversion"/>
  </si>
  <si>
    <t>CREATURE_NAME_32320</t>
    <phoneticPr fontId="27" type="noConversion"/>
  </si>
  <si>
    <t>CREATURE_NAME_3</t>
    <phoneticPr fontId="27" type="noConversion"/>
  </si>
  <si>
    <t>CREATURE_NAME_4</t>
    <phoneticPr fontId="27" type="noConversion"/>
  </si>
  <si>
    <t>CREATURE_NAME_11</t>
    <phoneticPr fontId="27" type="noConversion"/>
  </si>
  <si>
    <t>CREATURE_NAME_36</t>
    <phoneticPr fontId="27" type="noConversion"/>
  </si>
  <si>
    <t>CREATURE_NAME_59</t>
    <phoneticPr fontId="27" type="noConversion"/>
  </si>
  <si>
    <t>2614,2624,2644,2645,2634,2647</t>
    <phoneticPr fontId="27" type="noConversion"/>
  </si>
  <si>
    <t>2614,2624,2644,2645,2634</t>
    <phoneticPr fontId="27" type="noConversion"/>
  </si>
  <si>
    <t>Hero.Hilda</t>
    <phoneticPr fontId="27" type="noConversion"/>
  </si>
  <si>
    <t>8111,8112,8113</t>
    <phoneticPr fontId="27" type="noConversion"/>
  </si>
  <si>
    <t>8121,8122,8123</t>
    <phoneticPr fontId="27" type="noConversion"/>
  </si>
  <si>
    <t>8131,8132,8133</t>
    <phoneticPr fontId="27" type="noConversion"/>
  </si>
  <si>
    <t>8141,8142,8143</t>
    <phoneticPr fontId="27" type="noConversion"/>
  </si>
  <si>
    <t>60008110,60008111,60008120,60008121,60008130,60008131,60008140,60008141</t>
    <phoneticPr fontId="27" type="noConversion"/>
  </si>
  <si>
    <t>60008150,60008151</t>
    <phoneticPr fontId="27" type="noConversion"/>
  </si>
  <si>
    <t>93008100</t>
    <phoneticPr fontId="27" type="noConversion"/>
  </si>
  <si>
    <t>200818</t>
    <phoneticPr fontId="27" type="noConversion"/>
  </si>
  <si>
    <t>Monster.Ordeal.DarkHilda</t>
    <phoneticPr fontId="27" type="noConversion"/>
  </si>
  <si>
    <t>8111,8112,8113</t>
    <phoneticPr fontId="27" type="noConversion"/>
  </si>
  <si>
    <t>8121,8122,8123</t>
    <phoneticPr fontId="27" type="noConversion"/>
  </si>
  <si>
    <t>8131,8132,8133</t>
    <phoneticPr fontId="27" type="noConversion"/>
  </si>
  <si>
    <t>8141,8142,8143</t>
    <phoneticPr fontId="27" type="noConversion"/>
  </si>
  <si>
    <t>Monster.Ordeal.LightHilda</t>
    <phoneticPr fontId="27" type="noConversion"/>
  </si>
  <si>
    <t>9914,9944,9945</t>
    <phoneticPr fontId="27" type="noConversion"/>
  </si>
  <si>
    <t>힐다 캐릭터 던전</t>
    <phoneticPr fontId="27" type="noConversion"/>
  </si>
  <si>
    <t>Boss.Ascalon</t>
    <phoneticPr fontId="27" type="noConversion"/>
  </si>
  <si>
    <t>Monster.Guardian.GolemMK2</t>
  </si>
  <si>
    <t>Monster.Guardian.RemorMK2</t>
  </si>
  <si>
    <t>Monster.Guardian.MeginorMK2</t>
  </si>
  <si>
    <t>10챕터 몬스터</t>
    <phoneticPr fontId="27" type="noConversion"/>
  </si>
  <si>
    <t>8124</t>
    <phoneticPr fontId="27" type="noConversion"/>
  </si>
  <si>
    <t>2020 여름 이벤트</t>
    <phoneticPr fontId="27" type="noConversion"/>
  </si>
  <si>
    <t>Raid.Draconic.Kallax</t>
    <phoneticPr fontId="27" type="noConversion"/>
  </si>
  <si>
    <t>Monster.Dryad.SpearElite</t>
    <phoneticPr fontId="27" type="noConversion"/>
  </si>
  <si>
    <t>Monster.Event.2020_SpecialDungeon.DryadSpear</t>
    <phoneticPr fontId="27" type="noConversion"/>
  </si>
  <si>
    <t>Monster.Dryad.Bard</t>
    <phoneticPr fontId="27" type="noConversion"/>
  </si>
  <si>
    <t>Monster.Guardian.GolemSuperElite</t>
    <phoneticPr fontId="27" type="noConversion"/>
  </si>
  <si>
    <t>Monster.Guardian.MeginorSuperElite</t>
    <phoneticPr fontId="27" type="noConversion"/>
  </si>
  <si>
    <t>Hero.Arch</t>
    <phoneticPr fontId="27" type="noConversion"/>
  </si>
  <si>
    <t>Hero.Aselica</t>
    <phoneticPr fontId="27" type="noConversion"/>
  </si>
  <si>
    <t>Monster.Guardian.EraserSuperElite</t>
    <phoneticPr fontId="27" type="noConversion"/>
  </si>
  <si>
    <t>Monster.Guardian.RemorSuperElite</t>
    <phoneticPr fontId="27" type="noConversion"/>
  </si>
  <si>
    <t>Monster.Event.2020_Summer.Oddy</t>
    <phoneticPr fontId="27" type="noConversion"/>
  </si>
  <si>
    <t>Monster.Event.2020_Summer.Rephy</t>
    <phoneticPr fontId="27" type="noConversion"/>
  </si>
  <si>
    <t>Monster.Event.2020_Summer.Nicx</t>
    <phoneticPr fontId="27" type="noConversion"/>
  </si>
  <si>
    <t>Monster.Event.2020_Summer.Reina</t>
    <phoneticPr fontId="27" type="noConversion"/>
  </si>
  <si>
    <t>Monster.Event.2020_Summer.Tanya</t>
    <phoneticPr fontId="27" type="noConversion"/>
  </si>
  <si>
    <t>Monster.Event.2020_Summer.Sonia</t>
    <phoneticPr fontId="27" type="noConversion"/>
  </si>
  <si>
    <t>Monster.Event.2020_Summer.Mirianne</t>
    <phoneticPr fontId="27" type="noConversion"/>
  </si>
  <si>
    <t>Monster.Event.2020_Summer.Cassandra</t>
    <phoneticPr fontId="27" type="noConversion"/>
  </si>
  <si>
    <t>Monster.Event.2020_Summer.Neraxis</t>
    <phoneticPr fontId="27" type="noConversion"/>
  </si>
  <si>
    <t>Monster.Event.2020_Summer.Lilia</t>
    <phoneticPr fontId="27" type="noConversion"/>
  </si>
  <si>
    <t>Monster.Event.2020_Summer.NeraxisDark</t>
    <phoneticPr fontId="27" type="noConversion"/>
  </si>
  <si>
    <t>Monster.Event.2020_Summer.LiliaDark</t>
    <phoneticPr fontId="27" type="noConversion"/>
  </si>
  <si>
    <t>Trial</t>
    <phoneticPr fontId="27" type="noConversion"/>
  </si>
  <si>
    <t>Hero.Neraxis</t>
    <phoneticPr fontId="27" type="noConversion"/>
  </si>
  <si>
    <t>Hero.Nicx</t>
    <phoneticPr fontId="27" type="noConversion"/>
  </si>
  <si>
    <t>Hero.Cassandra</t>
    <phoneticPr fontId="27" type="noConversion"/>
  </si>
  <si>
    <t>Hero.Mirianne</t>
    <phoneticPr fontId="27" type="noConversion"/>
  </si>
  <si>
    <t>Hero.Reina</t>
    <phoneticPr fontId="27" type="noConversion"/>
  </si>
  <si>
    <t>Hero.Tanya</t>
    <phoneticPr fontId="27" type="noConversion"/>
  </si>
  <si>
    <t>Hero.Sonia</t>
    <phoneticPr fontId="27" type="noConversion"/>
  </si>
  <si>
    <t>Cos18Summer</t>
  </si>
  <si>
    <t>Cos17Summer</t>
    <phoneticPr fontId="27" type="noConversion"/>
  </si>
  <si>
    <t>Cos19Summer</t>
    <phoneticPr fontId="27" type="noConversion"/>
  </si>
  <si>
    <t>Cos17Summer02</t>
    <phoneticPr fontId="27" type="noConversion"/>
  </si>
  <si>
    <t>Monster.Event.2020_SpecialDungeon.DryadBard</t>
    <phoneticPr fontId="27" type="noConversion"/>
  </si>
  <si>
    <t>Monster.Event.2020_SpecialDungeon.MeginorSuperElite</t>
    <phoneticPr fontId="27" type="noConversion"/>
  </si>
  <si>
    <t>Monster.Event.2020_SpecialDungeon.GolemSuperElite</t>
    <phoneticPr fontId="27" type="noConversion"/>
  </si>
  <si>
    <t>Monster.Event.2020_SpecialDungeon.HildaDark</t>
    <phoneticPr fontId="27" type="noConversion"/>
  </si>
  <si>
    <t>Monster.Event.2020_SpecialDungeon.Aselica</t>
    <phoneticPr fontId="27" type="noConversion"/>
  </si>
  <si>
    <t>Monster.Event.2020_SpecialDungeon.Arch</t>
    <phoneticPr fontId="27" type="noConversion"/>
  </si>
  <si>
    <t>Monster.Event.2020_SpecialDungeon.EraserSuperElite</t>
    <phoneticPr fontId="27" type="noConversion"/>
  </si>
  <si>
    <t>Monster.Event.2020_SpecialDungeon.Kallax</t>
    <phoneticPr fontId="27" type="noConversion"/>
  </si>
  <si>
    <t>Monster.Event.2020_SpecialDungeon.Catapolyps</t>
    <phoneticPr fontId="27" type="noConversion"/>
  </si>
  <si>
    <t>Monster.Event.2020_SpecialDungeon.RemorSuperElite</t>
    <phoneticPr fontId="27" type="noConversion"/>
  </si>
  <si>
    <t>Monster.Event.2020_Summer.Taily</t>
    <phoneticPr fontId="27" type="noConversion"/>
  </si>
  <si>
    <t>Cos20Summer</t>
    <phoneticPr fontId="27" type="noConversion"/>
  </si>
  <si>
    <t>NPC.Hilda</t>
    <phoneticPr fontId="27" type="noConversion"/>
  </si>
  <si>
    <t>901099</t>
    <phoneticPr fontId="27" type="noConversion"/>
  </si>
  <si>
    <t>Object.UniqueWeapon.Talisha</t>
    <phoneticPr fontId="27" type="noConversion"/>
  </si>
  <si>
    <t>901081</t>
    <phoneticPr fontId="27" type="noConversion"/>
  </si>
  <si>
    <t>Object.UniqueWeapon.Hilda</t>
    <phoneticPr fontId="27" type="noConversion"/>
  </si>
  <si>
    <t>911099</t>
    <phoneticPr fontId="27" type="noConversion"/>
  </si>
  <si>
    <t>Object.SoulStone.Talisha</t>
    <phoneticPr fontId="27" type="noConversion"/>
  </si>
  <si>
    <t>SoulStoneTalisha</t>
    <phoneticPr fontId="27" type="noConversion"/>
  </si>
  <si>
    <t>911081</t>
    <phoneticPr fontId="27" type="noConversion"/>
  </si>
  <si>
    <t>Object.SoulStone.Hilda</t>
    <phoneticPr fontId="27" type="noConversion"/>
  </si>
  <si>
    <t>SoulStoneHilda</t>
    <phoneticPr fontId="27" type="noConversion"/>
  </si>
  <si>
    <t>9919</t>
    <phoneticPr fontId="27" type="noConversion"/>
  </si>
  <si>
    <t>9929</t>
    <phoneticPr fontId="27" type="noConversion"/>
  </si>
  <si>
    <t>Object.TalishaUnique</t>
    <phoneticPr fontId="27" type="noConversion"/>
  </si>
  <si>
    <t>Object.HildaUnique</t>
    <phoneticPr fontId="27" type="noConversion"/>
  </si>
  <si>
    <t>9919,9929</t>
    <phoneticPr fontId="27" type="noConversion"/>
  </si>
  <si>
    <t>4019520</t>
    <phoneticPr fontId="27" type="noConversion"/>
  </si>
  <si>
    <t>4019540</t>
    <phoneticPr fontId="27" type="noConversion"/>
  </si>
  <si>
    <t>8124,8125,8126,8127,8144</t>
    <phoneticPr fontId="27" type="noConversion"/>
  </si>
  <si>
    <t>Angel</t>
    <phoneticPr fontId="27" type="noConversion"/>
  </si>
  <si>
    <t>Angel</t>
    <phoneticPr fontId="27" type="noConversion"/>
  </si>
  <si>
    <t>CREATURE_NAME_18</t>
    <phoneticPr fontId="27" type="noConversion"/>
  </si>
  <si>
    <t>CREATURE_NAME_37</t>
    <phoneticPr fontId="27" type="noConversion"/>
  </si>
  <si>
    <t>CREATURE_NAME_65</t>
    <phoneticPr fontId="27" type="noConversion"/>
  </si>
  <si>
    <t>CREATURE_NAME_61</t>
    <phoneticPr fontId="27" type="noConversion"/>
  </si>
  <si>
    <t>CREATURE_NAME_57</t>
    <phoneticPr fontId="27" type="noConversion"/>
  </si>
  <si>
    <t>CREATURE_NAME_76</t>
    <phoneticPr fontId="27" type="noConversion"/>
  </si>
  <si>
    <t>4019541,4019542,4019543,4019580,4019581</t>
    <phoneticPr fontId="27" type="noConversion"/>
  </si>
  <si>
    <t>4019611,4019612,4019613,4019580,4019581</t>
    <phoneticPr fontId="27" type="noConversion"/>
  </si>
  <si>
    <t>6190,6191,6192,6193,6194,6195,6196,6197,6114,4019740,4019580,4019581</t>
    <phoneticPr fontId="27" type="noConversion"/>
  </si>
  <si>
    <t>5714,5715,5724,5734,5735,5736,5737,5738,5739,5750,5751,5752,5753,5754,5755,5716,5717,5718,5719,5744,5745,5746,5756,5758,4019840,4019880,4019890,4019580,4019581</t>
    <phoneticPr fontId="27" type="noConversion"/>
  </si>
  <si>
    <t>Hero.Loman</t>
    <phoneticPr fontId="27" type="noConversion"/>
  </si>
  <si>
    <t>Monster.Event.2020_Summer.Loman</t>
    <phoneticPr fontId="27" type="noConversion"/>
  </si>
  <si>
    <t>CREATURE_NAME_63</t>
    <phoneticPr fontId="27" type="noConversion"/>
  </si>
  <si>
    <t>CREATURE_NAME_39</t>
    <phoneticPr fontId="27" type="noConversion"/>
  </si>
  <si>
    <t>60000001,60000033,60009910,60009931,60009950,60000020</t>
    <phoneticPr fontId="27" type="noConversion"/>
  </si>
  <si>
    <t>60000001,60000033,60009910,60009931,60009951,60009950</t>
    <phoneticPr fontId="27" type="noConversion"/>
  </si>
  <si>
    <t>Monster.Event.2020_SpecialDungeon.Clause</t>
    <phoneticPr fontId="27" type="noConversion"/>
  </si>
  <si>
    <t>NPC_SIEGFRIED</t>
    <phoneticPr fontId="27" type="noConversion"/>
  </si>
  <si>
    <t>NPC_KNIGHT</t>
    <phoneticPr fontId="27" type="noConversion"/>
  </si>
  <si>
    <t>Hero</t>
    <phoneticPr fontId="27" type="noConversion"/>
  </si>
  <si>
    <t>NPC.Siegfried</t>
    <phoneticPr fontId="27" type="noConversion"/>
  </si>
  <si>
    <t>Boss.Ascalon3</t>
    <phoneticPr fontId="27" type="noConversion"/>
  </si>
  <si>
    <t>Monster.Event.2020_SpecialDungeon.Siegfried</t>
    <phoneticPr fontId="27" type="noConversion"/>
  </si>
  <si>
    <t>8124,8125,8126,8127,8144,8145,8146,8147</t>
    <phoneticPr fontId="27" type="noConversion"/>
  </si>
  <si>
    <t>마도왕국레이드</t>
    <phoneticPr fontId="27" type="noConversion"/>
  </si>
  <si>
    <t>Raid.Gargoria</t>
    <phoneticPr fontId="27" type="noConversion"/>
  </si>
  <si>
    <t>Monster.SiegFried.Corrupted</t>
  </si>
  <si>
    <t>Raid.Tech.Gargoria</t>
    <phoneticPr fontId="27" type="noConversion"/>
  </si>
  <si>
    <t>Raid.Tech.Ascalon</t>
    <phoneticPr fontId="27" type="noConversion"/>
  </si>
  <si>
    <t>Raid.Tech.SiegFried</t>
    <phoneticPr fontId="27" type="noConversion"/>
  </si>
  <si>
    <t>Monster.Event.2020_SpecialDungeon.Ophelia</t>
    <phoneticPr fontId="27" type="noConversion"/>
  </si>
  <si>
    <t>Monster.Event.2020_SpecialDungeon.Demia</t>
    <phoneticPr fontId="27" type="noConversion"/>
  </si>
  <si>
    <t>Monster.Event.2020_SpecialDungeon.Rephy2</t>
    <phoneticPr fontId="27" type="noConversion"/>
  </si>
  <si>
    <t>CREATURE_NAME_49</t>
    <phoneticPr fontId="27" type="noConversion"/>
  </si>
  <si>
    <t>4020120</t>
    <phoneticPr fontId="27" type="noConversion"/>
  </si>
  <si>
    <t>4020311</t>
    <phoneticPr fontId="27" type="noConversion"/>
  </si>
  <si>
    <t>8124,8125,8126,8127,8144,8145,8146,8147,8148</t>
    <phoneticPr fontId="27" type="noConversion"/>
  </si>
  <si>
    <t>CREATURE_NAME_33017</t>
    <phoneticPr fontId="27" type="noConversion"/>
  </si>
  <si>
    <t>CREATURE_NAME_33020</t>
    <phoneticPr fontId="27" type="noConversion"/>
  </si>
  <si>
    <t>CREATURE_NAME_33023</t>
    <phoneticPr fontId="27" type="noConversion"/>
  </si>
  <si>
    <t>CREATURE_NAME_33026</t>
    <phoneticPr fontId="27" type="noConversion"/>
  </si>
  <si>
    <t>60000001,60000033,60008131,60008151,60008120,60008141</t>
    <phoneticPr fontId="27" type="noConversion"/>
  </si>
  <si>
    <t>60000001,60000002,60008111,60008140,60008121,60008130</t>
    <phoneticPr fontId="27" type="noConversion"/>
  </si>
  <si>
    <t>STAT_TYPE.ATTACK_SPEED,STAT_TYPE.MP_ON_ATTACK,STAT_TYPE.PHYSICAL_CRITICAL_CHANCE</t>
    <phoneticPr fontId="27" type="noConversion"/>
  </si>
  <si>
    <t>Monster.Necromancer.Chaser</t>
    <phoneticPr fontId="27" type="noConversion"/>
  </si>
  <si>
    <t>Monster.Necromancer.ChaserElite</t>
    <phoneticPr fontId="27" type="noConversion"/>
  </si>
  <si>
    <t>Monster.Necromancer.Curse</t>
    <phoneticPr fontId="27" type="noConversion"/>
  </si>
  <si>
    <t>Monster.Necromancer.CurseElite</t>
    <phoneticPr fontId="27" type="noConversion"/>
  </si>
  <si>
    <t>Monster.Automata.HKDIV</t>
    <phoneticPr fontId="27" type="noConversion"/>
  </si>
  <si>
    <t>Monster.Automata.LKDIV</t>
    <phoneticPr fontId="27" type="noConversion"/>
  </si>
  <si>
    <t>Monster.Chimera.Elite</t>
    <phoneticPr fontId="27" type="noConversion"/>
  </si>
  <si>
    <t>Monster.Chimera.SuperElite1</t>
    <phoneticPr fontId="27" type="noConversion"/>
  </si>
  <si>
    <t>Monster.Chimera.SuperElite2</t>
    <phoneticPr fontId="27" type="noConversion"/>
  </si>
  <si>
    <t>Boss.Ascalon4</t>
    <phoneticPr fontId="27" type="noConversion"/>
  </si>
  <si>
    <t>Boss.Isolet</t>
    <phoneticPr fontId="27" type="noConversion"/>
  </si>
  <si>
    <t>Monster.Chapter10.Valance</t>
    <phoneticPr fontId="27" type="noConversion"/>
  </si>
  <si>
    <t>Hero.ClauseTraitor</t>
    <phoneticPr fontId="27" type="noConversion"/>
  </si>
  <si>
    <t>Hero</t>
    <phoneticPr fontId="27" type="noConversion"/>
  </si>
  <si>
    <t>300</t>
    <phoneticPr fontId="27" type="noConversion"/>
  </si>
  <si>
    <t>Monster.Chapter10.ClauseTraitor</t>
    <phoneticPr fontId="27" type="noConversion"/>
  </si>
  <si>
    <t>Monster.Chimera.Normal</t>
    <phoneticPr fontId="27" type="noConversion"/>
  </si>
  <si>
    <t>3590041,3590042,3590043,3590044,3590045</t>
    <phoneticPr fontId="27" type="noConversion"/>
  </si>
  <si>
    <t>3590041,3590043</t>
    <phoneticPr fontId="27" type="noConversion"/>
  </si>
  <si>
    <t>3510231,3510232</t>
    <phoneticPr fontId="27" type="noConversion"/>
  </si>
  <si>
    <t>3591001,3591002,3591021,3591031,3591032,3591041,3591042,3591043</t>
    <phoneticPr fontId="27" type="noConversion"/>
  </si>
  <si>
    <t>Monster.Chimera.RaidNormal</t>
    <phoneticPr fontId="27" type="noConversion"/>
  </si>
  <si>
    <t>Monster.Chimera.RaidElite</t>
    <phoneticPr fontId="27" type="noConversion"/>
  </si>
  <si>
    <t>Monster.Chimera.RaidSuperElite1</t>
    <phoneticPr fontId="27" type="noConversion"/>
  </si>
  <si>
    <t>Monster.Chimera.RaidSuperElite2</t>
    <phoneticPr fontId="27" type="noConversion"/>
  </si>
  <si>
    <t>3591042</t>
    <phoneticPr fontId="27" type="noConversion"/>
  </si>
  <si>
    <t>Boss.KibehOd2</t>
    <phoneticPr fontId="27" type="noConversion"/>
  </si>
  <si>
    <t>CREATURE_STORY_35900</t>
    <phoneticPr fontId="27" type="noConversion"/>
  </si>
  <si>
    <t>CREATURE_NAME_35100</t>
    <phoneticPr fontId="27" type="noConversion"/>
  </si>
  <si>
    <t>CREATURE_NAME_35010</t>
    <phoneticPr fontId="27" type="noConversion"/>
  </si>
  <si>
    <t>CREATURE_NAME_35011</t>
    <phoneticPr fontId="27" type="noConversion"/>
  </si>
  <si>
    <t>CREATURE_NAME_35012</t>
    <phoneticPr fontId="27" type="noConversion"/>
  </si>
  <si>
    <t>CREATURE_NAME_35013</t>
    <phoneticPr fontId="27" type="noConversion"/>
  </si>
  <si>
    <t>CREATURE_STORY_35910</t>
    <phoneticPr fontId="27" type="noConversion"/>
  </si>
  <si>
    <t>TechnoMagic</t>
    <phoneticPr fontId="27" type="noConversion"/>
  </si>
  <si>
    <t>Monster.Chimera.RaidNormal2</t>
    <phoneticPr fontId="27" type="noConversion"/>
  </si>
  <si>
    <t>CREATURE_NAME_33027</t>
    <phoneticPr fontId="27" type="noConversion"/>
  </si>
  <si>
    <t>Hero.Isolet</t>
    <phoneticPr fontId="27" type="noConversion"/>
  </si>
  <si>
    <t>3592041,3592042</t>
    <phoneticPr fontId="27" type="noConversion"/>
  </si>
  <si>
    <t>3400095</t>
    <phoneticPr fontId="27" type="noConversion"/>
  </si>
  <si>
    <t>CREATURE_STORY_35920</t>
    <phoneticPr fontId="27" type="noConversion"/>
  </si>
  <si>
    <t>3300003,3300004,3100096</t>
    <phoneticPr fontId="27" type="noConversion"/>
  </si>
  <si>
    <t>3510121</t>
    <phoneticPr fontId="27" type="noConversion"/>
  </si>
  <si>
    <t>Mechanic</t>
    <phoneticPr fontId="27" type="noConversion"/>
  </si>
  <si>
    <t>Warrior</t>
    <phoneticPr fontId="27" type="noConversion"/>
  </si>
  <si>
    <t>3510441</t>
  </si>
  <si>
    <t>Forward</t>
    <phoneticPr fontId="27" type="noConversion"/>
  </si>
  <si>
    <t>Rear</t>
    <phoneticPr fontId="27" type="noConversion"/>
  </si>
  <si>
    <t>Wizard</t>
    <phoneticPr fontId="27" type="noConversion"/>
  </si>
  <si>
    <t>3100096,3400096,3400097</t>
    <phoneticPr fontId="27" type="noConversion"/>
  </si>
  <si>
    <t>3100096,3300003,3300004,3400096,3400097</t>
    <phoneticPr fontId="27" type="noConversion"/>
  </si>
  <si>
    <t>3592021,3592023,3592024,3592042,3592043</t>
    <phoneticPr fontId="27" type="noConversion"/>
  </si>
  <si>
    <t>7100233,7100201,7100241,7100242,7100244,7100261,7100262,7100263,7100264,7100265,7100266,7100267,7100268,7100273,7100274</t>
    <phoneticPr fontId="27" type="noConversion"/>
  </si>
  <si>
    <t>901082</t>
    <phoneticPr fontId="27" type="noConversion"/>
  </si>
  <si>
    <t>Object.UniqueWeapon.Isolet</t>
    <phoneticPr fontId="27" type="noConversion"/>
  </si>
  <si>
    <t>Object.IsoletUnique</t>
    <phoneticPr fontId="27" type="noConversion"/>
  </si>
  <si>
    <t>911082</t>
    <phoneticPr fontId="27" type="noConversion"/>
  </si>
  <si>
    <t>Object.SoulStone.Isolet</t>
    <phoneticPr fontId="27" type="noConversion"/>
  </si>
  <si>
    <t>SoulStoneIsolet</t>
    <phoneticPr fontId="27" type="noConversion"/>
  </si>
  <si>
    <t>Boss.Gremory</t>
    <phoneticPr fontId="27" type="noConversion"/>
  </si>
  <si>
    <t>Hero.Gremory</t>
    <phoneticPr fontId="27" type="noConversion"/>
  </si>
  <si>
    <t>Assassin</t>
    <phoneticPr fontId="27" type="noConversion"/>
  </si>
  <si>
    <t>200922</t>
    <phoneticPr fontId="27" type="noConversion"/>
  </si>
  <si>
    <t>Monster.Ordeal.DarkIsolet</t>
    <phoneticPr fontId="27" type="noConversion"/>
  </si>
  <si>
    <t>60008250,60008251</t>
  </si>
  <si>
    <t>8221,8222,8223</t>
    <phoneticPr fontId="27" type="noConversion"/>
  </si>
  <si>
    <t>8231,8232,8233</t>
    <phoneticPr fontId="27" type="noConversion"/>
  </si>
  <si>
    <t>8241,8242,8243</t>
    <phoneticPr fontId="27" type="noConversion"/>
  </si>
  <si>
    <t>60008210,60008211,60008220,60008221,60008230,60008231,60008240,60008241</t>
    <phoneticPr fontId="27" type="noConversion"/>
  </si>
  <si>
    <t>Monster.Ordeal.LightIsolet</t>
    <phoneticPr fontId="27" type="noConversion"/>
  </si>
  <si>
    <t>New</t>
    <phoneticPr fontId="27" type="noConversion"/>
  </si>
  <si>
    <t>8224,8225,8234,8235,8236,8244,8245</t>
    <phoneticPr fontId="27" type="noConversion"/>
  </si>
  <si>
    <t>8211,8212,8213</t>
    <phoneticPr fontId="27" type="noConversion"/>
  </si>
  <si>
    <t>60000001,60000033,60000026,60008251,60008240,60008221</t>
    <phoneticPr fontId="27" type="noConversion"/>
  </si>
  <si>
    <t>STAT_TYPE.MP_ON_SECOND,STAT_TYPE.PHYSICAL_CRITICAL_CHANCE,STAT_TYPE.PHYSICAL_CRITICAL_POWER</t>
    <phoneticPr fontId="27" type="noConversion"/>
  </si>
  <si>
    <t>8224,8225,8234,8235,8236,8244,8245,8246</t>
    <phoneticPr fontId="27" type="noConversion"/>
  </si>
  <si>
    <t>힐다</t>
    <phoneticPr fontId="27" type="noConversion"/>
  </si>
  <si>
    <t>이솔렛</t>
    <phoneticPr fontId="27" type="noConversion"/>
  </si>
  <si>
    <t>NPC_GREMORY</t>
    <phoneticPr fontId="27" type="noConversion"/>
  </si>
  <si>
    <t>350</t>
    <phoneticPr fontId="27" type="noConversion"/>
  </si>
  <si>
    <t>STAT_TYPE.PHYSICAL_CRITICAL_CHANCE,STAT_TYPE.PHYSICAL_ATTACK,STAT_TYPE.MP_ON_SECOND</t>
    <phoneticPr fontId="27" type="noConversion"/>
  </si>
  <si>
    <t>8300</t>
    <phoneticPr fontId="27" type="noConversion"/>
  </si>
  <si>
    <t>8310</t>
    <phoneticPr fontId="27" type="noConversion"/>
  </si>
  <si>
    <t>8311,8312,8313</t>
  </si>
  <si>
    <t>8321,8322,8323</t>
  </si>
  <si>
    <t>8331,8332,8333</t>
  </si>
  <si>
    <t>8341,8342,8343</t>
  </si>
  <si>
    <t>60008350,60008351</t>
  </si>
  <si>
    <t>60008310,60008311,60008320,60008321,60008330,60008331,60008340,60008341</t>
    <phoneticPr fontId="27" type="noConversion"/>
  </si>
  <si>
    <t>201027</t>
    <phoneticPr fontId="27" type="noConversion"/>
  </si>
  <si>
    <t>2020 반클 캐릭터 던전</t>
    <phoneticPr fontId="27" type="noConversion"/>
  </si>
  <si>
    <t>Monster.Event.2020_SpecialDungeon.Kara</t>
    <phoneticPr fontId="27" type="noConversion"/>
  </si>
  <si>
    <t>Monster.Event.2020_SpecialDungeon.Chase</t>
    <phoneticPr fontId="27" type="noConversion"/>
  </si>
  <si>
    <t>Monster.Event.2020_SpecialDungeon.Baudouin</t>
    <phoneticPr fontId="27" type="noConversion"/>
  </si>
  <si>
    <t>NPC.ClauseTraitor</t>
    <phoneticPr fontId="27" type="noConversion"/>
  </si>
  <si>
    <t>204</t>
    <phoneticPr fontId="27" type="noConversion"/>
  </si>
  <si>
    <t>Hero</t>
    <phoneticPr fontId="27" type="noConversion"/>
  </si>
  <si>
    <t>911083</t>
    <phoneticPr fontId="27" type="noConversion"/>
  </si>
  <si>
    <t>901083</t>
    <phoneticPr fontId="27" type="noConversion"/>
  </si>
  <si>
    <t>Object.ClauseTraitorUnique</t>
    <phoneticPr fontId="27" type="noConversion"/>
  </si>
  <si>
    <t>Object.SoulStone.ClauseTraitor</t>
    <phoneticPr fontId="27" type="noConversion"/>
  </si>
  <si>
    <t>Object.UniqueWeapon.ClauseTraitor</t>
    <phoneticPr fontId="27" type="noConversion"/>
  </si>
  <si>
    <t>SoulStoneClauseTraitor</t>
    <phoneticPr fontId="27" type="noConversion"/>
  </si>
  <si>
    <t>NPC.TattersClause</t>
    <phoneticPr fontId="27" type="noConversion"/>
  </si>
  <si>
    <t>CREATURE_NAME_67</t>
    <phoneticPr fontId="27" type="noConversion"/>
  </si>
  <si>
    <t>Monster.Event.2020_SpecialDungeon.Lucias2</t>
    <phoneticPr fontId="27" type="noConversion"/>
  </si>
  <si>
    <t>Monster.Event.2020_SpecialDungeon.Morrah2</t>
    <phoneticPr fontId="27" type="noConversion"/>
  </si>
  <si>
    <t>8334,8344,8345,8346,8347</t>
    <phoneticPr fontId="27" type="noConversion"/>
  </si>
  <si>
    <t>802</t>
    <phoneticPr fontId="27" type="noConversion"/>
  </si>
  <si>
    <t>804</t>
    <phoneticPr fontId="27" type="noConversion"/>
  </si>
  <si>
    <t>806</t>
    <phoneticPr fontId="27" type="noConversion"/>
  </si>
  <si>
    <t>812</t>
    <phoneticPr fontId="27" type="noConversion"/>
  </si>
  <si>
    <t>814</t>
    <phoneticPr fontId="27" type="noConversion"/>
  </si>
  <si>
    <t>816</t>
    <phoneticPr fontId="27" type="noConversion"/>
  </si>
  <si>
    <t>827</t>
    <phoneticPr fontId="27" type="noConversion"/>
  </si>
  <si>
    <t>829</t>
    <phoneticPr fontId="27" type="noConversion"/>
  </si>
  <si>
    <t>830</t>
    <phoneticPr fontId="27" type="noConversion"/>
  </si>
  <si>
    <t>60000001,60000033,60000009,60008320,60008341,60008351</t>
    <phoneticPr fontId="27" type="noConversion"/>
  </si>
  <si>
    <t>STAT_TYPE.PHYSICAL_ATTACK,STAT_TYPE.PHYSICAL_PIERCE_POWER,STAT_TYPE.PHYSICAL_CRITICAL_CHANCE</t>
    <phoneticPr fontId="27" type="noConversion"/>
  </si>
  <si>
    <t>STAT_TYPE.PHYSICAL_PIERCE_POWER,STAT_TYPE.PHYSICAL_CRITICAL_CHANCE,STAT_TYPE.ATTACK_SPEED</t>
    <phoneticPr fontId="27" type="noConversion"/>
  </si>
  <si>
    <t>60000001,60000002,60000009,60008311,60008321,60008331</t>
    <phoneticPr fontId="27" type="noConversion"/>
  </si>
  <si>
    <t>150</t>
    <phoneticPr fontId="27" type="noConversion"/>
  </si>
  <si>
    <t>801,844,93000812,845</t>
    <phoneticPr fontId="27" type="noConversion"/>
  </si>
  <si>
    <t>3301,3302,3303,3304,3305,3334,3345,3346,3347,3306,3307,3324,3349</t>
    <phoneticPr fontId="27" type="noConversion"/>
  </si>
  <si>
    <t>Monster.Event.2020_SpecialDungeon.Chase2</t>
    <phoneticPr fontId="27" type="noConversion"/>
  </si>
  <si>
    <t>Monster.Event.2020_SpecialDungeon.Clause2</t>
    <phoneticPr fontId="27" type="noConversion"/>
  </si>
  <si>
    <t>Monster.Event.2020_SpecialDungeon.ClauseTraitor</t>
    <phoneticPr fontId="27" type="noConversion"/>
  </si>
  <si>
    <t>CREATURE_NAME_83</t>
    <phoneticPr fontId="27" type="noConversion"/>
  </si>
  <si>
    <t>4021100</t>
    <phoneticPr fontId="27" type="noConversion"/>
  </si>
  <si>
    <t>4021110</t>
    <phoneticPr fontId="27" type="noConversion"/>
  </si>
  <si>
    <t>4021120</t>
    <phoneticPr fontId="27" type="noConversion"/>
  </si>
  <si>
    <t>4021130</t>
    <phoneticPr fontId="27" type="noConversion"/>
  </si>
  <si>
    <t>Monster.WraithofRegrets.Elite2</t>
    <phoneticPr fontId="27" type="noConversion"/>
  </si>
  <si>
    <t>4021211,4021212</t>
    <phoneticPr fontId="27" type="noConversion"/>
  </si>
  <si>
    <t>CREATURE_NAME_33037</t>
  </si>
  <si>
    <t>4021140</t>
    <phoneticPr fontId="27" type="noConversion"/>
  </si>
  <si>
    <t>3701,3702,3714,3715,3716,3717,3718,3719,3734,3735,3744,3745,3746,3703,3747</t>
    <phoneticPr fontId="27" type="noConversion"/>
  </si>
  <si>
    <t>Hero.Gremory</t>
    <phoneticPr fontId="27" type="noConversion"/>
  </si>
  <si>
    <t>HeightMm</t>
    <phoneticPr fontId="27" type="noConversion"/>
  </si>
  <si>
    <t>8611,8612,8613</t>
    <phoneticPr fontId="27" type="noConversion"/>
  </si>
  <si>
    <t>8620</t>
    <phoneticPr fontId="27" type="noConversion"/>
  </si>
  <si>
    <t>8621,8622,8623</t>
    <phoneticPr fontId="27" type="noConversion"/>
  </si>
  <si>
    <t>8630</t>
    <phoneticPr fontId="27" type="noConversion"/>
  </si>
  <si>
    <t>8631,8632,8633</t>
    <phoneticPr fontId="27" type="noConversion"/>
  </si>
  <si>
    <t>8640</t>
    <phoneticPr fontId="27" type="noConversion"/>
  </si>
  <si>
    <t>8641,8642,8643</t>
    <phoneticPr fontId="27" type="noConversion"/>
  </si>
  <si>
    <t>60008650,60008651</t>
    <phoneticPr fontId="27" type="noConversion"/>
  </si>
  <si>
    <t>93008600</t>
    <phoneticPr fontId="27" type="noConversion"/>
  </si>
  <si>
    <t>5</t>
    <phoneticPr fontId="27" type="noConversion"/>
  </si>
  <si>
    <t>201124</t>
    <phoneticPr fontId="27" type="noConversion"/>
  </si>
  <si>
    <t>1</t>
    <phoneticPr fontId="27" type="noConversion"/>
  </si>
  <si>
    <t>Monster.Ordeal.DarkGremory</t>
    <phoneticPr fontId="27" type="noConversion"/>
  </si>
  <si>
    <t>Monster.Ordeal.LightGremory</t>
    <phoneticPr fontId="27" type="noConversion"/>
  </si>
  <si>
    <t>반역클라</t>
    <phoneticPr fontId="27" type="noConversion"/>
  </si>
  <si>
    <t>900152</t>
    <phoneticPr fontId="27" type="noConversion"/>
  </si>
  <si>
    <t>86</t>
    <phoneticPr fontId="27" type="noConversion"/>
  </si>
  <si>
    <t>60008610,60008611,60008620,60008621,60008630,60008631,60008640,60008641</t>
    <phoneticPr fontId="27" type="noConversion"/>
  </si>
  <si>
    <t>901086</t>
    <phoneticPr fontId="27" type="noConversion"/>
  </si>
  <si>
    <t>Object.UniqueWeapon.Gremory</t>
    <phoneticPr fontId="27" type="noConversion"/>
  </si>
  <si>
    <t>Object.GremoryUnique</t>
    <phoneticPr fontId="27" type="noConversion"/>
  </si>
  <si>
    <t>911086</t>
    <phoneticPr fontId="27" type="noConversion"/>
  </si>
  <si>
    <t>Object.SoulStone.Gremory</t>
    <phoneticPr fontId="27" type="noConversion"/>
  </si>
  <si>
    <t>SoulStoneGremory</t>
    <phoneticPr fontId="27" type="noConversion"/>
  </si>
  <si>
    <t>60000001,60000002,60000016,60008620,60008611,60008641</t>
    <phoneticPr fontId="27" type="noConversion"/>
  </si>
  <si>
    <t>STAT_TYPE.PHYSICAL_ATTACK,STAT_TYPE.PHYSICAL_CRITICAL_CHANCE,STAT_TYPE.PHYSICAL_CRITICAL_POWER</t>
    <phoneticPr fontId="27" type="noConversion"/>
  </si>
  <si>
    <t>STAT_TYPE.PHYSICAL_ATTACK,STAT_TYPE.ATTACK_SPEED,STAT_TYPE.HIT_CC_CHANCE</t>
    <phoneticPr fontId="27" type="noConversion"/>
  </si>
  <si>
    <t>STAT_TYPE.PHYSICAL_ATTACK,STAT_TYPE.PHYSICAL_DEFENSE,STAT_TYPE.MP_ON_ATTACK</t>
    <phoneticPr fontId="27" type="noConversion"/>
  </si>
  <si>
    <t>STAT_TYPE.MP_ON_ATTACK,STAT_TYPE.PHYSICAL_ATTACK,STAT_TYPE.PHYSICAL_CRITICAL_CHANCE</t>
    <phoneticPr fontId="27" type="noConversion"/>
  </si>
  <si>
    <t>1044,1045,1046,1047,1048,1025,1026</t>
    <phoneticPr fontId="27" type="noConversion"/>
  </si>
  <si>
    <t>8634,8644,8645,8646,8647,8648,8649</t>
    <phoneticPr fontId="27" type="noConversion"/>
  </si>
  <si>
    <t>오르벨 학교의 부엉선생님</t>
  </si>
  <si>
    <t>17100000</t>
    <phoneticPr fontId="27" type="noConversion"/>
  </si>
  <si>
    <t>빛의 환수 쉘키</t>
  </si>
  <si>
    <t>그림자 발톱 라디</t>
  </si>
  <si>
    <t>달빛의 아르티아</t>
  </si>
  <si>
    <t>거리의 악사 비비</t>
  </si>
  <si>
    <t>신속의 셀리나</t>
  </si>
  <si>
    <t>신수 아페론</t>
  </si>
  <si>
    <t>행복을 찾는 큐피</t>
  </si>
  <si>
    <t>비와 바람의 에디</t>
  </si>
  <si>
    <t>신참 교관 크림</t>
  </si>
  <si>
    <t>목각 수호자인형</t>
  </si>
  <si>
    <t>설산의 안내자 타프</t>
  </si>
  <si>
    <t>고원의 망령 재키</t>
  </si>
  <si>
    <t>성실한 일꾼 아베일</t>
  </si>
  <si>
    <t>어둠의 주술 가나다</t>
  </si>
  <si>
    <t>전장의 망령 스키두</t>
  </si>
  <si>
    <t>조용한 습격 아사쉬</t>
  </si>
  <si>
    <t>꼬마 악룡 모아라</t>
  </si>
  <si>
    <t>우리집 가디언 1호</t>
  </si>
  <si>
    <t>마도인형 PKDIV LV.1</t>
  </si>
  <si>
    <t>부엉반의 부엉선생님</t>
  </si>
  <si>
    <t>17200000</t>
    <phoneticPr fontId="27" type="noConversion"/>
  </si>
  <si>
    <t>조율하는 빛 쉘키</t>
  </si>
  <si>
    <t>등 뒤의 그림자 라디</t>
  </si>
  <si>
    <t>달정원의 아르티아</t>
  </si>
  <si>
    <t>희망의 노래 비비</t>
  </si>
  <si>
    <t>최신속의 셀리나</t>
  </si>
  <si>
    <t>믿음직한 동료 아페론</t>
  </si>
  <si>
    <t>행복을 전하는 큐피</t>
  </si>
  <si>
    <t>심술궂은 방문객 에디</t>
  </si>
  <si>
    <t>우수 교관 크림</t>
  </si>
  <si>
    <t>은장식 수호자인형</t>
  </si>
  <si>
    <t>설산의 조력자 타프</t>
  </si>
  <si>
    <t>혼의 부름 재키</t>
  </si>
  <si>
    <t>훌륭한 심부름꾼 아베일</t>
  </si>
  <si>
    <t>사악한 의지 가나다</t>
  </si>
  <si>
    <t>죽음의 저격수 스키두</t>
  </si>
  <si>
    <t>밤의 손님 아사쉬</t>
  </si>
  <si>
    <t>꼬마 악룡장군 모아라</t>
  </si>
  <si>
    <t>우리집 가디언 2호</t>
  </si>
  <si>
    <t>마도인형 PKDIV LV.2</t>
  </si>
  <si>
    <t>상냥한 가르침 부엉선생님</t>
  </si>
  <si>
    <t>17300000</t>
    <phoneticPr fontId="27" type="noConversion"/>
  </si>
  <si>
    <t>빛의 전령 쉘키</t>
  </si>
  <si>
    <t>그림자 칼날 라디</t>
  </si>
  <si>
    <t>고요한 밤의 아르티아</t>
  </si>
  <si>
    <t>영혼의 울림 비비</t>
  </si>
  <si>
    <t>하늘을 달리는 셀리나</t>
  </si>
  <si>
    <t>불굴의 아페론</t>
  </si>
  <si>
    <t>작은 행운 큐피</t>
  </si>
  <si>
    <t>몰아치는 폭풍우 에디</t>
  </si>
  <si>
    <t>숙련된 교관 크림</t>
  </si>
  <si>
    <t>브라운</t>
  </si>
  <si>
    <t>코니</t>
  </si>
  <si>
    <t>초코</t>
  </si>
  <si>
    <t>문</t>
  </si>
  <si>
    <t>금장식 수호자인형</t>
  </si>
  <si>
    <t>설산의 친구 타프</t>
  </si>
  <si>
    <t>영원의 동반자 재키</t>
  </si>
  <si>
    <t>최고의 도우미 아베일</t>
  </si>
  <si>
    <t>계약의 징표 가나다</t>
  </si>
  <si>
    <t>백발백중 스키두</t>
  </si>
  <si>
    <t>최후의 숨결 아사쉬</t>
  </si>
  <si>
    <t>꼬마 악룡대장 모아라</t>
  </si>
  <si>
    <t>우리집 가디언 3호</t>
  </si>
  <si>
    <t>마도인형 PKDIV LV.3</t>
  </si>
  <si>
    <t>아이들의 친구 부엉선생님</t>
  </si>
  <si>
    <t>17400000</t>
    <phoneticPr fontId="27" type="noConversion"/>
  </si>
  <si>
    <t>빛의 파수꾼 쉘키</t>
  </si>
  <si>
    <t>17400001</t>
    <phoneticPr fontId="27" type="noConversion"/>
  </si>
  <si>
    <t>그림자 사냥꾼 라디</t>
  </si>
  <si>
    <t>17400002</t>
    <phoneticPr fontId="27" type="noConversion"/>
  </si>
  <si>
    <t>달의 무희 아르티아</t>
  </si>
  <si>
    <t>17400003</t>
    <phoneticPr fontId="27" type="noConversion"/>
  </si>
  <si>
    <t>생명의 아리아 비비</t>
  </si>
  <si>
    <t>17400004</t>
    <phoneticPr fontId="27" type="noConversion"/>
  </si>
  <si>
    <t>달리는 별 셀리나</t>
  </si>
  <si>
    <t>17400005</t>
    <phoneticPr fontId="27" type="noConversion"/>
  </si>
  <si>
    <t>불변의 신뢰 아페론</t>
  </si>
  <si>
    <t>17400006</t>
    <phoneticPr fontId="27" type="noConversion"/>
  </si>
  <si>
    <t>최고의 행운 큐피</t>
  </si>
  <si>
    <t>17400007</t>
    <phoneticPr fontId="27" type="noConversion"/>
  </si>
  <si>
    <t>축복의 태풍 에디</t>
  </si>
  <si>
    <t>17400008</t>
    <phoneticPr fontId="27" type="noConversion"/>
  </si>
  <si>
    <t>제국 일등 교관 크림</t>
  </si>
  <si>
    <t>17400009</t>
    <phoneticPr fontId="27" type="noConversion"/>
  </si>
  <si>
    <t>17400010</t>
    <phoneticPr fontId="27" type="noConversion"/>
  </si>
  <si>
    <t>17400011</t>
    <phoneticPr fontId="27" type="noConversion"/>
  </si>
  <si>
    <t>17400012</t>
    <phoneticPr fontId="27" type="noConversion"/>
  </si>
  <si>
    <t>17400013</t>
    <phoneticPr fontId="27" type="noConversion"/>
  </si>
  <si>
    <t>이형의 어둠 쁘띠 샤크메</t>
  </si>
  <si>
    <t>17400090</t>
    <phoneticPr fontId="27" type="noConversion"/>
  </si>
  <si>
    <t>심연의 성모 쁘띠 쟈나두스</t>
  </si>
  <si>
    <t>17400091</t>
    <phoneticPr fontId="27" type="noConversion"/>
  </si>
  <si>
    <t>지옥의 처벌자 쁘띠 벨카자르</t>
  </si>
  <si>
    <t>17400092</t>
    <phoneticPr fontId="27" type="noConversion"/>
  </si>
  <si>
    <t>마도왕국의 유산 쁘띠 포트리스</t>
  </si>
  <si>
    <t>17400093</t>
    <phoneticPr fontId="27" type="noConversion"/>
  </si>
  <si>
    <t>해저의 지배자 쁘띠 프로티아누스</t>
  </si>
  <si>
    <t>17400094</t>
    <phoneticPr fontId="27" type="noConversion"/>
  </si>
  <si>
    <t>펫</t>
    <phoneticPr fontId="27" type="noConversion"/>
  </si>
  <si>
    <t>Creature.Pet.Rare.OwlTeacher</t>
    <phoneticPr fontId="27" type="noConversion"/>
  </si>
  <si>
    <t>Pet</t>
    <phoneticPr fontId="27" type="noConversion"/>
  </si>
  <si>
    <t>Pet.Rare.Shelky</t>
  </si>
  <si>
    <t>Creature.Pet.Rare.Ladi</t>
  </si>
  <si>
    <t>Pet.Rare.Ladi</t>
  </si>
  <si>
    <t>Creature.Pet.Rare.Artia</t>
  </si>
  <si>
    <t>Pet.Rare.Artia</t>
  </si>
  <si>
    <t>Creature.Pet.Rare.Bibi</t>
  </si>
  <si>
    <t>Pet.Rare.Bibi</t>
  </si>
  <si>
    <t>6</t>
    <phoneticPr fontId="27" type="noConversion"/>
  </si>
  <si>
    <t>Creature.Pet.Rare.Selina</t>
  </si>
  <si>
    <t>Pet.Rare.Selina</t>
  </si>
  <si>
    <t>7</t>
    <phoneticPr fontId="27" type="noConversion"/>
  </si>
  <si>
    <t>Creature.Pet.Rare.Aperon</t>
  </si>
  <si>
    <t>Pet.Rare.Aperon</t>
  </si>
  <si>
    <t>54</t>
    <phoneticPr fontId="27" type="noConversion"/>
  </si>
  <si>
    <t>8</t>
    <phoneticPr fontId="27" type="noConversion"/>
  </si>
  <si>
    <t>Creature.Pet.Rare.Cupi</t>
  </si>
  <si>
    <t>Pet.Rare.Cupi</t>
  </si>
  <si>
    <t>9</t>
    <phoneticPr fontId="27" type="noConversion"/>
  </si>
  <si>
    <t>Creature.Pet.Rare.Eddy</t>
  </si>
  <si>
    <t>Pet.Rare.Eddy</t>
  </si>
  <si>
    <t>Creature.Pet.Rare.Cream</t>
  </si>
  <si>
    <t>Pet.Rare.Cream</t>
  </si>
  <si>
    <t>Creature.Pet.Rare.DesertGuardian</t>
  </si>
  <si>
    <t>Pet.Rare.DesertGuardian</t>
  </si>
  <si>
    <t>Creature.Pet.Rare.Tarp</t>
  </si>
  <si>
    <t>Pet.Rare.Tarp</t>
  </si>
  <si>
    <t>Creature.Pet.Rare.Jackie</t>
  </si>
  <si>
    <t>Pet.Rare.Jackie</t>
  </si>
  <si>
    <t>Creature.Pet.Rare.Abeil</t>
  </si>
  <si>
    <t>Pet.Rare.Abeil</t>
  </si>
  <si>
    <t>Creature.Pet.Rare.Ganada</t>
  </si>
  <si>
    <t>Pet.Rare.Ganada</t>
  </si>
  <si>
    <t>Creature.Pet.Rare.Skidoo</t>
  </si>
  <si>
    <t>Pet.Rare.Skidoo</t>
  </si>
  <si>
    <t>Creature.Pet.Rare.Asashi</t>
  </si>
  <si>
    <t>Pet.Rare.Asashi</t>
  </si>
  <si>
    <t>Creature.Pet.Rare.DraconicKidMoala</t>
  </si>
  <si>
    <t>Pet.Rare.DraconicKidMoala</t>
  </si>
  <si>
    <t>Creature.Pet.Rare.HomeGuardian</t>
  </si>
  <si>
    <t>Pet.Rare.HomeGuardian</t>
  </si>
  <si>
    <t>Creature.Pet.Rare.PKDIV</t>
  </si>
  <si>
    <t>Pet.Rare.PKDIV</t>
  </si>
  <si>
    <t>Creature.Pet.Hero.OwlTeacher</t>
  </si>
  <si>
    <t>Pet.Hero.OwlTeacher</t>
  </si>
  <si>
    <t>Creature.Pet.Hero.Shelky</t>
  </si>
  <si>
    <t>Pet.Hero.Shelky</t>
  </si>
  <si>
    <t>Creature.Pet.Hero.Ladi</t>
  </si>
  <si>
    <t>Pet.Hero.Ladi</t>
  </si>
  <si>
    <t>Creature.Pet.Hero.Artia</t>
  </si>
  <si>
    <t>Pet.Hero.Artia</t>
  </si>
  <si>
    <t>Creature.Pet.Hero.Bibi</t>
  </si>
  <si>
    <t>Pet.Hero.Bibi</t>
  </si>
  <si>
    <t>Creature.Pet.Hero.Selina</t>
  </si>
  <si>
    <t>Pet.Hero.Selina</t>
  </si>
  <si>
    <t>Creature.Pet.Hero.Aperon</t>
  </si>
  <si>
    <t>Pet.Hero.Aperon</t>
  </si>
  <si>
    <t>Creature.Pet.Hero.Cupi</t>
  </si>
  <si>
    <t>Pet.Hero.Cupi</t>
  </si>
  <si>
    <t>Creature.Pet.Hero.Eddy</t>
  </si>
  <si>
    <t>Pet.Hero.Eddy</t>
  </si>
  <si>
    <t>Creature.Pet.Hero.Cream</t>
  </si>
  <si>
    <t>Pet.Hero.Cream</t>
  </si>
  <si>
    <t>Creature.Pet.Hero.DesertGuardian</t>
  </si>
  <si>
    <t>Pet.Hero.DesertGuardian</t>
  </si>
  <si>
    <t>Creature.Pet.Hero.Tarp</t>
  </si>
  <si>
    <t>Pet.Hero.Tarp</t>
  </si>
  <si>
    <t>Creature.Pet.Hero.Jackie</t>
  </si>
  <si>
    <t>Pet.Hero.Jackie</t>
  </si>
  <si>
    <t>Creature.Pet.Hero.Abeil</t>
  </si>
  <si>
    <t>Pet.Hero.Abeil</t>
  </si>
  <si>
    <t>Creature.Pet.Hero.Ganada</t>
  </si>
  <si>
    <t>Pet.Hero.Ganada</t>
  </si>
  <si>
    <t>Creature.Pet.Hero.Skidoo</t>
  </si>
  <si>
    <t>Pet.Hero.Skidoo</t>
  </si>
  <si>
    <t>Creature.Pet.Hero.Asashi</t>
  </si>
  <si>
    <t>Pet.Hero.Asashi</t>
  </si>
  <si>
    <t>Creature.Pet.Hero.DraconicKidMoala</t>
  </si>
  <si>
    <t>Pet.Hero.DraconicKidMoala</t>
  </si>
  <si>
    <t>Creature.Pet.Hero.HomeGuardian</t>
  </si>
  <si>
    <t>Pet.Hero.HomeGuardian</t>
  </si>
  <si>
    <t>Creature.Pet.Hero.PKDIV</t>
  </si>
  <si>
    <t>Pet.Hero.PKDIV</t>
  </si>
  <si>
    <t>Creature.Pet.Ancient.OwlTeacher</t>
  </si>
  <si>
    <t>Pet.Ancient.OwlTeacher</t>
  </si>
  <si>
    <t>Creature.Pet.Ancient.Shelky</t>
  </si>
  <si>
    <t>Pet.Ancient.Shelky</t>
  </si>
  <si>
    <t>Creature.Pet.Ancient.Ladi</t>
  </si>
  <si>
    <t>Pet.Ancient.Ladi</t>
  </si>
  <si>
    <t>Creature.Pet.Ancient.Artia</t>
  </si>
  <si>
    <t>Pet.Ancient.Artia</t>
  </si>
  <si>
    <t>Creature.Pet.Ancient.Bibi</t>
  </si>
  <si>
    <t>Pet.Ancient.Bibi</t>
  </si>
  <si>
    <t>Creature.Pet.Ancient.Selina</t>
  </si>
  <si>
    <t>Pet.Ancient.Selina</t>
  </si>
  <si>
    <t>Creature.Pet.Ancient.Aperon</t>
  </si>
  <si>
    <t>Pet.Ancient.Aperon</t>
  </si>
  <si>
    <t>Creature.Pet.Ancient.Cupi</t>
  </si>
  <si>
    <t>Pet.Ancient.Cupi</t>
  </si>
  <si>
    <t>Creature.Pet.Ancient.Eddy</t>
  </si>
  <si>
    <t>Pet.Ancient.Eddy</t>
  </si>
  <si>
    <t>Creature.Pet.Ancient.Cream</t>
  </si>
  <si>
    <t>Pet.Ancient.Cream</t>
  </si>
  <si>
    <t>Creature.Pet.Ancient.Brown</t>
    <phoneticPr fontId="27" type="noConversion"/>
  </si>
  <si>
    <t>Pet.Ancient.Brown</t>
    <phoneticPr fontId="27" type="noConversion"/>
  </si>
  <si>
    <t>Creature.Pet.Ancient.Cony</t>
    <phoneticPr fontId="27" type="noConversion"/>
  </si>
  <si>
    <t>Pet.Ancient.Cony</t>
    <phoneticPr fontId="27" type="noConversion"/>
  </si>
  <si>
    <t>Creature.Pet.Ancient.Choco</t>
    <phoneticPr fontId="27" type="noConversion"/>
  </si>
  <si>
    <t>Pet.Ancient.Choco</t>
    <phoneticPr fontId="27" type="noConversion"/>
  </si>
  <si>
    <t>Creature.Pet.Ancient.Moon</t>
    <phoneticPr fontId="27" type="noConversion"/>
  </si>
  <si>
    <t>Pet.Ancient.Moon</t>
    <phoneticPr fontId="27" type="noConversion"/>
  </si>
  <si>
    <t>Creature.Pet.Ancient.DesertGuardian</t>
  </si>
  <si>
    <t>Pet.Ancient.DesertGuardian</t>
  </si>
  <si>
    <t>Creature.Pet.Ancient.Tarp</t>
  </si>
  <si>
    <t>Pet.Ancient.Tarp</t>
  </si>
  <si>
    <t>Creature.Pet.Ancient.Jackie</t>
  </si>
  <si>
    <t>Pet.Ancient.Jackie</t>
  </si>
  <si>
    <t>Creature.Pet.Ancient.Abeil</t>
  </si>
  <si>
    <t>Pet.Ancient.Abeil</t>
  </si>
  <si>
    <t>Creature.Pet.Ancient.Ganada</t>
  </si>
  <si>
    <t>Pet.Ancient.Ganada</t>
  </si>
  <si>
    <t>Creature.Pet.Ancient.Skidoo</t>
  </si>
  <si>
    <t>Pet.Ancient.Skidoo</t>
  </si>
  <si>
    <t>Creature.Pet.Ancient.Asashi</t>
  </si>
  <si>
    <t>Pet.Ancient.Asashi</t>
  </si>
  <si>
    <t>Creature.Pet.Ancient.DraconicKidMoala</t>
  </si>
  <si>
    <t>Pet.Ancient.DraconicKidMoala</t>
  </si>
  <si>
    <t>Creature.Pet.Ancient.HomeGuardian</t>
  </si>
  <si>
    <t>Pet.Ancient.HomeGuardian</t>
  </si>
  <si>
    <t>Creature.Pet.Ancient.PKDIV</t>
  </si>
  <si>
    <t>Pet.Ancient.PKDIV</t>
  </si>
  <si>
    <t>Creature.Pet.Legend.OwlTeacher</t>
  </si>
  <si>
    <t>Pet.Legend.OwlTeacher</t>
  </si>
  <si>
    <t>Creature.Pet.Legend.Shelky</t>
  </si>
  <si>
    <t>Pet.Legend.Shelky</t>
  </si>
  <si>
    <t>Creature.Pet.Legend.Ladi</t>
  </si>
  <si>
    <t>Pet.Legend.Ladi</t>
  </si>
  <si>
    <t>Creature.Pet.Legend.Artia</t>
  </si>
  <si>
    <t>Pet.Legend.Artia</t>
  </si>
  <si>
    <t>Creature.Pet.Legend.Bibi</t>
  </si>
  <si>
    <t>Pet.Legend.Bibi</t>
  </si>
  <si>
    <t>Creature.Pet.Legend.Selina</t>
  </si>
  <si>
    <t>Pet.Legend.Selina</t>
  </si>
  <si>
    <t>Creature.Pet.Legend.Aperon</t>
  </si>
  <si>
    <t>Pet.Legend.Aperon</t>
  </si>
  <si>
    <t>Creature.Pet.Legend.Cupi</t>
  </si>
  <si>
    <t>Pet.Legend.Cupi</t>
  </si>
  <si>
    <t>Creature.Pet.Legend.Eddy</t>
  </si>
  <si>
    <t>Pet.Legend.Eddy</t>
  </si>
  <si>
    <t>Creature.Pet.Legend.Cream</t>
  </si>
  <si>
    <t>Pet.Legend.Cream</t>
  </si>
  <si>
    <t>Creature.Pet.Legend.Brown</t>
    <phoneticPr fontId="27" type="noConversion"/>
  </si>
  <si>
    <t>Pet.Legend.Brown</t>
    <phoneticPr fontId="27" type="noConversion"/>
  </si>
  <si>
    <t>Creature.Pet.Legend.Cony</t>
    <phoneticPr fontId="27" type="noConversion"/>
  </si>
  <si>
    <t>Pet.Legend.Cony</t>
    <phoneticPr fontId="27" type="noConversion"/>
  </si>
  <si>
    <t>Creature.Pet.Legend.Choco</t>
    <phoneticPr fontId="27" type="noConversion"/>
  </si>
  <si>
    <t>Pet.Legend.Choco</t>
    <phoneticPr fontId="27" type="noConversion"/>
  </si>
  <si>
    <t>Creature.Pet.Legend.Moon</t>
    <phoneticPr fontId="27" type="noConversion"/>
  </si>
  <si>
    <t>Pet.Legend.Moon</t>
    <phoneticPr fontId="27" type="noConversion"/>
  </si>
  <si>
    <t>Creature.Pet.Legend.PetitShakmeh</t>
  </si>
  <si>
    <t>Pet.Legend.PetitShakmeh</t>
  </si>
  <si>
    <t>Creature.Pet.Legend.PetitXanadus</t>
  </si>
  <si>
    <t>Pet.Legend.PetitXanadus</t>
  </si>
  <si>
    <t>53</t>
    <phoneticPr fontId="27" type="noConversion"/>
  </si>
  <si>
    <t>Creature.Pet.Legend.PetitVelkazar</t>
  </si>
  <si>
    <t>Pet.Legend.PetitVelkazar</t>
  </si>
  <si>
    <t>Creature.Pet.Legend.PetitFortress</t>
  </si>
  <si>
    <t>Pet.Legend.PetitFortress</t>
  </si>
  <si>
    <t>Creature.Pet.Legend.PetitProtianus</t>
  </si>
  <si>
    <t>Pet.Legend.PetitProtianus</t>
  </si>
  <si>
    <t>펫 하우스 오브 젝트</t>
    <phoneticPr fontId="27" type="noConversion"/>
  </si>
  <si>
    <t>200001</t>
    <phoneticPr fontId="27" type="noConversion"/>
  </si>
  <si>
    <t>거울 (소환 버튼)</t>
    <phoneticPr fontId="27" type="noConversion"/>
  </si>
  <si>
    <t>Pet.Object.Mirror</t>
    <phoneticPr fontId="27" type="noConversion"/>
  </si>
  <si>
    <t>PetHouseObject</t>
  </si>
  <si>
    <t>200002</t>
    <phoneticPr fontId="27" type="noConversion"/>
  </si>
  <si>
    <t>책상 (관리 버튼)</t>
    <phoneticPr fontId="27" type="noConversion"/>
  </si>
  <si>
    <t>Pet.Object.Management</t>
    <phoneticPr fontId="27" type="noConversion"/>
  </si>
  <si>
    <t>200003</t>
    <phoneticPr fontId="27" type="noConversion"/>
  </si>
  <si>
    <t>쥬크 박스</t>
    <phoneticPr fontId="27" type="noConversion"/>
  </si>
  <si>
    <t>Pet.Object.Jukebox</t>
    <phoneticPr fontId="27" type="noConversion"/>
  </si>
  <si>
    <t>200004</t>
    <phoneticPr fontId="27" type="noConversion"/>
  </si>
  <si>
    <t>부화기</t>
    <phoneticPr fontId="27" type="noConversion"/>
  </si>
  <si>
    <t>Pet.Object.Incubator</t>
    <phoneticPr fontId="27" type="noConversion"/>
  </si>
  <si>
    <t>200005</t>
    <phoneticPr fontId="27" type="noConversion"/>
  </si>
  <si>
    <t>먹이통(0%)</t>
    <phoneticPr fontId="27" type="noConversion"/>
  </si>
  <si>
    <t>Pet.Object.FeedEmpty</t>
    <phoneticPr fontId="27" type="noConversion"/>
  </si>
  <si>
    <t>200006</t>
    <phoneticPr fontId="27" type="noConversion"/>
  </si>
  <si>
    <t>먹이통(50%)</t>
    <phoneticPr fontId="27" type="noConversion"/>
  </si>
  <si>
    <t>Pet.Object.FeedNormal</t>
    <phoneticPr fontId="27" type="noConversion"/>
  </si>
  <si>
    <t>200007</t>
    <phoneticPr fontId="27" type="noConversion"/>
  </si>
  <si>
    <t>먹이통(100%)</t>
    <phoneticPr fontId="27" type="noConversion"/>
  </si>
  <si>
    <t>Pet.Object.FeedMax</t>
    <phoneticPr fontId="27" type="noConversion"/>
  </si>
  <si>
    <t>Grade</t>
    <phoneticPr fontId="27" type="noConversion"/>
  </si>
  <si>
    <t>PetOptionIndices[]</t>
  </si>
  <si>
    <t>PetBonusIndices[]</t>
  </si>
  <si>
    <t>2020 애니 콜라보 던전</t>
    <phoneticPr fontId="27" type="noConversion"/>
  </si>
  <si>
    <t>NPC.OrvSoldierSword</t>
    <phoneticPr fontId="27" type="noConversion"/>
  </si>
  <si>
    <t>Monster.Event.2020_SpecialDungeon.Aisha</t>
    <phoneticPr fontId="27" type="noConversion"/>
  </si>
  <si>
    <t>Boss.Dreadbringer</t>
  </si>
  <si>
    <t>Monster.Event.2020_SpecialDungeon.Dreadbringer</t>
    <phoneticPr fontId="27" type="noConversion"/>
  </si>
  <si>
    <t>Monster.Event.2020_SpecialDungeon.GoatWarrior</t>
    <phoneticPr fontId="27" type="noConversion"/>
  </si>
  <si>
    <t>Knockback,Pulling,Allure</t>
  </si>
  <si>
    <t>Monster.Event.2020_SpecialDungeon.DarkDimael</t>
    <phoneticPr fontId="27" type="noConversion"/>
  </si>
  <si>
    <t>Boss.Dullahan</t>
  </si>
  <si>
    <t>7030041</t>
  </si>
  <si>
    <t>Boss.Catapolyps</t>
  </si>
  <si>
    <t>7040034,7040041</t>
  </si>
  <si>
    <t>Monster.Hellfire.Eclipse</t>
  </si>
  <si>
    <t>7010041</t>
  </si>
  <si>
    <t>Monster.Event.2020_SpecialDungeon.Dullahan</t>
    <phoneticPr fontId="27" type="noConversion"/>
  </si>
  <si>
    <t>Monster.Event.2020_SpecialDungeon.Hellfire</t>
    <phoneticPr fontId="27" type="noConversion"/>
  </si>
  <si>
    <t>Boss.GoatMagician</t>
    <phoneticPr fontId="27" type="noConversion"/>
  </si>
  <si>
    <t>Monster.Event.2020_SpecialDungeon.GoatMagician</t>
    <phoneticPr fontId="27" type="noConversion"/>
  </si>
  <si>
    <t>Monster.Event.2020_SpecialDungeon.Lich2</t>
    <phoneticPr fontId="27" type="noConversion"/>
  </si>
  <si>
    <t>Monster.Event.2020_SpecialDungeon.Catapolyps2</t>
    <phoneticPr fontId="27" type="noConversion"/>
  </si>
  <si>
    <t>200008</t>
    <phoneticPr fontId="27" type="noConversion"/>
  </si>
  <si>
    <t>가챠 거울</t>
    <phoneticPr fontId="27" type="noConversion"/>
  </si>
  <si>
    <t>Pet.Object.Gacha</t>
    <phoneticPr fontId="27" type="noConversion"/>
  </si>
  <si>
    <t>Pet.Object.GachaHigh</t>
    <phoneticPr fontId="27" type="noConversion"/>
  </si>
  <si>
    <t>51</t>
    <phoneticPr fontId="27" type="noConversion"/>
  </si>
  <si>
    <t>52</t>
    <phoneticPr fontId="27" type="noConversion"/>
  </si>
  <si>
    <t>49</t>
    <phoneticPr fontId="27" type="noConversion"/>
  </si>
  <si>
    <t>50</t>
    <phoneticPr fontId="27" type="noConversion"/>
  </si>
  <si>
    <t>58</t>
    <phoneticPr fontId="27" type="noConversion"/>
  </si>
  <si>
    <t>59</t>
    <phoneticPr fontId="27" type="noConversion"/>
  </si>
  <si>
    <t>60</t>
    <phoneticPr fontId="27" type="noConversion"/>
  </si>
  <si>
    <t>62</t>
    <phoneticPr fontId="27" type="noConversion"/>
  </si>
  <si>
    <t>63</t>
    <phoneticPr fontId="27" type="noConversion"/>
  </si>
  <si>
    <t>55</t>
    <phoneticPr fontId="27" type="noConversion"/>
  </si>
  <si>
    <t>56</t>
    <phoneticPr fontId="27" type="noConversion"/>
  </si>
  <si>
    <t>57</t>
    <phoneticPr fontId="27" type="noConversion"/>
  </si>
  <si>
    <t>25</t>
    <phoneticPr fontId="27" type="noConversion"/>
  </si>
  <si>
    <t>26</t>
    <phoneticPr fontId="27" type="noConversion"/>
  </si>
  <si>
    <t>27</t>
    <phoneticPr fontId="27" type="noConversion"/>
  </si>
  <si>
    <t>28</t>
    <phoneticPr fontId="27" type="noConversion"/>
  </si>
  <si>
    <t>29</t>
    <phoneticPr fontId="27" type="noConversion"/>
  </si>
  <si>
    <t>30</t>
    <phoneticPr fontId="27" type="noConversion"/>
  </si>
  <si>
    <t>31</t>
    <phoneticPr fontId="27" type="noConversion"/>
  </si>
  <si>
    <t>32</t>
    <phoneticPr fontId="27" type="noConversion"/>
  </si>
  <si>
    <t>33</t>
    <phoneticPr fontId="27" type="noConversion"/>
  </si>
  <si>
    <t>34</t>
    <phoneticPr fontId="27" type="noConversion"/>
  </si>
  <si>
    <t>35</t>
    <phoneticPr fontId="27" type="noConversion"/>
  </si>
  <si>
    <t>36</t>
    <phoneticPr fontId="27" type="noConversion"/>
  </si>
  <si>
    <t>13</t>
    <phoneticPr fontId="27" type="noConversion"/>
  </si>
  <si>
    <t>14</t>
    <phoneticPr fontId="27" type="noConversion"/>
  </si>
  <si>
    <t>15</t>
    <phoneticPr fontId="27" type="noConversion"/>
  </si>
  <si>
    <t>16</t>
    <phoneticPr fontId="27" type="noConversion"/>
  </si>
  <si>
    <t>17</t>
    <phoneticPr fontId="27" type="noConversion"/>
  </si>
  <si>
    <t>18</t>
    <phoneticPr fontId="27" type="noConversion"/>
  </si>
  <si>
    <t>19</t>
    <phoneticPr fontId="27" type="noConversion"/>
  </si>
  <si>
    <t>21</t>
    <phoneticPr fontId="27" type="noConversion"/>
  </si>
  <si>
    <t>22</t>
    <phoneticPr fontId="27" type="noConversion"/>
  </si>
  <si>
    <t>23</t>
    <phoneticPr fontId="27" type="noConversion"/>
  </si>
  <si>
    <t>24</t>
    <phoneticPr fontId="27" type="noConversion"/>
  </si>
  <si>
    <t>10</t>
    <phoneticPr fontId="27" type="noConversion"/>
  </si>
  <si>
    <t>11</t>
    <phoneticPr fontId="27" type="noConversion"/>
  </si>
  <si>
    <t>12</t>
    <phoneticPr fontId="27" type="noConversion"/>
  </si>
  <si>
    <t>PET_STORY_RARE_OWLTEACHER</t>
  </si>
  <si>
    <t>PET_STORY_RARE_SHELKY</t>
  </si>
  <si>
    <t>PET_STORY_RARE_LADI</t>
  </si>
  <si>
    <t>PET_STORY_RARE_ARTIA</t>
  </si>
  <si>
    <t>PET_STORY_RARE_BIBI</t>
  </si>
  <si>
    <t>PET_STORY_RARE_SELINA</t>
  </si>
  <si>
    <t>PET_STORY_RARE_APERON</t>
  </si>
  <si>
    <t>PET_STORY_RARE_CUPI</t>
  </si>
  <si>
    <t>PET_STORY_RARE_EDDY</t>
  </si>
  <si>
    <t>PET_STORY_RARE_CREAM</t>
  </si>
  <si>
    <t>PET_STORY_RARE_DESERTGUARDIAN</t>
  </si>
  <si>
    <t>PET_STORY_RARE_TARP</t>
  </si>
  <si>
    <t>PET_STORY_RARE_JACKIE</t>
  </si>
  <si>
    <t>PET_STORY_RARE_ABEIL</t>
  </si>
  <si>
    <t>PET_STORY_RARE_GANADA</t>
  </si>
  <si>
    <t>PET_STORY_RARE_SKIDOO</t>
  </si>
  <si>
    <t>PET_STORY_RARE_ASASHI</t>
  </si>
  <si>
    <t>PET_STORY_RARE_DRACONICKIDMOALA</t>
  </si>
  <si>
    <t>PET_STORY_RARE_HOMEGUARDIAN</t>
  </si>
  <si>
    <t>PET_STORY_RARE_PKDIV</t>
  </si>
  <si>
    <t>PET_STORY_HERO_OWLTEACHER</t>
  </si>
  <si>
    <t>PET_STORY_HERO_SHELKY</t>
  </si>
  <si>
    <t>PET_STORY_HERO_LADI</t>
  </si>
  <si>
    <t>PET_STORY_HERO_ARTIA</t>
  </si>
  <si>
    <t>PET_STORY_HERO_BIBI</t>
  </si>
  <si>
    <t>PET_STORY_HERO_SELINA</t>
  </si>
  <si>
    <t>PET_STORY_HERO_APERON</t>
  </si>
  <si>
    <t>PET_STORY_HERO_CUPI</t>
  </si>
  <si>
    <t>PET_STORY_HERO_EDDY</t>
  </si>
  <si>
    <t>PET_STORY_HERO_CREAM</t>
  </si>
  <si>
    <t>PET_STORY_HERO_DESERTGUARDIAN</t>
  </si>
  <si>
    <t>PET_STORY_HERO_TARP</t>
  </si>
  <si>
    <t>PET_STORY_HERO_JACKIE</t>
  </si>
  <si>
    <t>PET_STORY_HERO_ABEIL</t>
  </si>
  <si>
    <t>PET_STORY_HERO_GANADA</t>
  </si>
  <si>
    <t>PET_STORY_HERO_SKIDOO</t>
  </si>
  <si>
    <t>PET_STORY_HERO_ASASHI</t>
  </si>
  <si>
    <t>PET_STORY_HERO_DRACONICKIDMOALA</t>
  </si>
  <si>
    <t>PET_STORY_HERO_HOMEGUARDIAN</t>
  </si>
  <si>
    <t>PET_STORY_HERO_PKDIV</t>
  </si>
  <si>
    <t>PET_STORY_ANCIENT_OWLTEACHER</t>
  </si>
  <si>
    <t>PET_STORY_ANCIENT_SHELKY</t>
  </si>
  <si>
    <t>PET_STORY_ANCIENT_LADI</t>
  </si>
  <si>
    <t>PET_STORY_ANCIENT_ARTIA</t>
  </si>
  <si>
    <t>PET_STORY_ANCIENT_BIBI</t>
  </si>
  <si>
    <t>PET_STORY_ANCIENT_SELINA</t>
  </si>
  <si>
    <t>PET_STORY_ANCIENT_APERON</t>
  </si>
  <si>
    <t>PET_STORY_ANCIENT_CUPI</t>
  </si>
  <si>
    <t>PET_STORY_ANCIENT_EDDY</t>
  </si>
  <si>
    <t>PET_STORY_ANCIENT_CREAM</t>
  </si>
  <si>
    <t>PET_STORY_ANCIENT_BROWN</t>
    <phoneticPr fontId="27" type="noConversion"/>
  </si>
  <si>
    <t>PET_STORY_ANCIENT_CONY</t>
  </si>
  <si>
    <t>PET_STORY_ANCIENT_CHOCO</t>
  </si>
  <si>
    <t>PET_STORY_ANCIENT_MOON</t>
  </si>
  <si>
    <t>PET_STORY_ANCIENT_DESERTGUARDIAN</t>
  </si>
  <si>
    <t>PET_STORY_ANCIENT_TARP</t>
  </si>
  <si>
    <t>PET_STORY_ANCIENT_JACKIE</t>
  </si>
  <si>
    <t>PET_STORY_ANCIENT_ABEIL</t>
  </si>
  <si>
    <t>PET_STORY_ANCIENT_GANADA</t>
  </si>
  <si>
    <t>PET_STORY_ANCIENT_SKIDOO</t>
  </si>
  <si>
    <t>PET_STORY_ANCIENT_ASASHI</t>
  </si>
  <si>
    <t>PET_STORY_ANCIENT_DRACONICKIDMOALA</t>
  </si>
  <si>
    <t>PET_STORY_ANCIENT_HOMEGUARDIAN</t>
  </si>
  <si>
    <t>PET_STORY_ANCIENT_PKDIV</t>
  </si>
  <si>
    <t>PET_STORY_LEGEND_OWLTEACHER</t>
  </si>
  <si>
    <t>PET_STORY_LEGEND_SHELKY</t>
  </si>
  <si>
    <t>PET_STORY_LEGEND_LADI</t>
  </si>
  <si>
    <t>PET_STORY_LEGEND_ARTIA</t>
  </si>
  <si>
    <t>PET_STORY_LEGEND_BIBI</t>
  </si>
  <si>
    <t>PET_STORY_LEGEND_SELINA</t>
  </si>
  <si>
    <t>PET_STORY_LEGEND_APERON</t>
  </si>
  <si>
    <t>PET_STORY_LEGEND_CUPI</t>
  </si>
  <si>
    <t>PET_STORY_LEGEND_EDDY</t>
  </si>
  <si>
    <t>PET_STORY_LEGEND_CREAM</t>
  </si>
  <si>
    <t>PET_STORY_LEGEND_BROWN</t>
  </si>
  <si>
    <t>PET_STORY_LEGEND_CONY</t>
  </si>
  <si>
    <t>PET_STORY_LEGEND_CHOCO</t>
  </si>
  <si>
    <t>PET_STORY_LEGEND_MOON</t>
  </si>
  <si>
    <t>PET_STORY_LEGEND_PETITSHAKMEH</t>
  </si>
  <si>
    <t>PET_STORY_LEGEND_PETITXANADUS</t>
  </si>
  <si>
    <t>PET_STORY_LEGEND_PETITVELKAZAR</t>
  </si>
  <si>
    <t>PET_STORY_LEGEND_PETITFORTRESS</t>
  </si>
  <si>
    <t>PET_STORY_LEGEND_PETITPROTIANUS</t>
  </si>
  <si>
    <t>CREATURE_PET_MAINNAME_OWLTEACHER</t>
  </si>
  <si>
    <t>CREATURE_PET_MAINNAME_SHELKY</t>
  </si>
  <si>
    <t>CREATURE_PET_MAINNAME_LADI</t>
  </si>
  <si>
    <t>CREATURE_PET_MAINNAME_ARTIA</t>
  </si>
  <si>
    <t>CREATURE_PET_MAINNAME_BIBI</t>
  </si>
  <si>
    <t>CREATURE_PET_MAINNAME_SELINA</t>
  </si>
  <si>
    <t>CREATURE_PET_MAINNAME_APERON</t>
  </si>
  <si>
    <t>CREATURE_PET_MAINNAME_CUPI</t>
  </si>
  <si>
    <t>CREATURE_PET_MAINNAME_EDDY</t>
  </si>
  <si>
    <t>CREATURE_PET_MAINNAME_CREAM</t>
  </si>
  <si>
    <t>CREATURE_PET_MAINNAME_DESERTGUARDIAN</t>
  </si>
  <si>
    <t>CREATURE_PET_MAINNAME_TARP</t>
  </si>
  <si>
    <t>CREATURE_PET_MAINNAME_JACKIE</t>
  </si>
  <si>
    <t>CREATURE_PET_MAINNAME_ABEIL</t>
  </si>
  <si>
    <t>CREATURE_PET_MAINNAME_GANADA</t>
  </si>
  <si>
    <t>CREATURE_PET_MAINNAME_SKIDOO</t>
  </si>
  <si>
    <t>CREATURE_PET_MAINNAME_ASASHI</t>
  </si>
  <si>
    <t>CREATURE_PET_MAINNAME_DRACONICKIDMOALA</t>
  </si>
  <si>
    <t>CREATURE_PET_MAINNAME_HOMEGUARDIAN</t>
  </si>
  <si>
    <t>CREATURE_PET_MAINNAME_PKDIV</t>
  </si>
  <si>
    <t>CREATURE_PET_MAINNAME_BROWN</t>
  </si>
  <si>
    <t>CREATURE_PET_MAINNAME_CONY</t>
  </si>
  <si>
    <t>CREATURE_PET_MAINNAME_CHOCO</t>
  </si>
  <si>
    <t>CREATURE_PET_MAINNAME_MOON</t>
  </si>
  <si>
    <t>CREATURE_PET_MAINNAME_PETITSHAKMEH</t>
  </si>
  <si>
    <t>CREATURE_PET_MAINNAME_PETITXANADUS</t>
  </si>
  <si>
    <t>CREATURE_PET_MAINNAME_PETITVELKAZAR</t>
  </si>
  <si>
    <t>CREATURE_PET_MAINNAME_PETITFORTRESS</t>
  </si>
  <si>
    <t>CREATURE_PET_MAINNAME_PETITPROTIANUS</t>
  </si>
  <si>
    <t>CREATURE_PET_SUBNAME_LEGEND_OWLTEACHER</t>
  </si>
  <si>
    <t>CREATURE_PET_SUBNAME_LEGEND_SHELKY</t>
  </si>
  <si>
    <t>CREATURE_PET_SUBNAME_LEGEND_LADI</t>
  </si>
  <si>
    <t>CREATURE_PET_SUBNAME_LEGEND_ARTIA</t>
  </si>
  <si>
    <t>CREATURE_PET_SUBNAME_LEGEND_BIBI</t>
  </si>
  <si>
    <t>CREATURE_PET_SUBNAME_LEGEND_SELINA</t>
  </si>
  <si>
    <t>CREATURE_PET_SUBNAME_LEGEND_APERON</t>
  </si>
  <si>
    <t>CREATURE_PET_SUBNAME_LEGEND_CUPI</t>
  </si>
  <si>
    <t>CREATURE_PET_SUBNAME_LEGEND_EDDY</t>
  </si>
  <si>
    <t>CREATURE_PET_SUBNAME_LEGEND_CREAM</t>
  </si>
  <si>
    <t>CREATURE_PET_SUBNAME_LEGEND_BROWN</t>
  </si>
  <si>
    <t>CREATURE_PET_SUBNAME_LEGEND_CONY</t>
  </si>
  <si>
    <t>CREATURE_PET_SUBNAME_LEGEND_CHOCO</t>
  </si>
  <si>
    <t>CREATURE_PET_SUBNAME_LEGEND_MOON</t>
  </si>
  <si>
    <t>CREATURE_PET_SUBNAME_LEGEND_PETITSHAKMEH</t>
  </si>
  <si>
    <t>CREATURE_PET_SUBNAME_LEGEND_PETITXANADUS</t>
  </si>
  <si>
    <t>CREATURE_PET_SUBNAME_LEGEND_PETITVELKAZAR</t>
  </si>
  <si>
    <t>CREATURE_PET_SUBNAME_LEGEND_PETITFORTRESS</t>
  </si>
  <si>
    <t>CREATURE_PET_SUBNAME_LEGEND_PETITPROTIANUS</t>
  </si>
  <si>
    <t>CREATURE_PET_SUBNAME_ANCIENT_OWLTEACHER</t>
  </si>
  <si>
    <t>CREATURE_PET_SUBNAME_ANCIENT_SHELKY</t>
  </si>
  <si>
    <t>CREATURE_PET_SUBNAME_ANCIENT_LADI</t>
  </si>
  <si>
    <t>CREATURE_PET_SUBNAME_ANCIENT_ARTIA</t>
  </si>
  <si>
    <t>CREATURE_PET_SUBNAME_ANCIENT_BIBI</t>
  </si>
  <si>
    <t>CREATURE_PET_SUBNAME_ANCIENT_SELINA</t>
  </si>
  <si>
    <t>CREATURE_PET_SUBNAME_ANCIENT_APERON</t>
  </si>
  <si>
    <t>CREATURE_PET_SUBNAME_ANCIENT_CUPI</t>
  </si>
  <si>
    <t>CREATURE_PET_SUBNAME_ANCIENT_EDDY</t>
  </si>
  <si>
    <t>CREATURE_PET_SUBNAME_ANCIENT_CREAM</t>
  </si>
  <si>
    <t>CREATURE_PET_SUBNAME_ANCIENT_BROWN</t>
  </si>
  <si>
    <t>CREATURE_PET_SUBNAME_ANCIENT_CONY</t>
  </si>
  <si>
    <t>CREATURE_PET_SUBNAME_ANCIENT_CHOCO</t>
  </si>
  <si>
    <t>CREATURE_PET_SUBNAME_ANCIENT_MOON</t>
  </si>
  <si>
    <t>CREATURE_PET_SUBNAME_ANCIENT_DESERTGUARDIAN</t>
  </si>
  <si>
    <t>CREATURE_PET_SUBNAME_ANCIENT_TARP</t>
  </si>
  <si>
    <t>CREATURE_PET_SUBNAME_ANCIENT_JACKIE</t>
  </si>
  <si>
    <t>CREATURE_PET_SUBNAME_ANCIENT_ABEIL</t>
  </si>
  <si>
    <t>CREATURE_PET_SUBNAME_ANCIENT_GANADA</t>
  </si>
  <si>
    <t>CREATURE_PET_SUBNAME_ANCIENT_SKIDOO</t>
  </si>
  <si>
    <t>CREATURE_PET_SUBNAME_ANCIENT_ASASHI</t>
  </si>
  <si>
    <t>CREATURE_PET_SUBNAME_ANCIENT_DRACONICKIDMOALA</t>
  </si>
  <si>
    <t>CREATURE_PET_SUBNAME_ANCIENT_HOMEGUARDIAN</t>
  </si>
  <si>
    <t>CREATURE_PET_SUBNAME_ANCIENT_PKDIV</t>
  </si>
  <si>
    <t>CREATURE_PET_SUBNAME_HERO_OWLTEACHER</t>
  </si>
  <si>
    <t>CREATURE_PET_SUBNAME_HERO_SHELKY</t>
  </si>
  <si>
    <t>CREATURE_PET_SUBNAME_HERO_LADI</t>
  </si>
  <si>
    <t>CREATURE_PET_SUBNAME_HERO_ARTIA</t>
  </si>
  <si>
    <t>CREATURE_PET_SUBNAME_HERO_BIBI</t>
  </si>
  <si>
    <t>CREATURE_PET_SUBNAME_HERO_SELINA</t>
  </si>
  <si>
    <t>CREATURE_PET_SUBNAME_HERO_APERON</t>
  </si>
  <si>
    <t>CREATURE_PET_SUBNAME_HERO_CUPI</t>
  </si>
  <si>
    <t>CREATURE_PET_SUBNAME_HERO_EDDY</t>
  </si>
  <si>
    <t>CREATURE_PET_SUBNAME_HERO_CREAM</t>
  </si>
  <si>
    <t>CREATURE_PET_SUBNAME_HERO_DESERTGUARDIAN</t>
  </si>
  <si>
    <t>CREATURE_PET_SUBNAME_HERO_TARP</t>
  </si>
  <si>
    <t>CREATURE_PET_SUBNAME_HERO_JACKIE</t>
  </si>
  <si>
    <t>CREATURE_PET_SUBNAME_HERO_ABEIL</t>
  </si>
  <si>
    <t>CREATURE_PET_SUBNAME_HERO_GANADA</t>
  </si>
  <si>
    <t>CREATURE_PET_SUBNAME_HERO_SKIDOO</t>
  </si>
  <si>
    <t>CREATURE_PET_SUBNAME_HERO_ASASHI</t>
  </si>
  <si>
    <t>CREATURE_PET_SUBNAME_HERO_DRACONICKIDMOALA</t>
  </si>
  <si>
    <t>CREATURE_PET_SUBNAME_HERO_HOMEGUARDIAN</t>
  </si>
  <si>
    <t>CREATURE_PET_SUBNAME_HERO_PKDIV</t>
  </si>
  <si>
    <t>CREATURE_PET_SUBNAME_RARE_OWLTEACHER</t>
  </si>
  <si>
    <t>CREATURE_PET_SUBNAME_RARE_SHELKY</t>
  </si>
  <si>
    <t>CREATURE_PET_SUBNAME_RARE_LADI</t>
  </si>
  <si>
    <t>CREATURE_PET_SUBNAME_RARE_ARTIA</t>
  </si>
  <si>
    <t>CREATURE_PET_SUBNAME_RARE_BIBI</t>
  </si>
  <si>
    <t>CREATURE_PET_SUBNAME_RARE_SELINA</t>
  </si>
  <si>
    <t>CREATURE_PET_SUBNAME_RARE_APERON</t>
  </si>
  <si>
    <t>CREATURE_PET_SUBNAME_RARE_CUPI</t>
  </si>
  <si>
    <t>CREATURE_PET_SUBNAME_RARE_EDDY</t>
  </si>
  <si>
    <t>CREATURE_PET_SUBNAME_RARE_CREAM</t>
  </si>
  <si>
    <t>CREATURE_PET_SUBNAME_RARE_DESERTGUARDIAN</t>
  </si>
  <si>
    <t>CREATURE_PET_SUBNAME_RARE_TARP</t>
  </si>
  <si>
    <t>CREATURE_PET_SUBNAME_RARE_JACKIE</t>
  </si>
  <si>
    <t>CREATURE_PET_SUBNAME_RARE_ABEIL</t>
  </si>
  <si>
    <t>CREATURE_PET_SUBNAME_RARE_GANADA</t>
  </si>
  <si>
    <t>CREATURE_PET_SUBNAME_RARE_SKIDOO</t>
  </si>
  <si>
    <t>CREATURE_PET_SUBNAME_RARE_ASASHI</t>
  </si>
  <si>
    <t>CREATURE_PET_SUBNAME_RARE_DRACONICKIDMOALA</t>
  </si>
  <si>
    <t>CREATURE_PET_SUBNAME_RARE_HOMEGUARDIAN</t>
  </si>
  <si>
    <t>CREATURE_PET_SUBNAME_RARE_PKDIV</t>
  </si>
  <si>
    <t>7534,7524,7544,7545,7546,7535,7547,7548,7525,7536,7537,93007511,7514</t>
    <phoneticPr fontId="27" type="noConversion"/>
  </si>
  <si>
    <t>CREATURE_PET_MAINNAME_BROWN_ANCIENT</t>
    <phoneticPr fontId="27" type="noConversion"/>
  </si>
  <si>
    <t>CREATURE_PET_MAINNAME_CONY_ANCIENT</t>
    <phoneticPr fontId="27" type="noConversion"/>
  </si>
  <si>
    <t>CREATURE_PET_MAINNAME_CHOCO_ANCIENT</t>
    <phoneticPr fontId="27" type="noConversion"/>
  </si>
  <si>
    <t>CREATURE_PET_MAINNAME_MOON_ANCIENT</t>
    <phoneticPr fontId="27" type="noConversion"/>
  </si>
  <si>
    <t>375</t>
    <phoneticPr fontId="27" type="noConversion"/>
  </si>
  <si>
    <t>1300</t>
    <phoneticPr fontId="27" type="noConversion"/>
  </si>
  <si>
    <t>750</t>
    <phoneticPr fontId="27" type="noConversion"/>
  </si>
  <si>
    <t>1050</t>
    <phoneticPr fontId="27" type="noConversion"/>
  </si>
  <si>
    <t>325</t>
    <phoneticPr fontId="27" type="noConversion"/>
  </si>
  <si>
    <t>275</t>
    <phoneticPr fontId="27" type="noConversion"/>
  </si>
  <si>
    <t>310</t>
    <phoneticPr fontId="27" type="noConversion"/>
  </si>
  <si>
    <t>250</t>
    <phoneticPr fontId="27" type="noConversion"/>
  </si>
  <si>
    <t>41</t>
    <phoneticPr fontId="27" type="noConversion"/>
  </si>
  <si>
    <t>43</t>
    <phoneticPr fontId="27" type="noConversion"/>
  </si>
  <si>
    <t>37</t>
    <phoneticPr fontId="27" type="noConversion"/>
  </si>
  <si>
    <t>39</t>
    <phoneticPr fontId="27" type="noConversion"/>
  </si>
  <si>
    <t>60000001,60000033,60009221,60009251,60000026,60000027</t>
    <phoneticPr fontId="27" type="noConversion"/>
  </si>
  <si>
    <t>60000001,60000033,60000027,60008210,60008231,60008241</t>
    <phoneticPr fontId="27" type="noConversion"/>
  </si>
  <si>
    <t>60000001,60000033,60008650,60008620,60008611,60008651</t>
    <phoneticPr fontId="27" type="noConversion"/>
  </si>
  <si>
    <t>Int Array</t>
    <phoneticPr fontId="27" type="noConversion"/>
  </si>
  <si>
    <t>200009</t>
    <phoneticPr fontId="27" type="noConversion"/>
  </si>
  <si>
    <t>노드 오브젝트(문)</t>
    <phoneticPr fontId="27" type="noConversion"/>
  </si>
  <si>
    <t>Monster.Event.2020_SpecialDungeon.Priscilla</t>
    <phoneticPr fontId="27" type="noConversion"/>
  </si>
  <si>
    <t>1124,1125,1126,1128</t>
    <phoneticPr fontId="27" type="noConversion"/>
  </si>
  <si>
    <t>Creature.NPC.PetHouseDoor</t>
    <phoneticPr fontId="27" type="noConversion"/>
  </si>
  <si>
    <t>NPC.PetHouseDoor</t>
    <phoneticPr fontId="27" type="noConversion"/>
  </si>
  <si>
    <t>224,225,244,226,227</t>
    <phoneticPr fontId="27" type="noConversion"/>
  </si>
  <si>
    <t>634,624,644,645</t>
    <phoneticPr fontId="27" type="noConversion"/>
  </si>
  <si>
    <t>Hero.Riheet</t>
    <phoneticPr fontId="27" type="noConversion"/>
  </si>
  <si>
    <t>8800</t>
    <phoneticPr fontId="27" type="noConversion"/>
  </si>
  <si>
    <t>8810</t>
    <phoneticPr fontId="27" type="noConversion"/>
  </si>
  <si>
    <t>8811,8812,8813</t>
    <phoneticPr fontId="27" type="noConversion"/>
  </si>
  <si>
    <t>8820</t>
    <phoneticPr fontId="27" type="noConversion"/>
  </si>
  <si>
    <t>8821,8822,8823</t>
    <phoneticPr fontId="27" type="noConversion"/>
  </si>
  <si>
    <t>8830</t>
    <phoneticPr fontId="27" type="noConversion"/>
  </si>
  <si>
    <t>8831,8832,8833</t>
    <phoneticPr fontId="27" type="noConversion"/>
  </si>
  <si>
    <t>8840</t>
    <phoneticPr fontId="27" type="noConversion"/>
  </si>
  <si>
    <t>8841,8842,8843</t>
    <phoneticPr fontId="27" type="noConversion"/>
  </si>
  <si>
    <t>201222</t>
    <phoneticPr fontId="27" type="noConversion"/>
  </si>
  <si>
    <t>Hero.Ripine</t>
    <phoneticPr fontId="27" type="noConversion"/>
  </si>
  <si>
    <t>8900</t>
    <phoneticPr fontId="27" type="noConversion"/>
  </si>
  <si>
    <t>8910</t>
    <phoneticPr fontId="27" type="noConversion"/>
  </si>
  <si>
    <t>8911,8912,8913</t>
    <phoneticPr fontId="27" type="noConversion"/>
  </si>
  <si>
    <t>8920</t>
    <phoneticPr fontId="27" type="noConversion"/>
  </si>
  <si>
    <t>8921,8922,8923</t>
    <phoneticPr fontId="27" type="noConversion"/>
  </si>
  <si>
    <t>8930</t>
    <phoneticPr fontId="27" type="noConversion"/>
  </si>
  <si>
    <t>8931,8932,8933</t>
    <phoneticPr fontId="27" type="noConversion"/>
  </si>
  <si>
    <t>8940</t>
    <phoneticPr fontId="27" type="noConversion"/>
  </si>
  <si>
    <t>8941,8942,8943</t>
    <phoneticPr fontId="27" type="noConversion"/>
  </si>
  <si>
    <t>Monster.Ordeal.LightRiheet</t>
    <phoneticPr fontId="27" type="noConversion"/>
  </si>
  <si>
    <t>Monster.Ordeal.LightRipine</t>
    <phoneticPr fontId="27" type="noConversion"/>
  </si>
  <si>
    <t>NPC.Riheet</t>
    <phoneticPr fontId="27" type="noConversion"/>
  </si>
  <si>
    <t>NPC.Ripine</t>
    <phoneticPr fontId="27" type="noConversion"/>
  </si>
  <si>
    <t>901088</t>
    <phoneticPr fontId="27" type="noConversion"/>
  </si>
  <si>
    <t>901089</t>
    <phoneticPr fontId="27" type="noConversion"/>
  </si>
  <si>
    <t>Object.UniqueWeapon.Riheet</t>
    <phoneticPr fontId="27" type="noConversion"/>
  </si>
  <si>
    <t>Object.RiheetUnique</t>
    <phoneticPr fontId="27" type="noConversion"/>
  </si>
  <si>
    <t>Object.UniqueWeapon.Ripine</t>
    <phoneticPr fontId="27" type="noConversion"/>
  </si>
  <si>
    <t>Object.RipineUnique</t>
    <phoneticPr fontId="27" type="noConversion"/>
  </si>
  <si>
    <t>911088</t>
    <phoneticPr fontId="27" type="noConversion"/>
  </si>
  <si>
    <t>911089</t>
    <phoneticPr fontId="27" type="noConversion"/>
  </si>
  <si>
    <t>Object.SoulStone.Riheet</t>
    <phoneticPr fontId="27" type="noConversion"/>
  </si>
  <si>
    <t>Object.SoulStone.Ripine</t>
    <phoneticPr fontId="27" type="noConversion"/>
  </si>
  <si>
    <t>8944</t>
    <phoneticPr fontId="27" type="noConversion"/>
  </si>
  <si>
    <t>8844</t>
    <phoneticPr fontId="27" type="noConversion"/>
  </si>
  <si>
    <t>93008900</t>
    <phoneticPr fontId="27" type="noConversion"/>
  </si>
  <si>
    <t>93008800</t>
    <phoneticPr fontId="27" type="noConversion"/>
  </si>
  <si>
    <r>
      <t>60008850,6000885</t>
    </r>
    <r>
      <rPr>
        <sz val="11"/>
        <color theme="1"/>
        <rFont val="맑은 고딕"/>
        <family val="2"/>
        <charset val="129"/>
        <scheme val="minor"/>
      </rPr>
      <t>1</t>
    </r>
    <phoneticPr fontId="27" type="noConversion"/>
  </si>
  <si>
    <r>
      <t>60008950,6000895</t>
    </r>
    <r>
      <rPr>
        <sz val="11"/>
        <color theme="1"/>
        <rFont val="맑은 고딕"/>
        <family val="2"/>
        <charset val="129"/>
        <scheme val="minor"/>
      </rPr>
      <t>1</t>
    </r>
    <phoneticPr fontId="27" type="noConversion"/>
  </si>
  <si>
    <t>60008910,60008911,60008920,60008921,60008930,60008931,60008940,60008941</t>
    <phoneticPr fontId="27" type="noConversion"/>
  </si>
  <si>
    <t>60008810,60008811,60008820,60008821,60008830,60008831,60008840,60008841</t>
    <phoneticPr fontId="27" type="noConversion"/>
  </si>
  <si>
    <t>60000001,60000033,60000009,60008821,60008831,60008850</t>
    <phoneticPr fontId="27" type="noConversion"/>
  </si>
  <si>
    <t>60000001,60000002,60000012,60008811,60008830,60008851</t>
    <phoneticPr fontId="27" type="noConversion"/>
  </si>
  <si>
    <t>60000001,60000033,60000013,60008921,60008941,60008951</t>
    <phoneticPr fontId="27" type="noConversion"/>
  </si>
  <si>
    <t>60000001,60000002,60008910,60008920,60008930,60008940</t>
    <phoneticPr fontId="27" type="noConversion"/>
  </si>
  <si>
    <t>STAT_TYPE.PHYSICAL_CRITICAL_CHANCE,STAT_TYPE.ATTACK_SPEED,STAT_TYPE.PHYSICAL_ATTACK</t>
    <phoneticPr fontId="27" type="noConversion"/>
  </si>
  <si>
    <t>SoulStoneRiheet</t>
    <phoneticPr fontId="27" type="noConversion"/>
  </si>
  <si>
    <t>SoulStoneRipine</t>
    <phoneticPr fontId="27" type="noConversion"/>
  </si>
  <si>
    <t>CREATURE_NAME_6302</t>
    <phoneticPr fontId="27" type="noConversion"/>
  </si>
  <si>
    <t>CREATURE_NAME_44</t>
    <phoneticPr fontId="27" type="noConversion"/>
  </si>
  <si>
    <t>CREATURE_NAME_26</t>
    <phoneticPr fontId="27" type="noConversion"/>
  </si>
  <si>
    <t>CREATURE_NAME_6301</t>
    <phoneticPr fontId="27" type="noConversion"/>
  </si>
  <si>
    <t>CREATURE_NAME_70100</t>
    <phoneticPr fontId="27" type="noConversion"/>
  </si>
  <si>
    <t>CREATURE_NAME_70300</t>
    <phoneticPr fontId="27" type="noConversion"/>
  </si>
  <si>
    <t>CREATURE_NAME_70400</t>
    <phoneticPr fontId="27" type="noConversion"/>
  </si>
  <si>
    <t>CREATURE_NAME_517</t>
    <phoneticPr fontId="27" type="noConversion"/>
  </si>
  <si>
    <t>CREATURE_NAME_10501</t>
    <phoneticPr fontId="27" type="noConversion"/>
  </si>
  <si>
    <t>운명의 굴레(로딩용)</t>
    <phoneticPr fontId="27" type="noConversion"/>
  </si>
  <si>
    <t>블랙엣지 용병단(로딩용)</t>
    <phoneticPr fontId="27" type="noConversion"/>
  </si>
  <si>
    <t>Hero.RiheetRipine</t>
    <phoneticPr fontId="27" type="noConversion"/>
  </si>
  <si>
    <t>8824,8825,8845,8844,8846,8847,8848,8849,8850,8851,8852</t>
    <phoneticPr fontId="27" type="noConversion"/>
  </si>
  <si>
    <t>8914,8924,8925,8926,8934,8935,8936,8944,8945,8946,8947,8948,8949,8950,8951,8952,8953,8954,8955</t>
    <phoneticPr fontId="27" type="noConversion"/>
  </si>
  <si>
    <t>Monster.Ordeal.DarkRiheet</t>
    <phoneticPr fontId="27" type="noConversion"/>
  </si>
  <si>
    <t>Monster.Ordeal.DarkRipine</t>
    <phoneticPr fontId="27" type="noConversion"/>
  </si>
  <si>
    <t>Hero.Ripine</t>
    <phoneticPr fontId="27" type="noConversion"/>
  </si>
  <si>
    <t>8824,8825,8845,8844,8846,8847,8848,8849,8850,8851,8852,8853</t>
    <phoneticPr fontId="27" type="noConversion"/>
  </si>
  <si>
    <t>Monster.Event.2020_SpecialDungeon.Gau</t>
    <phoneticPr fontId="27" type="noConversion"/>
  </si>
  <si>
    <t>Monster.Event.2020_SpecialDungeon.Morrah3</t>
    <phoneticPr fontId="27" type="noConversion"/>
  </si>
  <si>
    <t>Monster.Event.2020_SpecialDungeon.Neraxis</t>
    <phoneticPr fontId="27" type="noConversion"/>
  </si>
  <si>
    <t>Monster.Event.2020_SpecialDungeon.Ell</t>
    <phoneticPr fontId="27" type="noConversion"/>
  </si>
  <si>
    <t>CREATURE_NAME_30</t>
    <phoneticPr fontId="27" type="noConversion"/>
  </si>
  <si>
    <t>CREATURE_NAME_5</t>
    <phoneticPr fontId="27" type="noConversion"/>
  </si>
  <si>
    <t>4022420</t>
    <phoneticPr fontId="27" type="noConversion"/>
  </si>
  <si>
    <t>4022620</t>
    <phoneticPr fontId="27" type="noConversion"/>
  </si>
  <si>
    <t>6614,6615,6616,6624,6625,6626,6634,6635,6636,6644,6645,6646,6647</t>
    <phoneticPr fontId="27" type="noConversion"/>
  </si>
  <si>
    <t>6414,6424,6434,6444,6445,6446,6448</t>
    <phoneticPr fontId="27" type="noConversion"/>
  </si>
  <si>
    <t>10011,10012,10013</t>
    <phoneticPr fontId="27" type="noConversion"/>
  </si>
  <si>
    <t>10020</t>
    <phoneticPr fontId="27" type="noConversion"/>
  </si>
  <si>
    <t>10021,10022,10023</t>
    <phoneticPr fontId="27" type="noConversion"/>
  </si>
  <si>
    <t>10030</t>
    <phoneticPr fontId="27" type="noConversion"/>
  </si>
  <si>
    <t>10031,10032,10033</t>
    <phoneticPr fontId="27" type="noConversion"/>
  </si>
  <si>
    <t>10040</t>
    <phoneticPr fontId="27" type="noConversion"/>
  </si>
  <si>
    <t>10041,10042,10043</t>
    <phoneticPr fontId="27" type="noConversion"/>
  </si>
  <si>
    <t>210119</t>
    <phoneticPr fontId="27" type="noConversion"/>
  </si>
  <si>
    <t>Monster.Ordeal.LightZLucikiel</t>
    <phoneticPr fontId="27" type="noConversion"/>
  </si>
  <si>
    <t>Monster.Ordeal.DarkZLucikiel</t>
    <phoneticPr fontId="27" type="noConversion"/>
  </si>
  <si>
    <t>Hero.ZLucikiel</t>
    <phoneticPr fontId="27" type="noConversion"/>
  </si>
  <si>
    <t>60010010,60010011,60010020,60010021,60010030,60010031,60010040,60010041</t>
    <phoneticPr fontId="27" type="noConversion"/>
  </si>
  <si>
    <t>60010050,60010051</t>
    <phoneticPr fontId="27" type="noConversion"/>
  </si>
  <si>
    <t>93010000</t>
    <phoneticPr fontId="27" type="noConversion"/>
  </si>
  <si>
    <t>샐리</t>
    <phoneticPr fontId="27" type="noConversion"/>
  </si>
  <si>
    <t>에드워드</t>
    <phoneticPr fontId="27" type="noConversion"/>
  </si>
  <si>
    <t>레오나드</t>
    <phoneticPr fontId="27" type="noConversion"/>
  </si>
  <si>
    <t>제시카</t>
    <phoneticPr fontId="27" type="noConversion"/>
  </si>
  <si>
    <t>Creature.Pet.Ancient.Sally</t>
    <phoneticPr fontId="27" type="noConversion"/>
  </si>
  <si>
    <t>Pet.Ancient.Sally</t>
    <phoneticPr fontId="27" type="noConversion"/>
  </si>
  <si>
    <t>Creature.Pet.Ancient.Edward</t>
    <phoneticPr fontId="27" type="noConversion"/>
  </si>
  <si>
    <t>Pet.Ancient.Edward</t>
    <phoneticPr fontId="27" type="noConversion"/>
  </si>
  <si>
    <t>Creature.Pet.Ancient.Leonard</t>
    <phoneticPr fontId="27" type="noConversion"/>
  </si>
  <si>
    <t>Pet.Ancient.Leonard</t>
    <phoneticPr fontId="27" type="noConversion"/>
  </si>
  <si>
    <t>Creature.Pet.Ancient.Jessica</t>
    <phoneticPr fontId="27" type="noConversion"/>
  </si>
  <si>
    <t>Pet.Ancient.Jessica</t>
    <phoneticPr fontId="27" type="noConversion"/>
  </si>
  <si>
    <t>PET_STORY_ANCIENT_SALLY</t>
    <phoneticPr fontId="27" type="noConversion"/>
  </si>
  <si>
    <t>PET_STORY_ANCIENT_EDWARD</t>
    <phoneticPr fontId="27" type="noConversion"/>
  </si>
  <si>
    <t>PET_STORY_ANCIENT_LEONARD</t>
    <phoneticPr fontId="27" type="noConversion"/>
  </si>
  <si>
    <t>PET_STORY_ANCIENT_JESSICA</t>
    <phoneticPr fontId="27" type="noConversion"/>
  </si>
  <si>
    <t>Creature.Pet.Legend.Sally</t>
    <phoneticPr fontId="27" type="noConversion"/>
  </si>
  <si>
    <t>Creature.Pet.Legend.Edward</t>
    <phoneticPr fontId="27" type="noConversion"/>
  </si>
  <si>
    <t>Creature.Pet.Legend.Leonard</t>
    <phoneticPr fontId="27" type="noConversion"/>
  </si>
  <si>
    <t>Creature.Pet.Legend.Jessica</t>
    <phoneticPr fontId="27" type="noConversion"/>
  </si>
  <si>
    <t>Pet.Legend.Sally</t>
    <phoneticPr fontId="27" type="noConversion"/>
  </si>
  <si>
    <t>Pet.Legend.Edward</t>
    <phoneticPr fontId="27" type="noConversion"/>
  </si>
  <si>
    <t>Pet.Legend.Leonard</t>
    <phoneticPr fontId="27" type="noConversion"/>
  </si>
  <si>
    <t>Pet.Legend.Jessica</t>
    <phoneticPr fontId="27" type="noConversion"/>
  </si>
  <si>
    <t>PET_STORY_LEGEND_SALLY</t>
    <phoneticPr fontId="27" type="noConversion"/>
  </si>
  <si>
    <t>PET_STORY_LEGEND_EDWARD</t>
    <phoneticPr fontId="27" type="noConversion"/>
  </si>
  <si>
    <t>PET_STORY_LEGEND_LEONARD</t>
    <phoneticPr fontId="27" type="noConversion"/>
  </si>
  <si>
    <t>PET_STORY_LEGEND_JESSICA</t>
    <phoneticPr fontId="27" type="noConversion"/>
  </si>
  <si>
    <t>33</t>
  </si>
  <si>
    <t>36</t>
    <phoneticPr fontId="27" type="noConversion"/>
  </si>
  <si>
    <t>34</t>
    <phoneticPr fontId="27" type="noConversion"/>
  </si>
  <si>
    <t>35</t>
    <phoneticPr fontId="27" type="noConversion"/>
  </si>
  <si>
    <t>45</t>
    <phoneticPr fontId="27" type="noConversion"/>
  </si>
  <si>
    <t>48</t>
    <phoneticPr fontId="27" type="noConversion"/>
  </si>
  <si>
    <t>46</t>
    <phoneticPr fontId="27" type="noConversion"/>
  </si>
  <si>
    <t>47</t>
    <phoneticPr fontId="27" type="noConversion"/>
  </si>
  <si>
    <t>5</t>
    <phoneticPr fontId="27" type="noConversion"/>
  </si>
  <si>
    <t>8</t>
    <phoneticPr fontId="27" type="noConversion"/>
  </si>
  <si>
    <t>2</t>
    <phoneticPr fontId="27" type="noConversion"/>
  </si>
  <si>
    <t>9</t>
    <phoneticPr fontId="27" type="noConversion"/>
  </si>
  <si>
    <t>911100</t>
    <phoneticPr fontId="27" type="noConversion"/>
  </si>
  <si>
    <t>SoulStoneZLucikiel</t>
    <phoneticPr fontId="27" type="noConversion"/>
  </si>
  <si>
    <t>Object.SoulStone.ZLucikiel</t>
    <phoneticPr fontId="27" type="noConversion"/>
  </si>
  <si>
    <t>901100</t>
    <phoneticPr fontId="27" type="noConversion"/>
  </si>
  <si>
    <t>Object.ZLucikielUnique</t>
    <phoneticPr fontId="27" type="noConversion"/>
  </si>
  <si>
    <t>Object.UniqueWeapon.ZLucikiel</t>
    <phoneticPr fontId="27" type="noConversion"/>
  </si>
  <si>
    <t>10024</t>
    <phoneticPr fontId="27" type="noConversion"/>
  </si>
  <si>
    <t>17400014</t>
    <phoneticPr fontId="27" type="noConversion"/>
  </si>
  <si>
    <t>17400015</t>
    <phoneticPr fontId="27" type="noConversion"/>
  </si>
  <si>
    <t>17400016</t>
    <phoneticPr fontId="27" type="noConversion"/>
  </si>
  <si>
    <t>17400017</t>
    <phoneticPr fontId="27" type="noConversion"/>
  </si>
  <si>
    <t>샐리 대체</t>
    <phoneticPr fontId="27" type="noConversion"/>
  </si>
  <si>
    <t>에드워드 대체</t>
    <phoneticPr fontId="27" type="noConversion"/>
  </si>
  <si>
    <t>레오나드 대체</t>
    <phoneticPr fontId="27" type="noConversion"/>
  </si>
  <si>
    <t>제시카 대체</t>
    <phoneticPr fontId="27" type="noConversion"/>
  </si>
  <si>
    <t>7400014</t>
    <phoneticPr fontId="27" type="noConversion"/>
  </si>
  <si>
    <t>7400015</t>
    <phoneticPr fontId="27" type="noConversion"/>
  </si>
  <si>
    <t>7400016</t>
    <phoneticPr fontId="27" type="noConversion"/>
  </si>
  <si>
    <t>7400017</t>
    <phoneticPr fontId="27" type="noConversion"/>
  </si>
  <si>
    <t>7300017</t>
    <phoneticPr fontId="27" type="noConversion"/>
  </si>
  <si>
    <t>10003,10004,10005,10024,10044,10045,10046,10047</t>
    <phoneticPr fontId="27" type="noConversion"/>
  </si>
  <si>
    <t>CREATURE_PET_SUBNAME_ANCIENT_SALLY</t>
  </si>
  <si>
    <t>CREATURE_PET_SUBNAME_ANCIENT_EDWARD</t>
  </si>
  <si>
    <t>CREATURE_PET_SUBNAME_ANCIENT_LEONARD</t>
  </si>
  <si>
    <t>CREATURE_PET_SUBNAME_ANCIENT_JESSICA</t>
  </si>
  <si>
    <t>CREATURE_PET_MAINNAME_SALLY</t>
  </si>
  <si>
    <t>CREATURE_PET_MAINNAME_EDWARD</t>
  </si>
  <si>
    <t>CREATURE_PET_MAINNAME_LEONARD</t>
  </si>
  <si>
    <t>CREATURE_PET_MAINNAME_JESSICA</t>
  </si>
  <si>
    <t>CREATURE_PET_SUBNAME_LEGEND_SALLY</t>
  </si>
  <si>
    <t>CREATURE_PET_SUBNAME_LEGEND_EDWARD</t>
  </si>
  <si>
    <t>CREATURE_PET_SUBNAME_LEGEND_LEONARD</t>
  </si>
  <si>
    <t>CREATURE_PET_SUBNAME_LEGEND_JESSICA</t>
  </si>
  <si>
    <t>60000001,60000033,60000028,60010051,60010030,60010041</t>
    <phoneticPr fontId="27" type="noConversion"/>
  </si>
  <si>
    <t>60000001,60000002,60010021,60010040,60000039,60010050</t>
    <phoneticPr fontId="27" type="noConversion"/>
  </si>
  <si>
    <t>STAT_TYPE.MP_ON_SECOND,STAT_TYPE.PHYSICAL_CRITICAL_CHANCE,STAT_TYPE.ATTACK_SPEED</t>
    <phoneticPr fontId="27" type="noConversion"/>
  </si>
  <si>
    <t>5006170</t>
    <phoneticPr fontId="27" type="noConversion"/>
  </si>
  <si>
    <t>Hero.Shakmeh</t>
    <phoneticPr fontId="27" type="noConversion"/>
  </si>
  <si>
    <t>8000</t>
    <phoneticPr fontId="27" type="noConversion"/>
  </si>
  <si>
    <t>8010</t>
    <phoneticPr fontId="27" type="noConversion"/>
  </si>
  <si>
    <t>8011,8012,8013</t>
    <phoneticPr fontId="27" type="noConversion"/>
  </si>
  <si>
    <t>8020</t>
    <phoneticPr fontId="27" type="noConversion"/>
  </si>
  <si>
    <t>8021,8022,8023</t>
    <phoneticPr fontId="27" type="noConversion"/>
  </si>
  <si>
    <t>8030</t>
    <phoneticPr fontId="27" type="noConversion"/>
  </si>
  <si>
    <t>8031,8032,8033</t>
    <phoneticPr fontId="27" type="noConversion"/>
  </si>
  <si>
    <t>8040</t>
    <phoneticPr fontId="27" type="noConversion"/>
  </si>
  <si>
    <t>8041,8042,8043</t>
    <phoneticPr fontId="27" type="noConversion"/>
  </si>
  <si>
    <t>60008010,60008011,60008020,60008021,60008030,60008031,60008040,60008041</t>
    <phoneticPr fontId="27" type="noConversion"/>
  </si>
  <si>
    <t>60008050,60008051</t>
    <phoneticPr fontId="27" type="noConversion"/>
  </si>
  <si>
    <t>93008000</t>
    <phoneticPr fontId="27" type="noConversion"/>
  </si>
  <si>
    <t>210216</t>
    <phoneticPr fontId="27" type="noConversion"/>
  </si>
  <si>
    <t>Monster.Ordeal.DarkShakmeh</t>
    <phoneticPr fontId="27" type="noConversion"/>
  </si>
  <si>
    <t>8021,8022,8023</t>
    <phoneticPr fontId="27" type="noConversion"/>
  </si>
  <si>
    <t>Monster.Ordeal.LightShakmeh</t>
    <phoneticPr fontId="27" type="noConversion"/>
  </si>
  <si>
    <t>901080</t>
    <phoneticPr fontId="27" type="noConversion"/>
  </si>
  <si>
    <t>Object.UniqueWeapon.Shakmeh</t>
    <phoneticPr fontId="27" type="noConversion"/>
  </si>
  <si>
    <t>911080</t>
    <phoneticPr fontId="27" type="noConversion"/>
  </si>
  <si>
    <t>Object.SoulStone.Shakmeh</t>
    <phoneticPr fontId="27" type="noConversion"/>
  </si>
  <si>
    <t>2614,2624,2644,2645,2634,2646,2647</t>
    <phoneticPr fontId="27" type="noConversion"/>
  </si>
  <si>
    <t>21 샤크메 영던</t>
    <phoneticPr fontId="27" type="noConversion"/>
  </si>
  <si>
    <t>Monster.Event.2021_SpecialDungeon.Zafir</t>
    <phoneticPr fontId="27" type="noConversion"/>
  </si>
  <si>
    <t>Monster.Event.2021_SpecialDungeon.Laudia</t>
    <phoneticPr fontId="27" type="noConversion"/>
  </si>
  <si>
    <t>CREATURE_NAME_46</t>
    <phoneticPr fontId="27" type="noConversion"/>
  </si>
  <si>
    <t>414,415,416,445,438,418,419</t>
    <phoneticPr fontId="27" type="noConversion"/>
  </si>
  <si>
    <t>Object.ShakmehUnique</t>
    <phoneticPr fontId="27" type="noConversion"/>
  </si>
  <si>
    <t>SoulStoneShakmeh</t>
    <phoneticPr fontId="27" type="noConversion"/>
  </si>
  <si>
    <t>60000002,60000033,60000005,60008010,60008020,60008050</t>
    <phoneticPr fontId="27" type="noConversion"/>
  </si>
  <si>
    <t>60000002,60000003,60008011,60008021,60008031,60008051</t>
    <phoneticPr fontId="27" type="noConversion"/>
  </si>
  <si>
    <t>STAT_TYPE.ADD_MAX_HP_R,STAT_TYPE.ATTACK_SPEED,STAT_TYPE.MP_ON_ATTACK</t>
    <phoneticPr fontId="27" type="noConversion"/>
  </si>
  <si>
    <t>Hero.Estelle</t>
    <phoneticPr fontId="27" type="noConversion"/>
  </si>
  <si>
    <t>10111,10112,10113</t>
    <phoneticPr fontId="27" type="noConversion"/>
  </si>
  <si>
    <t>10120</t>
    <phoneticPr fontId="27" type="noConversion"/>
  </si>
  <si>
    <t>10121,10122,10123</t>
    <phoneticPr fontId="27" type="noConversion"/>
  </si>
  <si>
    <t>10130</t>
    <phoneticPr fontId="27" type="noConversion"/>
  </si>
  <si>
    <t>10131,10132,10133</t>
    <phoneticPr fontId="27" type="noConversion"/>
  </si>
  <si>
    <t>10140</t>
    <phoneticPr fontId="27" type="noConversion"/>
  </si>
  <si>
    <t>10141,10142,10143</t>
    <phoneticPr fontId="27" type="noConversion"/>
  </si>
  <si>
    <t>60010110,60010111,60010120,60010121,60010130,60010131,60010140,60010141</t>
    <phoneticPr fontId="27" type="noConversion"/>
  </si>
  <si>
    <t>60010150,60010151</t>
    <phoneticPr fontId="27" type="noConversion"/>
  </si>
  <si>
    <t>93010100</t>
    <phoneticPr fontId="27" type="noConversion"/>
  </si>
  <si>
    <t>210309</t>
    <phoneticPr fontId="27" type="noConversion"/>
  </si>
  <si>
    <t>Monster.Ordeal.DarkEstelle</t>
    <phoneticPr fontId="27" type="noConversion"/>
  </si>
  <si>
    <t>Monster.Ordeal.LightEstelle</t>
    <phoneticPr fontId="27" type="noConversion"/>
  </si>
  <si>
    <t>Monster.Event.2021_SpecialDungeon.Shamilla</t>
    <phoneticPr fontId="27" type="noConversion"/>
  </si>
  <si>
    <t>CREATURE_NAME_53</t>
    <phoneticPr fontId="27" type="noConversion"/>
  </si>
  <si>
    <t>21 오건일 특던</t>
    <phoneticPr fontId="27" type="noConversion"/>
  </si>
  <si>
    <t>Monster.Event.2021_SpecialDungeon.Gremory</t>
    <phoneticPr fontId="27" type="noConversion"/>
  </si>
  <si>
    <t>CREATURE_NAME_86</t>
    <phoneticPr fontId="27" type="noConversion"/>
  </si>
  <si>
    <t>CREATURE_NAME_100</t>
    <phoneticPr fontId="27" type="noConversion"/>
  </si>
  <si>
    <t>901101</t>
    <phoneticPr fontId="27" type="noConversion"/>
  </si>
  <si>
    <t>Object.UniqueWeapon.Estelle</t>
    <phoneticPr fontId="27" type="noConversion"/>
  </si>
  <si>
    <t>Object.EstelleUnique</t>
    <phoneticPr fontId="27" type="noConversion"/>
  </si>
  <si>
    <t>911101</t>
    <phoneticPr fontId="27" type="noConversion"/>
  </si>
  <si>
    <t>Object.SoulStone.Estelle</t>
    <phoneticPr fontId="27" type="noConversion"/>
  </si>
  <si>
    <t>SoulStoneEstelle</t>
    <phoneticPr fontId="27" type="noConversion"/>
  </si>
  <si>
    <t>4022920</t>
    <phoneticPr fontId="27" type="noConversion"/>
  </si>
  <si>
    <t>4023120</t>
    <phoneticPr fontId="27" type="noConversion"/>
  </si>
  <si>
    <t>4023130</t>
    <phoneticPr fontId="27" type="noConversion"/>
  </si>
  <si>
    <t>4022911,4022912</t>
    <phoneticPr fontId="27" type="noConversion"/>
  </si>
  <si>
    <t>CC</t>
    <phoneticPr fontId="27" type="noConversion"/>
  </si>
  <si>
    <t>10114</t>
    <phoneticPr fontId="27" type="noConversion"/>
  </si>
  <si>
    <t>10114</t>
    <phoneticPr fontId="27" type="noConversion"/>
  </si>
  <si>
    <t>STAT_TYPE.ADD_MAX_HP_R,OPERATION_TYPE.MOD_TOUGHNESS,OPERATION_TYPE.MOD_CRITICAL_DODGE_CHANCE</t>
    <phoneticPr fontId="27" type="noConversion"/>
  </si>
  <si>
    <t>STAT_TYPE.ATTACK_SPEED,STAT_TYPE.MP_ON_ATTACK,OPERATION_TYPE.MOD_TOUGHNESS</t>
    <phoneticPr fontId="27" type="noConversion"/>
  </si>
  <si>
    <t>100940</t>
    <phoneticPr fontId="27" type="noConversion"/>
  </si>
  <si>
    <t>60000001,60000033,60000018,60010111,60010141,60010151</t>
    <phoneticPr fontId="27" type="noConversion"/>
  </si>
  <si>
    <t>60000001,60000002,60000019,60010110,60010121,60010151</t>
    <phoneticPr fontId="27" type="noConversion"/>
  </si>
  <si>
    <t>GuildRaid</t>
    <phoneticPr fontId="27" type="noConversion"/>
  </si>
  <si>
    <t>CREATURE_NAME_3430</t>
    <phoneticPr fontId="27" type="noConversion"/>
  </si>
  <si>
    <t>길드레이드 (1단계)</t>
    <phoneticPr fontId="27" type="noConversion"/>
  </si>
  <si>
    <t>GuildRaid</t>
  </si>
  <si>
    <t>341501,341502,341511,341512,341513,341514,341515,341531,341532,341541,341542,341550</t>
  </si>
  <si>
    <t>65</t>
  </si>
  <si>
    <t>GuildRaid.IceTortoise7</t>
    <phoneticPr fontId="27" type="noConversion"/>
  </si>
  <si>
    <t>CREATURE_NAME_3429</t>
    <phoneticPr fontId="27" type="noConversion"/>
  </si>
  <si>
    <t>CREATURE_DESC_3429</t>
    <phoneticPr fontId="27" type="noConversion"/>
  </si>
  <si>
    <t>GuildRaid.Lakreil3</t>
    <phoneticPr fontId="27" type="noConversion"/>
  </si>
  <si>
    <t>CREATURE_NAME_3418</t>
    <phoneticPr fontId="27" type="noConversion"/>
  </si>
  <si>
    <t>CREATURE_DESC_3418</t>
    <phoneticPr fontId="27" type="noConversion"/>
  </si>
  <si>
    <t>길드레이드(2단계)</t>
    <phoneticPr fontId="27" type="noConversion"/>
  </si>
  <si>
    <t>GuildRaid.IceTortoise8</t>
    <phoneticPr fontId="27" type="noConversion"/>
  </si>
  <si>
    <t>GuildRaid.Lakreil4</t>
    <phoneticPr fontId="27" type="noConversion"/>
  </si>
  <si>
    <t>길드레이드(3단계)</t>
    <phoneticPr fontId="27" type="noConversion"/>
  </si>
  <si>
    <t>CREATURE_NAME_3415</t>
    <phoneticPr fontId="27" type="noConversion"/>
  </si>
  <si>
    <t>CREATURE_DESC_3415</t>
    <phoneticPr fontId="27" type="noConversion"/>
  </si>
  <si>
    <t>길드레이드(4단계)</t>
    <phoneticPr fontId="27" type="noConversion"/>
  </si>
  <si>
    <t>GuildRaid.Lakreil5</t>
    <phoneticPr fontId="27" type="noConversion"/>
  </si>
  <si>
    <t>GuildRaid.Boss.Manticore5</t>
    <phoneticPr fontId="27" type="noConversion"/>
  </si>
  <si>
    <t>CREATURE_NAME_3421</t>
    <phoneticPr fontId="27" type="noConversion"/>
  </si>
  <si>
    <t>CREATURE_DESC_3421</t>
    <phoneticPr fontId="27" type="noConversion"/>
  </si>
  <si>
    <t>GuildRaid.Lich5</t>
    <phoneticPr fontId="27" type="noConversion"/>
  </si>
  <si>
    <t>CREATURE_NAME_3423</t>
    <phoneticPr fontId="27" type="noConversion"/>
  </si>
  <si>
    <t>CREATURE_DESC_3423</t>
    <phoneticPr fontId="27" type="noConversion"/>
  </si>
  <si>
    <t>GuildRaid.DragonEnt5</t>
    <phoneticPr fontId="27" type="noConversion"/>
  </si>
  <si>
    <t>CREATURE_NAME_3424</t>
    <phoneticPr fontId="27" type="noConversion"/>
  </si>
  <si>
    <t>CREATURE_DESC_3424</t>
    <phoneticPr fontId="27" type="noConversion"/>
  </si>
  <si>
    <t>GuildRaid.MadAssassin5</t>
    <phoneticPr fontId="27" type="noConversion"/>
  </si>
  <si>
    <t>3436</t>
    <phoneticPr fontId="27" type="noConversion"/>
  </si>
  <si>
    <t>GuildRaid.SuperElite5</t>
    <phoneticPr fontId="27" type="noConversion"/>
  </si>
  <si>
    <t>CREATURE_NAME_3426</t>
    <phoneticPr fontId="27" type="noConversion"/>
  </si>
  <si>
    <t>CREATURE_DESC_3426</t>
    <phoneticPr fontId="27" type="noConversion"/>
  </si>
  <si>
    <t>GuildRaid.OrcSword5</t>
    <phoneticPr fontId="27" type="noConversion"/>
  </si>
  <si>
    <t>GuildRaid.IceTortoise5</t>
    <phoneticPr fontId="27" type="noConversion"/>
  </si>
  <si>
    <t>길드레이드(5단계)</t>
    <phoneticPr fontId="27" type="noConversion"/>
  </si>
  <si>
    <t>GuildRaid.Lakreil6</t>
    <phoneticPr fontId="27" type="noConversion"/>
  </si>
  <si>
    <t>GuildRaid.Boss.Manticore6</t>
    <phoneticPr fontId="27" type="noConversion"/>
  </si>
  <si>
    <t>GuildRaid.Lich6</t>
    <phoneticPr fontId="27" type="noConversion"/>
  </si>
  <si>
    <t>GuildRaid.DragonEnt6</t>
    <phoneticPr fontId="27" type="noConversion"/>
  </si>
  <si>
    <t>GuildRaid.MadAssassin6</t>
    <phoneticPr fontId="27" type="noConversion"/>
  </si>
  <si>
    <t>3446</t>
    <phoneticPr fontId="27" type="noConversion"/>
  </si>
  <si>
    <t>GuildRaid.SuperElite6</t>
    <phoneticPr fontId="27" type="noConversion"/>
  </si>
  <si>
    <t>GuildRaid.OrcSword6</t>
    <phoneticPr fontId="27" type="noConversion"/>
  </si>
  <si>
    <t>GuildRaid.IceTortoise6</t>
    <phoneticPr fontId="27" type="noConversion"/>
  </si>
  <si>
    <t>CREATURE_NAME_3427</t>
    <phoneticPr fontId="27" type="noConversion"/>
  </si>
  <si>
    <t>CREATURE_DESC_3427</t>
    <phoneticPr fontId="27" type="noConversion"/>
  </si>
  <si>
    <t>10114,10124,10134,10135,10144,10145,10146,10147,10148,10149,10150,10151,10152</t>
    <phoneticPr fontId="27" type="noConversion"/>
  </si>
  <si>
    <t>CREATURE_STORY_1009</t>
    <phoneticPr fontId="27" type="noConversion"/>
  </si>
  <si>
    <t>CREATURE_STORY_999999</t>
    <phoneticPr fontId="27" type="noConversion"/>
  </si>
  <si>
    <t>Monster.Goblin.Gilded</t>
    <phoneticPr fontId="27" type="noConversion"/>
  </si>
  <si>
    <t>Monster.Orc.Totem</t>
    <phoneticPr fontId="27" type="noConversion"/>
  </si>
  <si>
    <t>Monster.Orc.Totem1</t>
    <phoneticPr fontId="27" type="noConversion"/>
  </si>
  <si>
    <t>Monster.Event.2021_SpecialDungeon.ZLucikiel</t>
    <phoneticPr fontId="27" type="noConversion"/>
  </si>
  <si>
    <t>6227</t>
    <phoneticPr fontId="27" type="noConversion"/>
  </si>
  <si>
    <t>6214,6215,6224,6225,6226,6234,6244,6235,6245,6227,6246,6247,6218,6248,6228,6229</t>
    <phoneticPr fontId="27" type="noConversion"/>
  </si>
  <si>
    <t>4714,4724,4725,4726,4744,4746,4747,4748</t>
    <phoneticPr fontId="27" type="noConversion"/>
  </si>
  <si>
    <t>4714,4724,4725,4726,4744,4746,4747,4748,93004711</t>
    <phoneticPr fontId="27" type="noConversion"/>
  </si>
  <si>
    <t>Opened</t>
    <phoneticPr fontId="27" type="noConversion"/>
  </si>
  <si>
    <t>60000001,60000002,60000035,60006240,60006250,60000012</t>
    <phoneticPr fontId="27" type="noConversion"/>
  </si>
  <si>
    <t>2534,2535,2544,2524,93002514,2545,2536,2546,2547,2548</t>
    <phoneticPr fontId="27" type="noConversion"/>
  </si>
  <si>
    <t>8014,8024,8034,8035,8036,8044,8045,8046,8047,8048</t>
    <phoneticPr fontId="27" type="noConversion"/>
  </si>
  <si>
    <t>5314,5315,5324,5344,5345</t>
    <phoneticPr fontId="27" type="noConversion"/>
  </si>
  <si>
    <t>314,334,335,336,316</t>
    <phoneticPr fontId="27" type="noConversion"/>
  </si>
  <si>
    <t>5314,5315,5324,5344,5345,5346,5347,5348</t>
    <phoneticPr fontId="27" type="noConversion"/>
  </si>
  <si>
    <t>1524,1526,1535,1544,1545,1546</t>
    <phoneticPr fontId="27" type="noConversion"/>
  </si>
  <si>
    <t>50074</t>
    <phoneticPr fontId="27" type="noConversion"/>
  </si>
  <si>
    <t>Substory.Rloi</t>
    <phoneticPr fontId="27" type="noConversion"/>
  </si>
  <si>
    <t>Hero.Roi</t>
    <phoneticPr fontId="27" type="noConversion"/>
  </si>
  <si>
    <t>146,124,125,117,134,104,115,148</t>
    <phoneticPr fontId="27" type="noConversion"/>
  </si>
  <si>
    <t>마도 인챈트 던전</t>
    <phoneticPr fontId="27" type="noConversion"/>
  </si>
  <si>
    <t>Boss.PredatorMK-X_Warrior</t>
    <phoneticPr fontId="27" type="noConversion"/>
  </si>
  <si>
    <t>Boss.PredatorMK-X.Warrior</t>
    <phoneticPr fontId="27" type="noConversion"/>
  </si>
  <si>
    <t>Boss.PredatorMK-X_Magician</t>
    <phoneticPr fontId="27" type="noConversion"/>
  </si>
  <si>
    <t>Boss.PredatorMK-X.Magician</t>
    <phoneticPr fontId="27" type="noConversion"/>
  </si>
  <si>
    <t>Boss.PredatorMK-X_Warrior_N</t>
    <phoneticPr fontId="27" type="noConversion"/>
  </si>
  <si>
    <t>Boss.PredatorMK-X.Warrior.N</t>
    <phoneticPr fontId="27" type="noConversion"/>
  </si>
  <si>
    <t>Boss.PredatorMK-X_Magician_N</t>
    <phoneticPr fontId="27" type="noConversion"/>
  </si>
  <si>
    <t>Boss.PredatorMK-X.Magician.N</t>
    <phoneticPr fontId="27" type="noConversion"/>
  </si>
  <si>
    <t>Hero.Isaiah</t>
    <phoneticPr fontId="27" type="noConversion"/>
  </si>
  <si>
    <t>10211,10212,10213</t>
    <phoneticPr fontId="27" type="noConversion"/>
  </si>
  <si>
    <t>10221,10222,10223</t>
    <phoneticPr fontId="27" type="noConversion"/>
  </si>
  <si>
    <t>10231,10232,10233</t>
    <phoneticPr fontId="27" type="noConversion"/>
  </si>
  <si>
    <t>10241,10242,10243</t>
    <phoneticPr fontId="27" type="noConversion"/>
  </si>
  <si>
    <t>210525</t>
    <phoneticPr fontId="27" type="noConversion"/>
  </si>
  <si>
    <t>Monster.Ordeal.LightIsaiah</t>
    <phoneticPr fontId="27" type="noConversion"/>
  </si>
  <si>
    <t>Monster.Ordeal.DarkIsaiah</t>
    <phoneticPr fontId="27" type="noConversion"/>
  </si>
  <si>
    <t>10225</t>
    <phoneticPr fontId="27" type="noConversion"/>
  </si>
  <si>
    <t>NPC.Isaiah</t>
    <phoneticPr fontId="27" type="noConversion"/>
  </si>
  <si>
    <t>Hero.Isaiah</t>
    <phoneticPr fontId="27" type="noConversion"/>
  </si>
  <si>
    <t>93010200</t>
  </si>
  <si>
    <t>10211,10212,10213</t>
    <phoneticPr fontId="27" type="noConversion"/>
  </si>
  <si>
    <t>10221,10222,10223</t>
    <phoneticPr fontId="27" type="noConversion"/>
  </si>
  <si>
    <t>10231,10232,10233</t>
    <phoneticPr fontId="27" type="noConversion"/>
  </si>
  <si>
    <t>15,15,15,15,15,15,15,15</t>
  </si>
  <si>
    <t>60010250,60010251</t>
  </si>
  <si>
    <t>15,15</t>
  </si>
  <si>
    <t>11챕터</t>
    <phoneticPr fontId="27" type="noConversion"/>
  </si>
  <si>
    <t>Boss.GoatMagician2</t>
    <phoneticPr fontId="27" type="noConversion"/>
  </si>
  <si>
    <t>901102</t>
    <phoneticPr fontId="27" type="noConversion"/>
  </si>
  <si>
    <t>Object.UniqueWeapon.Isaiah</t>
    <phoneticPr fontId="27" type="noConversion"/>
  </si>
  <si>
    <t>911102</t>
    <phoneticPr fontId="27" type="noConversion"/>
  </si>
  <si>
    <t>Object.SoulStone.Isaiah</t>
    <phoneticPr fontId="27" type="noConversion"/>
  </si>
  <si>
    <t>SoulStoneIsaiah</t>
    <phoneticPr fontId="27" type="noConversion"/>
  </si>
  <si>
    <t>3593043</t>
    <phoneticPr fontId="27" type="noConversion"/>
  </si>
  <si>
    <t>3594043</t>
    <phoneticPr fontId="27" type="noConversion"/>
  </si>
  <si>
    <t>3596040</t>
    <phoneticPr fontId="27" type="noConversion"/>
  </si>
  <si>
    <t>10214,10215,10224,10225,10226,10236,10237,10244,10245,10246,10247,10248,10249,10250</t>
    <phoneticPr fontId="27" type="noConversion"/>
  </si>
  <si>
    <t>Object.IsaiahUnique</t>
    <phoneticPr fontId="27" type="noConversion"/>
  </si>
  <si>
    <t>3594030,3594040,3594023,3594024,3594025,3594031,3594032,3594041,3593042,3594043,3594050,3594026</t>
    <phoneticPr fontId="27" type="noConversion"/>
  </si>
  <si>
    <t>3596030,3596023,3596024,3596025,3596031,3596032,3596040,3595041,3596050,3596026</t>
    <phoneticPr fontId="27" type="noConversion"/>
  </si>
  <si>
    <t>Monster.OrvelCrusader</t>
    <phoneticPr fontId="27" type="noConversion"/>
  </si>
  <si>
    <t>NPC.Crusader.Soldier</t>
    <phoneticPr fontId="27" type="noConversion"/>
  </si>
  <si>
    <t>NPC_CRUSADER</t>
  </si>
  <si>
    <t>Monster.Penteonia.SoldierElite</t>
    <phoneticPr fontId="27" type="noConversion"/>
  </si>
  <si>
    <t>NPC.Penteonia.SoldierElite</t>
    <phoneticPr fontId="27" type="noConversion"/>
  </si>
  <si>
    <t>CREATURE_NAME_40166</t>
  </si>
  <si>
    <t>Boss.Isaiah</t>
    <phoneticPr fontId="27" type="noConversion"/>
  </si>
  <si>
    <t>CREATURE_NAME_102</t>
    <phoneticPr fontId="27" type="noConversion"/>
  </si>
  <si>
    <t>CREATURE_STORY_35930</t>
    <phoneticPr fontId="27" type="noConversion"/>
  </si>
  <si>
    <t>CREATURE_STORY_35940</t>
    <phoneticPr fontId="27" type="noConversion"/>
  </si>
  <si>
    <t>CREATURE_STORY_35950</t>
    <phoneticPr fontId="27" type="noConversion"/>
  </si>
  <si>
    <t>CREATURE_STORY_35960</t>
    <phoneticPr fontId="27" type="noConversion"/>
  </si>
  <si>
    <t>10214,10215,10224,10225,10226,10236,10237,10244,10245,10246,10247,10248,10249,10250,10251</t>
    <phoneticPr fontId="27" type="noConversion"/>
  </si>
  <si>
    <t>Boss.DarkLordKasel</t>
    <phoneticPr fontId="27" type="noConversion"/>
  </si>
  <si>
    <t>Boss.ZLucikiel</t>
    <phoneticPr fontId="27" type="noConversion"/>
  </si>
  <si>
    <t>Boss.Shamilla</t>
    <phoneticPr fontId="27" type="noConversion"/>
  </si>
  <si>
    <t>STAT_TYPE.ADD_MAX_HP_R,STAT_TYPE.MP_ON_SECOND,STAT_TYPE.ATTACK_SPEED</t>
    <phoneticPr fontId="27" type="noConversion"/>
  </si>
  <si>
    <t>STAT_TYPE.PHYSICAL_ATTACK,STAT_TYPE.PHYSICAL_CRITICAL_CHANCE,STAT_TYPE.PHYSICAL_CRITICAL_POWER</t>
    <phoneticPr fontId="27" type="noConversion"/>
  </si>
  <si>
    <t>STAT_TYPE.MP_ON_SECOND,STAT_TYPE.ADD_MAX_HP_R,STAT_TYPE.PHYSICAL_ATTACK</t>
    <phoneticPr fontId="27" type="noConversion"/>
  </si>
  <si>
    <t>60000002,60000032,60000033,60010211,60010230,60010240</t>
    <phoneticPr fontId="27" type="noConversion"/>
  </si>
  <si>
    <t>60000002,60000032,60000001,60010221,60010241,60010251</t>
    <phoneticPr fontId="27" type="noConversion"/>
  </si>
  <si>
    <t>마녀 오펠리아 (오펠리아의 공방)</t>
    <phoneticPr fontId="27" type="noConversion"/>
  </si>
  <si>
    <t>NPC.OpheilaWitch</t>
    <phoneticPr fontId="27" type="noConversion"/>
  </si>
  <si>
    <t>3593001,3593030,3593040,3593023,3593024,3593025,3593026,3593027,3593031,3593032,3593041,3593042,3593043,3593028,3593046,3593047,3593029</t>
    <phoneticPr fontId="27" type="noConversion"/>
  </si>
  <si>
    <t>3595001,3595030,3595022,3595023,3595024,3595025,3595026,3595027,3595031,3595032,3595041,3595028,3595044,3595029</t>
    <phoneticPr fontId="27" type="noConversion"/>
  </si>
  <si>
    <t>9014</t>
    <phoneticPr fontId="27" type="noConversion"/>
  </si>
  <si>
    <t>9744,9745,9724,9746,9747,9748,93009712,9749,9750,9751,9752</t>
    <phoneticPr fontId="27" type="noConversion"/>
  </si>
  <si>
    <t>9524,9525,9526,9534,9535,9544,9545,9546,93009512,9547,9548,9549</t>
    <phoneticPr fontId="27" type="noConversion"/>
  </si>
  <si>
    <t>9014,9015,9016,9017,9034,9044</t>
    <phoneticPr fontId="27" type="noConversion"/>
  </si>
  <si>
    <t>21 보물 창고 개선</t>
    <phoneticPr fontId="27" type="noConversion"/>
  </si>
  <si>
    <t>Monster.Goblin.Gilded</t>
  </si>
  <si>
    <t>Monster.TreasureHouse.GoblinBronze</t>
    <phoneticPr fontId="27" type="noConversion"/>
  </si>
  <si>
    <t>Monster.TreasureHouse.GoblinSilver</t>
    <phoneticPr fontId="27" type="noConversion"/>
  </si>
  <si>
    <t>Monster.TreasureHouse.GoblinGold</t>
    <phoneticPr fontId="27" type="noConversion"/>
  </si>
  <si>
    <t>Monster.Lizardman.Treasure</t>
  </si>
  <si>
    <t>Monster.TreasureHouse.LizardmanBronze</t>
    <phoneticPr fontId="27" type="noConversion"/>
  </si>
  <si>
    <t>Monster.TreasureHouse.LizardmanSilver</t>
    <phoneticPr fontId="27" type="noConversion"/>
  </si>
  <si>
    <t>Monster.TreasureHouse.LizardmanGold</t>
    <phoneticPr fontId="27" type="noConversion"/>
  </si>
  <si>
    <t>Monster.TreasureHouse.MimicBronze</t>
    <phoneticPr fontId="27" type="noConversion"/>
  </si>
  <si>
    <t>Monster.TreasureHouse.MimicSilver</t>
    <phoneticPr fontId="27" type="noConversion"/>
  </si>
  <si>
    <t>Monster.TreasureHouse.MimicGold</t>
    <phoneticPr fontId="27" type="noConversion"/>
  </si>
  <si>
    <t>80004</t>
    <phoneticPr fontId="27" type="noConversion"/>
  </si>
  <si>
    <t>80005</t>
    <phoneticPr fontId="27" type="noConversion"/>
  </si>
  <si>
    <t>80006</t>
    <phoneticPr fontId="27" type="noConversion"/>
  </si>
  <si>
    <t>Gold</t>
    <phoneticPr fontId="27" type="noConversion"/>
  </si>
  <si>
    <t>Silver</t>
    <phoneticPr fontId="27" type="noConversion"/>
  </si>
  <si>
    <t>Bronze</t>
    <phoneticPr fontId="27" type="noConversion"/>
  </si>
  <si>
    <t>50075</t>
    <phoneticPr fontId="27" type="noConversion"/>
  </si>
  <si>
    <t>서브스토리 로이</t>
    <phoneticPr fontId="27" type="noConversion"/>
  </si>
  <si>
    <t>NPC.Dominix</t>
  </si>
  <si>
    <t>NPC_LAUGHINGMASK_GENERAL</t>
  </si>
  <si>
    <t>350</t>
  </si>
  <si>
    <t>3300003,3300004</t>
  </si>
  <si>
    <t>NPC_WILL_OF_CONSTELLATION</t>
  </si>
  <si>
    <t>CC,Allure</t>
  </si>
  <si>
    <t>MinPhysicalDefenseEnemy,MinMagicalDefenseEnemy,FarEnemy,MinHpEnemy</t>
  </si>
  <si>
    <t>5503311</t>
  </si>
  <si>
    <t xml:space="preserve">NPC_AMRUNDA </t>
  </si>
  <si>
    <t>CC,Allure</t>
    <phoneticPr fontId="27" type="noConversion"/>
  </si>
  <si>
    <t>NPC.Lakrak</t>
    <phoneticPr fontId="27" type="noConversion"/>
  </si>
  <si>
    <t>광부 라크락(강화 이벤트)</t>
    <phoneticPr fontId="27" type="noConversion"/>
  </si>
  <si>
    <t>Substory.LaughingMaskElite</t>
  </si>
  <si>
    <t>Substory.Constellation</t>
  </si>
  <si>
    <t>Substory.Amrunda</t>
  </si>
  <si>
    <t>NPC.LaughingMask</t>
  </si>
  <si>
    <t>HeroPositionIcon4</t>
    <phoneticPr fontId="27" type="noConversion"/>
  </si>
  <si>
    <t>HeroPositionText4</t>
    <phoneticPr fontId="27" type="noConversion"/>
  </si>
  <si>
    <t>(HeroPositionIcon4)</t>
    <phoneticPr fontId="27" type="noConversion"/>
  </si>
  <si>
    <t>(HeroPositionText4)</t>
    <phoneticPr fontId="27" type="noConversion"/>
  </si>
  <si>
    <t>전투 위치 아이콘</t>
  </si>
  <si>
    <t>영웅 위치에 따름</t>
    <phoneticPr fontId="27" type="noConversion"/>
  </si>
  <si>
    <t>Img_Position</t>
  </si>
  <si>
    <t>HERO_TYPE_FRONT</t>
  </si>
  <si>
    <t>HERO_TYPE_REAR</t>
  </si>
  <si>
    <t>HERO_TYPE_MIDDLE</t>
  </si>
  <si>
    <t>5614,5624,5625,5626,5627,5628,5629,5634,5635,5644,5645,5649,93005612,5650,5651,5652,5653</t>
    <phoneticPr fontId="27" type="noConversion"/>
  </si>
  <si>
    <t>660150,660151,660152,660153,660154,660155,660156,660157,660158,660159,660160,8200226</t>
    <phoneticPr fontId="27" type="noConversion"/>
  </si>
  <si>
    <t>770150,770151,770152,770153,770154,770155,770156,770157,770158,770159,770160,8200226</t>
    <phoneticPr fontId="27" type="noConversion"/>
  </si>
  <si>
    <t>660231,660250,660251,660252,660253,660254,660255,660232,660260,660256,660262,660263,660264,660265,660266,660267,660268,8200226</t>
    <phoneticPr fontId="27" type="noConversion"/>
  </si>
  <si>
    <t>660350,660351,660352,660353,660354,660355,660360,660361,660362,8200226</t>
    <phoneticPr fontId="27" type="noConversion"/>
  </si>
  <si>
    <t>660541,660550,660521,660551,660552,660560,660561,660562,660553,8200226</t>
    <phoneticPr fontId="27" type="noConversion"/>
  </si>
  <si>
    <t>660611,660631,660641,660650,660651,660652,660642,660632,660653,660643,660633,8200226</t>
    <phoneticPr fontId="27" type="noConversion"/>
  </si>
  <si>
    <t>660741,660742,660750,660751,660752,660770,660780,8200226</t>
    <phoneticPr fontId="27" type="noConversion"/>
  </si>
  <si>
    <t>660801,660802,660811,660812,660813,660821,660822,660831,660832,660833,660834,660835,660851,660852,660853,660855,660860,660861,660863,660850,8200226</t>
    <phoneticPr fontId="27" type="noConversion"/>
  </si>
  <si>
    <t>669811,669821,669842,669843,669844,669845,8200226</t>
    <phoneticPr fontId="27" type="noConversion"/>
  </si>
  <si>
    <t>669845,8200226</t>
    <phoneticPr fontId="27" type="noConversion"/>
  </si>
  <si>
    <t>770231,770250,770251,770253,770254,770255,770232,770260,770256,770262,770263,770265,770266,770267,770268,8200226</t>
    <phoneticPr fontId="27" type="noConversion"/>
  </si>
  <si>
    <t>770541,770550,770521,770551,770560,770561,770562,8200226</t>
    <phoneticPr fontId="27" type="noConversion"/>
  </si>
  <si>
    <t>770611,770631,770641,770650,770651,770652,770642,770632,770653,770643,770633,8200226</t>
    <phoneticPr fontId="27" type="noConversion"/>
  </si>
  <si>
    <t>770741,770742,770750,770751,770752,770770,770780,8200226</t>
    <phoneticPr fontId="27" type="noConversion"/>
  </si>
  <si>
    <t>770801,770802,770811,770812,770813,770821,770822,770831,770832,770833,770834,770835,770851,770852,770853,770855,770860,770861,770863,770850,8200226</t>
    <phoneticPr fontId="27" type="noConversion"/>
  </si>
  <si>
    <t>Raid.Rank.Skeleton.Obrigard</t>
    <phoneticPr fontId="27" type="noConversion"/>
  </si>
  <si>
    <t>3034,3044,3045,3046</t>
    <phoneticPr fontId="27" type="noConversion"/>
  </si>
  <si>
    <t>5114,5144,5135</t>
    <phoneticPr fontId="27" type="noConversion"/>
  </si>
  <si>
    <t>신벌 레이드</t>
    <phoneticPr fontId="27" type="noConversion"/>
  </si>
  <si>
    <t>테르시오</t>
    <phoneticPr fontId="27" type="noConversion"/>
  </si>
  <si>
    <t>Raid.Punishment.Tersio</t>
    <phoneticPr fontId="27" type="noConversion"/>
  </si>
  <si>
    <t>Boss.Tersio</t>
    <phoneticPr fontId="27" type="noConversion"/>
  </si>
  <si>
    <t>PunishmentRaid</t>
    <phoneticPr fontId="27" type="noConversion"/>
  </si>
  <si>
    <t>아포칼립시온</t>
    <phoneticPr fontId="27" type="noConversion"/>
  </si>
  <si>
    <t>Raid.Punishment.Apocalypsion</t>
    <phoneticPr fontId="27" type="noConversion"/>
  </si>
  <si>
    <t>Boss.Apocalypsion</t>
    <phoneticPr fontId="27" type="noConversion"/>
  </si>
  <si>
    <t>10000</t>
    <phoneticPr fontId="27" type="noConversion"/>
  </si>
  <si>
    <t>신벌레이드 - 레드 드래곤</t>
    <phoneticPr fontId="27" type="noConversion"/>
  </si>
  <si>
    <t>신벌레이드 - 서리 드래곤</t>
    <phoneticPr fontId="27" type="noConversion"/>
  </si>
  <si>
    <t>신벌레이드 - 포이즌 드래곤</t>
    <phoneticPr fontId="27" type="noConversion"/>
  </si>
  <si>
    <t>신벌레이드 - 블랙 드래곤</t>
    <phoneticPr fontId="27" type="noConversion"/>
  </si>
  <si>
    <t>CREATURE_STORY_60001</t>
    <phoneticPr fontId="27" type="noConversion"/>
  </si>
  <si>
    <t>CREATURE_STORY_60002</t>
    <phoneticPr fontId="27" type="noConversion"/>
  </si>
  <si>
    <t>CREATURE_STORY_60003</t>
  </si>
  <si>
    <t>CREATURE_STORY_60004</t>
  </si>
  <si>
    <t>CREATURE_STORY_60005</t>
  </si>
  <si>
    <t>CREATURE_STORY_60006</t>
  </si>
  <si>
    <t>4501,4514,4515,4534,4524,4544,4535,4545</t>
    <phoneticPr fontId="27" type="noConversion"/>
  </si>
  <si>
    <t>SizeMm</t>
    <phoneticPr fontId="27" type="noConversion"/>
  </si>
  <si>
    <t>Raid.Punishment.Fire_Punishment</t>
    <phoneticPr fontId="27" type="noConversion"/>
  </si>
  <si>
    <t>Raid.Punishment.Ice_Punishment</t>
    <phoneticPr fontId="27" type="noConversion"/>
  </si>
  <si>
    <t>Raid.Punishment.Poison_Punishment</t>
    <phoneticPr fontId="27" type="noConversion"/>
  </si>
  <si>
    <t>Raid.Punishment.Black_Punishment</t>
    <phoneticPr fontId="27" type="noConversion"/>
  </si>
  <si>
    <t>6000303,441197,6000302</t>
    <phoneticPr fontId="27" type="noConversion"/>
  </si>
  <si>
    <t>6000404,6000401</t>
    <phoneticPr fontId="27" type="noConversion"/>
  </si>
  <si>
    <t>441492,6000602</t>
    <phoneticPr fontId="27" type="noConversion"/>
  </si>
  <si>
    <t>6000201,6000260,6000151</t>
    <phoneticPr fontId="27" type="noConversion"/>
  </si>
  <si>
    <t>4403310,4403400,6000505,6000503</t>
    <phoneticPr fontId="27" type="noConversion"/>
  </si>
  <si>
    <t>6000160,6000100,6000151</t>
    <phoneticPr fontId="27" type="noConversion"/>
  </si>
  <si>
    <t>441101,441111,441180,441181,441182,441141,441142,441143,441144,441191,441194,441195,441196,441121,441197,6000300,6000301,6000303</t>
    <phoneticPr fontId="27" type="noConversion"/>
  </si>
  <si>
    <t>441301,441311,441312,441321,441341,441342,441343,441344,441380,441379,441381,441382,441393,441394,441395,441398,441397,441396,441399,6000500,6000501,6000502,6000505</t>
    <phoneticPr fontId="27" type="noConversion"/>
  </si>
  <si>
    <t>441401,441480,441481,441482,441441,441442,441443,441444,441490,441491,441495,441496,441411,441492,441398,6000600,6000601</t>
    <phoneticPr fontId="27" type="noConversion"/>
  </si>
  <si>
    <t>코스모 판시로네(앙케이트)</t>
    <phoneticPr fontId="27" type="noConversion"/>
  </si>
  <si>
    <t>Cos21Enquete</t>
    <phoneticPr fontId="27" type="noConversion"/>
  </si>
  <si>
    <t>NPC.Pancironne2</t>
    <phoneticPr fontId="27" type="noConversion"/>
  </si>
  <si>
    <t>441201,441280,441279,441253,441293,441294,441221,441296,441398,441211,6000400,6000404,6000405,6000406</t>
    <phoneticPr fontId="27" type="noConversion"/>
  </si>
  <si>
    <t>770350,770351,770353,770354,770355,770356,770360,770361,770362,8200226</t>
    <phoneticPr fontId="27" type="noConversion"/>
  </si>
  <si>
    <t>6000111,6000131,6000140,6000142,6000143,6000144,6000145,6000146,6000147,6000151,6000160,441197,6000301,6000161,6000162,6000163</t>
    <phoneticPr fontId="27" type="noConversion"/>
  </si>
  <si>
    <t>6000201,6000211,6000231,6000232,6000233,6000234,6000235,6000236,6000237,6000240,6000242,6000243,6000244,6000245,6000246,6000251,6000260,441197,6000144,6000270,6000151,6000301,6000161,6000162</t>
    <phoneticPr fontId="27" type="noConversion"/>
  </si>
  <si>
    <t>NPC.Yanne</t>
    <phoneticPr fontId="27" type="noConversion"/>
  </si>
  <si>
    <t>Cos21Summer</t>
    <phoneticPr fontId="27" type="noConversion"/>
  </si>
  <si>
    <t>Monster.Event.2021_HalloweenDungeon.Sekmaha</t>
    <phoneticPr fontId="27" type="noConversion"/>
  </si>
  <si>
    <t>2021 할로윈 세크마하</t>
    <phoneticPr fontId="27" type="noConversion"/>
  </si>
  <si>
    <t>93007600</t>
  </si>
  <si>
    <t>60007650,60007651</t>
  </si>
  <si>
    <t>60007610,60007611,60007620,60007621,60007630,60007631,60007640,60007641</t>
  </si>
  <si>
    <t>15,15,15,15,15</t>
  </si>
  <si>
    <t>60000005,60000006,60000007,60000008,60000034</t>
  </si>
  <si>
    <t>10,10,10,10,10</t>
  </si>
  <si>
    <t>60000001,60000002,60000003,60000004,60000033</t>
  </si>
  <si>
    <t>10,15,15,15,25</t>
  </si>
  <si>
    <t>7614,7615,7624,7625,7626,7634,7635,7636,7644,7645,7646,93007611,93007612,93007613,93007614,7647</t>
  </si>
  <si>
    <t>7641,7642,7643</t>
  </si>
  <si>
    <t>7640</t>
  </si>
  <si>
    <t>7631,7632,7633</t>
  </si>
  <si>
    <t>7630</t>
  </si>
  <si>
    <t>7621,7622,7623</t>
  </si>
  <si>
    <t>7620</t>
  </si>
  <si>
    <t>7611,7612,7613</t>
  </si>
  <si>
    <t>7600</t>
  </si>
  <si>
    <t>Hero.Taily</t>
  </si>
  <si>
    <t>Monster.Event.2021_HalloweenDungeon.Taily</t>
    <phoneticPr fontId="27" type="noConversion"/>
  </si>
  <si>
    <t>2021 할로윈 테일리</t>
    <phoneticPr fontId="27" type="noConversion"/>
  </si>
  <si>
    <t>CREATURE_NAME_5</t>
  </si>
  <si>
    <t>60000009,60000010,60000011,60000012,60000035</t>
  </si>
  <si>
    <t>544,545,503</t>
  </si>
  <si>
    <t>Monster.Event.2021_HalloweenDungeon.Gau</t>
    <phoneticPr fontId="27" type="noConversion"/>
  </si>
  <si>
    <t>2021 할로윈 가우</t>
    <phoneticPr fontId="27" type="noConversion"/>
  </si>
  <si>
    <t>CREATURE_NAME_33028</t>
  </si>
  <si>
    <t>93007200</t>
  </si>
  <si>
    <t>60007250,60007251</t>
  </si>
  <si>
    <t>60007210,60007211,60007220,60007221,60007230,60007231,60007240,60007241</t>
  </si>
  <si>
    <t>60000021,60000022,60000023,60000024,60000038</t>
  </si>
  <si>
    <t>7234,7244,7245,7246,93007211</t>
  </si>
  <si>
    <t>7244</t>
  </si>
  <si>
    <t>7241,7242,7243</t>
  </si>
  <si>
    <t>7240</t>
  </si>
  <si>
    <t>7231,7232,7233</t>
  </si>
  <si>
    <t>7230</t>
  </si>
  <si>
    <t>7221,7222,7223</t>
  </si>
  <si>
    <t>7220</t>
  </si>
  <si>
    <t>7211,7212,7213</t>
  </si>
  <si>
    <t>Cos21Halloween</t>
    <phoneticPr fontId="27" type="noConversion"/>
  </si>
  <si>
    <t>Monster.Event.2021_HalloweenDungeon.Pancironne</t>
    <phoneticPr fontId="27" type="noConversion"/>
  </si>
  <si>
    <t>2021 할로윈 판시로네</t>
    <phoneticPr fontId="27" type="noConversion"/>
  </si>
  <si>
    <t>CREATURE_NAME_33031</t>
  </si>
  <si>
    <t>3514,3515,3516,3517,3544,3545</t>
  </si>
  <si>
    <t>3541,3542,3543</t>
  </si>
  <si>
    <t>3540</t>
  </si>
  <si>
    <t>3531,3532,3533</t>
  </si>
  <si>
    <t>3530</t>
  </si>
  <si>
    <t>3521,3522,3523</t>
  </si>
  <si>
    <t>3520</t>
  </si>
  <si>
    <t>3511,3512,3513</t>
  </si>
  <si>
    <t>Cos19Halloween</t>
    <phoneticPr fontId="27" type="noConversion"/>
  </si>
  <si>
    <t>Monster.Event.2021_HalloweenDungeon.Mitra</t>
    <phoneticPr fontId="27" type="noConversion"/>
  </si>
  <si>
    <t>2021 할로윈 미트라</t>
    <phoneticPr fontId="27" type="noConversion"/>
  </si>
  <si>
    <t>CREATURE_NAME_66</t>
  </si>
  <si>
    <t>60006650,60006651</t>
  </si>
  <si>
    <t>60006610,60006611,60006620,60006621,60006630,60006631,60006640,60006641</t>
  </si>
  <si>
    <t>60000029,60000030,60000031,60000032,60000040</t>
  </si>
  <si>
    <t>6614,6615,6616,6624,6625,6626,6634,6635,6636,6644,6645,6646,6647</t>
  </si>
  <si>
    <t>6641,6642,6643</t>
  </si>
  <si>
    <t>6631,6632,6633</t>
  </si>
  <si>
    <t>6621,6622,6623</t>
  </si>
  <si>
    <t>6611,6612,6613</t>
  </si>
  <si>
    <t>Cos19Job</t>
  </si>
  <si>
    <t>Monster.Event.2021_HalloweenDungeon.Shea</t>
    <phoneticPr fontId="27" type="noConversion"/>
  </si>
  <si>
    <t>2021 할로윈 시아</t>
    <phoneticPr fontId="27" type="noConversion"/>
  </si>
  <si>
    <t>Knockback,Down,Stun,Pulling,Stone</t>
  </si>
  <si>
    <t>Monster.Event.2021_HalloweenDungeon.PumpKin</t>
    <phoneticPr fontId="27" type="noConversion"/>
  </si>
  <si>
    <t>2021 할로윈 펌프킨</t>
    <phoneticPr fontId="27" type="noConversion"/>
  </si>
  <si>
    <t>2021 할로윈 가을 운동회</t>
    <phoneticPr fontId="27" type="noConversion"/>
  </si>
  <si>
    <t>2021 할로윈 세크마하 (특별던전1)</t>
    <phoneticPr fontId="27" type="noConversion"/>
  </si>
  <si>
    <t>2021 할로윈 다카리스 (특별던전2)</t>
    <phoneticPr fontId="27" type="noConversion"/>
  </si>
  <si>
    <t>2021 할로윈 펌프킨 (특별던전3)</t>
    <phoneticPr fontId="27" type="noConversion"/>
  </si>
  <si>
    <t>Monster.Event.2021_HalloweenDungeon.Dakaris</t>
    <phoneticPr fontId="27" type="noConversion"/>
  </si>
  <si>
    <t>Monster.Event.2021_HalloweenDungeon.HalloweenTotem</t>
    <phoneticPr fontId="27" type="noConversion"/>
  </si>
  <si>
    <t>2021 할로윈 펌프킨 (비밀던전)</t>
    <phoneticPr fontId="27" type="noConversion"/>
  </si>
  <si>
    <t>Monster.Skeleton.Totem</t>
    <phoneticPr fontId="27" type="noConversion"/>
  </si>
  <si>
    <t>2021 할로윈 테일리 (easy 난이도)</t>
    <phoneticPr fontId="27" type="noConversion"/>
  </si>
  <si>
    <t>Monster.Event.2021_HalloweenDungeon.Taily2</t>
    <phoneticPr fontId="27" type="noConversion"/>
  </si>
  <si>
    <t>2021 할로윈 다카리스 (특별던전 2) 레피</t>
    <phoneticPr fontId="27" type="noConversion"/>
  </si>
  <si>
    <t>Monster.Event.2021_HalloweenDungeon.Rephy</t>
    <phoneticPr fontId="27" type="noConversion"/>
  </si>
  <si>
    <t>4024420</t>
    <phoneticPr fontId="27" type="noConversion"/>
  </si>
  <si>
    <t>4024430</t>
    <phoneticPr fontId="27" type="noConversion"/>
  </si>
  <si>
    <t>2021 할로윈 다카리스 (특별던전 2) 루나</t>
    <phoneticPr fontId="27" type="noConversion"/>
  </si>
  <si>
    <t>Monster.Event.2021_HalloweenDungeon.Luna</t>
    <phoneticPr fontId="27" type="noConversion"/>
  </si>
  <si>
    <t>4024520</t>
    <phoneticPr fontId="27" type="noConversion"/>
  </si>
  <si>
    <t>4024530</t>
    <phoneticPr fontId="27" type="noConversion"/>
  </si>
  <si>
    <t>2021 할로윈 다카리스 (특별던전 2) 오디</t>
    <phoneticPr fontId="27" type="noConversion"/>
  </si>
  <si>
    <t>Monster.Event.2021_HalloweenDungeon.Oddy</t>
    <phoneticPr fontId="27" type="noConversion"/>
  </si>
  <si>
    <t>4024620</t>
    <phoneticPr fontId="27" type="noConversion"/>
  </si>
  <si>
    <t>4024630</t>
    <phoneticPr fontId="27" type="noConversion"/>
  </si>
  <si>
    <t>2021 할로윈 다카리스 (특별던전 2) 레퀴나</t>
    <phoneticPr fontId="27" type="noConversion"/>
  </si>
  <si>
    <t>Monster.Event.2021_HalloweenDungeon.Requina</t>
    <phoneticPr fontId="27" type="noConversion"/>
  </si>
  <si>
    <t>4024720</t>
    <phoneticPr fontId="27" type="noConversion"/>
  </si>
  <si>
    <t>4024730</t>
    <phoneticPr fontId="27" type="noConversion"/>
  </si>
  <si>
    <t>IgnoreCc[]</t>
    <phoneticPr fontId="27" type="noConversion"/>
  </si>
  <si>
    <t>2021_EVENT_DUNGEON_HALLOWEEN_DESC6</t>
    <phoneticPr fontId="27" type="noConversion"/>
  </si>
  <si>
    <t>Monster.PumpKin</t>
    <phoneticPr fontId="27" type="noConversion"/>
  </si>
  <si>
    <t>CREATURE_NAME_29</t>
    <phoneticPr fontId="27" type="noConversion"/>
  </si>
  <si>
    <t>CREATURE_NAME_50</t>
    <phoneticPr fontId="27" type="noConversion"/>
  </si>
  <si>
    <t>Monster.Event.2021_HalloweenDungeon.Sekmaha2</t>
    <phoneticPr fontId="27" type="noConversion"/>
  </si>
  <si>
    <t>Monster.Event.2021_HalloweenDungeon.PumpKin2</t>
    <phoneticPr fontId="27" type="noConversion"/>
  </si>
  <si>
    <t>CREATURE_NAME_71003</t>
    <phoneticPr fontId="27" type="noConversion"/>
  </si>
  <si>
    <t>CREATURE_NAME_75</t>
    <phoneticPr fontId="27" type="noConversion"/>
  </si>
  <si>
    <t>CREATURE_NAME_40232</t>
    <phoneticPr fontId="27" type="noConversion"/>
  </si>
  <si>
    <t>4024020</t>
    <phoneticPr fontId="27" type="noConversion"/>
  </si>
  <si>
    <t>4024220</t>
    <phoneticPr fontId="27" type="noConversion"/>
  </si>
  <si>
    <t>4024230</t>
    <phoneticPr fontId="27" type="noConversion"/>
  </si>
  <si>
    <t>4024540</t>
    <phoneticPr fontId="27" type="noConversion"/>
  </si>
  <si>
    <t>4024640</t>
    <phoneticPr fontId="27" type="noConversion"/>
  </si>
  <si>
    <t>4024740</t>
    <phoneticPr fontId="27" type="noConversion"/>
  </si>
  <si>
    <t>660411,660421,660422,660423,660428,660431,660450,660490,660491,660492,660493,8200226</t>
    <phoneticPr fontId="27" type="noConversion"/>
  </si>
  <si>
    <t>4024240</t>
    <phoneticPr fontId="27" type="noConversion"/>
  </si>
  <si>
    <t>Monster.HalloweenHead</t>
    <phoneticPr fontId="27" type="noConversion"/>
  </si>
  <si>
    <t>3100097,7200199,4023943</t>
    <phoneticPr fontId="27" type="noConversion"/>
  </si>
  <si>
    <t>4024411,4024421,4024431</t>
    <phoneticPr fontId="27" type="noConversion"/>
  </si>
  <si>
    <t>4024511,4024521,4024531</t>
    <phoneticPr fontId="27" type="noConversion"/>
  </si>
  <si>
    <t>4024611,4024621,4024631</t>
    <phoneticPr fontId="27" type="noConversion"/>
  </si>
  <si>
    <t>4024711,4024721,4024731</t>
    <phoneticPr fontId="27" type="noConversion"/>
  </si>
  <si>
    <t>4023901,4023913,4023914,4023915,4023920,4023921,4023922,4023923,4023930,4023931,4023932,4023933,4023940,4023943</t>
    <phoneticPr fontId="27" type="noConversion"/>
  </si>
  <si>
    <t>CREATURE_NAME_7020</t>
    <phoneticPr fontId="27" type="noConversion"/>
  </si>
  <si>
    <t>발란세</t>
    <phoneticPr fontId="27" type="noConversion"/>
  </si>
  <si>
    <t>NPC.Valance</t>
    <phoneticPr fontId="27" type="noConversion"/>
  </si>
  <si>
    <t>11111,11112,11113</t>
    <phoneticPr fontId="27" type="noConversion"/>
  </si>
  <si>
    <t>11120</t>
    <phoneticPr fontId="27" type="noConversion"/>
  </si>
  <si>
    <t>11121,11122,11123</t>
    <phoneticPr fontId="27" type="noConversion"/>
  </si>
  <si>
    <t>11130</t>
    <phoneticPr fontId="27" type="noConversion"/>
  </si>
  <si>
    <t>11131,11132,11133</t>
    <phoneticPr fontId="27" type="noConversion"/>
  </si>
  <si>
    <t>11140</t>
    <phoneticPr fontId="27" type="noConversion"/>
  </si>
  <si>
    <t>11141,11142,11143</t>
    <phoneticPr fontId="27" type="noConversion"/>
  </si>
  <si>
    <t>60011110,60011111,60011120,60011121,60011130,60011131,60011140,60011141</t>
    <phoneticPr fontId="27" type="noConversion"/>
  </si>
  <si>
    <t>60011150,60011151</t>
    <phoneticPr fontId="27" type="noConversion"/>
  </si>
  <si>
    <t>93011100</t>
    <phoneticPr fontId="27" type="noConversion"/>
  </si>
  <si>
    <t>211026</t>
    <phoneticPr fontId="27" type="noConversion"/>
  </si>
  <si>
    <t>HERO_TYPE_MIDDLE</t>
    <phoneticPr fontId="27" type="noConversion"/>
  </si>
  <si>
    <t>Monster.Ordeal.DarkValance</t>
    <phoneticPr fontId="27" type="noConversion"/>
  </si>
  <si>
    <t>Monster.Ordeal.LightValance</t>
    <phoneticPr fontId="27" type="noConversion"/>
  </si>
  <si>
    <t>챌린지 레이드 랭킹전 (패널티)</t>
    <phoneticPr fontId="27" type="noConversion"/>
  </si>
  <si>
    <t>770420,770423,770431,770450</t>
    <phoneticPr fontId="27" type="noConversion"/>
  </si>
  <si>
    <t>NPC.Valance2</t>
    <phoneticPr fontId="27" type="noConversion"/>
  </si>
  <si>
    <t>발란세(영던용)</t>
    <phoneticPr fontId="27" type="noConversion"/>
  </si>
  <si>
    <t>발란세(공방 배치용)</t>
    <phoneticPr fontId="27" type="noConversion"/>
  </si>
  <si>
    <t>오브리가드</t>
    <phoneticPr fontId="27" type="noConversion"/>
  </si>
  <si>
    <t>2021 발란세 특별던전</t>
    <phoneticPr fontId="27" type="noConversion"/>
  </si>
  <si>
    <t>770411,770421,770422,770423,770428,770431,770450,770490,770491,770492,770493,8200226</t>
    <phoneticPr fontId="27" type="noConversion"/>
  </si>
  <si>
    <t>Monster.Guardian.RemorMK2</t>
    <phoneticPr fontId="27" type="noConversion"/>
  </si>
  <si>
    <t>Monster.Event.2021_SpecialDungeon.Totem</t>
    <phoneticPr fontId="27" type="noConversion"/>
  </si>
  <si>
    <t>Monster.Event.2021_SpecialDungeon.KnightSuperElite</t>
    <phoneticPr fontId="27" type="noConversion"/>
  </si>
  <si>
    <t>Monster.Event.2021_SpecialDungeon.Gunner</t>
    <phoneticPr fontId="27" type="noConversion"/>
  </si>
  <si>
    <t>CREATURE_NAME_35002</t>
    <phoneticPr fontId="27" type="noConversion"/>
  </si>
  <si>
    <t>CREATURE_NAME_32005</t>
    <phoneticPr fontId="27" type="noConversion"/>
  </si>
  <si>
    <t>CREATURE_NAME_33212</t>
    <phoneticPr fontId="27" type="noConversion"/>
  </si>
  <si>
    <t>CREATURE_NAME_33014</t>
    <phoneticPr fontId="27" type="noConversion"/>
  </si>
  <si>
    <t>Cos21Advance</t>
    <phoneticPr fontId="27" type="noConversion"/>
  </si>
  <si>
    <t>60010210,60010211,60010220,60010221,60010230,60010231,60010240,60010241</t>
    <phoneticPr fontId="27" type="noConversion"/>
  </si>
  <si>
    <t>Monster.Event.2021_SpecialDungeon.RemorMK2</t>
    <phoneticPr fontId="27" type="noConversion"/>
  </si>
  <si>
    <t>4024820</t>
    <phoneticPr fontId="27" type="noConversion"/>
  </si>
  <si>
    <t>4025011,4025012,4025013,4025014,4025015,4025016</t>
    <phoneticPr fontId="27" type="noConversion"/>
  </si>
  <si>
    <t>60000002,60000003,60009011,60000032,60009041,60009051</t>
    <phoneticPr fontId="27" type="noConversion"/>
  </si>
  <si>
    <t>60000002,60000004,60003410,60003431,60003450,60000038</t>
    <phoneticPr fontId="27" type="noConversion"/>
  </si>
  <si>
    <t>60000001,60000033,60011111,60011121,60011151,60000038</t>
    <phoneticPr fontId="27" type="noConversion"/>
  </si>
  <si>
    <t>60000002,60000004,60011120,60011130,60011150,60011151</t>
    <phoneticPr fontId="27" type="noConversion"/>
  </si>
  <si>
    <t>4025120</t>
    <phoneticPr fontId="27" type="noConversion"/>
  </si>
  <si>
    <t>11114,11124,11125,11134,11135,11136,11137,11138,11139,11144,11145,11151,11152,11153,11155,11156,11157,11158,60011132,60011152</t>
    <phoneticPr fontId="27" type="noConversion"/>
  </si>
  <si>
    <t>#null</t>
  </si>
  <si>
    <t>Object.SoulStone</t>
  </si>
  <si>
    <t>Object.SoulStone.Valance</t>
  </si>
  <si>
    <t>SoulStoneValance</t>
  </si>
  <si>
    <t>911111</t>
    <phoneticPr fontId="27" type="noConversion"/>
  </si>
  <si>
    <t>Object.UniqueWeapon.Valance</t>
  </si>
  <si>
    <t>Object.ValanceUnique</t>
  </si>
  <si>
    <t>901111</t>
    <phoneticPr fontId="27" type="noConversion"/>
  </si>
  <si>
    <t>발란세의 어둠</t>
    <phoneticPr fontId="27" type="noConversion"/>
  </si>
  <si>
    <t>11111,11112,11113</t>
  </si>
  <si>
    <t>11120</t>
  </si>
  <si>
    <t>11121,11122,11123</t>
  </si>
  <si>
    <t>11130</t>
  </si>
  <si>
    <t>11131,11132,11133</t>
  </si>
  <si>
    <t>11140</t>
  </si>
  <si>
    <t>11141,11142,11143</t>
  </si>
  <si>
    <t>11114,11124,11125,11134,11135,11136,11137,11138,11139,11144,11145,11151,11152,11153,11155,11156,11157,11158,60011132,60011152</t>
  </si>
  <si>
    <t>4</t>
  </si>
  <si>
    <t>발란세의 빛</t>
    <phoneticPr fontId="27" type="noConversion"/>
  </si>
  <si>
    <t>2021 추수감사절 방어전</t>
    <phoneticPr fontId="27" type="noConversion"/>
  </si>
  <si>
    <t>Monster.Event.2021_ThanksGiving.Shield</t>
    <phoneticPr fontId="27" type="noConversion"/>
  </si>
  <si>
    <t>Monster.Event.2021_ThanksGiving.Bow</t>
    <phoneticPr fontId="27" type="noConversion"/>
  </si>
  <si>
    <t>Monster.Event.2021_ThanksGiving.Bomb</t>
    <phoneticPr fontId="27" type="noConversion"/>
  </si>
  <si>
    <t>모체 - 고블린 감시탑</t>
    <phoneticPr fontId="27" type="noConversion"/>
  </si>
  <si>
    <t>Monster.Event.2021_ThanksGiving.WatchTower</t>
    <phoneticPr fontId="27" type="noConversion"/>
  </si>
  <si>
    <t>1페이즈 - 고블린 사냥꾼 (스폰)</t>
    <phoneticPr fontId="27" type="noConversion"/>
  </si>
  <si>
    <t>1페이즈 - 고블린 정예 사냥꾼 (엘리트)</t>
    <phoneticPr fontId="27" type="noConversion"/>
  </si>
  <si>
    <t>Monster.Event.2021_ThanksGiving.BowElite</t>
    <phoneticPr fontId="27" type="noConversion"/>
  </si>
  <si>
    <t>2페이즈 - 고블린 폭탄광 (스폰)</t>
    <phoneticPr fontId="27" type="noConversion"/>
  </si>
  <si>
    <t>2페이즈 - 화염방사 고블린 (스폰)</t>
    <phoneticPr fontId="27" type="noConversion"/>
  </si>
  <si>
    <t>Monster.Event.2021_ThanksGiving.Fire</t>
    <phoneticPr fontId="27" type="noConversion"/>
  </si>
  <si>
    <t>2페이즈 - 고블린 정예 폭탄광 (엘리트)</t>
    <phoneticPr fontId="27" type="noConversion"/>
  </si>
  <si>
    <t>Monster.Event.2021_ThanksGiving.BombElite</t>
    <phoneticPr fontId="27" type="noConversion"/>
  </si>
  <si>
    <t>3페이즈 - 고블린 약탈꾼 (스폰)</t>
    <phoneticPr fontId="27" type="noConversion"/>
  </si>
  <si>
    <t>3페이즈 - 고블린 정예 약탈꾼 (스폰)</t>
    <phoneticPr fontId="27" type="noConversion"/>
  </si>
  <si>
    <t>Monster.Event.2021_ThanksGiving.ShieldElite</t>
    <phoneticPr fontId="27" type="noConversion"/>
  </si>
  <si>
    <t>하누스(추수감사절 마피아)</t>
    <phoneticPr fontId="27" type="noConversion"/>
  </si>
  <si>
    <t>NPC.Hanus2</t>
    <phoneticPr fontId="27" type="noConversion"/>
  </si>
  <si>
    <t>Monster.Goblin.WatchTower</t>
    <phoneticPr fontId="27" type="noConversion"/>
  </si>
  <si>
    <t>Monster.Goblin.Bow</t>
    <phoneticPr fontId="27" type="noConversion"/>
  </si>
  <si>
    <t>Monster.Goblin.Bomb</t>
    <phoneticPr fontId="27" type="noConversion"/>
  </si>
  <si>
    <t>Monster.Goblin.Fire</t>
    <phoneticPr fontId="27" type="noConversion"/>
  </si>
  <si>
    <t>Monster.Goblin.BombElite</t>
    <phoneticPr fontId="27" type="noConversion"/>
  </si>
  <si>
    <t>Monster.Goblin.Shield</t>
    <phoneticPr fontId="27" type="noConversion"/>
  </si>
  <si>
    <t>Monster.Goblin.ShieldElite</t>
    <phoneticPr fontId="27" type="noConversion"/>
  </si>
  <si>
    <t>4025720</t>
    <phoneticPr fontId="27" type="noConversion"/>
  </si>
  <si>
    <t>CREATURE_NAME_1101</t>
    <phoneticPr fontId="27" type="noConversion"/>
  </si>
  <si>
    <t>4025330</t>
    <phoneticPr fontId="27" type="noConversion"/>
  </si>
  <si>
    <t>4025520</t>
    <phoneticPr fontId="27" type="noConversion"/>
  </si>
  <si>
    <t>4025630</t>
    <phoneticPr fontId="27" type="noConversion"/>
  </si>
  <si>
    <t>4025820</t>
    <phoneticPr fontId="27" type="noConversion"/>
  </si>
  <si>
    <t>4025930</t>
    <phoneticPr fontId="27" type="noConversion"/>
  </si>
  <si>
    <t>CREATURE_NAME_1002</t>
    <phoneticPr fontId="27" type="noConversion"/>
  </si>
  <si>
    <t>CREATURE_NAME_1102</t>
    <phoneticPr fontId="27" type="noConversion"/>
  </si>
  <si>
    <t>CREATURE_NAME_1003</t>
    <phoneticPr fontId="27" type="noConversion"/>
  </si>
  <si>
    <t>CREATURE_NAME_1006</t>
    <phoneticPr fontId="27" type="noConversion"/>
  </si>
  <si>
    <t>CREATURE_NAME_1103</t>
    <phoneticPr fontId="27" type="noConversion"/>
  </si>
  <si>
    <t>CREATURE_NAME_1001</t>
    <phoneticPr fontId="27" type="noConversion"/>
  </si>
  <si>
    <t>4025200,4025201,4025211,4025221,4025231</t>
    <phoneticPr fontId="27" type="noConversion"/>
  </si>
  <si>
    <t>9614,9634,9645,9646,9647,9648,9649,9650</t>
    <phoneticPr fontId="27" type="noConversion"/>
  </si>
  <si>
    <t>4025430,4025440,4025450</t>
    <phoneticPr fontId="27" type="noConversion"/>
  </si>
  <si>
    <t>4025730,4025740,4025750</t>
    <phoneticPr fontId="27" type="noConversion"/>
  </si>
  <si>
    <t>CREATURE_NAME_1004</t>
    <phoneticPr fontId="27" type="noConversion"/>
  </si>
  <si>
    <t>200010</t>
  </si>
  <si>
    <t>Pet.Object.IncubatorHouse</t>
  </si>
  <si>
    <t>200011</t>
  </si>
  <si>
    <t>부화기 리뉴얼</t>
  </si>
  <si>
    <t>Pet.Object.IncubatorRenewal</t>
  </si>
  <si>
    <t>부화기 하우스 (터치 영역 용 투명 오브젝트)</t>
    <phoneticPr fontId="27" type="noConversion"/>
  </si>
  <si>
    <t>MaxFood</t>
    <phoneticPr fontId="27" type="noConversion"/>
  </si>
  <si>
    <t>IsLinePet</t>
    <phoneticPr fontId="27" type="noConversion"/>
  </si>
  <si>
    <t>TRUE</t>
    <phoneticPr fontId="27" type="noConversion"/>
  </si>
  <si>
    <t>3414,3424,3434,3444,3446,3447,3435,3448,3450,3451,3452,3453</t>
    <phoneticPr fontId="27" type="noConversion"/>
  </si>
  <si>
    <t>꼬마 세계수 키우기</t>
    <phoneticPr fontId="27" type="noConversion"/>
  </si>
  <si>
    <t>1단계 꼬마 세계수</t>
    <phoneticPr fontId="27" type="noConversion"/>
  </si>
  <si>
    <t>2단계 꼬마 세계수</t>
    <phoneticPr fontId="27" type="noConversion"/>
  </si>
  <si>
    <t>3단계 꼬마 세계수</t>
    <phoneticPr fontId="27" type="noConversion"/>
  </si>
  <si>
    <t>4단계 꼬마 세계수</t>
    <phoneticPr fontId="27" type="noConversion"/>
  </si>
  <si>
    <t>5단계 꼬마 세계수</t>
    <phoneticPr fontId="27" type="noConversion"/>
  </si>
  <si>
    <t>6단계 꼬마 세계수</t>
    <phoneticPr fontId="27" type="noConversion"/>
  </si>
  <si>
    <t>Creature.Pet.Rare.Shelky</t>
    <phoneticPr fontId="27" type="noConversion"/>
  </si>
  <si>
    <t>Pet.Rare.OwlTeacher</t>
    <phoneticPr fontId="27" type="noConversion"/>
  </si>
  <si>
    <t>NPC.NormalShop</t>
    <phoneticPr fontId="27" type="noConversion"/>
  </si>
  <si>
    <t>Object.WorldTreeUnique1</t>
  </si>
  <si>
    <t>Object.WorldTreeUnique2</t>
    <phoneticPr fontId="27" type="noConversion"/>
  </si>
  <si>
    <t>Object.WorldTreeUnique3</t>
  </si>
  <si>
    <t>Object.WorldTreeUnique4</t>
  </si>
  <si>
    <t>Object.WorldTreeUnique5</t>
  </si>
  <si>
    <t>Object.WorldTreeUnique6</t>
  </si>
  <si>
    <t>레전드 코스튬(로딩용)</t>
    <phoneticPr fontId="27" type="noConversion"/>
  </si>
  <si>
    <t>루시키엘</t>
    <phoneticPr fontId="27" type="noConversion"/>
  </si>
  <si>
    <t>마리아</t>
    <phoneticPr fontId="27" type="noConversion"/>
  </si>
  <si>
    <t>제인</t>
    <phoneticPr fontId="27" type="noConversion"/>
  </si>
  <si>
    <t>Hero.LegendMaria</t>
    <phoneticPr fontId="27" type="noConversion"/>
  </si>
  <si>
    <t>Hero.LegendJane</t>
    <phoneticPr fontId="27" type="noConversion"/>
  </si>
  <si>
    <t>Hero.LegendZLucikiel</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</si>
</sst>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0_);[Red]\(0\)"/>
  </numFmts>
  <fonts count="52"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9"/>
      <color theme="1"/>
      <name val="맑은 고딕"/>
      <family val="3"/>
      <charset val="129"/>
      <scheme val="minor"/>
    </font>
    <font>
      <sz val="9"/>
      <color theme="0"/>
      <name val="맑은 고딕"/>
      <family val="2"/>
      <charset val="129"/>
      <scheme val="minor"/>
    </font>
    <font>
      <b/>
      <sz val="12"/>
      <color theme="1"/>
      <name val="맑은 고딕"/>
      <family val="3"/>
      <charset val="129"/>
      <scheme val="minor"/>
    </font>
    <font>
      <b/>
      <sz val="9"/>
      <color theme="1"/>
      <name val="맑은 고딕"/>
      <family val="3"/>
      <charset val="129"/>
      <scheme val="minor"/>
    </font>
    <font>
      <sz val="9"/>
      <color indexed="81"/>
      <name val="Tahoma"/>
      <family val="2"/>
    </font>
    <font>
      <sz val="9"/>
      <color indexed="81"/>
      <name val="돋움"/>
      <family val="3"/>
      <charset val="129"/>
    </font>
    <font>
      <sz val="11"/>
      <color theme="1"/>
      <name val="맑은 고딕"/>
      <family val="2"/>
      <scheme val="minor"/>
    </font>
    <font>
      <b/>
      <sz val="9"/>
      <color indexed="81"/>
      <name val="Tahoma"/>
      <family val="2"/>
    </font>
    <font>
      <b/>
      <sz val="9"/>
      <color indexed="81"/>
      <name val="돋움"/>
      <family val="3"/>
      <charset val="129"/>
    </font>
    <font>
      <sz val="9"/>
      <name val="맑은 고딕"/>
      <family val="3"/>
      <charset val="129"/>
      <scheme val="minor"/>
    </font>
    <font>
      <sz val="10"/>
      <color theme="1"/>
      <name val="맑은 고딕"/>
      <family val="2"/>
      <charset val="129"/>
      <scheme val="minor"/>
    </font>
    <font>
      <sz val="9"/>
      <color theme="1"/>
      <name val="맑은 고딕"/>
      <family val="2"/>
      <scheme val="minor"/>
    </font>
    <font>
      <sz val="8"/>
      <name val="맑은 고딕"/>
      <family val="2"/>
      <charset val="129"/>
      <scheme val="minor"/>
    </font>
    <font>
      <sz val="11"/>
      <color rgb="FF333333"/>
      <name val="Arial"/>
      <family val="2"/>
    </font>
    <font>
      <sz val="10"/>
      <color theme="1"/>
      <name val="Segoe UI"/>
      <family val="2"/>
    </font>
    <font>
      <sz val="10"/>
      <color theme="1"/>
      <name val="맑은 고딕"/>
      <family val="2"/>
      <scheme val="minor"/>
    </font>
    <font>
      <sz val="11"/>
      <color theme="1"/>
      <name val="Segoe UI"/>
      <family val="2"/>
    </font>
    <font>
      <sz val="9"/>
      <color rgb="FF000000"/>
      <name val="맑은 고딕"/>
      <family val="3"/>
      <charset val="129"/>
      <scheme val="minor"/>
    </font>
    <font>
      <sz val="9"/>
      <color theme="1"/>
      <name val="Segoe UI"/>
      <family val="2"/>
    </font>
    <font>
      <sz val="10"/>
      <color rgb="FF000000"/>
      <name val="맑은 고딕"/>
      <family val="3"/>
      <charset val="129"/>
      <scheme val="minor"/>
    </font>
    <font>
      <sz val="10"/>
      <color theme="1"/>
      <name val="맑은 고딕"/>
      <family val="3"/>
      <charset val="129"/>
      <scheme val="minor"/>
    </font>
    <font>
      <sz val="9"/>
      <color theme="1"/>
      <name val="맑은 고딕"/>
      <family val="3"/>
      <charset val="129"/>
      <scheme val="major"/>
    </font>
    <font>
      <b/>
      <sz val="11"/>
      <color theme="1"/>
      <name val="맑은 고딕"/>
      <family val="3"/>
      <charset val="129"/>
      <scheme val="minor"/>
    </font>
  </fonts>
  <fills count="21">
    <fill>
      <patternFill patternType="none"/>
    </fill>
    <fill>
      <patternFill patternType="gray125"/>
    </fill>
    <fill>
      <patternFill patternType="solid">
        <fgColor theme="9" tint="0.39997558519241921"/>
        <bgColor indexed="64"/>
      </patternFill>
    </fill>
    <fill>
      <patternFill patternType="solid">
        <fgColor theme="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4"/>
        <bgColor indexed="64"/>
      </patternFill>
    </fill>
    <fill>
      <patternFill patternType="solid">
        <fgColor rgb="FFFFC000"/>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7" tint="0.79998168889431442"/>
        <bgColor rgb="FF000000"/>
      </patternFill>
    </fill>
    <fill>
      <patternFill patternType="solid">
        <fgColor rgb="FFFFFFFF"/>
        <bgColor rgb="FF000000"/>
      </patternFill>
    </fill>
    <fill>
      <patternFill patternType="solid">
        <fgColor rgb="FFFFFF00"/>
        <bgColor rgb="FF000000"/>
      </patternFill>
    </fill>
    <fill>
      <patternFill patternType="solid">
        <fgColor theme="7"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0B0F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top style="thin">
        <color indexed="64"/>
      </top>
      <bottom style="thin">
        <color indexed="64"/>
      </bottom>
      <diagonal/>
    </border>
  </borders>
  <cellStyleXfs count="3">
    <xf numFmtId="0" fontId="0" fillId="0" borderId="0"/>
    <xf numFmtId="41" fontId="35" fillId="0" borderId="0" applyFont="0" applyFill="0" applyBorder="0" applyAlignment="0" applyProtection="0">
      <alignment vertical="center"/>
    </xf>
    <xf numFmtId="0" fontId="13" fillId="0" borderId="0">
      <alignment vertical="center"/>
    </xf>
  </cellStyleXfs>
  <cellXfs count="324">
    <xf numFmtId="0" fontId="0" fillId="0" borderId="0" xfId="0"/>
    <xf numFmtId="49" fontId="28" fillId="0" borderId="0" xfId="0" applyNumberFormat="1" applyFont="1" applyAlignment="1">
      <alignment horizontal="center"/>
    </xf>
    <xf numFmtId="0" fontId="29" fillId="0" borderId="0" xfId="0" applyFont="1" applyAlignment="1">
      <alignment vertical="center"/>
    </xf>
    <xf numFmtId="0" fontId="29" fillId="0" borderId="0" xfId="0" applyFont="1" applyAlignment="1">
      <alignment horizontal="right" vertical="center"/>
    </xf>
    <xf numFmtId="49" fontId="28" fillId="0" borderId="0" xfId="0" applyNumberFormat="1" applyFont="1" applyAlignment="1">
      <alignment horizontal="right"/>
    </xf>
    <xf numFmtId="49" fontId="29" fillId="0" borderId="0" xfId="0" applyNumberFormat="1" applyFont="1" applyAlignment="1">
      <alignment vertical="center"/>
    </xf>
    <xf numFmtId="49" fontId="28" fillId="0" borderId="0" xfId="0" applyNumberFormat="1" applyFont="1" applyAlignment="1">
      <alignment horizontal="center" vertical="center"/>
    </xf>
    <xf numFmtId="49" fontId="29" fillId="0" borderId="0" xfId="0" applyNumberFormat="1" applyFont="1" applyAlignment="1">
      <alignment horizontal="left" vertical="center"/>
    </xf>
    <xf numFmtId="49" fontId="28" fillId="2" borderId="0" xfId="0" applyNumberFormat="1" applyFont="1" applyFill="1" applyAlignment="1">
      <alignment horizontal="center"/>
    </xf>
    <xf numFmtId="49" fontId="28" fillId="2" borderId="0" xfId="0" applyNumberFormat="1" applyFont="1" applyFill="1" applyAlignment="1">
      <alignment horizontal="right" vertical="center"/>
    </xf>
    <xf numFmtId="49" fontId="28" fillId="2" borderId="0" xfId="0" applyNumberFormat="1" applyFont="1" applyFill="1" applyAlignment="1">
      <alignment horizontal="center" vertical="center"/>
    </xf>
    <xf numFmtId="49" fontId="29" fillId="2" borderId="1" xfId="0" applyNumberFormat="1" applyFont="1" applyFill="1" applyBorder="1" applyAlignment="1">
      <alignment horizontal="center" vertical="center" textRotation="90"/>
    </xf>
    <xf numFmtId="49" fontId="30" fillId="3" borderId="3" xfId="0" applyNumberFormat="1" applyFont="1" applyFill="1" applyBorder="1" applyAlignment="1">
      <alignment vertical="center"/>
    </xf>
    <xf numFmtId="49" fontId="30" fillId="3" borderId="1" xfId="0" applyNumberFormat="1" applyFont="1" applyFill="1" applyBorder="1" applyAlignment="1">
      <alignment horizontal="center" vertical="center" textRotation="90"/>
    </xf>
    <xf numFmtId="0" fontId="29" fillId="4" borderId="0" xfId="0" applyFont="1" applyFill="1" applyAlignment="1">
      <alignment vertical="center"/>
    </xf>
    <xf numFmtId="49" fontId="29" fillId="4" borderId="0" xfId="0" applyNumberFormat="1" applyFont="1" applyFill="1" applyAlignment="1">
      <alignment vertical="center"/>
    </xf>
    <xf numFmtId="49" fontId="28" fillId="4" borderId="0" xfId="0" applyNumberFormat="1" applyFont="1" applyFill="1" applyAlignment="1">
      <alignment horizontal="center" vertical="center"/>
    </xf>
    <xf numFmtId="0" fontId="29" fillId="4" borderId="0" xfId="0" applyFont="1" applyFill="1" applyAlignment="1">
      <alignment horizontal="right" vertical="center"/>
    </xf>
    <xf numFmtId="49" fontId="29" fillId="4" borderId="0" xfId="0" applyNumberFormat="1" applyFont="1" applyFill="1" applyAlignment="1">
      <alignment horizontal="left" vertical="center"/>
    </xf>
    <xf numFmtId="49" fontId="31" fillId="4" borderId="0" xfId="0" applyNumberFormat="1" applyFont="1" applyFill="1" applyAlignment="1">
      <alignment vertical="center"/>
    </xf>
    <xf numFmtId="49" fontId="31" fillId="4" borderId="0" xfId="0" applyNumberFormat="1" applyFont="1" applyFill="1" applyAlignment="1">
      <alignment horizontal="left" vertical="center"/>
    </xf>
    <xf numFmtId="0" fontId="32" fillId="4" borderId="0" xfId="0" applyFont="1" applyFill="1" applyAlignment="1">
      <alignment vertical="center"/>
    </xf>
    <xf numFmtId="49" fontId="32" fillId="4" borderId="0" xfId="0" applyNumberFormat="1" applyFont="1" applyFill="1" applyAlignment="1">
      <alignment vertical="center"/>
    </xf>
    <xf numFmtId="49" fontId="32" fillId="4" borderId="0" xfId="0" applyNumberFormat="1" applyFont="1" applyFill="1" applyAlignment="1">
      <alignment horizontal="center" vertical="center"/>
    </xf>
    <xf numFmtId="49" fontId="32" fillId="4" borderId="0" xfId="0" applyNumberFormat="1" applyFont="1" applyFill="1" applyAlignment="1">
      <alignment horizontal="right" vertical="center"/>
    </xf>
    <xf numFmtId="49" fontId="29" fillId="0" borderId="0" xfId="0" applyNumberFormat="1" applyFont="1" applyAlignment="1">
      <alignment horizontal="right" vertical="center"/>
    </xf>
    <xf numFmtId="49" fontId="29" fillId="4" borderId="0" xfId="0" applyNumberFormat="1" applyFont="1" applyFill="1" applyAlignment="1">
      <alignment horizontal="right" vertical="center"/>
    </xf>
    <xf numFmtId="176" fontId="29" fillId="0" borderId="0" xfId="0" applyNumberFormat="1" applyFont="1" applyAlignment="1">
      <alignment horizontal="right" vertical="center"/>
    </xf>
    <xf numFmtId="176" fontId="29" fillId="4" borderId="0" xfId="0" applyNumberFormat="1" applyFont="1" applyFill="1" applyAlignment="1">
      <alignment horizontal="right" vertical="center"/>
    </xf>
    <xf numFmtId="49" fontId="28" fillId="2" borderId="2" xfId="0" applyNumberFormat="1" applyFont="1" applyFill="1" applyBorder="1" applyAlignment="1">
      <alignment horizontal="right" vertical="center"/>
    </xf>
    <xf numFmtId="49" fontId="28" fillId="2" borderId="4" xfId="0" applyNumberFormat="1" applyFont="1" applyFill="1" applyBorder="1" applyAlignment="1">
      <alignment vertical="center"/>
    </xf>
    <xf numFmtId="49" fontId="28" fillId="2" borderId="2" xfId="0" applyNumberFormat="1" applyFont="1" applyFill="1" applyBorder="1" applyAlignment="1">
      <alignment vertical="center"/>
    </xf>
    <xf numFmtId="49" fontId="29" fillId="0" borderId="0" xfId="0" applyNumberFormat="1" applyFont="1" applyAlignment="1">
      <alignment horizontal="left"/>
    </xf>
    <xf numFmtId="0" fontId="29" fillId="0" borderId="0" xfId="0" applyFont="1" applyAlignment="1">
      <alignment horizontal="left" vertical="center"/>
    </xf>
    <xf numFmtId="49" fontId="28" fillId="2" borderId="2" xfId="0" applyNumberFormat="1" applyFont="1" applyFill="1" applyBorder="1" applyAlignment="1">
      <alignment horizontal="center" vertical="center"/>
    </xf>
    <xf numFmtId="49" fontId="29" fillId="0" borderId="0" xfId="1" applyNumberFormat="1" applyFont="1" applyAlignment="1">
      <alignment horizontal="left" vertical="center"/>
    </xf>
    <xf numFmtId="0" fontId="29" fillId="2" borderId="1" xfId="0" applyFont="1" applyFill="1" applyBorder="1" applyAlignment="1">
      <alignment vertical="center"/>
    </xf>
    <xf numFmtId="0" fontId="30" fillId="3" borderId="1" xfId="0" applyFont="1" applyFill="1" applyBorder="1" applyAlignment="1">
      <alignment vertical="center"/>
    </xf>
    <xf numFmtId="0" fontId="0" fillId="0" borderId="0" xfId="0" applyAlignment="1">
      <alignment wrapText="1"/>
    </xf>
    <xf numFmtId="0" fontId="29" fillId="5" borderId="1" xfId="0" applyFont="1" applyFill="1" applyBorder="1" applyAlignment="1">
      <alignment vertical="center"/>
    </xf>
    <xf numFmtId="0" fontId="29" fillId="4" borderId="1" xfId="0" applyFont="1" applyFill="1" applyBorder="1" applyAlignment="1">
      <alignment vertical="center"/>
    </xf>
    <xf numFmtId="49" fontId="29" fillId="0" borderId="0" xfId="0" quotePrefix="1" applyNumberFormat="1" applyFont="1" applyAlignment="1">
      <alignment horizontal="right" vertical="center"/>
    </xf>
    <xf numFmtId="3" fontId="29" fillId="0" borderId="0" xfId="0" quotePrefix="1" applyNumberFormat="1" applyFont="1" applyAlignment="1">
      <alignment vertical="center"/>
    </xf>
    <xf numFmtId="0" fontId="29" fillId="0" borderId="0" xfId="0" quotePrefix="1" applyFont="1" applyAlignment="1">
      <alignment vertical="center"/>
    </xf>
    <xf numFmtId="49" fontId="28" fillId="4" borderId="0" xfId="0" applyNumberFormat="1" applyFont="1" applyFill="1" applyAlignment="1">
      <alignment horizontal="center"/>
    </xf>
    <xf numFmtId="49" fontId="29" fillId="6" borderId="0" xfId="0" applyNumberFormat="1" applyFont="1" applyFill="1" applyAlignment="1">
      <alignment vertical="center"/>
    </xf>
    <xf numFmtId="0" fontId="29" fillId="6" borderId="0" xfId="0" applyFont="1" applyFill="1" applyAlignment="1">
      <alignment vertical="center"/>
    </xf>
    <xf numFmtId="49" fontId="29" fillId="6" borderId="0" xfId="0" applyNumberFormat="1" applyFont="1" applyFill="1" applyAlignment="1">
      <alignment horizontal="right" vertical="center"/>
    </xf>
    <xf numFmtId="0" fontId="29" fillId="6" borderId="0" xfId="0" applyFont="1" applyFill="1" applyAlignment="1">
      <alignment horizontal="right" vertical="center"/>
    </xf>
    <xf numFmtId="49" fontId="29" fillId="6" borderId="0" xfId="0" applyNumberFormat="1" applyFont="1" applyFill="1" applyAlignment="1">
      <alignment horizontal="left" vertical="center"/>
    </xf>
    <xf numFmtId="49" fontId="29" fillId="6" borderId="0" xfId="0" applyNumberFormat="1" applyFont="1" applyFill="1" applyAlignment="1">
      <alignment horizontal="center" vertical="center"/>
    </xf>
    <xf numFmtId="0" fontId="29" fillId="4" borderId="0" xfId="0" applyFont="1" applyFill="1" applyAlignment="1">
      <alignment horizontal="center"/>
    </xf>
    <xf numFmtId="0" fontId="29" fillId="6" borderId="0" xfId="0" applyFont="1" applyFill="1" applyAlignment="1">
      <alignment horizontal="center"/>
    </xf>
    <xf numFmtId="49" fontId="29" fillId="4" borderId="0" xfId="0" applyNumberFormat="1" applyFont="1" applyFill="1" applyAlignment="1">
      <alignment horizontal="center" vertical="center"/>
    </xf>
    <xf numFmtId="49" fontId="29" fillId="0" borderId="0" xfId="0" applyNumberFormat="1" applyFont="1" applyAlignment="1">
      <alignment horizontal="center" vertical="center"/>
    </xf>
    <xf numFmtId="49" fontId="29" fillId="0" borderId="0" xfId="0" quotePrefix="1" applyNumberFormat="1" applyFont="1" applyAlignment="1">
      <alignment vertical="center"/>
    </xf>
    <xf numFmtId="49" fontId="28" fillId="0" borderId="0" xfId="0" applyNumberFormat="1" applyFont="1" applyAlignment="1">
      <alignment horizontal="left" vertical="center"/>
    </xf>
    <xf numFmtId="49" fontId="28" fillId="0" borderId="0" xfId="0" applyNumberFormat="1" applyFont="1"/>
    <xf numFmtId="0" fontId="38" fillId="7" borderId="0" xfId="0" applyFont="1" applyFill="1" applyAlignment="1">
      <alignment horizontal="right" vertical="center"/>
    </xf>
    <xf numFmtId="0" fontId="38" fillId="7" borderId="0" xfId="0" applyFont="1" applyFill="1" applyAlignment="1">
      <alignment horizontal="left" vertical="center"/>
    </xf>
    <xf numFmtId="0" fontId="38" fillId="7" borderId="0" xfId="0" applyFont="1" applyFill="1" applyAlignment="1">
      <alignment vertical="center"/>
    </xf>
    <xf numFmtId="49" fontId="38" fillId="7" borderId="0" xfId="0" applyNumberFormat="1" applyFont="1" applyFill="1" applyAlignment="1">
      <alignment vertical="center"/>
    </xf>
    <xf numFmtId="176" fontId="38" fillId="7" borderId="0" xfId="0" applyNumberFormat="1" applyFont="1" applyFill="1" applyAlignment="1">
      <alignment horizontal="right" vertical="center"/>
    </xf>
    <xf numFmtId="49" fontId="38" fillId="7" borderId="0" xfId="0" applyNumberFormat="1" applyFont="1" applyFill="1" applyAlignment="1">
      <alignment horizontal="right" vertical="center"/>
    </xf>
    <xf numFmtId="49" fontId="38" fillId="7" borderId="0" xfId="0" applyNumberFormat="1" applyFont="1" applyFill="1" applyAlignment="1">
      <alignment horizontal="center" vertical="center"/>
    </xf>
    <xf numFmtId="0" fontId="28" fillId="0" borderId="0" xfId="0" applyFont="1" applyAlignment="1">
      <alignment horizontal="right"/>
    </xf>
    <xf numFmtId="0" fontId="29" fillId="8" borderId="0" xfId="0" applyFont="1" applyFill="1" applyAlignment="1">
      <alignment horizontal="right" vertical="center"/>
    </xf>
    <xf numFmtId="0" fontId="29" fillId="8" borderId="0" xfId="0" applyFont="1" applyFill="1" applyAlignment="1">
      <alignment vertical="center"/>
    </xf>
    <xf numFmtId="49" fontId="29" fillId="8" borderId="0" xfId="0" applyNumberFormat="1" applyFont="1" applyFill="1" applyAlignment="1">
      <alignment horizontal="left" vertical="center"/>
    </xf>
    <xf numFmtId="49" fontId="29" fillId="8" borderId="0" xfId="0" applyNumberFormat="1" applyFont="1" applyFill="1" applyAlignment="1">
      <alignment vertical="center"/>
    </xf>
    <xf numFmtId="176" fontId="29" fillId="8" borderId="0" xfId="0" applyNumberFormat="1" applyFont="1" applyFill="1" applyAlignment="1">
      <alignment horizontal="right" vertical="center"/>
    </xf>
    <xf numFmtId="49" fontId="29" fillId="8" borderId="0" xfId="0" applyNumberFormat="1" applyFont="1" applyFill="1" applyAlignment="1">
      <alignment horizontal="right" vertical="center"/>
    </xf>
    <xf numFmtId="49" fontId="28" fillId="8" borderId="0" xfId="0" applyNumberFormat="1" applyFont="1" applyFill="1" applyAlignment="1">
      <alignment horizontal="center" vertical="center"/>
    </xf>
    <xf numFmtId="49" fontId="28" fillId="8" borderId="0" xfId="0" applyNumberFormat="1" applyFont="1" applyFill="1" applyAlignment="1">
      <alignment horizontal="center"/>
    </xf>
    <xf numFmtId="49" fontId="28" fillId="8" borderId="0" xfId="0" applyNumberFormat="1" applyFont="1" applyFill="1" applyAlignment="1">
      <alignment horizontal="right"/>
    </xf>
    <xf numFmtId="0" fontId="0" fillId="8" borderId="0" xfId="0" applyFill="1"/>
    <xf numFmtId="0" fontId="28" fillId="8" borderId="0" xfId="0" applyFont="1" applyFill="1" applyAlignment="1">
      <alignment horizontal="right"/>
    </xf>
    <xf numFmtId="49" fontId="29" fillId="4" borderId="0" xfId="0" applyNumberFormat="1" applyFont="1" applyFill="1"/>
    <xf numFmtId="49" fontId="29" fillId="6" borderId="0" xfId="0" applyNumberFormat="1" applyFont="1" applyFill="1"/>
    <xf numFmtId="49" fontId="28" fillId="8" borderId="0" xfId="0" applyNumberFormat="1" applyFont="1" applyFill="1"/>
    <xf numFmtId="49" fontId="0" fillId="0" borderId="0" xfId="0" applyNumberFormat="1"/>
    <xf numFmtId="49" fontId="0" fillId="8" borderId="0" xfId="0" applyNumberFormat="1" applyFill="1"/>
    <xf numFmtId="0" fontId="29" fillId="9" borderId="0" xfId="0" applyFont="1" applyFill="1" applyAlignment="1">
      <alignment horizontal="right" vertical="center"/>
    </xf>
    <xf numFmtId="0" fontId="29" fillId="9" borderId="0" xfId="0" applyFont="1" applyFill="1" applyAlignment="1">
      <alignment vertical="center"/>
    </xf>
    <xf numFmtId="49" fontId="29" fillId="9" borderId="0" xfId="0" applyNumberFormat="1" applyFont="1" applyFill="1" applyAlignment="1">
      <alignment horizontal="left" vertical="center"/>
    </xf>
    <xf numFmtId="49" fontId="29" fillId="9" borderId="0" xfId="0" applyNumberFormat="1" applyFont="1" applyFill="1" applyAlignment="1">
      <alignment vertical="center"/>
    </xf>
    <xf numFmtId="176" fontId="29" fillId="9" borderId="0" xfId="0" applyNumberFormat="1" applyFont="1" applyFill="1" applyAlignment="1">
      <alignment horizontal="right" vertical="center"/>
    </xf>
    <xf numFmtId="49" fontId="29" fillId="9" borderId="0" xfId="0" applyNumberFormat="1" applyFont="1" applyFill="1" applyAlignment="1">
      <alignment horizontal="right" vertical="center"/>
    </xf>
    <xf numFmtId="49" fontId="28" fillId="9" borderId="0" xfId="0" applyNumberFormat="1" applyFont="1" applyFill="1" applyAlignment="1">
      <alignment horizontal="center" vertical="center"/>
    </xf>
    <xf numFmtId="3" fontId="26" fillId="0" borderId="0" xfId="0" quotePrefix="1" applyNumberFormat="1" applyFont="1"/>
    <xf numFmtId="49" fontId="28" fillId="9" borderId="0" xfId="0" applyNumberFormat="1" applyFont="1" applyFill="1" applyAlignment="1">
      <alignment horizontal="right"/>
    </xf>
    <xf numFmtId="49" fontId="28" fillId="9" borderId="0" xfId="0" applyNumberFormat="1" applyFont="1" applyFill="1"/>
    <xf numFmtId="0" fontId="0" fillId="9" borderId="0" xfId="0" applyFill="1"/>
    <xf numFmtId="49" fontId="0" fillId="9" borderId="0" xfId="0" applyNumberFormat="1" applyFill="1"/>
    <xf numFmtId="49" fontId="28" fillId="9" borderId="0" xfId="0" applyNumberFormat="1" applyFont="1" applyFill="1" applyAlignment="1">
      <alignment horizontal="center"/>
    </xf>
    <xf numFmtId="3" fontId="25" fillId="0" borderId="0" xfId="0" quotePrefix="1" applyNumberFormat="1" applyFont="1"/>
    <xf numFmtId="3" fontId="24" fillId="0" borderId="0" xfId="0" quotePrefix="1" applyNumberFormat="1" applyFont="1"/>
    <xf numFmtId="177" fontId="29" fillId="0" borderId="0" xfId="0" applyNumberFormat="1" applyFont="1" applyAlignment="1">
      <alignment vertical="center"/>
    </xf>
    <xf numFmtId="177" fontId="29" fillId="0" borderId="0" xfId="0" applyNumberFormat="1" applyFont="1" applyAlignment="1">
      <alignment horizontal="right" vertical="center"/>
    </xf>
    <xf numFmtId="3" fontId="0" fillId="0" borderId="0" xfId="0" quotePrefix="1" applyNumberFormat="1"/>
    <xf numFmtId="0" fontId="0" fillId="0" borderId="0" xfId="0" quotePrefix="1"/>
    <xf numFmtId="49" fontId="28" fillId="9" borderId="0" xfId="0" applyNumberFormat="1" applyFont="1" applyFill="1" applyAlignment="1">
      <alignment horizontal="left" vertical="center"/>
    </xf>
    <xf numFmtId="49" fontId="29" fillId="9" borderId="0" xfId="0" applyNumberFormat="1" applyFont="1" applyFill="1" applyAlignment="1">
      <alignment horizontal="left"/>
    </xf>
    <xf numFmtId="0" fontId="29" fillId="9" borderId="0" xfId="0" applyFont="1" applyFill="1" applyAlignment="1">
      <alignment horizontal="left" vertical="center"/>
    </xf>
    <xf numFmtId="49" fontId="29" fillId="9" borderId="0" xfId="0" quotePrefix="1" applyNumberFormat="1" applyFont="1" applyFill="1" applyAlignment="1">
      <alignment vertical="center"/>
    </xf>
    <xf numFmtId="49" fontId="29" fillId="9" borderId="0" xfId="0" quotePrefix="1" applyNumberFormat="1" applyFont="1" applyFill="1" applyAlignment="1">
      <alignment horizontal="right" vertical="center"/>
    </xf>
    <xf numFmtId="3" fontId="23" fillId="0" borderId="0" xfId="0" quotePrefix="1" applyNumberFormat="1" applyFont="1"/>
    <xf numFmtId="49" fontId="28" fillId="2" borderId="2" xfId="0" applyNumberFormat="1" applyFont="1" applyFill="1" applyBorder="1" applyAlignment="1">
      <alignment horizontal="left" vertical="center"/>
    </xf>
    <xf numFmtId="49" fontId="32" fillId="4" borderId="0" xfId="0" applyNumberFormat="1" applyFont="1" applyFill="1" applyAlignment="1">
      <alignment horizontal="left" vertical="center"/>
    </xf>
    <xf numFmtId="49" fontId="28" fillId="8" borderId="0" xfId="0" applyNumberFormat="1" applyFont="1" applyFill="1" applyAlignment="1">
      <alignment horizontal="left"/>
    </xf>
    <xf numFmtId="49" fontId="28" fillId="0" borderId="0" xfId="0" applyNumberFormat="1" applyFont="1" applyAlignment="1">
      <alignment horizontal="left"/>
    </xf>
    <xf numFmtId="0" fontId="0" fillId="0" borderId="0" xfId="0" applyAlignment="1">
      <alignment horizontal="left"/>
    </xf>
    <xf numFmtId="0" fontId="29" fillId="4" borderId="0" xfId="0" applyFont="1" applyFill="1" applyAlignment="1">
      <alignment horizontal="left" vertical="center"/>
    </xf>
    <xf numFmtId="49" fontId="29" fillId="0" borderId="7" xfId="0" applyNumberFormat="1" applyFont="1" applyBorder="1" applyAlignment="1">
      <alignment horizontal="left" vertical="center"/>
    </xf>
    <xf numFmtId="0" fontId="40" fillId="0" borderId="0" xfId="0" applyFont="1"/>
    <xf numFmtId="176" fontId="29" fillId="0" borderId="0" xfId="0" applyNumberFormat="1" applyFont="1" applyAlignment="1">
      <alignment horizontal="left" vertical="center"/>
    </xf>
    <xf numFmtId="49" fontId="29" fillId="0" borderId="0" xfId="0" quotePrefix="1" applyNumberFormat="1" applyFont="1" applyAlignment="1">
      <alignment horizontal="left" vertical="center"/>
    </xf>
    <xf numFmtId="0" fontId="39" fillId="0" borderId="0" xfId="0" applyFont="1" applyAlignment="1">
      <alignment vertical="center"/>
    </xf>
    <xf numFmtId="49" fontId="29" fillId="4" borderId="0" xfId="0" applyNumberFormat="1" applyFont="1" applyFill="1" applyAlignment="1">
      <alignment horizontal="left"/>
    </xf>
    <xf numFmtId="176" fontId="29" fillId="6" borderId="0" xfId="0" applyNumberFormat="1" applyFont="1" applyFill="1" applyAlignment="1">
      <alignment horizontal="right" vertical="center"/>
    </xf>
    <xf numFmtId="49" fontId="28" fillId="6" borderId="0" xfId="0" applyNumberFormat="1" applyFont="1" applyFill="1" applyAlignment="1">
      <alignment horizontal="center" vertical="center"/>
    </xf>
    <xf numFmtId="49" fontId="29" fillId="0" borderId="8" xfId="0" applyNumberFormat="1" applyFont="1" applyBorder="1" applyAlignment="1">
      <alignment vertical="center"/>
    </xf>
    <xf numFmtId="3" fontId="22" fillId="0" borderId="0" xfId="0" quotePrefix="1" applyNumberFormat="1" applyFont="1"/>
    <xf numFmtId="49" fontId="29" fillId="10" borderId="0" xfId="0" applyNumberFormat="1" applyFont="1" applyFill="1" applyAlignment="1">
      <alignment vertical="center"/>
    </xf>
    <xf numFmtId="49" fontId="28" fillId="0" borderId="0" xfId="0" quotePrefix="1" applyNumberFormat="1" applyFont="1" applyAlignment="1">
      <alignment horizontal="center" vertical="center"/>
    </xf>
    <xf numFmtId="3" fontId="21" fillId="0" borderId="0" xfId="0" quotePrefix="1" applyNumberFormat="1" applyFont="1"/>
    <xf numFmtId="3" fontId="29" fillId="0" borderId="0" xfId="0" applyNumberFormat="1" applyFont="1" applyAlignment="1">
      <alignment vertical="center"/>
    </xf>
    <xf numFmtId="0" fontId="29" fillId="10" borderId="0" xfId="0" applyFont="1" applyFill="1" applyAlignment="1">
      <alignment horizontal="right" vertical="center"/>
    </xf>
    <xf numFmtId="0" fontId="29" fillId="10" borderId="0" xfId="0" applyFont="1" applyFill="1" applyAlignment="1">
      <alignment vertical="center"/>
    </xf>
    <xf numFmtId="49" fontId="29" fillId="10" borderId="0" xfId="0" applyNumberFormat="1" applyFont="1" applyFill="1" applyAlignment="1">
      <alignment horizontal="left" vertical="center"/>
    </xf>
    <xf numFmtId="176" fontId="29" fillId="10" borderId="0" xfId="0" applyNumberFormat="1" applyFont="1" applyFill="1" applyAlignment="1">
      <alignment horizontal="right" vertical="center"/>
    </xf>
    <xf numFmtId="49" fontId="29" fillId="10" borderId="0" xfId="0" applyNumberFormat="1" applyFont="1" applyFill="1" applyAlignment="1">
      <alignment horizontal="right" vertical="center"/>
    </xf>
    <xf numFmtId="49" fontId="28" fillId="10" borderId="0" xfId="0" applyNumberFormat="1" applyFont="1" applyFill="1" applyAlignment="1">
      <alignment horizontal="center" vertical="center"/>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38" fillId="10" borderId="0" xfId="0" applyFont="1" applyFill="1" applyAlignment="1">
      <alignment vertical="center"/>
    </xf>
    <xf numFmtId="49" fontId="38" fillId="10" borderId="0" xfId="0" applyNumberFormat="1" applyFont="1" applyFill="1" applyAlignment="1">
      <alignment vertical="center"/>
    </xf>
    <xf numFmtId="176" fontId="38" fillId="10" borderId="0" xfId="0" applyNumberFormat="1" applyFont="1" applyFill="1" applyAlignment="1">
      <alignment horizontal="right" vertical="center"/>
    </xf>
    <xf numFmtId="49" fontId="38" fillId="10" borderId="0" xfId="0" applyNumberFormat="1" applyFont="1" applyFill="1" applyAlignment="1">
      <alignment horizontal="right" vertical="center"/>
    </xf>
    <xf numFmtId="49" fontId="38" fillId="10" borderId="0" xfId="0" applyNumberFormat="1" applyFont="1" applyFill="1" applyAlignment="1">
      <alignment horizontal="center" vertical="center"/>
    </xf>
    <xf numFmtId="3" fontId="20" fillId="0" borderId="0" xfId="0" quotePrefix="1" applyNumberFormat="1" applyFont="1"/>
    <xf numFmtId="3" fontId="19" fillId="0" borderId="0" xfId="0" quotePrefix="1" applyNumberFormat="1" applyFont="1"/>
    <xf numFmtId="49" fontId="29" fillId="0" borderId="0" xfId="0" applyNumberFormat="1" applyFont="1"/>
    <xf numFmtId="49" fontId="0" fillId="0" borderId="0" xfId="0" quotePrefix="1" applyNumberFormat="1"/>
    <xf numFmtId="0" fontId="42" fillId="0" borderId="0" xfId="0" applyFont="1"/>
    <xf numFmtId="49" fontId="29" fillId="0" borderId="8" xfId="0" applyNumberFormat="1" applyFont="1" applyBorder="1" applyAlignment="1">
      <alignment horizontal="center" vertical="center"/>
    </xf>
    <xf numFmtId="177" fontId="28" fillId="2" borderId="2" xfId="0" applyNumberFormat="1" applyFont="1" applyFill="1" applyBorder="1" applyAlignment="1">
      <alignment horizontal="left" vertical="center"/>
    </xf>
    <xf numFmtId="177" fontId="29" fillId="2" borderId="1" xfId="0" applyNumberFormat="1" applyFont="1" applyFill="1" applyBorder="1" applyAlignment="1">
      <alignment horizontal="center" vertical="center" textRotation="90"/>
    </xf>
    <xf numFmtId="177" fontId="32" fillId="4" borderId="0" xfId="0" applyNumberFormat="1" applyFont="1" applyFill="1" applyAlignment="1">
      <alignment horizontal="left" vertical="center"/>
    </xf>
    <xf numFmtId="177" fontId="28" fillId="0" borderId="0" xfId="0" applyNumberFormat="1" applyFont="1" applyAlignment="1">
      <alignment horizontal="left" vertical="center"/>
    </xf>
    <xf numFmtId="177" fontId="29" fillId="0" borderId="0" xfId="0" applyNumberFormat="1" applyFont="1" applyAlignment="1">
      <alignment horizontal="left" vertical="center"/>
    </xf>
    <xf numFmtId="177" fontId="29" fillId="4" borderId="0" xfId="0" applyNumberFormat="1" applyFont="1" applyFill="1" applyAlignment="1">
      <alignment horizontal="left" vertical="center"/>
    </xf>
    <xf numFmtId="177" fontId="29" fillId="8" borderId="0" xfId="0" applyNumberFormat="1" applyFont="1" applyFill="1" applyAlignment="1">
      <alignment horizontal="left" vertical="center"/>
    </xf>
    <xf numFmtId="177" fontId="29" fillId="9" borderId="0" xfId="0" applyNumberFormat="1" applyFont="1" applyFill="1" applyAlignment="1">
      <alignment horizontal="left" vertical="center"/>
    </xf>
    <xf numFmtId="177" fontId="28" fillId="8" borderId="0" xfId="0" applyNumberFormat="1" applyFont="1" applyFill="1" applyAlignment="1">
      <alignment horizontal="left"/>
    </xf>
    <xf numFmtId="177" fontId="38" fillId="7" borderId="0" xfId="0" applyNumberFormat="1" applyFont="1" applyFill="1" applyAlignment="1">
      <alignment horizontal="left" vertical="center"/>
    </xf>
    <xf numFmtId="177" fontId="38" fillId="10" borderId="0" xfId="0" applyNumberFormat="1" applyFont="1" applyFill="1" applyAlignment="1">
      <alignment horizontal="left" vertical="center"/>
    </xf>
    <xf numFmtId="177" fontId="28" fillId="0" borderId="0" xfId="0" applyNumberFormat="1" applyFont="1" applyAlignment="1">
      <alignment horizontal="left"/>
    </xf>
    <xf numFmtId="177" fontId="29" fillId="10" borderId="0" xfId="0" applyNumberFormat="1" applyFont="1" applyFill="1" applyAlignment="1">
      <alignment horizontal="left" vertical="center"/>
    </xf>
    <xf numFmtId="177" fontId="29" fillId="6" borderId="0" xfId="0" applyNumberFormat="1" applyFont="1" applyFill="1" applyAlignment="1">
      <alignment horizontal="left" vertical="center"/>
    </xf>
    <xf numFmtId="177" fontId="0" fillId="0" borderId="0" xfId="0" applyNumberFormat="1" applyAlignment="1">
      <alignment horizontal="left"/>
    </xf>
    <xf numFmtId="177" fontId="29" fillId="0" borderId="7" xfId="0" applyNumberFormat="1" applyFont="1" applyBorder="1" applyAlignment="1">
      <alignment horizontal="left" vertical="center"/>
    </xf>
    <xf numFmtId="177" fontId="28" fillId="9" borderId="0" xfId="0" applyNumberFormat="1" applyFont="1" applyFill="1" applyAlignment="1">
      <alignment horizontal="left" vertical="center"/>
    </xf>
    <xf numFmtId="0" fontId="0" fillId="0" borderId="0" xfId="0" applyAlignment="1">
      <alignment vertical="center"/>
    </xf>
    <xf numFmtId="0" fontId="28" fillId="0" borderId="0" xfId="0" applyFont="1" applyAlignment="1">
      <alignment horizontal="center" vertical="center"/>
    </xf>
    <xf numFmtId="49" fontId="28" fillId="4" borderId="0" xfId="0" applyNumberFormat="1" applyFont="1" applyFill="1" applyAlignment="1">
      <alignment horizontal="right"/>
    </xf>
    <xf numFmtId="177" fontId="28" fillId="4" borderId="0" xfId="0" applyNumberFormat="1" applyFont="1" applyFill="1" applyAlignment="1">
      <alignment horizontal="left"/>
    </xf>
    <xf numFmtId="49" fontId="28" fillId="4" borderId="0" xfId="0" applyNumberFormat="1" applyFont="1" applyFill="1" applyAlignment="1">
      <alignment horizontal="left"/>
    </xf>
    <xf numFmtId="49" fontId="31" fillId="4" borderId="0" xfId="0" applyNumberFormat="1" applyFont="1" applyFill="1" applyAlignment="1">
      <alignment horizontal="left"/>
    </xf>
    <xf numFmtId="0" fontId="38" fillId="11" borderId="0" xfId="0" applyFont="1" applyFill="1" applyAlignment="1">
      <alignment horizontal="right" vertical="center"/>
    </xf>
    <xf numFmtId="0" fontId="38" fillId="11" borderId="0" xfId="0" applyFont="1" applyFill="1" applyAlignment="1">
      <alignment vertical="center"/>
    </xf>
    <xf numFmtId="49" fontId="38" fillId="11" borderId="0" xfId="0" applyNumberFormat="1" applyFont="1" applyFill="1" applyAlignment="1">
      <alignment vertical="center"/>
    </xf>
    <xf numFmtId="49" fontId="38" fillId="11" borderId="0" xfId="0" applyNumberFormat="1" applyFont="1" applyFill="1" applyAlignment="1">
      <alignment horizontal="left" vertical="center"/>
    </xf>
    <xf numFmtId="176" fontId="38" fillId="11" borderId="0" xfId="0" applyNumberFormat="1" applyFont="1" applyFill="1" applyAlignment="1">
      <alignment horizontal="right" vertical="center"/>
    </xf>
    <xf numFmtId="49" fontId="38" fillId="11" borderId="0" xfId="0" applyNumberFormat="1" applyFont="1" applyFill="1" applyAlignment="1">
      <alignment horizontal="right" vertical="center"/>
    </xf>
    <xf numFmtId="49" fontId="38" fillId="11" borderId="0" xfId="0" applyNumberFormat="1" applyFont="1" applyFill="1" applyAlignment="1">
      <alignment horizontal="center" vertical="center"/>
    </xf>
    <xf numFmtId="177" fontId="38" fillId="11" borderId="0" xfId="0" applyNumberFormat="1" applyFont="1" applyFill="1" applyAlignment="1">
      <alignment horizontal="left" vertical="center"/>
    </xf>
    <xf numFmtId="0" fontId="29" fillId="11" borderId="0" xfId="0" applyFont="1" applyFill="1" applyAlignment="1">
      <alignment horizontal="right" vertical="center"/>
    </xf>
    <xf numFmtId="0" fontId="29" fillId="11" borderId="0" xfId="0" applyFont="1" applyFill="1" applyAlignment="1">
      <alignment vertical="center"/>
    </xf>
    <xf numFmtId="49" fontId="29" fillId="11" borderId="0" xfId="0" applyNumberFormat="1" applyFont="1" applyFill="1" applyAlignment="1">
      <alignment vertical="center"/>
    </xf>
    <xf numFmtId="49" fontId="29" fillId="11" borderId="0" xfId="0" applyNumberFormat="1" applyFont="1" applyFill="1" applyAlignment="1">
      <alignment horizontal="left" vertical="center"/>
    </xf>
    <xf numFmtId="176" fontId="29" fillId="11" borderId="0" xfId="0" applyNumberFormat="1" applyFont="1" applyFill="1" applyAlignment="1">
      <alignment horizontal="right" vertical="center"/>
    </xf>
    <xf numFmtId="49" fontId="29" fillId="11" borderId="0" xfId="0" applyNumberFormat="1" applyFont="1" applyFill="1" applyAlignment="1">
      <alignment horizontal="right" vertical="center"/>
    </xf>
    <xf numFmtId="49" fontId="28" fillId="11" borderId="0" xfId="0" applyNumberFormat="1" applyFont="1" applyFill="1" applyAlignment="1">
      <alignment horizontal="center" vertical="center"/>
    </xf>
    <xf numFmtId="177" fontId="29" fillId="11" borderId="0" xfId="0" applyNumberFormat="1" applyFont="1" applyFill="1" applyAlignment="1">
      <alignment horizontal="left" vertical="center"/>
    </xf>
    <xf numFmtId="49" fontId="28" fillId="2" borderId="3" xfId="0" applyNumberFormat="1" applyFont="1" applyFill="1" applyBorder="1" applyAlignment="1">
      <alignment vertical="center"/>
    </xf>
    <xf numFmtId="49" fontId="28" fillId="2" borderId="1" xfId="0" applyNumberFormat="1" applyFont="1" applyFill="1" applyBorder="1" applyAlignment="1">
      <alignment horizontal="center" vertical="center" textRotation="90"/>
    </xf>
    <xf numFmtId="0" fontId="0" fillId="0" borderId="0" xfId="0" applyAlignment="1"/>
    <xf numFmtId="3" fontId="0" fillId="0" borderId="0" xfId="0" quotePrefix="1" applyNumberFormat="1" applyAlignment="1"/>
    <xf numFmtId="0" fontId="0" fillId="0" borderId="0" xfId="0" quotePrefix="1" applyAlignment="1"/>
    <xf numFmtId="3" fontId="18" fillId="0" borderId="0" xfId="0" quotePrefix="1" applyNumberFormat="1" applyFont="1" applyAlignment="1"/>
    <xf numFmtId="49" fontId="0" fillId="0" borderId="0" xfId="0" quotePrefix="1" applyNumberFormat="1" applyAlignment="1"/>
    <xf numFmtId="49" fontId="0" fillId="0" borderId="0" xfId="0" applyNumberFormat="1" applyAlignment="1"/>
    <xf numFmtId="0" fontId="43" fillId="0" borderId="0" xfId="0" applyFont="1" applyAlignment="1">
      <alignment vertical="center" wrapText="1"/>
    </xf>
    <xf numFmtId="0" fontId="40" fillId="0" borderId="0" xfId="0" applyFont="1" applyAlignment="1"/>
    <xf numFmtId="0" fontId="44" fillId="0" borderId="0" xfId="0" applyFont="1" applyAlignment="1">
      <alignment horizontal="left"/>
    </xf>
    <xf numFmtId="49" fontId="28" fillId="0" borderId="8" xfId="0" applyNumberFormat="1" applyFont="1" applyBorder="1" applyAlignment="1">
      <alignment horizontal="center" vertical="center"/>
    </xf>
    <xf numFmtId="49" fontId="29" fillId="9" borderId="0" xfId="0" applyNumberFormat="1" applyFont="1" applyFill="1" applyAlignment="1">
      <alignment horizontal="center" vertical="center"/>
    </xf>
    <xf numFmtId="3" fontId="17" fillId="0" borderId="0" xfId="0" quotePrefix="1" applyNumberFormat="1" applyFont="1" applyAlignment="1"/>
    <xf numFmtId="0" fontId="45" fillId="0" borderId="0" xfId="0" applyFont="1" applyAlignment="1">
      <alignment vertical="center" wrapText="1"/>
    </xf>
    <xf numFmtId="3" fontId="16" fillId="0" borderId="0" xfId="0" quotePrefix="1" applyNumberFormat="1" applyFont="1"/>
    <xf numFmtId="3" fontId="15" fillId="0" borderId="0" xfId="0" quotePrefix="1" applyNumberFormat="1" applyFont="1" applyAlignment="1"/>
    <xf numFmtId="49" fontId="29" fillId="9" borderId="0" xfId="1" applyNumberFormat="1" applyFont="1" applyFill="1" applyAlignment="1">
      <alignment horizontal="left" vertical="center"/>
    </xf>
    <xf numFmtId="0" fontId="28" fillId="9" borderId="0" xfId="0" applyFont="1" applyFill="1" applyAlignment="1">
      <alignment horizontal="center" vertical="center"/>
    </xf>
    <xf numFmtId="0" fontId="29" fillId="9" borderId="0" xfId="0" applyNumberFormat="1" applyFont="1" applyFill="1" applyAlignment="1">
      <alignment horizontal="right" vertical="center"/>
    </xf>
    <xf numFmtId="0" fontId="28" fillId="0" borderId="0" xfId="0" applyNumberFormat="1" applyFont="1" applyAlignment="1">
      <alignment horizontal="right"/>
    </xf>
    <xf numFmtId="3" fontId="14" fillId="0" borderId="0" xfId="0" quotePrefix="1" applyNumberFormat="1" applyFont="1"/>
    <xf numFmtId="49" fontId="29" fillId="12" borderId="1" xfId="2" applyNumberFormat="1" applyFont="1" applyFill="1" applyBorder="1" applyAlignment="1">
      <alignment horizontal="center" vertical="center"/>
    </xf>
    <xf numFmtId="49" fontId="29" fillId="12" borderId="1" xfId="0" applyNumberFormat="1" applyFont="1" applyFill="1" applyBorder="1" applyAlignment="1">
      <alignment horizontal="center" vertical="center"/>
    </xf>
    <xf numFmtId="49" fontId="29" fillId="12" borderId="0" xfId="0" applyNumberFormat="1" applyFont="1" applyFill="1" applyAlignment="1">
      <alignment horizontal="center" vertical="center" textRotation="90"/>
    </xf>
    <xf numFmtId="3" fontId="12" fillId="0" borderId="0" xfId="0" quotePrefix="1" applyNumberFormat="1" applyFont="1"/>
    <xf numFmtId="3" fontId="11" fillId="0" borderId="0" xfId="0" quotePrefix="1" applyNumberFormat="1" applyFont="1"/>
    <xf numFmtId="3" fontId="10" fillId="0" borderId="0" xfId="0" quotePrefix="1" applyNumberFormat="1" applyFont="1"/>
    <xf numFmtId="0" fontId="46" fillId="0" borderId="0" xfId="0" applyFont="1" applyAlignment="1">
      <alignment horizontal="center"/>
    </xf>
    <xf numFmtId="3" fontId="9" fillId="0" borderId="0" xfId="0" quotePrefix="1" applyNumberFormat="1" applyFont="1"/>
    <xf numFmtId="49" fontId="28" fillId="0" borderId="0" xfId="0" applyNumberFormat="1" applyFont="1" applyFill="1" applyAlignment="1">
      <alignment horizontal="center"/>
    </xf>
    <xf numFmtId="49" fontId="29" fillId="0" borderId="0" xfId="0" applyNumberFormat="1" applyFont="1" applyFill="1" applyAlignment="1">
      <alignment vertical="center"/>
    </xf>
    <xf numFmtId="49" fontId="28" fillId="0" borderId="0" xfId="0" applyNumberFormat="1" applyFont="1" applyFill="1" applyAlignment="1">
      <alignment horizontal="left"/>
    </xf>
    <xf numFmtId="49" fontId="29" fillId="0" borderId="0" xfId="0" applyNumberFormat="1" applyFont="1" applyFill="1" applyAlignment="1">
      <alignment horizontal="right" vertical="center"/>
    </xf>
    <xf numFmtId="49" fontId="28" fillId="0" borderId="0" xfId="0" applyNumberFormat="1" applyFont="1" applyFill="1" applyAlignment="1">
      <alignment horizontal="center" vertical="center"/>
    </xf>
    <xf numFmtId="49" fontId="29" fillId="0" borderId="0" xfId="1" applyNumberFormat="1" applyFont="1" applyFill="1" applyAlignment="1">
      <alignment horizontal="left" vertical="center"/>
    </xf>
    <xf numFmtId="177" fontId="28" fillId="0" borderId="0" xfId="0" applyNumberFormat="1" applyFont="1" applyFill="1" applyAlignment="1">
      <alignment horizontal="left" vertical="center"/>
    </xf>
    <xf numFmtId="49" fontId="28" fillId="0" borderId="0" xfId="0" applyNumberFormat="1" applyFont="1" applyFill="1" applyAlignment="1">
      <alignment horizontal="left" vertical="center"/>
    </xf>
    <xf numFmtId="49" fontId="0" fillId="0" borderId="0" xfId="0" applyNumberFormat="1" applyFill="1"/>
    <xf numFmtId="0" fontId="28" fillId="0" borderId="0" xfId="0" applyNumberFormat="1" applyFont="1" applyFill="1" applyAlignment="1">
      <alignment horizontal="right"/>
    </xf>
    <xf numFmtId="0" fontId="29" fillId="0" borderId="0" xfId="0" quotePrefix="1" applyFont="1" applyAlignment="1">
      <alignment horizontal="left" vertical="center"/>
    </xf>
    <xf numFmtId="0" fontId="29" fillId="0" borderId="0" xfId="0" quotePrefix="1" applyFont="1" applyAlignment="1">
      <alignment horizontal="right" vertical="center"/>
    </xf>
    <xf numFmtId="49" fontId="28" fillId="0" borderId="1" xfId="0" applyNumberFormat="1" applyFont="1" applyBorder="1" applyAlignment="1">
      <alignment horizontal="center" vertical="center"/>
    </xf>
    <xf numFmtId="49" fontId="28" fillId="0" borderId="0" xfId="0" quotePrefix="1" applyNumberFormat="1" applyFont="1" applyAlignment="1">
      <alignment horizontal="left" vertical="center"/>
    </xf>
    <xf numFmtId="0" fontId="47" fillId="0" borderId="0" xfId="0" applyFont="1" applyAlignment="1">
      <alignment horizontal="center" vertical="center" wrapText="1"/>
    </xf>
    <xf numFmtId="3" fontId="7" fillId="0" borderId="0" xfId="0" quotePrefix="1" applyNumberFormat="1" applyFont="1"/>
    <xf numFmtId="0" fontId="29" fillId="0" borderId="0" xfId="0" applyNumberFormat="1" applyFont="1" applyFill="1" applyAlignment="1">
      <alignment horizontal="right" vertical="center"/>
    </xf>
    <xf numFmtId="0" fontId="29" fillId="0" borderId="0" xfId="0" applyFont="1" applyFill="1" applyAlignment="1">
      <alignment vertical="center"/>
    </xf>
    <xf numFmtId="0" fontId="28" fillId="0" borderId="0" xfId="0" applyFont="1" applyFill="1" applyAlignment="1">
      <alignment horizontal="center" vertical="center"/>
    </xf>
    <xf numFmtId="176" fontId="29" fillId="0" borderId="0" xfId="0" applyNumberFormat="1" applyFont="1" applyFill="1" applyAlignment="1">
      <alignment horizontal="right" vertical="center"/>
    </xf>
    <xf numFmtId="0" fontId="29" fillId="0" borderId="0" xfId="0" applyFont="1" applyFill="1" applyAlignment="1">
      <alignment horizontal="right" vertical="center"/>
    </xf>
    <xf numFmtId="0" fontId="29" fillId="0" borderId="0" xfId="0" applyFont="1" applyFill="1" applyAlignment="1">
      <alignment horizontal="left" vertical="center"/>
    </xf>
    <xf numFmtId="49" fontId="0" fillId="0" borderId="0" xfId="0" applyNumberFormat="1" applyFill="1" applyAlignment="1"/>
    <xf numFmtId="3" fontId="0" fillId="0" borderId="0" xfId="0" quotePrefix="1" applyNumberFormat="1" applyFill="1" applyAlignment="1"/>
    <xf numFmtId="3" fontId="8" fillId="0" borderId="0" xfId="0" quotePrefix="1" applyNumberFormat="1" applyFont="1" applyFill="1"/>
    <xf numFmtId="49" fontId="29" fillId="0" borderId="0" xfId="0" applyNumberFormat="1" applyFont="1" applyFill="1" applyAlignment="1">
      <alignment horizontal="left"/>
    </xf>
    <xf numFmtId="49" fontId="29" fillId="0" borderId="0" xfId="0" applyNumberFormat="1" applyFont="1" applyFill="1" applyAlignment="1">
      <alignment horizontal="left" vertical="center"/>
    </xf>
    <xf numFmtId="177" fontId="29" fillId="0" borderId="0" xfId="0" applyNumberFormat="1" applyFont="1" applyFill="1" applyAlignment="1">
      <alignment horizontal="left" vertical="center"/>
    </xf>
    <xf numFmtId="49" fontId="29" fillId="0" borderId="0" xfId="0" quotePrefix="1" applyNumberFormat="1" applyFont="1" applyFill="1" applyAlignment="1">
      <alignment vertical="center"/>
    </xf>
    <xf numFmtId="3" fontId="10" fillId="0" borderId="0" xfId="0" quotePrefix="1" applyNumberFormat="1" applyFont="1" applyFill="1"/>
    <xf numFmtId="177" fontId="28" fillId="4" borderId="0" xfId="0" applyNumberFormat="1" applyFont="1" applyFill="1" applyAlignment="1">
      <alignment horizontal="left" vertical="center"/>
    </xf>
    <xf numFmtId="49" fontId="28" fillId="4" borderId="0" xfId="0" applyNumberFormat="1" applyFont="1" applyFill="1" applyAlignment="1">
      <alignment horizontal="left" vertical="center"/>
    </xf>
    <xf numFmtId="3" fontId="6" fillId="0" borderId="0" xfId="0" quotePrefix="1" applyNumberFormat="1" applyFont="1"/>
    <xf numFmtId="3" fontId="15" fillId="4" borderId="0" xfId="0" quotePrefix="1" applyNumberFormat="1" applyFont="1" applyFill="1" applyAlignment="1"/>
    <xf numFmtId="0" fontId="48" fillId="14" borderId="1" xfId="0" applyFont="1" applyFill="1" applyBorder="1" applyAlignment="1">
      <alignment horizontal="center" vertical="center"/>
    </xf>
    <xf numFmtId="49" fontId="28" fillId="13" borderId="0" xfId="0" applyNumberFormat="1" applyFont="1" applyFill="1" applyAlignment="1">
      <alignment horizontal="center"/>
    </xf>
    <xf numFmtId="0" fontId="29" fillId="13" borderId="0" xfId="0" applyFont="1" applyFill="1" applyAlignment="1">
      <alignment horizontal="center"/>
    </xf>
    <xf numFmtId="49" fontId="28" fillId="13" borderId="0" xfId="0" applyNumberFormat="1" applyFont="1" applyFill="1" applyAlignment="1">
      <alignment horizontal="right"/>
    </xf>
    <xf numFmtId="177" fontId="28" fillId="13" borderId="0" xfId="0" applyNumberFormat="1" applyFont="1" applyFill="1" applyAlignment="1">
      <alignment horizontal="left"/>
    </xf>
    <xf numFmtId="49" fontId="28" fillId="13" borderId="0" xfId="0" applyNumberFormat="1" applyFont="1" applyFill="1" applyAlignment="1">
      <alignment horizontal="left"/>
    </xf>
    <xf numFmtId="0" fontId="49" fillId="13" borderId="1" xfId="0" applyFont="1" applyFill="1" applyBorder="1" applyAlignment="1">
      <alignment horizontal="center" vertical="center"/>
    </xf>
    <xf numFmtId="0" fontId="48" fillId="15" borderId="1" xfId="0" applyFont="1" applyFill="1" applyBorder="1" applyAlignment="1">
      <alignment horizontal="center" vertical="center"/>
    </xf>
    <xf numFmtId="0" fontId="29" fillId="0" borderId="0" xfId="0" applyFont="1" applyAlignment="1">
      <alignment horizontal="center"/>
    </xf>
    <xf numFmtId="0" fontId="49" fillId="0" borderId="1" xfId="0" applyFont="1" applyBorder="1" applyAlignment="1">
      <alignment horizontal="center" vertical="center"/>
    </xf>
    <xf numFmtId="0" fontId="48" fillId="15" borderId="8" xfId="0" applyFont="1" applyFill="1" applyBorder="1" applyAlignment="1">
      <alignment horizontal="center" vertical="center"/>
    </xf>
    <xf numFmtId="0" fontId="47" fillId="0" borderId="0" xfId="0" applyFont="1" applyAlignment="1">
      <alignment vertical="center" wrapText="1"/>
    </xf>
    <xf numFmtId="49" fontId="29" fillId="12" borderId="0" xfId="0" applyNumberFormat="1" applyFont="1" applyFill="1" applyBorder="1" applyAlignment="1">
      <alignment horizontal="center" vertical="center"/>
    </xf>
    <xf numFmtId="3" fontId="5" fillId="0" borderId="0" xfId="0" quotePrefix="1" applyNumberFormat="1" applyFont="1"/>
    <xf numFmtId="0" fontId="48" fillId="16" borderId="1" xfId="0" applyFont="1" applyFill="1" applyBorder="1" applyAlignment="1">
      <alignment horizontal="center" vertical="center"/>
    </xf>
    <xf numFmtId="0" fontId="48" fillId="15" borderId="9" xfId="0" applyFont="1" applyFill="1" applyBorder="1" applyAlignment="1">
      <alignment horizontal="center" vertical="center"/>
    </xf>
    <xf numFmtId="3" fontId="4" fillId="0" borderId="0" xfId="0" quotePrefix="1" applyNumberFormat="1" applyFont="1"/>
    <xf numFmtId="0" fontId="29" fillId="0" borderId="0" xfId="0" applyNumberFormat="1" applyFont="1" applyAlignment="1">
      <alignment horizontal="right" vertical="center"/>
    </xf>
    <xf numFmtId="0" fontId="29" fillId="0" borderId="0" xfId="0" quotePrefix="1" applyFont="1"/>
    <xf numFmtId="49" fontId="29" fillId="2" borderId="1" xfId="0" applyNumberFormat="1" applyFont="1" applyFill="1" applyBorder="1" applyAlignment="1">
      <alignment horizontal="right" vertical="center" textRotation="90"/>
    </xf>
    <xf numFmtId="49" fontId="29" fillId="12" borderId="1" xfId="2" applyNumberFormat="1" applyFont="1" applyFill="1" applyBorder="1" applyAlignment="1">
      <alignment horizontal="right" vertical="center"/>
    </xf>
    <xf numFmtId="0" fontId="32" fillId="4" borderId="0" xfId="0" applyFont="1" applyFill="1" applyAlignment="1">
      <alignment horizontal="right" vertical="center"/>
    </xf>
    <xf numFmtId="0" fontId="40" fillId="0" borderId="0" xfId="0" applyFont="1" applyAlignment="1">
      <alignment horizontal="right"/>
    </xf>
    <xf numFmtId="0" fontId="29" fillId="13" borderId="0" xfId="0" applyFont="1" applyFill="1" applyAlignment="1">
      <alignment horizontal="right"/>
    </xf>
    <xf numFmtId="0" fontId="48" fillId="14" borderId="1" xfId="0" applyFont="1" applyFill="1" applyBorder="1" applyAlignment="1">
      <alignment horizontal="right" vertical="center"/>
    </xf>
    <xf numFmtId="0" fontId="29" fillId="0" borderId="0" xfId="0" applyFont="1" applyAlignment="1">
      <alignment horizontal="right"/>
    </xf>
    <xf numFmtId="0" fontId="48" fillId="15" borderId="1" xfId="0" applyFont="1" applyFill="1" applyBorder="1" applyAlignment="1">
      <alignment horizontal="right" vertical="center"/>
    </xf>
    <xf numFmtId="0" fontId="29" fillId="4" borderId="0" xfId="0" applyFont="1" applyFill="1" applyAlignment="1">
      <alignment horizontal="right"/>
    </xf>
    <xf numFmtId="3" fontId="3" fillId="0" borderId="0" xfId="0" quotePrefix="1" applyNumberFormat="1" applyFont="1"/>
    <xf numFmtId="0" fontId="50" fillId="0" borderId="0" xfId="0" applyFont="1" applyAlignment="1">
      <alignment horizontal="center" vertical="center" wrapText="1"/>
    </xf>
    <xf numFmtId="0" fontId="29" fillId="0" borderId="0" xfId="0" applyFont="1" applyAlignment="1">
      <alignment horizontal="center" vertical="center"/>
    </xf>
    <xf numFmtId="49" fontId="28" fillId="17" borderId="0" xfId="0" applyNumberFormat="1" applyFont="1" applyFill="1" applyAlignment="1">
      <alignment horizontal="right"/>
    </xf>
    <xf numFmtId="49" fontId="51" fillId="17" borderId="0" xfId="0" applyNumberFormat="1" applyFont="1" applyFill="1" applyAlignment="1">
      <alignment horizontal="center"/>
    </xf>
    <xf numFmtId="49" fontId="28" fillId="17" borderId="0" xfId="0" applyNumberFormat="1" applyFont="1" applyFill="1" applyAlignment="1">
      <alignment horizontal="center"/>
    </xf>
    <xf numFmtId="177" fontId="28" fillId="17" borderId="0" xfId="0" applyNumberFormat="1" applyFont="1" applyFill="1" applyAlignment="1">
      <alignment horizontal="left"/>
    </xf>
    <xf numFmtId="49" fontId="28" fillId="17" borderId="0" xfId="0" applyNumberFormat="1" applyFont="1" applyFill="1" applyAlignment="1">
      <alignment horizontal="left"/>
    </xf>
    <xf numFmtId="176" fontId="29" fillId="0" borderId="0" xfId="0" applyNumberFormat="1" applyFont="1" applyAlignment="1">
      <alignment horizontal="center" vertical="center"/>
    </xf>
    <xf numFmtId="177" fontId="29" fillId="0" borderId="0" xfId="0" applyNumberFormat="1" applyFont="1" applyAlignment="1">
      <alignment horizontal="center" vertical="center"/>
    </xf>
    <xf numFmtId="0" fontId="29" fillId="18" borderId="0" xfId="0" applyFont="1" applyFill="1" applyAlignment="1">
      <alignment horizontal="right" vertical="center"/>
    </xf>
    <xf numFmtId="0" fontId="29" fillId="18" borderId="0" xfId="0" applyFont="1" applyFill="1" applyAlignment="1">
      <alignment vertical="center"/>
    </xf>
    <xf numFmtId="49" fontId="29" fillId="18" borderId="0" xfId="0" applyNumberFormat="1" applyFont="1" applyFill="1" applyAlignment="1">
      <alignment vertical="center"/>
    </xf>
    <xf numFmtId="49" fontId="29" fillId="18" borderId="0" xfId="0" applyNumberFormat="1" applyFont="1" applyFill="1" applyAlignment="1">
      <alignment horizontal="left" vertical="center"/>
    </xf>
    <xf numFmtId="176" fontId="29" fillId="18" borderId="0" xfId="0" applyNumberFormat="1" applyFont="1" applyFill="1" applyAlignment="1">
      <alignment horizontal="right" vertical="center"/>
    </xf>
    <xf numFmtId="49" fontId="29" fillId="18" borderId="0" xfId="0" applyNumberFormat="1" applyFont="1" applyFill="1" applyAlignment="1">
      <alignment horizontal="right" vertical="center"/>
    </xf>
    <xf numFmtId="49" fontId="28" fillId="18" borderId="0" xfId="0" applyNumberFormat="1" applyFont="1" applyFill="1" applyAlignment="1">
      <alignment horizontal="center" vertical="center"/>
    </xf>
    <xf numFmtId="177" fontId="29" fillId="18" borderId="0" xfId="0" applyNumberFormat="1" applyFont="1" applyFill="1" applyAlignment="1">
      <alignment horizontal="left" vertical="center"/>
    </xf>
    <xf numFmtId="0" fontId="29" fillId="18" borderId="0" xfId="0" applyFont="1" applyFill="1" applyAlignment="1">
      <alignment horizontal="left" vertical="center"/>
    </xf>
    <xf numFmtId="49" fontId="29" fillId="18" borderId="0" xfId="0" quotePrefix="1" applyNumberFormat="1" applyFont="1" applyFill="1" applyAlignment="1">
      <alignment horizontal="right" vertical="center"/>
    </xf>
    <xf numFmtId="0" fontId="0" fillId="18" borderId="0" xfId="0" applyFill="1" applyAlignment="1"/>
    <xf numFmtId="49" fontId="28" fillId="18" borderId="0" xfId="0" applyNumberFormat="1" applyFont="1" applyFill="1" applyAlignment="1">
      <alignment horizontal="left" vertical="center"/>
    </xf>
    <xf numFmtId="0" fontId="50" fillId="18" borderId="0" xfId="0" applyFont="1" applyFill="1" applyAlignment="1">
      <alignment horizontal="center" vertical="center" wrapText="1"/>
    </xf>
    <xf numFmtId="0" fontId="29" fillId="18" borderId="0" xfId="0" applyFont="1" applyFill="1" applyAlignment="1">
      <alignment horizontal="center" vertical="center"/>
    </xf>
    <xf numFmtId="0" fontId="28" fillId="18" borderId="0" xfId="0" applyFont="1" applyFill="1" applyAlignment="1">
      <alignment horizontal="center" vertical="center"/>
    </xf>
    <xf numFmtId="3" fontId="2" fillId="0" borderId="0" xfId="0" quotePrefix="1" applyNumberFormat="1" applyFont="1"/>
    <xf numFmtId="0" fontId="29" fillId="19" borderId="0" xfId="0" applyFont="1" applyFill="1" applyAlignment="1">
      <alignment horizontal="right" vertical="center"/>
    </xf>
    <xf numFmtId="0" fontId="29" fillId="19" borderId="0" xfId="0" applyFont="1" applyFill="1" applyAlignment="1">
      <alignment vertical="center"/>
    </xf>
    <xf numFmtId="49" fontId="29" fillId="19" borderId="0" xfId="0" applyNumberFormat="1" applyFont="1" applyFill="1" applyAlignment="1">
      <alignment vertical="center"/>
    </xf>
    <xf numFmtId="176" fontId="29" fillId="19" borderId="0" xfId="0" applyNumberFormat="1" applyFont="1" applyFill="1" applyAlignment="1">
      <alignment horizontal="right" vertical="center"/>
    </xf>
    <xf numFmtId="49" fontId="29" fillId="19" borderId="0" xfId="0" applyNumberFormat="1" applyFont="1" applyFill="1" applyAlignment="1">
      <alignment horizontal="right" vertical="center"/>
    </xf>
    <xf numFmtId="49" fontId="28" fillId="19" borderId="0" xfId="0" applyNumberFormat="1" applyFont="1" applyFill="1" applyAlignment="1">
      <alignment horizontal="center" vertical="center"/>
    </xf>
    <xf numFmtId="177" fontId="29" fillId="19" borderId="0" xfId="0" applyNumberFormat="1" applyFont="1" applyFill="1" applyAlignment="1">
      <alignment horizontal="left" vertical="center"/>
    </xf>
    <xf numFmtId="49" fontId="29" fillId="19" borderId="0" xfId="0" applyNumberFormat="1" applyFont="1" applyFill="1" applyAlignment="1">
      <alignment horizontal="left" vertical="center"/>
    </xf>
    <xf numFmtId="0" fontId="29" fillId="19" borderId="0" xfId="0" applyFont="1" applyFill="1" applyAlignment="1">
      <alignment horizontal="left" vertical="center"/>
    </xf>
    <xf numFmtId="49" fontId="29" fillId="18" borderId="0" xfId="0" quotePrefix="1" applyNumberFormat="1" applyFont="1" applyFill="1" applyAlignment="1">
      <alignment vertical="center"/>
    </xf>
    <xf numFmtId="0" fontId="29" fillId="20" borderId="0" xfId="0" applyFont="1" applyFill="1" applyAlignment="1">
      <alignment horizontal="right" vertical="center"/>
    </xf>
    <xf numFmtId="0" fontId="29" fillId="20" borderId="0" xfId="0" applyFont="1" applyFill="1" applyAlignment="1">
      <alignment vertical="center"/>
    </xf>
    <xf numFmtId="49" fontId="29" fillId="20" borderId="0" xfId="0" applyNumberFormat="1" applyFont="1" applyFill="1" applyAlignment="1">
      <alignment vertical="center"/>
    </xf>
    <xf numFmtId="49" fontId="29" fillId="20" borderId="0" xfId="0" applyNumberFormat="1" applyFont="1" applyFill="1" applyAlignment="1">
      <alignment horizontal="left" vertical="center"/>
    </xf>
    <xf numFmtId="176" fontId="29" fillId="20" borderId="0" xfId="0" applyNumberFormat="1" applyFont="1" applyFill="1" applyAlignment="1">
      <alignment horizontal="right" vertical="center"/>
    </xf>
    <xf numFmtId="49" fontId="29" fillId="20" borderId="0" xfId="0" applyNumberFormat="1" applyFont="1" applyFill="1" applyAlignment="1">
      <alignment horizontal="right" vertical="center"/>
    </xf>
    <xf numFmtId="49" fontId="28" fillId="20" borderId="0" xfId="0" applyNumberFormat="1" applyFont="1" applyFill="1" applyAlignment="1">
      <alignment horizontal="center" vertical="center"/>
    </xf>
    <xf numFmtId="177" fontId="29" fillId="20" borderId="0" xfId="0" applyNumberFormat="1" applyFont="1" applyFill="1" applyAlignment="1">
      <alignment horizontal="left" vertical="center"/>
    </xf>
    <xf numFmtId="0" fontId="29" fillId="11" borderId="0" xfId="0" applyFont="1" applyFill="1" applyAlignment="1">
      <alignment horizontal="left" vertical="center"/>
    </xf>
    <xf numFmtId="49" fontId="28" fillId="2" borderId="5" xfId="0" applyNumberFormat="1" applyFont="1" applyFill="1" applyBorder="1" applyAlignment="1">
      <alignment horizontal="center" vertical="center"/>
    </xf>
    <xf numFmtId="49" fontId="28" fillId="2" borderId="6" xfId="0" applyNumberFormat="1" applyFont="1" applyFill="1" applyBorder="1" applyAlignment="1">
      <alignment horizontal="center" vertical="center"/>
    </xf>
  </cellXfs>
  <cellStyles count="3">
    <cellStyle name="쉼표 [0]" xfId="1" builtinId="6"/>
    <cellStyle name="표준" xfId="0" builtinId="0"/>
    <cellStyle name="표준 2 2" xfId="2" xr:uid="{00000000-0005-0000-0000-000002000000}"/>
  </cellStyles>
  <dxfs count="6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sharedStrings" Target="sharedStrings.xml"/><Relationship Id="rId5" Type="http://schemas.openxmlformats.org/officeDocument/2006/relationships/externalLink" Target="externalLinks/externalLink2.xml"/><Relationship Id="rId10" Type="http://schemas.openxmlformats.org/officeDocument/2006/relationships/styles" Target="styles.xml"/><Relationship Id="rId4" Type="http://schemas.openxmlformats.org/officeDocument/2006/relationships/externalLink" Target="externalLinks/externalLink1.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oneCellAnchor>
    <xdr:from>
      <xdr:col>1</xdr:col>
      <xdr:colOff>0</xdr:colOff>
      <xdr:row>21</xdr:row>
      <xdr:rowOff>0</xdr:rowOff>
    </xdr:from>
    <xdr:ext cx="304800" cy="306917"/>
    <xdr:sp macro="" textlink="">
      <xdr:nvSpPr>
        <xdr:cNvPr id="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3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4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5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6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7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8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C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D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0F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0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1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2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3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4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5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6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E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0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2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4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5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6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7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8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9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A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B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C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D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E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2F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0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1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2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3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4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5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6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7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8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9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21</xdr:row>
      <xdr:rowOff>0</xdr:rowOff>
    </xdr:from>
    <xdr:ext cx="304800" cy="306917"/>
    <xdr:sp macro="" textlink="">
      <xdr:nvSpPr>
        <xdr:cNvPr id="5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A000000}"/>
            </a:ext>
          </a:extLst>
        </xdr:cNvPr>
        <xdr:cNvSpPr>
          <a:spLocks noChangeAspect="1" noChangeArrowheads="1"/>
        </xdr:cNvSpPr>
      </xdr:nvSpPr>
      <xdr:spPr bwMode="auto">
        <a:xfrm>
          <a:off x="685800" y="14182725"/>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5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B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C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D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E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3F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0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1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2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3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4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6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5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6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7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8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9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A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B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C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D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E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7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4F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0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1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2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3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4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5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6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7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8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8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9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A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B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C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D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E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5F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0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1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2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9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3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4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5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6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7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8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9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A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B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C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0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D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E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6F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0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1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1415</xdr:row>
      <xdr:rowOff>0</xdr:rowOff>
    </xdr:from>
    <xdr:ext cx="304800" cy="306917"/>
    <xdr:sp macro="" textlink="">
      <xdr:nvSpPr>
        <xdr:cNvPr id="1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0000000-0008-0000-0000-000072000000}"/>
            </a:ext>
          </a:extLst>
        </xdr:cNvPr>
        <xdr:cNvSpPr>
          <a:spLocks noChangeAspect="1" noChangeArrowheads="1"/>
        </xdr:cNvSpPr>
      </xdr:nvSpPr>
      <xdr:spPr bwMode="auto">
        <a:xfrm>
          <a:off x="581025" y="24338280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0</xdr:colOff>
      <xdr:row>19</xdr:row>
      <xdr:rowOff>0</xdr:rowOff>
    </xdr:from>
    <xdr:ext cx="304800" cy="306917"/>
    <xdr:sp macro="" textlink="">
      <xdr:nvSpPr>
        <xdr:cNvPr id="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382E34EC-5608-4CAF-B122-3354CA21D78A}"/>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6DA4D165-2AB4-44F6-9572-F1894BA784F4}"/>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712FE204-E8EC-41E7-BA57-2FEC97CE8BB1}"/>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8759BEF-CD7E-4EC1-AE7B-757FAD14FCC7}"/>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11A4B207-3724-4657-BAFD-CED526FB8919}"/>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9369C503-C46D-4E5F-B335-F96D24283BFC}"/>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33D618D9-95BE-4985-B3EE-CA474240FB1C}"/>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B972AEE8-B855-4A3A-89F9-E108438F37F1}"/>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7400EF5B-C715-4640-B5CD-C22D81B9C33F}"/>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1F24B78D-1599-4580-944B-BB36B72B66EB}"/>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53396025-C246-4766-88B9-ADCEAB9C484E}"/>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C6B9C8AE-4591-4159-9FBE-A37EFCF666FB}"/>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F1CA885B-7B36-4E9B-8BF1-4B9315420872}"/>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2BBCD4C2-1E58-4F9D-9262-3B4ED99E9079}"/>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9B0893A2-0077-43EE-98F6-097F44B1B357}"/>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45C9A9C9-DBF5-464C-AF58-C46926B25C05}"/>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81F6F159-16FE-4706-B0A5-9B96E2EA133C}"/>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1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D5EAF638-9088-449A-85D3-6D62F489EEEF}"/>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66CB062F-70FE-4275-B271-99C3599BED1C}"/>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7D315C72-FE8A-48BC-B381-6E0EF4488F83}"/>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EF5A212C-CF85-4A73-BB69-AFEAB0571DBE}"/>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F4839B6A-6FC9-44CF-A692-CDDAA540C358}"/>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CB1AA2A7-6845-424B-864E-F904FBD29F52}"/>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A075D5D9-14D2-4E1D-8589-96E4DCB8F67C}"/>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DDE89B6F-BDEF-41E8-A071-9DEEF33A2112}"/>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1D2B7532-32AA-438A-BD7F-39AA634B1247}"/>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5EB63884-9AD3-4D0F-92E1-CDA2E8F30ECE}"/>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2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8DBCC31E-5514-4801-A270-18148E319824}"/>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9E6B8A84-6A23-48B2-BBCF-B678E23261B7}"/>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F6A3F26E-AA65-43F5-9CFB-D14B80DDCD17}"/>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1802C42B-FA38-4CAE-AC6F-0B418BF7DBBA}"/>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B0C393E1-39C9-4537-9A8C-C0C2C605B876}"/>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C31294AD-99F7-429D-90DE-223C645627F7}"/>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3A817EDD-9630-42F0-8174-39BB90BD1855}"/>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BB0218D0-933B-4654-AB5F-DB4761516EE8}"/>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06F13220-90B1-4E78-847B-154060674F85}"/>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C8241DD7-AEC1-46EC-8B13-C0EA2EFC7AEE}"/>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3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B427AF91-19D9-4A46-9D8C-11692D3CD05C}"/>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C33CC442-C447-4C26-806E-BADA2FC9DEA5}"/>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9B3FD78B-F944-4464-9724-E7DA4E4943B7}"/>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15DC8843-ADD2-40D2-94F6-7037DB447491}"/>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3C3CEEA9-A48A-49F4-A107-8FE145F2225E}"/>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FA0860C2-BF08-46EF-A862-081596094C8E}"/>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7D1738B6-6908-4A75-81F6-356D29A59EEF}"/>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4734E9B5-CC8A-48B5-9AA4-E5684F4E7834}"/>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99FBDC08-5A5A-46AC-97B9-8B00C83546B0}"/>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8"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12BE47F1-1D22-4ECB-A338-98D7E00CE009}"/>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49"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525E86E4-0607-4008-96F2-A3E6B3CCE300}"/>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50"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5DBFE24D-7A5A-4B1C-AA94-EF5BF1A7D0CB}"/>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51"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BB62FC25-BD47-41AB-823C-1225D78E2B20}"/>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52"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9D1A6651-BB8A-42C9-BBE6-3E16320EA61D}"/>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53"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1A7B3B83-DF93-45E9-ADCE-5F530FF06C40}"/>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54"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36395EC2-AA03-487F-944F-8EB7C15A3588}"/>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55"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BF85525D-8504-4257-A0C6-7F78EBEF9CB5}"/>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56"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16720B92-D318-4C4C-84F8-45CE8E766B6C}"/>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19</xdr:row>
      <xdr:rowOff>0</xdr:rowOff>
    </xdr:from>
    <xdr:ext cx="304800" cy="306917"/>
    <xdr:sp macro="" textlink="">
      <xdr:nvSpPr>
        <xdr:cNvPr id="57" name="AutoShape 337"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sCiiiv1A/PwooooAKKKKACiiigAooooAK4a0+KHw01Dx7qnwqsPiH4GvfihomlR67rXw3tPFugXPj3SNElTTpItY1TwhDqD+IdP0uVNX0l49Qu9OitHTVNOZZit7bGXua/l0+J/7UHw3/Y9/4LUftv8Ax0+J10Ro/hv9j3w3baLoVtNHFq/jPxbf6L+zkvh/wfoSyBg+pazdRMHmMckOl6bb6jrV8E07TLyWPvwGCljpYinDndSlhpVqUIK8qtRVaNONPXbm9q3fpZdLnJi8UsLGjOXKoVK8aVSUm0oQdOpOU/Vez28z+kbxH8X/AIS+DvF3hv4f+Lvih8O/C3jzxibceEfBPiPxr4a0Txb4qN3ePp9oPDnhvU9TtdZ1s3V/HJY240yzujPeRvbRbplZB6LX4r/8E4f2TPiP4z8f+If+Ckf7ZdmL39pP4z2xufhb4Iv4ZDY/AP4VahbNDomlaTp12ZG0fX9S0CdLNIGH9p6H4ennh1S4bxL4m8XRj9qKzxlGjh6qo0qvt5U4xVepH+F7f/l5Ci9506b9xVH/ABGnKKUbXvC1alen7WdP2UajcqUG37T2X2JVVZKM5r3+RX5E1GT5k0iiiiuQ6AooooAK/mF8e/s2/Df9rT/gtf8AtxfAz4p6f9q8OeLv2N/DotNTt44jq/hXxFaaP+zdLoPi7w/PKpFtrWg3xS6tycwXtubrStQjudL1C+tJ/wCnqvPbL4SfCvTviNq3xg0/4a+ArH4s6/o8fh7XfidZ+EdAtviDrOgQppkcOiar4xhsE8Q6hpMUei6MkenXeoS2iJpOmqsIWxthF3YHGPBSxE486qVcNKjSnB2dOo61GrGpf+77J6LW7XS5yYzCrFxowly8lOvGrUjJXU4KnUhKHq/adex+K3/BN39qf4k/s+/FzVv+CW/7Z2p+V8Ufhygtv2cvibqEsqaV8W/hxHFLL4e0G11C9bfdXcWkW7T+C5pZZJ7jTrPUPBGoi08S+FI7XVv3rryrxx8Cfgl8TfEnhnxl8R/g/wDDDx94u8FyQy+D/FPjPwH4X8TeI/CsltfR6pbyeHNb1rS73UtFe31KKLUIG025tjFfRpdRlZ1Eg9VqcbiKOKqxr06XsalSCeJhG3spV9p1KSWsI1H77ptWhJtRbi0k8JRqYem6M6ntacJWoSlf2io292FWTb55Q+FT05opXV73KKKK4zqCiiigAooooAKKKKACiiigD//Z">
          <a:extLst>
            <a:ext uri="{FF2B5EF4-FFF2-40B4-BE49-F238E27FC236}">
              <a16:creationId xmlns:a16="http://schemas.microsoft.com/office/drawing/2014/main" id="{6EFC7E8A-F24D-442F-B778-7A632DF253E7}"/>
            </a:ext>
          </a:extLst>
        </xdr:cNvPr>
        <xdr:cNvSpPr>
          <a:spLocks noChangeAspect="1" noChangeArrowheads="1"/>
        </xdr:cNvSpPr>
      </xdr:nvSpPr>
      <xdr:spPr bwMode="auto">
        <a:xfrm>
          <a:off x="514350" y="5200650"/>
          <a:ext cx="304800" cy="3069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TableTex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dmin/AppData/Local/Temp/Localization_Ui.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dmin/Desktop/&#51089;&#50629;&#47932;/211012_&#44032;&#51012;&#50868;&#46041;&#54924;%20&#51060;&#48292;&#53944;&#45912;&#51204;/&#53580;&#51060;&#48660;%20&#48120;&#47532;/Localization_TableTex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Localization/TableData/Localization_HeroJapanese.csv"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dmin/Desktop/&#48177;&#50629;/Localization_TableTex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ArchiveKorean"/>
      <sheetName val="Localization_HeroKorean"/>
      <sheetName val="Localization_ItemKorean"/>
      <sheetName val="Localization_UiKorean"/>
      <sheetName val="Localization_SkillKorean"/>
      <sheetName val="Localization_Skill1Korean"/>
      <sheetName val="Localization_Skill2Korean"/>
      <sheetName val="Localization_ItenKorean"/>
    </sheetNames>
    <sheetDataSet>
      <sheetData sheetId="0"/>
      <sheetData sheetId="1">
        <row r="1">
          <cell r="A1" t="str">
            <v>Column1</v>
          </cell>
          <cell r="B1" t="str">
            <v>Column2</v>
          </cell>
        </row>
        <row r="2">
          <cell r="A2" t="str">
            <v>KEY</v>
          </cell>
          <cell r="B2" t="str">
            <v>Korean</v>
          </cell>
        </row>
        <row r="3">
          <cell r="A3" t="str">
            <v>NORMALBOSS_TITLE</v>
          </cell>
          <cell r="B3" t="str">
            <v>BOSS</v>
          </cell>
        </row>
        <row r="4">
          <cell r="A4" t="str">
            <v>CREATURE_RACE_TYPE.HERO</v>
          </cell>
          <cell r="B4" t="str">
            <v>영웅</v>
          </cell>
        </row>
        <row r="5">
          <cell r="A5" t="str">
            <v>CREATURE_RACE_TYPE.DARKNESS</v>
          </cell>
          <cell r="B5" t="str">
            <v>영웅의 어둠</v>
          </cell>
        </row>
        <row r="6">
          <cell r="A6" t="str">
            <v>CREATURE_RACE_TYPE.FAIRY</v>
          </cell>
          <cell r="B6" t="str">
            <v>요정</v>
          </cell>
        </row>
        <row r="7">
          <cell r="A7" t="str">
            <v>CREATURE_RACE_TYPE.NPC</v>
          </cell>
          <cell r="B7" t="str">
            <v>NPC</v>
          </cell>
        </row>
        <row r="8">
          <cell r="A8" t="str">
            <v>CREATURE_RACE_TYPE.GOBLIN</v>
          </cell>
          <cell r="B8" t="str">
            <v>고블린</v>
          </cell>
        </row>
        <row r="9">
          <cell r="A9" t="str">
            <v>CREATURE_RACE_TYPE.ORC</v>
          </cell>
          <cell r="B9" t="str">
            <v>오크</v>
          </cell>
        </row>
        <row r="10">
          <cell r="A10" t="str">
            <v>CREATURE_RACE_TYPE.SLIME</v>
          </cell>
          <cell r="B10" t="str">
            <v>슬라임</v>
          </cell>
        </row>
        <row r="11">
          <cell r="A11" t="str">
            <v>CREATURE_RACE_TYPE.GOLEM</v>
          </cell>
          <cell r="B11" t="str">
            <v>골렘</v>
          </cell>
        </row>
        <row r="12">
          <cell r="A12" t="str">
            <v>CREATURE_RACE_TYPE.SPIDER</v>
          </cell>
          <cell r="B12" t="str">
            <v>거미</v>
          </cell>
        </row>
        <row r="13">
          <cell r="A13" t="str">
            <v>CREATURE_RACE_TYPE.GIANT_WORM</v>
          </cell>
          <cell r="B13" t="str">
            <v>자이언트웜</v>
          </cell>
        </row>
        <row r="14">
          <cell r="A14" t="str">
            <v>CREATURE_RACE_TYPE.SKELETON</v>
          </cell>
          <cell r="B14" t="str">
            <v>스켈레톤</v>
          </cell>
        </row>
        <row r="15">
          <cell r="A15" t="str">
            <v>CREATURE_RACE_TYPE.BOAR</v>
          </cell>
          <cell r="B15" t="str">
            <v>멧돼지</v>
          </cell>
        </row>
        <row r="16">
          <cell r="A16" t="str">
            <v>CREATURE_RACE_TYPE.ENT</v>
          </cell>
          <cell r="B16" t="str">
            <v>트렌트</v>
          </cell>
        </row>
        <row r="17">
          <cell r="A17" t="str">
            <v>CREATURE_RACE_TYPE.DRYAD</v>
          </cell>
          <cell r="B17" t="str">
            <v>드라이어드</v>
          </cell>
        </row>
        <row r="18">
          <cell r="A18" t="str">
            <v>CREATURE_RACE_TYPE.HARPY</v>
          </cell>
          <cell r="B18" t="str">
            <v>하피</v>
          </cell>
        </row>
        <row r="19">
          <cell r="A19" t="str">
            <v>CREATURE_RACE_TYPE.DARK_ELF</v>
          </cell>
          <cell r="B19" t="str">
            <v>다크엘프</v>
          </cell>
        </row>
        <row r="20">
          <cell r="A20" t="str">
            <v>CREATURE_RACE_TYPE.LAUGHING_MASK</v>
          </cell>
          <cell r="B20" t="str">
            <v>웃는가면</v>
          </cell>
        </row>
        <row r="21">
          <cell r="A21" t="str">
            <v>CREATURE_RACE_TYPE.LIVING_WEAPON</v>
          </cell>
          <cell r="B21" t="str">
            <v>리빙웨폰</v>
          </cell>
        </row>
        <row r="22">
          <cell r="A22" t="str">
            <v>CREATURE_RACE_TYPE.MUHROOM</v>
          </cell>
          <cell r="B22" t="str">
            <v>머룸</v>
          </cell>
        </row>
        <row r="23">
          <cell r="A23" t="str">
            <v>CREATURE_RACE_TYPE.WASP</v>
          </cell>
          <cell r="B23" t="str">
            <v>말벌</v>
          </cell>
        </row>
        <row r="24">
          <cell r="A24" t="str">
            <v>CREATURE_RACE_TYPE.NEPENTHES</v>
          </cell>
          <cell r="B24" t="str">
            <v>네펜데스</v>
          </cell>
        </row>
        <row r="25">
          <cell r="A25" t="str">
            <v>CREATURE_RACE_TYPE.TORTOISE</v>
          </cell>
          <cell r="B25" t="str">
            <v>토터스</v>
          </cell>
        </row>
        <row r="26">
          <cell r="A26" t="str">
            <v>CREATURE_RACE_TYPE.MIMIC</v>
          </cell>
          <cell r="B26" t="str">
            <v>미믹</v>
          </cell>
        </row>
        <row r="27">
          <cell r="A27" t="str">
            <v>CREATURE_RACE_TYPE.WOLF</v>
          </cell>
          <cell r="B27" t="str">
            <v>늑대</v>
          </cell>
        </row>
        <row r="28">
          <cell r="A28" t="str">
            <v>CREATURE_RACE_TYPE.HORNED_BEAR</v>
          </cell>
          <cell r="B28" t="str">
            <v>혼드베어</v>
          </cell>
        </row>
        <row r="29">
          <cell r="A29" t="str">
            <v>CREATURE_RACE_TYPE.GNOLL</v>
          </cell>
          <cell r="B29" t="str">
            <v>놀</v>
          </cell>
        </row>
        <row r="30">
          <cell r="A30" t="str">
            <v>CREATURE_RACE_TYPE.BARRICADE</v>
          </cell>
          <cell r="B30" t="str">
            <v>목책</v>
          </cell>
        </row>
        <row r="31">
          <cell r="A31" t="str">
            <v>CREATURE_RACE_TYPE.Scorpion</v>
          </cell>
          <cell r="B31" t="str">
            <v>전갈</v>
          </cell>
        </row>
        <row r="32">
          <cell r="A32" t="str">
            <v>CREATURE_RACE_TYPE.Hydra</v>
          </cell>
          <cell r="B32" t="str">
            <v>히드라</v>
          </cell>
        </row>
        <row r="33">
          <cell r="A33" t="str">
            <v>CREATURE_RACE_TYPE.Mummy</v>
          </cell>
          <cell r="B33" t="str">
            <v>미라</v>
          </cell>
        </row>
        <row r="34">
          <cell r="A34" t="str">
            <v>CREATURE_RACE_TYPE.Lizardman</v>
          </cell>
          <cell r="B34" t="str">
            <v>리자드맨</v>
          </cell>
        </row>
        <row r="35">
          <cell r="A35" t="str">
            <v>CREATURE_RACE_TYPE.FrostGiant</v>
          </cell>
          <cell r="B35" t="str">
            <v>서리거인</v>
          </cell>
        </row>
        <row r="36">
          <cell r="A36" t="str">
            <v>CREATURE_RACE_TYPE.BOSS</v>
          </cell>
          <cell r="B36" t="str">
            <v>우두머리</v>
          </cell>
        </row>
        <row r="37">
          <cell r="A37" t="str">
            <v>CREATURE_RACE_TYPE.RAID</v>
          </cell>
          <cell r="B37" t="str">
            <v>레이드</v>
          </cell>
        </row>
        <row r="38">
          <cell r="A38" t="str">
            <v>CREATURE_NAME_1</v>
          </cell>
          <cell r="B38" t="str">
            <v>카셀</v>
          </cell>
        </row>
        <row r="39">
          <cell r="A39" t="str">
            <v>CREATURE_TITLE_1</v>
          </cell>
          <cell r="B39" t="str">
            <v>성검의 용사 카셀</v>
          </cell>
        </row>
        <row r="40">
          <cell r="A40" t="str">
            <v>CREATURE_DESC_1</v>
          </cell>
          <cell r="B40" t="str">
            <v>세계를 구원할 수 있는 성검 에아가 선택한 용사이다. 성검을 휘둘러 적을 밀어내고, \n성검의 힘을 통해 자신을 강화시킬 수 있다.</v>
          </cell>
        </row>
        <row r="41">
          <cell r="A41" t="str">
            <v>CREATURE_NAME_2</v>
          </cell>
          <cell r="B41" t="str">
            <v>프레이</v>
          </cell>
        </row>
        <row r="42">
          <cell r="A42" t="str">
            <v>CREATURE_TITLE_2</v>
          </cell>
          <cell r="B42" t="str">
            <v>빛의 사제 프레이</v>
          </cell>
        </row>
        <row r="43">
          <cell r="A43" t="str">
            <v>CREATURE_DESC_2</v>
          </cell>
          <cell r="B43" t="str">
            <v>카셀의 소꿉친구이자 여신을 섬기는 신관이다. 빛의 힘으로 아군을 치유하고 보호한다.\n여신의 축복을 받아 일시적으로 마법의 힘과 그에 대한 저항력을 증가시킬 수도 있다.</v>
          </cell>
        </row>
        <row r="44">
          <cell r="A44" t="str">
            <v>CREATURE_NAME_3</v>
          </cell>
          <cell r="B44" t="str">
            <v>클레오</v>
          </cell>
        </row>
        <row r="45">
          <cell r="A45" t="str">
            <v>CREATURE_TITLE_3</v>
          </cell>
          <cell r="B45" t="str">
            <v>염옥의 마법사 클레오</v>
          </cell>
        </row>
        <row r="46">
          <cell r="A46" t="str">
            <v>CREATURE_DESC_3</v>
          </cell>
          <cell r="B46" t="str">
            <v>마법사들의 모임, 붉은 탑 출신의 당찬 아가씨이다. 강력한 화염 마법으로 다수의 적들에게\n불꽃을 일으키고, 불씨를 폭발 시켜 더 큰 피해를 준다.</v>
          </cell>
        </row>
        <row r="47">
          <cell r="A47" t="str">
            <v>CREATURE_NAME_4</v>
          </cell>
          <cell r="B47" t="str">
            <v>로이</v>
          </cell>
        </row>
        <row r="48">
          <cell r="A48" t="str">
            <v>CREATURE_TITLE_4</v>
          </cell>
          <cell r="B48" t="str">
            <v>신속의 암살검 로이</v>
          </cell>
        </row>
        <row r="49">
          <cell r="A49" t="str">
            <v>CREATURE_DESC_4</v>
          </cell>
          <cell r="B49" t="str">
            <v>숨겨진 과거를 가진 전직 암살자이다. 단일 대상에게 강력한 힘을 발휘하며\n적들의 시선으로부터 벗어나 끊임없는 맹공을 펼치며 유린한다.</v>
          </cell>
        </row>
        <row r="50">
          <cell r="A50" t="str">
            <v>CREATURE_NAME_5</v>
          </cell>
          <cell r="B50" t="str">
            <v>가우</v>
          </cell>
        </row>
        <row r="51">
          <cell r="A51" t="str">
            <v>CREATURE_TITLE_5</v>
          </cell>
          <cell r="B51" t="str">
            <v>혹한의 전사 가우</v>
          </cell>
        </row>
        <row r="52">
          <cell r="A52" t="str">
            <v>CREATURE_DESC_5</v>
          </cell>
          <cell r="B52" t="str">
            <v>혹한의 설원지대에서 사는 바바리안 왕국의 전사이다. \n강렬한 함성으로 적군의 사기를 낮추고 적들 사이를 폭풍처럼 가로지른다.</v>
          </cell>
        </row>
        <row r="53">
          <cell r="A53" t="str">
            <v>CREATURE_NAME_6</v>
          </cell>
          <cell r="B53" t="str">
            <v>필롭</v>
          </cell>
        </row>
        <row r="54">
          <cell r="A54" t="str">
            <v>CREATURE_TITLE_6</v>
          </cell>
          <cell r="B54" t="str">
            <v>드워프의 왕 필롭</v>
          </cell>
        </row>
        <row r="55">
          <cell r="A55" t="str">
            <v>CREATURE_DESC_6</v>
          </cell>
          <cell r="B55" t="str">
            <v>과거 수많은 거룡들을 사냥해온 드워프들의 왕이자 영웅이다.\n작은 체구에서 뿜어져 나오는 강력한 힘으로 휘두르는 방패로 진형을 파괴하고, 강력한 일격으로 적의 목숨을 끊는다.</v>
          </cell>
        </row>
        <row r="56">
          <cell r="A56" t="str">
            <v>CREATURE_NAME_7</v>
          </cell>
          <cell r="B56" t="str">
            <v>라크락</v>
          </cell>
        </row>
        <row r="57">
          <cell r="A57" t="str">
            <v>CREATURE_TITLE_7</v>
          </cell>
          <cell r="B57" t="str">
            <v>핸드 캐논의 사냥꾼 라크락</v>
          </cell>
        </row>
        <row r="58">
          <cell r="A58" t="str">
            <v>CREATURE_DESC_7</v>
          </cell>
          <cell r="B58" t="str">
            <v>기계 공학에 능통한 하얀 고블린이다.\n커다란 핸드 캐논을 사용해 폭발적인 피해를 주고 특수한 탄환들을 사용하여 적들을 방해하고 치명적인 피해를 입힌다.</v>
          </cell>
        </row>
        <row r="59">
          <cell r="A59" t="str">
            <v>CREATURE_NAME_8</v>
          </cell>
          <cell r="B59" t="str">
            <v>카울라</v>
          </cell>
        </row>
        <row r="60">
          <cell r="A60" t="str">
            <v>CREATURE_TITLE_8</v>
          </cell>
          <cell r="B60" t="str">
            <v>벼락의 주술사 카울라</v>
          </cell>
        </row>
        <row r="61">
          <cell r="A61" t="str">
            <v>CREATURE_DESC_8</v>
          </cell>
          <cell r="B61" t="str">
            <v>긴 세월동안 하늘바람 부족을 지킨 족장이다.\n바람과 하늘의 힘을 사용하여 적을 무찌른다.\n강력한 번개가 적들을 마비시키고, 아군들에게는 바람의 축복과 치유를 한다.</v>
          </cell>
        </row>
        <row r="62">
          <cell r="A62" t="str">
            <v>CREATURE_NAME_9</v>
          </cell>
          <cell r="B62" t="str">
            <v>에피스</v>
          </cell>
        </row>
        <row r="63">
          <cell r="A63" t="str">
            <v>CREATURE_TITLE_9</v>
          </cell>
          <cell r="B63" t="str">
            <v>매혹적인 악마 에피스</v>
          </cell>
        </row>
        <row r="64">
          <cell r="A64" t="str">
            <v>CREATURE_DESC_9</v>
          </cell>
          <cell r="B64" t="str">
            <v>자신의 재미만을 추구하는 잔인한 악마이다.\n거대한 낫으로 적들의 영혼을 빼앗고, 적들 사이에 갑자기 나타나\n주변의 모든 것들을 베어버리기도 한다.</v>
          </cell>
        </row>
        <row r="65">
          <cell r="A65" t="str">
            <v>CREATURE_NAME_10</v>
          </cell>
          <cell r="B65" t="str">
            <v>셀레네</v>
          </cell>
        </row>
        <row r="66">
          <cell r="A66" t="str">
            <v>CREATURE_TITLE_10</v>
          </cell>
          <cell r="B66" t="str">
            <v>바람을 찢는 화살 셀레네</v>
          </cell>
        </row>
        <row r="67">
          <cell r="A67" t="str">
            <v>CREATURE_DESC_10</v>
          </cell>
          <cell r="B67" t="str">
            <v>신성한 숲을 지키는 엘프들의 공주.\n달빛의 기운이 담긴 화살들은 그녀의 의지가 되어 적을 쫓으며,\n바람의 기운이 담긴 화살은 그녀의 힘이 되어 적을 꿰뚫는다.</v>
          </cell>
        </row>
        <row r="68">
          <cell r="A68" t="str">
            <v>CREATURE_NAME_11</v>
          </cell>
          <cell r="B68" t="str">
            <v>마리아</v>
          </cell>
        </row>
        <row r="69">
          <cell r="A69" t="str">
            <v>CREATURE_TITLE_11</v>
          </cell>
          <cell r="B69" t="str">
            <v>타락한 마녀 마리아</v>
          </cell>
        </row>
        <row r="70">
          <cell r="A70" t="str">
            <v>CREATURE_DESC_11</v>
          </cell>
          <cell r="B70" t="str">
            <v>과거 세계를 구한 영웅에게 축복을 내려준 성녀이다.\n증오가 가득 담긴 저주받은 까마귀는 적에게 날카로운 깃털을 발사하고, 적 진형을 풍비박살 내버린다.</v>
          </cell>
        </row>
        <row r="71">
          <cell r="A71" t="str">
            <v>CREATURE_NAME_12</v>
          </cell>
          <cell r="B71" t="str">
            <v>미르르</v>
          </cell>
        </row>
        <row r="72">
          <cell r="A72" t="str">
            <v>CREATURE_TITLE_12</v>
          </cell>
          <cell r="B72" t="str">
            <v>저주받은 해적 여제 미르르</v>
          </cell>
        </row>
        <row r="73">
          <cell r="A73" t="str">
            <v>CREATURE_DESC_12</v>
          </cell>
          <cell r="B73" t="str">
            <v>저주를 받아 어린 소녀의 모습이 되어 버린 전설적인 해적이다.\n함선에서 뜯어온 주포를 적의 머리 위에 정확하게 타격하는 신기를 발휘한다.</v>
          </cell>
        </row>
        <row r="74">
          <cell r="A74" t="str">
            <v>CREATURE_NAME_13</v>
          </cell>
          <cell r="B74" t="str">
            <v>로레인</v>
          </cell>
        </row>
        <row r="75">
          <cell r="A75" t="str">
            <v>CREATURE_TITLE_13</v>
          </cell>
          <cell r="B75" t="str">
            <v>엘리도라의 대현자 로레인</v>
          </cell>
        </row>
        <row r="76">
          <cell r="A76" t="str">
            <v>CREATURE_DESC_13</v>
          </cell>
          <cell r="B76" t="str">
            <v>전 마왕 침공 시기에 인간 연합군으로 참전했던 엘프 드루이드이다.\n자연과 교감하여 나무를 통해 적들을 공격한다.</v>
          </cell>
        </row>
        <row r="77">
          <cell r="A77" t="str">
            <v>CREATURE_NAME_14</v>
          </cell>
          <cell r="B77" t="str">
            <v>마야</v>
          </cell>
        </row>
        <row r="78">
          <cell r="A78" t="str">
            <v>CREATURE_TITLE_14</v>
          </cell>
          <cell r="B78" t="str">
            <v>용맹의 비스트마스터 마야</v>
          </cell>
        </row>
        <row r="79">
          <cell r="A79" t="str">
            <v>CREATURE_DESC_14</v>
          </cell>
          <cell r="B79" t="str">
            <v>아머 비스트를 길들인 냉철한 사냥꾼이다.\n회전하는 부메랑은 적의 활로를 끊고, 강력한 아머 비스트의 턱힘으로 적을 사정없이 물어뜯는다.</v>
          </cell>
        </row>
        <row r="80">
          <cell r="A80" t="str">
            <v>CREATURE_NAME_15</v>
          </cell>
          <cell r="B80" t="str">
            <v>클라우스</v>
          </cell>
        </row>
        <row r="81">
          <cell r="A81" t="str">
            <v>CREATURE_TITLE_15</v>
          </cell>
          <cell r="B81" t="str">
            <v>철벽의 수호기사 클라우스</v>
          </cell>
        </row>
        <row r="82">
          <cell r="A82" t="str">
            <v>CREATURE_DESC_15</v>
          </cell>
          <cell r="B82" t="str">
            <v>카셀의 의형이자 정식 기사. 단단한 강철과도 같은 그는 전방에서 아군을 보호한다.\n적의 공격을 받아내며 적들을 제압하는 모습은 성벽같다는 평을 받는다.</v>
          </cell>
        </row>
        <row r="83">
          <cell r="A83" t="str">
            <v>CREATURE_NAME_16</v>
          </cell>
          <cell r="B83" t="str">
            <v>레피</v>
          </cell>
        </row>
        <row r="84">
          <cell r="A84" t="str">
            <v>CREATURE_TITLE_16</v>
          </cell>
          <cell r="B84" t="str">
            <v>영혼의 인도자 레피</v>
          </cell>
        </row>
        <row r="85">
          <cell r="A85" t="str">
            <v>CREATURE_DESC_16</v>
          </cell>
          <cell r="B85" t="str">
            <v>영혼 등불을 이용해 영혼을 인도하는 수인족이다.\n영혼들의 힘을 빌려 아군을 치유한다.\n영혼들로 적을 방해하기도 하며, 마나를 채워주기도한다.</v>
          </cell>
        </row>
        <row r="86">
          <cell r="A86" t="str">
            <v>CREATURE_NAME_17</v>
          </cell>
          <cell r="B86" t="str">
            <v>디마엘</v>
          </cell>
        </row>
        <row r="87">
          <cell r="A87" t="str">
            <v>CREATURE_TITLE_17</v>
          </cell>
          <cell r="B87" t="str">
            <v>그림자 속의 사냥꾼 디마엘</v>
          </cell>
        </row>
        <row r="88">
          <cell r="A88" t="str">
            <v>CREATURE_DESC_17</v>
          </cell>
          <cell r="B88" t="str">
            <v>그림자 속에서 적을 사냥하는 다크엘프이다.\n복수로 움직이는 그의 석궁은 칠흑같은 어둠을 쏴 적을 꿰뚫는다.</v>
          </cell>
        </row>
        <row r="89">
          <cell r="A89" t="str">
            <v>CREATURE_NAME_18</v>
          </cell>
          <cell r="B89" t="str">
            <v>레이나</v>
          </cell>
        </row>
        <row r="90">
          <cell r="A90" t="str">
            <v>CREATURE_TITLE_18</v>
          </cell>
          <cell r="B90" t="str">
            <v>섬광의 레이나</v>
          </cell>
        </row>
        <row r="91">
          <cell r="A91" t="str">
            <v>CREATURE_DESC_18</v>
          </cell>
          <cell r="B91" t="str">
            <v>가벼운 한손 검을 다루는 용병이다.\n가벼운 몸놀림을 기반으로 적의 공격을 피하고,\n마치 빛과 같은 속도로 적을 찌른다.</v>
          </cell>
        </row>
        <row r="92">
          <cell r="A92" t="str">
            <v>CREATURE_NAME_19</v>
          </cell>
          <cell r="B92" t="str">
            <v>파벨</v>
          </cell>
        </row>
        <row r="93">
          <cell r="A93" t="str">
            <v>CREATURE_TITLE_19</v>
          </cell>
          <cell r="B93" t="str">
            <v>빙룡의 마법사 파벨</v>
          </cell>
        </row>
        <row r="94">
          <cell r="A94" t="str">
            <v>CREATURE_DESC_19</v>
          </cell>
          <cell r="B94" t="str">
            <v>빙룡의 저주를 받아 힘을 얻은 마법사이다.\n강력한 얼음 마법을 사용해 적을 얼리는게 주특기이다.</v>
          </cell>
        </row>
        <row r="95">
          <cell r="A95" t="str">
            <v>CREATURE_NAME_20</v>
          </cell>
          <cell r="B95" t="str">
            <v>데미아</v>
          </cell>
        </row>
        <row r="96">
          <cell r="A96" t="str">
            <v>CREATURE_TITLE_20</v>
          </cell>
          <cell r="B96" t="str">
            <v>강철의 요새 데미아</v>
          </cell>
        </row>
        <row r="97">
          <cell r="A97" t="str">
            <v>CREATURE_DESC_20</v>
          </cell>
          <cell r="B97" t="str">
            <v>거대한 랜스와 방패를 다루는 수호기사이다.\n요새와도 같은 굳건함으로 적들의 공격을 받아내며,\n거대한 랜스로 적들을 휘젓는다.</v>
          </cell>
        </row>
        <row r="98">
          <cell r="A98" t="str">
            <v>CREATURE_NAME_21</v>
          </cell>
          <cell r="B98" t="str">
            <v>네일라</v>
          </cell>
        </row>
        <row r="99">
          <cell r="A99" t="str">
            <v>CREATURE_TITLE_21</v>
          </cell>
          <cell r="B99" t="str">
            <v>바람의 격투가 네일라</v>
          </cell>
        </row>
        <row r="100">
          <cell r="A100" t="str">
            <v>CREATURE_DESC_21</v>
          </cell>
          <cell r="B100" t="str">
            <v>너클을 이용한 근접 격투를 전문으로 하는 하피이다.\n적들 사이를 종횡무진하며 유린한다.\n강력한 연속공격으로 적을 분쇄한다.</v>
          </cell>
        </row>
        <row r="101">
          <cell r="A101" t="str">
            <v>CREATURE_NAME_22</v>
          </cell>
          <cell r="B101" t="str">
            <v>로지나</v>
          </cell>
        </row>
        <row r="102">
          <cell r="A102" t="str">
            <v>CREATURE_TITLE_22</v>
          </cell>
          <cell r="B102" t="str">
            <v>혹한의 저격수 로지나</v>
          </cell>
        </row>
        <row r="103">
          <cell r="A103" t="str">
            <v>CREATURE_DESC_22</v>
          </cell>
          <cell r="B103" t="str">
            <v>혹한의 환경에서 온 제국출신의 저격수이다. \n어떤상황에서도 적을 침착하게 조준하여 저격하며, 집중을 하면 할수록 강해진다.</v>
          </cell>
        </row>
        <row r="104">
          <cell r="A104" t="str">
            <v>CREATURE_NAME_23</v>
          </cell>
          <cell r="B104" t="str">
            <v>모라</v>
          </cell>
        </row>
        <row r="105">
          <cell r="A105" t="str">
            <v>CREATURE_TITLE_23</v>
          </cell>
          <cell r="B105" t="str">
            <v>악마의 불꽃 모라</v>
          </cell>
        </row>
        <row r="106">
          <cell r="A106" t="str">
            <v>CREATURE_DESC_23</v>
          </cell>
          <cell r="B106" t="str">
            <v>마왕군의 용암을 사용하는 악마 기사이다.\n적들에게 끝없이 타오르는 고통을 입히며, 화강암같은 단단함으로 견뎌 적을 쓰러뜨린다.</v>
          </cell>
        </row>
        <row r="107">
          <cell r="A107" t="str">
            <v>CREATURE_NAME_24</v>
          </cell>
          <cell r="B107" t="str">
            <v>보두앵</v>
          </cell>
        </row>
        <row r="108">
          <cell r="A108" t="str">
            <v>CREATURE_TITLE_24</v>
          </cell>
          <cell r="B108" t="str">
            <v>신성한 건달 보두앵</v>
          </cell>
        </row>
        <row r="109">
          <cell r="A109" t="str">
            <v>CREATURE_DESC_24</v>
          </cell>
          <cell r="B109" t="str">
            <v>자유분방하지만 신앙심은 깊은 루아 교단의 사제이다. \n아군을 회복하고 동시에 적을 공격하는 신성폭발을 사용하며, 아군을 보호한다.</v>
          </cell>
        </row>
        <row r="110">
          <cell r="A110" t="str">
            <v>CREATURE_NAME_25</v>
          </cell>
          <cell r="B110" t="str">
            <v>제인</v>
          </cell>
        </row>
        <row r="111">
          <cell r="A111" t="str">
            <v>CREATURE_TITLE_25</v>
          </cell>
          <cell r="B111" t="str">
            <v>순백의 시신 제인</v>
          </cell>
        </row>
        <row r="112">
          <cell r="A112" t="str">
            <v>CREATURE_DESC_25</v>
          </cell>
          <cell r="B112" t="str">
            <v>과거에 마왕군과 싸웠지만 언데드가 된 소녀이다.\n자신이 잠들어 있던 관을 끌고 다닌다.\n적들에게 죽음의 징표를 남겨 자신을 회복한다.</v>
          </cell>
        </row>
        <row r="113">
          <cell r="A113" t="str">
            <v>CREATURE_NAME_26</v>
          </cell>
          <cell r="B113" t="str">
            <v>아이샤</v>
          </cell>
        </row>
        <row r="114">
          <cell r="A114" t="str">
            <v>CREATURE_TITLE_26</v>
          </cell>
          <cell r="B114" t="str">
            <v>보라빛의 소공녀 아이샤</v>
          </cell>
        </row>
        <row r="115">
          <cell r="A115" t="str">
            <v>CREATURE_DESC_26</v>
          </cell>
          <cell r="B115" t="str">
            <v>오르벨리아 출신 귀족 영애. \n현자의 탑에서 손에 꼽히는 천재로, ‘보라’의 칭호를 하사받았다.\n화려한 양산으로부터 강력한 마력포를 발사하여 적을 꿰뚫는다.</v>
          </cell>
        </row>
        <row r="116">
          <cell r="A116" t="str">
            <v>CREATURE_NAME_27</v>
          </cell>
          <cell r="B116" t="str">
            <v>레오</v>
          </cell>
        </row>
        <row r="117">
          <cell r="A117" t="str">
            <v>CREATURE_TITLE_27</v>
          </cell>
          <cell r="B117" t="str">
            <v>영원의 서기관 레오</v>
          </cell>
        </row>
        <row r="118">
          <cell r="A118" t="str">
            <v>CREATURE_DESC_27</v>
          </cell>
          <cell r="B118" t="str">
            <v>오르벨리아 왕실 대서고의 서기관이다.\n문양을 써서 아군을 치유하고, 적들의 이로운 마법들을 지워버린다.</v>
          </cell>
        </row>
        <row r="119">
          <cell r="A119" t="str">
            <v>CREATURE_NAME_28</v>
          </cell>
          <cell r="B119" t="str">
            <v>플루스</v>
          </cell>
        </row>
        <row r="120">
          <cell r="A120" t="str">
            <v>CREATURE_TITLE_28</v>
          </cell>
          <cell r="B120" t="str">
            <v>흩날리는 검 플루스</v>
          </cell>
        </row>
        <row r="121">
          <cell r="A121" t="str">
            <v>CREATURE_DESC_28</v>
          </cell>
          <cell r="B121" t="str">
            <v>황제의 직속 엘리트 호위 기사단의 부 기사단장이다.\n마법마저 베어버리는 쾌속의 검술을 지니고 있다.\n강한 적을 우선적으로 타격할 수 있다.</v>
          </cell>
        </row>
        <row r="122">
          <cell r="A122" t="str">
            <v>CREATURE_NAME_29</v>
          </cell>
          <cell r="B122" t="str">
            <v>루나</v>
          </cell>
        </row>
        <row r="123">
          <cell r="A123" t="str">
            <v>CREATURE_TITLE_29</v>
          </cell>
          <cell r="B123" t="str">
            <v>달빛의 아이 루나</v>
          </cell>
        </row>
        <row r="124">
          <cell r="A124" t="str">
            <v>CREATURE_DESC_29</v>
          </cell>
          <cell r="B124" t="str">
            <v>자신의 몸집만큼이나 큰 새총을 가지고 다니는 정체불명의 아이이다.\n커다란 새총에서 발사하는 탄환은 멀리 날아갈수록 강력해진다.</v>
          </cell>
        </row>
        <row r="125">
          <cell r="A125" t="str">
            <v>CREATURE_NAME_30</v>
          </cell>
          <cell r="B125" t="str">
            <v>라이아스</v>
          </cell>
        </row>
        <row r="126">
          <cell r="A126" t="str">
            <v>CREATURE_TITLE_30</v>
          </cell>
          <cell r="B126" t="str">
            <v>성스러운 물의 무녀 라이아스</v>
          </cell>
        </row>
        <row r="127">
          <cell r="A127" t="str">
            <v>CREATURE_DESC_30</v>
          </cell>
          <cell r="B127" t="str">
            <v>아에기나 사막의 오아시스를 지키는 물의 무녀.\n기나긴 세월을 살아온 자애로운 수룡이다.\n그녀가 다루는 물은 강력한 치유의 힘을 지녔다.</v>
          </cell>
        </row>
        <row r="128">
          <cell r="A128" t="str">
            <v>CREATURE_NAME_31</v>
          </cell>
          <cell r="B128" t="str">
            <v>아르크</v>
          </cell>
        </row>
        <row r="129">
          <cell r="A129" t="str">
            <v>CREATURE_TITLE_31</v>
          </cell>
          <cell r="B129" t="str">
            <v>고결한 화살 아르크</v>
          </cell>
        </row>
        <row r="130">
          <cell r="A130" t="str">
            <v>CREATURE_DESC_31</v>
          </cell>
          <cell r="B130" t="str">
            <v>지상에서 혼란을 일으키는 마족을 처단하기 위해 강림한 고위 천족.\n빛의 화살로 공중에서 적을 처단한다.</v>
          </cell>
        </row>
        <row r="131">
          <cell r="A131" t="str">
            <v>CREATURE_NAME_32</v>
          </cell>
          <cell r="B131" t="str">
            <v>레위시아</v>
          </cell>
        </row>
        <row r="132">
          <cell r="A132" t="str">
            <v>CREATURE_TITLE_32</v>
          </cell>
          <cell r="B132" t="str">
            <v>주홍빛의 고귀한 핏줄 레위시아</v>
          </cell>
        </row>
        <row r="133">
          <cell r="A133" t="str">
            <v>CREATURE_DESC_32</v>
          </cell>
          <cell r="B133" t="str">
            <v>100년 전의 영웅들과 함께 마족과 전쟁을 벌였던 뱀파이어의 공주. 순혈의 불사자이지만, 아직은 과거 전쟁에 썼던 힘을 천천히 회복 중이다. 피의 지배와 권속들을 다루는 힘으로 적을 공격한다.</v>
          </cell>
        </row>
        <row r="134">
          <cell r="A134" t="str">
            <v>CREATURE_NAME_33</v>
          </cell>
          <cell r="B134" t="str">
            <v>닉스</v>
          </cell>
        </row>
        <row r="135">
          <cell r="A135" t="str">
            <v>CREATURE_TITLE_33</v>
          </cell>
          <cell r="B135" t="str">
            <v>차원을 가르는 검 닉스</v>
          </cell>
        </row>
        <row r="136">
          <cell r="A136" t="str">
            <v>CREATURE_DESC_33</v>
          </cell>
          <cell r="B136" t="str">
            <v>오드아이의 신비한 공간술사.\n공간을 찢어 소환한 무수한 검으로 적을 공격한다.</v>
          </cell>
        </row>
        <row r="137">
          <cell r="A137" t="str">
            <v>CREATURE_NAME_34</v>
          </cell>
          <cell r="B137" t="str">
            <v>아네트</v>
          </cell>
        </row>
        <row r="138">
          <cell r="A138" t="str">
            <v>CREATURE_TITLE_34</v>
          </cell>
          <cell r="B138" t="str">
            <v>왕궁 마도공학자 아네트</v>
          </cell>
        </row>
        <row r="139">
          <cell r="A139" t="str">
            <v>CREATURE_DESC_34</v>
          </cell>
          <cell r="B139" t="str">
            <v>일반인도 마법을 사용할 수 있는 날을 꿈꾸는 천재 마도공학자.\n직접 만든 마도생명체로 마법을 구사하여 적을 공격한다.</v>
          </cell>
        </row>
        <row r="140">
          <cell r="A140" t="str">
            <v>CREATURE_NAME_35</v>
          </cell>
          <cell r="B140" t="str">
            <v>미트라</v>
          </cell>
        </row>
        <row r="141">
          <cell r="A141" t="str">
            <v>CREATURE_TITLE_35</v>
          </cell>
          <cell r="B141" t="str">
            <v>전장의 은빛 늑대 미트라</v>
          </cell>
        </row>
        <row r="142">
          <cell r="A142" t="str">
            <v>CREATURE_DESC_35</v>
          </cell>
          <cell r="B142"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43">
          <cell r="A143" t="str">
            <v>CREATURE_NAME_36</v>
          </cell>
          <cell r="B143" t="str">
            <v>리카르도</v>
          </cell>
        </row>
        <row r="144">
          <cell r="A144" t="str">
            <v>CREATURE_TITLE_36</v>
          </cell>
          <cell r="B144" t="str">
            <v>루아의 심판자 리카르도</v>
          </cell>
        </row>
        <row r="145">
          <cell r="A145" t="str">
            <v>CREATURE_DESC_36</v>
          </cell>
          <cell r="B145" t="str">
            <v>인간들의 세계를 마족의 위협으로부터 오랫동안 지켜온 용맹한 영웅. 여신의 축복이 깃든 기둥으로 적을 박살낸다.</v>
          </cell>
        </row>
        <row r="146">
          <cell r="A146" t="str">
            <v>CREATURE_NAME_37</v>
          </cell>
          <cell r="B146" t="str">
            <v>타냐</v>
          </cell>
        </row>
        <row r="147">
          <cell r="A147" t="str">
            <v>CREATURE_TITLE_37</v>
          </cell>
          <cell r="B147" t="str">
            <v>침묵의 칼날 타냐</v>
          </cell>
        </row>
        <row r="148">
          <cell r="A148" t="str">
            <v>CREATURE_DESC_37</v>
          </cell>
          <cell r="B148" t="str">
            <v>웃는가면단의 최정예 암살자이자 로이의 동기.\n조직의 '청소부'로서 배반자를 처리하는 역할을 맡았다.\n누구도 알아채지 못하게 기습하여 적을 처리한다.</v>
          </cell>
        </row>
        <row r="149">
          <cell r="A149" t="str">
            <v>CREATURE_NAME_38</v>
          </cell>
          <cell r="B149" t="str">
            <v>에제키엘</v>
          </cell>
        </row>
        <row r="150">
          <cell r="A150" t="str">
            <v>CREATURE_TITLE_38</v>
          </cell>
          <cell r="B150" t="str">
            <v>저주받은 피 에제키엘</v>
          </cell>
        </row>
        <row r="151">
          <cell r="A151" t="str">
            <v>CREATURE_DESC_38</v>
          </cell>
          <cell r="B151" t="str">
            <v>고위 마족과 인간의 혼혈아 로써. 자신의 존재를 저주하고 있다.\n강력한 마족의 피가 흐르는 오른팔을 휘둘러 적들을 산산조각 낸다.</v>
          </cell>
        </row>
        <row r="152">
          <cell r="A152" t="str">
            <v>CREATURE_NAME_39</v>
          </cell>
          <cell r="B152" t="str">
            <v>카산드라</v>
          </cell>
        </row>
        <row r="153">
          <cell r="A153" t="str">
            <v>CREATURE_TITLE_39</v>
          </cell>
          <cell r="B153" t="str">
            <v>유혹을 담은 바람 카산드라</v>
          </cell>
        </row>
        <row r="154">
          <cell r="A154" t="str">
            <v>CREATURE_DESC_39</v>
          </cell>
          <cell r="B154" t="str">
            <v>골드 바의 팜므파탈 여주인, 나쁜 여자의 대명사처럼 첫인상부터 에로틱하고 섹시한 매력덩어리. \n아군에게 늘 농염함을 담은 격려를 보내준다.</v>
          </cell>
        </row>
        <row r="155">
          <cell r="A155" t="str">
            <v>CREATURE_NAME_40</v>
          </cell>
          <cell r="B155" t="str">
            <v>테오</v>
          </cell>
        </row>
        <row r="156">
          <cell r="A156" t="str">
            <v>CREATURE_TITLE_40</v>
          </cell>
          <cell r="B156" t="str">
            <v>충의의 기사 테오</v>
          </cell>
        </row>
        <row r="157">
          <cell r="A157" t="str">
            <v>CREATURE_DESC_40</v>
          </cell>
          <cell r="B157" t="str">
            <v>지금은 사라진 그레이 공국의 제1기사이자 사라진 주인인 제인을 찾아 세계를 헤메이고 있는 자. \n무시무시한 힘을 담고 있는 그의 쌍창은 눈 앞에 마족이 있다면 일말의 자비도 베풀지 않는다.</v>
          </cell>
        </row>
        <row r="158">
          <cell r="A158" t="str">
            <v>CREATURE_NAME_41</v>
          </cell>
          <cell r="B158" t="str">
            <v>메디아나</v>
          </cell>
        </row>
        <row r="159">
          <cell r="A159" t="str">
            <v>CREATURE_TITLE_41</v>
          </cell>
          <cell r="B159" t="str">
            <v>위험해 보이는 의료인 메디아나</v>
          </cell>
        </row>
        <row r="160">
          <cell r="A160" t="str">
            <v>CREATURE_DESC_41</v>
          </cell>
          <cell r="B160" t="str">
            <v>사제가 부족했던 시기에 사람들을 치료했던 의료술의 계승자.\n커다란 주사기에서 주사약을 발사해 아군을 치유하고 강하게 하거나\n적을 약화시킨다.</v>
          </cell>
        </row>
        <row r="161">
          <cell r="A161" t="str">
            <v>CREATURE_NAME_42</v>
          </cell>
          <cell r="B161" t="str">
            <v>오디</v>
          </cell>
        </row>
        <row r="162">
          <cell r="A162" t="str">
            <v>CREATURE_TITLE_42</v>
          </cell>
          <cell r="B162" t="str">
            <v>영생의 시계술사 오디</v>
          </cell>
        </row>
        <row r="163">
          <cell r="A163" t="str">
            <v>CREATURE_DESC_42</v>
          </cell>
          <cell r="B163" t="str">
            <v>영물 레드퍼의 저주를 받아 레드퍼의 모습이 된 시계술사. \n마법이 걸린 시계를 통해 적을 공격하여 마비시키거나 \n아군의 능력을 빠르게 사용할 수 있게 한다.</v>
          </cell>
        </row>
        <row r="164">
          <cell r="A164" t="str">
            <v>CREATURE_NAME_43</v>
          </cell>
          <cell r="B164" t="str">
            <v>비스카</v>
          </cell>
        </row>
        <row r="165">
          <cell r="A165" t="str">
            <v>CREATURE_TITLE_43</v>
          </cell>
          <cell r="B165" t="str">
            <v>악마포식자 비스카</v>
          </cell>
        </row>
        <row r="166">
          <cell r="A166" t="str">
            <v>CREATURE_DESC_43</v>
          </cell>
          <cell r="B166"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67">
          <cell r="A167" t="str">
            <v>CREATURE_NAME_44</v>
          </cell>
          <cell r="B167" t="str">
            <v>프리실라</v>
          </cell>
        </row>
        <row r="168">
          <cell r="A168" t="str">
            <v>CREATURE_TITLE_44</v>
          </cell>
          <cell r="B168" t="str">
            <v>강철의 시종 프리실라</v>
          </cell>
        </row>
        <row r="169">
          <cell r="A169" t="str">
            <v>CREATURE_DESC_44</v>
          </cell>
          <cell r="B169" t="str">
            <v>전 오르벨리아 군 수뇌부의 장교였던 그녀는 현재 현자의 탑에서 천재라 불리는 다프넬 가문의 외동 딸 아이샤의 전담 메이드가 되었다. 거대한 할버드로 빠르게 적을 분쇄한다.</v>
          </cell>
        </row>
        <row r="170">
          <cell r="A170" t="str">
            <v>CREATURE_NAME_45</v>
          </cell>
          <cell r="B170" t="str">
            <v>얀느</v>
          </cell>
        </row>
        <row r="171">
          <cell r="A171" t="str">
            <v>CREATURE_TITLE_45</v>
          </cell>
          <cell r="B171" t="str">
            <v>드래곤 슬레이어 얀느</v>
          </cell>
        </row>
        <row r="172">
          <cell r="A172" t="str">
            <v>CREATURE_DESC_45</v>
          </cell>
          <cell r="B172"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73">
          <cell r="A173" t="str">
            <v>CREATURE_NAME_46</v>
          </cell>
          <cell r="B173" t="str">
            <v>자피르</v>
          </cell>
        </row>
        <row r="174">
          <cell r="A174" t="str">
            <v>CREATURE_TITLE_46</v>
          </cell>
          <cell r="B174" t="str">
            <v>모래폭풍의 왕자 자피르</v>
          </cell>
        </row>
        <row r="175">
          <cell r="A175" t="str">
            <v>CREATURE_DESC_46</v>
          </cell>
          <cell r="B175" t="str">
            <v>고대 신왕의 피가 흐르는, 왕의 후예.\n신성한 피가 흐르는 자로서, 사막을 지키기 위해 나서게 된 고고한 청년.\n그의 활이 부르는 모래바람에 삼켜진 자는, 그 존재조차 지워진다.</v>
          </cell>
        </row>
        <row r="176">
          <cell r="A176" t="str">
            <v>CREATURE_NAME_47</v>
          </cell>
          <cell r="B176" t="str">
            <v>유리아</v>
          </cell>
        </row>
        <row r="177">
          <cell r="A177" t="str">
            <v>CREATURE_TITLE_47</v>
          </cell>
          <cell r="B177" t="str">
            <v>신비의 재단사 유리아</v>
          </cell>
        </row>
        <row r="178">
          <cell r="A178" t="str">
            <v>CREATURE_DESC_47</v>
          </cell>
          <cell r="B178" t="str">
            <v>대륙을 유랑하며 온갖 유명인사들의 옷을 지어준 최고의 재단사.\n사람의 운명을 느끼고 그에 따라 실과 바늘을 움직인다.\n그녀의 바늘에는 별들이 춤추며, 그녀의 실에는 빛이 살아 움직인다.</v>
          </cell>
        </row>
        <row r="179">
          <cell r="A179" t="str">
            <v>CREATURE_NAME_48</v>
          </cell>
          <cell r="B179" t="str">
            <v>레하트나</v>
          </cell>
        </row>
        <row r="180">
          <cell r="A180" t="str">
            <v>CREATURE_TITLE_48</v>
          </cell>
          <cell r="B180" t="str">
            <v>상냥한 전달자 레하트나</v>
          </cell>
        </row>
        <row r="181">
          <cell r="A181" t="str">
            <v>CREATURE_DESC_48</v>
          </cell>
          <cell r="B181" t="str">
            <v>악기 공방 아셀레란도의 장인이자 주인.\n비밀리에 레지스탕스로써 활동 중으로, 주로 연락책으로 움직이는 일이 많다.\n직접 만든 특수한 악기에서 초음파를 쏘아 아군을 격려하거나 적을 혼란시킨다.</v>
          </cell>
        </row>
        <row r="182">
          <cell r="A182" t="str">
            <v>CREATURE_NAME_49</v>
          </cell>
          <cell r="B182" t="str">
            <v>오펠리아</v>
          </cell>
        </row>
        <row r="183">
          <cell r="A183" t="str">
            <v>CREATURE_TITLE_49</v>
          </cell>
          <cell r="B183" t="str">
            <v>운명의 길잡이 오펠리아</v>
          </cell>
        </row>
        <row r="184">
          <cell r="A184" t="str">
            <v>CREATURE_DESC_49</v>
          </cell>
          <cell r="B184"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85">
          <cell r="A185" t="str">
            <v>CREATURE_NAME_50</v>
          </cell>
          <cell r="B185" t="str">
            <v>레퀴나</v>
          </cell>
        </row>
        <row r="186">
          <cell r="A186" t="str">
            <v>CREATURE_TITLE_50</v>
          </cell>
          <cell r="B186" t="str">
            <v>독의 만물상인 레퀴나</v>
          </cell>
        </row>
        <row r="187">
          <cell r="A187" t="str">
            <v>CREATURE_DESC_50</v>
          </cell>
          <cell r="B187" t="str">
            <v>대륙을 떠돌며 자신의 독을 필요로 하는 사람들에게 파는 장사꾼.\n그녀는 바람총을 이용한 각종 독들의 힘으로 적을 무력화시킨다.</v>
          </cell>
        </row>
        <row r="188">
          <cell r="A188" t="str">
            <v>CREATURE_NAME_51</v>
          </cell>
          <cell r="B188" t="str">
            <v>아셀리카</v>
          </cell>
        </row>
        <row r="189">
          <cell r="A189" t="str">
            <v>CREATURE_TITLE_51</v>
          </cell>
          <cell r="B189" t="str">
            <v>태양의 수호자 아셀리카</v>
          </cell>
        </row>
        <row r="190">
          <cell r="A190" t="str">
            <v>CREATURE_DESC_51</v>
          </cell>
          <cell r="B190"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91">
          <cell r="A191" t="str">
            <v>CREATURE_NAME_52</v>
          </cell>
          <cell r="B191" t="str">
            <v>크로우</v>
          </cell>
        </row>
        <row r="192">
          <cell r="A192" t="str">
            <v>CREATURE_TITLE_52</v>
          </cell>
          <cell r="B192" t="str">
            <v>징벌의 탄환 크로우</v>
          </cell>
        </row>
        <row r="193">
          <cell r="A193" t="str">
            <v>CREATURE_DESC_52</v>
          </cell>
          <cell r="B193" t="str">
            <v>전 제국의 해군 장교였으나 지금은 현상금 사냥꾼 또는 해결사 일을 하고있다. \n사람을 잘 믿지 않고 냉소적으로 대한다. 그의 총은 용도에 따라 세 종류로 분류되어있다.</v>
          </cell>
        </row>
        <row r="194">
          <cell r="A194" t="str">
            <v>CREATURE_NAME_53</v>
          </cell>
          <cell r="B194" t="str">
            <v>샤밀라</v>
          </cell>
        </row>
        <row r="195">
          <cell r="A195" t="str">
            <v>CREATURE_TITLE_53</v>
          </cell>
          <cell r="B195" t="str">
            <v>저주의 그릇 샤밀라</v>
          </cell>
        </row>
        <row r="196">
          <cell r="A196" t="str">
            <v>CREATURE_DESC_53</v>
          </cell>
          <cell r="B196" t="str">
            <v>삼천만 종류의 저주를 몸에 담은 고위마족.\n고통과 고뇌 끝에도 굴복하지 않는 강렬한 의지의 인간에 한해서 흥미를 가진다.\n타락의 활과 화살로 적을 쏴서, 온갖 저주를 걸어 괴롭힌다.</v>
          </cell>
        </row>
        <row r="197">
          <cell r="A197" t="str">
            <v>CREATURE_NAME_54</v>
          </cell>
          <cell r="B197" t="str">
            <v>라브릴</v>
          </cell>
        </row>
        <row r="198">
          <cell r="A198" t="str">
            <v>CREATURE_TITLE_54</v>
          </cell>
          <cell r="B198" t="str">
            <v>사랑스러운 악령 라브릴</v>
          </cell>
        </row>
        <row r="199">
          <cell r="A199" t="str">
            <v>CREATURE_DESC_54</v>
          </cell>
          <cell r="B199"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200">
          <cell r="A200" t="str">
            <v>CREATURE_NAME_55</v>
          </cell>
          <cell r="B200" t="str">
            <v>세리아</v>
          </cell>
        </row>
        <row r="201">
          <cell r="A201" t="str">
            <v>CREATURE_TITLE_55</v>
          </cell>
          <cell r="B201" t="str">
            <v>심연의 그림자 세리아</v>
          </cell>
        </row>
        <row r="202">
          <cell r="A202" t="str">
            <v>CREATURE_DESC_55</v>
          </cell>
          <cell r="B202"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203">
          <cell r="A203" t="str">
            <v>CREATURE_NAME_56</v>
          </cell>
          <cell r="B203" t="str">
            <v>에르제</v>
          </cell>
        </row>
        <row r="204">
          <cell r="A204" t="str">
            <v>CREATURE_TITLE_56</v>
          </cell>
          <cell r="B204" t="str">
            <v>끝없는 갈증 에르제</v>
          </cell>
        </row>
        <row r="205">
          <cell r="A205" t="str">
            <v>CREATURE_DESC_56</v>
          </cell>
          <cell r="B205"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206">
          <cell r="A206" t="str">
            <v>CREATURE_NAME_57</v>
          </cell>
          <cell r="B206" t="str">
            <v>릴리아</v>
          </cell>
        </row>
        <row r="207">
          <cell r="A207" t="str">
            <v>CREATURE_TITLE_57</v>
          </cell>
          <cell r="B207" t="str">
            <v>바다와 폭풍의 딸 릴리아</v>
          </cell>
        </row>
        <row r="208">
          <cell r="A208" t="str">
            <v>CREATURE_DESC_57</v>
          </cell>
          <cell r="B208" t="str">
            <v>갓 해츨링을 벗어난 블루 드래곤의 소녀이자 물의 무녀 라이아스의 여동생. \n아직 미숙한 어린 드래곤이지만, 그 힘을 무시하면 크게 다칠 가능성이 있다. \n끝없는 물의 힘으로 상대를 짓누른다.</v>
          </cell>
        </row>
        <row r="209">
          <cell r="A209" t="str">
            <v>CREATURE_NAME_58</v>
          </cell>
          <cell r="B209" t="str">
            <v>라우디아</v>
          </cell>
        </row>
        <row r="210">
          <cell r="A210" t="str">
            <v>CREATURE_TITLE_58</v>
          </cell>
          <cell r="B210" t="str">
            <v>오아시스의 무희 라우디아</v>
          </cell>
        </row>
        <row r="211">
          <cell r="A211" t="str">
            <v>CREATURE_DESC_58</v>
          </cell>
          <cell r="B211" t="str">
            <v>아에기나 사막의 유랑민족 출신 무희.\n그녀의 춤은 상대의 마음을 녹이며,\n그녀의 날카로운 칼날들이 적을 스쳐 지나가며 조용히 목숨을 빼앗는다.</v>
          </cell>
        </row>
        <row r="212">
          <cell r="A212" t="str">
            <v>CREATURE_NAME_59</v>
          </cell>
          <cell r="B212" t="str">
            <v>루시아스</v>
          </cell>
        </row>
        <row r="213">
          <cell r="A213" t="str">
            <v>CREATURE_TITLE_59</v>
          </cell>
          <cell r="B213" t="str">
            <v>축복의 성자 루시아스</v>
          </cell>
        </row>
        <row r="214">
          <cell r="A214" t="str">
            <v>CREATURE_DESC_59</v>
          </cell>
          <cell r="B214" t="str">
            <v>루아교의 대사제이자 프레이의 사형.\n루아의 축복을 강림시킬 수 있는 굳건한 신앙심을 가졌다.\n그의 축복을 받은 물품은 빛의 힘을 품어 악마에게 유효한 무기가 된다.</v>
          </cell>
        </row>
        <row r="215">
          <cell r="A215" t="str">
            <v>CREATURE_NAME_60</v>
          </cell>
          <cell r="B215" t="str">
            <v>크리샤</v>
          </cell>
        </row>
        <row r="216">
          <cell r="A216" t="str">
            <v>CREATURE_TITLE_60</v>
          </cell>
          <cell r="B216" t="str">
            <v>철혈의 감찰관 크리샤</v>
          </cell>
        </row>
        <row r="217">
          <cell r="A217" t="str">
            <v>CREATURE_DESC_60</v>
          </cell>
          <cell r="B217"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218">
          <cell r="A218" t="str">
            <v>CREATURE_NAME_61</v>
          </cell>
          <cell r="B218" t="str">
            <v>네락시스</v>
          </cell>
        </row>
        <row r="219">
          <cell r="A219" t="str">
            <v>CREATURE_TITLE_61</v>
          </cell>
          <cell r="B219" t="str">
            <v>칠흑의 오만 네락시스</v>
          </cell>
        </row>
        <row r="220">
          <cell r="A220" t="str">
            <v>CREATURE_DESC_61</v>
          </cell>
          <cell r="B220" t="str">
            <v>어둠의 번개를 다루는 블랙드래곤의 후예.\n마족, 특히 악룡에 대한 악감정 때문에, 그들을 쓸어버리기 위해 활동한다.\n어둠의 번개를 담은 파일벙커로 적의 방어를 꿰뚫는다.</v>
          </cell>
        </row>
        <row r="221">
          <cell r="A221" t="str">
            <v>CREATURE_NAME_62</v>
          </cell>
          <cell r="B221" t="str">
            <v>스칼렛</v>
          </cell>
        </row>
        <row r="222">
          <cell r="A222" t="str">
            <v>CREATURE_TITLE_62</v>
          </cell>
          <cell r="B222" t="str">
            <v>백은의 신뢰 스칼렛</v>
          </cell>
        </row>
        <row r="223">
          <cell r="A223" t="str">
            <v>CREATURE_DESC_62</v>
          </cell>
          <cell r="B223" t="str">
            <v>백성을 사랑하는 오르벨리아의 공주.\n그녀는 약한 자를 보호하고 정의를 위해 검을 들 줄 아는 진정한 기사이다.\n상대의 마력을 무력화하는 대검을 이용하여 적을 일도 양단한다.</v>
          </cell>
        </row>
        <row r="224">
          <cell r="A224" t="str">
            <v>CREATURE_NAME_63</v>
          </cell>
          <cell r="B224" t="str">
            <v>소니아</v>
          </cell>
        </row>
        <row r="225">
          <cell r="A225" t="str">
            <v>CREATURE_TITLE_63</v>
          </cell>
          <cell r="B225" t="str">
            <v>푸른빛의 폭풍 소니아</v>
          </cell>
        </row>
        <row r="226">
          <cell r="A226" t="str">
            <v>CREATURE_DESC_63</v>
          </cell>
          <cell r="B226"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227">
          <cell r="A227" t="str">
            <v>CREATURE_NAME_64</v>
          </cell>
          <cell r="B227" t="str">
            <v>아르테미아</v>
          </cell>
        </row>
        <row r="228">
          <cell r="A228" t="str">
            <v>CREATURE_TITLE_64</v>
          </cell>
          <cell r="B228" t="str">
            <v>광휘의 여제 아르테미아</v>
          </cell>
        </row>
        <row r="229">
          <cell r="A229" t="str">
            <v>CREATURE_DESC_64</v>
          </cell>
          <cell r="B229" t="str">
            <v>100년전, 마족과의 싸움에서도 단 한번의 침공도 허락하지 않은 철벽의 왕국 펜테오니아의 왕녀. \n그녀의 지팡이에서 뿜어져 나오는 정의의 빛은 적을 섬멸한다.</v>
          </cell>
        </row>
        <row r="230">
          <cell r="A230" t="str">
            <v>CREATURE_NAME_65</v>
          </cell>
          <cell r="B230" t="str">
            <v>미리안느</v>
          </cell>
        </row>
        <row r="231">
          <cell r="A231" t="str">
            <v>CREATURE_TITLE_65</v>
          </cell>
          <cell r="B231" t="str">
            <v>푸른빛을 섬기는 자 미리안느</v>
          </cell>
        </row>
        <row r="232">
          <cell r="A232" t="str">
            <v>CREATURE_DESC_65</v>
          </cell>
          <cell r="B232"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233">
          <cell r="A233" t="str">
            <v>CREATURE_NAME_66</v>
          </cell>
          <cell r="B233" t="str">
            <v>시아</v>
          </cell>
        </row>
        <row r="234">
          <cell r="A234" t="str">
            <v>CREATURE_TITLE_66</v>
          </cell>
          <cell r="B234" t="str">
            <v>환상의 선율 시아</v>
          </cell>
        </row>
        <row r="235">
          <cell r="A235" t="str">
            <v>CREATURE_DESC_66</v>
          </cell>
          <cell r="B235" t="str">
            <v>신비한 선율로 사람을 치유하는 신비한 소녀, \n아름다운 목소리와 마법 하프의 고운 음색으로 사람들을 치유한다.</v>
          </cell>
        </row>
        <row r="236">
          <cell r="A236" t="str">
            <v>CREATURE_NAME_67</v>
          </cell>
          <cell r="B236" t="str">
            <v>카라</v>
          </cell>
        </row>
        <row r="237">
          <cell r="A237" t="str">
            <v>CREATURE_TITLE_67</v>
          </cell>
          <cell r="B237" t="str">
            <v>고대문명의 정수 카라</v>
          </cell>
        </row>
        <row r="238">
          <cell r="A238" t="str">
            <v>CREATURE_DESC_67</v>
          </cell>
          <cell r="B238" t="str">
            <v>잊혀진 고대 문명의 마도공학자가 개발한 인간형 기계골렘.\n그녀의 몸은 고대 기술의 집합체이며, 마도공학의 극치이다.\n강력한 집중포화로 적을 섬멸할 수 있는 강력한 병기이다.</v>
          </cell>
        </row>
        <row r="239">
          <cell r="A239" t="str">
            <v>CREATURE_NAME_68</v>
          </cell>
          <cell r="B239" t="str">
            <v>니아</v>
          </cell>
        </row>
        <row r="240">
          <cell r="A240" t="str">
            <v>CREATURE_TITLE_68</v>
          </cell>
          <cell r="B240" t="str">
            <v>어둠을 삼키는 눈 니아</v>
          </cell>
        </row>
        <row r="241">
          <cell r="A241" t="str">
            <v>CREATURE_DESC_68</v>
          </cell>
          <cell r="B241" t="str">
            <v>깊은 남부 밀림의 야만족을 이끄는 어린 족장. \n먼 과거 조상으로부터 마수의 피, 그리고 석화의 마안을 이어받았다. \n적을 속박한 후 난도질하여 마무리를 짓는다.</v>
          </cell>
        </row>
        <row r="242">
          <cell r="A242" t="str">
            <v>CREATURE_NAME_69</v>
          </cell>
          <cell r="B242" t="str">
            <v>에스커</v>
          </cell>
        </row>
        <row r="243">
          <cell r="A243" t="str">
            <v>CREATURE_TITLE_69</v>
          </cell>
          <cell r="B243" t="str">
            <v>환술의 도박사 에스커</v>
          </cell>
        </row>
        <row r="244">
          <cell r="A244" t="str">
            <v>CREATURE_DESC_69</v>
          </cell>
          <cell r="B244" t="str">
            <v>암도박계의 가장 위험한 인물.\n타인의 심리를 꿰뚫어 보는 신비한 안목을 지니고 있다.\n그가 던지는 주사위에 홀리는 순간, 패배는 정해진 것이나 마찬가지다.</v>
          </cell>
        </row>
        <row r="245">
          <cell r="A245" t="str">
            <v>CREATURE_NAME_70</v>
          </cell>
          <cell r="B245" t="str">
            <v>세실리아</v>
          </cell>
        </row>
        <row r="246">
          <cell r="A246" t="str">
            <v>CREATURE_TITLE_70</v>
          </cell>
          <cell r="B246" t="str">
            <v>정의의 붉은 바람 세실리아</v>
          </cell>
        </row>
        <row r="247">
          <cell r="A247" t="str">
            <v>CREATURE_DESC_70</v>
          </cell>
          <cell r="B247" t="str">
            <v>정의감이 남다른 소녀. 누군가에게 버팀목이 되어주는 사람이 되고싶어 한다.\n사람들을 괴롭히는 마족 들을 용서하지 않는 그녀, 그녀가 신고있는 마도부츠는 적들을 분쇄하기 충분하다.</v>
          </cell>
        </row>
        <row r="248">
          <cell r="A248" t="str">
            <v>CREATURE_NAME_71</v>
          </cell>
          <cell r="B248" t="str">
            <v>키르제</v>
          </cell>
        </row>
        <row r="249">
          <cell r="A249" t="str">
            <v>CREATURE_TITLE_71</v>
          </cell>
          <cell r="B249" t="str">
            <v>적주의 정묘 키르제</v>
          </cell>
        </row>
        <row r="250">
          <cell r="A250" t="str">
            <v>CREATURE_DESC_71</v>
          </cell>
          <cell r="B250"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251">
          <cell r="A251" t="str">
            <v>CREATURE_NAME_72</v>
          </cell>
          <cell r="B251" t="str">
            <v>판시로네</v>
          </cell>
        </row>
        <row r="252">
          <cell r="A252" t="str">
            <v>CREATURE_TITLE_72</v>
          </cell>
          <cell r="B252" t="str">
            <v>광기의 불꽃 판시로네</v>
          </cell>
        </row>
        <row r="253">
          <cell r="A253" t="str">
            <v>CREATURE_DESC_72</v>
          </cell>
          <cell r="B253" t="str">
            <v>전쟁의 광기에 매료된 소녀.\n제국 기계사단 장교 출신으로 전 하운드 부대의 일원.\n작열하는 화염으로 눈 앞의 모든 생명체를 불태워 버린다.</v>
          </cell>
        </row>
        <row r="254">
          <cell r="A254" t="str">
            <v>CREATURE_NAME_73</v>
          </cell>
          <cell r="B254" t="str">
            <v>체이스</v>
          </cell>
        </row>
        <row r="255">
          <cell r="A255" t="str">
            <v>CREATURE_TITLE_73</v>
          </cell>
          <cell r="B255" t="str">
            <v>Type. 0 체이스</v>
          </cell>
        </row>
        <row r="256">
          <cell r="A256" t="str">
            <v>CREATURE_DESC_73</v>
          </cell>
          <cell r="B256" t="str">
            <v>과거를 잃은 실험체이자, 전투를 시작하면 주체할 수 없는 힘을 터트리는 광전사이다.\n앞길을 막는 것은 망설임 없이 모두 파괴하는 괴력의 전투병기.</v>
          </cell>
        </row>
        <row r="257">
          <cell r="A257" t="str">
            <v>CREATURE_NAME_74</v>
          </cell>
          <cell r="B257" t="str">
            <v>키베라</v>
          </cell>
        </row>
        <row r="258">
          <cell r="A258" t="str">
            <v>CREATURE_TITLE_74</v>
          </cell>
          <cell r="B258" t="str">
            <v>탐욕스러운 칼날 키베라</v>
          </cell>
        </row>
        <row r="259">
          <cell r="A259" t="str">
            <v>CREATURE_DESC_74</v>
          </cell>
          <cell r="B259" t="str">
            <v>여러 자루의 마검을 능수능란하게 다루는 희대의 마검사.\n마검이나 강력한 검을 보면 반드시 손에 넣어야 하는 병적인 집착이 있다.\n애용하는 세 자루의 마검으로 적을 화려하게 베어 넘긴다.</v>
          </cell>
        </row>
        <row r="260">
          <cell r="A260" t="str">
            <v>CREATURE_NAME_75</v>
          </cell>
          <cell r="B260" t="str">
            <v>다카리스</v>
          </cell>
        </row>
        <row r="261">
          <cell r="A261" t="str">
            <v>CREATURE_TITLE_75</v>
          </cell>
          <cell r="B261" t="str">
            <v>호수의 현자 다카리스</v>
          </cell>
        </row>
        <row r="262">
          <cell r="A262" t="str">
            <v>CREATURE_DESC_75</v>
          </cell>
          <cell r="B262" t="str">
            <v>제국이 점령한 에레타나 호수 근방 원주민 리자드맨들의 현자.\n무력으로 제압당한 고향을 되찾기 위해, 8년 전 레지스탕스의 탄생에 가담했다.\n부족 전통의 마법으로 적들을 혼돈에 빠뜨린다.</v>
          </cell>
        </row>
        <row r="263">
          <cell r="A263" t="str">
            <v>CREATURE_NAME_76</v>
          </cell>
          <cell r="B263" t="str">
            <v>테일리</v>
          </cell>
        </row>
        <row r="264">
          <cell r="A264" t="str">
            <v>CREATURE_TITLE_76</v>
          </cell>
          <cell r="B264" t="str">
            <v>용감무쌍 기사단장 테일리</v>
          </cell>
        </row>
        <row r="265">
          <cell r="A265" t="str">
            <v>CREATURE_DESC_76</v>
          </cell>
          <cell r="B265" t="str">
            <v>성스러운 돌 럭키스톤을 찾아 몰려다니는 슈티족의 기사단장.\n자신보다 훨씬 거대한 망치를 휘두르며 특유의 용감함으로 적을 쓰러뜨린다.</v>
          </cell>
        </row>
        <row r="266">
          <cell r="A266" t="str">
            <v>CREATURE_NAME_77</v>
          </cell>
          <cell r="B266" t="str">
            <v>제라</v>
          </cell>
        </row>
        <row r="267">
          <cell r="A267" t="str">
            <v>CREATURE_TITLE_77</v>
          </cell>
          <cell r="B267" t="str">
            <v>붉은 달의 전령 제라</v>
          </cell>
        </row>
        <row r="268">
          <cell r="A268" t="str">
            <v>CREATURE_DESC_77</v>
          </cell>
          <cell r="B268" t="str">
            <v>티다르들이 세계에 간섭하기 위해 어둠의 힘으로 만들어낸 소녀.\n수시로 정체를 바꿔가며 오랜 시간동안 사람들 사이에 존재해왔다.</v>
          </cell>
        </row>
        <row r="269">
          <cell r="A269" t="str">
            <v>CREATURE_NAME_78</v>
          </cell>
          <cell r="B269" t="str">
            <v>베른헤임</v>
          </cell>
        </row>
        <row r="270">
          <cell r="A270" t="str">
            <v>CREATURE_TITLE_78</v>
          </cell>
          <cell r="B270" t="str">
            <v>파괴의 검 베른헤임</v>
          </cell>
        </row>
        <row r="271">
          <cell r="A271" t="str">
            <v>CREATURE_DESC_78</v>
          </cell>
          <cell r="B271" t="str">
            <v>침묵의 기사. 흑빛의 검사. 산을 뒤흔드는 검.\n다양한 이명을 지닌, 제국령에서 활동하고 있는 전설적인 용병.\n그의 거대한 검은 세계의 모든 힘을 흡수하여, 단순히 파괴를 일삼는다.</v>
          </cell>
        </row>
        <row r="272">
          <cell r="A272" t="str">
            <v>CREATURE_NAME_79</v>
          </cell>
          <cell r="B272" t="str">
            <v>에반</v>
          </cell>
        </row>
        <row r="273">
          <cell r="A273" t="str">
            <v>CREATURE_TITLE_79</v>
          </cell>
          <cell r="B273" t="str">
            <v>지식의 숲 에반</v>
          </cell>
        </row>
        <row r="274">
          <cell r="A274" t="str">
            <v>CREATURE_DESC_79</v>
          </cell>
          <cell r="B274" t="str">
            <v>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v>
          </cell>
        </row>
        <row r="275">
          <cell r="A275" t="str">
            <v>CREATURE_NAME_80</v>
          </cell>
          <cell r="B275" t="str">
            <v>샤크메</v>
          </cell>
        </row>
        <row r="276">
          <cell r="A276" t="str">
            <v>CREATURE_TITLE_80</v>
          </cell>
          <cell r="B276" t="str">
            <v>태양의 그림자 샤크메</v>
          </cell>
        </row>
        <row r="277">
          <cell r="A277" t="str">
            <v>CREATURE_DESC_80</v>
          </cell>
          <cell r="B277" t="str">
            <v>고대 세키레이넬의 2 왕자였으나\n더는 인간이 아닌 뒤틀린 이형의 존재가 되어 떠돌 뿐이다.</v>
          </cell>
        </row>
        <row r="278">
          <cell r="A278" t="str">
            <v>CREATURE_NAME_81</v>
          </cell>
          <cell r="B278" t="str">
            <v>힐다</v>
          </cell>
        </row>
        <row r="279">
          <cell r="A279" t="str">
            <v>CREATURE_TITLE_81</v>
          </cell>
          <cell r="B279" t="str">
            <v>여명의 창 힐다</v>
          </cell>
        </row>
        <row r="280">
          <cell r="A280" t="str">
            <v>CREATURE_DESC_81</v>
          </cell>
          <cell r="B280" t="str">
            <v>멸망한 고대 마도 왕국의 잔재를 지키는 의문의 소녀.\n차가운 눈동자 속에는 깊은 그리움과 고독이 잠겨있다.</v>
          </cell>
        </row>
        <row r="281">
          <cell r="A281" t="str">
            <v>CREATURE_NAME_82</v>
          </cell>
          <cell r="B281" t="str">
            <v>이솔렛</v>
          </cell>
        </row>
        <row r="282">
          <cell r="A282" t="str">
            <v>CREATURE_TITLE_82</v>
          </cell>
          <cell r="B282" t="str">
            <v>회색의 소망 이솔렛</v>
          </cell>
        </row>
        <row r="283">
          <cell r="A283" t="str">
            <v>CREATURE_DESC_82</v>
          </cell>
          <cell r="B283" t="str">
            <v>판도라의 처형자로 불리는 회색의 마녀.\n그녀가 구사하는 원소마법은 인위적인 힘에 의해 강화되어 휘몰아친다.</v>
          </cell>
        </row>
        <row r="284">
          <cell r="A284" t="str">
            <v>CREATURE_NAME_83</v>
          </cell>
          <cell r="B284" t="str">
            <v>반역자 클라우스</v>
          </cell>
        </row>
        <row r="285">
          <cell r="A285" t="str">
            <v>CREATURE_TITLE_83</v>
          </cell>
          <cell r="B285" t="str">
            <v>방패를 버린 기사 반역자 클라우스</v>
          </cell>
        </row>
        <row r="286">
          <cell r="A286" t="str">
            <v>CREATURE_DESC_83</v>
          </cell>
          <cell r="B286" t="str">
            <v>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v>
          </cell>
        </row>
        <row r="287">
          <cell r="A287" t="str">
            <v>CREATURE_TITLE_84</v>
          </cell>
          <cell r="B287" t="str">
            <v>타락한 성검의 용사 마왕 카셀</v>
          </cell>
        </row>
        <row r="288">
          <cell r="A288" t="str">
            <v>CREATURE_DESC_84</v>
          </cell>
          <cell r="B288" t="str">
            <v>카셀의 의식을 집어삼켜 새롭게 태어난 마왕.\n성검의 용사는 더 이상 희망이 아닌 위협으로 다가온다.</v>
          </cell>
        </row>
        <row r="289">
          <cell r="A289" t="str">
            <v>CREATURE_TITLE_85</v>
          </cell>
          <cell r="B289" t="str">
            <v>버려진 믿음 타락 프레이</v>
          </cell>
        </row>
        <row r="290">
          <cell r="A290" t="str">
            <v>CREATURE_DESC_85</v>
          </cell>
          <cell r="B290" t="str">
            <v>여신 루아에게 배신당해 타천사의 길을 선택한 프레이.\n새로운 마왕의 곁을 늘 지킨다.</v>
          </cell>
        </row>
        <row r="291">
          <cell r="A291" t="str">
            <v>CREATURE_NAME_86</v>
          </cell>
          <cell r="B291" t="str">
            <v>그레모리</v>
          </cell>
        </row>
        <row r="292">
          <cell r="A292" t="str">
            <v>CREATURE_TITLE_86</v>
          </cell>
          <cell r="B292" t="str">
            <v>웅크린 재앙 그레모리</v>
          </cell>
        </row>
        <row r="293">
          <cell r="A293" t="str">
            <v>CREATURE_DESC_86</v>
          </cell>
          <cell r="B293" t="str">
            <v xml:space="preserve">마계에서 넘어온 태초의 5마족 중 한명.\n움직이는 게 귀찮아 큐브위에서 잘 내려오지 않는다. </v>
          </cell>
        </row>
        <row r="294">
          <cell r="A294" t="str">
            <v>CREATURE_NAME_87</v>
          </cell>
          <cell r="B294" t="str">
            <v>글렌위스</v>
          </cell>
        </row>
        <row r="295">
          <cell r="A295" t="str">
            <v>CREATURE_TITLE_87</v>
          </cell>
          <cell r="B295" t="str">
            <v>제국의 방패 글렌위스</v>
          </cell>
        </row>
        <row r="296">
          <cell r="A296" t="str">
            <v>CREATURE_DESC_87</v>
          </cell>
          <cell r="B296"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297">
          <cell r="A297" t="str">
            <v>CREATURE_NAME_88</v>
          </cell>
          <cell r="B297" t="str">
            <v>리히트</v>
          </cell>
        </row>
        <row r="298">
          <cell r="A298" t="str">
            <v>CREATURE_TITLE_88</v>
          </cell>
          <cell r="B298" t="str">
            <v>흑월의 섬광 리히트</v>
          </cell>
        </row>
        <row r="299">
          <cell r="A299" t="str">
            <v>CREATURE_DESC_88</v>
          </cell>
          <cell r="B299" t="str">
            <v>이계의 오르벨에서 넘어온 다크엘프.\n여동생인 리피네와 늘 함께 행동한다.</v>
          </cell>
        </row>
        <row r="300">
          <cell r="A300" t="str">
            <v>CREATURE_NAME_89</v>
          </cell>
          <cell r="B300" t="str">
            <v>리피네</v>
          </cell>
        </row>
        <row r="301">
          <cell r="A301" t="str">
            <v>CREATURE_TITLE_89</v>
          </cell>
          <cell r="B301" t="str">
            <v>은월의 검사 리피네</v>
          </cell>
        </row>
        <row r="302">
          <cell r="A302" t="str">
            <v>CREATURE_DESC_89</v>
          </cell>
          <cell r="B302" t="str">
            <v>이계의 오르벨에서 넘어온 다크엘프.\n오빠인 리히트와 늘 함께 행동한다.</v>
          </cell>
        </row>
        <row r="303">
          <cell r="A303" t="str">
            <v>CREATURE_NAME_90</v>
          </cell>
          <cell r="B303" t="str">
            <v>메이</v>
          </cell>
        </row>
        <row r="304">
          <cell r="A304" t="str">
            <v>CREATURE_TITLE_90</v>
          </cell>
          <cell r="B304" t="str">
            <v>대부호를 꿈꾸는 소녀 메이</v>
          </cell>
        </row>
        <row r="305">
          <cell r="A305" t="str">
            <v>CREATURE_DESC_90</v>
          </cell>
          <cell r="B305" t="str">
            <v>오르벨왕성의 종합상점을 운영하는 소녀. \n씩씩함과 늘 밝은 모습으로 대하는 이 사랑스러운 소녀를 어떤 이가 싫어할까? \n자신의 바구니에서 갖가지 유용한 물품을 꺼내어 아군을 돕는다.</v>
          </cell>
        </row>
        <row r="306">
          <cell r="A306" t="str">
            <v>CREATURE_NAME_91</v>
          </cell>
          <cell r="B306" t="str">
            <v>글라디</v>
          </cell>
        </row>
        <row r="307">
          <cell r="A307" t="str">
            <v>CREATURE_TITLE_91</v>
          </cell>
          <cell r="B307" t="str">
            <v>아레나의 맹수 글라디</v>
          </cell>
        </row>
        <row r="308">
          <cell r="A308" t="str">
            <v>CREATURE_DESC_91</v>
          </cell>
          <cell r="B308" t="str">
            <v>수도 오르벨의 결투장을 제패한 남자. \n결투장의 정점에 오른 그를 사람들이 두려워하여 아레나의 맹수라 불렀다.\n그의 가공할 권법은 상대를 순식간에 분쇄시킨다.</v>
          </cell>
        </row>
        <row r="309">
          <cell r="A309" t="str">
            <v>CREATURE_NAME_92</v>
          </cell>
          <cell r="B309" t="str">
            <v>베로니카</v>
          </cell>
        </row>
        <row r="310">
          <cell r="A310" t="str">
            <v>CREATURE_TITLE_92</v>
          </cell>
          <cell r="B310" t="str">
            <v>통찰의 눈 베로니카</v>
          </cell>
        </row>
        <row r="311">
          <cell r="A311" t="str">
            <v>CREATURE_DESC_92</v>
          </cell>
          <cell r="B311" t="str">
            <v>현자의 탑 출신으로, 룬 마법의 공식을 재정립한 천재. \n현재는 오르벨의 재무관이자, 모든 길드들을 총괄하는 총책임자이기도 하다. \n그녀의 뛰어난 분석력과 룬 마법은 적을 붙들어 속박한다.</v>
          </cell>
        </row>
        <row r="312">
          <cell r="A312" t="str">
            <v>CREATURE_NAME_93</v>
          </cell>
          <cell r="B312" t="str">
            <v>로만</v>
          </cell>
        </row>
        <row r="313">
          <cell r="A313" t="str">
            <v>CREATURE_TITLE_93</v>
          </cell>
          <cell r="B313" t="str">
            <v>신뢰의 수문장 로만</v>
          </cell>
        </row>
        <row r="314">
          <cell r="A314" t="str">
            <v>CREATURE_DESC_93</v>
          </cell>
          <cell r="B314" t="str">
            <v>오르벨 왕가를 지키는 수문장.\n왕실의 허락 없이는, 단 한 발자국도 로만을 지나쳐 갈 수 없다.\n그의 할버드에서 뿜어나오는 강력한 기운은 적을 굴복시킨다.</v>
          </cell>
        </row>
        <row r="315">
          <cell r="A315" t="str">
            <v>CREATURE_NAME_94</v>
          </cell>
          <cell r="B315" t="str">
            <v>유노</v>
          </cell>
        </row>
        <row r="316">
          <cell r="A316" t="str">
            <v>CREATURE_TITLE_94</v>
          </cell>
          <cell r="B316" t="str">
            <v>영웅의 요리사 유노</v>
          </cell>
        </row>
        <row r="317">
          <cell r="A317" t="str">
            <v>CREATURE_DESC_94</v>
          </cell>
          <cell r="B317" t="str">
            <v xml:space="preserve">오르벨 최고의 요리사 중 하나.\n고급스러운 음식이든, 서민의 식탁이든, 그녀가 만들지 못하는 음식은 없다.\n그녀의 요리는 몸을 치유하고, 용기를 복돋운다.   </v>
          </cell>
        </row>
        <row r="318">
          <cell r="A318" t="str">
            <v>CREATURE_NAME_95</v>
          </cell>
          <cell r="B318" t="str">
            <v>니키</v>
          </cell>
        </row>
        <row r="319">
          <cell r="A319" t="str">
            <v>CREATURE_TITLE_95</v>
          </cell>
          <cell r="B319" t="str">
            <v>잔혹의 간수장 니키</v>
          </cell>
        </row>
        <row r="320">
          <cell r="A320" t="str">
            <v>CREATURE_DESC_95</v>
          </cell>
          <cell r="B320"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321">
          <cell r="A321" t="str">
            <v>CREATURE_NAME_96</v>
          </cell>
          <cell r="B321" t="str">
            <v>도자르타</v>
          </cell>
        </row>
        <row r="322">
          <cell r="A322" t="str">
            <v>CREATURE_TITLE_96</v>
          </cell>
          <cell r="B322" t="str">
            <v>순수의 바람 도자르타</v>
          </cell>
        </row>
        <row r="323">
          <cell r="A323" t="str">
            <v>CREATURE_DESC_96</v>
          </cell>
          <cell r="B323" t="str">
            <v>엘리도라 왕국에 위치한 도전의 탑을 지키고 있는 엘프의 공주.\n고대의 유물, 그리고 그 속에 숨겨져 있는 힘에 대해 누구보다도 잘 이해하고 있다.</v>
          </cell>
        </row>
        <row r="324">
          <cell r="A324" t="str">
            <v>CREATURE_NAME_97</v>
          </cell>
          <cell r="B324" t="str">
            <v>하누스</v>
          </cell>
        </row>
        <row r="325">
          <cell r="A325" t="str">
            <v>CREATURE_TITLE_97</v>
          </cell>
          <cell r="B325" t="str">
            <v>포화의 교관 하누스</v>
          </cell>
        </row>
        <row r="326">
          <cell r="A326" t="str">
            <v>CREATURE_DESC_97</v>
          </cell>
          <cell r="B326" t="str">
            <v>길드연합의 지휘통제실에서 연합군을 양성하는 최연소 훈련관으로, 무기 개조와 전략 구성의 천재.\n직접 제작한 총기들을 이용하여 적을 초토화시킨다.</v>
          </cell>
        </row>
        <row r="327">
          <cell r="A327" t="str">
            <v>CREATURE_NAME_98</v>
          </cell>
          <cell r="B327" t="str">
            <v>카인</v>
          </cell>
        </row>
        <row r="328">
          <cell r="A328" t="str">
            <v>CREATURE_TITLE_98</v>
          </cell>
          <cell r="B328" t="str">
            <v>불멸의 신왕 카인</v>
          </cell>
        </row>
        <row r="329">
          <cell r="A329" t="str">
            <v>CREATURE_DESC_98</v>
          </cell>
          <cell r="B329" t="str">
            <v>고대 세키레이넬 왕국의 위대한 신왕.\n자신의 혼을 사막에 묶어 사막이 존재하는 한 영원할 불멸을 손에 넣었다.\n염동 능력을 통해 신왕의 권위를 상징하는 차크람을 자유자재로 조종하여 공격한다.</v>
          </cell>
        </row>
        <row r="330">
          <cell r="A330" t="str">
            <v>CREATURE_NAME_99</v>
          </cell>
          <cell r="B330" t="str">
            <v>탈리샤</v>
          </cell>
        </row>
        <row r="331">
          <cell r="A331" t="str">
            <v>CREATURE_TITLE_99</v>
          </cell>
          <cell r="B331" t="str">
            <v>찬란한 감정사 탈리샤</v>
          </cell>
        </row>
        <row r="332">
          <cell r="A332" t="str">
            <v>CREATURE_DESC_99</v>
          </cell>
          <cell r="B332" t="str">
            <v>여행을 좋아하는 보석 수집가.\n보석을 모으는 것에는 다른 이유가 있는 듯하다.\n마을의 소문을 듣거나 사람들과 이야기하는 것을 좋아해,\n오르벨 거리에서 사람들과 이야기를 나누는 그녀를 종종 볼 수 있다.</v>
          </cell>
        </row>
        <row r="333">
          <cell r="A333" t="str">
            <v>CREATURE_NAME_100</v>
          </cell>
          <cell r="B333" t="str">
            <v>루시키엘</v>
          </cell>
        </row>
        <row r="334">
          <cell r="A334" t="str">
            <v>CREATURE_TITLE_100</v>
          </cell>
          <cell r="B334" t="str">
            <v>파괴의 화신 루시키엘</v>
          </cell>
        </row>
        <row r="335">
          <cell r="A335" t="str">
            <v>CREATURE_DESC_100</v>
          </cell>
          <cell r="B335" t="str">
            <v>태초의 5마족 중 하나.\n평소에는 차분한 성격이지만, 전투가 벌어지면 아주 호전적으로 변한다.</v>
          </cell>
        </row>
        <row r="336">
          <cell r="A336" t="str">
            <v>CREATURE_NAME_101</v>
          </cell>
          <cell r="B336" t="str">
            <v>에스텔</v>
          </cell>
        </row>
        <row r="337">
          <cell r="A337" t="str">
            <v>CREATURE_TITLE_101</v>
          </cell>
          <cell r="B337" t="str">
            <v>이정표의 동반자 에스텔</v>
          </cell>
        </row>
        <row r="338">
          <cell r="A338" t="str">
            <v>CREATURE_DESC_101</v>
          </cell>
          <cell r="B338" t="str">
            <v>현자의 탑에서 오르벨로 파견된 용사들의 길잡이.\n초보 용사부터 베테랑 용사까지 에스텔의 도움을 안 거쳐간 이는 없다고 한다.\n주변 사람을 웃게 만드는 특유의 발랄함과 긍정적인 사고가 최고의 강점.</v>
          </cell>
        </row>
        <row r="339">
          <cell r="A339" t="str">
            <v>CREATURE_NAME_102</v>
          </cell>
          <cell r="B339" t="str">
            <v>이사야</v>
          </cell>
        </row>
        <row r="340">
          <cell r="A340" t="str">
            <v>CREATURE_TITLE_102</v>
          </cell>
          <cell r="B340" t="str">
            <v>혼돈의 목자 이사야</v>
          </cell>
        </row>
        <row r="341">
          <cell r="A341" t="str">
            <v>CREATURE_DESC_102</v>
          </cell>
          <cell r="B341" t="str">
            <v>혼돈의 진리를 설파하는 자애로운 여성.\n어떤 자들에게는 성녀와 같다며 칭송받고 있으나 그녀의 본질은 마족이다.</v>
          </cell>
        </row>
        <row r="342">
          <cell r="A342" t="str">
            <v>CREATURE_NAME_111</v>
          </cell>
          <cell r="B342" t="str">
            <v>발란세</v>
          </cell>
        </row>
        <row r="343">
          <cell r="A343" t="str">
            <v>CREATURE_TITLE_111</v>
          </cell>
          <cell r="B343" t="str">
            <v>공학의 지성 발란세</v>
          </cell>
        </row>
        <row r="344">
          <cell r="A344" t="str">
            <v>CREATURE_DESC_111</v>
          </cell>
          <cell r="B344" t="str">
            <v xml:space="preserve">베스피아 제국이 심혈을 기울이고 있는 마도공학 연구의 중심지, 마고스레플람의 최고연구소장.\n크로우의 절대적 지지자이자 하운드 부대 일원들과도 아는 사이이다.\n크로우의 아내 로제와도 절친한 친구였으며, 크로우와 마찬가지로 로제와 로아를 잔혹하게 죽인 자들을 용서할 수 없어 크로우를 돕고 있다.\n마도공학에 관해서는 둘째가라면 서러울 정도의 지식을 보유하고 있는 과학자이자 천재.\n현실적인 조언과 충고를 아끼지 않으며 진취적인 성향이 강하고, 행동에 거침이 없다. </v>
          </cell>
        </row>
        <row r="345">
          <cell r="A345" t="str">
            <v>GETHERO_DESC_1</v>
          </cell>
          <cell r="B345" t="str">
            <v>세계를 구원할 수 있는 성검 에아가 선택한 용사이다. 성검을 휘둘러 적을 밀어내고, 성검의 힘을 통해 자신을 강화시킬 수 있다.</v>
          </cell>
        </row>
        <row r="346">
          <cell r="A346" t="str">
            <v>GETHERO_DESC_2</v>
          </cell>
          <cell r="B346" t="str">
            <v>카셀의 소꿉친구이자 여신을 섬기는 신관이다. 빛의 힘으로 아군을 치유하고 보호한다.여신의 축복을 받아 일시적으로 마법의 힘과 그에 대한 저항력을 증가시킬 수도 있다.</v>
          </cell>
        </row>
        <row r="347">
          <cell r="A347" t="str">
            <v>GETHERO_DESC_3</v>
          </cell>
          <cell r="B347" t="str">
            <v>마법사들의 모임, 붉은 탑 출신의 당찬 아가씨이다. 강력한 화염 마법으로 다수의 적들에게불꽃을 일으키고, 불씨를 폭발 시켜 더 큰 피해를 준다.</v>
          </cell>
        </row>
        <row r="348">
          <cell r="A348" t="str">
            <v>GETHERO_DESC_4</v>
          </cell>
          <cell r="B348" t="str">
            <v>숨겨진 과거를 가진 전직 암살자이다. 단일 대상에게 강력한 힘을 발휘하며 적들의 시선으로부터 벗어나 끊임없는 맹공을 펼치며 유린한다.</v>
          </cell>
        </row>
        <row r="349">
          <cell r="A349" t="str">
            <v>GETHERO_DESC_5</v>
          </cell>
          <cell r="B349" t="str">
            <v>혹한의 설원지대에서 사는 바바리안 왕국의 전사이다. 강렬한 함성으로 적군의 사기를 낮추고 적들 사이를 폭풍처럼 가로지른다.</v>
          </cell>
        </row>
        <row r="350">
          <cell r="A350" t="str">
            <v>GETHERO_DESC_6</v>
          </cell>
          <cell r="B350" t="str">
            <v>과거 수많은 거룡들을 사냥해온 드워프들의 왕이자 영웅이다.작은 체구에서 뿜어져 나오는 강력한 힘으로 휘두르는 방패로 진형을 파괴하고, 강력한 일격으로 적의 목숨을 끊는다.</v>
          </cell>
        </row>
        <row r="351">
          <cell r="A351" t="str">
            <v>GETHERO_DESC_7</v>
          </cell>
          <cell r="B351" t="str">
            <v>기계 공학에 능통한 하얀 고블린이다.커다란 핸드 캐논을 사용해 폭발적인 피해를 주고 특수한 탄환들을 사용하여 적들을 방해하고 치명적인 피해를 입힌다.</v>
          </cell>
        </row>
        <row r="352">
          <cell r="A352" t="str">
            <v>GETHERO_DESC_8</v>
          </cell>
          <cell r="B352" t="str">
            <v>긴 세월동안 하늘바람 부족을 지킨 족장이다. 바람과 하늘의 힘을 사용하여 적을 무찌른다.강력한 번개가 적들을 마비시키고, 아군들에게는 바람의 축복과 치유를 한다.</v>
          </cell>
        </row>
        <row r="353">
          <cell r="A353" t="str">
            <v>GETHERO_DESC_9</v>
          </cell>
          <cell r="B353" t="str">
            <v>자신의 재미만을 추구하는 잔인한 악마이다. 거대한 낫으로 적들의 영혼을 빼앗고, 적들 사이에 갑자기 나타나 주변의 모든 것들을 베어버리기도 한다.</v>
          </cell>
        </row>
        <row r="354">
          <cell r="A354" t="str">
            <v>GETHERO_DESC_10</v>
          </cell>
          <cell r="B354" t="str">
            <v>신성한 숲을 지키는 엘프들의 공주. 달빛의 기운이 담긴 화살들은 그녀의 의지가 되어 적을 쫓으며, 바람의 기운이 담긴 화살은 그녀의 힘이 되어 적을 꿰뚫는다.</v>
          </cell>
        </row>
        <row r="355">
          <cell r="A355" t="str">
            <v>GETHERO_DESC_11</v>
          </cell>
          <cell r="B355" t="str">
            <v>과거 세계를 구한 영웅에게 축복을 내려준 성녀이다. 증오가 가득 담긴 저주받은 까마귀는 적에게 날카로운 깃털을 발사하고, 적 진형을 풍비박살 내버린다.</v>
          </cell>
        </row>
        <row r="356">
          <cell r="A356" t="str">
            <v>GETHERO_DESC_12</v>
          </cell>
          <cell r="B356" t="str">
            <v>저주를 받아 어린 소녀의 모습이 되어 버린 전설적인 해적이다. 함선에서 뜯어온 주포를 적의 머리 위에 정확하게 타격하는 신기를 발휘한다.</v>
          </cell>
        </row>
        <row r="357">
          <cell r="A357" t="str">
            <v>GETHERO_DESC_13</v>
          </cell>
          <cell r="B357" t="str">
            <v>전 마왕 침공 시기에 인간 연합군으로 참전했던 엘프 드루이드이다. 자연과 교감하여 나무를 통해 적들을 공격한다.</v>
          </cell>
        </row>
        <row r="358">
          <cell r="A358" t="str">
            <v>GETHERO_DESC_14</v>
          </cell>
          <cell r="B358" t="str">
            <v>아머 비스트를 길들인 냉철한 사냥꾼이다. 회전하는 부메랑은 적의 활로를 끊고, 강력한 아머 비스트의 턱힘으로 적을 사정없이 물어뜯는다.</v>
          </cell>
        </row>
        <row r="359">
          <cell r="A359" t="str">
            <v>GETHERO_DESC_15</v>
          </cell>
          <cell r="B359" t="str">
            <v>카셀의 의형이자 정식 기사. 단단한 강철과도 같은 그는 전방에서 아군을 보호한다. 적의 공격을 받아내며 적들을 제압하는 모습은 성벽같다는 평을 받는다.</v>
          </cell>
        </row>
        <row r="360">
          <cell r="A360" t="str">
            <v>GETHERO_DESC_16</v>
          </cell>
          <cell r="B360" t="str">
            <v>영혼 등불을 이용해 영혼을 인도하는 수인족이다. 영혼들의 힘을 빌려 아군을 치유한다. 영혼들로 적을 방해하기도 하며, 마나를 채워주기도한다.</v>
          </cell>
        </row>
        <row r="361">
          <cell r="A361" t="str">
            <v>GETHERO_DESC_17</v>
          </cell>
          <cell r="B361" t="str">
            <v>그림자 속에서 적을 사냥하는 다크엘프이다. 복수로 움직이는 그의 석궁은 칠흑같은 어둠을 쏴 적을 꿰뚫는다.</v>
          </cell>
        </row>
        <row r="362">
          <cell r="A362" t="str">
            <v>GETHERO_DESC_18</v>
          </cell>
          <cell r="B362" t="str">
            <v>가벼운 한손 검을 다루는 용병이다. 가벼운 몸놀림을 기반으로 적의 공격을 피하고, 마치 빛과 같은 속도로 적을 찌른다.</v>
          </cell>
        </row>
        <row r="363">
          <cell r="A363" t="str">
            <v>GETHERO_DESC_19</v>
          </cell>
          <cell r="B363" t="str">
            <v>빙룡의 저주를 받아 힘을 얻은 마법사이다. 강력한 얼음 마법을 사용해 적을 얼리는게 주특기이다.</v>
          </cell>
        </row>
        <row r="364">
          <cell r="A364" t="str">
            <v>GETHERO_DESC_20</v>
          </cell>
          <cell r="B364" t="str">
            <v>거대한 랜스와 방패를 다루는 수호기사이다. 요새와도 같은 굳건함으로 적들의 공격을 받아내며, 거대한 랜스로 적들을 휘젓는다.</v>
          </cell>
        </row>
        <row r="365">
          <cell r="A365" t="str">
            <v>GETHERO_DESC_21</v>
          </cell>
          <cell r="B365" t="str">
            <v>너클을 이용한 근접 격투를 전문으로 하는 하피이다. 적들 사이를 종횡무진하며 유린한다. 강력한 연속공격으로 적을 분쇄한다.</v>
          </cell>
        </row>
        <row r="366">
          <cell r="A366" t="str">
            <v>GETHERO_DESC_22</v>
          </cell>
          <cell r="B366" t="str">
            <v>혹한의 환경에서 온 제국출신의 저격수이다. 어떤상황에서도 적을 침착하게 조준하여 저격하며, 집중을 하면 할수록 강해진다.</v>
          </cell>
        </row>
        <row r="367">
          <cell r="A367" t="str">
            <v>GETHERO_DESC_23</v>
          </cell>
          <cell r="B367" t="str">
            <v>마왕군의 용암을 사용하는 악마 기사이다. 적들에게 끝없이 타오르는 고통을 입히며, 화강암같은 단단함으로 견뎌 적을 쓰러뜨린다.</v>
          </cell>
        </row>
        <row r="368">
          <cell r="A368" t="str">
            <v>GETHERO_DESC_24</v>
          </cell>
          <cell r="B368" t="str">
            <v>자유분방하지만 신앙심은 깊은 루아 교단의 사제이다. 아군을 회복하고 동시에 적을 공격하는 신성폭발을 사용하며, 아군을 보호한다.</v>
          </cell>
        </row>
        <row r="369">
          <cell r="A369" t="str">
            <v>GETHERO_DESC_25</v>
          </cell>
          <cell r="B369" t="str">
            <v>과거에 마왕군과 싸웠지만 언데드가 된 소녀이다. 자신이 잠들어 있던 관을 끌고 다닌다. 적들에게 죽음의 징표를 남겨 자신을 회복한다.</v>
          </cell>
        </row>
        <row r="370">
          <cell r="A370" t="str">
            <v>GETHERO_DESC_26</v>
          </cell>
          <cell r="B370" t="str">
            <v>오르벨리아 출신 귀족 영애. \n현자의 탑에서 손에 꼽히는 천재로, ‘보라’의 칭호를 하사받았다.\n화려한 양산으로부터 강력한 마력포를 발사하여 적을 꿰뚫는다.</v>
          </cell>
        </row>
        <row r="371">
          <cell r="A371" t="str">
            <v>GETHERO_DESC_27</v>
          </cell>
          <cell r="B371" t="str">
            <v>오르벨리아 왕실 대서고의 서기관이다.\n문양을 써서 아군을 치유하고, 적들의 이로운 마법들을 지워버린다.</v>
          </cell>
        </row>
        <row r="372">
          <cell r="A372" t="str">
            <v>GETHERO_DESC_28</v>
          </cell>
          <cell r="B372" t="str">
            <v>황제의 직속 엘리트 호위 기사단의 부 기사단장이다.\n마법마저 베어버리는 쾌속의 검술을 지니고 있다.\n강한 적을 우선적으로 타격할 수 있다.</v>
          </cell>
        </row>
        <row r="373">
          <cell r="A373" t="str">
            <v>GETHERO_DESC_29</v>
          </cell>
          <cell r="B373" t="str">
            <v>자신의 몸집만큼이나 큰 새총을 가지고 다니는 정체불명의 아이이다.\n커다란 새총에서 발사하는 탄환은 멀리 날아갈수록 강력해진다.</v>
          </cell>
        </row>
        <row r="374">
          <cell r="A374" t="str">
            <v>GETHERO_DESC_30</v>
          </cell>
          <cell r="B374" t="str">
            <v>아에기나 사막의 오아시스를 지키는 물의 무녀.\n기나긴 세월을 살아온 자애로운 수룡이다.\n그녀가 다루는 물은 강력한 치유의 힘을 지녔다.</v>
          </cell>
        </row>
        <row r="375">
          <cell r="A375" t="str">
            <v>GETHERO_DESC_31</v>
          </cell>
          <cell r="B375" t="str">
            <v>지상에서 혼란을 일으키는 마족을 처단하기 위해 강림한 고위 천족.\n빛의 화살로 공중에서 적을 처단한다.</v>
          </cell>
        </row>
        <row r="376">
          <cell r="A376" t="str">
            <v>GETHERO_DESC_32</v>
          </cell>
          <cell r="B376" t="str">
            <v>100년 전의 영웅들과 함께 마족과 전쟁을 벌였던 뱀파이어의 공주. 순혈의 불사자이지만, 아직은 과거 전쟁에 썼던 힘을 천천히 회복 중이다. 피의 지배와 권속들을 다루는 힘으로 적을 공격한다.</v>
          </cell>
        </row>
        <row r="377">
          <cell r="A377" t="str">
            <v>GETHERO_DESC_33</v>
          </cell>
          <cell r="B377" t="str">
            <v>오드아이의 신비한 공간술사. 공간을 찢어 소환한 무수한 검으로 적을 공격한다.</v>
          </cell>
        </row>
        <row r="378">
          <cell r="A378" t="str">
            <v>GETHERO_DESC_34</v>
          </cell>
          <cell r="B378" t="str">
            <v>일반인도 마법을 사용할 수 있는 날을 꿈꾸는 천재 마도공학자. 직접 만든 마도생명체로 마법을 구사하여 적을 공격한다.</v>
          </cell>
        </row>
        <row r="379">
          <cell r="A379" t="str">
            <v>GETHERO_DESC_35</v>
          </cell>
          <cell r="B379"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380">
          <cell r="A380" t="str">
            <v>GETHERO_DESC_36</v>
          </cell>
          <cell r="B380" t="str">
            <v>인간들의 세계를 마족의 위협으로부터 오랫동안 지켜온 용맹한 영웅. 여신의 축복이 깃든 기둥으로 적을 박살낸다.</v>
          </cell>
        </row>
        <row r="381">
          <cell r="A381" t="str">
            <v>GETHERO_DESC_37</v>
          </cell>
          <cell r="B381" t="str">
            <v>웃는가면단의 최정예 암살자이자 로이의 동기.\n조직의 '청소부'로서 배반자를 처리하는 역할을 맡았다.\n누구도 알아채지 못하게 기습하여 적을 처리한다.</v>
          </cell>
        </row>
        <row r="382">
          <cell r="A382" t="str">
            <v>GETHERO_DESC_38</v>
          </cell>
          <cell r="B382" t="str">
            <v>고위 마족과 인간의 혼혈아 로써. 자신의 존재를 저주하고 있다. 강력한 마족의 피가 흐르는 오른팔을 휘둘러 적들을 산산조각 낸다.</v>
          </cell>
        </row>
        <row r="383">
          <cell r="A383" t="str">
            <v>GETHERO_DESC_39</v>
          </cell>
          <cell r="B383" t="str">
            <v>골드 바의 팜므파탈 여주인, 나쁜 여자의 대명사처럼 첫인상부터 에로틱하고 섹시한 매력덩어리. 아군에게 늘 농염함을 담은 격려를 보내준다.</v>
          </cell>
        </row>
        <row r="384">
          <cell r="A384" t="str">
            <v>GETHERO_DESC_40</v>
          </cell>
          <cell r="B384" t="str">
            <v>지금은 사라진 그레이 공국의 제1기사이자 사라진 주인인 제인을 찾아 세계를 헤메이고 있는 자. 무시무시한 힘을 담고 있는 그의 쌍창은 눈 앞에 마족이 있다면 일말의 자비도 베풀지 않는다.</v>
          </cell>
        </row>
        <row r="385">
          <cell r="A385" t="str">
            <v>GETHERO_DESC_41</v>
          </cell>
          <cell r="B385" t="str">
            <v>사제가 부족했던 시기에 사람들을 치료했던 의료술의 계승자. 커다란 주사기에서 주사약을 발사해 아군을 치유하고 강하게 하거나 적을 약화시킨다.</v>
          </cell>
        </row>
        <row r="386">
          <cell r="A386" t="str">
            <v>GETHERO_DESC_42</v>
          </cell>
          <cell r="B386" t="str">
            <v>영물 레드퍼의 저주를 받아 레드퍼의 모습이 된 시계술사. 마법이 걸린 시계를 통해 적을 공격하여 마비시키거나 아군의 능력을 빠르게 사용할 수 있게 한다.</v>
          </cell>
        </row>
        <row r="387">
          <cell r="A387" t="str">
            <v>GETHERO_DESC_43</v>
          </cell>
          <cell r="B387"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388">
          <cell r="A388" t="str">
            <v>GETHERO_DESC_44</v>
          </cell>
          <cell r="B388" t="str">
            <v>전 오르벨리아 군 수뇌부의 장교였던 그녀는 현재 현자의 탑에서 천재라 불리는 다프넬 가문의 외동 딸 아이샤의 전담 메이드가 되었다. 거대한 할버드로 빠르게 적을 분쇄한다.</v>
          </cell>
        </row>
        <row r="389">
          <cell r="A389" t="str">
            <v>GETHERO_DESC_45</v>
          </cell>
          <cell r="B389"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390">
          <cell r="A390" t="str">
            <v>GETHERO_DESC_46</v>
          </cell>
          <cell r="B390" t="str">
            <v>고대 신왕의 피가 흐르는, 왕의 후예. 신성한 피가 흐르는 자로서, 사막을 지키기 위해 나서게 된 고고한 청년. 그의 활이 부르는 모래바람에 삼켜진 자는, 그 존재조차 지워진다.</v>
          </cell>
        </row>
        <row r="391">
          <cell r="A391" t="str">
            <v>GETHERO_DESC_47</v>
          </cell>
          <cell r="B391" t="str">
            <v>대륙을 유랑하며 온갖 유명인사들의 옷을 지어준 최고의 재단사. 사람의 운명을 느끼고 그에 따라 실과 바늘을 움직인다. 그녀의 바늘에는 별들이 춤추며, 그녀의 실에는 빛이 살아 움직인다.</v>
          </cell>
        </row>
        <row r="392">
          <cell r="A392" t="str">
            <v>GETHERO_DESC_48</v>
          </cell>
          <cell r="B392" t="str">
            <v>악기 공방 아셀레란도의 장인이자 주인. 비밀리에 레지스탕스로써 활동 중으로, 주로 연락책으로 움직이는 일이 많다. 직접 만든 특수한 악기에서 초음파를 쏘아 아군을 격려하거나 적을 교란한다.</v>
          </cell>
        </row>
        <row r="393">
          <cell r="A393" t="str">
            <v>GETHERO_DESC_49</v>
          </cell>
          <cell r="B393"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394">
          <cell r="A394" t="str">
            <v>GETHERO_DESC_50</v>
          </cell>
          <cell r="B394" t="str">
            <v>대륙을 떠돌며 자신의 독을 필요로 하는 사람들에게 파는 장사꾼. 그녀는 바람총을 이용한 각종 독들의 힘으로 적을 무력화시킨다.</v>
          </cell>
        </row>
        <row r="395">
          <cell r="A395" t="str">
            <v>GETHERO_DESC_51</v>
          </cell>
          <cell r="B395"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396">
          <cell r="A396" t="str">
            <v>GETHERO_DESC_52</v>
          </cell>
          <cell r="B396" t="str">
            <v>전 제국의 해군 장교였으나 지금은 현상금 사냥꾼 또는 해결사 일을 하고있다. 사람을 잘 믿지 않고 냉소적으로 대한다. 그의 총은 용도에 따라 세 종류로 분류되어있다.</v>
          </cell>
        </row>
        <row r="397">
          <cell r="A397" t="str">
            <v>GETHERO_DESC_53</v>
          </cell>
          <cell r="B397" t="str">
            <v>삼천만 종류의 저주를 몸에 담은 고위마족. 고통과 고뇌 끝에도 굴복하지 않는 강렬한 의지의 인간에 한해서 흥미를 가진다. 타락의 활과 화살로 적을 쏴서, 온갖 저주를 걸어 괴롭힌다.</v>
          </cell>
        </row>
        <row r="398">
          <cell r="A398" t="str">
            <v>GETHERO_DESC_54</v>
          </cell>
          <cell r="B398"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399">
          <cell r="A399" t="str">
            <v>GETHERO_DESC_55</v>
          </cell>
          <cell r="B399"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400">
          <cell r="A400" t="str">
            <v>GETHERO_DESC_56</v>
          </cell>
          <cell r="B400"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401">
          <cell r="A401" t="str">
            <v>GETHERO_DESC_57</v>
          </cell>
          <cell r="B401" t="str">
            <v>갓 해츨링을 벗어난 블루 드래곤의 소녀이자 물의 무녀 라이아스의 여동생. 아직 미숙한 어린 드래곤리지만, 그 힘을 무시하면 크게 다칠 가능성이 있다. 끝없는 물의 힘으로 상대를 짓누른다.</v>
          </cell>
        </row>
        <row r="402">
          <cell r="A402" t="str">
            <v>GETHERO_DESC_58</v>
          </cell>
          <cell r="B402" t="str">
            <v xml:space="preserve">아에기나 사막의 유랑민족 출신 무희.그녀의 춤은 상대의 마음을 녹이며,그녀의 날카로운 칼날들이 적을 스쳐 지나가며 조용히 목숨을 빼앗는다.   </v>
          </cell>
        </row>
        <row r="403">
          <cell r="A403" t="str">
            <v>GETHERO_DESC_59</v>
          </cell>
          <cell r="B403" t="str">
            <v>루아교의 대사제이자 프레이의 사형. 루아의 축복을 강림시킬 수 있는 굳건한 신앙심을 가졌다. 그의 축복을 받은 물품은 빛의 힘을 품어 악마에게 유효한 무기가 된다.</v>
          </cell>
        </row>
        <row r="404">
          <cell r="A404" t="str">
            <v>GETHERO_DESC_60</v>
          </cell>
          <cell r="B404"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405">
          <cell r="A405" t="str">
            <v>GETHERO_DESC_61</v>
          </cell>
          <cell r="B405" t="str">
            <v>어둠의 번개를 다루는 블랙드래곤의 후예.마족, 특히 악룡에 대한 악감정 때문에, 그들을 쓸어버리기 위해 활동한다.어둠의 번개를 담은 파일벙커로 적의 방어를 꿰뚫는다.</v>
          </cell>
        </row>
        <row r="406">
          <cell r="A406" t="str">
            <v>GETHERO_DESC_62</v>
          </cell>
          <cell r="B406" t="str">
            <v>백성을 사랑하는 오르벨리아의 공주. 그녀는 약한 자를 보호하고 정의를 위해 검을 들 줄 아는 진정한 기사이다. 상대의 마력을 무력화하는 대검을 이용하여 적을 일도 양단한다.</v>
          </cell>
        </row>
        <row r="407">
          <cell r="A407" t="str">
            <v>GETHERO_DESC_63</v>
          </cell>
          <cell r="B407"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408">
          <cell r="A408" t="str">
            <v>GETHERO_DESC_64</v>
          </cell>
          <cell r="B408" t="str">
            <v>100년전, 마족과의 싸움에서도 단 한번의 침공도 허락하지 않은 철벽의 왕국 펜테오니아의 왕녀. 그녀의 지팡이에서 뿜어져 나오는 정의의 빛은 적을 섬멸한다.</v>
          </cell>
        </row>
        <row r="409">
          <cell r="A409" t="str">
            <v>GETHERO_DESC_65</v>
          </cell>
          <cell r="B409"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410">
          <cell r="A410" t="str">
            <v>GETHERO_DESC_66</v>
          </cell>
          <cell r="B410" t="str">
            <v xml:space="preserve">신비한 선율로 사람을 치유하는 신비한 소녀, 아름다운 목소리와 마법 하프의 고운 음색으로 사람들을 치유한다. </v>
          </cell>
        </row>
        <row r="411">
          <cell r="A411" t="str">
            <v>GETHERO_DESC_67</v>
          </cell>
          <cell r="B411" t="str">
            <v>잊혀진 고대 문명의 마도공학자가 개발한 인간형 기계골렘. 그녀의 몸은 고대 기술의 집합체이며, 마도공학의 극치이다. 강력한 집중포화로 적을 섬멸할 수 있는 강력한 병기이다.</v>
          </cell>
        </row>
        <row r="412">
          <cell r="A412" t="str">
            <v>GETHERO_DESC_68</v>
          </cell>
          <cell r="B412" t="str">
            <v>깊은 남부 밀림의 야만족을 이끄는 어린 족장. 먼 과거 조상으로부터 마수의 피, 그리고 석화의 마안을 이어받았다. 적을 속박한 후 난도질하여 마무리를 짓는다.</v>
          </cell>
        </row>
        <row r="413">
          <cell r="A413" t="str">
            <v>GETHERO_DESC_69</v>
          </cell>
          <cell r="B413" t="str">
            <v>암도박계의 가장 위험한 인물. 타인의 심리를 꿰뚫어 보는 신비한 안목을 지니고 있다. 그가 던지는 주사위에 홀리는 순간, 패배는 정해진 것이나 마찬가지다.</v>
          </cell>
        </row>
        <row r="414">
          <cell r="A414" t="str">
            <v>GETHERO_DESC_70</v>
          </cell>
          <cell r="B414" t="str">
            <v>정의감이 남다른 소녀. 누군가에게 버팀목이 되어주는 사람이 되고싶어 한다. 사람들을 괴롭히는 마족 들을 용서하지 않는 그녀, 그녀가 신고있는 마도부츠는 적들을 분쇄하기 충분하다.</v>
          </cell>
        </row>
        <row r="415">
          <cell r="A415" t="str">
            <v>GETHERO_DESC_71</v>
          </cell>
          <cell r="B415"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416">
          <cell r="A416" t="str">
            <v>GETHERO_DESC_72</v>
          </cell>
          <cell r="B416" t="str">
            <v>전쟁의 광기에 매료된 소녀. 제국 기계사단 장교 출신으로 전 하운드 부대의 일원. 작열하는 화염으로 눈 앞의 모든 생명체를 불태워 버린다.</v>
          </cell>
        </row>
        <row r="417">
          <cell r="A417" t="str">
            <v>GETHERO_DESC_73</v>
          </cell>
          <cell r="B417" t="str">
            <v>과거를 잃은 실험체이자, 전투를 시작하면 주체할 수 없는 힘을 터트리는 광전사이다. 앞길을 막는 것은 망설임 없이 모두 파괴하는 괴력의 전투병기.</v>
          </cell>
        </row>
        <row r="418">
          <cell r="A418" t="str">
            <v>GETHERO_DESC_74</v>
          </cell>
          <cell r="B418" t="str">
            <v>여러 자루의 마검을 능수능란하게 다루는 희대의 마검사. 마검이나 강력한 검을 보면 반드시 손에 넣어야 하는 병적인 집착이 있다. 애용하는 세 자루의 마검으로 적을 화려하게 베어 넘긴다.</v>
          </cell>
        </row>
        <row r="419">
          <cell r="A419" t="str">
            <v>GETHERO_DESC_75</v>
          </cell>
          <cell r="B419" t="str">
            <v>제국이 점령한 에레타나 호수 근방 원주민 리자드맨들의 현자.무력으로 제압당한 고향을 되찾기 위해, 8년 전 레지스탕스의 탄생에 가담했다.부족 전통의 마법으로 적들을 혼돈에 빠뜨린다.</v>
          </cell>
        </row>
        <row r="420">
          <cell r="A420" t="str">
            <v>GETHERO_DESC_76</v>
          </cell>
          <cell r="B420" t="str">
            <v>성스러운 돌 럭키스톤을 찾아 몰려다니는 슈티족의 기사단장. 자신보다 훨씬 거대한 망치를 휘두르며 특유의 용감함으로 적을 쓰러뜨린다.</v>
          </cell>
        </row>
        <row r="421">
          <cell r="A421" t="str">
            <v>GETHERO_DESC_77</v>
          </cell>
          <cell r="B421" t="str">
            <v>티다르들이 세계에 간섭하기 위해 어둠의 힘으로 만들어낸 소녀. 수시로 정체를 바꿔가며 오랜 시간동안 사람들 사이에 존재해왔다.</v>
          </cell>
        </row>
        <row r="422">
          <cell r="A422" t="str">
            <v>GETHERO_DESC_78</v>
          </cell>
          <cell r="B422" t="str">
            <v>침묵의 기사. 흑빛의 검사. 산을 뒤흔드는 검. 다양한 이명을 지닌, 제국령에서 활동하고 있는 전설적인 용병. 그의 거대한 검은 세계의 모든 힘을 흡수하여, 단순히 파괴를 일삼는다.</v>
          </cell>
        </row>
        <row r="423">
          <cell r="A423" t="str">
            <v>GETHERO_DESC_79</v>
          </cell>
          <cell r="B423" t="str">
            <v>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v>
          </cell>
        </row>
        <row r="424">
          <cell r="A424" t="str">
            <v>GETHERO_DESC_80</v>
          </cell>
          <cell r="B424" t="str">
            <v>고대 세키레이넬의 2 왕자였으나 더는 인간이 아닌 뒤틀린 이형의 존재가 되어 떠돌 뿐이다.</v>
          </cell>
        </row>
        <row r="425">
          <cell r="A425" t="str">
            <v>GETHERO_DESC_81</v>
          </cell>
          <cell r="B425" t="str">
            <v>멸망한 고대 마도 왕국의 잔재를 지키는 의문의 소녀. 차가운 눈동자 속에는 깊은 그리움과 고독이 잠겨있다.</v>
          </cell>
        </row>
        <row r="426">
          <cell r="A426" t="str">
            <v>GETHERO_DESC_82</v>
          </cell>
          <cell r="B426" t="str">
            <v>판도라의 처형자로 불리는 회색의 마녀. 그녀가 구사하는 원소마법은 인위적인 힘에 의해 강화되어 휘몰아친다.</v>
          </cell>
        </row>
        <row r="427">
          <cell r="A427" t="str">
            <v>GETHERO_DESC_83</v>
          </cell>
          <cell r="B427" t="str">
            <v>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v>
          </cell>
        </row>
        <row r="428">
          <cell r="A428" t="str">
            <v>GETHERO_DESC_84</v>
          </cell>
          <cell r="B428" t="str">
            <v>카셀의 의식을 집어삼켜 새롭게 태어난 마왕. 성검의 용사는 더 이상 희망이 아닌 위협으로 다가온다.</v>
          </cell>
        </row>
        <row r="429">
          <cell r="A429" t="str">
            <v>GETHERO_DESC_85</v>
          </cell>
          <cell r="B429" t="str">
            <v>여신 루아에게 배신당해 타천사의 길을 선택한 프레이. 새로운 마왕의 곁을 늘 지킨다.</v>
          </cell>
        </row>
        <row r="430">
          <cell r="A430" t="str">
            <v>GETHERO_DESC_86</v>
          </cell>
          <cell r="B430" t="str">
            <v xml:space="preserve">마계에서 넘어온 태초의 5마족 중 한명. 움직이는 게 귀찮아 큐브 위에서 잘 내려오지 않는다. </v>
          </cell>
        </row>
        <row r="431">
          <cell r="A431" t="str">
            <v>GETHERO_DESC_87</v>
          </cell>
          <cell r="B431"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432">
          <cell r="A432" t="str">
            <v>GETHERO_DESC_88</v>
          </cell>
          <cell r="B432" t="str">
            <v>이계의 오르벨에서 넘어온 다크엘프. 여동생인 리피네와 늘 함께 행동한다.</v>
          </cell>
        </row>
        <row r="433">
          <cell r="A433" t="str">
            <v>GETHERO_DESC_89</v>
          </cell>
          <cell r="B433" t="str">
            <v>이계의 오르벨에서 넘어온 다크엘프. 오빠인 리히트와 늘 함께 행동한다.</v>
          </cell>
        </row>
        <row r="434">
          <cell r="A434" t="str">
            <v>GETHERO_DESC_90</v>
          </cell>
          <cell r="B434" t="str">
            <v>오르벨왕성의 종합상점을 운영하는 소녀. 씩씩함과 늘 밝은 모습으로 대하는 이 사랑스러운 소녀를 어떤 이가 싫어할까? 자신의 바구니에서 갖가지 유용한 물품을 꺼내어 아군을 돕는다.</v>
          </cell>
        </row>
        <row r="435">
          <cell r="A435" t="str">
            <v>GETHERO_DESC_91</v>
          </cell>
          <cell r="B435" t="str">
            <v>수도 오르벨의 결투장을 제패한 남자. 결투장의 정점에 오른 그를 사람들이 두려워하여 아레나의 맹수라 불렀다. 그의 가공할 권법은 상대를 순식간에 분쇄시킨다.</v>
          </cell>
        </row>
        <row r="436">
          <cell r="A436" t="str">
            <v>GETHERO_DESC_92</v>
          </cell>
          <cell r="B436" t="str">
            <v>현자의 탑 출신으로, 룬 마법의 공식을 재정립한 천재. 현재는 오르벨의 재무관이자, 모든 길드들을 총괄하는 총책임자이기도 하다. 그녀의 뛰어난 분석력과 룬 마법은 적을 붙들어 속박한다.</v>
          </cell>
        </row>
        <row r="437">
          <cell r="A437" t="str">
            <v>GETHERO_DESC_93</v>
          </cell>
          <cell r="B437" t="str">
            <v>오르벨 왕가를 지키는 수문장. 왕실의 허락 없이는, 단 한 발자국도 로만을 지나쳐 갈 수 없다. 그의 할버드에서 뿜어나오는 강력한 기운은 적을 굴복시킨다.</v>
          </cell>
        </row>
        <row r="438">
          <cell r="A438" t="str">
            <v>GETHERO_DESC_94</v>
          </cell>
          <cell r="B438" t="str">
            <v xml:space="preserve">오르벨 최고의 요리사 중 하나. 고급스러운 음식이든, 서민의 식탁이든, 그녀가 만들지 못하는 음식은 없다. 그녀의 요리는 몸을 치유하고, 용기를 복돋운다.   </v>
          </cell>
        </row>
        <row r="439">
          <cell r="A439" t="str">
            <v>GETHERO_DESC_95</v>
          </cell>
          <cell r="B439"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440">
          <cell r="A440" t="str">
            <v>GETHERO_DESC_96</v>
          </cell>
          <cell r="B440" t="str">
            <v>엘리도라 왕국에 위치한 도전의 탑을 지키고 있는 엘프의 공주. 고대의 유물, 그리고 그 속에 숨겨져 있는 힘에 대해 누구보다도 잘 이해하고 있다.</v>
          </cell>
        </row>
        <row r="441">
          <cell r="A441" t="str">
            <v>GETHERO_DESC_97</v>
          </cell>
          <cell r="B441" t="str">
            <v>길드연합의 지휘통제실에서 연합군을 양성하는 최연소 훈련관으로, 무기 개조와 전략 구성의 천재. 직접 제작한 총기들을 이용하여 적을 초토화시킨다.</v>
          </cell>
        </row>
        <row r="442">
          <cell r="A442" t="str">
            <v>GETHERO_DESC_98</v>
          </cell>
          <cell r="B442" t="str">
            <v>고대 세키레이넬 왕국의 위대한 신왕. 자신의 혼을 사막에 묶어 사막이 존재하는 한 영원할 불멸을 손에 넣었다. 염동 능력을 통해 신왕의 권위를 상징하는 차크람을 자유자재로 조종하여 공격한다.</v>
          </cell>
        </row>
        <row r="443">
          <cell r="A443" t="str">
            <v>GETHERO_DESC_99</v>
          </cell>
          <cell r="B443" t="str">
            <v>여행을 좋아하는 보석 수집가. 보석을 모으는 것에는 다른 이유가 있는 듯하다. 마을의 소문을 듣거나 사람들과 이야기하는 것을 좋아해, 오르벨 거리에서 사람들과 이야기를 나누는 그녀를 종종 볼 수 있다.</v>
          </cell>
        </row>
        <row r="444">
          <cell r="A444" t="str">
            <v>GETHERO_DESC_100</v>
          </cell>
          <cell r="B444" t="str">
            <v>태초의 5마족 중 하나. 평소에는 차분한 성격이지만, 전투가 벌어지면 아주 호전적으로 변한다.</v>
          </cell>
        </row>
        <row r="445">
          <cell r="A445" t="str">
            <v>GETHERO_DESC_101</v>
          </cell>
          <cell r="B445" t="str">
            <v>현자의 탑에서 오르벨로 파견된 용사들의 길잡이. 초보 용사부터 베테랑 용사까지 에스텔의 도움을 안 거쳐간 이는 없다고 한다. 주변 사람을 웃게 만드는 특유의 발랄함과 긍정적인 사고가 최고의 강점.</v>
          </cell>
        </row>
        <row r="446">
          <cell r="A446" t="str">
            <v>GETHERO_DESC_102</v>
          </cell>
          <cell r="B446" t="str">
            <v>혼돈의 진리를 설파하는 자애로운 여성. 어떤 자들에게는 성녀와 같다며 칭송받고 있으나 그녀의 본질은 마족이다.</v>
          </cell>
        </row>
        <row r="447">
          <cell r="A447" t="str">
            <v>GETHERO_DESC_111</v>
          </cell>
          <cell r="B447" t="str">
            <v xml:space="preserve">베스피아 제국이 심혈을 기울이고 있는 마도공학 연구의 중심지, 마고스레플람의 최고연구소장. 크로우의 절대적 지지자이자 하운드 부대 일원들과도 아는 사이이다. 크로우의 아내 로제와도 절친한 친구였으며, 크로우와 마찬가지로 로제와 로아를 잔혹하게 죽인 자들을 용서할 수 없어 크로우를 돕고 있다. 마도공학에 관해서는 둘째가라면 서러울 정도의 지식을 보유하고 있는 과학자이자 천재. 현실적인 조언과 충고를 아끼지 않으며 진취적인 성향이 강하고, 행동에 거침이 없다. </v>
          </cell>
        </row>
        <row r="448">
          <cell r="A448" t="str">
            <v>INN_KASEL_INNIDLE01</v>
          </cell>
          <cell r="B448" t="str">
            <v>휴식도 필요하다 해서 쉬고는 있지만... 정말 이러고 있어도 괜찮은 걸까.</v>
          </cell>
        </row>
        <row r="449">
          <cell r="A449" t="str">
            <v>INN_KASEL_GREETING01</v>
          </cell>
          <cell r="B449" t="str">
            <v>오랜만입니다. 지낼만하시죠?</v>
          </cell>
        </row>
        <row r="450">
          <cell r="A450" t="str">
            <v>INN_KASEL_CONVERSATION01</v>
          </cell>
          <cell r="B450" t="str">
            <v>어서 다시 평화가 찾아왔으면 좋겠습니다.</v>
          </cell>
        </row>
        <row r="451">
          <cell r="A451" t="str">
            <v>INN_KASEL_CONVERSATION02</v>
          </cell>
          <cell r="B451" t="str">
            <v>무겁네요, 이 검.</v>
          </cell>
        </row>
        <row r="452">
          <cell r="A452" t="str">
            <v>INN_KASEL_CONVERSATION03</v>
          </cell>
          <cell r="B452" t="str">
            <v>운명 같은 건 믿지 않습니다.</v>
          </cell>
        </row>
        <row r="453">
          <cell r="A453" t="str">
            <v>INN_KASEL_GIFT01</v>
          </cell>
          <cell r="B453" t="str">
            <v>감사합니다. 이 싸움을 끝내는 데 큰 도움이 될 겁니다.</v>
          </cell>
        </row>
        <row r="454">
          <cell r="A454" t="str">
            <v>INN_FREY_INNIDLE01</v>
          </cell>
          <cell r="B454" t="str">
            <v>빛으로 함께 하시는 루아이시여, 부디 저희를 굳건히 하소서.</v>
          </cell>
        </row>
        <row r="455">
          <cell r="A455" t="str">
            <v>INN_FREY_GREETING01</v>
          </cell>
          <cell r="B455" t="str">
            <v>루아의 축복이 늘 함께 하시기를.</v>
          </cell>
        </row>
        <row r="456">
          <cell r="A456" t="str">
            <v>INN_FREY_CONVERSATION01</v>
          </cell>
          <cell r="B456" t="str">
            <v>카셀과 무슨 관계냐고요? 후훗, 가족이죠. 제가 보호자 쪽?</v>
          </cell>
        </row>
        <row r="457">
          <cell r="A457" t="str">
            <v>INN_FREY_CONVERSATION02</v>
          </cell>
          <cell r="B457" t="str">
            <v>아이리스님은 잘 지내고 계실까 모르겠네요. 사제관을 나온 뒤로 통 뵐 수가 없어서.</v>
          </cell>
        </row>
        <row r="458">
          <cell r="A458" t="str">
            <v>INN_FREY_CONVERSATION03</v>
          </cell>
          <cell r="B458" t="str">
            <v>후훗, 로이와 클레오는 정말 어울리는 한 쌍 아닌가요?</v>
          </cell>
        </row>
        <row r="459">
          <cell r="A459" t="str">
            <v>INN_FREY_GIFT01</v>
          </cell>
          <cell r="B459" t="str">
            <v>어머, 고마워요.</v>
          </cell>
        </row>
        <row r="460">
          <cell r="A460" t="str">
            <v>INN_CLEO_INNIDLE01</v>
          </cell>
          <cell r="B460" t="str">
            <v>아~ 심심해. 마법도구라도 있으면 좋으련만.</v>
          </cell>
        </row>
        <row r="461">
          <cell r="A461" t="str">
            <v>INN_CLEO_GREETING01</v>
          </cell>
          <cell r="B461" t="str">
            <v>안녕? 내 이름은 클레오. 대마법사지.</v>
          </cell>
        </row>
        <row r="462">
          <cell r="A462" t="str">
            <v>INN_CLEO_CONVERSATION01</v>
          </cell>
          <cell r="B462" t="str">
            <v>고기 먹고 싶어? 구워줄까?</v>
          </cell>
        </row>
        <row r="463">
          <cell r="A463" t="str">
            <v>INN_CLEO_CONVERSATION02</v>
          </cell>
          <cell r="B463" t="str">
            <v>화염 마법이 궁금해? 후후, 가르쳐주고 싶지만 아무나 할 수 있는 게 아니야.</v>
          </cell>
        </row>
        <row r="464">
          <cell r="A464" t="str">
            <v>INN_CLEO_CONVERSATION03</v>
          </cell>
          <cell r="B464" t="str">
            <v>왜 나를 염옥의 마법사라고 부르는 거야? 마음에 안 들어. 난 대·마·법·사!!</v>
          </cell>
        </row>
        <row r="465">
          <cell r="A465" t="str">
            <v>INN_CLEO_GIFT01</v>
          </cell>
          <cell r="B465" t="str">
            <v>너 마음에 든다.</v>
          </cell>
        </row>
        <row r="466">
          <cell r="A466" t="str">
            <v>INN_ROI_INNIDLE01</v>
          </cell>
          <cell r="B466" t="str">
            <v>…….</v>
          </cell>
        </row>
        <row r="467">
          <cell r="A467" t="str">
            <v>INN_ROI_GREETING01</v>
          </cell>
          <cell r="B467" t="str">
            <v>무슨 일이지.</v>
          </cell>
        </row>
        <row r="468">
          <cell r="A468" t="str">
            <v>INN_ROI_CONVERSATION01</v>
          </cell>
          <cell r="B468" t="str">
            <v>과거는 묻지 말아줬으면 좋겠군.</v>
          </cell>
        </row>
        <row r="469">
          <cell r="A469" t="str">
            <v>INN_ROI_CONVERSATION02</v>
          </cell>
          <cell r="B469" t="str">
            <v>오랜만에 느끼는 평화로군. 클레오가 사고만 안 치기를 바랄 뿐이다.</v>
          </cell>
        </row>
        <row r="470">
          <cell r="A470" t="str">
            <v>INN_ROI_CONVERSATION03</v>
          </cell>
          <cell r="B470" t="str">
            <v>클레오와 날 엮는 건 프레이로 족하다. 그녀가 필요하여서 때문에 참고 있는 것뿐이야.</v>
          </cell>
        </row>
        <row r="471">
          <cell r="A471" t="str">
            <v>INN_ROI_GIFT01</v>
          </cell>
          <cell r="B471" t="str">
            <v>내가… 이런 걸 받을 자격이 되나 모르겠군.</v>
          </cell>
        </row>
        <row r="472">
          <cell r="A472" t="str">
            <v>INN_GAU_INNIDLE01</v>
          </cell>
          <cell r="B472" t="str">
            <v>바바리안에게 볼 일이 있나?</v>
          </cell>
        </row>
        <row r="473">
          <cell r="A473" t="str">
            <v>INN_GAU_GREETING01</v>
          </cell>
          <cell r="B473" t="str">
            <v>반가워. 기회가 되면 함께 사냥 나가보자구.</v>
          </cell>
        </row>
        <row r="474">
          <cell r="A474" t="str">
            <v>INN_GAU_CONVERSATION01</v>
          </cell>
          <cell r="B474" t="str">
            <v>강해보인다구? 이거 참, 부끄럽구만.</v>
          </cell>
        </row>
        <row r="475">
          <cell r="A475" t="str">
            <v>INN_GAU_CONVERSATION02</v>
          </cell>
          <cell r="B475" t="str">
            <v>아름다운 아가씨들과 함께라니, 부럽구만.</v>
          </cell>
        </row>
        <row r="476">
          <cell r="A476" t="str">
            <v>INN_GAU_CONVERSATION03</v>
          </cell>
          <cell r="B476" t="str">
            <v>내가 좀 강하기는 하지.</v>
          </cell>
        </row>
        <row r="477">
          <cell r="A477" t="str">
            <v>INN_GAU_GIFT01</v>
          </cell>
          <cell r="B477" t="str">
            <v>아니, 뭐 이런 걸 다.</v>
          </cell>
        </row>
        <row r="478">
          <cell r="A478" t="str">
            <v>INN_PHILLOP_INNIDLE01</v>
          </cell>
          <cell r="B478" t="str">
            <v>인간이 드워프의 주량을 따라올 수 있겠나?</v>
          </cell>
        </row>
        <row r="479">
          <cell r="A479" t="str">
            <v>INN_PHILLOP_GREETING01</v>
          </cell>
          <cell r="B479" t="str">
            <v>허허허, 자네들을 보니 옛 생각이 나는군.</v>
          </cell>
        </row>
        <row r="480">
          <cell r="A480" t="str">
            <v>INN_PHILLOP_CONVERSATION01</v>
          </cell>
          <cell r="B480" t="str">
            <v>드워프의 왕? 그거 별 거 아닐세. 귀찮은 일을 떠맡은 거지.</v>
          </cell>
        </row>
        <row r="481">
          <cell r="A481" t="str">
            <v>INN_PHILLOP_CONVERSATION02</v>
          </cell>
          <cell r="B481" t="str">
            <v>여기 침대는 사이즈가 영 맞지를 않는군. 하지만 아직 돌아갈 때는 아니야.</v>
          </cell>
        </row>
        <row r="482">
          <cell r="A482" t="str">
            <v>INN_PHILLOP_CONVERSATION03</v>
          </cell>
          <cell r="B482" t="str">
            <v>드워프에 비하면 인간들은 유쾌하게 노는 법을 모른다니까.</v>
          </cell>
        </row>
        <row r="483">
          <cell r="A483" t="str">
            <v>INN_PHILLOP_GIFT01</v>
          </cell>
          <cell r="B483" t="str">
            <v>우리의 만남을 기념하는 것인가? 허허허, 귀하게 다루겠네.</v>
          </cell>
        </row>
        <row r="484">
          <cell r="A484" t="str">
            <v>INN_LAKRAK_INNIDLE01</v>
          </cell>
          <cell r="B484" t="str">
            <v>멍청한 고블린 놈들이 없닥! 좋은 곳이닥.</v>
          </cell>
        </row>
        <row r="485">
          <cell r="A485" t="str">
            <v>INN_LAKRAK_GREETING01</v>
          </cell>
          <cell r="B485" t="str">
            <v>악! 너 무기 멋지닥!!!</v>
          </cell>
        </row>
        <row r="486">
          <cell r="A486" t="str">
            <v>INN_LAKRAK_CONVERSATION01</v>
          </cell>
          <cell r="B486" t="str">
            <v>고블린들이랑 싸웠닥?! 이겼닥?! 크카칵, 잘했닥!!</v>
          </cell>
        </row>
        <row r="487">
          <cell r="A487" t="str">
            <v>INN_LAKRAK_CONVERSATION02</v>
          </cell>
          <cell r="B487" t="str">
            <v>악, 깜짝이닥!! 엑, 실험 도와준닥?!! 좋닥! 지금 당장 하작!!!</v>
          </cell>
        </row>
        <row r="488">
          <cell r="A488" t="str">
            <v>INN_LAKRAK_CONVERSATION03</v>
          </cell>
          <cell r="B488" t="str">
            <v>핸드캐논이 멋지닥?!! 너 뭘 좀 아는구낙!!!</v>
          </cell>
        </row>
        <row r="489">
          <cell r="A489" t="str">
            <v>INN_LAKRAK_GIFT01</v>
          </cell>
          <cell r="B489" t="str">
            <v>강력한 무기 개조를 위한 투자인각!! 좋닥! 화약을 잔뜩 달아준닥!!!</v>
          </cell>
        </row>
        <row r="490">
          <cell r="A490" t="str">
            <v>INN_KAULAH_INNIDLE01</v>
          </cell>
          <cell r="B490" t="str">
            <v>오크 주술사의 도움이 필요하시오?</v>
          </cell>
        </row>
        <row r="491">
          <cell r="A491" t="str">
            <v>INN_KAULAH_GREETING01</v>
          </cell>
          <cell r="B491" t="str">
            <v>하늘바람 부족의 부족장 카울라, 인사드립니다.</v>
          </cell>
        </row>
        <row r="492">
          <cell r="A492" t="str">
            <v>INN_KAULAH_CONVERSATION01</v>
          </cell>
          <cell r="B492" t="str">
            <v>여기서 며칠 지내보니, 인간의 물질문명은 정말 대단한 것 같소.</v>
          </cell>
        </row>
        <row r="493">
          <cell r="A493" t="str">
            <v>INN_KAULAH_CONVERSATION02</v>
          </cell>
          <cell r="B493" t="str">
            <v>산꼭대기의 바람이 그립구려. 내일은 여기서 가까운 산이라도 올라야겠소.</v>
          </cell>
        </row>
        <row r="494">
          <cell r="A494" t="str">
            <v>INN_KAULAH_CONVERSATION03</v>
          </cell>
          <cell r="B494" t="str">
            <v>잠시 볼 일이 있어 이 여관에 묵고 있는데, 익숙지 않은 잠자리라 그런지 예지몽이 발현되지 않는구려.</v>
          </cell>
        </row>
        <row r="495">
          <cell r="A495" t="str">
            <v>INN_KAULAH_GIFT01</v>
          </cell>
          <cell r="B495" t="str">
            <v>그대의 호의, 깊이 기억하도록 하겠소.</v>
          </cell>
        </row>
        <row r="496">
          <cell r="A496" t="str">
            <v>INN_EPIS_INNIDLE01</v>
          </cell>
          <cell r="B496" t="str">
            <v>으흐흠~으흐흠~(콧 노래)</v>
          </cell>
        </row>
        <row r="497">
          <cell r="A497" t="str">
            <v>INN_EPIS_GREETING01</v>
          </cell>
          <cell r="B497" t="str">
            <v>오늘 시간 어때?</v>
          </cell>
        </row>
        <row r="498">
          <cell r="A498" t="str">
            <v>INN_EPIS_CONVERSATION01</v>
          </cell>
          <cell r="B498" t="str">
            <v>후후, 얼굴 빨개진 것 좀 봐? 귀엽네.</v>
          </cell>
        </row>
        <row r="499">
          <cell r="A499" t="str">
            <v>INN_EPIS_CONVERSATION02</v>
          </cell>
          <cell r="B499" t="str">
            <v>너 지금 어디 본 거야? 우훗, 걱정하지 마 비밀로 해줄게.</v>
          </cell>
        </row>
        <row r="500">
          <cell r="A500" t="str">
            <v>INN_EPIS_CONVERSATION03</v>
          </cell>
          <cell r="B500" t="str">
            <v>왜에~? 나랑 자극적인 놀이가 하고 싶은 거야? 그런 거야?</v>
          </cell>
        </row>
        <row r="501">
          <cell r="A501" t="str">
            <v>INN_EPIS_GIFT01</v>
          </cell>
          <cell r="B501" t="str">
            <v>어머, 이걸 나에게? 후후, 그럼 상으로는 뭐가 좋을까?</v>
          </cell>
        </row>
        <row r="502">
          <cell r="A502" t="str">
            <v>INN_SELENE_INNIDLE01</v>
          </cell>
          <cell r="B502" t="str">
            <v>호오, 인간들은 이런 곳에 모여 잠을 자나 보군요.</v>
          </cell>
        </row>
        <row r="503">
          <cell r="A503" t="str">
            <v>INN_SELENE_GREETING01</v>
          </cell>
          <cell r="B503" t="str">
            <v>잘 지냈어요? 오늘도 따스한 햇살이 가득하길 바래요</v>
          </cell>
        </row>
        <row r="504">
          <cell r="A504" t="str">
            <v>INN_SELENE_CONVERSATION01</v>
          </cell>
          <cell r="B504" t="str">
            <v>왜 그렇게 바라보나요?</v>
          </cell>
        </row>
        <row r="505">
          <cell r="A505" t="str">
            <v>INN_SELENE_CONVERSATION02</v>
          </cell>
          <cell r="B505" t="str">
            <v>예를 아는 이는 늘 환영이랍니다.</v>
          </cell>
        </row>
        <row r="506">
          <cell r="A506" t="str">
            <v>INN_SELENE_CONVERSATION03</v>
          </cell>
          <cell r="B506" t="str">
            <v>그래요, 얘기 정도라면 들어보도록 할까요?</v>
          </cell>
        </row>
        <row r="507">
          <cell r="A507" t="str">
            <v>INN_SELENE_GIFT01</v>
          </cell>
          <cell r="B507" t="str">
            <v>아름다운 선물이네요. 소중히 간직 할게요.</v>
          </cell>
        </row>
        <row r="508">
          <cell r="A508" t="str">
            <v>INN_MARIA_INNIDLE01</v>
          </cell>
          <cell r="B508" t="str">
            <v>뭐지? 애송이.</v>
          </cell>
        </row>
        <row r="509">
          <cell r="A509" t="str">
            <v>INN_MARIA_GREETING01</v>
          </cell>
          <cell r="B509" t="str">
            <v>마왕군에겐 함부로 인사하는 게 아니란다. 꼬마야.</v>
          </cell>
        </row>
        <row r="510">
          <cell r="A510" t="str">
            <v>INN_MARIA_CONVERSATION01</v>
          </cell>
          <cell r="B510" t="str">
            <v>걱정 마. 오늘밤 묵으러 온 거니까. 내 방은 위층인데, 함께 올라갈래? 후후.</v>
          </cell>
        </row>
        <row r="511">
          <cell r="A511" t="str">
            <v>INN_MARIA_CONVERSATION02</v>
          </cell>
          <cell r="B511" t="str">
            <v>그러고 보니 내 취향인데? 찢어발기고 싶은 네 육체 말이야.</v>
          </cell>
        </row>
        <row r="512">
          <cell r="A512" t="str">
            <v>INN_MARIA_CONVERSATION03</v>
          </cell>
          <cell r="B512" t="str">
            <v>내가 꼭 보고 싶은 게 있어. 살려달라고 비는 너의 모습 말이지.</v>
          </cell>
        </row>
        <row r="513">
          <cell r="A513" t="str">
            <v>INN_MARIA_GIFT01</v>
          </cell>
          <cell r="B513" t="str">
            <v>애송이다운 선물이네.</v>
          </cell>
        </row>
        <row r="514">
          <cell r="A514" t="str">
            <v>INN_MIRURU_INNIDLE01</v>
          </cell>
          <cell r="B514" t="str">
            <v>동업 어때? 보물을 찾으면 1할 정도는 떼어주지.</v>
          </cell>
        </row>
        <row r="515">
          <cell r="A515" t="str">
            <v>INN_MIRURU_GREETING01</v>
          </cell>
          <cell r="B515" t="str">
            <v>나도 반가워~!!</v>
          </cell>
        </row>
        <row r="516">
          <cell r="A516" t="str">
            <v>INN_MIRURU_CONVERSATION01</v>
          </cell>
          <cell r="B516" t="str">
            <v>너와 함께라면 저주받은 몸이라 해도 두렵지 않을 것 같아.</v>
          </cell>
        </row>
        <row r="517">
          <cell r="A517" t="str">
            <v>INN_MIRURU_CONVERSATION02</v>
          </cell>
          <cell r="B517" t="str">
            <v>바다가 우리를 부른다~!</v>
          </cell>
        </row>
        <row r="518">
          <cell r="A518" t="str">
            <v>INN_MIRURU_CONVERSATION03</v>
          </cell>
          <cell r="B518" t="str">
            <v>언젠간 원래의 모습을 찾고 말겠어!</v>
          </cell>
        </row>
        <row r="519">
          <cell r="A519" t="str">
            <v>INN_MIRURU_GIFT01</v>
          </cell>
          <cell r="B519" t="str">
            <v>골드다, 골드야~</v>
          </cell>
        </row>
        <row r="520">
          <cell r="A520" t="str">
            <v>INN_LORRAINE_INNIDLE01</v>
          </cell>
          <cell r="B520" t="str">
            <v>두려워 말거라. 그대들은 더 강해질 수 있느니라.</v>
          </cell>
        </row>
        <row r="521">
          <cell r="A521" t="str">
            <v>INN_LORRAINE_GREETING01</v>
          </cell>
          <cell r="B521" t="str">
            <v>엘리도라의 엘프, 로레인. 그대들에게 경의를 표하느니.</v>
          </cell>
        </row>
        <row r="522">
          <cell r="A522" t="str">
            <v>INN_LORRAINE_CONVERSATION01</v>
          </cell>
          <cell r="B522" t="str">
            <v>그대들 덕분에 즐거웠느니라.</v>
          </cell>
        </row>
        <row r="523">
          <cell r="A523" t="str">
            <v>INN_LORRAINE_CONVERSATION02</v>
          </cell>
          <cell r="B523" t="str">
            <v>그대들이 가는 길에 자연의 축복이 함께 하기를 바라노라.</v>
          </cell>
        </row>
        <row r="524">
          <cell r="A524" t="str">
            <v>INN_LORRAINE_CONVERSATION03</v>
          </cell>
          <cell r="B524" t="str">
            <v>인간은 훌륭한 존재다. 허나, 욕망의 지배를 받기 시작하면 주체하지 못한다는 단점이 있지.</v>
          </cell>
        </row>
        <row r="525">
          <cell r="A525" t="str">
            <v>INN_LORRAINE_GIFT01</v>
          </cell>
          <cell r="B525" t="str">
            <v>오래도록 간직하도록 하겠느니라.</v>
          </cell>
        </row>
        <row r="526">
          <cell r="A526" t="str">
            <v>INN_CLAUSE_INNIDLE01</v>
          </cell>
          <cell r="B526" t="str">
            <v>하하! 반가운 얼굴이 많네?</v>
          </cell>
        </row>
        <row r="527">
          <cell r="A527" t="str">
            <v>INN_CLAUSE_GREETING01</v>
          </cell>
          <cell r="B527" t="str">
            <v>오, 거기 있었군! 건강했어?</v>
          </cell>
        </row>
        <row r="528">
          <cell r="A528" t="str">
            <v>INN_CLAUSE_CONVERSATION01</v>
          </cell>
          <cell r="B528" t="str">
            <v>어때? 수호 기사단에 지원해 볼 생각은 없나?</v>
          </cell>
        </row>
        <row r="529">
          <cell r="A529" t="str">
            <v>INN_CLAUSE_CONVERSATION02</v>
          </cell>
          <cell r="B529" t="str">
            <v>언제봐도 믿음직스러운 표정이야.</v>
          </cell>
        </row>
        <row r="530">
          <cell r="A530" t="str">
            <v>INN_CLAUSE_CONVERSATION03</v>
          </cell>
          <cell r="B530" t="str">
            <v>가끔 투구의 입마개 때문에 숨쉬기가 힘들기도 하지. 하하하!</v>
          </cell>
        </row>
        <row r="531">
          <cell r="A531" t="str">
            <v>INN_CLAUSE_GIFT01</v>
          </cell>
          <cell r="B531" t="str">
            <v>평소대로라면 이런 건 받지 않지만. 네 성의를 무시하는 것도 예의가 아니지.</v>
          </cell>
        </row>
        <row r="532">
          <cell r="A532" t="str">
            <v>INN_REPHY_INNIDLE01</v>
          </cell>
          <cell r="B532" t="str">
            <v>타미아족이라고 들어봤어?</v>
          </cell>
        </row>
        <row r="533">
          <cell r="A533" t="str">
            <v>INN_REPHY_GREETING01</v>
          </cell>
          <cell r="B533" t="str">
            <v>난 레피라고 해. 타미아족의 현자이지.</v>
          </cell>
        </row>
        <row r="534">
          <cell r="A534" t="str">
            <v>INN_REPHY_CONVERSATION01</v>
          </cell>
          <cell r="B534" t="str">
            <v>인간, 나랑 같이 가자. 가서 마왕을 무찌르고 우리 숲을 지키자.</v>
          </cell>
        </row>
        <row r="535">
          <cell r="A535" t="str">
            <v>INN_REPHY_CONVERSATION02</v>
          </cell>
          <cell r="B535" t="str">
            <v>나와 함께라면 숲에서 길을 잃을 염려가 없어.</v>
          </cell>
        </row>
        <row r="536">
          <cell r="A536" t="str">
            <v>INN_REPHY_CONVERSATION03</v>
          </cell>
          <cell r="B536" t="str">
            <v>숲에서 죽은 이들이 별빛을 따라 마땅히 돌아가야 할 곳으로 가게 하는 일도 우리가 하는 일 중에 하나지.</v>
          </cell>
        </row>
        <row r="537">
          <cell r="A537" t="str">
            <v>INN_REPHY_GIFT01</v>
          </cell>
          <cell r="B537" t="str">
            <v>인간에게 선물 받았어! 좋아라.</v>
          </cell>
        </row>
        <row r="538">
          <cell r="A538" t="str">
            <v>INN_DIMAEL_INNIDLE01</v>
          </cell>
          <cell r="B538" t="str">
            <v>에피가엘...</v>
          </cell>
        </row>
        <row r="539">
          <cell r="A539" t="str">
            <v>INN_DIMAEL_GREETING01</v>
          </cell>
          <cell r="B539" t="str">
            <v>아아.. 너였군.</v>
          </cell>
        </row>
        <row r="540">
          <cell r="A540" t="str">
            <v>INN_DIMAEL_CONVERSATION01</v>
          </cell>
          <cell r="B540" t="str">
            <v>뚫어지겠군.. 그만 좀 쳐다보지그래?</v>
          </cell>
        </row>
        <row r="541">
          <cell r="A541" t="str">
            <v>INN_DIMAEL_CONVERSATION02</v>
          </cell>
          <cell r="B541" t="str">
            <v>귀찮게 하지 말고 저리 꺼져.</v>
          </cell>
        </row>
        <row r="542">
          <cell r="A542" t="str">
            <v>INN_DIMAEL_CONVERSATION03</v>
          </cell>
          <cell r="B542" t="str">
            <v>...그래서 용건은?</v>
          </cell>
        </row>
        <row r="543">
          <cell r="A543" t="str">
            <v>INN_DIMAEL_GIFT01</v>
          </cell>
          <cell r="B543" t="str">
            <v>...나에게? 흠, 주는 것이니 일단 받도록 하지.</v>
          </cell>
        </row>
        <row r="544">
          <cell r="A544" t="str">
            <v>INN_DEMIA_INNIDLE01</v>
          </cell>
          <cell r="B544" t="str">
            <v>내일의 전투를 위해 개인정비에 만전을 기하도록.</v>
          </cell>
        </row>
        <row r="545">
          <cell r="A545" t="str">
            <v>INN_DEMIA_GREETING01</v>
          </cell>
          <cell r="B545" t="str">
            <v>반갑다, 제군. 오르벨 수호기사단장 데미아 시 질트리온이다.</v>
          </cell>
        </row>
        <row r="546">
          <cell r="A546" t="str">
            <v>INN_DEMIA_CONVERSATION01</v>
          </cell>
          <cell r="B546" t="str">
            <v>왕국 수비대는 강하다. 내가 없더라도 나스호른이 잘 이끌 것이다.</v>
          </cell>
        </row>
        <row r="547">
          <cell r="A547" t="str">
            <v>INN_DEMIA_CONVERSATION02</v>
          </cell>
          <cell r="B547" t="str">
            <v>아버지도 수호기사단장을 지내셨지. 내가 평범하게 자라길 바라신 모양인데, 그 피가 어디 가겠나.</v>
          </cell>
        </row>
        <row r="548">
          <cell r="A548" t="str">
            <v>INN_DEMIA_CONVERSATION03</v>
          </cell>
          <cell r="B548" t="str">
            <v>반드시 마왕군을 무찔러 왕국의 평화를 되찾을 것이다.</v>
          </cell>
        </row>
        <row r="549">
          <cell r="A549" t="str">
            <v>INN_DEMIA_GIFT01</v>
          </cell>
          <cell r="B549" t="str">
            <v>병사들과 나눠야겠군.</v>
          </cell>
        </row>
        <row r="550">
          <cell r="A550" t="str">
            <v>INN_NAILA_INNIDLE01</v>
          </cell>
          <cell r="B550" t="str">
            <v>무슨 일인가, 인간의 전사여.</v>
          </cell>
        </row>
        <row r="551">
          <cell r="A551" t="str">
            <v>INN_NAILA_GREETING01</v>
          </cell>
          <cell r="B551" t="str">
            <v>다음에 기회가 되면 실력을 겨뤄보고 싶군.</v>
          </cell>
        </row>
        <row r="552">
          <cell r="A552" t="str">
            <v>INN_NAILA_CONVERSATION01</v>
          </cell>
          <cell r="B552" t="str">
            <v>히뮬리스 언니…</v>
          </cell>
        </row>
        <row r="553">
          <cell r="A553" t="str">
            <v>INN_NAILA_CONVERSATION02</v>
          </cell>
          <cell r="B553" t="str">
            <v>자기 것이 아닌 힘을 자신의 힘이라 착각하는 건 어리석은 짓이야.</v>
          </cell>
        </row>
        <row r="554">
          <cell r="A554" t="str">
            <v>INN_NAILA_CONVERSATION03</v>
          </cell>
          <cell r="B554" t="str">
            <v>엘리도라 하피의 긍지를, 난 절대 잊지 않는다.</v>
          </cell>
        </row>
        <row r="555">
          <cell r="A555" t="str">
            <v>INN_NAILA_GIFT01</v>
          </cell>
          <cell r="B555" t="str">
            <v>하피의 취향을 좀 아는군.</v>
          </cell>
        </row>
        <row r="556">
          <cell r="A556" t="str">
            <v>INN_RODINA_INNIDLE01</v>
          </cell>
          <cell r="B556" t="str">
            <v>다음 행군에 대비하여, 준비태세~ 흥흥흥~ (콧노래)</v>
          </cell>
        </row>
        <row r="557">
          <cell r="A557" t="str">
            <v>INN_RODINA_GREETING01</v>
          </cell>
          <cell r="B557" t="str">
            <v>안녕하세요! 좋은 하루 되십시오~</v>
          </cell>
        </row>
        <row r="558">
          <cell r="A558" t="str">
            <v>INN_RODINA_CONVERSATION01</v>
          </cell>
          <cell r="B558" t="str">
            <v>잘 먹어야 잘 싸운답니다!</v>
          </cell>
        </row>
        <row r="559">
          <cell r="A559" t="str">
            <v>INN_RODINA_CONVERSATION02</v>
          </cell>
          <cell r="B559" t="str">
            <v>구운 머룸이 그렇게 맛있다면서요? 먹어보겠습니다!</v>
          </cell>
        </row>
        <row r="560">
          <cell r="A560" t="str">
            <v>INN_RODINA_CONVERSATION03</v>
          </cell>
          <cell r="B560" t="str">
            <v>야채 좋아하세요? 전 좋아합니다!</v>
          </cell>
        </row>
        <row r="561">
          <cell r="A561" t="str">
            <v>INN_RODINA_GIFT01</v>
          </cell>
          <cell r="B561" t="str">
            <v>감사합니다!! 감사히 먹겠습니다!!!</v>
          </cell>
        </row>
        <row r="562">
          <cell r="A562" t="str">
            <v>INN_MORRAH_INNIDLE01</v>
          </cell>
          <cell r="B562" t="str">
            <v>뭐지? 죽고 싶은 건가?</v>
          </cell>
        </row>
        <row r="563">
          <cell r="A563" t="str">
            <v>INN_MORRAH_GREETING01</v>
          </cell>
          <cell r="B563" t="str">
            <v>친한 척 하지 마라.</v>
          </cell>
        </row>
        <row r="564">
          <cell r="A564" t="str">
            <v>INN_MORRAH_CONVERSATION01</v>
          </cell>
          <cell r="B564" t="str">
            <v>여기는 여관이니 싸우지 않겠다. 하지만 여기서 나가면 날 만나지 않는 게 좋을 거야.</v>
          </cell>
        </row>
        <row r="565">
          <cell r="A565" t="str">
            <v>INN_MORRAH_CONVERSATION02</v>
          </cell>
          <cell r="B565" t="str">
            <v>여기서 노닥거릴만큼 한가한 삶이라면, 그 목숨 나에게 바치는 것이 어떤가.</v>
          </cell>
        </row>
        <row r="566">
          <cell r="A566" t="str">
            <v>INN_MORRAH_CONVERSATION03</v>
          </cell>
          <cell r="B566" t="str">
            <v>말 걸지 마라.</v>
          </cell>
        </row>
        <row r="567">
          <cell r="A567" t="str">
            <v>INN_MORRAH_GIFT01</v>
          </cell>
          <cell r="B567" t="str">
            <v>이런 거 말고, 너의 피를 보고 싶군.</v>
          </cell>
        </row>
        <row r="568">
          <cell r="A568" t="str">
            <v>INN_BAUDOUIN_INNIDLE01</v>
          </cell>
          <cell r="B568" t="str">
            <v>캬, 여기 좋은 술이 많구먼! 어이 아가씨, 여기 한 병 더!</v>
          </cell>
        </row>
        <row r="569">
          <cell r="A569" t="str">
            <v>INN_BAUDOUIN_GREETING01</v>
          </cell>
          <cell r="B569" t="str">
            <v>오, 안녕하신가? 자네 좀 쎄보이는데?</v>
          </cell>
        </row>
        <row r="570">
          <cell r="A570" t="str">
            <v>INN_BAUDOUIN_CONVERSATION01</v>
          </cell>
          <cell r="B570" t="str">
            <v>딱딱하고 형식적인 건 내 취향이 아니다!</v>
          </cell>
        </row>
        <row r="571">
          <cell r="A571" t="str">
            <v>INN_BAUDOUIN_CONVERSATION02</v>
          </cell>
          <cell r="B571" t="str">
            <v>오, 한바탕 해볼텐가? 주먹다짐에는 자신 있다고!</v>
          </cell>
        </row>
        <row r="572">
          <cell r="A572" t="str">
            <v>INN_BAUDOUIN_CONVERSATION03</v>
          </cell>
          <cell r="B572" t="str">
            <v>신께서 말씀하시길, 남자라면 주먹이지!</v>
          </cell>
        </row>
        <row r="573">
          <cell r="A573" t="str">
            <v>INN_BAUDOUIN_GIFT01</v>
          </cell>
          <cell r="B573" t="str">
            <v>크하하하, 통이 큰 친구구만!! 좋아, 같이 한 잔 하지!</v>
          </cell>
        </row>
        <row r="574">
          <cell r="A574" t="str">
            <v>INN_REINA_INNIDLE01</v>
          </cell>
          <cell r="B574" t="str">
            <v>좋은 일거리 발견! 아..근데 의뢰주가…</v>
          </cell>
        </row>
        <row r="575">
          <cell r="A575" t="str">
            <v>INN_REINA_GREETING01</v>
          </cell>
          <cell r="B575" t="str">
            <v>우와, 잘생겼… 아, 안녕!</v>
          </cell>
        </row>
        <row r="576">
          <cell r="A576" t="str">
            <v>INN_REINA_CONVERSATION01</v>
          </cell>
          <cell r="B576" t="str">
            <v>용병이 필요해? 실력은 확실하다고.</v>
          </cell>
        </row>
        <row r="577">
          <cell r="A577" t="str">
            <v>INN_REINA_CONVERSATION02</v>
          </cell>
          <cell r="B577" t="str">
            <v>어마, 저런 귀요미가…아, 아니야, 헤헤.</v>
          </cell>
        </row>
        <row r="578">
          <cell r="A578" t="str">
            <v>INN_REINA_CONVERSATION03</v>
          </cell>
          <cell r="B578" t="str">
            <v>섬광의 레이나를 찾는다고? 에헤헤, 그게 바로 나야~</v>
          </cell>
        </row>
        <row r="579">
          <cell r="A579" t="str">
            <v>INN_REINA_GIFT01</v>
          </cell>
          <cell r="B579" t="str">
            <v>응? 선물? 헤헤, 고마워. 다음 의뢰는 싸게 해줄게.</v>
          </cell>
        </row>
        <row r="580">
          <cell r="A580" t="str">
            <v>INN_PAVEL_INNIDLE01</v>
          </cell>
          <cell r="B580" t="str">
            <v>…사람이 많구나.</v>
          </cell>
        </row>
        <row r="581">
          <cell r="A581" t="str">
            <v>INN_PAVEL_GREETING01</v>
          </cell>
          <cell r="B581" t="str">
            <v>…무슨 볼일인가?</v>
          </cell>
        </row>
        <row r="582">
          <cell r="A582" t="str">
            <v>INN_PAVEL_CONVERSATION01</v>
          </cell>
          <cell r="B582" t="str">
            <v>소란스럽구나…</v>
          </cell>
        </row>
        <row r="583">
          <cell r="A583" t="str">
            <v>INN_PAVEL_CONVERSATION02</v>
          </cell>
          <cell r="B583" t="str">
            <v>…머리를 좀 식혀야겠구나.</v>
          </cell>
        </row>
        <row r="584">
          <cell r="A584" t="str">
            <v>INN_PAVEL_CONVERSATION03</v>
          </cell>
          <cell r="B584" t="str">
            <v>..스승님이었다면, 어찌했을까.</v>
          </cell>
        </row>
        <row r="585">
          <cell r="A585" t="str">
            <v>INN_PAVEL_GIFT01</v>
          </cell>
          <cell r="B585" t="str">
            <v>…받아두겠네.</v>
          </cell>
        </row>
        <row r="586">
          <cell r="A586" t="str">
            <v>INN_JANE_INNIDLE01</v>
          </cell>
          <cell r="B586" t="str">
            <v>...</v>
          </cell>
        </row>
        <row r="587">
          <cell r="A587" t="str">
            <v>INN_JANE_GREETING01</v>
          </cell>
          <cell r="B587" t="str">
            <v>...안녕.</v>
          </cell>
        </row>
        <row r="588">
          <cell r="A588" t="str">
            <v>INN_JANE_CONVERSATION01</v>
          </cell>
          <cell r="B588" t="str">
            <v>너, 누구..?</v>
          </cell>
        </row>
        <row r="589">
          <cell r="A589" t="str">
            <v>INN_JANE_CONVERSATION02</v>
          </cell>
          <cell r="B589" t="str">
            <v>너, 모르는 사람..</v>
          </cell>
        </row>
        <row r="590">
          <cell r="A590" t="str">
            <v>INN_JANE_CONVERSATION03</v>
          </cell>
          <cell r="B590" t="str">
            <v>너, 나를 아는 사람?</v>
          </cell>
        </row>
        <row r="591">
          <cell r="A591" t="str">
            <v>INN_JANE_GIFT01</v>
          </cell>
          <cell r="B591" t="str">
            <v>선물..? 고마운 것?</v>
          </cell>
        </row>
        <row r="592">
          <cell r="A592" t="str">
            <v>INN_AISHA_INNIDLE01</v>
          </cell>
          <cell r="B592" t="str">
            <v>이 여관을 다 사버리면 좋았을 텐데.</v>
          </cell>
        </row>
        <row r="593">
          <cell r="A593" t="str">
            <v>INN_AISHA_GREETING01</v>
          </cell>
          <cell r="B593" t="str">
            <v>귀족을 만나는 건 처음인가요?</v>
          </cell>
        </row>
        <row r="594">
          <cell r="A594" t="str">
            <v>INN_AISHA_CONVERSATION01</v>
          </cell>
          <cell r="B594" t="str">
            <v>흐응? 당신 어느 가문의 사람인가요?</v>
          </cell>
        </row>
        <row r="595">
          <cell r="A595" t="str">
            <v>INN_AISHA_CONVERSATION02</v>
          </cell>
          <cell r="B595" t="str">
            <v>이 스커트 마무리가 어설퍼.</v>
          </cell>
        </row>
        <row r="596">
          <cell r="A596" t="str">
            <v>INN_AISHA_CONVERSATION03</v>
          </cell>
          <cell r="B596" t="str">
            <v>으으, 우리 집 요리사가 해준 음식이 먹고 싶어.</v>
          </cell>
        </row>
        <row r="597">
          <cell r="A597" t="str">
            <v>INN_AISHA_GIFT01</v>
          </cell>
          <cell r="B597" t="str">
            <v>고마워, 답례로 함께 차 마시지 않을래?</v>
          </cell>
        </row>
        <row r="598">
          <cell r="A598" t="str">
            <v>INN_LEO_INNIDLE01</v>
          </cell>
          <cell r="B598" t="str">
            <v>와, 여기는 책보다 사람들이 많네요.</v>
          </cell>
        </row>
        <row r="599">
          <cell r="A599" t="str">
            <v>INN_LEO_GREETING01</v>
          </cell>
          <cell r="B599" t="str">
            <v>안녕하세요! 잘 부탁드려요.</v>
          </cell>
        </row>
        <row r="600">
          <cell r="A600" t="str">
            <v>INN_LEO_CONVERSATION01</v>
          </cell>
          <cell r="B600" t="str">
            <v>이 세상의 모든 것을 알고 싶어요.</v>
          </cell>
        </row>
        <row r="601">
          <cell r="A601" t="str">
            <v>INN_LEO_CONVERSATION02</v>
          </cell>
          <cell r="B601" t="str">
            <v>세상은 정말 끝없이 넓고 넓네요...</v>
          </cell>
        </row>
        <row r="602">
          <cell r="A602" t="str">
            <v>INN_LEO_CONVERSATION03</v>
          </cell>
          <cell r="B602" t="str">
            <v>서고에 한번 놀러 오면 좋은 책을 추천해 줄게요.</v>
          </cell>
        </row>
        <row r="603">
          <cell r="A603" t="str">
            <v>INN_LEO_GIFT01</v>
          </cell>
          <cell r="B603" t="str">
            <v>정말 저한테 주시는 건가요?</v>
          </cell>
        </row>
        <row r="604">
          <cell r="A604" t="str">
            <v>INN_FLUSS_INNIDLE01</v>
          </cell>
          <cell r="B604" t="str">
            <v>제국의 여관하고 큰 차이는 없군.</v>
          </cell>
        </row>
        <row r="605">
          <cell r="A605" t="str">
            <v>INN_FLUSS_GREETING01</v>
          </cell>
          <cell r="B605" t="str">
            <v>너도 참 매일매일 열심이로군.</v>
          </cell>
        </row>
        <row r="606">
          <cell r="A606" t="str">
            <v>INN_FLUSS_CONVERSATION01</v>
          </cell>
          <cell r="B606" t="str">
            <v>벌써부터 제국의 공기가 그립군.</v>
          </cell>
        </row>
        <row r="607">
          <cell r="A607" t="str">
            <v>INN_FLUSS_CONVERSATION02</v>
          </cell>
          <cell r="B607" t="str">
            <v>자신을 갈고닦아 저는 더욱 강해졌습니다.</v>
          </cell>
        </row>
        <row r="608">
          <cell r="A608" t="str">
            <v>INN_FLUSS_CONVERSATION03</v>
          </cell>
          <cell r="B608" t="str">
            <v>내가 마음을 털어놨던 이는 한 명뿐이야..</v>
          </cell>
        </row>
        <row r="609">
          <cell r="A609" t="str">
            <v>INN_FLUSS_GIFT01</v>
          </cell>
          <cell r="B609" t="str">
            <v>그대의 눈동자에 건배.</v>
          </cell>
        </row>
        <row r="610">
          <cell r="A610" t="str">
            <v>INN_LUNA_INNIDLE01</v>
          </cell>
          <cell r="B610" t="str">
            <v>안녕! 당근 있어!?</v>
          </cell>
        </row>
        <row r="611">
          <cell r="A611" t="str">
            <v>INN_LUNA_GREETING01</v>
          </cell>
          <cell r="B611" t="str">
            <v>나도 안녕!? 너도 안녕!? 우리 모두 안녕!</v>
          </cell>
        </row>
        <row r="612">
          <cell r="A612" t="str">
            <v>INN_LUNA_CONVERSATION01</v>
          </cell>
          <cell r="B612" t="str">
            <v>이게 뭔지 알아요? 바로 당근!!</v>
          </cell>
        </row>
        <row r="613">
          <cell r="A613" t="str">
            <v>INN_LUNA_CONVERSATION02</v>
          </cell>
          <cell r="B613" t="str">
            <v>당근의 색은 당근색이에요- 와아!</v>
          </cell>
        </row>
        <row r="614">
          <cell r="A614" t="str">
            <v>INN_LUNA_CONVERSATION03</v>
          </cell>
          <cell r="B614" t="str">
            <v>토끼? 아니에요 루나는 루나!</v>
          </cell>
        </row>
        <row r="615">
          <cell r="A615" t="str">
            <v>INN_LUNA_GIFT01</v>
          </cell>
          <cell r="B615" t="str">
            <v>와아!- 이거 당근이에요!? 응? 아니야!?</v>
          </cell>
        </row>
        <row r="616">
          <cell r="A616" t="str">
            <v>INN_LAIAS_INNIDLE01</v>
          </cell>
          <cell r="B616" t="str">
            <v>평화로운 기운이 흐르는구나.</v>
          </cell>
        </row>
        <row r="617">
          <cell r="A617" t="str">
            <v>INN_LAIAS_GREETING01</v>
          </cell>
          <cell r="B617" t="str">
            <v>반갑네, 인간의 아이여.</v>
          </cell>
        </row>
        <row r="618">
          <cell r="A618" t="str">
            <v>INN_LAIAS_CONVERSATION01</v>
          </cell>
          <cell r="B618" t="str">
            <v>인간의 음식은 여전히 각별하구나.</v>
          </cell>
        </row>
        <row r="619">
          <cell r="A619" t="str">
            <v>INN_LAIAS_CONVERSATION02</v>
          </cell>
          <cell r="B619" t="str">
            <v>오랜 세월 잠들어 있었더니, 많은 것이 변했구나.</v>
          </cell>
        </row>
        <row r="620">
          <cell r="A620" t="str">
            <v>INN_LAIAS_CONVERSATION03</v>
          </cell>
          <cell r="B620" t="str">
            <v>물의 흐름이 그대와 같이 하기를.</v>
          </cell>
        </row>
        <row r="621">
          <cell r="A621" t="str">
            <v>INN_LAIAS_GIFT01</v>
          </cell>
          <cell r="B621" t="str">
            <v>고맙네, 인간의 아이여.</v>
          </cell>
        </row>
        <row r="622">
          <cell r="A622" t="str">
            <v>INN_ARCH_INNIDLE01</v>
          </cell>
          <cell r="B622" t="str">
            <v>음?! 마족을 본 것 같은데...</v>
          </cell>
        </row>
        <row r="623">
          <cell r="A623" t="str">
            <v>INN_ARCH_GREETING01</v>
          </cell>
          <cell r="B623" t="str">
            <v>그래, 지상의 존재여.</v>
          </cell>
        </row>
        <row r="624">
          <cell r="A624" t="str">
            <v>INN_ARCH_CONVERSATION01</v>
          </cell>
          <cell r="B624" t="str">
            <v>나의 날개가 신기한가?</v>
          </cell>
        </row>
        <row r="625">
          <cell r="A625" t="str">
            <v>INN_ARCH_CONVERSATION02</v>
          </cell>
          <cell r="B625" t="str">
            <v>악을 심판하는 것, 그것이 나의 사명.</v>
          </cell>
        </row>
        <row r="626">
          <cell r="A626" t="str">
            <v>INN_ARCH_CONVERSATION03</v>
          </cell>
          <cell r="B626" t="str">
            <v>너희들의 존재가 신의 축복이라는 걸 알아두길 바란다.</v>
          </cell>
        </row>
        <row r="627">
          <cell r="A627" t="str">
            <v>INN_ARCH_GIFT01</v>
          </cell>
          <cell r="B627" t="str">
            <v>자네의 앞길에 찬란한 빛이 함께 하길.</v>
          </cell>
        </row>
        <row r="628">
          <cell r="A628" t="str">
            <v>INN_NICX_INNIDLE01</v>
          </cell>
          <cell r="B628" t="str">
            <v>호오, 나에게 흥미를 가지는가?</v>
          </cell>
        </row>
        <row r="629">
          <cell r="A629" t="str">
            <v>INN_NICX_GREETING01</v>
          </cell>
          <cell r="B629" t="str">
            <v>자네, 상당히 묘한 분위기가 느껴지는군.</v>
          </cell>
        </row>
        <row r="630">
          <cell r="A630" t="str">
            <v>INN_NICX_CONVERSATION01</v>
          </cell>
          <cell r="B630" t="str">
            <v>어디 가고 싶은 곳이 있나?</v>
          </cell>
        </row>
        <row r="631">
          <cell r="A631" t="str">
            <v>INN_NICX_CONVERSATION02</v>
          </cell>
          <cell r="B631" t="str">
            <v>내가 세상에 가지 못 할 곳은 없다네</v>
          </cell>
        </row>
        <row r="632">
          <cell r="A632" t="str">
            <v>INN_NICX_CONVERSATION03</v>
          </cell>
          <cell r="B632" t="str">
            <v>나는 자네같이 흥미로운 자들을 좋아한다네</v>
          </cell>
        </row>
        <row r="633">
          <cell r="A633" t="str">
            <v>INN_NICX_GIFT01</v>
          </cell>
          <cell r="B633" t="str">
            <v>이걸 나에게? 잘 받겠네 고맙네.</v>
          </cell>
        </row>
        <row r="634">
          <cell r="A634" t="str">
            <v>INN_ANNETTE_INNIDLE01</v>
          </cell>
          <cell r="B634" t="str">
            <v>우와아, 사람이 잔뜩! 왕성의 내 연구실과는 딴판이야!</v>
          </cell>
        </row>
        <row r="635">
          <cell r="A635" t="str">
            <v>INN_ANNETTE_GREETING01</v>
          </cell>
          <cell r="B635" t="str">
            <v>안녕? 혹시 마도공학에 관심 있니?</v>
          </cell>
        </row>
        <row r="636">
          <cell r="A636" t="str">
            <v>INN_ANNETTE_CONVERSATION01</v>
          </cell>
          <cell r="B636" t="str">
            <v>모든 사람들은 마법을 쓸 권리가 있어! 나는 그 계기를 만들어주고 싶을 뿐이지!</v>
          </cell>
        </row>
        <row r="637">
          <cell r="A637" t="str">
            <v>INN_ANNETTE_CONVERSATION02</v>
          </cell>
          <cell r="B637" t="str">
            <v>왕성에서 일하면 연구비가 많이 나오기는 하는데...그래도 부족해!</v>
          </cell>
        </row>
        <row r="638">
          <cell r="A638" t="str">
            <v>INN_ANNETTE_CONVERSATION03</v>
          </cell>
          <cell r="B638" t="str">
            <v>음? 여기서 파는 달걀, 내 귀염둥이랑 비슷하게 생기지 않았어?</v>
          </cell>
        </row>
        <row r="639">
          <cell r="A639" t="str">
            <v>INN_ANNETTE_GIFT01</v>
          </cell>
          <cell r="B639" t="str">
            <v>헤헷! 연구비 지원, 고마워!</v>
          </cell>
        </row>
        <row r="640">
          <cell r="A640" t="str">
            <v>INN_MITRA_INNIDLE01</v>
          </cell>
          <cell r="B640" t="str">
            <v>하아.. 그냥 낮잠이나 퍼질러 자고 싶다.</v>
          </cell>
        </row>
        <row r="641">
          <cell r="A641" t="str">
            <v>INN_MITRA_GREETING01</v>
          </cell>
          <cell r="B641" t="str">
            <v>여어~</v>
          </cell>
        </row>
        <row r="642">
          <cell r="A642" t="str">
            <v>INN_MITRA_CONVERSATION01</v>
          </cell>
          <cell r="B642" t="str">
            <v>어, 그래 어디 싸움이라도 났어?</v>
          </cell>
        </row>
        <row r="643">
          <cell r="A643" t="str">
            <v>INN_MITRA_CONVERSATION02</v>
          </cell>
          <cell r="B643" t="str">
            <v>아아, 그냥 이대로 아무것도 안 하고 싶다.</v>
          </cell>
        </row>
        <row r="644">
          <cell r="A644" t="str">
            <v>INN_MITRA_CONVERSATION03</v>
          </cell>
          <cell r="B644" t="str">
            <v>가끔은 한바탕 날뛰고 싶은데 말이야.</v>
          </cell>
        </row>
        <row r="645">
          <cell r="A645" t="str">
            <v>INN_MITRA_GIFT01</v>
          </cell>
          <cell r="B645" t="str">
            <v>오오!? 이거 끝내주는데?</v>
          </cell>
        </row>
        <row r="646">
          <cell r="A646" t="str">
            <v>INN_TANYA_INNIDLE01</v>
          </cell>
          <cell r="B646" t="str">
            <v>....</v>
          </cell>
        </row>
        <row r="647">
          <cell r="A647" t="str">
            <v>INN_TANYA_GREETING01</v>
          </cell>
          <cell r="B647" t="str">
            <v>...흥.</v>
          </cell>
        </row>
        <row r="648">
          <cell r="A648" t="str">
            <v>INN_TANYA_CONVERSATION01</v>
          </cell>
          <cell r="B648" t="str">
            <v>...말 시키지 마라.</v>
          </cell>
        </row>
        <row r="649">
          <cell r="A649" t="str">
            <v>INN_TANYA_CONVERSATION02</v>
          </cell>
          <cell r="B649" t="str">
            <v>...사람 죽이는 것밖에 재주가 없는 여자에게 관심 따위 주지 마라.</v>
          </cell>
        </row>
        <row r="650">
          <cell r="A650" t="str">
            <v>INN_TANYA_CONVERSATION03</v>
          </cell>
          <cell r="B650" t="str">
            <v>...하아.</v>
          </cell>
        </row>
        <row r="651">
          <cell r="A651" t="str">
            <v>INN_TANYA_GIFT01</v>
          </cell>
          <cell r="B651" t="str">
            <v>...일단...받아두지.</v>
          </cell>
        </row>
        <row r="652">
          <cell r="A652" t="str">
            <v>INN_EZEKIEL_INNIDLE01</v>
          </cell>
          <cell r="B652" t="str">
            <v>뭘봐?</v>
          </cell>
        </row>
        <row r="653">
          <cell r="A653" t="str">
            <v>INN_EZEKIEL_GREETING01</v>
          </cell>
          <cell r="B653" t="str">
            <v>뭐? 말 해봐.</v>
          </cell>
        </row>
        <row r="654">
          <cell r="A654" t="str">
            <v>INN_EZEKIEL_CONVERSATION01</v>
          </cell>
          <cell r="B654" t="str">
            <v>나 참, 자꾸 귀찮게 구네…</v>
          </cell>
        </row>
        <row r="655">
          <cell r="A655" t="str">
            <v>INN_EZEKIEL_CONVERSATION02</v>
          </cell>
          <cell r="B655" t="str">
            <v>가라 그냥.</v>
          </cell>
        </row>
        <row r="656">
          <cell r="A656" t="str">
            <v>INN_EZEKIEL_CONVERSATION03</v>
          </cell>
          <cell r="B656" t="str">
            <v>왜 자꾸 친한 척 하고 있어. 어울릴 생각 없어.</v>
          </cell>
        </row>
        <row r="657">
          <cell r="A657" t="str">
            <v>INN_EZEKIEL_GIFT01</v>
          </cell>
          <cell r="B657" t="str">
            <v>뭐, 뭐야 갑자기.. 그.. 뭐 암튼 받을게.</v>
          </cell>
        </row>
        <row r="658">
          <cell r="A658" t="str">
            <v>INN_VISKA_INNIDLE01</v>
          </cell>
          <cell r="B658" t="str">
            <v>음...마족은 없는 거야? 배가 고파오는데..</v>
          </cell>
        </row>
        <row r="659">
          <cell r="A659" t="str">
            <v>INN_VISKA_GREETING01</v>
          </cell>
          <cell r="B659" t="str">
            <v>안녕? 먹을거라도 들고 왔어? 마족은 없어?</v>
          </cell>
        </row>
        <row r="660">
          <cell r="A660" t="str">
            <v>INN_VISKA_CONVERSATION01</v>
          </cell>
          <cell r="B660" t="str">
            <v>빨리 뭔가 먹을거를 찾지 못하면 얘가 난동 부릴 거 같은...응? 아아, 아무것도 아니야. 헤헤헤...후우.</v>
          </cell>
        </row>
        <row r="661">
          <cell r="A661" t="str">
            <v>INN_VISKA_CONVERSATION02</v>
          </cell>
          <cell r="B661" t="str">
            <v>슬슬 배가 좀 고픈데. 이 근방에 혹시 쎄다고 소문난 마족은 없어?</v>
          </cell>
        </row>
        <row r="662">
          <cell r="A662" t="str">
            <v>INN_VISKA_CONVERSATION03</v>
          </cell>
          <cell r="B662" t="str">
            <v>이거? 마족 계약의 문장. 자세한 건 나도 몰라.</v>
          </cell>
        </row>
        <row r="663">
          <cell r="A663" t="str">
            <v>INN_VISKA_GIFT01</v>
          </cell>
          <cell r="B663" t="str">
            <v>이게 뭐야? 먹을 수 있는 거야?</v>
          </cell>
        </row>
        <row r="664">
          <cell r="A664" t="str">
            <v>INN_LEWICIA_INNIDLE01</v>
          </cell>
          <cell r="B664" t="str">
            <v>활기찬 곳이네. 요양하긴 딱이야.</v>
          </cell>
        </row>
        <row r="665">
          <cell r="A665" t="str">
            <v>INN_LEWICIA_GREETING01</v>
          </cell>
          <cell r="B665" t="str">
            <v>또 만나네. 잠시 쉬어갈꺼야?</v>
          </cell>
        </row>
        <row r="666">
          <cell r="A666" t="str">
            <v>INN_LEWICIA_CONVERSATION01</v>
          </cell>
          <cell r="B666" t="str">
            <v>마늘? 맵긴 하지만 맛은 있지. 왜?</v>
          </cell>
        </row>
        <row r="667">
          <cell r="A667" t="str">
            <v>INN_LEWICIA_CONVERSATION02</v>
          </cell>
          <cell r="B667" t="str">
            <v>따듯한 햇살은 참 좋아. 내가 원래 살던 곳은 너무 어두침침했는데. 음? 왜 그렇게 쳐다보는거지?</v>
          </cell>
        </row>
        <row r="668">
          <cell r="A668" t="str">
            <v>INN_LEWICIA_CONVERSATION03</v>
          </cell>
          <cell r="B668" t="str">
            <v>몸상태만 회복된다면 이런 몸으로 지내지 않아도 되는데...</v>
          </cell>
        </row>
        <row r="669">
          <cell r="A669" t="str">
            <v>INN_LEWICIA_GIFT01</v>
          </cell>
          <cell r="B669" t="str">
            <v>선물이라, 재밌는 풍습이네. 일단 주는 거면 받아둘께.</v>
          </cell>
        </row>
        <row r="670">
          <cell r="A670" t="str">
            <v>INN_RICARDO_INNIDLE01</v>
          </cell>
          <cell r="B670" t="str">
            <v>모두 건강히 잘 있구만. 다행이구나, 크하하하!</v>
          </cell>
        </row>
        <row r="671">
          <cell r="A671" t="str">
            <v>INN_RICARDO_GREETING01</v>
          </cell>
          <cell r="B671" t="str">
            <v>하하하, 자넨가. 건강히 지냈나?</v>
          </cell>
        </row>
        <row r="672">
          <cell r="A672" t="str">
            <v>INN_RICARDO_CONVERSATION01</v>
          </cell>
          <cell r="B672" t="str">
            <v>나이는 먹었지만 아직 건장하다네! 근데 은퇴는 언제 할 수 있을 지 모르겠구만. 하하하!</v>
          </cell>
        </row>
        <row r="673">
          <cell r="A673" t="str">
            <v>INN_RICARDO_CONVERSATION02</v>
          </cell>
          <cell r="B673" t="str">
            <v>하하하하, 허리 아픈건 어쩔 수 없지. 하지만 아직 멀쩡하다고!</v>
          </cell>
        </row>
        <row r="674">
          <cell r="A674" t="str">
            <v>INN_RICARDO_CONVERSATION03</v>
          </cell>
          <cell r="B674" t="str">
            <v>팔씨름 대회라고!? 빠질 수 없지!! 하하, 다 덤벼라!!</v>
          </cell>
        </row>
        <row r="675">
          <cell r="A675" t="str">
            <v>INN_RICARDO_GIFT01</v>
          </cell>
          <cell r="B675" t="str">
            <v>하하하, 고아원 모금함에나 넣어두게! 나보다는 그 아이들에게 더 필요할 거라네.</v>
          </cell>
        </row>
        <row r="676">
          <cell r="A676" t="str">
            <v>INN_PRISCILLA_INNIDLE01</v>
          </cell>
          <cell r="B676" t="str">
            <v>아가씨는 지금 주무시고 계십니다.</v>
          </cell>
        </row>
        <row r="677">
          <cell r="A677" t="str">
            <v>INN_PRISCILLA_GREETING01</v>
          </cell>
          <cell r="B677" t="str">
            <v>아가씨는 지금 방에 안 계십니다.</v>
          </cell>
        </row>
        <row r="678">
          <cell r="A678" t="str">
            <v>INN_PRISCILLA_CONVERSATION01</v>
          </cell>
          <cell r="B678" t="str">
            <v>...</v>
          </cell>
        </row>
        <row r="679">
          <cell r="A679" t="str">
            <v>INN_PRISCILLA_CONVERSATION02</v>
          </cell>
          <cell r="B679" t="str">
            <v>이야기는 다음 기회에 하시지요.</v>
          </cell>
        </row>
        <row r="680">
          <cell r="A680" t="str">
            <v>INN_PRISCILLA_CONVERSATION03</v>
          </cell>
          <cell r="B680" t="str">
            <v>지금의 저는 군인 신분이 아닙니다.</v>
          </cell>
        </row>
        <row r="681">
          <cell r="A681" t="str">
            <v>INN_PRISCILLA_GIFT01</v>
          </cell>
          <cell r="B681" t="str">
            <v>이런 것을 받는 건 익숙지 않지만 감사합니다.</v>
          </cell>
        </row>
        <row r="682">
          <cell r="A682" t="str">
            <v>INN_CASSANDRA_INNIDLE01</v>
          </cell>
          <cell r="B682" t="str">
            <v>어머, 어서 와~ 내 가게는 아니지만~</v>
          </cell>
        </row>
        <row r="683">
          <cell r="A683" t="str">
            <v>INN_CASSANDRA_GREETING01</v>
          </cell>
          <cell r="B683" t="str">
            <v>어머, 지금 나한테 작업 거는 거야? 후훗</v>
          </cell>
        </row>
        <row r="684">
          <cell r="A684" t="str">
            <v>INN_CASSANDRA_CONVERSATION01</v>
          </cell>
          <cell r="B684" t="str">
            <v>여기 한잔 더~ 그리고 계산은 이쪽 분이~</v>
          </cell>
        </row>
        <row r="685">
          <cell r="A685" t="str">
            <v>INN_CASSANDRA_CONVERSATION02</v>
          </cell>
          <cell r="B685" t="str">
            <v>무기 정보? 흐응? 처음 듣는 얘기인데..?</v>
          </cell>
        </row>
        <row r="686">
          <cell r="A686" t="str">
            <v>INN_CASSANDRA_CONVERSATION03</v>
          </cell>
          <cell r="B686" t="str">
            <v>후후, 오늘 기분이 좋아 보이네? 무슨 일일까나~?</v>
          </cell>
        </row>
        <row r="687">
          <cell r="A687" t="str">
            <v>INN_CASSANDRA_GIFT01</v>
          </cell>
          <cell r="B687" t="str">
            <v>우훗 이런 걸 다 챙겨주고~ 이 고마움을 어떻게 답해줄까나.</v>
          </cell>
        </row>
        <row r="688">
          <cell r="A688" t="str">
            <v>INN_YANNE_INNIDLE01</v>
          </cell>
          <cell r="B688" t="str">
            <v>아하하하, 다들 즐거워 보이네?</v>
          </cell>
        </row>
        <row r="689">
          <cell r="A689" t="str">
            <v>INN_YANNE_GREETING01</v>
          </cell>
          <cell r="B689" t="str">
            <v>오랜만이네~ 잘 지냈어?</v>
          </cell>
        </row>
        <row r="690">
          <cell r="A690" t="str">
            <v>INN_YANNE_CONVERSATION01</v>
          </cell>
          <cell r="B690" t="str">
            <v>몬스터 사냥? 재미도 있지만, 사람들을 도울 수 있어서 참 보람있는 일 같아.</v>
          </cell>
        </row>
        <row r="691">
          <cell r="A691" t="str">
            <v>INN_YANNE_CONVERSATION02</v>
          </cell>
          <cell r="B691" t="str">
            <v>몬스터 고기를 손질해서 요리하면 꽤 맛있는 것도 많다고?</v>
          </cell>
        </row>
        <row r="692">
          <cell r="A692" t="str">
            <v>INN_YANNE_CONVERSATION03</v>
          </cell>
          <cell r="B692" t="str">
            <v>바바리안 전사들은 다 요리를 배우지만, 내가 하는 음식이 아마 제일 맛있을걸?</v>
          </cell>
        </row>
        <row r="693">
          <cell r="A693" t="str">
            <v>INN_YANNE_GIFT01</v>
          </cell>
          <cell r="B693" t="str">
            <v>선물? 하하, 고마워! 다음에 식사라도 대접할께!</v>
          </cell>
        </row>
        <row r="694">
          <cell r="A694" t="str">
            <v>INN_OPHELIA_INNIDLE01</v>
          </cell>
          <cell r="B694" t="str">
            <v>당신을 위한 별의 속삭임을 보여 드리고 싶어요.</v>
          </cell>
        </row>
        <row r="695">
          <cell r="A695" t="str">
            <v>INN_OPHELIA_GREETING01</v>
          </cell>
          <cell r="B695" t="str">
            <v>마녀 오펠리아라고 합니다.</v>
          </cell>
        </row>
        <row r="696">
          <cell r="A696" t="str">
            <v>INN_OPHELIA_CONVERSATION01</v>
          </cell>
          <cell r="B696" t="str">
            <v>당신의 눈에도 보이네요.. 별의 길이...</v>
          </cell>
        </row>
        <row r="697">
          <cell r="A697" t="str">
            <v>INN_OPHELIA_CONVERSATION02</v>
          </cell>
          <cell r="B697" t="str">
            <v>나는 당신의 눈동자를 바라봅니다.</v>
          </cell>
        </row>
        <row r="698">
          <cell r="A698" t="str">
            <v>INN_OPHELIA_CONVERSATION03</v>
          </cell>
          <cell r="B698" t="str">
            <v>별의 속삭임을 들어 본 적 있나요.</v>
          </cell>
        </row>
        <row r="699">
          <cell r="A699" t="str">
            <v>INN_OPHELIA_GIFT01</v>
          </cell>
          <cell r="B699" t="str">
            <v>고맙습니다. 답례로 당신의 운명을 살짝 봐 드릴게요.</v>
          </cell>
        </row>
        <row r="700">
          <cell r="A700" t="str">
            <v>INN_REQUINA_INNIDLE01</v>
          </cell>
          <cell r="B700" t="str">
            <v>흐응, 어디 내 물건을 살만한 사람은 없으려나?</v>
          </cell>
        </row>
        <row r="701">
          <cell r="A701" t="str">
            <v>INN_REQUINA_GREETING01</v>
          </cell>
          <cell r="B701" t="str">
            <v>안녕! 혹시 필요한 독이라도 있어?</v>
          </cell>
        </row>
        <row r="702">
          <cell r="A702" t="str">
            <v>INN_REQUINA_CONVERSATION01</v>
          </cell>
          <cell r="B702" t="str">
            <v>독도 약으로 쓸 수 있다고! 나쁜 데에만 쓰이는 건 아니야~</v>
          </cell>
        </row>
        <row r="703">
          <cell r="A703" t="str">
            <v>INN_REQUINA_CONVERSATION02</v>
          </cell>
          <cell r="B703" t="str">
            <v>아, 하지만 확실히 독 대부분은 나쁜 데에 더 자주 쓰이긴 하지.</v>
          </cell>
        </row>
        <row r="704">
          <cell r="A704" t="str">
            <v>INN_REQUINA_CONVERSATION03</v>
          </cell>
          <cell r="B704" t="str">
            <v>음...저번에 내 독을 사줬던 언니는 어디로 갔지?</v>
          </cell>
        </row>
        <row r="705">
          <cell r="A705" t="str">
            <v>INN_REQUINA_GIFT01</v>
          </cell>
          <cell r="B705" t="str">
            <v>와, 고마워! 장사 품목을 늘리는 데에 잘 쓸게!!</v>
          </cell>
        </row>
        <row r="706">
          <cell r="A706" t="str">
            <v>INN_ODDY_INNIDLE01</v>
          </cell>
          <cell r="B706" t="str">
            <v>캬~!! 오르벨리아도 정말 많이 변했구만.</v>
          </cell>
        </row>
        <row r="707">
          <cell r="A707" t="str">
            <v>INN_ODDY_GREETING01</v>
          </cell>
          <cell r="B707" t="str">
            <v>반갑네, 반가워.</v>
          </cell>
        </row>
        <row r="708">
          <cell r="A708" t="str">
            <v>INN_ODDY_CONVERSATION01</v>
          </cell>
          <cell r="B708" t="str">
            <v>으음, 시간은 괜찮군. 이야기를 좀 할까?</v>
          </cell>
        </row>
        <row r="709">
          <cell r="A709" t="str">
            <v>INN_ODDY_CONVERSATION02</v>
          </cell>
          <cell r="B709" t="str">
            <v>원랜 나도 인간이었지만...이젠 레드퍼지.</v>
          </cell>
        </row>
        <row r="710">
          <cell r="A710" t="str">
            <v>INN_ODDY_CONVERSATION03</v>
          </cell>
          <cell r="B710" t="str">
            <v>내 시계엔 마법이 깃들어있지. 레드퍼의 마법이...</v>
          </cell>
        </row>
        <row r="711">
          <cell r="A711" t="str">
            <v>INN_ODDY_GIFT01</v>
          </cell>
          <cell r="B711" t="str">
            <v>오호~ 이런 인간적인 선물은 정말 오랜만이군~!</v>
          </cell>
        </row>
        <row r="712">
          <cell r="A712" t="str">
            <v>INN_THEO_INNIDLE01</v>
          </cell>
          <cell r="B712" t="str">
            <v>그레이 공국의 테오 필 그레이엄입니다.</v>
          </cell>
        </row>
        <row r="713">
          <cell r="A713" t="str">
            <v>INN_THEO_GREETING01</v>
          </cell>
          <cell r="B713" t="str">
            <v>아, 당신이로군요. 우리 구면이지요?</v>
          </cell>
        </row>
        <row r="714">
          <cell r="A714" t="str">
            <v>INN_THEO_CONVERSATION01</v>
          </cell>
          <cell r="B714" t="str">
            <v>그녀를 다시 한번 만나고 싶습니다.</v>
          </cell>
        </row>
        <row r="715">
          <cell r="A715" t="str">
            <v>INN_THEO_CONVERSATION02</v>
          </cell>
          <cell r="B715" t="str">
            <v>...벌써 백 번의 겨울이 지났군요.</v>
          </cell>
        </row>
        <row r="716">
          <cell r="A716" t="str">
            <v>INN_THEO_CONVERSATION03</v>
          </cell>
          <cell r="B716" t="str">
            <v>혹, 백발의 아름다운 소녀를 본 적 없으십니까.</v>
          </cell>
        </row>
        <row r="717">
          <cell r="A717" t="str">
            <v>INN_THEO_GIFT01</v>
          </cell>
          <cell r="B717" t="str">
            <v>당신의 마음은 따스함으로 가득 차 있군요.</v>
          </cell>
        </row>
        <row r="718">
          <cell r="A718" t="str">
            <v>INN_MEDIANA_INNIDLE01</v>
          </cell>
          <cell r="B718" t="str">
            <v>후후후, 드디어 실험체로 쓸만한 것들이 나타나기 시작했어.</v>
          </cell>
        </row>
        <row r="719">
          <cell r="A719" t="str">
            <v>INN_MEDIANA_GREETING01</v>
          </cell>
          <cell r="B719" t="str">
            <v>반갑습니다. 우리, 만난 적이 있던가요?</v>
          </cell>
        </row>
        <row r="720">
          <cell r="A720" t="str">
            <v>INN_MEDIANA_CONVERSATION01</v>
          </cell>
          <cell r="B720" t="str">
            <v>어때요? 제 신약을 한번 시험해 보시겠어요? 후후후, 두려워하지 말고 이리로 오세요.</v>
          </cell>
        </row>
        <row r="721">
          <cell r="A721" t="str">
            <v>INN_MEDIANA_CONVERSATION02</v>
          </cell>
          <cell r="B721" t="str">
            <v>가끔은 저와 절연한 아버지가 그리울 때가 있어요.</v>
          </cell>
        </row>
        <row r="722">
          <cell r="A722" t="str">
            <v>INN_MEDIANA_CONVERSATION03</v>
          </cell>
          <cell r="B722" t="str">
            <v>잠시만요, 지금 굉장히 효과적인 약 제조법이 떠올랐거든요.</v>
          </cell>
        </row>
        <row r="723">
          <cell r="A723" t="str">
            <v>INN_MEDIANA_GIFT01</v>
          </cell>
          <cell r="B723" t="str">
            <v>어머, 감사합니다. 이거 연구 재료로 활용해도 되죠?</v>
          </cell>
        </row>
        <row r="724">
          <cell r="A724" t="str">
            <v>INN_ARTEMIA_INNIDLE01</v>
          </cell>
          <cell r="B724" t="str">
            <v>그대를 만나기 위해, 내가 이곳에 왔음을 알아야 할 것이다.</v>
          </cell>
        </row>
        <row r="725">
          <cell r="A725" t="str">
            <v>INN_ARTEMIA_GREETING01</v>
          </cell>
          <cell r="B725" t="str">
            <v>그래, 내가 여기 있음을 잊지 말아야 할 것이다.</v>
          </cell>
        </row>
        <row r="726">
          <cell r="A726" t="str">
            <v>INN_ARTEMIA_CONVERSATION01</v>
          </cell>
          <cell r="B726" t="str">
            <v>나에게 성의를 보이는 것인가?</v>
          </cell>
        </row>
        <row r="727">
          <cell r="A727" t="str">
            <v>INN_ARTEMIA_CONVERSATION02</v>
          </cell>
          <cell r="B727" t="str">
            <v>그대의 얼굴 내가 기억하도록 하마.</v>
          </cell>
        </row>
        <row r="728">
          <cell r="A728" t="str">
            <v>INN_ARTEMIA_CONVERSATION03</v>
          </cell>
          <cell r="B728" t="str">
            <v>내 앞에서 작아지지 말라. 당당히 고개 들라.</v>
          </cell>
        </row>
        <row r="729">
          <cell r="A729" t="str">
            <v>INN_ARTEMIA_GIFT01</v>
          </cell>
          <cell r="B729" t="str">
            <v>그대가 소중히 하는 것인가? 감사히 받도록 하지.</v>
          </cell>
        </row>
        <row r="730">
          <cell r="A730" t="str">
            <v>INN_SCARLET_INNIDLE01</v>
          </cell>
          <cell r="B730" t="str">
            <v>생각보다 깔끔하구나.</v>
          </cell>
        </row>
        <row r="731">
          <cell r="A731" t="str">
            <v>INN_SCARLET_GREETING01</v>
          </cell>
          <cell r="B731" t="str">
            <v>그대, 나에게 용무가 있는가?</v>
          </cell>
        </row>
        <row r="732">
          <cell r="A732" t="str">
            <v>INN_SCARLET_CONVERSATION01</v>
          </cell>
          <cell r="B732" t="str">
            <v>어려워하지 말라. 조금 더 다가오너라.</v>
          </cell>
        </row>
        <row r="733">
          <cell r="A733" t="str">
            <v>INN_SCARLET_CONVERSATION02</v>
          </cell>
          <cell r="B733" t="str">
            <v>너희 이야기를 더 들려다오.</v>
          </cell>
        </row>
        <row r="734">
          <cell r="A734" t="str">
            <v>INN_SCARLET_CONVERSATION03</v>
          </cell>
          <cell r="B734" t="str">
            <v>그대들이 있어 이 나라가 있을 수 있다. 늘 감사하고 있다.</v>
          </cell>
        </row>
        <row r="735">
          <cell r="A735" t="str">
            <v>INN_SCARLET_GIFT01</v>
          </cell>
          <cell r="B735" t="str">
            <v>...고, 고맙구나..</v>
          </cell>
        </row>
        <row r="736">
          <cell r="A736" t="str">
            <v>INN_SONIA_INNIDLE01</v>
          </cell>
          <cell r="B736" t="str">
            <v>사람이 많네...미리안느, 어디 갔어?</v>
          </cell>
        </row>
        <row r="737">
          <cell r="A737" t="str">
            <v>INN_SONIA_GREETING01</v>
          </cell>
          <cell r="B737" t="str">
            <v>엥, 나? 음...</v>
          </cell>
        </row>
        <row r="738">
          <cell r="A738" t="str">
            <v>INN_SONIA_CONVERSATION01</v>
          </cell>
          <cell r="B738" t="str">
            <v>잘하는 거라곤 전투밖에 없다니까? 너무 기대하지 마.</v>
          </cell>
        </row>
        <row r="739">
          <cell r="A739" t="str">
            <v>INN_SONIA_CONVERSATION02</v>
          </cell>
          <cell r="B739" t="str">
            <v>인간이 아니라고 우습게 봤다간 큰코다친다?</v>
          </cell>
        </row>
        <row r="740">
          <cell r="A740" t="str">
            <v>INN_SONIA_CONVERSATION03</v>
          </cell>
          <cell r="B740" t="str">
            <v>그만 쳐다보시지? 전기충격 큰 거 한 방 먹이기 전에.</v>
          </cell>
        </row>
        <row r="741">
          <cell r="A741" t="str">
            <v>INN_SONIA_GIFT01</v>
          </cell>
          <cell r="B741" t="str">
            <v>에? 나에게 주는 거야!? 음...고, 고마워...</v>
          </cell>
        </row>
        <row r="742">
          <cell r="A742" t="str">
            <v>INN_MIRIANNE_INNIDLE01</v>
          </cell>
          <cell r="B742" t="str">
            <v>소니아~ 으음, 또 어디론가 홀랑 사라져버렸네.</v>
          </cell>
        </row>
        <row r="743">
          <cell r="A743" t="str">
            <v>INN_MIRIANNE_GREETING01</v>
          </cell>
          <cell r="B743" t="str">
            <v>아, 안녕하세요! 건강해 보여서 다행이네요!</v>
          </cell>
        </row>
        <row r="744">
          <cell r="A744" t="str">
            <v>INN_MIRIANNE_CONVERSATION01</v>
          </cell>
          <cell r="B744" t="str">
            <v>카셀 오빠랑 프레이 언니는 건강하신가요? 헤헷.</v>
          </cell>
        </row>
        <row r="745">
          <cell r="A745" t="str">
            <v>INN_MIRIANNE_CONVERSATION02</v>
          </cell>
          <cell r="B745" t="str">
            <v>오랜만에 할아버지를 뵈러 가볼까 생각 중이에요.</v>
          </cell>
        </row>
        <row r="746">
          <cell r="A746" t="str">
            <v>INN_MIRIANNE_CONVERSATION03</v>
          </cell>
          <cell r="B746" t="str">
            <v>아, 저는 정식 메이드는 아니지만...옷이 예뻐서요. 헤헷.</v>
          </cell>
        </row>
        <row r="747">
          <cell r="A747" t="str">
            <v>INN_MIRIANNE_GIFT01</v>
          </cell>
          <cell r="B747" t="str">
            <v>아, 감사합니다! 이러실 필요는 없었는데...</v>
          </cell>
        </row>
        <row r="748">
          <cell r="A748" t="str">
            <v>INN_ASELICA_INNIDLE01</v>
          </cell>
          <cell r="B748" t="str">
            <v>용사가 있다는 곳이, 여기인가...</v>
          </cell>
        </row>
        <row r="749">
          <cell r="A749" t="str">
            <v>INN_ASELICA_GREETING01</v>
          </cell>
          <cell r="B749" t="str">
            <v>태양의 가호가, 그대와 함께.</v>
          </cell>
        </row>
        <row r="750">
          <cell r="A750" t="str">
            <v>INN_ASELICA_CONVERSATION01</v>
          </cell>
          <cell r="B750" t="str">
            <v>세상을 좀먹는 마족 따위에게는 질 수 없지.</v>
          </cell>
        </row>
        <row r="751">
          <cell r="A751" t="str">
            <v>INN_ASELICA_CONVERSATION02</v>
          </cell>
          <cell r="B751" t="str">
            <v>태양은 그 누구도 차별하지 않고, 공평하게 빛을 내린다.</v>
          </cell>
        </row>
        <row r="752">
          <cell r="A752" t="str">
            <v>INN_ASELICA_CONVERSATION03</v>
          </cell>
          <cell r="B752" t="str">
            <v>혹시 아르크라는 사내를 보았는가?</v>
          </cell>
        </row>
        <row r="753">
          <cell r="A753" t="str">
            <v>INN_ASELICA_GIFT01</v>
          </cell>
          <cell r="B753" t="str">
            <v>나에게는 그다지 필요 없는 물건이지만...고맙다.</v>
          </cell>
        </row>
        <row r="754">
          <cell r="A754" t="str">
            <v>INN_CROW_INNIDLE01</v>
          </cell>
          <cell r="B754" t="str">
            <v>걸리적 거리지 마라.</v>
          </cell>
        </row>
        <row r="755">
          <cell r="A755" t="str">
            <v>INN_CROW_GREETING01</v>
          </cell>
          <cell r="B755" t="str">
            <v>용무는?</v>
          </cell>
        </row>
        <row r="756">
          <cell r="A756" t="str">
            <v>INN_CROW_CONVERSATION01</v>
          </cell>
          <cell r="B756" t="str">
            <v>의뢰는 단 한 번, 그러니 신중하게 생각해라.</v>
          </cell>
        </row>
        <row r="757">
          <cell r="A757" t="str">
            <v>INN_CROW_CONVERSATION02</v>
          </cell>
          <cell r="B757" t="str">
            <v>이곳에서는 탄환을 구하기가 어렵군.</v>
          </cell>
        </row>
        <row r="758">
          <cell r="A758" t="str">
            <v>INN_CROW_CONVERSATION03</v>
          </cell>
          <cell r="B758" t="str">
            <v>이건 담배가 아니라 사탕이니까 신경 쓰지 않아도 된다.</v>
          </cell>
        </row>
        <row r="759">
          <cell r="A759" t="str">
            <v>INN_CROW_GIFT01</v>
          </cell>
          <cell r="B759" t="str">
            <v>이 돈으로 담... 아니 사탕이나 사 먹어야겠군.</v>
          </cell>
        </row>
        <row r="760">
          <cell r="A760" t="str">
            <v>INN_SHEA_INNIDLE01</v>
          </cell>
          <cell r="B760" t="str">
            <v>라라라~ 라라라~ 라~ 어?</v>
          </cell>
        </row>
        <row r="761">
          <cell r="A761" t="str">
            <v>INN_SHEA_GREETING01</v>
          </cell>
          <cell r="B761" t="str">
            <v>따스한 해님, 오늘도 행복한 하루 가득하세요.</v>
          </cell>
        </row>
        <row r="762">
          <cell r="A762" t="str">
            <v>INN_SHEA_CONVERSATION01</v>
          </cell>
          <cell r="B762" t="str">
            <v>들리시나요 이 바람에 담긴 노랫소리가?</v>
          </cell>
        </row>
        <row r="763">
          <cell r="A763" t="str">
            <v>INN_SHEA_CONVERSATION02</v>
          </cell>
          <cell r="B763" t="str">
            <v>어라라? 여기 있던 하프 혹시 못 보셨나요?</v>
          </cell>
        </row>
        <row r="764">
          <cell r="A764" t="str">
            <v>INN_SHEA_CONVERSATION03</v>
          </cell>
          <cell r="B764" t="str">
            <v>슈완하이트씨와는 숲에서 처음 만났답니다.</v>
          </cell>
        </row>
        <row r="765">
          <cell r="A765" t="str">
            <v>INN_SHEA_GIFT01</v>
          </cell>
          <cell r="B765" t="str">
            <v>감사합니다~ 답례로 음악을 연주 해 드릴게요.</v>
          </cell>
        </row>
        <row r="766">
          <cell r="A766" t="str">
            <v>INN_SHAMILLA_INNIDLE01</v>
          </cell>
          <cell r="B766" t="str">
            <v>호오, 강렬한 영혼을 지닌 자가 이렇게나 잔뜩...후후후...</v>
          </cell>
        </row>
        <row r="767">
          <cell r="A767" t="str">
            <v>INN_SHAMILLA_GREETING01</v>
          </cell>
          <cell r="B767" t="str">
            <v>후후, 저에게 무슨 볼일이라도...?</v>
          </cell>
        </row>
        <row r="768">
          <cell r="A768" t="str">
            <v>INN_SHAMILLA_CONVERSATION01</v>
          </cell>
          <cell r="B768" t="str">
            <v>그대의 영혼은 각별하군요...후후, 재미있게 되었군요.</v>
          </cell>
        </row>
        <row r="769">
          <cell r="A769" t="str">
            <v>INN_SHAMILLA_CONVERSATION02</v>
          </cell>
          <cell r="B769" t="str">
            <v>마족? 글쎄, 무슨 말을 하시는 걸까요?</v>
          </cell>
        </row>
        <row r="770">
          <cell r="A770" t="str">
            <v>INN_SHAMILLA_CONVERSATION03</v>
          </cell>
          <cell r="B770" t="str">
            <v>사람의 인생이야말로, 최고의 예술이 아닐까요?</v>
          </cell>
        </row>
        <row r="771">
          <cell r="A771" t="str">
            <v>INN_SHAMILLA_GIFT01</v>
          </cell>
          <cell r="B771" t="str">
            <v>호오...저에게 선물이라. 후후, 무슨 목적이신가요...?</v>
          </cell>
        </row>
        <row r="772">
          <cell r="A772" t="str">
            <v>INN_KARA_INNIDLE01</v>
          </cell>
          <cell r="B772" t="str">
            <v>인간이 많군요. 제가 본 그 어떠한 곳보다도.</v>
          </cell>
        </row>
        <row r="773">
          <cell r="A773" t="str">
            <v>INN_KARA_GREETING01</v>
          </cell>
          <cell r="B773" t="str">
            <v>안녕하십니까.</v>
          </cell>
        </row>
        <row r="774">
          <cell r="A774" t="str">
            <v>INN_KARA_CONVERSATION01</v>
          </cell>
          <cell r="B774" t="str">
            <v>오늘의 날씨는...전반적으로 맑습니다. 밤에는 구름이 낄 것으로 예상됩니다.</v>
          </cell>
        </row>
        <row r="775">
          <cell r="A775" t="str">
            <v>INN_KARA_CONVERSATION02</v>
          </cell>
          <cell r="B775" t="str">
            <v>여기의 음식은 질이 좋습니다. 독은 없으니 안심하고 드시길 바랍니다.</v>
          </cell>
        </row>
        <row r="776">
          <cell r="A776" t="str">
            <v>INN_KARA_CONVERSATION03</v>
          </cell>
          <cell r="B776" t="str">
            <v>왕성은 조용하지만, 여기는 시끄럽군요.</v>
          </cell>
        </row>
        <row r="777">
          <cell r="A777" t="str">
            <v>INN_KARA_GIFT01</v>
          </cell>
          <cell r="B777" t="str">
            <v>요즘의 화폐군요. 마스터께 드리면 좋아하실 것 같습니다.</v>
          </cell>
        </row>
        <row r="778">
          <cell r="A778" t="str">
            <v>INN_CHASE_INNIDLE01</v>
          </cell>
          <cell r="B778" t="str">
            <v>익숙하지 않은 공기. 익숙하지 않은 풍경..</v>
          </cell>
        </row>
        <row r="779">
          <cell r="A779" t="str">
            <v>INN_CHASE_GREETING01</v>
          </cell>
          <cell r="B779" t="str">
            <v>너는 내 기억에 없는 사람이다.</v>
          </cell>
        </row>
        <row r="780">
          <cell r="A780" t="str">
            <v>INN_CHASE_CONVERSATION01</v>
          </cell>
          <cell r="B780" t="str">
            <v>혹시나 이곳에 나를 아는 이가 있을까?</v>
          </cell>
        </row>
        <row r="781">
          <cell r="A781" t="str">
            <v>INN_CHASE_CONVERSATION02</v>
          </cell>
          <cell r="B781" t="str">
            <v>내가 분명 많은 이들을 헤쳤다는 것은 알고있다. 하지만 왜.. 어째서?</v>
          </cell>
        </row>
        <row r="782">
          <cell r="A782" t="str">
            <v>INN_CHASE_CONVERSATION03</v>
          </cell>
          <cell r="B782" t="str">
            <v>오늘 날 뚫어지게 바라보던 사람이 있었는데. 혹시.. 날 알고 있는 걸까?</v>
          </cell>
        </row>
        <row r="783">
          <cell r="A783" t="str">
            <v>INN_CHASE_GIFT01</v>
          </cell>
          <cell r="B783" t="str">
            <v>고맙다. 라고 해야겠지.</v>
          </cell>
        </row>
        <row r="784">
          <cell r="A784" t="str">
            <v>INN_ZAFIR_INNIDLE01</v>
          </cell>
          <cell r="B784" t="str">
            <v>...처음 보는 음료들이 잔뜩 있군요...호오.</v>
          </cell>
        </row>
        <row r="785">
          <cell r="A785" t="str">
            <v>INN_ZAFIR_GREETING01</v>
          </cell>
          <cell r="B785" t="str">
            <v>신왕의 축복이 그대와 함께 하기를.</v>
          </cell>
        </row>
        <row r="786">
          <cell r="A786" t="str">
            <v>INN_ZAFIR_CONVERSATION01</v>
          </cell>
          <cell r="B786" t="str">
            <v>으음, 사막의 주점들하고는 다른 분위기군요. 바닥에 앉지는 않는 거군요?</v>
          </cell>
        </row>
        <row r="787">
          <cell r="A787" t="str">
            <v>INN_ZAFIR_CONVERSATION02</v>
          </cell>
          <cell r="B787" t="str">
            <v>사막의 전사는 부족민을 그 무엇보다 우선시하는 것이 도리입니다.</v>
          </cell>
        </row>
        <row r="788">
          <cell r="A788" t="str">
            <v>INN_ZAFIR_CONVERSATION03</v>
          </cell>
          <cell r="B788" t="str">
            <v>...사람이 많은 곳을 딱히 좋아하진 않지만, 이런 자유분방한 분위기...싫지는 않군요.</v>
          </cell>
        </row>
        <row r="789">
          <cell r="A789" t="str">
            <v>INN_ZAFIR_GIFT01</v>
          </cell>
          <cell r="B789" t="str">
            <v>아직 부족한 이 몸에게 과분한 호의군요. 감사합니다.</v>
          </cell>
        </row>
        <row r="790">
          <cell r="A790" t="str">
            <v>INN_LILIA_INNIDLE01</v>
          </cell>
          <cell r="B790" t="str">
            <v>...인간이 이렇게 많이...</v>
          </cell>
        </row>
        <row r="791">
          <cell r="A791" t="str">
            <v>INN_LILIA_GREETING01</v>
          </cell>
          <cell r="B791" t="str">
            <v>흐름이 그대와 함께!</v>
          </cell>
        </row>
        <row r="792">
          <cell r="A792" t="str">
            <v>INN_LILIA_CONVERSATION01</v>
          </cell>
          <cell r="B792" t="str">
            <v>저는 언니만큼 자상하진 못하답니다.</v>
          </cell>
        </row>
        <row r="793">
          <cell r="A793" t="str">
            <v>INN_LILIA_CONVERSATION02</v>
          </cell>
          <cell r="B793" t="str">
            <v>블루 드래곤이 약하다고요? 흥, 어림없는 소리.</v>
          </cell>
        </row>
        <row r="794">
          <cell r="A794" t="str">
            <v>INN_LILIA_CONVERSATION03</v>
          </cell>
          <cell r="B794" t="str">
            <v>저도 이제 성년이 다 된 드래곤이에요. 클만큼 컸습니다!</v>
          </cell>
        </row>
        <row r="795">
          <cell r="A795" t="str">
            <v>INN_LILIA_GIFT01</v>
          </cell>
          <cell r="B795" t="str">
            <v>고마워요, 인간의 아이.</v>
          </cell>
        </row>
        <row r="796">
          <cell r="A796" t="str">
            <v>INN_LAUDIA_INNIDLE01</v>
          </cell>
          <cell r="B796" t="str">
            <v>호오, 재밌는 곳이네요? 어디, 춤출 만한 공간은 없나...</v>
          </cell>
        </row>
        <row r="797">
          <cell r="A797" t="str">
            <v>INN_LAUDIA_GREETING01</v>
          </cell>
          <cell r="B797" t="str">
            <v>안녕하세요~ 흐름의 힘이 함께하길.</v>
          </cell>
        </row>
        <row r="798">
          <cell r="A798" t="str">
            <v>INN_LAUDIA_CONVERSATION01</v>
          </cell>
          <cell r="B798" t="str">
            <v>무녀님은 못보셨나요? 되게 눈에 띄시는 분인데...</v>
          </cell>
        </row>
        <row r="799">
          <cell r="A799" t="str">
            <v>INN_LAUDIA_CONVERSATION02</v>
          </cell>
          <cell r="B799" t="str">
            <v>후후, 제 춤을 한 번 보면, 눈을 뗄 수 없게 될 걸요~?</v>
          </cell>
        </row>
        <row r="800">
          <cell r="A800" t="str">
            <v>INN_LAUDIA_CONVERSATION03</v>
          </cell>
          <cell r="B800" t="str">
            <v>아름다운 세상이, 더 이상 망가지는 건 보고 싶지 않은걸요.</v>
          </cell>
        </row>
        <row r="801">
          <cell r="A801" t="str">
            <v>INN_LAUDIA_GIFT01</v>
          </cell>
          <cell r="B801" t="str">
            <v>선물 고맙습니다~ 다음에 같이 춤이나 추실래요?</v>
          </cell>
        </row>
        <row r="802">
          <cell r="A802" t="str">
            <v>INN_ERZE_INNIDLE01</v>
          </cell>
          <cell r="B802" t="str">
            <v xml:space="preserve">맛있어 보이는 것들이 잔뜩.. 하아~ </v>
          </cell>
        </row>
        <row r="803">
          <cell r="A803" t="str">
            <v>INN_ERZE_GREETING01</v>
          </cell>
          <cell r="B803" t="str">
            <v>널 위한 기분 좋은 놀이가 있는데 어때?</v>
          </cell>
        </row>
        <row r="804">
          <cell r="A804" t="str">
            <v>INN_ERZE_CONVERSATION01</v>
          </cell>
          <cell r="B804" t="str">
            <v>뭘 그렇게 겁먹은 표정이야?</v>
          </cell>
        </row>
        <row r="805">
          <cell r="A805" t="str">
            <v>INN_ERZE_CONVERSATION02</v>
          </cell>
          <cell r="B805" t="str">
            <v>후후.. 왜 피라도 빨릴 까봐 두려워?</v>
          </cell>
        </row>
        <row r="806">
          <cell r="A806" t="str">
            <v>INN_ERZE_CONVERSATION03</v>
          </cell>
          <cell r="B806" t="str">
            <v>장담하는데, 여태껏 네가 경험 해보지 못한 황홀함을 만나게 될꺼야.</v>
          </cell>
        </row>
        <row r="807">
          <cell r="A807" t="str">
            <v>INN_ERZE_GIFT01</v>
          </cell>
          <cell r="B807" t="str">
            <v>후후, 이런 것 말고.. 그 목덜미 한번만 내어주는 건 어때?</v>
          </cell>
        </row>
        <row r="808">
          <cell r="A808" t="str">
            <v>INN_NERAXIS_INNIDLE01</v>
          </cell>
          <cell r="B808" t="str">
            <v>쳇, 내가 왜 이딴 곳에...</v>
          </cell>
        </row>
        <row r="809">
          <cell r="A809" t="str">
            <v>INN_NERAXIS_GREETING01</v>
          </cell>
          <cell r="B809" t="str">
            <v>흥, 인간 따위가 무슨 볼일이지?</v>
          </cell>
        </row>
        <row r="810">
          <cell r="A810" t="str">
            <v>INN_NERAXIS_CONVERSATION01</v>
          </cell>
          <cell r="B810" t="str">
            <v>대꾸할 가치도 없군.</v>
          </cell>
        </row>
        <row r="811">
          <cell r="A811" t="str">
            <v>INN_NERAXIS_CONVERSATION02</v>
          </cell>
          <cell r="B811" t="str">
            <v>그래서 어쩌란 거지?</v>
          </cell>
        </row>
        <row r="812">
          <cell r="A812" t="str">
            <v>INN_NERAXIS_CONVERSATION03</v>
          </cell>
          <cell r="B812" t="str">
            <v>하, 어이가 없군.</v>
          </cell>
        </row>
        <row r="813">
          <cell r="A813" t="str">
            <v>INN_NERAXIS_GIFT01</v>
          </cell>
          <cell r="B813" t="str">
            <v>뭘 바라는 건진 모르겠지만, 소용없다.</v>
          </cell>
        </row>
        <row r="814">
          <cell r="A814" t="str">
            <v>INN_SERIA_INNIDLE01</v>
          </cell>
          <cell r="B814" t="str">
            <v>따듯한 곳이로군 여긴.</v>
          </cell>
        </row>
        <row r="815">
          <cell r="A815" t="str">
            <v>INN_SERIA_GREETING01</v>
          </cell>
          <cell r="B815" t="str">
            <v>그래.</v>
          </cell>
        </row>
        <row r="816">
          <cell r="A816" t="str">
            <v>INN_SERIA_CONVERSATION01</v>
          </cell>
          <cell r="B816" t="str">
            <v>아직 이곳은 밤거리를 돌아다닐 수 있는가 보군</v>
          </cell>
        </row>
        <row r="817">
          <cell r="A817" t="str">
            <v>INN_SERIA_CONVERSATION02</v>
          </cell>
          <cell r="B817" t="str">
            <v>좋은 동료들을 두었군.. 동료라.. 후후..</v>
          </cell>
        </row>
        <row r="818">
          <cell r="A818" t="str">
            <v>INN_SERIA_CONVERSATION03</v>
          </cell>
          <cell r="B818" t="str">
            <v>다시..한번. 내가 누군가를 믿는다는 것이.. 가능할까..</v>
          </cell>
        </row>
        <row r="819">
          <cell r="A819" t="str">
            <v>INN_SERIA_GIFT01</v>
          </cell>
          <cell r="B819" t="str">
            <v>당분간 사정이 있어. 의뢰는 받지 않는다.</v>
          </cell>
        </row>
        <row r="820">
          <cell r="A820" t="str">
            <v>INN_LUCIAS_INNIDLE01</v>
          </cell>
          <cell r="B820" t="str">
            <v>이 곳은...빛의 힘 뿐만이 아닌, 조화의 힘이 느껴지는군요.</v>
          </cell>
        </row>
        <row r="821">
          <cell r="A821" t="str">
            <v>INN_LUCIAS_GREETING01</v>
          </cell>
          <cell r="B821" t="str">
            <v>안녕하십니까. 오늘도 평안한 하루가 되었습니까?</v>
          </cell>
        </row>
        <row r="822">
          <cell r="A822" t="str">
            <v>INN_LUCIAS_CONVERSATION01</v>
          </cell>
          <cell r="B822" t="str">
            <v>오늘은 근처에 결혼식이 있었습니다. 하하, 아름다운 광경이었죠.</v>
          </cell>
        </row>
        <row r="823">
          <cell r="A823" t="str">
            <v>INN_LUCIAS_CONVERSATION02</v>
          </cell>
          <cell r="B823" t="str">
            <v>혹시 형제 보두앵을 보셨습니까? 어제 술을 잔뜩 마셨다고 들었습니다만...</v>
          </cell>
        </row>
        <row r="824">
          <cell r="A824" t="str">
            <v>INN_LUCIAS_CONVERSATION03</v>
          </cell>
          <cell r="B824" t="str">
            <v>이곳에는 온갖 힘이 느껴지는군요. 마치 세상의 중심과도 같은...</v>
          </cell>
        </row>
        <row r="825">
          <cell r="A825" t="str">
            <v>INN_LUCIAS_GIFT01</v>
          </cell>
          <cell r="B825" t="str">
            <v>당신에게 빛의 축복이 있기를.</v>
          </cell>
        </row>
        <row r="826">
          <cell r="A826" t="str">
            <v>INN_CHRISHA_INNIDLE01</v>
          </cell>
          <cell r="B826" t="str">
            <v>흠. 오르벨의 여관이란 것도, 나쁘진 않군.</v>
          </cell>
        </row>
        <row r="827">
          <cell r="A827" t="str">
            <v>INN_CHRISHA_GREETING01</v>
          </cell>
          <cell r="B827" t="str">
            <v>...무슨 일이지?</v>
          </cell>
        </row>
        <row r="828">
          <cell r="A828" t="str">
            <v>INN_CHRISHA_CONVERSATION01</v>
          </cell>
          <cell r="B828" t="str">
            <v>제국에 대해서 알고 싶은가? 그럼, 그 능력부터 증명해 보아라.</v>
          </cell>
        </row>
        <row r="829">
          <cell r="A829" t="str">
            <v>INN_CHRISHA_CONVERSATION02</v>
          </cell>
          <cell r="B829" t="str">
            <v>황제폐하의 명은 절대적이다. 나는 그것에 따를 뿐.</v>
          </cell>
        </row>
        <row r="830">
          <cell r="A830" t="str">
            <v>INN_CHRISHA_CONVERSATION03</v>
          </cell>
          <cell r="B830" t="str">
            <v>오르벨에도 마도공학에 능통한 자가 있다고 들었는데...어떤 자인지 궁금하군.</v>
          </cell>
        </row>
        <row r="831">
          <cell r="A831" t="str">
            <v>INN_CHRISHA_GIFT01</v>
          </cell>
          <cell r="B831" t="str">
            <v>선물...인가? 이런 것을 왜...</v>
          </cell>
        </row>
        <row r="832">
          <cell r="A832" t="str">
            <v>INN_NIA_INNIDLE01</v>
          </cell>
          <cell r="B832" t="str">
            <v>크르르...사람...많다...</v>
          </cell>
        </row>
        <row r="833">
          <cell r="A833" t="str">
            <v>INN_NIA_GREETING01</v>
          </cell>
          <cell r="B833" t="str">
            <v>...킁...킁킁. 어둠과...빛의...냄새...</v>
          </cell>
        </row>
        <row r="834">
          <cell r="A834" t="str">
            <v>INN_NIA_CONVERSATION01</v>
          </cell>
          <cell r="B834" t="str">
            <v>...밥시간은....언제....?</v>
          </cell>
        </row>
        <row r="835">
          <cell r="A835" t="str">
            <v>INN_NIA_CONVERSATION02</v>
          </cell>
          <cell r="B835" t="str">
            <v>배고프다...배고프다...사냥의시간...</v>
          </cell>
        </row>
        <row r="836">
          <cell r="A836" t="str">
            <v>INN_NIA_CONVERSATION03</v>
          </cell>
          <cell r="B836" t="str">
            <v>크르릉...어디선가...포식자의냄새가...</v>
          </cell>
        </row>
        <row r="837">
          <cell r="A837" t="str">
            <v>INN_NIA_GIFT01</v>
          </cell>
          <cell r="B837" t="str">
            <v>...이건...못먹는거...</v>
          </cell>
        </row>
        <row r="838">
          <cell r="A838" t="str">
            <v>INN_LAVRIL_INNIDLE01</v>
          </cell>
          <cell r="B838" t="str">
            <v>우우...모, 모르는 사람이 잔뜩...</v>
          </cell>
        </row>
        <row r="839">
          <cell r="A839" t="str">
            <v>INN_LAVRIL_GREETING01</v>
          </cell>
          <cell r="B839" t="str">
            <v>아...안녕하세요...</v>
          </cell>
        </row>
        <row r="840">
          <cell r="A840" t="str">
            <v>INN_LAVRIL_CONVERSATION01</v>
          </cell>
          <cell r="B840" t="str">
            <v>괴롭히지...않으실 꺼죠...?</v>
          </cell>
        </row>
        <row r="841">
          <cell r="A841" t="str">
            <v>INN_LAVRIL_CONVERSATION02</v>
          </cell>
          <cell r="B841" t="str">
            <v>우리는...착해요...미워하지 말아주세요...</v>
          </cell>
        </row>
        <row r="842">
          <cell r="A842" t="str">
            <v>INN_LAVRIL_CONVERSATION03</v>
          </cell>
          <cell r="B842" t="str">
            <v>좀만 더...같이 있어주세요...</v>
          </cell>
        </row>
        <row r="843">
          <cell r="A843" t="str">
            <v>INN_LAVRIL_GIFT01</v>
          </cell>
          <cell r="B843" t="str">
            <v>...?! 고...고마워요...!</v>
          </cell>
        </row>
        <row r="844">
          <cell r="A844" t="str">
            <v>INN_ESKER_INNIDLE01</v>
          </cell>
          <cell r="B844" t="str">
            <v>쉿. 나를 만난 건 비밀이야.</v>
          </cell>
        </row>
        <row r="845">
          <cell r="A845" t="str">
            <v>INN_ESKER_GREETING01</v>
          </cell>
          <cell r="B845" t="str">
            <v>게임 한 판 할래? 너라면 내가 한 수 접어줄 수도.</v>
          </cell>
        </row>
        <row r="846">
          <cell r="A846" t="str">
            <v>INN_ESKER_CONVERSATION01</v>
          </cell>
          <cell r="B846" t="str">
            <v>눈 감지 말고 잘 봐봐.\n이 주사위가 던져지면, 내가 만든 세계가 펼쳐질 거야.</v>
          </cell>
        </row>
        <row r="847">
          <cell r="A847" t="str">
            <v>INN_ESKER_CONVERSATION02</v>
          </cell>
          <cell r="B847" t="str">
            <v>다음 주사위 숫자, 나 알아버렸는데 어쩌지.\n게임에서 심리를 간파 당하면 이미 진 거라고.</v>
          </cell>
        </row>
        <row r="848">
          <cell r="A848" t="str">
            <v>INN_ESKER_CONVERSATION03</v>
          </cell>
          <cell r="B848" t="str">
            <v>내가 이겨서 토라졌어? 화내지마~ 다음엔 져줄게.</v>
          </cell>
        </row>
        <row r="849">
          <cell r="A849" t="str">
            <v>INN_ESKER_GIFT01</v>
          </cell>
          <cell r="B849" t="str">
            <v>겨우?</v>
          </cell>
        </row>
        <row r="850">
          <cell r="A850" t="str">
            <v>INN_GLENWYS_INNIDLE01</v>
          </cell>
          <cell r="B850" t="str">
            <v>깨끗한 여관이군요. 음식도 맛있어 보이구요…</v>
          </cell>
        </row>
        <row r="851">
          <cell r="A851" t="str">
            <v>INN_GLENWYS_GREETING01</v>
          </cell>
          <cell r="B851" t="str">
            <v>안녕하십니까. 건강하게 지내셨습니까?</v>
          </cell>
        </row>
        <row r="852">
          <cell r="A852" t="str">
            <v>INN_GLENWYS_CONVERSATION01</v>
          </cell>
          <cell r="B852" t="str">
            <v>오늘은 마을의 치안 상태가 좋습니다.</v>
          </cell>
        </row>
        <row r="853">
          <cell r="A853" t="str">
            <v>INN_GLENWYS_CONVERSATION02</v>
          </cell>
          <cell r="B853" t="str">
            <v>아, 저는 간단한 빵과 수프면 괜찮습니다. 입맛이 워낙 저렴해서…</v>
          </cell>
        </row>
        <row r="854">
          <cell r="A854" t="str">
            <v>INN_GLENWYS_CONVERSATION03</v>
          </cell>
          <cell r="B854" t="str">
            <v>후훗, 기사에게도 가끔은 휴식이 필요한 법이랍니다.</v>
          </cell>
        </row>
        <row r="855">
          <cell r="A855" t="str">
            <v>INN_GLENWYS_GIFT01</v>
          </cell>
          <cell r="B855" t="str">
            <v>저에게…선물을? 에, 에헴…마, 마음만큼은 감사합니다. 아하하…</v>
          </cell>
        </row>
        <row r="856">
          <cell r="A856" t="str">
            <v>INN_BERNHEIM_INNIDLE01</v>
          </cell>
          <cell r="B856" t="str">
            <v>...용병생활을 하다 보면, 이런 곳은 자주 올 수밖에 없지.</v>
          </cell>
        </row>
        <row r="857">
          <cell r="A857" t="str">
            <v>INN_BERNHEIM_GREETING01</v>
          </cell>
          <cell r="B857" t="str">
            <v>흠. 의뢰인가?</v>
          </cell>
        </row>
        <row r="858">
          <cell r="A858" t="str">
            <v>INN_BERNHEIM_CONVERSATION01</v>
          </cell>
          <cell r="B858" t="str">
            <v>오늘은 날씨가 좋군. 수련하기 좋은 날씨다.</v>
          </cell>
        </row>
        <row r="859">
          <cell r="A859" t="str">
            <v>INN_BERNHEIM_CONVERSATION02</v>
          </cell>
          <cell r="B859" t="str">
            <v>검을 휘두르는 이유? ...알아서 좋을 것은 없다.</v>
          </cell>
        </row>
        <row r="860">
          <cell r="A860" t="str">
            <v>INN_BERNHEIM_CONVERSATION03</v>
          </cell>
          <cell r="B860" t="str">
            <v>배는 적당히 채우면 그만이다. 전장에서는 사치를 바랄 수 없는 법.</v>
          </cell>
        </row>
        <row r="861">
          <cell r="A861" t="str">
            <v>INN_BERNHEIM_GIFT01</v>
          </cell>
          <cell r="B861" t="str">
            <v>흠...? 의뢰가 아니라, 선물...? 의미를 모르겠군.</v>
          </cell>
        </row>
        <row r="862">
          <cell r="A862" t="str">
            <v>INN_YURIA_INNIDLE01</v>
          </cell>
          <cell r="B862" t="str">
            <v>후후후, 활기찬 곳이군요~ 즐거워 보이시는 분이 잔뜩…</v>
          </cell>
        </row>
        <row r="863">
          <cell r="A863" t="str">
            <v>INN_YURIA_GREETING01</v>
          </cell>
          <cell r="B863" t="str">
            <v>어머, 안녕하세요. 혹시 새 옷이 필요하신가요?</v>
          </cell>
        </row>
        <row r="864">
          <cell r="A864" t="str">
            <v>INN_YURIA_CONVERSATION01</v>
          </cell>
          <cell r="B864" t="str">
            <v>새하얀 캔버스 위에 그림을 그리듯, 저도 제가 그리는 이미지를 옷으로 만들어낼 뿐입니다~</v>
          </cell>
        </row>
        <row r="865">
          <cell r="A865" t="str">
            <v>INN_YURIA_CONVERSATION02</v>
          </cell>
          <cell r="B865" t="str">
            <v>이 마을에도 뛰어난 재단사가 있다는 소문을 들었는데, 만나뵙고 싶군요. 후후후.</v>
          </cell>
        </row>
        <row r="866">
          <cell r="A866" t="str">
            <v>INN_YURIA_CONVERSATION03</v>
          </cell>
          <cell r="B866" t="str">
            <v>모든 사람은 다른 운명을 지니고 태어나지요. 과연 당신의 운명은, 어디로 흘러갈지…</v>
          </cell>
        </row>
        <row r="867">
          <cell r="A867" t="str">
            <v>INN_YURIA_GIFT01</v>
          </cell>
          <cell r="B867" t="str">
            <v>어머, 감사합니다. 다음에 답례로 옷을 만들어드리도록 하죠. 후후…</v>
          </cell>
        </row>
        <row r="868">
          <cell r="A868" t="str">
            <v>INN_CECILIA_INNIDLE01</v>
          </cell>
          <cell r="B868" t="str">
            <v>난 너의 무한의 가능성을 믿어!</v>
          </cell>
        </row>
        <row r="869">
          <cell r="A869" t="str">
            <v>INN_CECILIA_GREETING01</v>
          </cell>
          <cell r="B869" t="str">
            <v>내가 가는 길에 당신이 함께였으면 해.</v>
          </cell>
        </row>
        <row r="870">
          <cell r="A870" t="str">
            <v>INN_CECILIA_CONVERSATION01</v>
          </cell>
          <cell r="B870" t="str">
            <v>혹시, 우리 할아버지를 알고 있어?</v>
          </cell>
        </row>
        <row r="871">
          <cell r="A871" t="str">
            <v>INN_CECILIA_CONVERSATION02</v>
          </cell>
          <cell r="B871" t="str">
            <v>정의에서 가장 중요한 것은 꺾이지 않는 마음!</v>
          </cell>
        </row>
        <row r="872">
          <cell r="A872" t="str">
            <v>INN_CECILIA_CONVERSATION03</v>
          </cell>
          <cell r="B872" t="str">
            <v>오늘도 단련! 단련이야!</v>
          </cell>
        </row>
        <row r="873">
          <cell r="A873" t="str">
            <v>INN_CECILIA_GIFT01</v>
          </cell>
          <cell r="B873" t="str">
            <v>어!? 이거 내가 받아도 괜찮아!?</v>
          </cell>
        </row>
        <row r="874">
          <cell r="A874" t="str">
            <v>INN_DAKARIS_INNIDLE01</v>
          </cell>
          <cell r="B874" t="str">
            <v>인간의 여관인가…흠, 꽤나 아늑한 분위기군.</v>
          </cell>
        </row>
        <row r="875">
          <cell r="A875" t="str">
            <v>INN_DAKARIS_GREETING01</v>
          </cell>
          <cell r="B875" t="str">
            <v>반갑소, 여행자여.</v>
          </cell>
        </row>
        <row r="876">
          <cell r="A876" t="str">
            <v>INN_DAKARIS_CONVERSATION01</v>
          </cell>
          <cell r="B876" t="str">
            <v>흠, 여기의 음식맛은 어떠한가? 인간의 식문화는 언제나 봐도 대단하더군.</v>
          </cell>
        </row>
        <row r="877">
          <cell r="A877" t="str">
            <v>INN_DAKARIS_CONVERSATION02</v>
          </cell>
          <cell r="B877" t="str">
            <v>새로운 문화, 새로운 세계, 새로운 경험. 매일매일이 배움의 연속이지.</v>
          </cell>
        </row>
        <row r="878">
          <cell r="A878" t="str">
            <v>INN_DAKARIS_CONVERSATION03</v>
          </cell>
          <cell r="B878" t="str">
            <v>부족과 터전을 떠나 여행하는 리자드맨은 흔치 않다네.</v>
          </cell>
        </row>
        <row r="879">
          <cell r="A879" t="str">
            <v>INN_DAKARIS_GIFT01</v>
          </cell>
          <cell r="B879" t="str">
            <v>호오, 선물인가. 고맙군. 다음에는 보답으로 생선요리라도 대접하도록 하겠네.</v>
          </cell>
        </row>
        <row r="880">
          <cell r="A880" t="str">
            <v>INN_KIRZE_INNIDLE01</v>
          </cell>
          <cell r="B880" t="str">
            <v>아하하... 활기찬 분위기에 이끌려 와버렸네...</v>
          </cell>
        </row>
        <row r="881">
          <cell r="A881" t="str">
            <v>INN_REHARTNA_INNIDLE01</v>
          </cell>
          <cell r="B881" t="str">
            <v>유쾌한 분위기네요. 정말 마음에 들어요!</v>
          </cell>
        </row>
        <row r="882">
          <cell r="A882" t="str">
            <v>INN_REHARTNA_GREETING01</v>
          </cell>
          <cell r="B882" t="str">
            <v>안녕하세요! 오늘도 날씨가 참 좋지요?</v>
          </cell>
        </row>
        <row r="883">
          <cell r="A883" t="str">
            <v>INN_REHARTNA_CONVERSATION01</v>
          </cell>
          <cell r="B883" t="str">
            <v>혹시 맞춤 악기에 관심 있으신가요?</v>
          </cell>
        </row>
        <row r="884">
          <cell r="A884" t="str">
            <v>INN_REHARTNA_CONVERSATION02</v>
          </cell>
          <cell r="B884" t="str">
            <v>언제 한 번 가게에 놀러 오세요. 좋은 악기를 보여드릴게요.</v>
          </cell>
        </row>
        <row r="885">
          <cell r="A885" t="str">
            <v>INN_REHARTNA_CONVERSATION03</v>
          </cell>
          <cell r="B885" t="str">
            <v>연주요...? 조금은요. 음유시인들 만큼은 못하지만요.</v>
          </cell>
        </row>
        <row r="886">
          <cell r="A886" t="str">
            <v>INN_REHARTNA_GIFT01</v>
          </cell>
          <cell r="B886" t="str">
            <v>와, 고마워요! 여비에 보탤게요!</v>
          </cell>
        </row>
        <row r="887">
          <cell r="A887" t="str">
            <v>INN_PANCIRONNE_INNIDLE01</v>
          </cell>
          <cell r="B887" t="str">
            <v>짜잔! 판시로네! 여기 등장!</v>
          </cell>
        </row>
        <row r="888">
          <cell r="A888" t="str">
            <v>INN_PANCIRONNE_GREETING01</v>
          </cell>
          <cell r="B888" t="str">
            <v>흐응? 뭘 보는 거야?</v>
          </cell>
        </row>
        <row r="889">
          <cell r="A889" t="str">
            <v>INN_PANCIRONNE_CONVERSATION01</v>
          </cell>
          <cell r="B889" t="str">
            <v>하우으…따분한데 뭐 재미있는 거 없어?</v>
          </cell>
        </row>
        <row r="890">
          <cell r="A890" t="str">
            <v>INN_PANCIRONNE_CONVERSATION02</v>
          </cell>
          <cell r="B890" t="str">
            <v>한 달 뒤에도 살아있으면 이름 정도는 외워줄게~</v>
          </cell>
        </row>
        <row r="891">
          <cell r="A891" t="str">
            <v>INN_PANCIRONNE_CONVERSATION03</v>
          </cell>
          <cell r="B891" t="str">
            <v>흐~응? 뭐라구?</v>
          </cell>
        </row>
        <row r="892">
          <cell r="A892" t="str">
            <v>INN_PANCIRONNE_GIFT01</v>
          </cell>
          <cell r="B892" t="str">
            <v>선물이라고? 이상한 거면 불태운다?</v>
          </cell>
        </row>
        <row r="893">
          <cell r="A893" t="str">
            <v>INN_KIBERA_INNIDLE01</v>
          </cell>
          <cell r="B893" t="str">
            <v>그럭저럭 괜찮은 여관이네~</v>
          </cell>
        </row>
        <row r="894">
          <cell r="A894" t="str">
            <v>INN_KIBERA_GREETING01</v>
          </cell>
          <cell r="B894" t="str">
            <v>또 보네? 괜찮은 마검을 가진 녀석을 발견하면 나한테 알려주는 거, 잊지마?</v>
          </cell>
        </row>
        <row r="895">
          <cell r="A895" t="str">
            <v>INN_KIBERA_CONVERSATION01</v>
          </cell>
          <cell r="B895" t="str">
            <v>슬슬 염색약 사야하는데~ 빨간 머리 멋있잖아?</v>
          </cell>
        </row>
        <row r="896">
          <cell r="A896" t="str">
            <v>INN_KIBERA_CONVERSATION02</v>
          </cell>
          <cell r="B896" t="str">
            <v>하운드 부대는 대장인 아저씨 아래에 세명이 있는데, 조장도 세명이야.</v>
          </cell>
        </row>
        <row r="897">
          <cell r="A897" t="str">
            <v>INN_KIBERA_CONVERSATION03</v>
          </cell>
          <cell r="B897" t="str">
            <v>보좌관 선생 참~ 귀찮아~</v>
          </cell>
        </row>
        <row r="898">
          <cell r="A898" t="str">
            <v>INN_KIBERA_GIFT01</v>
          </cell>
          <cell r="B898" t="str">
            <v>주는거야?\n흠… 검이라고 무조건 좋아하는 건 아니야~</v>
          </cell>
        </row>
        <row r="899">
          <cell r="A899" t="str">
            <v>INN_TAILY_INNIDLE01</v>
          </cell>
          <cell r="B899" t="str">
            <v>쫑긋?</v>
          </cell>
        </row>
        <row r="900">
          <cell r="A900" t="str">
            <v>INN_TAILY_GREETING01</v>
          </cell>
          <cell r="B900" t="str">
            <v>안녕하심미까? 인사를 받았으면 칭찬해주심시요~</v>
          </cell>
        </row>
        <row r="901">
          <cell r="A901" t="str">
            <v>INN_TAILY_CONVERSATION01</v>
          </cell>
          <cell r="B901" t="str">
            <v>우리는 아무나 함부로 물지 않슴미다~</v>
          </cell>
        </row>
        <row r="902">
          <cell r="A902" t="str">
            <v>INN_TAILY_CONVERSATION02</v>
          </cell>
          <cell r="B902" t="str">
            <v>킁킁.. 당신은 좋은 사람이군요!</v>
          </cell>
        </row>
        <row r="903">
          <cell r="A903" t="str">
            <v>INN_TAILY_CONVERSATION03</v>
          </cell>
          <cell r="B903" t="str">
            <v>엄지 손가락으로 윗몸일으키기 보여드리까요?</v>
          </cell>
        </row>
        <row r="904">
          <cell r="A904" t="str">
            <v>INN_TAILY_GIFT01</v>
          </cell>
          <cell r="B904" t="str">
            <v>이 냄새는?! 끄아아앙! 감사함미다!!</v>
          </cell>
        </row>
        <row r="905">
          <cell r="A905" t="str">
            <v>INN_XERAH_INNIDLE01</v>
          </cell>
          <cell r="B905" t="str">
            <v>누구에게나 휴식은 필요하죠. 저도, 당신도.</v>
          </cell>
        </row>
        <row r="906">
          <cell r="A906" t="str">
            <v>INN_XERAH_GREETING01</v>
          </cell>
          <cell r="B906" t="str">
            <v>낯이 익다구요? 후후... 기분탓이에요.</v>
          </cell>
        </row>
        <row r="907">
          <cell r="A907" t="str">
            <v>INN_XERAH_CONVERSATION01</v>
          </cell>
          <cell r="B907" t="str">
            <v>위험한걸 좋아하는 분이네요.</v>
          </cell>
        </row>
        <row r="908">
          <cell r="A908" t="str">
            <v>INN_XERAH_CONVERSATION02</v>
          </cell>
          <cell r="B908" t="str">
            <v>어디보자... 다음엔 어디로 가는게 좋을까?</v>
          </cell>
        </row>
        <row r="909">
          <cell r="A909" t="str">
            <v>INN_XERAH_CONVERSATION03</v>
          </cell>
          <cell r="B909" t="str">
            <v>당신은 그릇이 되기엔... 아직 부족해 보이는군요.</v>
          </cell>
        </row>
        <row r="910">
          <cell r="A910" t="str">
            <v>INN_XERAH_GIFT01</v>
          </cell>
          <cell r="B910" t="str">
            <v>선물...? 정말로 저에게 주시는 건가요?</v>
          </cell>
        </row>
        <row r="911">
          <cell r="A911" t="str">
            <v>INN_EVAN_INNIDLE01</v>
          </cell>
          <cell r="B911" t="str">
            <v>여기라면 편하게 책을 읽어도 되겠어.</v>
          </cell>
        </row>
        <row r="912">
          <cell r="A912" t="str">
            <v>INN_EVAN_GREETING01</v>
          </cell>
          <cell r="B912" t="str">
            <v>흐음, 이 부분이 흥미로운데... 관련 자료를 찾아봐야겠어.</v>
          </cell>
        </row>
        <row r="913">
          <cell r="A913" t="str">
            <v>INN_EVAN_CONVERSATION01</v>
          </cell>
          <cell r="B913" t="str">
            <v>요리? 취미는 아니지만, 가끔 해. 내가 만든 쿠키를 좋아하는 친구가 있거든.</v>
          </cell>
        </row>
        <row r="914">
          <cell r="A914" t="str">
            <v>INN_EVAN_CONVERSATION02</v>
          </cell>
          <cell r="B914" t="str">
            <v>인간인 아버지와 뱀파이어인 어머니가 어떻게 만나신 거냐고? 얘기하자면 긴데...\n하하. 두분 다 사랑해서 결혼하신 건 확실해. 사이가 정말 좋으셨거든.</v>
          </cell>
        </row>
        <row r="915">
          <cell r="A915" t="str">
            <v>INN_EVAN_CONVERSATION03</v>
          </cell>
          <cell r="B915" t="str">
            <v>현자의 탑은 내게 가장 소중한 곳이야. 그곳을 지키기 위해서라면 뭐든 할 거야.</v>
          </cell>
        </row>
        <row r="916">
          <cell r="A916" t="str">
            <v>INN_EVAN_GIFT01</v>
          </cell>
          <cell r="B916" t="str">
            <v>오, 이건 꽤 흥미로운데? 어디서 구했어?</v>
          </cell>
        </row>
        <row r="917">
          <cell r="A917" t="str">
            <v>INN_DARKLORDKASEL_INNIDLE01</v>
          </cell>
          <cell r="B917" t="str">
            <v>......</v>
          </cell>
        </row>
        <row r="918">
          <cell r="A918" t="str">
            <v>INN_DARKLORDKASEL_GREETING01</v>
          </cell>
          <cell r="B918" t="str">
            <v>파괴를 받아들여라.</v>
          </cell>
        </row>
        <row r="919">
          <cell r="A919" t="str">
            <v>INN_DARKLORDKASEL_CONVERSATION01</v>
          </cell>
          <cell r="B919" t="str">
            <v>모든 건 예정된 순리... 그저 멈춰 있었을 뿐.</v>
          </cell>
        </row>
        <row r="920">
          <cell r="A920" t="str">
            <v>INN_DARKLORDKASEL_CONVERSATION02</v>
          </cell>
          <cell r="B920" t="str">
            <v>순리를 거스를 순 없다.</v>
          </cell>
        </row>
        <row r="921">
          <cell r="A921" t="str">
            <v>INN_DARKLORDKASEL_GIFT01</v>
          </cell>
          <cell r="B921" t="str">
            <v>스러져 사라질 무의미한 행동일뿐…</v>
          </cell>
        </row>
        <row r="922">
          <cell r="A922" t="str">
            <v>INN_FALLENFREY_INNIDLE01</v>
          </cell>
          <cell r="B922" t="str">
            <v>여신같은 거… 전부 거짓말쟁이일 뿐이예요.</v>
          </cell>
        </row>
        <row r="923">
          <cell r="A923" t="str">
            <v>INN_FALLENFREY_GREETING01</v>
          </cell>
          <cell r="B923" t="str">
            <v>당신도 여신을 믿는 어리석은 사람인가요?</v>
          </cell>
        </row>
        <row r="924">
          <cell r="A924" t="str">
            <v>INN_FALLENFREY_CONVERSATION01</v>
          </cell>
          <cell r="B924" t="str">
            <v>기도는 필요 없어. 앞으론… 내가 카셀을 지킬거니까…</v>
          </cell>
        </row>
        <row r="925">
          <cell r="A925" t="str">
            <v>INN_FALLENFREY_CONVERSATION02</v>
          </cell>
          <cell r="B925" t="str">
            <v>저는 지금에 아주 만족해요. 카셀이 살아있잖아요.</v>
          </cell>
        </row>
        <row r="926">
          <cell r="A926" t="str">
            <v>INN_FALLENFREY_CONVERSATION03</v>
          </cell>
          <cell r="B926" t="str">
            <v>나도 참 바보였죠… 의심없는 진정한 믿음따위… 전부 환상인데.</v>
          </cell>
        </row>
        <row r="927">
          <cell r="A927" t="str">
            <v>INN_FALLENFREY_GIFT01</v>
          </cell>
          <cell r="B927" t="str">
            <v>이런거… 더는 의미 없는데…</v>
          </cell>
        </row>
        <row r="928">
          <cell r="A928" t="str">
            <v>INN_HILDA_INNIDLE01</v>
          </cell>
          <cell r="B928" t="str">
            <v>......</v>
          </cell>
        </row>
        <row r="929">
          <cell r="A929" t="str">
            <v>INN_HILDA_GREETING01</v>
          </cell>
          <cell r="B929" t="str">
            <v>뭐지? 어슬렁 대지 마라.</v>
          </cell>
        </row>
        <row r="930">
          <cell r="A930" t="str">
            <v>INN_HILDA_CONVERSATION01</v>
          </cell>
          <cell r="B930" t="str">
            <v>네가 관여할 일이 아니다. 신경 꺼라.</v>
          </cell>
        </row>
        <row r="931">
          <cell r="A931" t="str">
            <v>INN_HILDA_CONVERSATION02</v>
          </cell>
          <cell r="B931" t="str">
            <v>이곳이 지금의 인간들이 살아가는 곳…</v>
          </cell>
        </row>
        <row r="932">
          <cell r="A932" t="str">
            <v>INN_HILDA_CONVERSATION03</v>
          </cell>
          <cell r="B932" t="str">
            <v>대화할 생각 없는 상대를 붙잡고 떠드는 행위에 가치가 있나?</v>
          </cell>
        </row>
        <row r="933">
          <cell r="A933" t="str">
            <v>INN_HILDA_GIFT01</v>
          </cell>
          <cell r="B933" t="str">
            <v>이걸 내게 주는 행위, 목적이 뭐지?</v>
          </cell>
        </row>
        <row r="934">
          <cell r="A934" t="str">
            <v>INN_ISOLET_INNIDLE01</v>
          </cell>
          <cell r="B934" t="str">
            <v>누가 보낸 자인가. 그것이 아니라면 다가오지 말아줘. </v>
          </cell>
        </row>
        <row r="935">
          <cell r="A935" t="str">
            <v>INN_ISOLET_GREETING01</v>
          </cell>
          <cell r="B935" t="str">
            <v>다가오지 말라 했을텐데?</v>
          </cell>
        </row>
        <row r="936">
          <cell r="A936" t="str">
            <v>INN_ISOLET_CONVERSATION01</v>
          </cell>
          <cell r="B936" t="str">
            <v>무지함도 때론 독이되는 것을 인지하도록 해.</v>
          </cell>
        </row>
        <row r="937">
          <cell r="A937" t="str">
            <v>INN_ISOLET_CONVERSATION02</v>
          </cell>
          <cell r="B937" t="str">
            <v>그만. 돌아가.</v>
          </cell>
        </row>
        <row r="938">
          <cell r="A938" t="str">
            <v>INN_ISOLET_CONVERSATION03</v>
          </cell>
          <cell r="B938" t="str">
            <v>진실을 볼 수 없는, 힘 없는 자는 얄팍한 호기심으로 자멸할 뿐.</v>
          </cell>
        </row>
        <row r="939">
          <cell r="A939" t="str">
            <v>INN_ISOLET_GIFT01</v>
          </cell>
          <cell r="B939" t="str">
            <v>......이런 건 부질 없는 행동이야.</v>
          </cell>
        </row>
        <row r="940">
          <cell r="A940" t="str">
            <v>INN_REBELCLAUSE_INNIDLE01</v>
          </cell>
          <cell r="B940" t="str">
            <v>그리운 얼굴들이네.</v>
          </cell>
        </row>
        <row r="941">
          <cell r="A941" t="str">
            <v>INN_REBELCLAUSE_GREETING01</v>
          </cell>
          <cell r="B941" t="str">
            <v>오랜만이군.</v>
          </cell>
        </row>
        <row r="942">
          <cell r="A942" t="str">
            <v>INN_REBELCLAUSE_CONVERSATION01</v>
          </cell>
          <cell r="B942" t="str">
            <v>수호기사단... 한 명이 비었을 테니, 마음이 있다면 지원해보는 것도 좋겠군.</v>
          </cell>
        </row>
        <row r="943">
          <cell r="A943" t="str">
            <v>INN_REBELCLAUSE_CONVERSATION02</v>
          </cell>
          <cell r="B943" t="str">
            <v>네게서 느껴지는 믿음직스러움... 그래. 나도 그렇게 되고 싶었다. 누구든 믿고 의지할 수 있는 사람이...</v>
          </cell>
        </row>
        <row r="944">
          <cell r="A944" t="str">
            <v>INN_REBELCLAUSE_CONVERSATION03</v>
          </cell>
          <cell r="B944" t="str">
            <v>지금의 내가 낯설게 느껴진다고? ...카셀과 프레이도 그렇게 느끼지 말아야 할 텐데.</v>
          </cell>
        </row>
        <row r="945">
          <cell r="A945" t="str">
            <v>INN_REBELCLAUSE_GIFT01</v>
          </cell>
          <cell r="B945" t="str">
            <v>평소라면 이런 건 받지 않지만... 성의를 무시하는 것도 예의가 아니지.</v>
          </cell>
        </row>
        <row r="946">
          <cell r="A946" t="str">
            <v>INN_GREMORY_INNIDLE01</v>
          </cell>
          <cell r="B946" t="str">
            <v>하아암~</v>
          </cell>
        </row>
        <row r="947">
          <cell r="A947" t="str">
            <v>INN_GREMORY_GREETING01</v>
          </cell>
          <cell r="B947" t="str">
            <v>(깨우면 죽여버릴 거라는 메모가 후드 지퍼에 붙어있다.)</v>
          </cell>
        </row>
        <row r="948">
          <cell r="A948" t="str">
            <v>INN_GREMORY_CONVERSATION01</v>
          </cell>
          <cell r="B948" t="str">
            <v>흠냐… 일하기… 흠… 싫어…</v>
          </cell>
        </row>
        <row r="949">
          <cell r="A949" t="str">
            <v>INN_GREMORY_CONVERSATION02</v>
          </cell>
          <cell r="B949" t="str">
            <v>룻… 흠냐… 네가… 해…</v>
          </cell>
        </row>
        <row r="950">
          <cell r="A950" t="str">
            <v>INN_GREMORY_CONVERSATION03</v>
          </cell>
          <cell r="B950" t="str">
            <v>으으음… 5분만…</v>
          </cell>
        </row>
        <row r="951">
          <cell r="A951" t="str">
            <v>INN_GREMORY_GIFT01</v>
          </cell>
          <cell r="B951" t="str">
            <v>(선물은 옆에 있는 테이블에 두고 가라고 적혀 있다.)</v>
          </cell>
        </row>
        <row r="952">
          <cell r="A952" t="str">
            <v>INN_RIHEET_INNIDLE01</v>
          </cell>
          <cell r="B952" t="str">
            <v>…칫, 인간이 많군.</v>
          </cell>
        </row>
        <row r="953">
          <cell r="A953" t="str">
            <v>INN_RIHEET_GREETING01</v>
          </cell>
          <cell r="B953" t="str">
            <v>…왔군. 무슨 일이지?</v>
          </cell>
        </row>
        <row r="954">
          <cell r="A954" t="str">
            <v>INN_RIHEET_CONVERSATION01</v>
          </cell>
          <cell r="B954" t="str">
            <v>이곳의 인간들은…표정부터가 다르군.</v>
          </cell>
        </row>
        <row r="955">
          <cell r="A955" t="str">
            <v>INN_RIHEET_CONVERSATION02</v>
          </cell>
          <cell r="B955" t="str">
            <v>…언제나 생각해도 적응이 안 되는 곳이다.</v>
          </cell>
        </row>
        <row r="956">
          <cell r="A956" t="str">
            <v>INN_RIHEET_CONVERSATION03</v>
          </cell>
          <cell r="B956" t="str">
            <v>여기 음식은…정말 괜찮군.</v>
          </cell>
        </row>
        <row r="957">
          <cell r="A957" t="str">
            <v>INN_RIHEET_GIFT01</v>
          </cell>
          <cell r="B957" t="str">
            <v>…대충 거기다 두고 가라.</v>
          </cell>
        </row>
        <row r="958">
          <cell r="A958" t="str">
            <v>INN_RIPINE_INNIDLE01</v>
          </cell>
          <cell r="B958" t="str">
            <v>…인간이 많은 곳은, 불편해.</v>
          </cell>
        </row>
        <row r="959">
          <cell r="A959" t="str">
            <v>INN_RIPINE_GREETING01</v>
          </cell>
          <cell r="B959" t="str">
            <v>…무슨 일?</v>
          </cell>
        </row>
        <row r="960">
          <cell r="A960" t="str">
            <v>INN_RIPINE_CONVERSATION01</v>
          </cell>
          <cell r="B960" t="str">
            <v>여기는…다크엘프를 볼 때, 경멸 섞인 시선으로 보진 않네.</v>
          </cell>
        </row>
        <row r="961">
          <cell r="A961" t="str">
            <v>INN_RIPINE_CONVERSATION02</v>
          </cell>
          <cell r="B961" t="str">
            <v>사실 아직 이곳에 적응하지 못했지만...</v>
          </cell>
        </row>
        <row r="962">
          <cell r="A962" t="str">
            <v>INN_RIPINE_CONVERSATION03</v>
          </cell>
          <cell r="B962" t="str">
            <v>어렸을 때는 이런 것 먹기 쉽진 않았지…</v>
          </cell>
        </row>
        <row r="963">
          <cell r="A963" t="str">
            <v>INN_RIPINE_GIFT01</v>
          </cell>
          <cell r="B963" t="str">
            <v>이런 건 딱히 필요하지 않다만...</v>
          </cell>
        </row>
        <row r="964">
          <cell r="A964" t="str">
            <v>INN_ZLUCIKIEL_INNIDLE01</v>
          </cell>
          <cell r="B964" t="str">
            <v>소란스럽군...</v>
          </cell>
        </row>
        <row r="965">
          <cell r="A965" t="str">
            <v>INN_ZLUCIKIEL_GREETING01</v>
          </cell>
          <cell r="B965" t="str">
            <v>뭐지?</v>
          </cell>
        </row>
        <row r="966">
          <cell r="A966" t="str">
            <v>INN_ZLUCIKIEL_CONVERSATION01</v>
          </cell>
          <cell r="B966" t="str">
            <v>약한 것에는 흥미가 없다.</v>
          </cell>
        </row>
        <row r="967">
          <cell r="A967" t="str">
            <v>INN_ZLUCIKIEL_CONVERSATION02</v>
          </cell>
          <cell r="B967" t="str">
            <v>자신의 힘조차 파악하지 못한 건가? 용케 아직 살아있군.</v>
          </cell>
        </row>
        <row r="968">
          <cell r="A968" t="str">
            <v>INN_ZLUCIKIEL_CONVERSATION03</v>
          </cell>
          <cell r="B968" t="str">
            <v>왜 자꾸 말을 거는 거지? 마족이 무섭지 않나?</v>
          </cell>
        </row>
        <row r="969">
          <cell r="A969" t="str">
            <v>INN_ZLUCIKIEL_GIFT01</v>
          </cell>
          <cell r="B969" t="str">
            <v>필요 없다.</v>
          </cell>
        </row>
        <row r="970">
          <cell r="A970" t="str">
            <v>INN_SHAKMEH_INNIDLE01</v>
          </cell>
          <cell r="B970" t="str">
            <v>지나가는 여행자일 뿐이다. 신경 쓰지 말고 꺼져라.</v>
          </cell>
        </row>
        <row r="971">
          <cell r="A971" t="str">
            <v>INN_SHAKMEH_GREETING01</v>
          </cell>
          <cell r="B971" t="str">
            <v>낯익은 얼굴이라, 기분 탓이겠지.</v>
          </cell>
        </row>
        <row r="972">
          <cell r="A972" t="str">
            <v>INN_SHAKMEH_CONVERSATION01</v>
          </cell>
          <cell r="B972" t="str">
            <v>아에기나 사막이라… 위선으로 가득 찬 역겨운 곳이지.</v>
          </cell>
        </row>
        <row r="973">
          <cell r="A973" t="str">
            <v>INN_SHAKMEH_CONVERSATION02</v>
          </cell>
          <cell r="B973" t="str">
            <v>어둠의 힘이 느껴지나? 감이 좋은 인간이군.</v>
          </cell>
        </row>
        <row r="974">
          <cell r="A974" t="str">
            <v>INN_SHAKMEH_CONVERSATION03</v>
          </cell>
          <cell r="B974" t="str">
            <v>잘 알지도 못하는 자에게 접근하는 게 얼마나 어리석은 행동인지 알고 있나?</v>
          </cell>
        </row>
        <row r="975">
          <cell r="A975" t="str">
            <v>INN_SHAKMEH_GIFT01</v>
          </cell>
          <cell r="B975" t="str">
            <v>더 제대로 된 혼을 바쳐라.</v>
          </cell>
        </row>
        <row r="976">
          <cell r="A976" t="str">
            <v>INN_ESTELLE_INNIDLE01</v>
          </cell>
          <cell r="B976" t="str">
            <v>용사님! 오늘 모험은 어떠셨나요! 앗, 아직 출발 전인가요? </v>
          </cell>
        </row>
        <row r="977">
          <cell r="A977" t="str">
            <v>INN_ESTELLE_GREETING01</v>
          </cell>
          <cell r="B977" t="str">
            <v>야호! 반가워요! 오늘도 같이 아자아자 파이팅!</v>
          </cell>
        </row>
        <row r="978">
          <cell r="A978" t="str">
            <v>INN_ESTELLE_CONVERSATION01</v>
          </cell>
          <cell r="B978" t="str">
            <v>유노 씨의 특제 반숙 계란 덮밥은 오르비스 대륙 최고죠! 대체 어떤 새의 알을 쓰는 걸까요? </v>
          </cell>
        </row>
        <row r="979">
          <cell r="A979" t="str">
            <v>INN_ESTELLE_CONVERSATION02</v>
          </cell>
          <cell r="B979" t="str">
            <v>힘들 땐 재충전도 중요해요. 무리하지 말고 저랑 주스라도 마셔요! </v>
          </cell>
        </row>
        <row r="980">
          <cell r="A980" t="str">
            <v>INN_ESTELLE_CONVERSATION03</v>
          </cell>
          <cell r="B980" t="str">
            <v>짠짠-! 짜라란-! 당신을 위한 응원가! 언제든지 불러드립니다! </v>
          </cell>
        </row>
        <row r="981">
          <cell r="A981" t="str">
            <v>INN_ESTELLE_GIFT01</v>
          </cell>
          <cell r="B981" t="str">
            <v>맛있어 보이는 과자네요! 용사님도 같이 먹어요!</v>
          </cell>
        </row>
        <row r="982">
          <cell r="A982" t="str">
            <v>INN_ISAIAH_INNIDLE01</v>
          </cell>
          <cell r="B982" t="str">
            <v>어머. 제게 용무가 있으신가요.</v>
          </cell>
        </row>
        <row r="983">
          <cell r="A983" t="str">
            <v>INN_ISAIAH_GREETING01</v>
          </cell>
          <cell r="B983" t="str">
            <v>저는 그저, 진리를 설파하는 존재에 불과하답니다.</v>
          </cell>
        </row>
        <row r="984">
          <cell r="A984" t="str">
            <v>INN_ISAIAH_CONVERSATION01</v>
          </cell>
          <cell r="B984" t="str">
            <v>어머님의 가르침으로 눈 뜨길 바란다면 언제든 제게 찾아오시길.</v>
          </cell>
        </row>
        <row r="985">
          <cell r="A985" t="str">
            <v>INN_ISAIAH_CONVERSATION02</v>
          </cell>
          <cell r="B985" t="str">
            <v>당신의 믿음이 참된 진리가 아님을 의심해본 적 있나요?</v>
          </cell>
        </row>
        <row r="986">
          <cell r="A986" t="str">
            <v>INN_ISAIAH_CONVERSATION03</v>
          </cell>
          <cell r="B986" t="str">
            <v>혼돈을 두려워 마세요, 어린 아이여…</v>
          </cell>
        </row>
        <row r="987">
          <cell r="A987" t="str">
            <v>INN_ISAIAH_GIFT01</v>
          </cell>
          <cell r="B987" t="str">
            <v>후후, 상냥한 아이군요.</v>
          </cell>
        </row>
        <row r="988">
          <cell r="A988" t="str">
            <v>INN_KASEL_GREETING02</v>
          </cell>
          <cell r="B988" t="str">
            <v>자주 뵙네요. 수도는 이제 익숙해지셨나요?</v>
          </cell>
        </row>
        <row r="989">
          <cell r="A989" t="str">
            <v>INN_KASEL_CONVERSATION04</v>
          </cell>
          <cell r="B989" t="str">
            <v>성검의 힘을 모두 찾으면…이 모든 게 끝날까요?</v>
          </cell>
        </row>
        <row r="990">
          <cell r="A990" t="str">
            <v>INN_KASEL_CONVERSATION05</v>
          </cell>
          <cell r="B990" t="str">
            <v>더 이상 누구에게도 휘둘리고 싶지 않아요. 오로지 내 의지로 길을 가겠어요.</v>
          </cell>
        </row>
        <row r="991">
          <cell r="A991" t="str">
            <v>INN_KASEL_GIFT02</v>
          </cell>
          <cell r="B991" t="str">
            <v>저같이 인기 없는 남자에게…선물이라니..고맙습니다.</v>
          </cell>
        </row>
        <row r="992">
          <cell r="A992" t="str">
            <v>INN_KASEL_CONNECT_GREETING_MAX</v>
          </cell>
          <cell r="B992" t="str">
            <v>부족한 저와 함께 해주셔서 늘 감사하게 생각하고 있습니다.</v>
          </cell>
        </row>
        <row r="993">
          <cell r="A993" t="str">
            <v>INN_KASEL_CONNECT_CONVERSATION01</v>
          </cell>
          <cell r="B993" t="str">
            <v>힘들지 않다면 거짓말이지만, 애쓰지 않는 삶이 어디 있겠습니까.</v>
          </cell>
        </row>
        <row r="994">
          <cell r="A994" t="str">
            <v>INN_KASEL_CONNECT_CONVERSATION02</v>
          </cell>
          <cell r="B994" t="str">
            <v>제겐 너무 무거운 이 검을, 함께 짊어져 주셔서 고마워요.</v>
          </cell>
        </row>
        <row r="995">
          <cell r="A995" t="str">
            <v>INN_KASEL_CONNECT_CONVERSATION03</v>
          </cell>
          <cell r="B995" t="str">
            <v>완벽한 삶이란 어디에도 없잖아요. 어느 날 완벽한 순간을 맞이하는 때도 있지만.</v>
          </cell>
        </row>
        <row r="996">
          <cell r="A996" t="str">
            <v>INN_FREY_GREETING02</v>
          </cell>
          <cell r="B996" t="str">
            <v>오셨군요. 어디 다친 곳은 없으시죠?</v>
          </cell>
        </row>
        <row r="997">
          <cell r="A997" t="str">
            <v>INN_FREY_CONVERSATION04</v>
          </cell>
          <cell r="B997" t="str">
            <v>가끔 꿈속에서…환한 빛이 보여요. 눈부신 태양 빛 속에 하얀 날개를 단 사람들…</v>
          </cell>
        </row>
        <row r="998">
          <cell r="A998" t="str">
            <v>INN_FREY_CONVERSATION05</v>
          </cell>
          <cell r="B998" t="str">
            <v>제가 좋아하는 사람이 누구냐고요? 그…그건…루아 님과 저만 아는 비밀이에요.</v>
          </cell>
        </row>
        <row r="999">
          <cell r="A999" t="str">
            <v>INN_FREY_GIFT02</v>
          </cell>
          <cell r="B999" t="str">
            <v>고마워요. 당신의 그 마음 잊지 않을게요.</v>
          </cell>
        </row>
        <row r="1000">
          <cell r="A1000" t="str">
            <v>INN_FREY_CONNECT_GREETING_MAX</v>
          </cell>
          <cell r="B1000" t="str">
            <v>루아께서 당신을 돌보시기를 진심으로 기원하고 있답니다.</v>
          </cell>
        </row>
        <row r="1001">
          <cell r="A1001" t="str">
            <v>INN_FREY_CONNECT_CONVERSATION01</v>
          </cell>
          <cell r="B1001" t="str">
            <v>카셀의 안전이 중요한 이유는, 루아께 선택받은 사람이기 때문이에요.</v>
          </cell>
        </row>
        <row r="1002">
          <cell r="A1002" t="str">
            <v>INN_FREY_CONNECT_CONVERSATION02</v>
          </cell>
          <cell r="B1002" t="str">
            <v>모든 선택에는 비난이 따를 수 있어요. 루아가 보시기에 괜찮다면, 전 그것으로 족해요.</v>
          </cell>
        </row>
        <row r="1003">
          <cell r="A1003" t="str">
            <v>INN_FREY_CONNECT_CONVERSATION03</v>
          </cell>
          <cell r="B1003" t="str">
            <v>신과 사제의 관계도 사람들끼리의 관계와 다를 바 없어요. 때로는 신이 원망스러울 때도 있죠.</v>
          </cell>
        </row>
        <row r="1004">
          <cell r="A1004" t="str">
            <v>INN_CLEO_GREETING02</v>
          </cell>
          <cell r="B1004" t="str">
            <v>늦었어! 감히 대마법사를 기다리게 하다니!!</v>
          </cell>
        </row>
        <row r="1005">
          <cell r="A1005" t="str">
            <v>INN_CLEO_CONVERSATION04</v>
          </cell>
          <cell r="B1005" t="str">
            <v>프레이랑 로이 중 누가 좋냐고? 그게 질문이 된다고 생각해? 당연히 프레이지~!</v>
          </cell>
        </row>
        <row r="1006">
          <cell r="A1006" t="str">
            <v>INN_CLEO_CONVERSATION05</v>
          </cell>
          <cell r="B1006" t="str">
            <v>….엄마는…도대체 어디 있는 걸까…? 그래도 살아 있다면 만날 수 있겠지?</v>
          </cell>
        </row>
        <row r="1007">
          <cell r="A1007" t="str">
            <v>INN_CLEO_GIFT02</v>
          </cell>
          <cell r="B1007" t="str">
            <v>오호! 대 마법사님께 어울리겠는데~! 땡큐!</v>
          </cell>
        </row>
        <row r="1008">
          <cell r="A1008" t="str">
            <v>INN_CLEO_CONNECT_GREETING_MAX</v>
          </cell>
          <cell r="B1008" t="str">
            <v>호오, 이 대마법사를 알현하러 온 거구나.</v>
          </cell>
        </row>
        <row r="1009">
          <cell r="A1009" t="str">
            <v>INN_CLEO_CONNECT_CONVERSATION01</v>
          </cell>
          <cell r="B1009" t="str">
            <v>프레이는 나에게 있어 베개 그 이상이야!</v>
          </cell>
        </row>
        <row r="1010">
          <cell r="A1010" t="str">
            <v>INN_CLEO_CONNECT_CONVERSATION02</v>
          </cell>
          <cell r="B1010" t="str">
            <v>잊지 말라고. 나 덕분에 빠르게 이동할 수 있다는 걸 말이야.</v>
          </cell>
        </row>
        <row r="1011">
          <cell r="A1011" t="str">
            <v>INN_CLEO_CONNECT_CONVERSATION03</v>
          </cell>
          <cell r="B1011" t="str">
            <v>계속 함께해줄 거지?</v>
          </cell>
        </row>
        <row r="1012">
          <cell r="A1012" t="str">
            <v>INN_ROI_GREETING02</v>
          </cell>
          <cell r="B1012" t="str">
            <v>이봐, 이제 좀 쉬라고</v>
          </cell>
        </row>
        <row r="1013">
          <cell r="A1013" t="str">
            <v>INN_ROI_CONVERSATION04</v>
          </cell>
          <cell r="B1013" t="str">
            <v>지겹지도 않나? 클레오는 그냥 내 의무라고…녀석이 앞으로 중요한 역할을 할 거란..말을 들었다.</v>
          </cell>
        </row>
        <row r="1014">
          <cell r="A1014" t="str">
            <v>INN_ROI_CONVERSATION05</v>
          </cell>
          <cell r="B1014" t="str">
            <v>후회할 짓을 한 적 있나?...지금 당장이라도 그런 기분이 든다면 바로 그만둬.</v>
          </cell>
        </row>
        <row r="1015">
          <cell r="A1015" t="str">
            <v>INN_ROI_GIFT02</v>
          </cell>
          <cell r="B1015" t="str">
            <v>번번이 빼놓지도 않는군…고마워.</v>
          </cell>
        </row>
        <row r="1016">
          <cell r="A1016" t="str">
            <v>INN_ROI_CONNECT_GREETING_MAX</v>
          </cell>
          <cell r="B1016" t="str">
            <v>왔나.</v>
          </cell>
        </row>
        <row r="1017">
          <cell r="A1017" t="str">
            <v>INN_ROI_CONNECT_CONVERSATION01</v>
          </cell>
          <cell r="B1017" t="str">
            <v>카셀을 많이 도와줘. 너무 무거운 짐을 진 녀석이야.</v>
          </cell>
        </row>
        <row r="1018">
          <cell r="A1018" t="str">
            <v>INN_ROI_CONNECT_CONVERSATION02</v>
          </cell>
          <cell r="B1018" t="str">
            <v>사제들만큼은 아니지만 나도 나름 루아를 의지한다. 내게 죽은 이들을 위해 해줄 수 있는 건 기도 밖에 없으니까.</v>
          </cell>
        </row>
        <row r="1019">
          <cell r="A1019" t="str">
            <v>INN_ROI_CONNECT_CONVERSATION03</v>
          </cell>
          <cell r="B1019" t="str">
            <v>이제는 과거를 원망하지 않아. 바꿀 수 없으니까. 바꿀 수 있는 건 미래다.</v>
          </cell>
        </row>
        <row r="1020">
          <cell r="A1020" t="str">
            <v>INN_GAU_GREETING02</v>
          </cell>
          <cell r="B1020" t="str">
            <v>우리 사이에 인사라니 쑥스럽구만.</v>
          </cell>
        </row>
        <row r="1021">
          <cell r="A1021" t="str">
            <v>INN_GAU_CONVERSATION04</v>
          </cell>
          <cell r="B1021" t="str">
            <v>요즘 얀느는 본 적 있나? 녀석..밥은 잘 먹고 다니나..</v>
          </cell>
        </row>
        <row r="1022">
          <cell r="A1022" t="str">
            <v>INN_GAU_CONVERSATION05</v>
          </cell>
          <cell r="B1022" t="str">
            <v>뭐? 레위시아랑 무슨 사이냐고? 그런 꼬맹이..실제 누님이지만..내가 좋다고 될 일이..</v>
          </cell>
        </row>
        <row r="1023">
          <cell r="A1023" t="str">
            <v>INN_GAU_GIFT02</v>
          </cell>
          <cell r="B1023" t="str">
            <v>고마워. 다음엔 내가 한턱내지.</v>
          </cell>
        </row>
        <row r="1024">
          <cell r="A1024" t="str">
            <v>INN_GAU_CONNECT_GREETING_MAX</v>
          </cell>
          <cell r="B1024" t="str">
            <v>여! 여기서 또 보게 되는구만! 잘 지내고 있지?</v>
          </cell>
        </row>
        <row r="1025">
          <cell r="A1025" t="str">
            <v>INN_GAU_CONNECT_CONVERSATION01</v>
          </cell>
          <cell r="B1025" t="str">
            <v>아.. 레위시아 그 꼬맹이가 갑자기 그런 미녀가 되다니.. 게다가 녀석 나이가.. 허허!</v>
          </cell>
        </row>
        <row r="1026">
          <cell r="A1026" t="str">
            <v>INN_GAU_CONNECT_CONVERSATION02</v>
          </cell>
          <cell r="B1026" t="str">
            <v>산산조각 내주마!!- 어때? 애들이 이 외침을 꽤나 좋아하더라고.</v>
          </cell>
        </row>
        <row r="1027">
          <cell r="A1027" t="str">
            <v>INN_GAU_CONNECT_CONVERSATION03</v>
          </cell>
          <cell r="B1027" t="str">
            <v>저번에 웬 드워프 영감님이랑 술을 마셨는데. 이 여관 술을 우리 둘이 다 동내 버렸지! 하하!!</v>
          </cell>
        </row>
        <row r="1028">
          <cell r="A1028" t="str">
            <v>INN_PHILLOP_GREETING02</v>
          </cell>
          <cell r="B1028" t="str">
            <v>어서 오게. 자! 어서 빈 잔을 들게나!</v>
          </cell>
        </row>
        <row r="1029">
          <cell r="A1029" t="str">
            <v>INN_PHILLOP_CONVERSATION04</v>
          </cell>
          <cell r="B1029" t="str">
            <v>100년 전 전쟁이라…카일왕과 함께 하던 그때 나도 자네처럼 젊었지..</v>
          </cell>
        </row>
        <row r="1030">
          <cell r="A1030" t="str">
            <v>INN_PHILLOP_CONVERSATION05</v>
          </cell>
          <cell r="B1030" t="str">
            <v>가끔은 용사냥 다니던 그때가 그리워. 요즘처럼 골치 아플 일은 없었다네.</v>
          </cell>
        </row>
        <row r="1031">
          <cell r="A1031" t="str">
            <v>INN_PHILLOP_GIFT02</v>
          </cell>
          <cell r="B1031" t="str">
            <v>뭘 이런 걸 다 기왕이면 술이 좋은데 말이야. 허허</v>
          </cell>
        </row>
        <row r="1032">
          <cell r="A1032" t="str">
            <v>INN_PHILLOP_CONNECT_GREETING_MAX</v>
          </cell>
          <cell r="B1032" t="str">
            <v>여어, 반갑구먼! 한잔하겠나?</v>
          </cell>
        </row>
        <row r="1033">
          <cell r="A1033" t="str">
            <v>INN_PHILLOP_CONNECT_CONVERSATION01</v>
          </cell>
          <cell r="B1033" t="str">
            <v>마족전쟁 때 광룡이나 악룡은 참 많이도 잡아봤지. 질릴 정도로 말이야.</v>
          </cell>
        </row>
        <row r="1034">
          <cell r="A1034" t="str">
            <v>INN_PHILLOP_CONNECT_CONVERSATION02</v>
          </cell>
          <cell r="B1034" t="str">
            <v>새로운 무기라도 필요한가? 드워프제 도끼라면 몇 자루 남는데 말이야.</v>
          </cell>
        </row>
        <row r="1035">
          <cell r="A1035" t="str">
            <v>INN_PHILLOP_CONNECT_CONVERSATION03</v>
          </cell>
          <cell r="B1035" t="str">
            <v>하하하, 유쾌한 친구일세. 그래, 드워프족의 힘이 필요하다면, 언제든 빌려주지.</v>
          </cell>
        </row>
        <row r="1036">
          <cell r="A1036" t="str">
            <v>INN_LAKRAK_GREETING02</v>
          </cell>
          <cell r="B1036" t="str">
            <v>잘 왔닥!! 이번에 내가 연구한 거 볼꺼냑?!</v>
          </cell>
        </row>
        <row r="1037">
          <cell r="A1037" t="str">
            <v>INN_LAKRAK_CONVERSATION04</v>
          </cell>
          <cell r="B1037" t="str">
            <v>나도 이제 인간말 제대로 발음하고 싶닥! 가-나-다-락!! 항상 여기가 고비닥!!!</v>
          </cell>
        </row>
        <row r="1038">
          <cell r="A1038" t="str">
            <v>INN_LAKRAK_CONVERSATION05</v>
          </cell>
          <cell r="B1038" t="str">
            <v>너 같은 인간 없닥! 별종! 너도 별종이닥!  내 친구 로이 하나에서 이제 둘이닥!!</v>
          </cell>
        </row>
        <row r="1039">
          <cell r="A1039" t="str">
            <v>INN_LAKRAK_GIFT02</v>
          </cell>
          <cell r="B1039" t="str">
            <v>쓸만한 걸 가져온냑! 물건 볼 줄 안닥!! 훌륭하닥!!!</v>
          </cell>
        </row>
        <row r="1040">
          <cell r="A1040" t="str">
            <v>INN_LAKRAK_CONNECT_GREETING_MAX</v>
          </cell>
          <cell r="B1040" t="str">
            <v>크카칵! 오늘도 연구가 잘 되어간닥!!</v>
          </cell>
        </row>
        <row r="1041">
          <cell r="A1041" t="str">
            <v>INN_LAKRAK_CONNECT_CONVERSATION01</v>
          </cell>
          <cell r="B1041" t="str">
            <v>화약이닥! 폭발이닥! 크카칵!!</v>
          </cell>
        </row>
        <row r="1042">
          <cell r="A1042" t="str">
            <v>INN_LAKRAK_CONNECT_CONVERSATION02</v>
          </cell>
          <cell r="B1042" t="str">
            <v>실험! 실험! 또 실험! 무기 개발은 즐겁닥!</v>
          </cell>
        </row>
        <row r="1043">
          <cell r="A1043" t="str">
            <v>INN_LAKRAK_CONNECT_CONVERSATION03</v>
          </cell>
          <cell r="B1043" t="str">
            <v>덕분에 연구 잘할 수 있닥! 최고의 친구닥!</v>
          </cell>
        </row>
        <row r="1044">
          <cell r="A1044" t="str">
            <v>INN_KAULAH_GREETING02</v>
          </cell>
          <cell r="B1044" t="str">
            <v>나의 바람이 잠시라도 그대에게 휴식이 되었으면 하오.</v>
          </cell>
        </row>
        <row r="1045">
          <cell r="A1045" t="str">
            <v>INN_KAULAH_CONVERSATION04</v>
          </cell>
          <cell r="B1045" t="str">
            <v>역시 도시는 익숙해지지 않소. 하지만 사람들의 삶의 소리는 듣기 좋구려.</v>
          </cell>
        </row>
        <row r="1046">
          <cell r="A1046" t="str">
            <v>INN_KAULAH_CONVERSATION05</v>
          </cell>
          <cell r="B1046" t="str">
            <v>아무리 시간이 흘러도 바람은 계속 불듯…지금의 고난도 지나갈 것이오.</v>
          </cell>
        </row>
        <row r="1047">
          <cell r="A1047" t="str">
            <v>INN_KAULAH_GIFT02</v>
          </cell>
          <cell r="B1047" t="str">
            <v>이번 여정에 소중히 사용하겠소.</v>
          </cell>
        </row>
        <row r="1048">
          <cell r="A1048" t="str">
            <v>INN_KAULAH_CONNECT_GREETING_MAX</v>
          </cell>
          <cell r="B1048" t="str">
            <v>친근한 바람이 느껴진다 싶었더니, 그대였군. 반갑소.</v>
          </cell>
        </row>
        <row r="1049">
          <cell r="A1049" t="str">
            <v>INN_KAULAH_CONNECT_CONVERSATION01</v>
          </cell>
          <cell r="B1049" t="str">
            <v>바위와도 같은 강직함, 그리고 바람과도 같은 부드러움이 그대로부터 느껴지는구려.</v>
          </cell>
        </row>
        <row r="1050">
          <cell r="A1050" t="str">
            <v>INN_KAULAH_CONNECT_CONVERSATION02</v>
          </cell>
          <cell r="B1050" t="str">
            <v>오그리아의 산꼭대기에 올라가 본 적이 있소? 자연 그대로의 아름다움을 만끽할 수 있소.</v>
          </cell>
        </row>
        <row r="1051">
          <cell r="A1051" t="str">
            <v>INN_KAULAH_CONNECT_CONVERSATION03</v>
          </cell>
          <cell r="B1051" t="str">
            <v>어젯밤에 예지몽을 꾸었소. 바로 그대가 세상을 구하는 예지몽을...</v>
          </cell>
        </row>
        <row r="1052">
          <cell r="A1052" t="str">
            <v>INN_EPIS_GREETING02</v>
          </cell>
          <cell r="B1052" t="str">
            <v>어서 와~ 자기! 문은 잘 닫은 거지?</v>
          </cell>
        </row>
        <row r="1053">
          <cell r="A1053" t="str">
            <v>INN_EPIS_CONVERSATION04</v>
          </cell>
          <cell r="B1053" t="str">
            <v>어머~ 뭘 기대한 거야? 생각보다 엉큼하구나~</v>
          </cell>
        </row>
        <row r="1054">
          <cell r="A1054" t="str">
            <v>INN_EPIS_CONVERSATION05</v>
          </cell>
          <cell r="B1054" t="str">
            <v>마족이 왜 인간 편에서 싸우냐고? 내가 정말 그렇게 보여? 후후~</v>
          </cell>
        </row>
        <row r="1055">
          <cell r="A1055" t="str">
            <v>INN_EPIS_GIFT02</v>
          </cell>
          <cell r="B1055" t="str">
            <v>제법인데~ 유혹이 뭔 줄 아는것 같아. 그럼 우린 동족?</v>
          </cell>
        </row>
        <row r="1056">
          <cell r="A1056" t="str">
            <v>INN_EPIS_CONNECT_GREETING_MAX</v>
          </cell>
          <cell r="B1056" t="str">
            <v>후훗, 네 표정을 보아하니 꿈에서 날 만났구나?</v>
          </cell>
        </row>
        <row r="1057">
          <cell r="A1057" t="str">
            <v>INN_EPIS_CONNECT_CONVERSATION01</v>
          </cell>
          <cell r="B1057" t="str">
            <v>아하~ 그래서 그 꿈은 좀 어땠어? 만족스러웠어? 아니면 이어서 꿈을 계속 꿔 볼래?</v>
          </cell>
        </row>
        <row r="1058">
          <cell r="A1058" t="str">
            <v>INN_EPIS_CONNECT_CONVERSATION02</v>
          </cell>
          <cell r="B1058" t="str">
            <v>하아.. 요즘 고민이 생겼어. 자꾸 네가 생각이 나는데.. 후후, 왜 이러는지 알고 있어~?</v>
          </cell>
        </row>
        <row r="1059">
          <cell r="A1059" t="str">
            <v>INN_EPIS_CONNECT_CONVERSATION03</v>
          </cell>
          <cell r="B1059" t="str">
            <v>요즘 옷이 자꾸 작아지는 느낌이야. 혹시 나 살쪘니..? 한번 올라가서 확인해볼래?</v>
          </cell>
        </row>
        <row r="1060">
          <cell r="A1060" t="str">
            <v>INN_SELENE_GREETING02</v>
          </cell>
          <cell r="B1060" t="str">
            <v>오늘은 용사님을 만나서 행복한 날이 됐어요.</v>
          </cell>
        </row>
        <row r="1061">
          <cell r="A1061" t="str">
            <v>INN_SELENE_CONVERSATION04</v>
          </cell>
          <cell r="B1061" t="str">
            <v>전 어릴 적 부터 숲을 지키기 위해 살아왔어요. 그래서..성검 이야긴 제가 가장 좋아하는 이야기였죠.</v>
          </cell>
        </row>
        <row r="1062">
          <cell r="A1062" t="str">
            <v>INN_SELENE_CONVERSATION05</v>
          </cell>
          <cell r="B1062" t="str">
            <v>100년 전 마왕을 무찌르고 세상에 평화를 가져온 성검의 용사…이젠 우리가 새로운 전설을 만들어가요.</v>
          </cell>
        </row>
        <row r="1063">
          <cell r="A1063" t="str">
            <v>INN_SELENE_GIFT02</v>
          </cell>
          <cell r="B1063" t="str">
            <v>이건! 항상 친절을 베풀어 주시다니..고맙습니다.</v>
          </cell>
        </row>
        <row r="1064">
          <cell r="A1064" t="str">
            <v>INN_SELENE_CONNECT_GREETING_MAX</v>
          </cell>
          <cell r="B1064" t="str">
            <v>그래요, 오늘도 따스한 햇볕에 행복이 가득한 날이에요.</v>
          </cell>
        </row>
        <row r="1065">
          <cell r="A1065" t="str">
            <v>INN_SELENE_CONNECT_CONVERSATION01</v>
          </cell>
          <cell r="B1065" t="str">
            <v>생각해 보면 용사님의 입장도 모른 채, 너무 제 생각만 한 건 아닐까 후회돼요..</v>
          </cell>
        </row>
        <row r="1066">
          <cell r="A1066" t="str">
            <v>INN_SELENE_CONNECT_CONVERSATION02</v>
          </cell>
          <cell r="B1066" t="str">
            <v>언제 한번 엘리도라 숲에 와줘요. 그때 제가 직접 당신을 맞이 할게요.</v>
          </cell>
        </row>
        <row r="1067">
          <cell r="A1067" t="str">
            <v>INN_SELENE_CONNECT_CONVERSATION03</v>
          </cell>
          <cell r="B1067" t="str">
            <v>이 활은 바람의 정령이 나에게 준 소중한 우정의 증표. 하지만 당신이라면 만져보아도 좋아요.</v>
          </cell>
        </row>
        <row r="1068">
          <cell r="A1068" t="str">
            <v>INN_MARIA_GREETING02</v>
          </cell>
          <cell r="B1068" t="str">
            <v>그래, 용건은?</v>
          </cell>
        </row>
        <row r="1069">
          <cell r="A1069" t="str">
            <v>INN_MARIA_CONVERSATION04</v>
          </cell>
          <cell r="B1069" t="str">
            <v>여전히 아무것도 모르는 표정이군. 아직 그들을 상대하기엔 멀었어.</v>
          </cell>
        </row>
        <row r="1070">
          <cell r="A1070" t="str">
            <v>INN_MARIA_CONVERSATION05</v>
          </cell>
          <cell r="B1070" t="str">
            <v>넌 몰라. 진정한 루아의 얼굴이 어떤것인지..아마 보지 않는 편이 좋겠지.</v>
          </cell>
        </row>
        <row r="1071">
          <cell r="A1071" t="str">
            <v>INN_MARIA_GIFT02</v>
          </cell>
          <cell r="B1071" t="str">
            <v>후후..좋아. 이거 까마귀밥으로 딱 맞겠어.</v>
          </cell>
        </row>
        <row r="1072">
          <cell r="A1072" t="str">
            <v>INN_MARIA_CONNECT_GREETING_MAX</v>
          </cell>
          <cell r="B1072" t="str">
            <v>...흥, 너였군. 그래, 이제 애송이라고는 부를 수 없겠구나.</v>
          </cell>
        </row>
        <row r="1073">
          <cell r="A1073" t="str">
            <v>INN_MARIA_CONNECT_CONVERSATION01</v>
          </cell>
          <cell r="B1073" t="str">
            <v>너를 보고 있으면, 그 사람의 옛 모습이 떠오르는군… 하아.</v>
          </cell>
        </row>
        <row r="1074">
          <cell r="A1074" t="str">
            <v>INN_MARIA_CONNECT_CONVERSATION02</v>
          </cell>
          <cell r="B1074" t="str">
            <v>루아는 증오스럽지만...그래, 너라면 괜찮을지도.</v>
          </cell>
        </row>
        <row r="1075">
          <cell r="A1075" t="str">
            <v>INN_MARIA_CONNECT_CONVERSATION03</v>
          </cell>
          <cell r="B1075" t="str">
            <v>타락한 마녀를 동료로 받아들이는 별난 아이… 후후, 귀엽구나.</v>
          </cell>
        </row>
        <row r="1076">
          <cell r="A1076" t="str">
            <v>INN_MIRURU_GREETING02</v>
          </cell>
          <cell r="B1076" t="str">
            <v>어서 와! 내 명예 부하 1호!!!!</v>
          </cell>
        </row>
        <row r="1077">
          <cell r="A1077" t="str">
            <v>INN_MIRURU_CONVERSATION04</v>
          </cell>
          <cell r="B1077" t="str">
            <v>흠….내 과거? 나도 떠올려 보려는데…뭔가 떠오르려고 하면 쾅!! 침대에서 떨어져 버려.</v>
          </cell>
        </row>
        <row r="1078">
          <cell r="A1078" t="str">
            <v>INN_MIRURU_CONVERSATION05</v>
          </cell>
          <cell r="B1078" t="str">
            <v>그래도…하나 생각나는 게 있어. 뭔가 타들어 갈 것 같은 갈증에…지도에 적힌 글자..생명의 샘??</v>
          </cell>
        </row>
        <row r="1079">
          <cell r="A1079" t="str">
            <v>INN_MIRURU_GIFT02</v>
          </cell>
          <cell r="B1079" t="str">
            <v>역시 내 부하야! 이로써 미르르 해적단 보물창고가 더 빵빵해졌어!</v>
          </cell>
        </row>
        <row r="1080">
          <cell r="A1080" t="str">
            <v>INN_MIRURU_CONNECT_GREETING_MAX</v>
          </cell>
          <cell r="B1080" t="str">
            <v>이야호~ 어서 와!</v>
          </cell>
        </row>
        <row r="1081">
          <cell r="A1081" t="str">
            <v>INN_MIRURU_CONNECT_CONVERSATION01</v>
          </cell>
          <cell r="B1081" t="str">
            <v>미르르 해적단의 부흥을 위해, 오늘 하루도 열심히 활동하자고!</v>
          </cell>
        </row>
        <row r="1082">
          <cell r="A1082" t="str">
            <v>INN_MIRURU_CONNECT_CONVERSATION02</v>
          </cell>
          <cell r="B1082" t="str">
            <v>보물 가져왔어? 어디 있어? 어디? 어디? 보여줘!</v>
          </cell>
        </row>
        <row r="1083">
          <cell r="A1083" t="str">
            <v>INN_MIRURU_CONNECT_CONVERSATION03</v>
          </cell>
          <cell r="B1083" t="str">
            <v>내 대포? 응! 내가 직접 만들었어! 멋있지! 멋있지?!</v>
          </cell>
        </row>
        <row r="1084">
          <cell r="A1084" t="str">
            <v>INN_LORRAINE_GREETING02</v>
          </cell>
          <cell r="B1084" t="str">
            <v>그대와의 시간은 언제나 환영이야.</v>
          </cell>
        </row>
        <row r="1085">
          <cell r="A1085" t="str">
            <v>INN_LORRAINE_CONVERSATION04</v>
          </cell>
          <cell r="B1085" t="str">
            <v>기나긴 두 갈래의 길이 그대 앞에 놓이노라. 빛과 그림자..마지막엔 한 길로 만날지니..</v>
          </cell>
        </row>
        <row r="1086">
          <cell r="A1086" t="str">
            <v>INN_LORRAINE_CONVERSATION05</v>
          </cell>
          <cell r="B1086" t="str">
            <v>기나긴 세월을 살아가는 엘프와는 달리, 인간의 생은 짧은 만큼 강렬하게 빛을 발하지.</v>
          </cell>
        </row>
        <row r="1087">
          <cell r="A1087" t="str">
            <v>INN_LORRAINE_GIFT02</v>
          </cell>
          <cell r="B1087" t="str">
            <v>그대의 마음이라 생각하겠노라.</v>
          </cell>
        </row>
        <row r="1088">
          <cell r="A1088" t="str">
            <v>INN_LORRAINE_CONNECT_GREETING_MAX</v>
          </cell>
          <cell r="B1088" t="str">
            <v>올곧고, 강하고, 바르게 강해졌음이 느껴지는구나.</v>
          </cell>
        </row>
        <row r="1089">
          <cell r="A1089" t="str">
            <v>INN_LORRAINE_CONNECT_CONVERSATION01</v>
          </cell>
          <cell r="B1089" t="str">
            <v>그대는 내가 본 이들 중 가장 맑은 영혼을 가지고 있구나..</v>
          </cell>
        </row>
        <row r="1090">
          <cell r="A1090" t="str">
            <v>INN_LORRAINE_CONNECT_CONVERSATION02</v>
          </cell>
          <cell r="B1090" t="str">
            <v>이 즐거운 여정이 영원하길 바라지만... 후후… 그건 나의 욕심이겠지...</v>
          </cell>
        </row>
        <row r="1091">
          <cell r="A1091" t="str">
            <v>INN_LORRAINE_CONNECT_CONVERSATION03</v>
          </cell>
          <cell r="B1091" t="str">
            <v>너를 잊지 않을 것이다. 현자 로레인이 아닌, 하나의 엘프로서.</v>
          </cell>
        </row>
        <row r="1092">
          <cell r="A1092" t="str">
            <v>INN_CLAUSE_GREETING02</v>
          </cell>
          <cell r="B1092" t="str">
            <v>하하! 수호 기사단도 쉴 때가 있다고. 이리와 좀 앉지그래.</v>
          </cell>
        </row>
        <row r="1093">
          <cell r="A1093" t="str">
            <v>INN_CLAUSE_CONVERSATION04</v>
          </cell>
          <cell r="B1093" t="str">
            <v>나도 카셀이 그렇게 강해질 줄 몰랐어. 어릴때 항상 울며 내 뒤를 졸졸 따라다니던 녀석이 성검의 주인이라니…하하</v>
          </cell>
        </row>
        <row r="1094">
          <cell r="A1094" t="str">
            <v>INN_CLAUSE_CONVERSATION05</v>
          </cell>
          <cell r="B1094" t="str">
            <v>카셀이 부럽냐고? 그럴 리가! 녀석은 내 자랑스러운 동생이야.</v>
          </cell>
        </row>
        <row r="1095">
          <cell r="A1095" t="str">
            <v>INN_CLAUSE_GIFT02</v>
          </cell>
          <cell r="B1095" t="str">
            <v>이런 걸 다...면목 없지만, 더 열심히 하라는 의미로 받아들이지.</v>
          </cell>
        </row>
        <row r="1096">
          <cell r="A1096" t="str">
            <v>INN_CLAUSE_CONNECT_GREETING_MAX</v>
          </cell>
          <cell r="B1096" t="str">
            <v>하하하, 다시 만났군! 정말 반갑다.</v>
          </cell>
        </row>
        <row r="1097">
          <cell r="A1097" t="str">
            <v>INN_CLAUSE_CONNECT_CONVERSATION01</v>
          </cell>
          <cell r="B1097" t="str">
            <v>내가 이야기하는 정의라는 것은 알고 보면 별거 아니야. 스스로 부끄럽지 않은 신념, 그것이 내가 말하는 정의다.</v>
          </cell>
        </row>
        <row r="1098">
          <cell r="A1098" t="str">
            <v>INN_CLAUSE_CONNECT_CONVERSATION02</v>
          </cell>
          <cell r="B1098" t="str">
            <v>높은 지위를 얻는다고 해서 많은 일을 할 수 있는건 아니야. 되려 성에 갇혀 책상의 직무에만 매달려야 할지도.</v>
          </cell>
        </row>
        <row r="1099">
          <cell r="A1099" t="str">
            <v>INN_CLAUSE_CONNECT_CONVERSATION03</v>
          </cell>
          <cell r="B1099" t="str">
            <v>그분을 도와야 한다는 건 알고 있지만, 지금 오르벨리아에는 눈앞에 더욱 많은 이들이 고통받고 있어.</v>
          </cell>
        </row>
        <row r="1100">
          <cell r="A1100" t="str">
            <v>INN_REPHY_GREETING02</v>
          </cell>
          <cell r="B1100" t="str">
            <v>따뜻한 느낌이 들어! 이곳은 영혼들이 아주 좋아할거야!</v>
          </cell>
        </row>
        <row r="1101">
          <cell r="A1101" t="str">
            <v>INN_REPHY_CONVERSATION04</v>
          </cell>
          <cell r="B1101" t="str">
            <v>들려? 저 창 밖의 별들이 우리에게 속삭이고 있어!</v>
          </cell>
        </row>
        <row r="1102">
          <cell r="A1102" t="str">
            <v>INN_REPHY_CONVERSATION05</v>
          </cell>
          <cell r="B1102" t="str">
            <v>인간, 다음에는 우리 숲으로 너를 초대할게!</v>
          </cell>
        </row>
        <row r="1103">
          <cell r="A1103" t="str">
            <v>INN_REPHY_GIFT02</v>
          </cell>
          <cell r="B1103" t="str">
            <v>깜짝 선물이야? 인간은 정말 좋은 친구야!</v>
          </cell>
        </row>
        <row r="1104">
          <cell r="A1104" t="str">
            <v>INN_REPHY_CONNECT_GREETING_MAX</v>
          </cell>
          <cell r="B1104" t="str">
            <v>안녕! 오늘도 영혼의 빛은 맑구나!</v>
          </cell>
        </row>
        <row r="1105">
          <cell r="A1105" t="str">
            <v>INN_REPHY_CONNECT_CONVERSATION01</v>
          </cell>
          <cell r="B1105" t="str">
            <v>숲은 기분이 좋아! 맑은 공기, 상쾌한 바람, 즐거워하며 춤추는 정령들...</v>
          </cell>
        </row>
        <row r="1106">
          <cell r="A1106" t="str">
            <v>INN_REPHY_CONNECT_CONVERSATION02</v>
          </cell>
          <cell r="B1106" t="str">
            <v>길 안내는 맡겨둬! 영혼들이 우리를 도와 줄거야!</v>
          </cell>
        </row>
        <row r="1107">
          <cell r="A1107" t="str">
            <v>INN_REPHY_CONNECT_CONVERSATION03</v>
          </cell>
          <cell r="B1107" t="str">
            <v>별빛이 말하길, 오늘은 좋은 예감이 든대! 어서 나가보자고!</v>
          </cell>
        </row>
        <row r="1108">
          <cell r="A1108" t="str">
            <v>INN_DIMAEL_GREETING02</v>
          </cell>
          <cell r="B1108" t="str">
            <v>뭐 이곳도 그리 나쁘진 않군.</v>
          </cell>
        </row>
        <row r="1109">
          <cell r="A1109" t="str">
            <v>INN_DIMAEL_CONVERSATION04</v>
          </cell>
          <cell r="B1109" t="str">
            <v>그늘진 곳이 좋아. 환한 건 딱 질색이야.</v>
          </cell>
        </row>
        <row r="1110">
          <cell r="A1110" t="str">
            <v>INN_DIMAEL_CONVERSATION05</v>
          </cell>
          <cell r="B1110" t="str">
            <v>어둠은 내 원초적인 힘이지.</v>
          </cell>
        </row>
        <row r="1111">
          <cell r="A1111" t="str">
            <v>INN_DIMAEL_GIFT02</v>
          </cell>
          <cell r="B1111" t="str">
            <v>왜 자꾸 나에게 이런걸 주는거야? 귀찮은 건 딱 질색이라고.</v>
          </cell>
        </row>
        <row r="1112">
          <cell r="A1112" t="str">
            <v>INN_DIMAEL_CONNECT_GREETING_MAX</v>
          </cell>
          <cell r="B1112" t="str">
            <v>음, 왔군. 그래, 뭔가 찾은 건 있었나?</v>
          </cell>
        </row>
        <row r="1113">
          <cell r="A1113" t="str">
            <v>INN_DIMAEL_CONNECT_CONVERSATION01</v>
          </cell>
          <cell r="B1113" t="str">
            <v>다음 사냥은 언제인가? 저번만큼 성과가 있었으면 좋겠군.</v>
          </cell>
        </row>
        <row r="1114">
          <cell r="A1114" t="str">
            <v>INN_DIMAEL_CONNECT_CONVERSATION02</v>
          </cell>
          <cell r="B1114" t="str">
            <v>이 어둠의 힘 또한 나의 힘. 맘껏 이용해주겠어.</v>
          </cell>
        </row>
        <row r="1115">
          <cell r="A1115" t="str">
            <v>INN_DIMAEL_CONNECT_CONVERSATION03</v>
          </cell>
          <cell r="B1115" t="str">
            <v>복수는 완전히 끝나진 않았지만...여기에 있을 때는, 그나마 마음이 놓이는군.</v>
          </cell>
        </row>
        <row r="1116">
          <cell r="A1116" t="str">
            <v>INN_REINA_GREETING02</v>
          </cell>
          <cell r="B1116" t="str">
            <v>힛, 여기 완전 좋잖아?</v>
          </cell>
        </row>
        <row r="1117">
          <cell r="A1117" t="str">
            <v>INN_REINA_CONVERSATION04</v>
          </cell>
          <cell r="B1117" t="str">
            <v>혹시 소개시켜 줄 의뢰인 없어? 이왕이면 끝내주게 잘생긴 사람으로!!</v>
          </cell>
        </row>
        <row r="1118">
          <cell r="A1118" t="str">
            <v>INN_REINA_CONVERSATION05</v>
          </cell>
          <cell r="B1118" t="str">
            <v>재미없는 일거리는 싫어! 헤헤</v>
          </cell>
        </row>
        <row r="1119">
          <cell r="A1119" t="str">
            <v>INN_REINA_GIFT02</v>
          </cell>
          <cell r="B1119" t="str">
            <v>와! 이거 정말 나 주는거야? 헤헤, 넌 최고야!</v>
          </cell>
        </row>
        <row r="1120">
          <cell r="A1120" t="str">
            <v>INN_REINA_CONNECT_GREETING_MAX</v>
          </cell>
          <cell r="B1120" t="str">
            <v>여전히 넌 멋지구나!! 오랜만이네!</v>
          </cell>
        </row>
        <row r="1121">
          <cell r="A1121" t="str">
            <v>INN_REINA_CONNECT_CONVERSATION01</v>
          </cell>
          <cell r="B1121" t="str">
            <v>사람들이 말이야! 내가 남자를 밝힌다고 생각하는데, 그거 오해거든!? 순수하게 그들의 육체를 좋아하는 거라고!</v>
          </cell>
        </row>
        <row r="1122">
          <cell r="A1122" t="str">
            <v>INN_REINA_CONNECT_CONVERSATION02</v>
          </cell>
          <cell r="B1122" t="str">
            <v>용병생활을 하다 보면 집 생각이 날 때가 있어. 예를 들면.. 비 내리는 질척한 바닥에서 잘 때라던지..</v>
          </cell>
        </row>
        <row r="1123">
          <cell r="A1123" t="str">
            <v>INN_REINA_CONNECT_CONVERSATION03</v>
          </cell>
          <cell r="B1123" t="str">
            <v>의뢰라고 하지만.. 용병 생활을 하다 보면 내키지 않은 일을 할 때도 있어.. 그럴 땐 가끔 생각해...이것저것...말이야…</v>
          </cell>
        </row>
        <row r="1124">
          <cell r="A1124" t="str">
            <v>INN_PAVEL_GREETING02</v>
          </cell>
          <cell r="B1124" t="str">
            <v>여긴...왜 이렇게 따뜻하지...</v>
          </cell>
        </row>
        <row r="1125">
          <cell r="A1125" t="str">
            <v>INN_PAVEL_CONVERSATION04</v>
          </cell>
          <cell r="B1125" t="str">
            <v>조용히...이제 그만 나를 쉬게 해주게나...</v>
          </cell>
        </row>
        <row r="1126">
          <cell r="A1126" t="str">
            <v>INN_PAVEL_CONVERSATION05</v>
          </cell>
          <cell r="B1126" t="str">
            <v>너에겐 한기가 느껴지지 않는군..</v>
          </cell>
        </row>
        <row r="1127">
          <cell r="A1127" t="str">
            <v>INN_PAVEL_GIFT02</v>
          </cell>
          <cell r="B1127" t="str">
            <v>......고맙네</v>
          </cell>
        </row>
        <row r="1128">
          <cell r="A1128" t="str">
            <v>INN_PAVEL_CONNECT_GREETING_MAX</v>
          </cell>
          <cell r="B1128" t="str">
            <v>...건강해 보이는구나.</v>
          </cell>
        </row>
        <row r="1129">
          <cell r="A1129" t="str">
            <v>INN_PAVEL_CONNECT_CONVERSATION01</v>
          </cell>
          <cell r="B1129" t="str">
            <v>나도 원래는 인간이었으니...이해가 되는군.</v>
          </cell>
        </row>
        <row r="1130">
          <cell r="A1130" t="str">
            <v>INN_PAVEL_CONNECT_CONVERSATION02</v>
          </cell>
          <cell r="B1130" t="str">
            <v>드래곤에 대해 궁금한가...?</v>
          </cell>
        </row>
        <row r="1131">
          <cell r="A1131" t="str">
            <v>INN_PAVEL_CONNECT_CONVERSATION03</v>
          </cell>
          <cell r="B1131" t="str">
            <v>그녀의 영혼이 속삭이는군...그대에 대해 알고 싶다고...</v>
          </cell>
        </row>
        <row r="1132">
          <cell r="A1132" t="str">
            <v>INN_DEMIA_GREETING02</v>
          </cell>
          <cell r="B1132" t="str">
            <v>초대해주어서 고맙군.</v>
          </cell>
        </row>
        <row r="1133">
          <cell r="A1133" t="str">
            <v>INN_DEMIA_CONVERSATION04</v>
          </cell>
          <cell r="B1133" t="str">
            <v>마왕군에 대해 새로 접한 소식이 있다면 나에게 알려주게.</v>
          </cell>
        </row>
        <row r="1134">
          <cell r="A1134" t="str">
            <v>INN_DEMIA_CONVERSATION05</v>
          </cell>
          <cell r="B1134" t="str">
            <v>언제든지 우리는 싸울 준비가 되어있다네. 오르벨리아를 위하여!</v>
          </cell>
        </row>
        <row r="1135">
          <cell r="A1135" t="str">
            <v>INN_DEMIA_GIFT02</v>
          </cell>
          <cell r="B1135" t="str">
            <v>이것도 병사들과 나누겠네.</v>
          </cell>
        </row>
        <row r="1136">
          <cell r="A1136" t="str">
            <v>INN_DEMIA_CONNECT_GREETING_MAX</v>
          </cell>
          <cell r="B1136" t="str">
            <v>나를 찾았다고 들었다. 무슨 일이지?</v>
          </cell>
        </row>
        <row r="1137">
          <cell r="A1137" t="str">
            <v>INN_DEMIA_CONNECT_CONVERSATION01</v>
          </cell>
          <cell r="B1137" t="str">
            <v>요즘 공주님의 안위가 걱정이다.. 힘드시겠지.. 여리고 여리신 분인데.. 무리하고 계시다.</v>
          </cell>
        </row>
        <row r="1138">
          <cell r="A1138" t="str">
            <v>INN_DEMIA_CONNECT_CONVERSATION02</v>
          </cell>
          <cell r="B1138" t="str">
            <v>그 깡통 녀석은 힘든 공주님 곁에 있어줄 생각은 없어 보이고...답답한 녀석…</v>
          </cell>
        </row>
        <row r="1139">
          <cell r="A1139" t="str">
            <v>INN_DEMIA_CONNECT_CONVERSATION03</v>
          </cell>
          <cell r="B1139" t="str">
            <v>응? 나, 나는 뭐...너와 가끔 나가 싸우는 것도 나쁘지 않다. 찌뿌둥한 몸도 풀 겸 말이지.</v>
          </cell>
        </row>
        <row r="1140">
          <cell r="A1140" t="str">
            <v>INN_NAILA_GREETING02</v>
          </cell>
          <cell r="B1140" t="str">
            <v>인간의 집은 이렇게 생겼군.</v>
          </cell>
        </row>
        <row r="1141">
          <cell r="A1141" t="str">
            <v>INN_NAILA_CONVERSATION04</v>
          </cell>
          <cell r="B1141" t="str">
            <v>언니는 항상 내게 하피의 긍지를 잃지 말라고 말했었지.</v>
          </cell>
        </row>
        <row r="1142">
          <cell r="A1142" t="str">
            <v>INN_NAILA_CONVERSATION05</v>
          </cell>
          <cell r="B1142" t="str">
            <v>이 세상에서 제일가는 하피 전사가 되겠어.</v>
          </cell>
        </row>
        <row r="1143">
          <cell r="A1143" t="str">
            <v>INN_NAILA_GIFT02</v>
          </cell>
          <cell r="B1143" t="str">
            <v>답례는 꼭 하지.</v>
          </cell>
        </row>
        <row r="1144">
          <cell r="A1144" t="str">
            <v>INN_NAILA_CONNECT_GREETING_MAX</v>
          </cell>
          <cell r="B1144" t="str">
            <v>잘 지냈어? 단련은 게을리하지 않고?</v>
          </cell>
        </row>
        <row r="1145">
          <cell r="A1145" t="str">
            <v>INN_NAILA_CONNECT_CONVERSATION01</v>
          </cell>
          <cell r="B1145" t="str">
            <v>진정한 전사는 끊임없이 발전하는 것이 본분이지!</v>
          </cell>
        </row>
        <row r="1146">
          <cell r="A1146" t="str">
            <v>INN_NAILA_CONNECT_CONVERSATION02</v>
          </cell>
          <cell r="B1146" t="str">
            <v>긍지, 명예. 어떤 자들은 쓸데없는 것들이라고 하겠지만, 나에겐 중요해.</v>
          </cell>
        </row>
        <row r="1147">
          <cell r="A1147" t="str">
            <v>INN_NAILA_CONNECT_CONVERSATION03</v>
          </cell>
          <cell r="B1147" t="str">
            <v>다음엔 대련이라도 부탁하고 싶은데, 괜찮을까?</v>
          </cell>
        </row>
        <row r="1148">
          <cell r="A1148" t="str">
            <v>INN_RODINA_GREETING02</v>
          </cell>
          <cell r="B1148" t="str">
            <v>앗! 초대해주셔서 감사합니다!</v>
          </cell>
        </row>
        <row r="1149">
          <cell r="A1149" t="str">
            <v>INN_RODINA_CONVERSATION04</v>
          </cell>
          <cell r="B1149" t="str">
            <v>배가 고픕니다! 어서 밥을 주십시요!</v>
          </cell>
        </row>
        <row r="1150">
          <cell r="A1150" t="str">
            <v>INN_RODINA_CONVERSATION05</v>
          </cell>
          <cell r="B1150" t="str">
            <v>야채! 머룸!</v>
          </cell>
        </row>
        <row r="1151">
          <cell r="A1151" t="str">
            <v>INN_RODINA_GIFT02</v>
          </cell>
          <cell r="B1151" t="str">
            <v>잘 먹겠습니다!!</v>
          </cell>
        </row>
        <row r="1152">
          <cell r="A1152" t="str">
            <v>INN_RODINA_CONNECT_GREETING_MAX</v>
          </cell>
          <cell r="B1152" t="str">
            <v>앗!? 안녕하십니까! 식사는 하셨습니까!</v>
          </cell>
        </row>
        <row r="1153">
          <cell r="A1153" t="str">
            <v>INN_RODINA_CONNECT_CONVERSATION01</v>
          </cell>
          <cell r="B1153" t="str">
            <v>총은 군인의 생명과도 같습니다! 그러니, 이 깔끔하고 정결한 총을 한 번 보시겠습니까!?</v>
          </cell>
        </row>
        <row r="1154">
          <cell r="A1154" t="str">
            <v>INN_RODINA_CONNECT_CONVERSATION02</v>
          </cell>
          <cell r="B1154" t="str">
            <v>얼음동굴에 계신 그분은 생각보다 마음이 따듯합니다! 아닌 척하는 것을 알지만 전 속아줍니다!</v>
          </cell>
        </row>
        <row r="1155">
          <cell r="A1155" t="str">
            <v>INN_RODINA_CONNECT_CONVERSATION03</v>
          </cell>
          <cell r="B1155" t="str">
            <v>플루스 오라버니는 혹시 안 계신지요? 플루스 오라버니 덕분에 전 편하게 지내고 있습니다!</v>
          </cell>
        </row>
        <row r="1156">
          <cell r="A1156" t="str">
            <v>INN_MORRAH_GREETING02</v>
          </cell>
          <cell r="B1156" t="str">
            <v>정말 누추하군.</v>
          </cell>
        </row>
        <row r="1157">
          <cell r="A1157" t="str">
            <v>INN_MORRAH_CONVERSATION04</v>
          </cell>
          <cell r="B1157" t="str">
            <v>죽고싶지 않으면 그만 귀찮게 해라.</v>
          </cell>
        </row>
        <row r="1158">
          <cell r="A1158" t="str">
            <v>INN_MORRAH_CONVERSATION05</v>
          </cell>
          <cell r="B1158" t="str">
            <v>건들지 마. 어쩔 수 없이 온거니까.</v>
          </cell>
        </row>
        <row r="1159">
          <cell r="A1159" t="str">
            <v>INN_MORRAH_GIFT02</v>
          </cell>
          <cell r="B1159" t="str">
            <v>이 따위 걸 내가 좋아할 거라 생각하나.</v>
          </cell>
        </row>
        <row r="1160">
          <cell r="A1160" t="str">
            <v>INN_MORRAH_CONNECT_GREETING_MAX</v>
          </cell>
          <cell r="B1160" t="str">
            <v>왔군. 다음 전장은 정해진 건가?</v>
          </cell>
        </row>
        <row r="1161">
          <cell r="A1161" t="str">
            <v>INN_MORRAH_CONNECT_CONVERSATION01</v>
          </cell>
          <cell r="B1161" t="str">
            <v>나는 마리아님에게 충성을 맹세한 몸. 하지만 너에게도...빚은 있으니까.</v>
          </cell>
        </row>
        <row r="1162">
          <cell r="A1162" t="str">
            <v>INN_MORRAH_CONNECT_CONVERSATION02</v>
          </cell>
          <cell r="B1162" t="str">
            <v>악룡의 장군...인가. 과거에는 그랬지. 그때는...다른 목표도 없었고.</v>
          </cell>
        </row>
        <row r="1163">
          <cell r="A1163" t="str">
            <v>INN_MORRAH_CONNECT_CONVERSATION03</v>
          </cell>
          <cell r="B1163" t="str">
            <v>오해는 하지 마라. 나는 악룡, 파괴를 위해 만들어진 마족. 하지만...</v>
          </cell>
        </row>
        <row r="1164">
          <cell r="A1164" t="str">
            <v>INN_BAUDOUIN_GREETING02</v>
          </cell>
          <cell r="B1164" t="str">
            <v>자유분방하고 제멋대로인 이 분위기! 딱 내 취향이군!</v>
          </cell>
        </row>
        <row r="1165">
          <cell r="A1165" t="str">
            <v>INN_BAUDOUIN_CONVERSATION04</v>
          </cell>
          <cell r="B1165" t="str">
            <v>폭력에는 폭력으로! 이것도 신께서 말씀하셨지! 크하하하</v>
          </cell>
        </row>
        <row r="1166">
          <cell r="A1166" t="str">
            <v>INN_BAUDOUIN_CONVERSATION05</v>
          </cell>
          <cell r="B1166" t="str">
            <v>친구! 같이 한 잔 하자고!</v>
          </cell>
        </row>
        <row r="1167">
          <cell r="A1167" t="str">
            <v>INN_BAUDOUIN_GIFT02</v>
          </cell>
          <cell r="B1167" t="str">
            <v>크하하하, 나는 답례로 루아님의 축복을 빌어주겠네!</v>
          </cell>
        </row>
        <row r="1168">
          <cell r="A1168" t="str">
            <v>INN_BAUDOUIN_CONNECT_GREETING_MAX</v>
          </cell>
          <cell r="B1168" t="str">
            <v>와우! 너, 루아님의 은총을 다 받은 듯한 행색이구먼! 빛이 나네! 빛이 나!</v>
          </cell>
        </row>
        <row r="1169">
          <cell r="A1169" t="str">
            <v>INN_BAUDOUIN_CONNECT_CONVERSATION01</v>
          </cell>
          <cell r="B1169" t="str">
            <v>그때 내가 제국으로 갔었다면.. 아버지.. 내가 정말 옳았던 걸까..</v>
          </cell>
        </row>
        <row r="1170">
          <cell r="A1170" t="str">
            <v>INN_BAUDOUIN_CONNECT_CONVERSATION02</v>
          </cell>
          <cell r="B1170" t="str">
            <v>루아 교단이라는 집단이 생각보다 별거 없다는 거 알고 있어? 결국, 신이 있어도 모여있는 건 인간이더라 이거지.</v>
          </cell>
        </row>
        <row r="1171">
          <cell r="A1171" t="str">
            <v>INN_BAUDOUIN_CONNECT_CONVERSATION03</v>
          </cell>
          <cell r="B1171" t="str">
            <v>너에게 하고 싶은 말은 그거야. 즐길 수 있을 때. 즐겨라-! 알겠어? 즐길 수 있을 때 즐겨야 후회가 없어.</v>
          </cell>
        </row>
        <row r="1172">
          <cell r="A1172" t="str">
            <v>INN_JANE_GREETING02</v>
          </cell>
          <cell r="B1172" t="str">
            <v>여기...어디...</v>
          </cell>
        </row>
        <row r="1173">
          <cell r="A1173" t="str">
            <v>INN_JANE_CONVERSATION04</v>
          </cell>
          <cell r="B1173" t="str">
            <v>추워....아니....따뜻해....</v>
          </cell>
        </row>
        <row r="1174">
          <cell r="A1174" t="str">
            <v>INN_JANE_CONVERSATION05</v>
          </cell>
          <cell r="B1174" t="str">
            <v>기억.....안나....기억... 하고...싶어...</v>
          </cell>
        </row>
        <row r="1175">
          <cell r="A1175" t="str">
            <v>INN_JANE_GIFT02</v>
          </cell>
          <cell r="B1175" t="str">
            <v>선물...? 왜...자꾸..주는 거야?</v>
          </cell>
        </row>
        <row r="1176">
          <cell r="A1176" t="str">
            <v>INN_JANE_CONNECT_GREETING_MAX</v>
          </cell>
          <cell r="B1176" t="str">
            <v>어서 와, 고생했어...라는 건.. 그 사람.. 돌아와서.. 인사...</v>
          </cell>
        </row>
        <row r="1177">
          <cell r="A1177" t="str">
            <v>INN_JANE_CONNECT_CONVERSATION01</v>
          </cell>
          <cell r="B1177" t="str">
            <v>붉은.. 번개.. 따스한 손.. 그리운 눈동자.. 그런데 기억나지 않는.. 사람..</v>
          </cell>
        </row>
        <row r="1178">
          <cell r="A1178" t="str">
            <v>INN_JANE_CONNECT_CONVERSATION02</v>
          </cell>
          <cell r="B1178" t="str">
            <v>기억... 잃어버렸다는 것... 그건 텅 비어버린 것..</v>
          </cell>
        </row>
        <row r="1179">
          <cell r="A1179" t="str">
            <v>INN_JANE_CONNECT_CONVERSATION03</v>
          </cell>
          <cell r="B1179" t="str">
            <v>나를 감싸준.. 변치 않는 마음... 따듯한 관..</v>
          </cell>
        </row>
        <row r="1180">
          <cell r="A1180" t="str">
            <v>INN_AISHA_GREETING02</v>
          </cell>
          <cell r="B1180" t="str">
            <v>집이 그렇게 좋진 않네.</v>
          </cell>
        </row>
        <row r="1181">
          <cell r="A1181" t="str">
            <v>INN_AISHA_CONVERSATION04</v>
          </cell>
          <cell r="B1181" t="str">
            <v>윽...음식은 됐어. 입에 안맞는 거 같아.</v>
          </cell>
        </row>
        <row r="1182">
          <cell r="A1182" t="str">
            <v>INN_AISHA_CONVERSATION05</v>
          </cell>
          <cell r="B1182" t="str">
            <v>다음에 올 땐 최고급 차를 가져오지.</v>
          </cell>
        </row>
        <row r="1183">
          <cell r="A1183" t="str">
            <v>INN_AISHA_GIFT02</v>
          </cell>
          <cell r="B1183" t="str">
            <v>고마워. 원하는 게 있으면 무엇이든 말해.</v>
          </cell>
        </row>
        <row r="1184">
          <cell r="A1184" t="str">
            <v>INN_AISHA_CONNECT_GREETING_MAX</v>
          </cell>
          <cell r="B1184" t="str">
            <v>언니는 잠시 다른 곳에 갔으니 너무 걱정하지 마.</v>
          </cell>
        </row>
        <row r="1185">
          <cell r="A1185" t="str">
            <v>INN_AISHA_CONNECT_CONVERSATION01</v>
          </cell>
          <cell r="B1185" t="str">
            <v>귀족의 웃음에 속지 마. 그들의 웃음은 널 위해 있는 게 아니라. 자신을 감추기 위한 거니까.</v>
          </cell>
        </row>
        <row r="1186">
          <cell r="A1186" t="str">
            <v>INN_AISHA_CONNECT_CONVERSATION02</v>
          </cell>
          <cell r="B1186" t="str">
            <v>언니를 언니라 부르지 못하는 것이 난 매우 불만이야. 나에게 언니는 가족과 마찬가지인데!</v>
          </cell>
        </row>
        <row r="1187">
          <cell r="A1187" t="str">
            <v>INN_AISHA_CONNECT_CONVERSATION03</v>
          </cell>
          <cell r="B1187" t="str">
            <v>보라의 칭호라고 하는데…현자의 일곱 빛에는 상하 관계는 없지만, 색 중에 내가 가장 마지막 색이라는 게 별로야!</v>
          </cell>
        </row>
        <row r="1188">
          <cell r="A1188" t="str">
            <v>INN_LEO_GREETING02</v>
          </cell>
          <cell r="B1188" t="str">
            <v>와, 정말 아늑하네요!</v>
          </cell>
        </row>
        <row r="1189">
          <cell r="A1189" t="str">
            <v>INN_LEO_CONVERSATION04</v>
          </cell>
          <cell r="B1189" t="str">
            <v>책이 많이 없네요! 제 집에서 조금 가져다드릴까요?</v>
          </cell>
        </row>
        <row r="1190">
          <cell r="A1190" t="str">
            <v>INN_LEO_CONVERSATION05</v>
          </cell>
          <cell r="B1190" t="str">
            <v>책에는 모든 만물에 대한 진실이 적혀있죠!</v>
          </cell>
        </row>
        <row r="1191">
          <cell r="A1191" t="str">
            <v>INN_LEO_GIFT02</v>
          </cell>
          <cell r="B1191" t="str">
            <v>고마워요! 언제 한번 저희 집에도 초대할게요!</v>
          </cell>
        </row>
        <row r="1192">
          <cell r="A1192" t="str">
            <v>INN_LEO_CONNECT_GREETING_MAX</v>
          </cell>
          <cell r="B1192" t="str">
            <v>안녕하세요. 오늘은 무슨 소식을 가지고 오셨나요?</v>
          </cell>
        </row>
        <row r="1193">
          <cell r="A1193" t="str">
            <v>INN_LEO_CONNECT_CONVERSATION01</v>
          </cell>
          <cell r="B1193" t="str">
            <v>오늘도 새로운 기록이 많았어요. 매일 새로운 걸 배우는 기분이에요.</v>
          </cell>
        </row>
        <row r="1194">
          <cell r="A1194" t="str">
            <v>INN_LEO_CONNECT_CONVERSATION02</v>
          </cell>
          <cell r="B1194" t="str">
            <v>밖에는 재밌는 일이 많네요. 저도 좀 더 바깥세상을 구경해볼까 생각 중이에요.</v>
          </cell>
        </row>
        <row r="1195">
          <cell r="A1195" t="str">
            <v>INN_LEO_CONNECT_CONVERSATION03</v>
          </cell>
          <cell r="B1195" t="str">
            <v>혹시 시간 있으세요? 새로운 책을 들고 왔는데...</v>
          </cell>
        </row>
        <row r="1196">
          <cell r="A1196" t="str">
            <v>INN_FLUSS_GREETING02</v>
          </cell>
          <cell r="B1196" t="str">
            <v>초대에 대한 답례로 이 꽃을 가져왔어.</v>
          </cell>
        </row>
        <row r="1197">
          <cell r="A1197" t="str">
            <v>INN_FLUSS_CONVERSATION04</v>
          </cell>
          <cell r="B1197" t="str">
            <v>사람은 검과 같아. 끊임없이 갈고 닦아야 진정한 기사로 거듭나지.</v>
          </cell>
        </row>
        <row r="1198">
          <cell r="A1198" t="str">
            <v>INN_FLUSS_CONVERSATION05</v>
          </cell>
          <cell r="B1198" t="str">
            <v>파벨은 정말 마음에 들지 않아. 로지나를 그런식으로 방치하다니.</v>
          </cell>
        </row>
        <row r="1199">
          <cell r="A1199" t="str">
            <v>INN_FLUSS_GIFT02</v>
          </cell>
          <cell r="B1199" t="str">
            <v>그대의 따스함에 또 한번 건배.</v>
          </cell>
        </row>
        <row r="1200">
          <cell r="A1200" t="str">
            <v>INN_FLUSS_CONNECT_GREETING_MAX</v>
          </cell>
          <cell r="B1200" t="str">
            <v>너의 눈동자에 건 ...아니, 그만두도록 하지..</v>
          </cell>
        </row>
        <row r="1201">
          <cell r="A1201" t="str">
            <v>INN_FLUSS_CONNECT_CONVERSATION01</v>
          </cell>
          <cell r="B1201" t="str">
            <v>우리 가문은 엄밀히 얘기하자면 제국 출신은 아니다.</v>
          </cell>
        </row>
        <row r="1202">
          <cell r="A1202" t="str">
            <v>INN_FLUSS_CONNECT_CONVERSATION02</v>
          </cell>
          <cell r="B1202" t="str">
            <v>이 꽃은 내 조상의 조국을 기리는 꽃이지. 그날을 잊지 말자는 마음이 담겨있다고 하더군.</v>
          </cell>
        </row>
        <row r="1203">
          <cell r="A1203" t="str">
            <v>INN_FLUSS_CONNECT_CONVERSATION03</v>
          </cell>
          <cell r="B1203" t="str">
            <v>우리 호위대는 말이 좋아 직속이지, 대다수가 귀하게 자란 고위 귀족 집 도련님들이다. 정말 무서운 녀석들은 따로 있지…</v>
          </cell>
        </row>
        <row r="1204">
          <cell r="A1204" t="str">
            <v>INN_LUNA_GREETING02</v>
          </cell>
          <cell r="B1204" t="str">
            <v>안녕! 루나 또 왔어!</v>
          </cell>
        </row>
        <row r="1205">
          <cell r="A1205" t="str">
            <v>INN_LUNA_CONVERSATION04</v>
          </cell>
          <cell r="B1205" t="str">
            <v>여기 아주 재미있는 곳 같아! 루나 너무 좋아! 완전 좋아!</v>
          </cell>
        </row>
        <row r="1206">
          <cell r="A1206" t="str">
            <v>INN_LUNA_CONVERSATION05</v>
          </cell>
          <cell r="B1206" t="str">
            <v>루나가 축복을 빌어줄게! 당근으로!</v>
          </cell>
        </row>
        <row r="1207">
          <cell r="A1207" t="str">
            <v>INN_LUNA_GIFT02</v>
          </cell>
          <cell r="B1207" t="str">
            <v>이거는 진짜 당근 맞는 거지?</v>
          </cell>
        </row>
        <row r="1208">
          <cell r="A1208" t="str">
            <v>INN_LUNA_CONNECT_GREETING_MAX</v>
          </cell>
          <cell r="B1208" t="str">
            <v>루나는 잘 지냈어!</v>
          </cell>
        </row>
        <row r="1209">
          <cell r="A1209" t="str">
            <v>INN_LUNA_CONNECT_CONVERSATION01</v>
          </cell>
          <cell r="B1209" t="str">
            <v>루나는 고향에 친구들이 많아! 하지만 집이 어디였는지 기억이 안 나!</v>
          </cell>
        </row>
        <row r="1210">
          <cell r="A1210" t="str">
            <v>INN_LUNA_CONNECT_CONVERSATION02</v>
          </cell>
          <cell r="B1210" t="str">
            <v>다들 루나가 제일 좋아하는 게 당근이라고 생각하는데! 네, 정답입니다~!</v>
          </cell>
        </row>
        <row r="1211">
          <cell r="A1211" t="str">
            <v>INN_LUNA_CONNECT_CONVERSATION03</v>
          </cell>
          <cell r="B1211" t="str">
            <v>그… 저기… 음… 저… 당근 있어?</v>
          </cell>
        </row>
        <row r="1212">
          <cell r="A1212" t="str">
            <v>INN_LAIAS_GREETING02</v>
          </cell>
          <cell r="B1212" t="str">
            <v>후훗, 오늘은 좋은 날이 될 것 같구나.</v>
          </cell>
        </row>
        <row r="1213">
          <cell r="A1213" t="str">
            <v>INN_LAIAS_CONVERSATION04</v>
          </cell>
          <cell r="B1213" t="str">
            <v>인간은 끝없는 잠재능력을 가지고 있는, 신기한 종족이구나.</v>
          </cell>
        </row>
        <row r="1214">
          <cell r="A1214" t="str">
            <v>INN_LAIAS_CONVERSATION05</v>
          </cell>
          <cell r="B1214" t="str">
            <v>시대는 변했지만, 인간들은 여전히 신기하구나.</v>
          </cell>
        </row>
        <row r="1215">
          <cell r="A1215" t="str">
            <v>INN_LAIAS_GIFT02</v>
          </cell>
          <cell r="B1215" t="str">
            <v>고맙네. 신전의 아이들에게 보내도록 하마.</v>
          </cell>
        </row>
        <row r="1216">
          <cell r="A1216" t="str">
            <v>INN_LAIAS_CONNECT_GREETING_MAX</v>
          </cell>
          <cell r="B1216" t="str">
            <v>후훗, 건강해 보여서 다행이구나.</v>
          </cell>
        </row>
        <row r="1217">
          <cell r="A1217" t="str">
            <v>INN_LAIAS_CONNECT_CONVERSATION01</v>
          </cell>
          <cell r="B1217" t="str">
            <v>인간의 아이여, 그대는 그 힘으로 무엇을 하려고 하는가?</v>
          </cell>
        </row>
        <row r="1218">
          <cell r="A1218" t="str">
            <v>INN_LAIAS_CONNECT_CONVERSATION02</v>
          </cell>
          <cell r="B1218" t="str">
            <v>천족, 마족, 인간, 드래곤... 흐름은 이 세상의 모든 것들과 함께하고 있지...</v>
          </cell>
        </row>
        <row r="1219">
          <cell r="A1219" t="str">
            <v>INN_LAIAS_CONNECT_CONVERSATION03</v>
          </cell>
          <cell r="B1219" t="str">
            <v>그대의 흐름에 내 힘을 맡기도록 하마.</v>
          </cell>
        </row>
        <row r="1220">
          <cell r="A1220" t="str">
            <v>INN_ARCH_GREETING02</v>
          </cell>
          <cell r="B1220" t="str">
            <v>반갑군, 빛을 따르는 자여.</v>
          </cell>
        </row>
        <row r="1221">
          <cell r="A1221" t="str">
            <v>INN_ARCH_CONVERSATION04</v>
          </cell>
          <cell r="B1221" t="str">
            <v>지상의 명운은, 그대의 손에 달려있다.</v>
          </cell>
        </row>
        <row r="1222">
          <cell r="A1222" t="str">
            <v>INN_ARCH_CONVERSATION05</v>
          </cell>
          <cell r="B1222" t="str">
            <v>여신의 축복을 받은 자여, 그 힘으로 무엇을 할 것인가?</v>
          </cell>
        </row>
        <row r="1223">
          <cell r="A1223" t="str">
            <v>INN_ARCH_GIFT02</v>
          </cell>
          <cell r="B1223" t="str">
            <v>어디다 써야할지는 모르겠지만...고맙네.</v>
          </cell>
        </row>
        <row r="1224">
          <cell r="A1224" t="str">
            <v>INN_ARCH_CONNECT_GREETING_MAX</v>
          </cell>
          <cell r="B1224" t="str">
            <v>빛이 함께하길, 친구여.</v>
          </cell>
        </row>
        <row r="1225">
          <cell r="A1225" t="str">
            <v>INN_ARCH_CONNECT_CONVERSATION01</v>
          </cell>
          <cell r="B1225" t="str">
            <v>마족… 처단해야 할 존재들이지만, 세상을 돕는 마족들에 대한 처우는 어찌 해야 할지...</v>
          </cell>
        </row>
        <row r="1226">
          <cell r="A1226" t="str">
            <v>INN_ARCH_CONNECT_CONVERSATION02</v>
          </cell>
          <cell r="B1226" t="str">
            <v>그대의 존재는 찬란한 빛과도 같다. 그 맑은 영혼, 앞으로도 지켜내기를.</v>
          </cell>
        </row>
        <row r="1227">
          <cell r="A1227" t="str">
            <v>INN_ARCH_CONNECT_CONVERSATION03</v>
          </cell>
          <cell r="B1227" t="str">
            <v>지상의 존재들은 약한 줄만 알았지만, 강함의 종류도 여러 가지라고 최근 느끼게 되었다.</v>
          </cell>
        </row>
        <row r="1228">
          <cell r="A1228" t="str">
            <v>INN_LEWICIA_GREETING02</v>
          </cell>
          <cell r="B1228" t="str">
            <v>으음~ 좋은 날씨야.</v>
          </cell>
        </row>
        <row r="1229">
          <cell r="A1229" t="str">
            <v>INN_LEWICIA_CONVERSATION04</v>
          </cell>
          <cell r="B1229" t="str">
            <v>공주로서의 지위? 음...그다지 생각해본 적은 없는 걸.</v>
          </cell>
        </row>
        <row r="1230">
          <cell r="A1230" t="str">
            <v>INN_LEWICIA_CONVERSATION05</v>
          </cell>
          <cell r="B1230" t="str">
            <v>어둡고 음습한 고향보다는, 여기가 훨씬 편안해.</v>
          </cell>
        </row>
        <row r="1231">
          <cell r="A1231" t="str">
            <v>INN_LEWICIA_GIFT02</v>
          </cell>
          <cell r="B1231" t="str">
            <v>선물이야? 고마워. 나도 다음에 뭔가 준비해야겠네.</v>
          </cell>
        </row>
        <row r="1232">
          <cell r="A1232" t="str">
            <v>INN_LEWICIA_CONNECT_GREETING_MAX</v>
          </cell>
          <cell r="B1232" t="str">
            <v>안녕? 오늘도 좋은 날이네.</v>
          </cell>
        </row>
        <row r="1233">
          <cell r="A1233" t="str">
            <v>INN_LEWICIA_CONNECT_CONVERSATION01</v>
          </cell>
          <cell r="B1233" t="str">
            <v>몸 상태는 점점 좋아지고 있어. 다 네 덕분이지.</v>
          </cell>
        </row>
        <row r="1234">
          <cell r="A1234" t="str">
            <v>INN_LEWICIA_CONNECT_CONVERSATION02</v>
          </cell>
          <cell r="B1234" t="str">
            <v>거의 회복되었으면 왜 가끔 어린 몸 상태로 지내느냐고? 음...심심해서? 가끔 사람들이 사탕도 준단 말이지.</v>
          </cell>
        </row>
        <row r="1235">
          <cell r="A1235" t="str">
            <v>INN_LEWICIA_CONNECT_CONVERSATION03</v>
          </cell>
          <cell r="B1235" t="str">
            <v>이곳이 편안해서 말이지...좀 더 오랫동안 머물 생각이야. 네 곁에, 말이지.</v>
          </cell>
        </row>
        <row r="1236">
          <cell r="A1236" t="str">
            <v>INN_NICX_GREETING02</v>
          </cell>
          <cell r="B1236" t="str">
            <v>또 만나는군. 반갑네.</v>
          </cell>
        </row>
        <row r="1237">
          <cell r="A1237" t="str">
            <v>INN_NICX_CONVERSATION04</v>
          </cell>
          <cell r="B1237" t="str">
            <v>여행은 재밌다네. 힘든 짐은 전부 벗어버리고, 잠시 자유를 만끽할 수 있지.</v>
          </cell>
        </row>
        <row r="1238">
          <cell r="A1238" t="str">
            <v>INN_NICX_CONVERSATION05</v>
          </cell>
          <cell r="B1238" t="str">
            <v>검을 모으는 건 취미라네.</v>
          </cell>
        </row>
        <row r="1239">
          <cell r="A1239" t="str">
            <v>INN_NICX_GIFT02</v>
          </cell>
          <cell r="B1239" t="str">
            <v>흠, 이렇게 귀한 선물이라니. 고맙군.</v>
          </cell>
        </row>
        <row r="1240">
          <cell r="A1240" t="str">
            <v>INN_NICX_CONNECT_GREETING_MAX</v>
          </cell>
          <cell r="B1240" t="str">
            <v>흐음, 네가 여기로 올 것이라는 건 이미 알고 있었다네.</v>
          </cell>
        </row>
        <row r="1241">
          <cell r="A1241" t="str">
            <v>INN_NICX_CONNECT_CONVERSATION01</v>
          </cell>
          <cell r="B1241" t="str">
            <v>어디든 가고 싶으면 말만 하게나. 포탈을 열어줄 테니.</v>
          </cell>
        </row>
        <row r="1242">
          <cell r="A1242" t="str">
            <v>INN_NICX_CONNECT_CONVERSATION02</v>
          </cell>
          <cell r="B1242" t="str">
            <v>네가 세상을 어떻게 구할지, 흥미가 있다네.</v>
          </cell>
        </row>
        <row r="1243">
          <cell r="A1243" t="str">
            <v>INN_NICX_CONNECT_CONVERSATION03</v>
          </cell>
          <cell r="B1243" t="str">
            <v>내 힘에 대해서 알고 싶은가? 후후, 계산 방법이 조금 복잡하다네.</v>
          </cell>
        </row>
        <row r="1244">
          <cell r="A1244" t="str">
            <v>INN_ANNETTE_GREETING02</v>
          </cell>
          <cell r="B1244" t="str">
            <v>실험~실험~ 즐거운 실험~ 응? 안녕!</v>
          </cell>
        </row>
        <row r="1245">
          <cell r="A1245" t="str">
            <v>INN_ANNETTE_CONVERSATION04</v>
          </cell>
          <cell r="B1245" t="str">
            <v>귀염둥이들은 점점 발전해나가고 있어! 곧 있으면 실전투입도 가능할지도!</v>
          </cell>
        </row>
        <row r="1246">
          <cell r="A1246" t="str">
            <v>INN_ANNETTE_CONVERSATION05</v>
          </cell>
          <cell r="B1246" t="str">
            <v>1인 1귀염둥이! 어때?</v>
          </cell>
        </row>
        <row r="1247">
          <cell r="A1247" t="str">
            <v>INN_ANNETTE_GIFT02</v>
          </cell>
          <cell r="B1247" t="str">
            <v>우후후, 연구비가 잔뜩...!</v>
          </cell>
        </row>
        <row r="1248">
          <cell r="A1248" t="str">
            <v>INN_ANNETTE_CONNECT_GREETING_MAX</v>
          </cell>
          <cell r="B1248" t="str">
            <v>안녕! 오늘은 무슨 공부 했어?</v>
          </cell>
        </row>
        <row r="1249">
          <cell r="A1249" t="str">
            <v>INN_ANNETTE_CONNECT_CONVERSATION01</v>
          </cell>
          <cell r="B1249" t="str">
            <v>좋~~~아! 내 새로운 이론을 실험해보러 가자고!</v>
          </cell>
        </row>
        <row r="1250">
          <cell r="A1250" t="str">
            <v>INN_ANNETTE_CONNECT_CONVERSATION02</v>
          </cell>
          <cell r="B1250" t="str">
            <v>요즘 왕성에서 지원비를 잘 챙겨주더라고! 덕분에 연구는 잘 진행되고 있지~</v>
          </cell>
        </row>
        <row r="1251">
          <cell r="A1251" t="str">
            <v>INN_ANNETTE_CONNECT_CONVERSATION03</v>
          </cell>
          <cell r="B1251" t="str">
            <v>내 귀염둥이들을 얼른 모든 사람에게 나눠주고 싶어!</v>
          </cell>
        </row>
        <row r="1252">
          <cell r="A1252" t="str">
            <v>INN_MITRA_GREETING02</v>
          </cell>
          <cell r="B1252" t="str">
            <v>여~ 총쏘기 좋은 날씨야.</v>
          </cell>
        </row>
        <row r="1253">
          <cell r="A1253" t="str">
            <v>INN_MITRA_CONVERSATION04</v>
          </cell>
          <cell r="B1253" t="str">
            <v>그때가 좋았어, 좀 엄하긴 했지만, 꼰대가 부하들 챙기는 것만큼은 확실했었거든.\n그래서, 그가 군을 때려 쳤을 때.. 나도 나와버렸지! 카하하!</v>
          </cell>
        </row>
        <row r="1254">
          <cell r="A1254" t="str">
            <v>INN_MITRA_CONVERSATION05</v>
          </cell>
          <cell r="B1254" t="str">
            <v>아~ 우리 꼰대 요즘 뭐하고 지내는지 모르겠네.</v>
          </cell>
        </row>
        <row r="1255">
          <cell r="A1255" t="str">
            <v>INN_MITRA_GIFT02</v>
          </cell>
          <cell r="B1255" t="str">
            <v>오, 고마워.</v>
          </cell>
        </row>
        <row r="1256">
          <cell r="A1256" t="str">
            <v>INN_MITRA_CONNECT_GREETING_MAX</v>
          </cell>
          <cell r="B1256" t="str">
            <v>어? 너 아직 살아 있었네?</v>
          </cell>
        </row>
        <row r="1257">
          <cell r="A1257" t="str">
            <v>INN_MITRA_CONNECT_CONVERSATION01</v>
          </cell>
          <cell r="B1257" t="str">
            <v>이 총은 내 기분을 좋게 만들어. 살짝 맛 간 것이 나랑 비슷하기도 하고.</v>
          </cell>
        </row>
        <row r="1258">
          <cell r="A1258" t="str">
            <v>INN_MITRA_CONNECT_CONVERSATION02</v>
          </cell>
          <cell r="B1258" t="str">
            <v>킥킥킥! 가끔 이놈이 나한테 속삭인다니까? 당겨! 당겨! 당겨! 라고 말이야! 키히히히히!</v>
          </cell>
        </row>
        <row r="1259">
          <cell r="A1259" t="str">
            <v>INN_MITRA_CONNECT_CONVERSATION03</v>
          </cell>
          <cell r="B1259" t="str">
            <v>너 그거 알아? 제국 해군 출신의 현상금 사냥꾼 중에 무시무시 한 놈이 있다더라. 그런 녀석이 널 노리면 어떨 것 같아?</v>
          </cell>
        </row>
        <row r="1260">
          <cell r="A1260" t="str">
            <v>INN_RICARDO_GREETING02</v>
          </cell>
          <cell r="B1260" t="str">
            <v>건강한가? 체력은 곧 재산이지!</v>
          </cell>
        </row>
        <row r="1261">
          <cell r="A1261" t="str">
            <v>INN_RICARDO_CONVERSATION04</v>
          </cell>
          <cell r="B1261" t="str">
            <v>단련은 열심히 하고 있나 보군! 크하하하!!</v>
          </cell>
        </row>
        <row r="1262">
          <cell r="A1262" t="str">
            <v>INN_RICARDO_CONVERSATION05</v>
          </cell>
          <cell r="B1262" t="str">
            <v>술? 좋아하지! 하지만 이제는 예전만큼은 못 마시겠구만!</v>
          </cell>
        </row>
        <row r="1263">
          <cell r="A1263" t="str">
            <v>INN_RICARDO_GIFT02</v>
          </cell>
          <cell r="B1263" t="str">
            <v>아이들에게 새로운 옷이라도 사줘야겠구만! 하하하하!</v>
          </cell>
        </row>
        <row r="1264">
          <cell r="A1264" t="str">
            <v>INN_RICARDO_CONNECT_GREETING_MAX</v>
          </cell>
          <cell r="B1264" t="str">
            <v>하하하, 얼굴이 좋아 보이는구먼!!</v>
          </cell>
        </row>
        <row r="1265">
          <cell r="A1265" t="str">
            <v>INN_RICARDO_CONNECT_CONVERSATION01</v>
          </cell>
          <cell r="B1265" t="str">
            <v>마족들과 전쟁을 하다 보면...인간끼리의 전쟁보다도 민간 피해가 커서 말이지...</v>
          </cell>
        </row>
        <row r="1266">
          <cell r="A1266" t="str">
            <v>INN_RICARDO_CONNECT_CONVERSATION02</v>
          </cell>
          <cell r="B1266" t="str">
            <v>이제 나이가 어떻게 되느냐고? 하하하, 은퇴해도 이상할 것이 하나도 없는 나이지! 통과가 안 되고 있을 뿐…</v>
          </cell>
        </row>
        <row r="1267">
          <cell r="A1267" t="str">
            <v>INN_RICARDO_CONNECT_CONVERSATION03</v>
          </cell>
          <cell r="B1267" t="str">
            <v>인생은 단련의 연속이라네! 운동은 중요하니까 열심히 하게나!!</v>
          </cell>
        </row>
        <row r="1268">
          <cell r="A1268" t="str">
            <v>INN_TANYA_GREETING02</v>
          </cell>
          <cell r="B1268" t="str">
            <v>...음.</v>
          </cell>
        </row>
        <row r="1269">
          <cell r="A1269" t="str">
            <v>INN_TANYA_CONVERSATION04</v>
          </cell>
          <cell r="B1269" t="str">
            <v>...'청소부'의 역할은...더이상...</v>
          </cell>
        </row>
        <row r="1270">
          <cell r="A1270" t="str">
            <v>INN_TANYA_CONVERSATION05</v>
          </cell>
          <cell r="B1270" t="str">
            <v>...언제 죽임을 당할지도 모르면서...</v>
          </cell>
        </row>
        <row r="1271">
          <cell r="A1271" t="str">
            <v>INN_TANYA_GIFT02</v>
          </cell>
          <cell r="B1271" t="str">
            <v>...필요는...없다만...</v>
          </cell>
        </row>
        <row r="1272">
          <cell r="A1272" t="str">
            <v>INN_TANYA_CONNECT_GREETING_MAX</v>
          </cell>
          <cell r="B1272" t="str">
            <v>… 왔나?</v>
          </cell>
        </row>
        <row r="1273">
          <cell r="A1273" t="str">
            <v>INN_TANYA_CONNECT_CONVERSATION01</v>
          </cell>
          <cell r="B1273" t="str">
            <v>미안하다… 대화는 그다지 특기가 아니다.</v>
          </cell>
        </row>
        <row r="1274">
          <cell r="A1274" t="str">
            <v>INN_TANYA_CONNECT_CONVERSATION02</v>
          </cell>
          <cell r="B1274" t="str">
            <v>나 같은 것과 같이 있어도 즐거운 일은 없을 텐데.</v>
          </cell>
        </row>
        <row r="1275">
          <cell r="A1275" t="str">
            <v>INN_TANYA_CONNECT_CONVERSATION03</v>
          </cell>
          <cell r="B1275" t="str">
            <v>왜 그렇게 내게 관심을 두는 거지...? 이해할 수 없군...</v>
          </cell>
        </row>
        <row r="1276">
          <cell r="A1276" t="str">
            <v>INN_EZEKIEL_GREETING02</v>
          </cell>
          <cell r="B1276" t="str">
            <v>오늘은 잠을 못자서 피곤해.</v>
          </cell>
        </row>
        <row r="1277">
          <cell r="A1277" t="str">
            <v>INN_EZEKIEL_CONVERSATION04</v>
          </cell>
          <cell r="B1277" t="str">
            <v>그, 그레이 공국의 얼빠진 놈은 요즘 뭐하려나.</v>
          </cell>
        </row>
        <row r="1278">
          <cell r="A1278" t="str">
            <v>INN_EZEKIEL_CONVERSATION05</v>
          </cell>
          <cell r="B1278" t="str">
            <v>이 머리말이야? 어때, 멋지지? 요 올라간 머리카락이 포인트야.</v>
          </cell>
        </row>
        <row r="1279">
          <cell r="A1279" t="str">
            <v>INN_EZEKIEL_GIFT02</v>
          </cell>
          <cell r="B1279" t="str">
            <v>여~ 고마워~</v>
          </cell>
        </row>
        <row r="1280">
          <cell r="A1280" t="str">
            <v>INN_EZEKIEL_CONNECT_GREETING_MAX</v>
          </cell>
          <cell r="B1280" t="str">
            <v>아하? 보아하니 그 얼빠진 놈이랑 먼저 인사 나눴나 보네?</v>
          </cell>
        </row>
        <row r="1281">
          <cell r="A1281" t="str">
            <v>INN_EZEKIEL_CONNECT_CONVERSATION01</v>
          </cell>
          <cell r="B1281" t="str">
            <v>솔직히 내 아버지가 마족이라고 해도 상관없어. 이런 강한 힘을 가지게 되었으니까.</v>
          </cell>
        </row>
        <row r="1282">
          <cell r="A1282" t="str">
            <v>INN_EZEKIEL_CONNECT_CONVERSATION02</v>
          </cell>
          <cell r="B1282" t="str">
            <v>그 녀석은 말이야 매사에 너무 불안해 하는게 문제야. 아무도 우리한테 위해를 가할 수 없는데 먼저 지고 들어간다고.</v>
          </cell>
        </row>
        <row r="1283">
          <cell r="A1283" t="str">
            <v>INN_EZEKIEL_CONNECT_CONVERSATION03</v>
          </cell>
          <cell r="B1283" t="str">
            <v>가끔 힘을 제어하지 못하는 상태가 있긴 한데. 뭐, 그건 또 그거 나름대로 신 난다고!! 캬하-!</v>
          </cell>
        </row>
        <row r="1284">
          <cell r="A1284" t="str">
            <v>INN_CASSANDRA_GREETING02</v>
          </cell>
          <cell r="B1284" t="str">
            <v>앗, 안녕?</v>
          </cell>
        </row>
        <row r="1285">
          <cell r="A1285" t="str">
            <v>INN_CASSANDRA_CONVERSATION04</v>
          </cell>
          <cell r="B1285" t="str">
            <v>요즘 술에 몰래 물을 타는 애들이 있다는데 하아.. 걱정이야.</v>
          </cell>
        </row>
        <row r="1286">
          <cell r="A1286" t="str">
            <v>INN_CASSANDRA_CONVERSATION05</v>
          </cell>
          <cell r="B1286" t="str">
            <v>직업이 직업이다보니 밤낮이 바뀌어서 피곤하네.</v>
          </cell>
        </row>
        <row r="1287">
          <cell r="A1287" t="str">
            <v>INN_CASSANDRA_GIFT02</v>
          </cell>
          <cell r="B1287" t="str">
            <v>아핫! 고마워~ 소중히 쓸게.</v>
          </cell>
        </row>
        <row r="1288">
          <cell r="A1288" t="str">
            <v>INN_CASSANDRA_CONNECT_GREETING_MAX</v>
          </cell>
          <cell r="B1288" t="str">
            <v>어머, 딱 네 생각 중이었는데... 우훗~ 우리 통했네?</v>
          </cell>
        </row>
        <row r="1289">
          <cell r="A1289" t="str">
            <v>INN_CASSANDRA_CONNECT_CONVERSATION01</v>
          </cell>
          <cell r="B1289" t="str">
            <v>사람의 마음을 사는 것이 나의 일이지만... 너의 마음을 사는 건 하지 않을래.</v>
          </cell>
        </row>
        <row r="1290">
          <cell r="A1290" t="str">
            <v>INN_CASSANDRA_CONNECT_CONVERSATION02</v>
          </cell>
          <cell r="B1290" t="str">
            <v>이건 너만 알고 있어? 제국뿐만 아니라 오르벨리아도 많은 거래가 이루어지고 있어. 특히 오르벨 왕성...에서 말이지~</v>
          </cell>
        </row>
        <row r="1291">
          <cell r="A1291" t="str">
            <v>INN_CASSANDRA_CONNECT_CONVERSATION03</v>
          </cell>
          <cell r="B1291" t="str">
            <v>누군가와 술잔을 나누고 있어도... 혼자인 것 같을 때가 많아... 다만, 너는 다를 것 같아.</v>
          </cell>
        </row>
        <row r="1292">
          <cell r="A1292" t="str">
            <v>INN_THEO_GREETING02</v>
          </cell>
          <cell r="B1292" t="str">
            <v>안녕하십니까.</v>
          </cell>
        </row>
        <row r="1293">
          <cell r="A1293" t="str">
            <v>INN_THEO_CONVERSATION04</v>
          </cell>
          <cell r="B1293" t="str">
            <v>마족이라고 해서 전부 다 나쁜건 아니지만.. 그 고양이 같은 친구 라던가 말이죠.</v>
          </cell>
        </row>
        <row r="1294">
          <cell r="A1294" t="str">
            <v>INN_THEO_CONVERSATION05</v>
          </cell>
          <cell r="B1294" t="str">
            <v>저는 어렸을 때 부터 창을 쥐어왔습니다. 창을 다루는건 익숙하죠.</v>
          </cell>
        </row>
        <row r="1295">
          <cell r="A1295" t="str">
            <v>INN_THEO_GIFT02</v>
          </cell>
          <cell r="B1295" t="str">
            <v>감사합니다. 마음이 따듯해 집니다.</v>
          </cell>
        </row>
        <row r="1296">
          <cell r="A1296" t="str">
            <v>INN_THEO_CONNECT_GREETING_MAX</v>
          </cell>
          <cell r="B1296" t="str">
            <v>잘 지내고 계셨는지요. 오래간만에 뵙습니다.</v>
          </cell>
        </row>
        <row r="1297">
          <cell r="A1297" t="str">
            <v>INN_THEO_CONNECT_CONVERSATION01</v>
          </cell>
          <cell r="B1297" t="str">
            <v>처음이었습니다. 제 마음이 그리도 따듯해졌던 그 순간은... 눈앞을 가득 채우는 태양이 서 있는 것 같았습니다.</v>
          </cell>
        </row>
        <row r="1298">
          <cell r="A1298" t="str">
            <v>INN_THEO_CONNECT_CONVERSATION02</v>
          </cell>
          <cell r="B1298" t="str">
            <v>모든 이들이 그렇게 묻습니다. 왜 그렇게까지 하냐고... 저는 그리 말하고 있지요. 나의 삶을 찾아다닌 것뿐이라고.</v>
          </cell>
        </row>
        <row r="1299">
          <cell r="A1299" t="str">
            <v>INN_THEO_CONNECT_CONVERSATION03</v>
          </cell>
          <cell r="B1299" t="str">
            <v>오랜 세월이 지나, 혹시라도... 그녀가 절 알아보지 못하면... 정녕 어떤 표정을 지어야 할지 모르겠습니다.</v>
          </cell>
        </row>
        <row r="1300">
          <cell r="A1300" t="str">
            <v>INN_MEDIANA_GREETING02</v>
          </cell>
          <cell r="B1300" t="str">
            <v>반가워요~ 잠깐 쉴려고 왔는데, 잘 됐네요.</v>
          </cell>
        </row>
        <row r="1301">
          <cell r="A1301" t="str">
            <v>INN_MEDIANA_CONVERSATION04</v>
          </cell>
          <cell r="B1301" t="str">
            <v>신약의 성과요? 후후, 요즘 실험해보고 있어요.</v>
          </cell>
        </row>
        <row r="1302">
          <cell r="A1302" t="str">
            <v>INN_MEDIANA_CONVERSATION05</v>
          </cell>
          <cell r="B1302" t="str">
            <v>노트, 노트...아이디어는 다 적어놓아야 좋지요.</v>
          </cell>
        </row>
        <row r="1303">
          <cell r="A1303" t="str">
            <v>INN_MEDIANA_GIFT02</v>
          </cell>
          <cell r="B1303" t="str">
            <v>어머, 고마워요. 새로운 독을 장만할 수 있겠어요, 우후후...</v>
          </cell>
        </row>
        <row r="1304">
          <cell r="A1304" t="str">
            <v>INN_MEDIANA_CONNECT_GREETING_MAX</v>
          </cell>
          <cell r="B1304" t="str">
            <v>건강히 잘 계시죠? 혹시라도 몸에 이상이 생겼다 싶으시면 언제든 절 찾아주세요.</v>
          </cell>
        </row>
        <row r="1305">
          <cell r="A1305" t="str">
            <v>INN_MEDIANA_CONNECT_CONVERSATION01</v>
          </cell>
          <cell r="B1305" t="str">
            <v>알아요. 저 이상한 거. 하지만 어쩌겠어요? 생긴 대로 살아야지.</v>
          </cell>
        </row>
        <row r="1306">
          <cell r="A1306" t="str">
            <v>INN_MEDIANA_CONNECT_CONVERSATION02</v>
          </cell>
          <cell r="B1306" t="str">
            <v>언젠간 물리·화학적 의료술이 치유마법을 넘어서는 날이 있을 거라 믿어요.</v>
          </cell>
        </row>
        <row r="1307">
          <cell r="A1307" t="str">
            <v>INN_MEDIANA_CONNECT_CONVERSATION03</v>
          </cell>
          <cell r="B1307" t="str">
            <v>당신은 제 실험체가 아니에요. 결과를 적용하는 대상이죠. 아, 독극물 말고 의료술이요.</v>
          </cell>
        </row>
        <row r="1308">
          <cell r="A1308" t="str">
            <v>INN_ODDY_GREETING02</v>
          </cell>
          <cell r="B1308" t="str">
            <v>흐암...음? 어, 왔구만.</v>
          </cell>
        </row>
        <row r="1309">
          <cell r="A1309" t="str">
            <v>INN_ODDY_CONVERSATION04</v>
          </cell>
          <cell r="B1309" t="str">
            <v>시간이 없다고? 하하, 만들면 되지.</v>
          </cell>
        </row>
        <row r="1310">
          <cell r="A1310" t="str">
            <v>INN_ODDY_CONVERSATION05</v>
          </cell>
          <cell r="B1310" t="str">
            <v>레드퍼는 처음 본 거라고? 그럴 만 하지. 보통 다들 숨어살거든!</v>
          </cell>
        </row>
        <row r="1311">
          <cell r="A1311" t="str">
            <v>INN_ODDY_GIFT02</v>
          </cell>
          <cell r="B1311" t="str">
            <v>선물이라? 흐음, 나도 다음에 뭔가를 준비해야겠구만.</v>
          </cell>
        </row>
        <row r="1312">
          <cell r="A1312" t="str">
            <v>INN_ODDY_CONNECT_GREETING_MAX</v>
          </cell>
          <cell r="B1312" t="str">
            <v>어서 오게.</v>
          </cell>
        </row>
        <row r="1313">
          <cell r="A1313" t="str">
            <v>INN_ODDY_CONNECT_CONVERSATION01</v>
          </cell>
          <cell r="B1313" t="str">
            <v>우리 레드퍼 친구들이 그립군.</v>
          </cell>
        </row>
        <row r="1314">
          <cell r="A1314" t="str">
            <v>INN_ODDY_CONNECT_CONVERSATION02</v>
          </cell>
          <cell r="B1314" t="str">
            <v>인간일 때의 기억은 너무 오래전이라 기억도 잘 안 난다네.</v>
          </cell>
        </row>
        <row r="1315">
          <cell r="A1315" t="str">
            <v>INN_ODDY_CONNECT_CONVERSATION03</v>
          </cell>
          <cell r="B1315" t="str">
            <v>회중시계는 내가 제일 먼저 만든 줄 알았지만, 고대 문명이 생각보다 꽤 대단하더군.</v>
          </cell>
        </row>
        <row r="1316">
          <cell r="A1316" t="str">
            <v>INN_VISKA_GREETING02</v>
          </cell>
          <cell r="B1316" t="str">
            <v>어라, 뭔가 맛있는 냄새가 나는 것 같기도...?</v>
          </cell>
        </row>
        <row r="1317">
          <cell r="A1317" t="str">
            <v>INN_VISKA_CONVERSATION04</v>
          </cell>
          <cell r="B1317" t="str">
            <v>배가 고파...맛있는거 없어? 없어? 진짜?</v>
          </cell>
        </row>
        <row r="1318">
          <cell r="A1318" t="str">
            <v>INN_VISKA_CONVERSATION05</v>
          </cell>
          <cell r="B1318" t="str">
            <v>사실 마족의 영혼이 제일 맛나지만, 일반적인 음식도 좋아!</v>
          </cell>
        </row>
        <row r="1319">
          <cell r="A1319" t="str">
            <v>INN_VISKA_GIFT02</v>
          </cell>
          <cell r="B1319" t="str">
            <v>맛있는 거! 맛있는 거!</v>
          </cell>
        </row>
        <row r="1320">
          <cell r="A1320" t="str">
            <v>INN_VISKA_CONNECT_GREETING_MAX</v>
          </cell>
          <cell r="B1320" t="str">
            <v>안녕? 나, 아직도 배가 고픈데...</v>
          </cell>
        </row>
        <row r="1321">
          <cell r="A1321" t="str">
            <v>INN_VISKA_CONNECT_CONVERSATION01</v>
          </cell>
          <cell r="B1321" t="str">
            <v>내 정체? 음… 마족이 빙의한 이름없는 평범한 마을 여자아이. 그 이상도, 그 이하도 아니야.</v>
          </cell>
        </row>
        <row r="1322">
          <cell r="A1322" t="str">
            <v>INN_VISKA_CONNECT_CONVERSATION02</v>
          </cell>
          <cell r="B1322" t="str">
            <v>전투할 때? 아, 마족 비스카? 평상시에는 인간인 내가 몸의 주도권을 가지고 있지만… 전투할 때는 다르지.</v>
          </cell>
        </row>
        <row r="1323">
          <cell r="A1323" t="str">
            <v>INN_VISKA_CONNECT_CONVERSATION03</v>
          </cell>
          <cell r="B1323" t="str">
            <v>마족을 먹는 데에 거부감은 없어. 먹혀도 싸지. 그리고 우리 둘은 이제 하나니까...</v>
          </cell>
        </row>
        <row r="1324">
          <cell r="A1324" t="str">
            <v>INN_PRISCILLA_GREETING02</v>
          </cell>
          <cell r="B1324" t="str">
            <v>그대인가. 반갑다.</v>
          </cell>
        </row>
        <row r="1325">
          <cell r="A1325" t="str">
            <v>INN_PRISCILLA_CONVERSATION04</v>
          </cell>
          <cell r="B1325" t="str">
            <v>새로 구입한 찻잔 세트가 아가씨 마음에 들어야 할 텐데.</v>
          </cell>
        </row>
        <row r="1326">
          <cell r="A1326" t="str">
            <v>INN_PRISCILLA_CONVERSATION05</v>
          </cell>
          <cell r="B1326" t="str">
            <v>시간이 생긴 김에 대장간에 들려서 도끼날이나 갈아둬야겠어.</v>
          </cell>
        </row>
        <row r="1327">
          <cell r="A1327" t="str">
            <v>INN_PRISCILLA_GIFT02</v>
          </cell>
          <cell r="B1327" t="str">
            <v>고맙다. 다음번엔 풍미가 깊은 차를 준비해 줬으면 좋겠군.</v>
          </cell>
        </row>
        <row r="1328">
          <cell r="A1328" t="str">
            <v>INN_PRISCILLA_CONNECT_GREETING_MAX</v>
          </cell>
          <cell r="B1328" t="str">
            <v>그대인가... 오래간만이로군.</v>
          </cell>
        </row>
        <row r="1329">
          <cell r="A1329" t="str">
            <v>INN_PRISCILLA_CONNECT_CONVERSATION01</v>
          </cell>
          <cell r="B1329" t="str">
            <v>어쩌면 나의 어린 치기에 부하들만 고통받았던 것 일지도 모른다...</v>
          </cell>
        </row>
        <row r="1330">
          <cell r="A1330" t="str">
            <v>INN_PRISCILLA_CONNECT_CONVERSATION02</v>
          </cell>
          <cell r="B1330" t="str">
            <v>작은 아이었다... 너무나도 어른스러운 척을 하려던 아이.. 그래서 더 아가씨를 지켜주고 싶었다.</v>
          </cell>
        </row>
        <row r="1331">
          <cell r="A1331" t="str">
            <v>INN_PRISCILLA_CONNECT_CONVERSATION03</v>
          </cell>
          <cell r="B1331" t="str">
            <v>지금 내 생활에 매우 만족하고 있다. 급여 또한 녀석들의 생활에 보탬이 될 만큼 나무랄 데 없고 말이야...</v>
          </cell>
        </row>
        <row r="1332">
          <cell r="A1332" t="str">
            <v>INN_YANNE_GREETING02</v>
          </cell>
          <cell r="B1332" t="str">
            <v>오랜만이네? 요즘 잘 지내?</v>
          </cell>
        </row>
        <row r="1333">
          <cell r="A1333" t="str">
            <v>INN_YANNE_CONVERSATION04</v>
          </cell>
          <cell r="B1333" t="str">
            <v>여기 음식도 참 괜찮단 말이지.</v>
          </cell>
        </row>
        <row r="1334">
          <cell r="A1334" t="str">
            <v>INN_YANNE_CONVERSATION05</v>
          </cell>
          <cell r="B1334" t="str">
            <v>흐응, 다음엔 유노한테 도시락이라도 하나 싸달라고 할까?</v>
          </cell>
        </row>
        <row r="1335">
          <cell r="A1335" t="str">
            <v>INN_YANNE_GIFT02</v>
          </cell>
          <cell r="B1335" t="str">
            <v>오, 고마워! 잘 쓸께.</v>
          </cell>
        </row>
        <row r="1336">
          <cell r="A1336" t="str">
            <v>INN_YANNE_CONNECT_GREETING_MAX</v>
          </cell>
          <cell r="B1336" t="str">
            <v>안녕~ 건강해 보이네! 밥은 잘 먹고 있어?</v>
          </cell>
        </row>
        <row r="1337">
          <cell r="A1337" t="str">
            <v>INN_YANNE_CONNECT_CONVERSATION01</v>
          </cell>
          <cell r="B1337" t="str">
            <v>드래곤 고기는 먹어봤어? 꽤나 맛있더라고. 다음엔 드래곤 스테이크라도 가져올게!</v>
          </cell>
        </row>
        <row r="1338">
          <cell r="A1338" t="str">
            <v>INN_YANNE_CONNECT_CONVERSATION02</v>
          </cell>
          <cell r="B1338" t="str">
            <v>몬스터 사냥꾼은 쉬운 일은 아니지만, 보람차서 좋아!</v>
          </cell>
        </row>
        <row r="1339">
          <cell r="A1339" t="str">
            <v>INN_YANNE_CONNECT_CONVERSATION03</v>
          </cell>
          <cell r="B1339" t="str">
            <v>바바리안 전사들은 다 힘이 세지만… 응, 내 몸은 좀 특이한걸.</v>
          </cell>
        </row>
        <row r="1340">
          <cell r="A1340" t="str">
            <v>INN_OPHELIA_GREETING02</v>
          </cell>
          <cell r="B1340" t="str">
            <v>반가워요!-</v>
          </cell>
        </row>
        <row r="1341">
          <cell r="A1341" t="str">
            <v>INN_OPHELIA_CONVERSATION04</v>
          </cell>
          <cell r="B1341" t="str">
            <v>제 카드 셔플은 예전 친했던 오라버니에게 배웠어요.</v>
          </cell>
        </row>
        <row r="1342">
          <cell r="A1342" t="str">
            <v>INN_OPHELIA_CONVERSATION05</v>
          </cell>
          <cell r="B1342" t="str">
            <v>사람들과 매일매일 웃으며 즐겁답니다.</v>
          </cell>
        </row>
        <row r="1343">
          <cell r="A1343" t="str">
            <v>INN_OPHELIA_GIFT02</v>
          </cell>
          <cell r="B1343" t="str">
            <v>감사의 답례로 점을 봐드릴께요</v>
          </cell>
        </row>
        <row r="1344">
          <cell r="A1344" t="str">
            <v>INN_OPHELIA_CONNECT_GREETING_MAX</v>
          </cell>
          <cell r="B1344" t="str">
            <v>점을 보고 싶으시다고요? 그렇다면 여기 앉아보세요!</v>
          </cell>
        </row>
        <row r="1345">
          <cell r="A1345" t="str">
            <v>INN_OPHELIA_CONNECT_CONVERSATION01</v>
          </cell>
          <cell r="B1345" t="str">
            <v>이 아이는 제가 특별히 아끼는 아이랍니다. 뜨거워서 잘못하면 화상을 입을 수도 있어서 보여 드릴 수가 없네요…</v>
          </cell>
        </row>
        <row r="1346">
          <cell r="A1346" t="str">
            <v>INN_OPHELIA_CONNECT_CONVERSATION02</v>
          </cell>
          <cell r="B1346" t="str">
            <v>순례의 길을 걷지 않은 것을 후회하지 않아요. 순례의 길을 걷지 않아도 마녀라는 저의 긍지가 사라지는 건 아니니까요.</v>
          </cell>
        </row>
        <row r="1347">
          <cell r="A1347" t="str">
            <v>INN_OPHELIA_CONNECT_CONVERSATION03</v>
          </cell>
          <cell r="B1347" t="str">
            <v>앗! 보세요 이건 제 운명의 상대가 가까이 있다는 것을 알려주는 카드에요! 엄청 가깝다고...아? 설마?</v>
          </cell>
        </row>
        <row r="1348">
          <cell r="A1348" t="str">
            <v>INN_REQUINA_GREETING02</v>
          </cell>
          <cell r="B1348" t="str">
            <v>반가워! 초대 답례로 독을 잔뜩 가지고 왔어! 골라봐!</v>
          </cell>
        </row>
        <row r="1349">
          <cell r="A1349" t="str">
            <v>INN_REQUINA_CONVERSATION04</v>
          </cell>
          <cell r="B1349" t="str">
            <v>독의 매력은 정말 끝이 없는 거 같아! 한번 빠지면 헤어나올 수 없지!</v>
          </cell>
        </row>
        <row r="1350">
          <cell r="A1350" t="str">
            <v>INN_REQUINA_CONVERSATION05</v>
          </cell>
          <cell r="B1350" t="str">
            <v>요새 이 풀이 잘 안자라는데, 이걸로 희귀 독을 만들어서 팔아볼까? 어떻게 생각해?</v>
          </cell>
        </row>
        <row r="1351">
          <cell r="A1351" t="str">
            <v>INN_REQUINA_GIFT02</v>
          </cell>
          <cell r="B1351" t="str">
            <v>와아, 고마워! 너에게는 특별히 레퀴나표 특제 독을 싸게 팔게! 히힛.</v>
          </cell>
        </row>
        <row r="1352">
          <cell r="A1352" t="str">
            <v>INN_REQUINA_CONNECT_GREETING_MAX</v>
          </cell>
          <cell r="B1352" t="str">
            <v>어서 와~ 히힛, 오늘도 많이 팔았어~</v>
          </cell>
        </row>
        <row r="1353">
          <cell r="A1353" t="str">
            <v>INN_REQUINA_CONNECT_CONVERSATION01</v>
          </cell>
          <cell r="B1353" t="str">
            <v>의사, 암살자, 약사, 연금술사...다 내 중요한 고객들이지!</v>
          </cell>
        </row>
        <row r="1354">
          <cell r="A1354" t="str">
            <v>INN_REQUINA_CONNECT_CONVERSATION02</v>
          </cell>
          <cell r="B1354" t="str">
            <v>왜 독침을 쓰냐고? 조용하고 손쉽잖아! 물론, 잘못 사용하면 큰일 나겠지만~</v>
          </cell>
        </row>
        <row r="1355">
          <cell r="A1355" t="str">
            <v>INN_REQUINA_CONNECT_CONVERSATION03</v>
          </cell>
          <cell r="B1355" t="str">
            <v>마족에게 통하는 독? 연구 중이지. 요즘 성공작에 가까운 게 몇 있긴 한데...듣고 싶어?</v>
          </cell>
        </row>
        <row r="1356">
          <cell r="A1356" t="str">
            <v>INN_ASELICA_GREETING02</v>
          </cell>
          <cell r="B1356" t="str">
            <v>용사여. 여기가 그대의 안식처군.</v>
          </cell>
        </row>
        <row r="1357">
          <cell r="A1357" t="str">
            <v>INN_ASELICA_CONVERSATION04</v>
          </cell>
          <cell r="B1357" t="str">
            <v>마족은 악이네. 언젠가 반드시 소멸되어야 할 존재들이지.</v>
          </cell>
        </row>
        <row r="1358">
          <cell r="A1358" t="str">
            <v>INN_ASELICA_CONVERSATION05</v>
          </cell>
          <cell r="B1358" t="str">
            <v>항상 태양이 자네의 뒤를 비춰주고 있다는 것을 잊지 말게.</v>
          </cell>
        </row>
        <row r="1359">
          <cell r="A1359" t="str">
            <v>INN_ASELICA_GIFT02</v>
          </cell>
          <cell r="B1359" t="str">
            <v>인간은 정이 많구나. 아무튼 고맙군.</v>
          </cell>
        </row>
        <row r="1360">
          <cell r="A1360" t="str">
            <v>INN_ASELICA_CONNECT_GREETING_MAX</v>
          </cell>
          <cell r="B1360" t="str">
            <v>따듯한 태양의 기운이 느껴지는군. 오늘 좋은 일이라도 있었나?</v>
          </cell>
        </row>
        <row r="1361">
          <cell r="A1361" t="str">
            <v>INN_ASELICA_CONNECT_CONVERSATION01</v>
          </cell>
          <cell r="B1361" t="str">
            <v>세상을 구하려는 마족들이 있을 줄이야. 오래 살고 볼 일이군...</v>
          </cell>
        </row>
        <row r="1362">
          <cell r="A1362" t="str">
            <v>INN_ASELICA_CONNECT_CONVERSATION02</v>
          </cell>
          <cell r="B1362" t="str">
            <v>천족의 보금자리는, 우리 동족들이 다 언젠간 돌아가야 할 곳이지.</v>
          </cell>
        </row>
        <row r="1363">
          <cell r="A1363" t="str">
            <v>INN_ASELICA_CONNECT_CONVERSATION03</v>
          </cell>
          <cell r="B1363" t="str">
            <v>그대의 수호자로서, 이 검과 방패를 바치겠다.</v>
          </cell>
        </row>
        <row r="1364">
          <cell r="A1364" t="str">
            <v>INN_CROW_GREETING02</v>
          </cell>
          <cell r="B1364" t="str">
            <v>왜 불렀나. 할말만 간단히 해라.</v>
          </cell>
        </row>
        <row r="1365">
          <cell r="A1365" t="str">
            <v>INN_CROW_CONVERSATION04</v>
          </cell>
          <cell r="B1365" t="str">
            <v>부하였을 때부터 골칫거리였지.\n하지만 그런 일을 할 놈은 아니다. 그래서 그 의뢰를 수락했다.</v>
          </cell>
        </row>
        <row r="1366">
          <cell r="A1366" t="str">
            <v>INN_CROW_CONVERSATION05</v>
          </cell>
          <cell r="B1366" t="str">
            <v>다른 놈들이 그녀석의 광기를 감당 할 수 있을리 없지. 그래서 내가 맡았다.</v>
          </cell>
        </row>
        <row r="1367">
          <cell r="A1367" t="str">
            <v>INN_CROW_GIFT02</v>
          </cell>
          <cell r="B1367" t="str">
            <v>차라리 사탕을 줘.</v>
          </cell>
        </row>
        <row r="1368">
          <cell r="A1368" t="str">
            <v>INN_CROW_CONNECT_GREETING_MAX</v>
          </cell>
          <cell r="B1368" t="str">
            <v>용무... 아니, 간만이로군.</v>
          </cell>
        </row>
        <row r="1369">
          <cell r="A1369" t="str">
            <v>INN_CROW_CONNECT_CONVERSATION01</v>
          </cell>
          <cell r="B1369" t="str">
            <v>오르벨은 좋은 곳이다. 제국과는 공기부터 다르군.</v>
          </cell>
        </row>
        <row r="1370">
          <cell r="A1370" t="str">
            <v>INN_CROW_CONNECT_CONVERSATION02</v>
          </cell>
          <cell r="B1370" t="str">
            <v>해군으로서 평생을 바다에서 살 것으로 생각했다. 돌이켜 보면 바다에 나가 있는 것은 최악의 선택이었어.</v>
          </cell>
        </row>
        <row r="1371">
          <cell r="A1371" t="str">
            <v>INN_CROW_CONNECT_CONVERSATION03</v>
          </cell>
          <cell r="B1371" t="str">
            <v>소중한 사람이 두 명 있었다. 이제는 만날 수 없지만.. 후후, 그래 둘 다 담배 연기를 질색했었지.</v>
          </cell>
        </row>
        <row r="1372">
          <cell r="A1372" t="str">
            <v>INN_SCARLET_GREETING02</v>
          </cell>
          <cell r="B1372" t="str">
            <v>반갑다.</v>
          </cell>
        </row>
        <row r="1373">
          <cell r="A1373" t="str">
            <v>INN_SCARLET_CONVERSATION04</v>
          </cell>
          <cell r="B1373" t="str">
            <v>이 나라를 지탱하는 것은 백성들이라는 것을 잊지 말아야 하는데.</v>
          </cell>
        </row>
        <row r="1374">
          <cell r="A1374" t="str">
            <v>INN_SCARLET_CONVERSATION05</v>
          </cell>
          <cell r="B1374" t="str">
            <v>아버님의 병환이 걱정이다.</v>
          </cell>
        </row>
        <row r="1375">
          <cell r="A1375" t="str">
            <v>INN_SCARLET_GIFT02</v>
          </cell>
          <cell r="B1375" t="str">
            <v>늘 고맙다. 감사히 쓰도록 하마.</v>
          </cell>
        </row>
        <row r="1376">
          <cell r="A1376" t="str">
            <v>INN_SCARLET_CONNECT_GREETING_MAX</v>
          </cell>
          <cell r="B1376" t="str">
            <v>다시 만났구나... 앉거라. 할 얘기가 있다.</v>
          </cell>
        </row>
        <row r="1377">
          <cell r="A1377" t="str">
            <v>INN_SCARLET_CONNECT_CONVERSATION01</v>
          </cell>
          <cell r="B1377" t="str">
            <v>너 역시 수도뿐만 아니라 오르벨리아 전역이 변해버렸다고 생각하느냐…</v>
          </cell>
        </row>
        <row r="1378">
          <cell r="A1378" t="str">
            <v>INN_SCARLET_CONNECT_CONVERSATION02</v>
          </cell>
          <cell r="B1378" t="str">
            <v>힘들지 않다고 하면 그건 거짓이겠지... 하지만 거짓이라도 힘들지 않으려 한다.</v>
          </cell>
        </row>
        <row r="1379">
          <cell r="A1379" t="str">
            <v>INN_SCARLET_CONNECT_CONVERSATION03</v>
          </cell>
          <cell r="B1379" t="str">
            <v>내 곁에는 믿음직한 이들이 있다. 그들 덕분에 내가 이렇게 버티고 있지... 훗.. 고지식할 정도로 우직한 그 사람…</v>
          </cell>
        </row>
        <row r="1380">
          <cell r="A1380" t="str">
            <v>INN_SONIA_GREETING02</v>
          </cell>
          <cell r="B1380" t="str">
            <v>안녕? 그냥 한번 와봤어.</v>
          </cell>
        </row>
        <row r="1381">
          <cell r="A1381" t="str">
            <v>INN_SONIA_CONVERSATION04</v>
          </cell>
          <cell r="B1381" t="str">
            <v>대련하고 싶은 거면 언제든 말해. 근데 꽤 아플걸? 아마 감전당할지도...?</v>
          </cell>
        </row>
        <row r="1382">
          <cell r="A1382" t="str">
            <v>INN_SONIA_CONVERSATION05</v>
          </cell>
          <cell r="B1382" t="str">
            <v>응? 미리안느도 여기 놀러왔다고?</v>
          </cell>
        </row>
        <row r="1383">
          <cell r="A1383" t="str">
            <v>INN_SONIA_GIFT02</v>
          </cell>
          <cell r="B1383" t="str">
            <v>에엥? 정말 나 주는 거야?</v>
          </cell>
        </row>
        <row r="1384">
          <cell r="A1384" t="str">
            <v>INN_SONIA_CONNECT_GREETING_MAX</v>
          </cell>
          <cell r="B1384" t="str">
            <v>어라, 나랑 얘기하고 싶다고? 특이하네…</v>
          </cell>
        </row>
        <row r="1385">
          <cell r="A1385" t="str">
            <v>INN_SONIA_CONNECT_CONVERSATION01</v>
          </cell>
          <cell r="B1385" t="str">
            <v>나에 대해서 궁금하다고? 음...호문쿨루스라는 건 저번에도 말해줬던 거 같은데.</v>
          </cell>
        </row>
        <row r="1386">
          <cell r="A1386" t="str">
            <v>INN_SONIA_CONNECT_CONVERSATION02</v>
          </cell>
          <cell r="B1386" t="str">
            <v>전투방식? 아, 내 몸 안에 있는 전기의 핵을 사용해서 말이지...</v>
          </cell>
        </row>
        <row r="1387">
          <cell r="A1387" t="str">
            <v>INN_SONIA_CONNECT_CONVERSATION03</v>
          </cell>
          <cell r="B1387" t="str">
            <v>의지하는 사람? 아....리카르도 할아버지, 그리고 미리안느. 아, 그리고...너?</v>
          </cell>
        </row>
        <row r="1388">
          <cell r="A1388" t="str">
            <v>INN_ARTEMIA_GREETING02</v>
          </cell>
          <cell r="B1388" t="str">
            <v>무릎 꿇 것 없다.</v>
          </cell>
        </row>
        <row r="1389">
          <cell r="A1389" t="str">
            <v>INN_ARTEMIA_CONVERSATION04</v>
          </cell>
          <cell r="B1389" t="str">
            <v>생각해 보면 빛의 선택을 받은 자는 나 뿐만이 아닌가 보구나.</v>
          </cell>
        </row>
        <row r="1390">
          <cell r="A1390" t="str">
            <v>INN_ARTEMIA_CONVERSATION05</v>
          </cell>
          <cell r="B1390" t="str">
            <v>친위대 아이들은 잘 지내고 있는지 모르겠구나.</v>
          </cell>
        </row>
        <row r="1391">
          <cell r="A1391" t="str">
            <v>INN_ARTEMIA_GIFT02</v>
          </cell>
          <cell r="B1391" t="str">
            <v>그래, 너의 정성을 감사히 받으마.</v>
          </cell>
        </row>
        <row r="1392">
          <cell r="A1392" t="str">
            <v>INN_ARTEMIA_CONNECT_GREETING_MAX</v>
          </cell>
          <cell r="B1392" t="str">
            <v>그래, 잘 지내고 있었느냐.</v>
          </cell>
        </row>
        <row r="1393">
          <cell r="A1393" t="str">
            <v>INN_ARTEMIA_CONNECT_CONVERSATION01</v>
          </cell>
          <cell r="B1393" t="str">
            <v>아버님과 어머님은 이제 왕실의 무게에서 벗어나 두 분만의 삶을 살아가고 계신다.</v>
          </cell>
        </row>
        <row r="1394">
          <cell r="A1394" t="str">
            <v>INN_ARTEMIA_CONNECT_CONVERSATION02</v>
          </cell>
          <cell r="B1394" t="str">
            <v>오르벨리아의 몇몇 기사들은 군주라면 누구라도 탐낼 휼륭한 이들이 있더구나.</v>
          </cell>
        </row>
        <row r="1395">
          <cell r="A1395" t="str">
            <v>INN_ARTEMIA_CONNECT_CONVERSATION03</v>
          </cell>
          <cell r="B1395" t="str">
            <v>나는 이 여왕이 짊어져야 할 무게를 외면하지 않을 것이다. 그러니 그런 내 곁에 네가 있어주었으면 한다.</v>
          </cell>
        </row>
        <row r="1396">
          <cell r="A1396" t="str">
            <v>INN_MIRIANNE_GREETING02</v>
          </cell>
          <cell r="B1396" t="str">
            <v>오늘도 왔습니다! 반가워요!</v>
          </cell>
        </row>
        <row r="1397">
          <cell r="A1397" t="str">
            <v>INN_MIRIANNE_CONVERSATION04</v>
          </cell>
          <cell r="B1397" t="str">
            <v>예쁜 옷들을 가져왔어요! 저에게 가장 잘 어울리는 옷을 골라주세요!</v>
          </cell>
        </row>
        <row r="1398">
          <cell r="A1398" t="str">
            <v>INN_MIRIANNE_CONVERSATION05</v>
          </cell>
          <cell r="B1398" t="str">
            <v>헤헷. 소니아랑 같이 놀러와도 돼요?</v>
          </cell>
        </row>
        <row r="1399">
          <cell r="A1399" t="str">
            <v>INN_MIRIANNE_GIFT02</v>
          </cell>
          <cell r="B1399" t="str">
            <v>고마워요! 다음에 할아버지 보러 같이 가요!</v>
          </cell>
        </row>
        <row r="1400">
          <cell r="A1400" t="str">
            <v>INN_MIRIANNE_CONNECT_GREETING_MAX</v>
          </cell>
          <cell r="B1400" t="str">
            <v>오셨어요? 헤헷, 좀 쉬다 가세요.</v>
          </cell>
        </row>
        <row r="1401">
          <cell r="A1401" t="str">
            <v>INN_MIRIANNE_CONNECT_CONVERSATION01</v>
          </cell>
          <cell r="B1401" t="str">
            <v>북적북적 거리는 이 분위기, 제가 살던 고아원이 생각나요~</v>
          </cell>
        </row>
        <row r="1402">
          <cell r="A1402" t="str">
            <v>INN_MIRIANNE_CONNECT_CONVERSATION02</v>
          </cell>
          <cell r="B1402" t="str">
            <v>배는 안 고프세요? 뭔가 간식이라도 만들어 드릴까요?</v>
          </cell>
        </row>
        <row r="1403">
          <cell r="A1403" t="str">
            <v>INN_MIRIANNE_CONNECT_CONVERSATION03</v>
          </cell>
          <cell r="B1403" t="str">
            <v>이 옷은 언제나 봐도 예쁜 거 같아요. 팔랑팔랑~</v>
          </cell>
        </row>
        <row r="1404">
          <cell r="A1404" t="str">
            <v>INN_SHEA_GREETING02</v>
          </cell>
          <cell r="B1404" t="str">
            <v>오늘도 축복을 들려주려 왔어요!</v>
          </cell>
        </row>
        <row r="1405">
          <cell r="A1405" t="str">
            <v>INN_SHEA_CONVERSATION04</v>
          </cell>
          <cell r="B1405" t="str">
            <v>기분이 좋아보이시네요. 당신에게서 눈부신 선율이 느껴져요.</v>
          </cell>
        </row>
        <row r="1406">
          <cell r="A1406" t="str">
            <v>INN_SHEA_CONVERSATION05</v>
          </cell>
          <cell r="B1406" t="str">
            <v>이건 숲에서 울린다는 정령의 음악이에요. 마음이 따뜻해지지 않나요?</v>
          </cell>
        </row>
        <row r="1407">
          <cell r="A1407" t="str">
            <v>INN_SHEA_GIFT02</v>
          </cell>
          <cell r="B1407" t="str">
            <v>고마워요. 슈완하이트씨가 엄청 기뻐하시네요.</v>
          </cell>
        </row>
        <row r="1408">
          <cell r="A1408" t="str">
            <v>INN_SHEA_CONNECT_GREETING_MAX</v>
          </cell>
          <cell r="B1408" t="str">
            <v>당신은 늘 선율의 부드러움을 안고 오시네요.</v>
          </cell>
        </row>
        <row r="1409">
          <cell r="A1409" t="str">
            <v>INN_SHEA_CONNECT_CONVERSATION01</v>
          </cell>
          <cell r="B1409" t="str">
            <v>사람들은 잘 모르시지만 슈완하이트씨는 꽤 수다쟁이랍니다.</v>
          </cell>
        </row>
        <row r="1410">
          <cell r="A1410" t="str">
            <v>INN_SHEA_CONNECT_CONVERSATION02</v>
          </cell>
          <cell r="B1410" t="str">
            <v>슈완하이트씨는 기분에 따라 음계를 가끔 멋대로 바꿔버리실 때가 있어요.</v>
          </cell>
        </row>
        <row r="1411">
          <cell r="A1411" t="str">
            <v>INN_SHEA_CONNECT_CONVERSATION03</v>
          </cell>
          <cell r="B1411" t="str">
            <v>언젠가 당신의 곡을 연주하는 날이 왔으면 해요.</v>
          </cell>
        </row>
        <row r="1412">
          <cell r="A1412" t="str">
            <v>INN_SHAMILLA_GREETING02</v>
          </cell>
          <cell r="B1412" t="str">
            <v>아아, 안녕하세요. 오늘도 오셨군요?</v>
          </cell>
        </row>
        <row r="1413">
          <cell r="A1413" t="str">
            <v>INN_SHAMILLA_CONVERSATION04</v>
          </cell>
          <cell r="B1413" t="str">
            <v>왜 마족인 것을 숨겼나고요? 후후, 너무 뻔한 질문은 안하는게 낫지 않을까요?</v>
          </cell>
        </row>
        <row r="1414">
          <cell r="A1414" t="str">
            <v>INN_SHAMILLA_CONVERSATION05</v>
          </cell>
          <cell r="B1414" t="str">
            <v>아무리 잘 짜여진 각본이라 하더라도, 각색하는 맛도 꽤 좋은 법이죠. 우후후...</v>
          </cell>
        </row>
        <row r="1415">
          <cell r="A1415" t="str">
            <v>INN_SHAMILLA_GIFT02</v>
          </cell>
          <cell r="B1415" t="str">
            <v>제가 원하는 선물은 좀 다른 것이지만...후후, 이것도 좋군요.</v>
          </cell>
        </row>
        <row r="1416">
          <cell r="A1416" t="str">
            <v>INN_SHAMILLA_CONNECT_GREETING_MAX</v>
          </cell>
          <cell r="B1416" t="str">
            <v>후후, 오늘도 재미있는 무대를 보여주실 거죠?</v>
          </cell>
        </row>
        <row r="1417">
          <cell r="A1417" t="str">
            <v>INN_SHAMILLA_CONNECT_CONVERSATION01</v>
          </cell>
          <cell r="B1417" t="str">
            <v>제 목적...후후, 제가 여태까지 맛보지 못한 새로움을 느껴보는 것...이라고 해두죠.</v>
          </cell>
        </row>
        <row r="1418">
          <cell r="A1418" t="str">
            <v>INN_SHAMILLA_CONNECT_CONVERSATION02</v>
          </cell>
          <cell r="B1418" t="str">
            <v>그대는 재밌군요. 그러기에...더 가까이에서 지켜보고 싶군요. 후후후.</v>
          </cell>
        </row>
        <row r="1419">
          <cell r="A1419" t="str">
            <v>INN_SHAMILLA_CONNECT_CONVERSATION03</v>
          </cell>
          <cell r="B1419" t="str">
            <v>아아, 너무 좋아요. 자신의 운명을 거부하고 발버둥치는 위태위태한 모습...!</v>
          </cell>
        </row>
        <row r="1420">
          <cell r="A1420" t="str">
            <v>INN_KARA_GREETING02</v>
          </cell>
          <cell r="B1420" t="str">
            <v>안녕하십니까. 또 하나의 마스터.</v>
          </cell>
        </row>
        <row r="1421">
          <cell r="A1421" t="str">
            <v>INN_KARA_CONVERSATION04</v>
          </cell>
          <cell r="B1421" t="str">
            <v>저는 병기 - 마음이 없는 도구입니다. 하지만...</v>
          </cell>
        </row>
        <row r="1422">
          <cell r="A1422" t="str">
            <v>INN_KARA_CONVERSATION05</v>
          </cell>
          <cell r="B1422" t="str">
            <v>살아있다, 라는 건 - 어떤 것일까요...</v>
          </cell>
        </row>
        <row r="1423">
          <cell r="A1423" t="str">
            <v>INN_KARA_GIFT02</v>
          </cell>
          <cell r="B1423" t="str">
            <v>감사합니다. 마스터의 연구비에 보태겠습니다.</v>
          </cell>
        </row>
        <row r="1424">
          <cell r="A1424" t="str">
            <v>INN_KARA_CONNECT_GREETING_MAX</v>
          </cell>
          <cell r="B1424" t="str">
            <v>안녕하십니까. 어제는 잘 주무셨습니까?</v>
          </cell>
        </row>
        <row r="1425">
          <cell r="A1425" t="str">
            <v>INN_KARA_CONNECT_CONVERSATION01</v>
          </cell>
          <cell r="B1425" t="str">
            <v>아직 감정이란 것은, 이해가 잘 안 가지만...이 느낌은...무엇일까요.</v>
          </cell>
        </row>
        <row r="1426">
          <cell r="A1426" t="str">
            <v>INN_KARA_CONNECT_CONVERSATION02</v>
          </cell>
          <cell r="B1426" t="str">
            <v>친근한 기운이 느껴집니다. 친근함...친근함...이것이 친근함...?</v>
          </cell>
        </row>
        <row r="1427">
          <cell r="A1427" t="str">
            <v>INN_KARA_CONNECT_CONVERSATION03</v>
          </cell>
          <cell r="B1427" t="str">
            <v>사랑이라는 감정...궁금합니다. 신경쓰입니다.</v>
          </cell>
        </row>
        <row r="1428">
          <cell r="A1428" t="str">
            <v>INN_CHASE_GREETING02</v>
          </cell>
          <cell r="B1428" t="str">
            <v>음...</v>
          </cell>
        </row>
        <row r="1429">
          <cell r="A1429" t="str">
            <v>INN_CHASE_CONVERSATION04</v>
          </cell>
          <cell r="B1429" t="str">
            <v>나의 이름.. 그들이 불러주는 나만의 이름.. 그래서 나는 그들을 위해 싸울 것이다.</v>
          </cell>
        </row>
        <row r="1430">
          <cell r="A1430" t="str">
            <v>INN_CHASE_CONVERSATION05</v>
          </cell>
          <cell r="B1430" t="str">
            <v>나의 이름은 체이스.. 체이스.. 그래, 나의 이름은 지금 체이스다..</v>
          </cell>
        </row>
        <row r="1431">
          <cell r="A1431" t="str">
            <v>INN_CHASE_GIFT02</v>
          </cell>
          <cell r="B1431" t="str">
            <v>내가 이것을.. 받아도... 되는 건가..</v>
          </cell>
        </row>
        <row r="1432">
          <cell r="A1432" t="str">
            <v>INN_CHASE_CONNECT_GREETING_MAX</v>
          </cell>
          <cell r="B1432" t="str">
            <v>그분이 보이지 않는다. 빨리 찾지 않으면 데미아에게 혼날 것 같다.</v>
          </cell>
        </row>
        <row r="1433">
          <cell r="A1433" t="str">
            <v>INN_CHASE_CONNECT_CONVERSATION01</v>
          </cell>
          <cell r="B1433" t="str">
            <v>분명, 온몸으로 느꼈었다. 두 사람의 강함을.. 아마도 나를 죽이지 않고 제압하기 위해.. 힘 조절을 했겠지..</v>
          </cell>
        </row>
        <row r="1434">
          <cell r="A1434" t="str">
            <v>INN_CHASE_CONNECT_CONVERSATION02</v>
          </cell>
          <cell r="B1434" t="str">
            <v>목숨을 노렸던 나를.. 그분은 자애롭게 받아주었다.. 이름을 주었다.. 나를 위해 앞에 서 주었다..</v>
          </cell>
        </row>
        <row r="1435">
          <cell r="A1435" t="str">
            <v>INN_CHASE_CONNECT_CONVERSATION03</v>
          </cell>
          <cell r="B1435" t="str">
            <v>데미아는 무섭다.. 클라우스는 착하지만 가끔 무섭다. 하지만 그분은 늘 상냥하시다..</v>
          </cell>
        </row>
        <row r="1436">
          <cell r="A1436" t="str">
            <v>INN_ZAFIR_CONNECT_GREETING_MAX</v>
          </cell>
          <cell r="B1436" t="str">
            <v>반갑군요, 사막의 친구여.</v>
          </cell>
        </row>
        <row r="1437">
          <cell r="A1437" t="str">
            <v>INN_ZAFIR_CONNECT_CONVERSATION01</v>
          </cell>
          <cell r="B1437" t="str">
            <v>고양이는 좋아합니다... 고고하고 아름다운 그 자태, 비교할 바가 없지요.</v>
          </cell>
        </row>
        <row r="1438">
          <cell r="A1438" t="str">
            <v>INN_ZAFIR_CONNECT_CONVERSATION02</v>
          </cell>
          <cell r="B1438" t="str">
            <v>날카로운 칼날과도 같은 사막의 모래바람도, 사막의 전사들에게는 상처 하나 입히지 못합니다.</v>
          </cell>
        </row>
        <row r="1439">
          <cell r="A1439" t="str">
            <v>INN_ZAFIR_CONNECT_CONVERSATION03</v>
          </cell>
          <cell r="B1439" t="str">
            <v>제가 비록 고귀한 혈통일지라도, 아직 그 분의 후계자로서는 한참 부족하다고 생각합니다.</v>
          </cell>
        </row>
        <row r="1440">
          <cell r="A1440" t="str">
            <v>INN_ZAFIR_GREETING02</v>
          </cell>
          <cell r="B1440" t="str">
            <v>건강히 지내셨습니까.</v>
          </cell>
        </row>
        <row r="1441">
          <cell r="A1441" t="str">
            <v>INN_ZAFIR_CONVERSATION04</v>
          </cell>
          <cell r="B1441" t="str">
            <v>예언대로라면, 신왕의 부활이 머지 않았습니다.</v>
          </cell>
        </row>
        <row r="1442">
          <cell r="A1442" t="str">
            <v>INN_ZAFIR_CONVERSATION05</v>
          </cell>
          <cell r="B1442" t="str">
            <v>...시간이 나면, 아에기나에도 들러보십시오. 안내는 제가 맡겠습니다.</v>
          </cell>
        </row>
        <row r="1443">
          <cell r="A1443" t="str">
            <v>INN_ZAFIR_GIFT02</v>
          </cell>
          <cell r="B1443" t="str">
            <v>사막의 전사들도 기뻐할 것입니다.</v>
          </cell>
        </row>
        <row r="1444">
          <cell r="A1444" t="str">
            <v>INN_LILIA_CONNECT_GREETING_MAX</v>
          </cell>
          <cell r="B1444" t="str">
            <v>오늘도 만났군요! 반가워요.</v>
          </cell>
        </row>
        <row r="1445">
          <cell r="A1445" t="str">
            <v>INN_LILIA_CONNECT_CONVERSATION01</v>
          </cell>
          <cell r="B1445" t="str">
            <v>네락시스요? 흥, 짜증나는 놈이에요. 언니한테 자꾸 관심받으려고 하는 짜증나는 놈!</v>
          </cell>
        </row>
        <row r="1446">
          <cell r="A1446" t="str">
            <v>INN_LILIA_CONNECT_CONVERSATION02</v>
          </cell>
          <cell r="B1446" t="str">
            <v>카인...? 으으으...사라진 줄 알았는데, 다시 나타나서 언니한테 들러붙다니...</v>
          </cell>
        </row>
        <row r="1447">
          <cell r="A1447" t="str">
            <v>INN_LILIA_CONNECT_CONVERSATION03</v>
          </cell>
          <cell r="B1447" t="str">
            <v>세상에서 제일 좋은 건 언니지만...당신같은 사람도, 좋아합니다.</v>
          </cell>
        </row>
        <row r="1448">
          <cell r="A1448" t="str">
            <v>INN_LILIA_GREETING02</v>
          </cell>
          <cell r="B1448" t="str">
            <v>안녕하세요! 건강하시죠?</v>
          </cell>
        </row>
        <row r="1449">
          <cell r="A1449" t="str">
            <v>INN_LILIA_CONVERSATION04</v>
          </cell>
          <cell r="B1449" t="str">
            <v>언니의 사명은 저의 사명. 저는 항상 언니와 함께 할 거랍니다.</v>
          </cell>
        </row>
        <row r="1450">
          <cell r="A1450" t="str">
            <v>INN_LILIA_CONVERSATION05</v>
          </cell>
          <cell r="B1450" t="str">
            <v>무한한 물의 비밀이요? 음...첫번째 블루드래곤님의 힘이라고 하더라고요!</v>
          </cell>
        </row>
        <row r="1451">
          <cell r="A1451" t="str">
            <v>INN_LILIA_GIFT02</v>
          </cell>
          <cell r="B1451" t="str">
            <v>고마워요. 이건...흐름의 신전을 위해 쓰도록 하죠.</v>
          </cell>
        </row>
        <row r="1452">
          <cell r="A1452" t="str">
            <v>INN_LAUDIA_CONNECT_GREETING_MAX</v>
          </cell>
          <cell r="B1452" t="str">
            <v>반가워~ 후후, 뭐야? 날 보러 온거야?</v>
          </cell>
        </row>
        <row r="1453">
          <cell r="A1453" t="str">
            <v>INN_LAUDIA_CONNECT_CONVERSATION01</v>
          </cell>
          <cell r="B1453" t="str">
            <v>릴리아님이랑 라이아스님과도 만나봤어? 다들 좋으신 분들인걸.\n분명 금방 친해질 수 있을 거야~</v>
          </cell>
        </row>
        <row r="1454">
          <cell r="A1454" t="str">
            <v>INN_LAUDIA_CONNECT_CONVERSATION02</v>
          </cell>
          <cell r="B1454" t="str">
            <v>네게서 강력한 흐름의 힘, 운명의 힘이 느껴져.\n용사, 영웅이라는 자들만이 가질 수 있는 그러한 힘.</v>
          </cell>
        </row>
        <row r="1455">
          <cell r="A1455" t="str">
            <v>INN_LAUDIA_CONNECT_CONVERSATION03</v>
          </cell>
          <cell r="B1455" t="str">
            <v>새로운 춤을 만들어봤는데, 다음에 한번 볼래? 아니면~ 같이 한번 춰볼래? 후후.</v>
          </cell>
        </row>
        <row r="1456">
          <cell r="A1456" t="str">
            <v>INN_LAUDIA_GREETING02</v>
          </cell>
          <cell r="B1456" t="str">
            <v>안녕~ 아, 이제 친해졌으니 말 놓을게? 괜찮지?</v>
          </cell>
        </row>
        <row r="1457">
          <cell r="A1457" t="str">
            <v>INN_LAUDIA_CONVERSATION04</v>
          </cell>
          <cell r="B1457" t="str">
            <v>여기는 참 좋은 거 같아. 마음의 안식을 느낄 수 있는 평화로운 기운이 흐른단 말이지~</v>
          </cell>
        </row>
        <row r="1458">
          <cell r="A1458" t="str">
            <v>INN_LAUDIA_CONVERSATION05</v>
          </cell>
          <cell r="B1458" t="str">
            <v>족장 대리라는 것도 쉬운 일은 아니라고? 부족민 모두를 책임지는 일이니까 ~</v>
          </cell>
        </row>
        <row r="1459">
          <cell r="A1459" t="str">
            <v>INN_LAUDIA_GIFT02</v>
          </cell>
          <cell r="B1459" t="str">
            <v>고마워~ 부족의 아이들에게 과자라도 사다 줄까나...</v>
          </cell>
        </row>
        <row r="1460">
          <cell r="A1460" t="str">
            <v>INN_ERZE_CONNECT_GREETING_MAX</v>
          </cell>
          <cell r="B1460" t="str">
            <v>우리가 또 만난 기념으로 이걸 주고싶은데 어때? 나를 물었던 녀석의 이빨이야..</v>
          </cell>
        </row>
        <row r="1461">
          <cell r="A1461" t="str">
            <v>INN_ERZE_CONNECT_CONVERSATION01</v>
          </cell>
          <cell r="B1461" t="str">
            <v>흐응~ 그 여자가 질리지도 않고 날 쫒아오고 있어.. 그 여자.. 그 여자.. 그.. 언니... 언니.. 보고싶어... 그리고 죽이고 싶어... 아핫~!</v>
          </cell>
        </row>
        <row r="1462">
          <cell r="A1462" t="str">
            <v>INN_ERZE_CONNECT_CONVERSATION02</v>
          </cell>
          <cell r="B1462"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1463">
          <cell r="A1463" t="str">
            <v>INN_ERZE_CONNECT_CONVERSATION03</v>
          </cell>
          <cell r="B1463"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1464">
          <cell r="A1464" t="str">
            <v>INN_ERZE_GREETING02</v>
          </cell>
          <cell r="B1464" t="str">
            <v>너 어디선가 본 적이.. 아, 우후훗.. 또 만났네 우리?후후..</v>
          </cell>
        </row>
        <row r="1465">
          <cell r="A1465" t="str">
            <v>INN_ERZE_CONVERSATION04</v>
          </cell>
          <cell r="B1465" t="str">
            <v>뱀파이어는 마족과는 별개의 존재. 고위 마족 녀석들은 가끔 쓸만한데 그 외 것들은 너무 저급하거든.</v>
          </cell>
        </row>
        <row r="1466">
          <cell r="A1466" t="str">
            <v>INN_ERZE_CONVERSATION05</v>
          </cell>
          <cell r="B1466" t="str">
            <v>타락한 녀석의 피맛은 정말이지.. 황홀 그 자체야. 아핫~!</v>
          </cell>
        </row>
        <row r="1467">
          <cell r="A1467" t="str">
            <v>INN_ERZE_GIFT02</v>
          </cell>
          <cell r="B1467" t="str">
            <v>이런 센스도 있고 후후, 볼 수록 귀엽네?</v>
          </cell>
        </row>
        <row r="1468">
          <cell r="A1468" t="str">
            <v>INN_NERAXIS_CONNECT_GREETING_MAX</v>
          </cell>
          <cell r="B1468" t="str">
            <v>....그래, 반갑다고! 쳇...</v>
          </cell>
        </row>
        <row r="1469">
          <cell r="A1469" t="str">
            <v>INN_NERAXIS_CONNECT_CONVERSATION01</v>
          </cell>
          <cell r="B1469" t="str">
            <v>릴리아? 아아, 그 귀찮은 꼬맹이? 쳇, 맨날 방해나 하고 말이야.</v>
          </cell>
        </row>
        <row r="1470">
          <cell r="A1470" t="str">
            <v>INN_NERAXIS_CONNECT_CONVERSATION02</v>
          </cell>
          <cell r="B1470" t="str">
            <v>그 미이라 자식한테 좀 꺼지라고 하면 안되냐? 가끔은 정말 죽여버리고 싶다고.</v>
          </cell>
        </row>
        <row r="1471">
          <cell r="A1471" t="str">
            <v>INN_NERAXIS_CONNECT_CONVERSATION03</v>
          </cell>
          <cell r="B1471" t="str">
            <v>라이아스 누님을 좋아하는 이유? 흥, 좋, 좋아하는데 이유 따위 있겠냐고… 아니 잠깐, 어떻게 알았어?!!!</v>
          </cell>
        </row>
        <row r="1472">
          <cell r="A1472" t="str">
            <v>INN_NERAXIS_GREETING02</v>
          </cell>
          <cell r="B1472" t="str">
            <v>흥, 또 보는구나, 인간.</v>
          </cell>
        </row>
        <row r="1473">
          <cell r="A1473" t="str">
            <v>INN_NERAXIS_CONVERSATION04</v>
          </cell>
          <cell r="B1473" t="str">
            <v>아앙? 도와달라고? 쳇, 귀찮구만.</v>
          </cell>
        </row>
        <row r="1474">
          <cell r="A1474" t="str">
            <v>INN_NERAXIS_CONVERSATION05</v>
          </cell>
          <cell r="B1474" t="str">
            <v>큭큭, 그래. 역시 블랙 드래곤은 세계 최강이라고!</v>
          </cell>
        </row>
        <row r="1475">
          <cell r="A1475" t="str">
            <v>INN_NERAXIS_GIFT02</v>
          </cell>
          <cell r="B1475" t="str">
            <v>그딴 거 필요 없다니까, 왜 자꾸...</v>
          </cell>
        </row>
        <row r="1476">
          <cell r="A1476" t="str">
            <v>INN_SERIA_CONNECT_GREETING_MAX</v>
          </cell>
          <cell r="B1476" t="str">
            <v>아, 아.. 안녕..? .. .. 한가.</v>
          </cell>
        </row>
        <row r="1477">
          <cell r="A1477" t="str">
            <v>INN_SERIA_CONNECT_CONVERSATION01</v>
          </cell>
          <cell r="B1477" t="str">
            <v>에르제가.. 고통에 몸부림치는 그 지옥 같던 밤마다 나는 곁에서 아무것도 해주지 못했어..\n어쩌면.. 내가 그 고통에서 동생을 구해주지 못했기 때문에.. 그렇게 되었는지도 몰라.. \n분명 내 탓…</v>
          </cell>
        </row>
        <row r="1478">
          <cell r="A1478" t="str">
            <v>INN_SERIA_CONNECT_CONVERSATION02</v>
          </cell>
          <cell r="B1478"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1479">
          <cell r="A1479" t="str">
            <v>INN_SERIA_CONNECT_CONVERSATION03</v>
          </cell>
          <cell r="B1479" t="str">
            <v>그... 고맙다..라고 하고 싶었어.. 내 얘기를 들어주어서.. 다가와 주어서.. 고마워.. 언제 다시 만나게 되면.. 그때는..</v>
          </cell>
        </row>
        <row r="1480">
          <cell r="A1480" t="str">
            <v>INN_SERIA_GREETING02</v>
          </cell>
          <cell r="B1480" t="str">
            <v>의뢰는 당분간 받지 않는다고 했을 텐데..?</v>
          </cell>
        </row>
        <row r="1481">
          <cell r="A1481" t="str">
            <v>INN_SERIA_CONVERSATION04</v>
          </cell>
          <cell r="B1481" t="str">
            <v>찾을 사람이 있어서 왔다. 누군지 알 필요는 없지 않나? ......동생이다. 동생을 찾고 있다.</v>
          </cell>
        </row>
        <row r="1482">
          <cell r="A1482" t="str">
            <v>INN_SERIA_CONVERSATION05</v>
          </cell>
          <cell r="B1482" t="str">
            <v>자꾸 만나게 되는군, 너도 이곳에 누구라도 찾으러 오는 건가? 그 사람이 동료나 가족이라면 반드시 소중히 대하도록 해라..</v>
          </cell>
        </row>
        <row r="1483">
          <cell r="A1483" t="str">
            <v>INN_SERIA_GIFT02</v>
          </cell>
          <cell r="B1483" t="str">
            <v>... 고맙다... 그냥 왠지.. 미안하면서 고맙군..</v>
          </cell>
        </row>
        <row r="1484">
          <cell r="A1484" t="str">
            <v>INN_LUCIAS_CONNECT_GREETING_MAX</v>
          </cell>
          <cell r="B1484" t="str">
            <v>루아의 축복이 그대와 함께 하기를.</v>
          </cell>
        </row>
        <row r="1485">
          <cell r="A1485" t="str">
            <v>INN_LUCIAS_CONNECT_CONVERSATION01</v>
          </cell>
          <cell r="B1485" t="str">
            <v>아아, 스타더스트 공연단이 왔군요. 제가 어렸을 적 살던 마을에서도, 매년에 한번은 왔었죠. 어디, 에스커가 아직도 있는지 보러 갈까요?</v>
          </cell>
        </row>
        <row r="1486">
          <cell r="A1486" t="str">
            <v>INN_LUCIAS_CONNECT_CONVERSATION02</v>
          </cell>
          <cell r="B1486" t="str">
            <v>가끔은 기억이 뒤섞인답니다. 제 자신의 과거, 그리고 선대 축복의 성자들의 기억이...</v>
          </cell>
        </row>
        <row r="1487">
          <cell r="A1487" t="str">
            <v>INN_LUCIAS_CONNECT_CONVERSATION03</v>
          </cell>
          <cell r="B1487" t="str">
            <v>성기사, 성자...호칭과 직책은 달려졌다 하더라도, 제가 할일은 달라지지 않습니다. 전...고통과 어려움에 몸부림치는 사람들에게 도움을 주기 위해 행동할 뿐.</v>
          </cell>
        </row>
        <row r="1488">
          <cell r="A1488" t="str">
            <v>INN_LUCIAS_GREETING02</v>
          </cell>
          <cell r="B1488" t="str">
            <v>또 오셨군요. 식사하기 전에 같이 기도라도 올릴까요?</v>
          </cell>
        </row>
        <row r="1489">
          <cell r="A1489" t="str">
            <v>INN_LUCIAS_CONVERSATION04</v>
          </cell>
          <cell r="B1489" t="str">
            <v>저 외에 성자가 있는지 궁금하다고요? ...흠...직접 만나본 적은 없습니다만... 네. 세 분 계십니다.</v>
          </cell>
        </row>
        <row r="1490">
          <cell r="A1490" t="str">
            <v>INN_LUCIAS_CONVERSATION05</v>
          </cell>
          <cell r="B1490" t="str">
            <v>성기사였을 때에도 기수였지만, 성자로서 하사받은 성물도 깃발이라니...하하하.</v>
          </cell>
        </row>
        <row r="1491">
          <cell r="A1491" t="str">
            <v>INN_LUCIAS_GIFT02</v>
          </cell>
          <cell r="B1491" t="str">
            <v>선물이라...감사합니다만, 제게는 과분한 물건이군요. 후에 필요로 하는 사람이 나타나면 그에게 줘도 되겠습니까?</v>
          </cell>
        </row>
        <row r="1492">
          <cell r="A1492" t="str">
            <v>INN_CHRISHA_CONNECT_GREETING_MAX</v>
          </cell>
          <cell r="B1492" t="str">
            <v>휴식도 중요한 임무다. 편히 쉬다 가도록.</v>
          </cell>
        </row>
        <row r="1493">
          <cell r="A1493" t="str">
            <v>INN_CHRISHA_CONNECT_CONVERSATION01</v>
          </cell>
          <cell r="B1493" t="str">
            <v>황제폐하 직속의 감찰관...절대로 편한 직책은 아니지. 하지만, 긍지 있는 직책이다.</v>
          </cell>
        </row>
        <row r="1494">
          <cell r="A1494" t="str">
            <v>INN_CHRISHA_CONNECT_CONVERSATION02</v>
          </cell>
          <cell r="B1494" t="str">
            <v>제국도, 오르벨리아도 고위 간부 혹은 귀족들은 믿음직스럽지 못하군. 하아...</v>
          </cell>
        </row>
        <row r="1495">
          <cell r="A1495" t="str">
            <v>INN_CHRISHA_CONNECT_CONVERSATION03</v>
          </cell>
          <cell r="B1495" t="str">
            <v>벨키아 마법기사단에 입대할 생각은 없나? 그대라면 충분히 자격이 되지.</v>
          </cell>
        </row>
        <row r="1496">
          <cell r="A1496" t="str">
            <v>INN_CHRISHA_GREETING02</v>
          </cell>
          <cell r="B1496" t="str">
            <v>왔군. 식사는 했나?</v>
          </cell>
        </row>
        <row r="1497">
          <cell r="A1497" t="str">
            <v>INN_CHRISHA_CONVERSATION04</v>
          </cell>
          <cell r="B1497" t="str">
            <v>혹시 체스라는 게임에 대해서 아나?</v>
          </cell>
        </row>
        <row r="1498">
          <cell r="A1498" t="str">
            <v>INN_CHRISHA_CONVERSATION05</v>
          </cell>
          <cell r="B1498" t="str">
            <v>오르벨리아의 공주님과는 꼭 한번쯤 이야기해보고 싶군...</v>
          </cell>
        </row>
        <row r="1499">
          <cell r="A1499" t="str">
            <v>INN_CHRISHA_GIFT02</v>
          </cell>
          <cell r="B1499" t="str">
            <v>...네가 정 그렇게 말한다면야 받아두도록 하지.</v>
          </cell>
        </row>
        <row r="1500">
          <cell r="A1500" t="str">
            <v>INN_NIA_CONNECT_GREETING_MAX</v>
          </cell>
          <cell r="B1500" t="str">
            <v>킁킁...밥...같이 먹을래...?</v>
          </cell>
        </row>
        <row r="1501">
          <cell r="A1501" t="str">
            <v>INN_NIA_CONNECT_CONVERSATION01</v>
          </cell>
          <cell r="B1501" t="str">
            <v>고기...가져왔어? 고기...좋아. 맛있어...</v>
          </cell>
        </row>
        <row r="1502">
          <cell r="A1502" t="str">
            <v>INN_NIA_CONNECT_CONVERSATION02</v>
          </cell>
          <cell r="B1502" t="str">
            <v>마족...내 조상에게...실험을 해서...마수화 시킨...나쁜 놈들...</v>
          </cell>
        </row>
        <row r="1503">
          <cell r="A1503" t="str">
            <v>INN_NIA_CONNECT_CONVERSATION03</v>
          </cell>
          <cell r="B1503" t="str">
            <v>그르릉...머리 쓰다듬는 거...반칙...흐헤헤...</v>
          </cell>
        </row>
        <row r="1504">
          <cell r="A1504" t="str">
            <v>INN_NIA_GREETING02</v>
          </cell>
          <cell r="B1504" t="str">
            <v>킁킁...익숙한...냄새.</v>
          </cell>
        </row>
        <row r="1505">
          <cell r="A1505" t="str">
            <v>INN_NIA_CONVERSATION04</v>
          </cell>
          <cell r="B1505" t="str">
            <v>사냥은...즐거워. 맘껏 움직일 수...있으니까.</v>
          </cell>
        </row>
        <row r="1506">
          <cell r="A1506" t="str">
            <v>INN_NIA_CONVERSATION05</v>
          </cell>
          <cell r="B1506" t="str">
            <v>뼈가면...재료? 헤헤...징그럽지만 귀여운...코가 긴...뿔달린 사냥감...</v>
          </cell>
        </row>
        <row r="1507">
          <cell r="A1507" t="str">
            <v>INN_NIA_GIFT02</v>
          </cell>
          <cell r="B1507" t="str">
            <v>이런 거...필요 없어...고기...줘...응? 고기... 살 수 있다고?!</v>
          </cell>
        </row>
        <row r="1508">
          <cell r="A1508" t="str">
            <v>INN_LAVRIL_CONNECT_GREETING_MAX</v>
          </cell>
          <cell r="B1508" t="str">
            <v>헤헤...어서 오세요. 오늘은 뭘 하고...놀건가요?</v>
          </cell>
        </row>
        <row r="1509">
          <cell r="A1509" t="str">
            <v>INN_LAVRIL_CONNECT_CONVERSATION01</v>
          </cell>
          <cell r="B1509" t="str">
            <v>루아교의 사람들은 무섭지만...나쁜 사람은 아닌 거 같아요...헤헤.</v>
          </cell>
        </row>
        <row r="1510">
          <cell r="A1510" t="str">
            <v>INN_LAVRIL_CONNECT_CONVERSATION02</v>
          </cell>
          <cell r="B1510" t="str">
            <v>요정들의 친구...정령들의 친구...우리의 친구, 유령의 친구는...누구일까요...?</v>
          </cell>
        </row>
        <row r="1511">
          <cell r="A1511" t="str">
            <v>INN_LAVRIL_CONNECT_CONVERSATION03</v>
          </cell>
          <cell r="B1511" t="str">
            <v>당신은 우리의 친구...헤헤, 너무 좋아요. 항상...같이 있어줘요...</v>
          </cell>
        </row>
        <row r="1512">
          <cell r="A1512" t="str">
            <v>INN_LAVRIL_GREETING02</v>
          </cell>
          <cell r="B1512" t="str">
            <v>으우...우리 왔어요....</v>
          </cell>
        </row>
        <row r="1513">
          <cell r="A1513" t="str">
            <v>INN_LAVRIL_CONVERSATION04</v>
          </cell>
          <cell r="B1513" t="str">
            <v>무..무서워요...추워요...</v>
          </cell>
        </row>
        <row r="1514">
          <cell r="A1514" t="str">
            <v>INN_LAVRIL_CONVERSATION05</v>
          </cell>
          <cell r="B1514" t="str">
            <v>우우....외로워요...억울해요....우리는 누구죠...</v>
          </cell>
        </row>
        <row r="1515">
          <cell r="A1515" t="str">
            <v>INN_LAVRIL_GIFT02</v>
          </cell>
          <cell r="B1515" t="str">
            <v>고..고마워요..우리를 버리지 말아요...우리와 함께해요....</v>
          </cell>
        </row>
        <row r="1516">
          <cell r="A1516" t="str">
            <v>INN_ESKER_CONNECT_GREETING_MAX</v>
          </cell>
          <cell r="B1516" t="str">
            <v>복수가 끝나지 않는 한, 게임도 끝나지 않아. 설령 이것이 나를 망칠지라도 말야.\n주사위는, 계속 돌아갈 거야.</v>
          </cell>
        </row>
        <row r="1517">
          <cell r="A1517" t="str">
            <v>INN_ESKER_CONNECT_CONVERSATION01</v>
          </cell>
          <cell r="B1517" t="str">
            <v>어릴 땐 그 녀석과 빙어낚시를 했었는데..\n흠, 난 별로 안 좋아했어. 지렁이 꿰는 거 딱 질색이라서.</v>
          </cell>
        </row>
        <row r="1518">
          <cell r="A1518" t="str">
            <v>INN_ESKER_CONNECT_CONVERSATION02</v>
          </cell>
          <cell r="B1518" t="str">
            <v>공연 끝나고 남는 시간엔 오펠리아에게 카드셔플을 알려주곤 했어.</v>
          </cell>
        </row>
        <row r="1519">
          <cell r="A1519" t="str">
            <v>INN_ESKER_CONNECT_CONVERSATION03</v>
          </cell>
          <cell r="B1519" t="str">
            <v>스타더스트로는 언제 돌아갈 거냐고? 글쎄.. 네가 관객으로 온다면 한 번 생각해볼게.</v>
          </cell>
        </row>
        <row r="1520">
          <cell r="A1520" t="str">
            <v>INN_ESKER_GREETING02</v>
          </cell>
          <cell r="B1520" t="str">
            <v>하하, 그때보다 게임 실력이 늘었네. 같이 한탕 해 볼 생각 없어?</v>
          </cell>
        </row>
        <row r="1521">
          <cell r="A1521" t="str">
            <v>INN_ESKER_CONVERSATION04</v>
          </cell>
          <cell r="B1521" t="str">
            <v>루시아스 녀석, 고집 더럽게 센 놈이야. 그러니까 나 여기 있는 거 절대절대 말하지 마.\n어휴, 마주친다면 피곤할 게 벌써부터 눈에 선하다...</v>
          </cell>
        </row>
        <row r="1522">
          <cell r="A1522" t="str">
            <v>INN_ESKER_CONVERSATION05</v>
          </cell>
          <cell r="B1522" t="str">
            <v>비밀도박장? 음, 네가 상상도 못할 곳일걸?\n적어도 뱀파이어 피 정도는 걸어야 명함을 내밀지 않을까?\n울지마, 농담이야 농담.</v>
          </cell>
        </row>
        <row r="1523">
          <cell r="A1523" t="str">
            <v>INN_ESKER_GIFT02</v>
          </cell>
          <cell r="B1523" t="str">
            <v>선물 말고, 나랑 저녁이나 먹자.\n메뉴는 레몬즙을 뿌린 은빛 메기 스테이크.</v>
          </cell>
        </row>
        <row r="1524">
          <cell r="A1524" t="str">
            <v>INN_GLENWYS_CONNECT_GREETING_MAX</v>
          </cell>
          <cell r="B1524" t="str">
            <v>아, 오셨군요. 같이 식사라도 어떻습니까?</v>
          </cell>
        </row>
        <row r="1525">
          <cell r="A1525" t="str">
            <v>INN_GLENWYS_CONNECT_CONVERSATION01</v>
          </cell>
          <cell r="B1525" t="str">
            <v>가끔은...마을 아이들의 동경 어린 시선이 부담스럽습니다. 아하하...</v>
          </cell>
        </row>
        <row r="1526">
          <cell r="A1526" t="str">
            <v>INN_GLENWYS_CONNECT_CONVERSATION02</v>
          </cell>
          <cell r="B1526" t="str">
            <v>귀족 출신 기사들과도 사이가 좋은 편이랍니다. 저와 자주 대련을 해주시는 분도 몇몇 있습니다.</v>
          </cell>
        </row>
        <row r="1527">
          <cell r="A1527" t="str">
            <v>INN_GLENWYS_CONNECT_CONVERSATION03</v>
          </cell>
          <cell r="B1527" t="str">
            <v>황제폐하께 언제나 감사드리고 있습니다. 덕분에 저 같은 평민도, 이런 지위까지 올라올 수 있었으니까요.</v>
          </cell>
        </row>
        <row r="1528">
          <cell r="A1528" t="str">
            <v>INN_GLENWYS_GREETING02</v>
          </cell>
          <cell r="B1528" t="str">
            <v>아, 안녕하십니까. 오늘 또 뵙네요.</v>
          </cell>
        </row>
        <row r="1529">
          <cell r="A1529" t="str">
            <v>INN_GLENWYS_CONVERSATION04</v>
          </cell>
          <cell r="B1529" t="str">
            <v>별다른 일은 없으신가요? 그럼 같이 훈련이라도 어떻습니까?</v>
          </cell>
        </row>
        <row r="1530">
          <cell r="A1530" t="str">
            <v>INN_GLENWYS_CONVERSATION05</v>
          </cell>
          <cell r="B1530" t="str">
            <v>제국은 혈연보다는 능력을 중시하는 나라입니다. 끊임없는 노력만이 성공을 보장합니다.</v>
          </cell>
        </row>
        <row r="1531">
          <cell r="A1531" t="str">
            <v>INN_GLENWYS_GIFT02</v>
          </cell>
          <cell r="B1531" t="str">
            <v>으음, 이런 과분한 선물이라니...감사합니다. 다음에 꼭 보답하도록 하겠습니다.</v>
          </cell>
        </row>
        <row r="1532">
          <cell r="A1532" t="str">
            <v>INN_BERNHEIM_CONNECT_GREETING_MAX</v>
          </cell>
          <cell r="B1532" t="str">
            <v>...건강해 보이는군. 별일 없나?</v>
          </cell>
        </row>
        <row r="1533">
          <cell r="A1533" t="str">
            <v>INN_BERNHEIM_CONNECT_CONVERSATION01</v>
          </cell>
          <cell r="B1533" t="str">
            <v>이 마검과의 길고 긴 악연... 과연 나는 이 녀석으로부터 벗어날 수 있을 것인가...</v>
          </cell>
        </row>
        <row r="1534">
          <cell r="A1534" t="str">
            <v>INN_BERNHEIM_CONNECT_CONVERSATION02</v>
          </cell>
          <cell r="B1534" t="str">
            <v>타가리오스가 떠드는 소리가 머릿속에서 울리는군... 크윽...</v>
          </cell>
        </row>
        <row r="1535">
          <cell r="A1535" t="str">
            <v>INN_BERNHEIM_CONNECT_CONVERSATION03</v>
          </cell>
          <cell r="B1535" t="str">
            <v>내가 비록 그때 힘을 원했지만... 결국 일이 이렇게 된 것은, 전부 내 의지가 약했기 때문이다. 앞으로는... 그럴 일은 없을 것이다.</v>
          </cell>
        </row>
        <row r="1536">
          <cell r="A1536" t="str">
            <v>INN_BERNHEIM_GREETING02</v>
          </cell>
          <cell r="B1536" t="str">
            <v>...왔나. 요즘 자주 보는군.</v>
          </cell>
        </row>
        <row r="1537">
          <cell r="A1537" t="str">
            <v>INN_BERNHEIM_CONVERSATION04</v>
          </cell>
          <cell r="B1537" t="str">
            <v>내 검에 대해 흥미가 있다고...? 하아... 웬만하면 묻지 않는 것을 권한다.</v>
          </cell>
        </row>
        <row r="1538">
          <cell r="A1538" t="str">
            <v>INN_BERNHEIM_CONVERSATION05</v>
          </cell>
          <cell r="B1538" t="str">
            <v>머리가 아프군... 아, 걱정하지 않아도 된다. 늘 있는 일이니까...</v>
          </cell>
        </row>
        <row r="1539">
          <cell r="A1539" t="str">
            <v>INN_BERNHEIM_GIFT02</v>
          </cell>
          <cell r="B1539" t="str">
            <v>...고맙다. 요긴하게 쓰도록 하지.</v>
          </cell>
        </row>
        <row r="1540">
          <cell r="A1540" t="str">
            <v>INN_YURIA_CONNECT_GREETING_MAX</v>
          </cell>
          <cell r="B1540" t="str">
            <v>기다리고 있었어요, 운명의 주인.</v>
          </cell>
        </row>
        <row r="1541">
          <cell r="A1541" t="str">
            <v>INN_YURIA_CONNECT_CONVERSATION01</v>
          </cell>
          <cell r="B1541" t="str">
            <v>제가 옷을 만드는 과정이 조금 독특해서 말이죠. 후후후, 꽤나 오래 걸린답니다.</v>
          </cell>
        </row>
        <row r="1542">
          <cell r="A1542" t="str">
            <v>INN_YURIA_CONNECT_CONVERSATION02</v>
          </cell>
          <cell r="B1542" t="str">
            <v>음, 참 신기한 일이에요. 딱히 부와 명예를 원해서 시작한 일은 아닌데…어느새 보니 유명해져 있더라고요.</v>
          </cell>
        </row>
        <row r="1543">
          <cell r="A1543" t="str">
            <v>INN_YURIA_CONNECT_CONVERSATION03</v>
          </cell>
          <cell r="B1543" t="str">
            <v>가끔은 고국, 펜테오니아에 돌아가기도 해요. 주로 아르테미아 여왕님의 옷을 만들기 위해서지만요. 후후.</v>
          </cell>
        </row>
        <row r="1544">
          <cell r="A1544" t="str">
            <v>INN_YURIA_GREETING02</v>
          </cell>
          <cell r="B1544" t="str">
            <v>후후, 반가워요. 오늘의 만남은 운명인 것 같군요.</v>
          </cell>
        </row>
        <row r="1545">
          <cell r="A1545" t="str">
            <v>INN_YURIA_CONVERSATION04</v>
          </cell>
          <cell r="B1545" t="str">
            <v>저는 운명을 보지는 못해요. 어디까지나, 운명을 예감하고 느낄 뿐.</v>
          </cell>
        </row>
        <row r="1546">
          <cell r="A1546" t="str">
            <v>INN_YURIA_CONVERSATION05</v>
          </cell>
          <cell r="B1546" t="str">
            <v>여행은 좋아요. 많은 것을 보고, 느끼고, 체험하고…</v>
          </cell>
        </row>
        <row r="1547">
          <cell r="A1547" t="str">
            <v>INN_YURIA_GIFT02</v>
          </cell>
          <cell r="B1547" t="str">
            <v>어머, 이렇게나 많이…후후, 그럼 보답으로 제가 음료라도 하나 사드리도록 하죠.</v>
          </cell>
        </row>
        <row r="1548">
          <cell r="A1548" t="str">
            <v>INN_CECILIA_CONNECT_GREETING_MAX</v>
          </cell>
          <cell r="B1548" t="str">
            <v>용기야말로 정의를 실천할 수 있는 힘이야!</v>
          </cell>
        </row>
        <row r="1549">
          <cell r="A1549" t="str">
            <v>INN_CECILIA_CONNECT_CONVERSATION01</v>
          </cell>
          <cell r="B1549" t="str">
            <v>집에 부츠가 몇 켤레 있냐고?\n음, 일단 훈련용으로만 100켤레 정도?</v>
          </cell>
        </row>
        <row r="1550">
          <cell r="A1550" t="str">
            <v>INN_CECILIA_CONNECT_CONVERSATION02</v>
          </cell>
          <cell r="B1550" t="str">
            <v>으응? 하모니카 실력 좀 보자구? 하하하..\n잠..잠깐만 기다려봐.</v>
          </cell>
        </row>
        <row r="1551">
          <cell r="A1551" t="str">
            <v>INN_CECILIA_CONNECT_CONVERSATION03</v>
          </cell>
          <cell r="B1551" t="str">
            <v>심심하면 나랑 축구나 한 판 할래?</v>
          </cell>
        </row>
        <row r="1552">
          <cell r="A1552" t="str">
            <v>INN_CECILIA_GREETING02</v>
          </cell>
          <cell r="B1552" t="str">
            <v>오늘도 힘내보자! 으쌰으쌰!</v>
          </cell>
        </row>
        <row r="1553">
          <cell r="A1553" t="str">
            <v>INN_CECILIA_CONVERSATION04</v>
          </cell>
          <cell r="B1553" t="str">
            <v>쉽게 포기하지마! 네 뒤에는 내가 있어!</v>
          </cell>
        </row>
        <row r="1554">
          <cell r="A1554" t="str">
            <v>INN_CECILIA_CONVERSATION05</v>
          </cell>
          <cell r="B1554" t="str">
            <v>매운 우동 먹는 거는 누구에게도 지고 싶지 않아!\n누가 더 먹는지 내기 해볼까?</v>
          </cell>
        </row>
        <row r="1555">
          <cell r="A1555" t="str">
            <v>INN_CECILIA_GIFT02</v>
          </cell>
          <cell r="B1555" t="str">
            <v>너무 좋아! 너는 뭐 갖고 싶은 거 없어?</v>
          </cell>
        </row>
        <row r="1556">
          <cell r="A1556" t="str">
            <v>INN_DAKARIS_CONNECT_GREETING_MAX</v>
          </cell>
          <cell r="B1556" t="str">
            <v>오오, 왔군. 오늘은 같이 앉아서 식사라도 하지 않겠나? 하하하…</v>
          </cell>
        </row>
        <row r="1557">
          <cell r="A1557" t="str">
            <v>INN_DAKARIS_CONNECT_CONVERSATION01</v>
          </cell>
          <cell r="B1557" t="str">
            <v>같은 리자드맨들 사이에서는 현자라고 불리는 것 같지만, 나도 아직 한참 부족한 몸이라네. 하하하.</v>
          </cell>
        </row>
        <row r="1558">
          <cell r="A1558" t="str">
            <v>INN_DAKARIS_CONNECT_CONVERSATION02</v>
          </cell>
          <cell r="B1558" t="str">
            <v>자유로운 삶을 위해, 그리고 후손들의 미래를 위해 - 나는 계속하여 레지스탕스를 돕겠네.</v>
          </cell>
        </row>
        <row r="1559">
          <cell r="A1559" t="str">
            <v>INN_DAKARIS_CONNECT_CONVERSATION03</v>
          </cell>
          <cell r="B1559" t="str">
            <v>선조들은 늘 우리를 지켜보고 있다네. 우리의 앞날을 축복하면서…</v>
          </cell>
        </row>
        <row r="1560">
          <cell r="A1560" t="str">
            <v>INN_DAKARIS_GREETING02</v>
          </cell>
          <cell r="B1560" t="str">
            <v>어서 오게나, 친우여. 무슨 일인가?</v>
          </cell>
        </row>
        <row r="1561">
          <cell r="A1561" t="str">
            <v>INN_DAKARIS_CONVERSATION04</v>
          </cell>
          <cell r="B1561" t="str">
            <v>하하하, 그대도 레지스탕스에 가입하지 않겠나?</v>
          </cell>
        </row>
        <row r="1562">
          <cell r="A1562" t="str">
            <v>INN_DAKARIS_CONVERSATION05</v>
          </cell>
          <cell r="B1562" t="str">
            <v>자유를 위해 노력하는 것은 좋지만, 폭력적인 일은 좋아하지 않는다네.</v>
          </cell>
        </row>
        <row r="1563">
          <cell r="A1563" t="str">
            <v>INN_DAKARIS_GIFT02</v>
          </cell>
          <cell r="B1563" t="str">
            <v>아이고, 또 이렇게 선물을… 하하, 정말 고맙구나.</v>
          </cell>
        </row>
        <row r="1564">
          <cell r="A1564" t="str">
            <v>INN_KIRZE_CONNECT_GREETING_MAX</v>
          </cell>
          <cell r="B1564" t="str">
            <v>아…안녕? 새로운 인형을 만들어봤는데… 볼래?</v>
          </cell>
        </row>
        <row r="1565">
          <cell r="A1565" t="str">
            <v>INN_KIRZE_CONNECT_CONVERSATION01</v>
          </cell>
          <cell r="B1565" t="str">
            <v>전투를 좋아하진 않지만, 그래도…나 같은 희생자는, 더는 늘릴 수 없는걸.</v>
          </cell>
        </row>
        <row r="1566">
          <cell r="A1566" t="str">
            <v>INN_KIRZE_CONNECT_CONVERSATION02</v>
          </cell>
          <cell r="B1566" t="str">
            <v>식사는 많이 못 먹어. 몸이 이렇게 변해버린 이후로는…\n그래서 잘 먹는 사람을 보면 행복하면서도 부러워.</v>
          </cell>
        </row>
        <row r="1567">
          <cell r="A1567" t="str">
            <v>INN_KIRZE_CONNECT_CONVERSATION03</v>
          </cell>
          <cell r="B1567" t="str">
            <v>오늘은 몸이 좀 나른하고…살짝 졸리네.\n너무 오래 자는 거 같으면 나중에 깨워줘…\n혹시 못 일어날까 봐… 무서우니까…</v>
          </cell>
        </row>
        <row r="1568">
          <cell r="A1568" t="str">
            <v>INN_KIRZE_GREETING02</v>
          </cell>
          <cell r="B1568" t="str">
            <v>안녕, 오랜만이야…</v>
          </cell>
        </row>
        <row r="1569">
          <cell r="A1569" t="str">
            <v>INN_KIRZE_CONVERSATION04</v>
          </cell>
          <cell r="B1569" t="str">
            <v>밥이라도 같이 먹자고? 아하하…괜찮아, 난 구경만 할께.</v>
          </cell>
        </row>
        <row r="1570">
          <cell r="A1570" t="str">
            <v>INN_KIRZE_CONVERSATION05</v>
          </cell>
          <cell r="B1570" t="str">
            <v>위험에 빠진 사람을 보면…도와야겠다는 마음이 자동반사적으로 일어나.</v>
          </cell>
        </row>
        <row r="1571">
          <cell r="A1571" t="str">
            <v>INN_KIRZE_GIFT02</v>
          </cell>
          <cell r="B1571" t="str">
            <v>내 몸을 이루는 붉은 마정석…마법시약의 촉매로 사용하기에도 좋다고 들었어.</v>
          </cell>
        </row>
        <row r="1572">
          <cell r="A1572" t="str">
            <v>INN_REHARTNA_CONNECT_GREETING_MAX</v>
          </cell>
          <cell r="B1572" t="str">
            <v>앗! 어서 오세요! 마침 당신 이야기를 하던 참이에요.</v>
          </cell>
        </row>
        <row r="1573">
          <cell r="A1573" t="str">
            <v>INN_REHARTNA_CONNECT_CONVERSATION01</v>
          </cell>
          <cell r="B1573" t="str">
            <v>이 곡, 처음 듣는 것 같은데... 혹시 아는 곡이면 가르쳐줄래요?</v>
          </cell>
        </row>
        <row r="1574">
          <cell r="A1574" t="str">
            <v>INN_PANCIRONNE_CONNECT_GREETING_MAX</v>
          </cell>
          <cell r="B1574" t="str">
            <v>내 친구 테르시아야! 인사해! 안 보인다고? 여기 있잖아!</v>
          </cell>
        </row>
        <row r="1575">
          <cell r="A1575" t="str">
            <v>INN_PANCIRONNE_CONNECT_CONVERSATION01</v>
          </cell>
          <cell r="B1575" t="str">
            <v>특별히 넌 내 부하 시켜줄게!</v>
          </cell>
        </row>
        <row r="1576">
          <cell r="A1576" t="str">
            <v>INN_PANCIRONNE_CONNECT_CONVERSATION02</v>
          </cell>
          <cell r="B1576" t="str">
            <v>그거 알아!? 책에서 봤는데 세상엔 나랑 똑같은 사람이 여러 명 있데! 몇 명이나 될까? 한 명? 두 명? 세 명? 백 명!?</v>
          </cell>
        </row>
        <row r="1577">
          <cell r="A1577" t="str">
            <v>INN_PANCIRONNE_CONNECT_CONVERSATION03</v>
          </cell>
          <cell r="B1577" t="str">
            <v>내가 좋아하는 거? 테르시아랑 나! 그리고 너도 껴줄께!</v>
          </cell>
        </row>
        <row r="1578">
          <cell r="A1578" t="str">
            <v>INN_PANCIRONNE_GREETING02</v>
          </cell>
          <cell r="B1578" t="str">
            <v>꺄하!!! 나 기다린 거야!?</v>
          </cell>
        </row>
        <row r="1579">
          <cell r="A1579" t="str">
            <v>INN_PANCIRONNE_CONVERSATION04</v>
          </cell>
          <cell r="B1579" t="str">
            <v>아저씨 정도는 돼야 말을 들어주지~</v>
          </cell>
        </row>
        <row r="1580">
          <cell r="A1580" t="str">
            <v>INN_PANCIRONNE_CONVERSATION05</v>
          </cell>
          <cell r="B1580" t="str">
            <v>세상 모든 게 불타면 굉장히 밝고 아름답겠지?</v>
          </cell>
        </row>
        <row r="1581">
          <cell r="A1581" t="str">
            <v>INN_PANCIRONNE_GIFT02</v>
          </cell>
          <cell r="B1581" t="str">
            <v>이건 한정판이잖아!? 너 생각보다 좋은 녀석이구나!</v>
          </cell>
        </row>
        <row r="1582">
          <cell r="A1582" t="str">
            <v>INN_REHARTNA_CONNECT_CONVERSATION02</v>
          </cell>
          <cell r="B1582" t="str">
            <v>동료들과도 이렇게 떠들썩하게 지낼 수 있다면 좋을 텐데. 아쉽네요.</v>
          </cell>
        </row>
        <row r="1583">
          <cell r="A1583" t="str">
            <v>INN_REHARTNA_CONNECT_CONVERSATION03</v>
          </cell>
          <cell r="B1583" t="str">
            <v>레지스탕스에 들어가게 된 계기요? 아직은 비밀.</v>
          </cell>
        </row>
        <row r="1584">
          <cell r="A1584" t="str">
            <v>INN_REHARTNA_GREETING02</v>
          </cell>
          <cell r="B1584" t="str">
            <v>왔어요? 기다리고 있었어요! 이쪽에 자리 맡아놨어요!</v>
          </cell>
        </row>
        <row r="1585">
          <cell r="A1585" t="str">
            <v>INN_REHARTNA_CONVERSATION04</v>
          </cell>
          <cell r="B1585" t="str">
            <v>사실 편지를 전하러 떠날 때 마다 많이 무서워요. 들키면 저 혼자만 잘못 되는 게 아니니까...</v>
          </cell>
        </row>
        <row r="1586">
          <cell r="A1586" t="str">
            <v>INN_REHARTNA_CONVERSATION05</v>
          </cell>
          <cell r="B1586" t="str">
            <v>동료들한테 얼마나 도움이 되고 있을까 걱정되지만... 더 열심히 하면 괜찮겠죠?</v>
          </cell>
        </row>
        <row r="1587">
          <cell r="A1587" t="str">
            <v>INN_REHARTNA_GIFT02</v>
          </cell>
          <cell r="B1587" t="str">
            <v>매번 고마워요! 있죠, 당신은 뭘 좋아해요? 답례로 좋아하는 걸 주고 싶은데.</v>
          </cell>
        </row>
        <row r="1588">
          <cell r="A1588" t="str">
            <v>INN_KIBERA_CONNECT_GREETING_MAX</v>
          </cell>
          <cell r="B1588" t="str">
            <v>나는 누나처럼 놈에게 먹히지 않아… 어라, 너…\n들었어?</v>
          </cell>
        </row>
        <row r="1589">
          <cell r="A1589" t="str">
            <v>INN_KIBERA_CONNECT_CONVERSATION01</v>
          </cell>
          <cell r="B1589" t="str">
            <v>괜찮은 마검을 발견하면 일단 팔아보라고 흥정부터 해. 안 판다고 하면... 뭐… 음… 하하.</v>
          </cell>
        </row>
        <row r="1590">
          <cell r="A1590" t="str">
            <v>INN_KIBERA_CONNECT_CONVERSATION02</v>
          </cell>
          <cell r="B1590" t="str">
            <v>인연이라는 게, 악연이건 선연이건 자기 의지를 무시하고 이어져버려.\n그래서 귀찮지.</v>
          </cell>
        </row>
        <row r="1591">
          <cell r="A1591" t="str">
            <v>INN_KIBERA_CONNECT_CONVERSATION03</v>
          </cell>
          <cell r="B1591" t="str">
            <v>돌아갈 곳은… 이제 다른 사람의 집이 되어버렸거든.</v>
          </cell>
        </row>
        <row r="1592">
          <cell r="A1592" t="str">
            <v>INN_KIBERA_GREETING02</v>
          </cell>
          <cell r="B1592" t="str">
            <v>왔어? 뭐 먹을래? 내가 사줄게~</v>
          </cell>
        </row>
        <row r="1593">
          <cell r="A1593" t="str">
            <v>INN_KIBERA_CONVERSATION04</v>
          </cell>
          <cell r="B1593" t="str">
            <v>우리 멍청이들 말야? 꽤 좋아하는 편이야.\n바보는 보고 있으면 재미있어.</v>
          </cell>
        </row>
        <row r="1594">
          <cell r="A1594" t="str">
            <v>INN_KIBERA_CONVERSATION05</v>
          </cell>
          <cell r="B1594" t="str">
            <v>아저씨는 꽤 무섭거든, 잘못한게 있으면 바로 사과하는게 좋아.\n나? 나는... 봐서.</v>
          </cell>
        </row>
        <row r="1595">
          <cell r="A1595" t="str">
            <v>INN_KIBERA_GIFT02</v>
          </cell>
          <cell r="B1595" t="str">
            <v>어이쿠 이런 보잘것없는 걸 다…</v>
          </cell>
        </row>
        <row r="1596">
          <cell r="A1596" t="str">
            <v>INN_TAILY_CONNECT_GREETING_MAX</v>
          </cell>
          <cell r="B1596" t="str">
            <v>럭끼쓰똔을 찾는다면, 슈띠족은 수인사전의 가장 첫 페이지에 실리게 될 검미다!\n우리가 세계 최강이라는 것을 온 세상에 증명하는 것임미다!!!!</v>
          </cell>
        </row>
        <row r="1597">
          <cell r="A1597" t="str">
            <v>INN_TAILY_CONNECT_CONVERSATION01</v>
          </cell>
          <cell r="B1597" t="str">
            <v>이번에 나온 수인사전은 슈띠족의 페이지가 작년보다 무려 3페이지나 뒤로 갔슴미다!!!\n우리의 라이벌들이 출판사에 뇌물을 바친 게 분명함미다!!!</v>
          </cell>
        </row>
        <row r="1598">
          <cell r="A1598" t="str">
            <v>INN_TAILY_CONNECT_CONVERSATION02</v>
          </cell>
          <cell r="B1598" t="str">
            <v>명예를 중시하는 슈띠족의 전사들은 먹을 것 따위에 넘어가지 않슴미다!</v>
          </cell>
        </row>
        <row r="1599">
          <cell r="A1599" t="str">
            <v>INN_TAILY_CONNECT_CONVERSATION03</v>
          </cell>
          <cell r="B1599" t="str">
            <v>알쏭달쏭 보물책에서 최근 이곳을 찾아냈슴미다!\n보물책은 늘 좋은 것을 발견하게 해줌미다!\n이번에 찾아낸 보물은!! 바로!!! 당신이군요!!!</v>
          </cell>
        </row>
        <row r="1600">
          <cell r="A1600" t="str">
            <v>INN_TAILY_GREETING02</v>
          </cell>
          <cell r="B1600" t="str">
            <v>안녕하심미까?? 오늘도 등장한 끼사단장 때일리임미다~</v>
          </cell>
        </row>
        <row r="1601">
          <cell r="A1601" t="str">
            <v>INN_TAILY_CONVERSATION04</v>
          </cell>
          <cell r="B1601" t="str">
            <v>배가 고프군요!! 하는 수 없이 비상용 까자를 꺼내 먹어야겠슴미다!!</v>
          </cell>
        </row>
        <row r="1602">
          <cell r="A1602" t="str">
            <v>INN_TAILY_CONVERSATION05</v>
          </cell>
          <cell r="B1602" t="str">
            <v>주위에 당신을 괴롭히는 자가 있다면 말씀하심시요!\n슈띠족의 용맹함으로 적들을 쫓아내겠슴미다!</v>
          </cell>
        </row>
        <row r="1603">
          <cell r="A1603" t="str">
            <v>INN_TAILY_GIFT02</v>
          </cell>
          <cell r="B1603" t="str">
            <v>특별히 당신께는 제 머리를 두 번 정도 더 쓰다듬을 기회를 드리겠슴미다!</v>
          </cell>
        </row>
        <row r="1604">
          <cell r="A1604" t="str">
            <v>INN_XERAH_CONNECT_GREETING_MAX</v>
          </cell>
          <cell r="B1604" t="str">
            <v>다시 만나다니 우연이네요. 아니면, 필연이거나.</v>
          </cell>
        </row>
        <row r="1605">
          <cell r="A1605" t="str">
            <v>INN_XERAH_CONNECT_CONVERSATION01</v>
          </cell>
          <cell r="B1605" t="str">
            <v>어디나 부하직원은 바쁘답니다. 아, 물론 무슨 일을 하는지는 비밀이에요.</v>
          </cell>
        </row>
        <row r="1606">
          <cell r="A1606" t="str">
            <v>INN_XERAH_CONNECT_CONVERSATION02</v>
          </cell>
          <cell r="B1606" t="str">
            <v>천천히... 귀를 기울여보세요. 아무것도 안들린다구요? 그렇다면 다행이네요.</v>
          </cell>
        </row>
        <row r="1607">
          <cell r="A1607" t="str">
            <v>INN_XERAH_CONNECT_CONVERSATION03</v>
          </cell>
          <cell r="B1607" t="str">
            <v>혹시 좋은 그릇이 있는곳을 알고 계신가요? 음~ 예전에 하나 찾았었는데, 깨져버렸지 뭐에요.</v>
          </cell>
        </row>
        <row r="1608">
          <cell r="A1608" t="str">
            <v>INN_XERAH_GREETING02</v>
          </cell>
          <cell r="B1608" t="str">
            <v>후후, 이 무의미한 대화에서 재미를 느끼게 되다니.</v>
          </cell>
        </row>
        <row r="1609">
          <cell r="A1609" t="str">
            <v>INN_XERAH_CONVERSATION04</v>
          </cell>
          <cell r="B1609" t="str">
            <v>해가 지는 걸 막을 수 없듯이, 어둠이 오는 걸 막을 순 없죠.</v>
          </cell>
        </row>
        <row r="1610">
          <cell r="A1610" t="str">
            <v>INN_XERAH_CONVERSATION05</v>
          </cell>
          <cell r="B1610" t="str">
            <v>이 허무하고도 아름다운 세계를... 어떻게 망가뜨려 볼까? 아, 농담이에요.</v>
          </cell>
        </row>
        <row r="1611">
          <cell r="A1611" t="str">
            <v>INN_XERAH_GIFT02</v>
          </cell>
          <cell r="B1611" t="str">
            <v>제게 선물은 무의미하지만... 이상하네요. 이 감정은 뭘까요?</v>
          </cell>
        </row>
        <row r="1612">
          <cell r="A1612" t="str">
            <v>INN_EVAN_CONNECT_GREETING_MAX</v>
          </cell>
          <cell r="B1612" t="str">
            <v>아이고... 오늘따라 허리가 아픈걸...</v>
          </cell>
        </row>
        <row r="1613">
          <cell r="A1613" t="str">
            <v>INN_EVAN_CONNECT_CONVERSATION01</v>
          </cell>
          <cell r="B1613" t="str">
            <v>초록의 칭호는, 뛰어난 연구자에게만 주어지는 거야. 아주 명예로운 일이지.</v>
          </cell>
        </row>
        <row r="1614">
          <cell r="A1614" t="str">
            <v>INN_EVAN_CONNECT_CONVERSATION02</v>
          </cell>
          <cell r="B1614" t="str">
            <v xml:space="preserve">베로니카? 그 아이는 왜? 무슨 사이냐고?\n하하, 그냥 친구 사이랄까... 하하... </v>
          </cell>
        </row>
        <row r="1615">
          <cell r="A1615" t="str">
            <v>INN_EVAN_CONNECT_CONVERSATION03</v>
          </cell>
          <cell r="B1615" t="str">
            <v>나브는 귀엽지. 변덕스럽고 까탈스럽고 화도 많지만 애교도 많은...\n응? 칭찬인데?</v>
          </cell>
        </row>
        <row r="1616">
          <cell r="A1616" t="str">
            <v>INN_EVAN_GREETING02</v>
          </cell>
          <cell r="B1616" t="str">
            <v>안녕? 오늘은 어떤 주제로 토론해볼까?</v>
          </cell>
        </row>
        <row r="1617">
          <cell r="A1617" t="str">
            <v>INN_EVAN_CONVERSATION04</v>
          </cell>
          <cell r="B1617" t="str">
            <v>어둠의 힘이 강해지는 날엔 아직도 몸이 쑤신단 말이지... 하하.</v>
          </cell>
        </row>
        <row r="1618">
          <cell r="A1618" t="str">
            <v>INN_EVAN_CONVERSATION05</v>
          </cell>
          <cell r="B1618" t="str">
            <v>혼혈이라서 우여곡절도 꽤 많이 겪었지만, 난 내 삶에 만족하고 있어. 불편하다고 무조건 나쁜 건 아니야.</v>
          </cell>
        </row>
        <row r="1619">
          <cell r="A1619" t="str">
            <v>INN_EVAN_GIFT02</v>
          </cell>
          <cell r="B1619" t="str">
            <v>좋은 연구 소재가 되겠는걸. 고마워.</v>
          </cell>
        </row>
        <row r="1620">
          <cell r="A1620" t="str">
            <v>INN_DARKLORDKASEL_CONNECT_GREETING_MAX</v>
          </cell>
          <cell r="B1620" t="str">
            <v>파괴, 죽음... 그 이상의 자비는 없다.</v>
          </cell>
        </row>
        <row r="1621">
          <cell r="A1621" t="str">
            <v>INN_DARKLORDKASEL_CONNECT_CONVERSATION01</v>
          </cell>
          <cell r="B1621" t="str">
            <v>루아의 기둥을 부수는 것이 나의 목적, 나의 삶...</v>
          </cell>
        </row>
        <row r="1622">
          <cell r="A1622" t="str">
            <v>INN_DARKLORDKASEL_CONNECT_CONVERSATION02</v>
          </cell>
          <cell r="B1622" t="str">
            <v>너는... 내... 곁에... 서지...마...</v>
          </cell>
        </row>
        <row r="1623">
          <cell r="A1623" t="str">
            <v>INN_DARKLORDKASEL_CONNECT_CONVERSATION03</v>
          </cell>
          <cell r="B1623" t="str">
            <v>어둠에 물든 정신은 되돌릴 수 없어... 어떤 형태로든.</v>
          </cell>
        </row>
        <row r="1624">
          <cell r="A1624" t="str">
            <v>INN_DARKLORDKASEL_GREETING02</v>
          </cell>
          <cell r="B1624" t="str">
            <v>......</v>
          </cell>
        </row>
        <row r="1625">
          <cell r="A1625" t="str">
            <v>INN_DARKLORDKASEL_CONVERSATION04</v>
          </cell>
          <cell r="B1625" t="str">
            <v>무엇에서 벗어나려 하는가? 벗어날 수 있다고... 믿는가...</v>
          </cell>
        </row>
        <row r="1626">
          <cell r="A1626" t="str">
            <v>INN_DARKLORDKASEL_GIFT02</v>
          </cell>
          <cell r="B1626" t="str">
            <v>...과하군.</v>
          </cell>
        </row>
        <row r="1627">
          <cell r="A1627" t="str">
            <v>INN_FALLENFREY_CONNECT_GREETING_MAX</v>
          </cell>
          <cell r="B1627" t="str">
            <v>당신도 구원이 필요한가요?</v>
          </cell>
        </row>
        <row r="1628">
          <cell r="A1628" t="str">
            <v>INN_FALLENFREY_CONNECT_CONVERSATION01</v>
          </cell>
          <cell r="B1628" t="str">
            <v>이제 그 꿈은 꾸지 않아요. 하얀 날개의 그사람은... 나였으니까.</v>
          </cell>
        </row>
        <row r="1629">
          <cell r="A1629" t="str">
            <v>INN_FALLENFREY_CONNECT_CONVERSATION02</v>
          </cell>
          <cell r="B1629" t="str">
            <v>여신 같은 거, 다신 속지 않을 거야...! 나한테 말 걸지 마!!</v>
          </cell>
        </row>
        <row r="1630">
          <cell r="A1630" t="str">
            <v>INN_FALLENFREY_CONNECT_CONVERSATION03</v>
          </cell>
          <cell r="B1630" t="str">
            <v>카셀... 카셀만이 나의 전부야... 카셀... 나를 떠나지 마...</v>
          </cell>
        </row>
        <row r="1631">
          <cell r="A1631" t="str">
            <v>INN_FALLENFREY_GREETING02</v>
          </cell>
          <cell r="B1631" t="str">
            <v>응, 우리는 앞으로도 계속 함께야...</v>
          </cell>
        </row>
        <row r="1632">
          <cell r="A1632" t="str">
            <v>INN_FALLENFREY_CONVERSATION04</v>
          </cell>
          <cell r="B1632" t="str">
            <v>빛의 힘에 의존하지 않을 거예요. 빛으로는 카셀을 구하지 못해요.</v>
          </cell>
        </row>
        <row r="1633">
          <cell r="A1633" t="str">
            <v>INN_FALLENFREY_CONVERSATION05</v>
          </cell>
          <cell r="B1633" t="str">
            <v>후회요? 무엇이요? 왜 후회를 해야하나요?</v>
          </cell>
        </row>
        <row r="1634">
          <cell r="A1634" t="str">
            <v>INN_FALLENFREY_GIFT02</v>
          </cell>
          <cell r="B1634" t="str">
            <v>이게 저의 자비예요.</v>
          </cell>
        </row>
        <row r="1635">
          <cell r="A1635" t="str">
            <v>INN_HILDA_CONNECT_GREETING_MAX</v>
          </cell>
          <cell r="B1635" t="str">
            <v>...왔나.</v>
          </cell>
        </row>
        <row r="1636">
          <cell r="A1636" t="str">
            <v>INN_HILDA_CONNECT_CONVERSATION01</v>
          </cell>
          <cell r="B1636" t="str">
            <v>왕국의 위치는 발설할 수 없으니 묻지 마라. 넌 왕국의 백성도 아니지 않나.</v>
          </cell>
        </row>
        <row r="1637">
          <cell r="A1637" t="str">
            <v>INN_HILDA_CONNECT_CONVERSATION02</v>
          </cell>
          <cell r="B1637" t="str">
            <v>이곳도 나의 왕께서 지키신 왕국과 같다. 인간의 온기가 느껴지는... 따뜻한 장소다.</v>
          </cell>
        </row>
        <row r="1638">
          <cell r="A1638" t="str">
            <v>INN_HILDA_CONNECT_CONVERSATION03</v>
          </cell>
          <cell r="B1638" t="str">
            <v>조금만 기다려주세요, 나의 왕. 반드시... 여신들을 몰아내고 당신께서 꿈꾸신 내일을 밝히겠습니다.</v>
          </cell>
        </row>
        <row r="1639">
          <cell r="A1639" t="str">
            <v>INN_HILDA_GREETING02</v>
          </cell>
          <cell r="B1639" t="str">
            <v>한가한가 보군.</v>
          </cell>
        </row>
        <row r="1640">
          <cell r="A1640" t="str">
            <v>INN_HILDA_CONVERSATION04</v>
          </cell>
          <cell r="B1640" t="str">
            <v>감히 세계의 안녕과 나의 왕을 천칭에 올려 선택하란 건가? 당연히 나의 왕이다.\n하지만... 그분은 그걸 바라지 않으시겠지…</v>
          </cell>
        </row>
        <row r="1641">
          <cell r="A1641" t="str">
            <v>INN_HILDA_CONVERSATION05</v>
          </cell>
          <cell r="B1641" t="str">
            <v>12호. 그때의 기록을 한 번 더 출력해 줘. 그분의 의지에 담긴 따스함을 잊지 않도록...</v>
          </cell>
        </row>
        <row r="1642">
          <cell r="A1642" t="str">
            <v>INN_HILDA_GIFT02</v>
          </cell>
          <cell r="B1642" t="str">
            <v>...호의는 감사히 받지.</v>
          </cell>
        </row>
        <row r="1643">
          <cell r="A1643" t="str">
            <v>INN_ISOLET_CONNECT_GREETING_MAX</v>
          </cell>
          <cell r="B1643" t="str">
            <v xml:space="preserve">이 정도 되면.. 당신을 믿어도 되는 걸까.. </v>
          </cell>
        </row>
        <row r="1644">
          <cell r="A1644" t="str">
            <v>INN_ISOLET_CONNECT_CONVERSATION01</v>
          </cell>
          <cell r="B1644" t="str">
            <v>로제는 내가 일을 마치고 복귀할 때면 항상 슬픔을 감춘 밝은 얼굴로 나를 위로해 주곤 했지. 어느샌가 사람을 죽이는 것에 무덤덤해지긴 했지만... 나는 로제의 그 모습들을 잊지 않았어.. </v>
          </cell>
        </row>
        <row r="1645">
          <cell r="A1645" t="str">
            <v>INN_ISOLET_CONNECT_CONVERSATION02</v>
          </cell>
          <cell r="B1645" t="str">
            <v>오펠리아는 자신의 커다란 힘을 스스로 자각하는 법을 배워야해, 그녀의 운명은 나와는 다르게 너무나도 크고 밝게 빛나는 것이니까.. 가끔 걱정에 그 아이 몰래 멀찌감치에서 바라보고 올 때가 있긴 해. </v>
          </cell>
        </row>
        <row r="1646">
          <cell r="A1646" t="str">
            <v>INN_ISOLET_CONNECT_CONVERSATION03</v>
          </cell>
          <cell r="B1646" t="str">
            <v>신기라는 것은 인간뿐만 아니라 국가 또한 탐욕에 물들게 만들어 버리는 물건, 그것이 정작 무엇을 위해 만들어진 것인지 관심도 없이. 인간들은 그저 신기의 힘에 취해 그것을 차지하려고만 하지. </v>
          </cell>
        </row>
        <row r="1647">
          <cell r="A1647" t="str">
            <v>INN_ISOLET_GREETING02</v>
          </cell>
          <cell r="B1647" t="str">
            <v>하, 말을 해도 듣지 않는군. 혹시 날 알고있나? </v>
          </cell>
        </row>
        <row r="1648">
          <cell r="A1648" t="str">
            <v>INN_ISOLET_CONVERSATION04</v>
          </cell>
          <cell r="B1648" t="str">
            <v>나에 대해 묻지않았으면 한다. 답을 기대하지도 말고. </v>
          </cell>
        </row>
        <row r="1649">
          <cell r="A1649" t="str">
            <v>INN_ISOLET_CONVERSATION05</v>
          </cell>
          <cell r="B1649" t="str">
            <v>사람을 귀찮게 하는 취미가 있군. </v>
          </cell>
        </row>
        <row r="1650">
          <cell r="A1650" t="str">
            <v>INN_ISOLET_GIFT02</v>
          </cell>
          <cell r="B1650" t="str">
            <v>…계속, 나에게 이런 것을 줘봐야. </v>
          </cell>
        </row>
        <row r="1651">
          <cell r="A1651" t="str">
            <v>INN_REBELCLAUSE_CONNECT_GREETING_MAX</v>
          </cell>
          <cell r="B1651" t="str">
            <v>다시 만났군.</v>
          </cell>
        </row>
        <row r="1652">
          <cell r="A1652" t="str">
            <v>INN_REBELCLAUSE_CONNECT_CONVERSATION01</v>
          </cell>
          <cell r="B1652" t="str">
            <v>스스로 부끄럽지 않은 신념을 정의라 생각했다. 하지만 그 신념을 잘 지켜냈던 걸까... 그 아이들에게 정의로운 모습을 보여줬을까? 모르겠어.</v>
          </cell>
        </row>
        <row r="1653">
          <cell r="A1653" t="str">
            <v>INN_REBELCLAUSE_CONNECT_CONVERSATION02</v>
          </cell>
          <cell r="B1653" t="str">
            <v>많은 것들을 하고 싶었던 게 아니야. 그저 소중한 사람들을 지키고 싶었다. 나를 가족이라 불러주는 동생들을.</v>
          </cell>
        </row>
        <row r="1654">
          <cell r="A1654" t="str">
            <v>INN_REBELCLAUSE_CONNECT_CONVERSATION03</v>
          </cell>
          <cell r="B1654" t="str">
            <v>정작 가족은 지키지 못했으면서 수호 기사라 불리다니... 부끄러운 일이지.</v>
          </cell>
        </row>
        <row r="1655">
          <cell r="A1655" t="str">
            <v>INN_REBELCLAUSE_GREETING02</v>
          </cell>
          <cell r="B1655" t="str">
            <v>휴식은 필요하지. 여기 앉겠나.</v>
          </cell>
        </row>
        <row r="1656">
          <cell r="A1656" t="str">
            <v>INN_REBELCLAUSE_CONVERSATION04</v>
          </cell>
          <cell r="B1656" t="str">
            <v>늘 함께라고 생각했었다. 어리석게도... 가장 그 아이들이 날 필요로 할 때는, 곁에 있어주지 못했으면서.</v>
          </cell>
        </row>
        <row r="1657">
          <cell r="A1657" t="str">
            <v>INN_REBELCLAUSE_CONVERSATION05</v>
          </cell>
          <cell r="B1657" t="str">
            <v>못난 형이지만, 만나러 가야 해. 또 카셀과 프레이를 기다리게 할 수는 없어.</v>
          </cell>
        </row>
        <row r="1658">
          <cell r="A1658" t="str">
            <v>INN_REBELCLAUSE_GIFT02</v>
          </cell>
          <cell r="B1658" t="str">
            <v>이런 걸 다... 격려의 의미로 받아들이지.</v>
          </cell>
        </row>
        <row r="1659">
          <cell r="A1659" t="str">
            <v>INN_GREMORY_CONNECT_GREETING_MAX</v>
          </cell>
          <cell r="B1659" t="str">
            <v>...응? 이제 얼굴 정도는 기억하고 있어.</v>
          </cell>
        </row>
        <row r="1660">
          <cell r="A1660" t="str">
            <v>INN_GREMORY_CONNECT_CONVERSATION01</v>
          </cell>
          <cell r="B1660" t="str">
            <v>침묵은 좋은 징조야. 일하지 않아도 되니까…</v>
          </cell>
        </row>
        <row r="1661">
          <cell r="A1661" t="str">
            <v>INN_GREMORY_CONNECT_CONVERSATION02</v>
          </cell>
          <cell r="B1661" t="str">
            <v>남의 일에 엮이는 건 질색이지만… 좀 거들라고 했으니 어쩔수 없네…</v>
          </cell>
        </row>
        <row r="1662">
          <cell r="A1662" t="str">
            <v>INN_GREMORY_CONNECT_CONVERSATION03</v>
          </cell>
          <cell r="B1662" t="str">
            <v>계시가 있으면 일할 수 밖에 없어. 마족으로 태어난 이상 그 여자의 말을 거스르는 건 할 수 없으니까…</v>
          </cell>
        </row>
        <row r="1663">
          <cell r="A1663" t="str">
            <v>INN_GREMORY_GREETING02</v>
          </cell>
          <cell r="B1663" t="str">
            <v>뭐야…? 나중에 말해… 이제 잘 거니까…</v>
          </cell>
        </row>
        <row r="1664">
          <cell r="A1664" t="str">
            <v>INN_GREMORY_CONVERSATION04</v>
          </cell>
          <cell r="B1664" t="str">
            <v>쉬라고 있는 곳에서 쉬는 게 뭐가 나빠?</v>
          </cell>
        </row>
        <row r="1665">
          <cell r="A1665" t="str">
            <v>INN_GREMORY_CONVERSATION05</v>
          </cell>
          <cell r="B1665" t="str">
            <v>일은 약한 녀석들이나 하는 거야.</v>
          </cell>
        </row>
        <row r="1666">
          <cell r="A1666" t="str">
            <v>INN_GREMORY_GIFT02</v>
          </cell>
          <cell r="B1666" t="str">
            <v>자꾸 귀찮게 할 거야?</v>
          </cell>
        </row>
        <row r="1667">
          <cell r="A1667" t="str">
            <v>INN_RIHEET_CONNECT_GREETING_MAX</v>
          </cell>
          <cell r="B1667" t="str">
            <v>…그래, 오랜만이군.</v>
          </cell>
        </row>
        <row r="1668">
          <cell r="A1668" t="str">
            <v>INN_RIHEET_CONNECT_CONVERSATION01</v>
          </cell>
          <cell r="B1668" t="str">
            <v>…이곳이 내가 살던 세계가 아닌, 다른 세계라는 게 실감이 되는군.</v>
          </cell>
        </row>
        <row r="1669">
          <cell r="A1669" t="str">
            <v>INN_RIHEET_CONNECT_CONVERSATION02</v>
          </cell>
          <cell r="B1669" t="str">
            <v>나의 세계로 언제 돌아갈 수 있을지는 모르겠지만…그때까지는, 부탁한다.</v>
          </cell>
        </row>
        <row r="1670">
          <cell r="A1670" t="str">
            <v>INN_RIHEET_CONNECT_CONVERSATION03</v>
          </cell>
          <cell r="B1670" t="str">
            <v>인간은 싫지만…그래, 몇 명은 그렇게 나쁘지도 않은 것 같군.</v>
          </cell>
        </row>
        <row r="1671">
          <cell r="A1671" t="str">
            <v>INN_RIHEET_GREETING02</v>
          </cell>
          <cell r="B1671" t="str">
            <v>…왔나? 건강해 보이는군.</v>
          </cell>
        </row>
        <row r="1672">
          <cell r="A1672" t="str">
            <v>INN_RIHEET_CONVERSATION04</v>
          </cell>
          <cell r="B1672" t="str">
            <v>…리피네는 왔었나?</v>
          </cell>
        </row>
        <row r="1673">
          <cell r="A1673" t="str">
            <v>INN_RIHEET_CONVERSATION05</v>
          </cell>
          <cell r="B1673" t="str">
            <v>우리 세계도 이런 모습이 될 수 있다면…아니, 아무것도 아니다.</v>
          </cell>
        </row>
        <row r="1674">
          <cell r="A1674" t="str">
            <v>INN_RIHEET_GIFT02</v>
          </cell>
          <cell r="B1674" t="str">
            <v>…고맙다. 감사히 받도록 하지.</v>
          </cell>
        </row>
        <row r="1675">
          <cell r="A1675" t="str">
            <v>INN_RIPINE_CONNECT_GREETING_MAX</v>
          </cell>
          <cell r="B1675" t="str">
            <v>…오늘은 한가로운가 봐? 편히 쉬다가.</v>
          </cell>
        </row>
        <row r="1676">
          <cell r="A1676" t="str">
            <v>INN_RIPINE_CONNECT_CONVERSATION01</v>
          </cell>
          <cell r="B1676" t="str">
            <v>인간이 별로 없는 날에는, 이렇게 와서 차를 마시곤 해.</v>
          </cell>
        </row>
        <row r="1677">
          <cell r="A1677" t="str">
            <v>INN_RIPINE_CONNECT_CONVERSATION02</v>
          </cell>
          <cell r="B1677" t="str">
            <v>일없는 날에는 여유롭게 책을 읽는 것도 나쁘진 않지.</v>
          </cell>
        </row>
        <row r="1678">
          <cell r="A1678" t="str">
            <v>INN_RIPINE_CONNECT_CONVERSATION03</v>
          </cell>
          <cell r="B1678" t="str">
            <v>글 쓰는 건…재밌지만, 요즘은 그럴 시간이 없어.</v>
          </cell>
        </row>
        <row r="1679">
          <cell r="A1679" t="str">
            <v>INN_RIPINE_GREETING02</v>
          </cell>
          <cell r="B1679" t="str">
            <v>…음? 여기서 또 보는구나.</v>
          </cell>
        </row>
        <row r="1680">
          <cell r="A1680" t="str">
            <v>INN_RIPINE_CONVERSATION04</v>
          </cell>
          <cell r="B1680" t="str">
            <v>오빠는…왔었어?</v>
          </cell>
        </row>
        <row r="1681">
          <cell r="A1681" t="str">
            <v>INN_RIPINE_CONVERSATION05</v>
          </cell>
          <cell r="B1681" t="str">
            <v>이 세계는…뭔가 더 부드럽고, 따듯한 느낌이야.</v>
          </cell>
        </row>
        <row r="1682">
          <cell r="A1682" t="str">
            <v>INN_RIPINE_GIFT02</v>
          </cell>
          <cell r="B1682" t="str">
            <v>고마워. 음…잘 쓸게.</v>
          </cell>
        </row>
        <row r="1683">
          <cell r="A1683" t="str">
            <v>INN_ZLUCIKIEL_CONNECT_GREETING_MAX</v>
          </cell>
          <cell r="B1683" t="str">
            <v>여기에 있었나.</v>
          </cell>
        </row>
        <row r="1684">
          <cell r="A1684" t="str">
            <v>INN_ZLUCIKIEL_CONNECT_CONVERSATION01</v>
          </cell>
          <cell r="B1684" t="str">
            <v>붉은 번개가 약해진 이유엔 관심 없다. 이전처럼, 이전보다 더 강해질 방법이라면 몰라도.</v>
          </cell>
        </row>
        <row r="1685">
          <cell r="A1685" t="str">
            <v>INN_ZLUCIKIEL_CONNECT_CONVERSATION02</v>
          </cell>
          <cell r="B1685" t="str">
            <v>다른 태초의 마족들? 큰 관심은 없다.</v>
          </cell>
        </row>
        <row r="1686">
          <cell r="A1686" t="str">
            <v>INN_ZLUCIKIEL_CONNECT_CONVERSATION03</v>
          </cell>
          <cell r="B1686" t="str">
            <v>그녀와 닮은 구석이라곤 하나도 없던데... 이상하군. 인간들은 부모 양쪽을 다 닮는다고 했는데.</v>
          </cell>
        </row>
        <row r="1687">
          <cell r="A1687" t="str">
            <v>INN_ZLUCIKIEL_GREETING02</v>
          </cell>
          <cell r="B1687" t="str">
            <v>그래.</v>
          </cell>
        </row>
        <row r="1688">
          <cell r="A1688" t="str">
            <v>INN_ZLUCIKIEL_CONVERSATION04</v>
          </cell>
          <cell r="B1688" t="str">
            <v>인간 세상은 빨리 변하는군. 그런데도 지루하다는 점은 한결같지만.</v>
          </cell>
        </row>
        <row r="1689">
          <cell r="A1689" t="str">
            <v>INN_ZLUCIKIEL_CONVERSATION05</v>
          </cell>
          <cell r="B1689" t="str">
            <v>내가 전력을 다하면 어떻게 되냐고? 글쎄. 나도 궁금하군.</v>
          </cell>
        </row>
        <row r="1690">
          <cell r="A1690" t="str">
            <v>INN_ZLUCIKIEL_GIFT02</v>
          </cell>
          <cell r="B1690" t="str">
            <v>...일단 받아두지.</v>
          </cell>
        </row>
        <row r="1691">
          <cell r="A1691" t="str">
            <v>INN_SHAKMEH_CONNECT_GREETING_MAX</v>
          </cell>
          <cell r="B1691" t="str">
            <v>힘은 빌려주지. 어둠을 감당할 수 있다면.</v>
          </cell>
        </row>
        <row r="1692">
          <cell r="A1692" t="str">
            <v>INN_SHAKMEH_CONNECT_CONVERSATION01</v>
          </cell>
          <cell r="B1692" t="str">
            <v>그 인형이 무슨 생각을 하든 관심 없다. 전부 이용해주지.</v>
          </cell>
        </row>
        <row r="1693">
          <cell r="A1693" t="str">
            <v>INN_SHAKMEH_CONNECT_CONVERSATION02</v>
          </cell>
          <cell r="B1693" t="str">
            <v>아에기나… 그곳만 사라진다면 나는 진정으로 자유로워질 수 있다.</v>
          </cell>
        </row>
        <row r="1694">
          <cell r="A1694" t="str">
            <v>INN_SHAKMEH_CONNECT_CONVERSATION03</v>
          </cell>
          <cell r="B1694" t="str">
            <v>…그가 진정 날 아꼈다면, 나의 지난날은 대체…</v>
          </cell>
        </row>
        <row r="1695">
          <cell r="A1695" t="str">
            <v>INN_SHAKMEH_GREETING02</v>
          </cell>
          <cell r="B1695" t="str">
            <v>질리지도 않고 찾아오는군.</v>
          </cell>
        </row>
        <row r="1696">
          <cell r="A1696" t="str">
            <v>INN_SHAKMEH_CONVERSATION04</v>
          </cell>
          <cell r="B1696" t="str">
            <v>더 큰 힘이, 더 큰 어둠이 내 손에 들어오기만 한다면…</v>
          </cell>
        </row>
        <row r="1697">
          <cell r="A1697" t="str">
            <v>INN_SHAKMEH_CONVERSATION05</v>
          </cell>
          <cell r="B1697" t="str">
            <v>언제까지고 그의 그늘에 가려져 있을 생각은 없다.</v>
          </cell>
        </row>
        <row r="1698">
          <cell r="A1698" t="str">
            <v>INN_SHAKMEH_GIFT02</v>
          </cell>
          <cell r="B1698" t="str">
            <v>...달리 도움되는 물건은 아니다만, 갖고는 있겠다.</v>
          </cell>
        </row>
        <row r="1699">
          <cell r="A1699" t="str">
            <v>INN_ESTELLE_CONNECT_GREETING_MAX</v>
          </cell>
          <cell r="B1699" t="str">
            <v>멀리 떠나기 좋은 날씨예요! 준비운동은 확실하게 해두세요! </v>
          </cell>
        </row>
        <row r="1700">
          <cell r="A1700" t="str">
            <v>INN_ESTELLE_CONNECT_CONVERSATION01</v>
          </cell>
          <cell r="B1700" t="str">
            <v>헤헤. 제 안내가 도움이 되고 있을까요?</v>
          </cell>
        </row>
        <row r="1701">
          <cell r="A1701" t="str">
            <v>INN_ESTELLE_CONNECT_CONVERSATION02</v>
          </cell>
          <cell r="B1701" t="str">
            <v>응원의 힘은 대단해요! 불가능도 가능으로 만들어 버린다구요!</v>
          </cell>
        </row>
        <row r="1702">
          <cell r="A1702" t="str">
            <v>INN_ESTELLE_CONNECT_CONVERSATION03</v>
          </cell>
          <cell r="B1702" t="str">
            <v>혼자 여행할 때 최고의 동료는, 역시 시원한 바람이죠.</v>
          </cell>
        </row>
        <row r="1703">
          <cell r="A1703" t="str">
            <v>INN_ESTELLE_GREETING02</v>
          </cell>
          <cell r="B1703" t="str">
            <v>오셨군요! 오늘은 어디로 가실 예정인가요? 대륙 끝까지 동행하겠습니닷-! </v>
          </cell>
        </row>
        <row r="1704">
          <cell r="A1704" t="str">
            <v>INN_ESTELLE_CONVERSATION04</v>
          </cell>
          <cell r="B1704" t="str">
            <v>제 안내에 대한 보수는, 용사님의 미소 한 번이면 충분해요! </v>
          </cell>
        </row>
        <row r="1705">
          <cell r="A1705" t="str">
            <v>INN_ESTELLE_CONVERSATION05</v>
          </cell>
          <cell r="B1705" t="str">
            <v>아자! 아자! 아자앗!! 오늘도 전력을 다해 응원할게요!! </v>
          </cell>
        </row>
        <row r="1706">
          <cell r="A1706" t="str">
            <v>INN_ESTELLE_GIFT02</v>
          </cell>
          <cell r="B1706" t="str">
            <v>네? 제 선물이요? 이럴 수가.... 용사님의 물약과 갑옷과 무기는 모두 세팅하신 거죠? 그렇다면 감사히 받을게요! 야호-! </v>
          </cell>
        </row>
        <row r="1707">
          <cell r="A1707" t="str">
            <v>INN_ISAIAH_CONNECT_GREETING_MAX</v>
          </cell>
          <cell r="B1707" t="str">
            <v>가르침은 여기 까지겠군요.</v>
          </cell>
        </row>
        <row r="1708">
          <cell r="A1708" t="str">
            <v>INN_ISAIAH_CONNECT_CONVERSATION01</v>
          </cell>
          <cell r="B1708" t="str">
            <v>모든 생명들은 죽음을 피해 갈 수 없습니다. 그것이 자연스러운 순리지요.</v>
          </cell>
        </row>
        <row r="1709">
          <cell r="A1709" t="str">
            <v>INN_ISAIAH_CONNECT_CONVERSATION02</v>
          </cell>
          <cell r="B1709" t="str">
            <v>저의 형제들… 같은 신의 계시를 실현하는 사도들에 더 가깝지요. 하지만 그들 역시 어머니께서 안배해 주신 존재들이니. 어찌 사랑스럽지 않을까요.</v>
          </cell>
        </row>
        <row r="1710">
          <cell r="A1710" t="str">
            <v>INN_ISAIAH_CONNECT_CONVERSATION03</v>
          </cell>
          <cell r="B1710" t="str">
            <v>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v>
          </cell>
        </row>
        <row r="1711">
          <cell r="A1711" t="str">
            <v>INN_ISAIAH_GREETING02</v>
          </cell>
          <cell r="B1711" t="str">
            <v>어서 오세요. 어머니께 기도를 올리던 중이었답니다.</v>
          </cell>
        </row>
        <row r="1712">
          <cell r="A1712" t="str">
            <v>INN_ISAIAH_CONVERSATION04</v>
          </cell>
          <cell r="B1712" t="str">
            <v>아아, 이 정도라면 그대도 깨우친 자라 할 수 있겠지요.</v>
          </cell>
        </row>
        <row r="1713">
          <cell r="A1713" t="str">
            <v>INN_ISAIAH_CONVERSATION05</v>
          </cell>
          <cell r="B1713" t="str">
            <v>약속의 아이들 만큼이나 믿음직한 존재… 그게 바로 당신이랍니다.</v>
          </cell>
        </row>
        <row r="1714">
          <cell r="A1714" t="str">
            <v>INN_ISAIAH_GIFT02</v>
          </cell>
          <cell r="B1714" t="str">
            <v>또 새로운 걸 주시는 건가요? 어쩜… 선행을 베푸는 모습도 보기 좋네요.</v>
          </cell>
        </row>
        <row r="1715">
          <cell r="A1715" t="str">
            <v>INN_MAY_INNIDLE01</v>
          </cell>
          <cell r="B1715" t="str">
            <v>음...역시 유노 언니의 음식은 일품...! 이건 잘 팔릴 각이야!</v>
          </cell>
        </row>
        <row r="1716">
          <cell r="A1716" t="str">
            <v>INN_MAY_CONNECT_GREETING_MAX</v>
          </cell>
          <cell r="B1716" t="str">
            <v>오르벨 최고의 부자가 되기 위해, 오늘도 노력 중입니다!</v>
          </cell>
        </row>
        <row r="1717">
          <cell r="A1717" t="str">
            <v>INN_MAY_CONNECT_CONVERSATION01</v>
          </cell>
          <cell r="B1717" t="str">
            <v>오늘은 엘리도라 숲 중반부까지 물건을 찾아 들어가 볼 생각이에요!</v>
          </cell>
        </row>
        <row r="1718">
          <cell r="A1718" t="str">
            <v>INN_MAY_CONNECT_CONVERSATION02</v>
          </cell>
          <cell r="B1718" t="str">
            <v>요즘은 옷을 만들거나 수선하는데 취미가 생겼어요. 기회가 생기면 당신의 옷도 만들어 줄게요.</v>
          </cell>
        </row>
        <row r="1719">
          <cell r="A1719" t="str">
            <v>INN_MAY_CONNECT_CONVERSATION03</v>
          </cell>
          <cell r="B1719" t="str">
            <v>아에기나 사막에서 보물이 나왔다는데 알고 계세요?</v>
          </cell>
        </row>
        <row r="1720">
          <cell r="A1720" t="str">
            <v>INN_MAY_GREETING02</v>
          </cell>
          <cell r="B1720" t="str">
            <v>앗! 어서 오세요 손님! 아, 아니다! 여긴 여관이었지.</v>
          </cell>
        </row>
        <row r="1721">
          <cell r="A1721" t="str">
            <v>INN_MAY_CONVERSATION04</v>
          </cell>
          <cell r="B1721" t="str">
            <v>저희 상점에도 들려주실 거죠?</v>
          </cell>
        </row>
        <row r="1722">
          <cell r="A1722" t="str">
            <v>INN_MAY_CONVERSATION05</v>
          </cell>
          <cell r="B1722" t="str">
            <v>유노씨의 음식은 정말 맛있어요!</v>
          </cell>
        </row>
        <row r="1723">
          <cell r="A1723" t="str">
            <v>INN_MAY_GIFT02</v>
          </cell>
          <cell r="B1723" t="str">
            <v>헤헷! 고맙습니다!</v>
          </cell>
        </row>
        <row r="1724">
          <cell r="A1724" t="str">
            <v>INN_GLADI_INNIDLE01</v>
          </cell>
          <cell r="B1724" t="str">
            <v>으음, 개다래나무 향이 아직도…</v>
          </cell>
        </row>
        <row r="1725">
          <cell r="A1725" t="str">
            <v>INN_GLADI_CONNECT_GREETING_MAX</v>
          </cell>
          <cell r="B1725" t="str">
            <v>여어, 친구! 이리로 와서 앉으라고!!</v>
          </cell>
        </row>
        <row r="1726">
          <cell r="A1726" t="str">
            <v>INN_GLADI_CONNECT_CONVERSATION01</v>
          </cell>
          <cell r="B1726" t="str">
            <v>캬- 주먹이 상대를 부수는 그 순간! 얼마나 짜릿한지!</v>
          </cell>
        </row>
        <row r="1727">
          <cell r="A1727" t="str">
            <v>INN_GLADI_CONNECT_CONVERSATION02</v>
          </cell>
          <cell r="B1727" t="str">
            <v>나는 우리 부족에서도 좀 날래고 센 편이야. 그러고 보니 다들 뭐 하고 지내려나?</v>
          </cell>
        </row>
        <row r="1728">
          <cell r="A1728" t="str">
            <v>INN_GLADI_CONNECT_CONVERSATION03</v>
          </cell>
          <cell r="B1728" t="str">
            <v>아무도 안 사는 개다래나무를 뭐 하러 사들이느냐고? 뭔 소리야, 이거 전부 내가 쓰는 건데?</v>
          </cell>
        </row>
        <row r="1729">
          <cell r="A1729" t="str">
            <v>INN_GLADI_GREETING02</v>
          </cell>
          <cell r="B1729" t="str">
            <v>으음? 여어, 건강한가!</v>
          </cell>
        </row>
        <row r="1730">
          <cell r="A1730" t="str">
            <v>INN_GLADI_CONVERSATION04</v>
          </cell>
          <cell r="B1730" t="str">
            <v>이 개다래나무가 말이야, 와- 진짜 이 냄새는 진짜... 와-!</v>
          </cell>
        </row>
        <row r="1731">
          <cell r="A1731" t="str">
            <v>INN_GLADI_CONVERSATION05</v>
          </cell>
          <cell r="B1731" t="str">
            <v>여! 결투장이 아니라 여기서 보니까 색다른데?</v>
          </cell>
        </row>
        <row r="1732">
          <cell r="A1732" t="str">
            <v>INN_GLADI_GIFT02</v>
          </cell>
          <cell r="B1732" t="str">
            <v>이야! 고마워! 너, 좋은 녀석이구나!</v>
          </cell>
        </row>
        <row r="1733">
          <cell r="A1733" t="str">
            <v>INN_VERONICA_INNIDLE01</v>
          </cell>
          <cell r="B1733" t="str">
            <v>흐음, 오랜만의 여유군요.</v>
          </cell>
        </row>
        <row r="1734">
          <cell r="A1734" t="str">
            <v>INN_VERONICA_CONNECT_GREETING_MAX</v>
          </cell>
          <cell r="B1734" t="str">
            <v>여기는 오랜만에 와보네요. 가까우면서도 먼... 그런 느낌?</v>
          </cell>
        </row>
        <row r="1735">
          <cell r="A1735" t="str">
            <v>INN_VERONICA_CONNECT_CONVERSATION01</v>
          </cell>
          <cell r="B1735" t="str">
            <v>요즘 길드 활동은 잘 되어가시나요? 저도 최선을 다해서 보좌하겠습니다.</v>
          </cell>
        </row>
        <row r="1736">
          <cell r="A1736" t="str">
            <v>INN_VERONICA_CONNECT_CONVERSATION02</v>
          </cell>
          <cell r="B1736" t="str">
            <v>좀 더 챙겨 드리고 싶은데, 쉽지가 않네요. 더욱 노력해야겠습니다.</v>
          </cell>
        </row>
        <row r="1737">
          <cell r="A1737" t="str">
            <v>INN_VERONICA_CONNECT_CONVERSATION03</v>
          </cell>
          <cell r="B1737" t="str">
            <v>후후, 다음 레이드는 저도 참여하고 싶군요.</v>
          </cell>
        </row>
        <row r="1738">
          <cell r="A1738" t="str">
            <v>INN_VERONICA_GREETING02</v>
          </cell>
          <cell r="B1738" t="str">
            <v>오르벨에 쳐들어오는 마수들의 처리는 계속 부탁하겠습니다.</v>
          </cell>
        </row>
        <row r="1739">
          <cell r="A1739" t="str">
            <v>INN_VERONICA_CONVERSATION04</v>
          </cell>
          <cell r="B1739" t="str">
            <v>룬 마법이요? 음, 현자의 탑에서 처음 배워봤지요. 고대 룬에도 일가견은 있지만...</v>
          </cell>
        </row>
        <row r="1740">
          <cell r="A1740" t="str">
            <v>INN_VERONICA_CONVERSATION05</v>
          </cell>
          <cell r="B1740" t="str">
            <v>길드 관리가 쉽진 않더군요. 길드가 워낙 많아서...</v>
          </cell>
        </row>
        <row r="1741">
          <cell r="A1741" t="str">
            <v>INN_VERONICA_GIFT02</v>
          </cell>
          <cell r="B1741" t="str">
            <v>아니, 이러실 필요는… 하아, 일단 받아둘게요. 감사합니다.</v>
          </cell>
        </row>
        <row r="1742">
          <cell r="A1742" t="str">
            <v>INN_LOMAN_INNIDLE01</v>
          </cell>
          <cell r="B1742" t="str">
            <v>잠깐 휴식 시간에 나온 것이라네. 참 좋은 곳이군. 간간이 들러야겠어.</v>
          </cell>
        </row>
        <row r="1743">
          <cell r="A1743" t="str">
            <v>INN_LOMAN_CONNECT_GREETING_MAX</v>
          </cell>
          <cell r="B1743" t="str">
            <v>왕가를 수호하는 건 막중한 임무이지만, 가끔은 자유롭게 밖을 오다니는 동료들에게 질투가 날 때도 있다네.</v>
          </cell>
        </row>
        <row r="1744">
          <cell r="A1744" t="str">
            <v>INN_LOMAN_CONNECT_CONVERSATION01</v>
          </cell>
          <cell r="B1744" t="str">
            <v>공주께서 나에게 보여주셨던 신뢰. 반드시 보답하겠다.</v>
          </cell>
        </row>
        <row r="1745">
          <cell r="A1745" t="str">
            <v>INN_LOMAN_CONNECT_CONVERSATION02</v>
          </cell>
          <cell r="B1745" t="str">
            <v>목조상을 조각하는 건 내 오래된 취미네. 하나, 둘 깎던 게 어느새 방 안 가득 차버렸지 뭔가. 하하</v>
          </cell>
        </row>
        <row r="1746">
          <cell r="A1746" t="str">
            <v>INN_LOMAN_CONNECT_CONVERSATION03</v>
          </cell>
          <cell r="B1746" t="str">
            <v>이 곳엔 하루종일 건배만 외치는 사람도 있더군. 머리가 길었어. 둘러보면 인생 재미있게 사는 사람 많단 말이지.</v>
          </cell>
        </row>
        <row r="1747">
          <cell r="A1747" t="str">
            <v>INN_LOMAN_GREETING02</v>
          </cell>
          <cell r="B1747" t="str">
            <v>어서오게. 안그래도 지금 작은 나무조각상을 만들고 있었는데, 한번 보겠나?</v>
          </cell>
        </row>
        <row r="1748">
          <cell r="A1748" t="str">
            <v>INN_LOMAN_CONVERSATION04</v>
          </cell>
          <cell r="B1748" t="str">
            <v>우리 가문은 대대로 오르벨 왕실을 지켜오고 있네. 왕성에 들어오면서 아버지께서 가보도 물려주셨지.</v>
          </cell>
        </row>
        <row r="1749">
          <cell r="A1749" t="str">
            <v>INN_LOMAN_CONVERSATION05</v>
          </cell>
          <cell r="B1749" t="str">
            <v>이 할버드는 단순한 창이 아니네. 진에게 물어봤더니 고대 신수의 정수가 섞여있다더군.</v>
          </cell>
        </row>
        <row r="1750">
          <cell r="A1750" t="str">
            <v>INN_LOMAN_GIFT02</v>
          </cell>
          <cell r="B1750" t="str">
            <v>응? 당황스럽군. 하지만 이런다고 금고나 미궁 문을 열어주진 않을 것이라네. 하하</v>
          </cell>
        </row>
        <row r="1751">
          <cell r="A1751" t="str">
            <v>INN_JUNO_INNIDLE01</v>
          </cell>
          <cell r="B1751" t="str">
            <v>어서 오세요! 지금은 쉬는 시간이라서 말이죠~</v>
          </cell>
        </row>
        <row r="1752">
          <cell r="A1752" t="str">
            <v>INN_JUNO_CONNECT_GREETING_MAX</v>
          </cell>
          <cell r="B1752" t="str">
            <v>밥은 드셨어요? 아직 안 드셨으면 메뉴를 추천해드리죠~</v>
          </cell>
        </row>
        <row r="1753">
          <cell r="A1753" t="str">
            <v>INN_JUNO_CONNECT_CONVERSATION01</v>
          </cell>
          <cell r="B1753" t="str">
            <v>온천달걀은 맛있지요! 제가 제일 좋아하는 간단한 요리 중 하나기도 하구요!</v>
          </cell>
        </row>
        <row r="1754">
          <cell r="A1754" t="str">
            <v>INN_JUNO_CONNECT_CONVERSATION02</v>
          </cell>
          <cell r="B1754" t="str">
            <v>요즘은 장사가 잘 되고 있어서 기분이 좋아요!</v>
          </cell>
        </row>
        <row r="1755">
          <cell r="A1755" t="str">
            <v>INN_JUNO_CONNECT_CONVERSATION03</v>
          </cell>
          <cell r="B1755" t="str">
            <v>손님이 정말 많은데요, 이게 다 누구 덕분일까요? 하하하~</v>
          </cell>
        </row>
        <row r="1756">
          <cell r="A1756" t="str">
            <v>INN_JUNO_GREETING02</v>
          </cell>
          <cell r="B1756" t="str">
            <v>안녕하세요~ 오늘은 뭘 드시려 오셨나요?</v>
          </cell>
        </row>
        <row r="1757">
          <cell r="A1757" t="str">
            <v>INN_JUNO_CONVERSATION04</v>
          </cell>
          <cell r="B1757" t="str">
            <v>원하는 메뉴를 말씀해보세요~ 금방 만들어드릴테니!</v>
          </cell>
        </row>
        <row r="1758">
          <cell r="A1758" t="str">
            <v>INN_JUNO_CONVERSATION05</v>
          </cell>
          <cell r="B1758" t="str">
            <v>수많은 모험가를 보아왔지만, 당신은 분위기가 조금 다른 것 같아요~</v>
          </cell>
        </row>
        <row r="1759">
          <cell r="A1759" t="str">
            <v>INN_JUNO_GIFT02</v>
          </cell>
          <cell r="B1759" t="str">
            <v>팁인가요? 헤헷, 고마워요.</v>
          </cell>
        </row>
        <row r="1760">
          <cell r="A1760" t="str">
            <v>INN_NICKY_INNIDLE01</v>
          </cell>
          <cell r="B1760" t="str">
            <v>어딜 돌아다니다가 이제 오는 거냐? 얼른 한 잔 하자고!</v>
          </cell>
        </row>
        <row r="1761">
          <cell r="A1761" t="str">
            <v>INN_NICKY_CONNECT_GREETING_MAX</v>
          </cell>
          <cell r="B1761" t="str">
            <v>수상한 움직임을 보이는 놈은 찍어눌러야 제맛이지...안 그래?</v>
          </cell>
        </row>
        <row r="1762">
          <cell r="A1762" t="str">
            <v>INN_NICKY_CONNECT_CONVERSATION01</v>
          </cell>
          <cell r="B1762" t="str">
            <v>일은 즐겁냐고? 뭐, 별건 없어. 그냥 까부는 놈이 있으면 때릴 뿐이야.</v>
          </cell>
        </row>
        <row r="1763">
          <cell r="A1763" t="str">
            <v>INN_NICKY_CONNECT_CONVERSATION02</v>
          </cell>
          <cell r="B1763" t="str">
            <v>칙칙한 지하감옥보다는 확실히 여기가 더 좋단 말이지!</v>
          </cell>
        </row>
        <row r="1764">
          <cell r="A1764" t="str">
            <v>INN_NICKY_CONNECT_CONVERSATION03</v>
          </cell>
          <cell r="B1764" t="str">
            <v>글라디 녀석, 요즘 통 결투장에 나서질 않는단 말이지...</v>
          </cell>
        </row>
        <row r="1765">
          <cell r="A1765" t="str">
            <v>INN_NICKY_GREETING02</v>
          </cell>
          <cell r="B1765" t="str">
            <v>여어, 뭘 그렇게 두리번거려! 이리로 오라고!</v>
          </cell>
        </row>
        <row r="1766">
          <cell r="A1766" t="str">
            <v>INN_NICKY_CONVERSATION04</v>
          </cell>
          <cell r="B1766" t="str">
            <v>몬스터 놈들 괴롭히는 것도 이제 슬슬 질리는데 말이지~</v>
          </cell>
        </row>
        <row r="1767">
          <cell r="A1767" t="str">
            <v>INN_NICKY_CONVERSATION05</v>
          </cell>
          <cell r="B1767" t="str">
            <v>어디 시원하게 한 판 뜰 놈은 없으려나? 어때? 한 바탕 거하게 하자고!</v>
          </cell>
        </row>
        <row r="1768">
          <cell r="A1768" t="str">
            <v>INN_NICKY_GIFT02</v>
          </cell>
          <cell r="B1768" t="str">
            <v>선물? 호오, 의외인데?</v>
          </cell>
        </row>
        <row r="1769">
          <cell r="A1769" t="str">
            <v>INN_DOSARTA_INNIDLE01</v>
          </cell>
          <cell r="B1769" t="str">
            <v>앗, 안녕하세요! 헤헷, 오늘은 무슨 이야기를 들려주시려나~?</v>
          </cell>
        </row>
        <row r="1770">
          <cell r="A1770" t="str">
            <v>INN_DOSARTA_CONNECT_GREETING_MAX</v>
          </cell>
          <cell r="B1770" t="str">
            <v>오오, 인간들의 음식은 신기한 게 많네요?</v>
          </cell>
        </row>
        <row r="1771">
          <cell r="A1771" t="str">
            <v>INN_DOSARTA_CONNECT_CONVERSATION01</v>
          </cell>
          <cell r="B1771" t="str">
            <v>인간의 마을은 이렇구나...! 헤헤, 활기차고 사람 많고...너무 좋아요!</v>
          </cell>
        </row>
        <row r="1772">
          <cell r="A1772" t="str">
            <v>INN_DOSARTA_CONNECT_CONVERSATION02</v>
          </cell>
          <cell r="B1772" t="str">
            <v>간식~간식~간식 시간~ 음? 같이 드실래요? 헤헷.</v>
          </cell>
        </row>
        <row r="1773">
          <cell r="A1773" t="str">
            <v>INN_DOSARTA_CONNECT_CONVERSATION03</v>
          </cell>
          <cell r="B1773" t="str">
            <v>도전의 탑에서는 좀 외로웠는데, 이제는 아니에요!</v>
          </cell>
        </row>
        <row r="1774">
          <cell r="A1774" t="str">
            <v>INN_DOSARTA_GREETING02</v>
          </cell>
          <cell r="B1774" t="str">
            <v>고대의 유물들은 참 재밌는 물건이 많아요! 위험하진 않냐구요? 헤헤헤...저는 괜찮아요!</v>
          </cell>
        </row>
        <row r="1775">
          <cell r="A1775" t="str">
            <v>INN_DOSARTA_CONVERSATION04</v>
          </cell>
          <cell r="B1775" t="str">
            <v>셀레네 언니는 좀 무섭기도 하지만...그 만큼 상냥하고, 잘 챙겨주셔요! 헤헷.</v>
          </cell>
        </row>
        <row r="1776">
          <cell r="A1776" t="str">
            <v>INN_DOSARTA_CONVERSATION05</v>
          </cell>
          <cell r="B1776" t="str">
            <v>헤헤, 반가워요! 오늘도 뵙네요?</v>
          </cell>
        </row>
        <row r="1777">
          <cell r="A1777" t="str">
            <v>INN_DOSARTA_GIFT02</v>
          </cell>
          <cell r="B1777" t="str">
            <v>오오, 감사합니다~~! 다음에는 저도 선물을 준비해서 올게요!</v>
          </cell>
        </row>
        <row r="1778">
          <cell r="A1778" t="str">
            <v>INN_HANUS_INNIDLE01</v>
          </cell>
          <cell r="B1778" t="str">
            <v>웃음이 나옵니까?</v>
          </cell>
        </row>
        <row r="1779">
          <cell r="A1779" t="str">
            <v>INN_HANUS_CONNECT_GREETING_MAX</v>
          </cell>
          <cell r="B1779" t="str">
            <v>언젠가는 아버지를 꼭 설득할 겁니다.\n내가 있어야할 곳은 전장이니까요.</v>
          </cell>
        </row>
        <row r="1780">
          <cell r="A1780" t="str">
            <v>INN_HANUS_CONNECT_CONVERSATION01</v>
          </cell>
          <cell r="B1780" t="str">
            <v>훈련성과에 따라, 당신을 향한 내 태도도 결정될 겁니다.</v>
          </cell>
        </row>
        <row r="1781">
          <cell r="A1781" t="str">
            <v>INN_HANUS_CONNECT_CONVERSATION02</v>
          </cell>
          <cell r="B1781" t="str">
            <v>훈련을 무사히 마치면, 포상으로 맛있는 음식을 사주겠습니다.</v>
          </cell>
        </row>
        <row r="1782">
          <cell r="A1782" t="str">
            <v>INN_HANUS_CONNECT_CONVERSATION03</v>
          </cell>
          <cell r="B1782" t="str">
            <v>주위에서 내 인형에 대해 다 알고 있더군요.\n미니 하누스라니.. 그런 유치한 이름을...</v>
          </cell>
        </row>
        <row r="1783">
          <cell r="A1783" t="str">
            <v>INN_HANUS_GREETING02</v>
          </cell>
          <cell r="B1783" t="str">
            <v xml:space="preserve">지금 당장은 훈련이 힘들어도, 미래에는 나에게 감사할 겁니다. </v>
          </cell>
        </row>
        <row r="1784">
          <cell r="A1784" t="str">
            <v>INN_HANUS_CONVERSATION04</v>
          </cell>
          <cell r="B1784" t="str">
            <v>지난 번 가르쳐줬던 기술, 설마 잊지 않았겠지요?\n조만간 불시에 숙련도를 평가할 겁니다</v>
          </cell>
        </row>
        <row r="1785">
          <cell r="A1785" t="str">
            <v>INN_HANUS_CONVERSATION05</v>
          </cell>
          <cell r="B1785" t="str">
            <v>며칠째 같은 동작에서 실수를 하더군요.\n미숙함은 용서해도, 나태함은 용납치 않습니다.</v>
          </cell>
        </row>
        <row r="1786">
          <cell r="A1786" t="str">
            <v>INN_HANUS_GIFT02</v>
          </cell>
          <cell r="B1786" t="str">
            <v>뇌물입니까?\n이런다고 훈련 시간을 줄여줄 생각은 전혀 없습니다.</v>
          </cell>
        </row>
        <row r="1787">
          <cell r="A1787" t="str">
            <v>INN_KAIN_INNIDLE01</v>
          </cell>
          <cell r="B1787" t="str">
            <v>오늘은 기분이 별로니 꺼져라.</v>
          </cell>
        </row>
        <row r="1788">
          <cell r="A1788" t="str">
            <v>INN_KAIN_CONNECT_GREETING_MAX</v>
          </cell>
          <cell r="B1788" t="str">
            <v>네 녀석 지치지도 않는구나.</v>
          </cell>
        </row>
        <row r="1789">
          <cell r="A1789" t="str">
            <v>INN_KAIN_CONNECT_CONVERSATION01</v>
          </cell>
          <cell r="B1789" t="str">
            <v>지금의 사막은 이 시대를 살아가는 사막 후예들의 몫이다. \n세키레이넬의 재건이건 무엇이건, 지금의 사막에 대해선 그들에게 일임할 것이니라.</v>
          </cell>
        </row>
        <row r="1790">
          <cell r="A1790" t="str">
            <v>INN_KAIN_CONNECT_CONVERSATION02</v>
          </cell>
          <cell r="B1790" t="str">
            <v>어리석은 짐의 아우여, ...너만은 반드시 이 손으로.</v>
          </cell>
        </row>
        <row r="1791">
          <cell r="A1791" t="str">
            <v>INN_KAIN_CONNECT_CONVERSATION03</v>
          </cell>
          <cell r="B1791" t="str">
            <v>라이아스, 짐을 위해 노래해다오. 오로지 그대의 노래만이 짐의 안식이니.</v>
          </cell>
        </row>
        <row r="1792">
          <cell r="A1792" t="str">
            <v>INN_KAIN_GREETING02</v>
          </cell>
          <cell r="B1792" t="str">
            <v>무엇이냐, 이 하찮은 존재는.</v>
          </cell>
        </row>
        <row r="1793">
          <cell r="A1793" t="str">
            <v>INN_KAIN_CONVERSATION04</v>
          </cell>
          <cell r="B1793" t="str">
            <v>위대한 존재를 마주하니 긴장되느냐?</v>
          </cell>
        </row>
        <row r="1794">
          <cell r="A1794" t="str">
            <v>INN_KAIN_CONVERSATION05</v>
          </cell>
          <cell r="B1794" t="str">
            <v>어디 한번 짐의 기분을 좋게 해보아라.</v>
          </cell>
        </row>
        <row r="1795">
          <cell r="A1795" t="str">
            <v>INN_KAIN_GIFT02</v>
          </cell>
          <cell r="B1795" t="str">
            <v>흠, 성의를 봐서 이번만큼은 특별히 받아 두도록 할까.</v>
          </cell>
        </row>
        <row r="1796">
          <cell r="A1796" t="str">
            <v>INN_TALISHA_INNIDLE01</v>
          </cell>
          <cell r="B1796" t="str">
            <v xml:space="preserve">아늑하고 편안한 분위기군요. </v>
          </cell>
        </row>
        <row r="1797">
          <cell r="A1797" t="str">
            <v>INN_TALISHA_CONNECT_GREETING_MAX</v>
          </cell>
          <cell r="B1797" t="str">
            <v xml:space="preserve">반가워요, 당신도 오늘은 여기서 묵기로 했나요? </v>
          </cell>
        </row>
        <row r="1798">
          <cell r="A1798" t="str">
            <v>INN_TALISHA_CONNECT_CONVERSATION01</v>
          </cell>
          <cell r="B1798" t="str">
            <v xml:space="preserve">당신을 맞이합... 아, 지금은 이게 아니지요? </v>
          </cell>
        </row>
        <row r="1799">
          <cell r="A1799" t="str">
            <v>INN_TALISHA_CONNECT_CONVERSATION02</v>
          </cell>
          <cell r="B1799" t="str">
            <v>보석의 묘미는 보는 시선마다 달라지는 광채이지요. 함께 보실래요?</v>
          </cell>
        </row>
        <row r="1800">
          <cell r="A1800" t="str">
            <v>INN_TALISHA_CONNECT_CONVERSATION03</v>
          </cell>
          <cell r="B1800" t="str">
            <v xml:space="preserve">포근한 분위기, 따스한 당신... 우후후. </v>
          </cell>
        </row>
        <row r="1801">
          <cell r="A1801" t="str">
            <v>INN_TALISHA_GREETING02</v>
          </cell>
          <cell r="B1801" t="str">
            <v>오늘도 저를 보러 오신 건가요? 후후. 농담이랍니다.</v>
          </cell>
        </row>
        <row r="1802">
          <cell r="A1802" t="str">
            <v>INN_TALISHA_CONVERSATION04</v>
          </cell>
          <cell r="B1802" t="str">
            <v>보석을 모으는 이유요? 후후. 언젠가는 알려드릴 날이 오겠지요.</v>
          </cell>
        </row>
        <row r="1803">
          <cell r="A1803" t="str">
            <v>INN_TALISHA_CONVERSATION05</v>
          </cell>
          <cell r="B1803" t="str">
            <v>반짝반짝 빛나는 것들을 좋아해요. 보석과, 그리고... 당신? 후후.</v>
          </cell>
        </row>
        <row r="1804">
          <cell r="A1804" t="str">
            <v>INN_TALISHA_GIFT02</v>
          </cell>
          <cell r="B1804" t="str">
            <v xml:space="preserve">고마워요. 잘 간직할게요. </v>
          </cell>
        </row>
        <row r="1805">
          <cell r="A1805" t="str">
            <v>INN_VALANCE_INNIDLE01</v>
          </cell>
          <cell r="B1805" t="str">
            <v>북적거리네.</v>
          </cell>
        </row>
        <row r="1806">
          <cell r="A1806" t="str">
            <v>INN_VALANCE_CONNECT_GREETING_MAX</v>
          </cell>
          <cell r="B1806" t="str">
            <v>용건만 간단히.</v>
          </cell>
        </row>
        <row r="1807">
          <cell r="A1807" t="str">
            <v>INN_VALANCE_CONNECT_CONVERSATION01</v>
          </cell>
          <cell r="B1807" t="str">
            <v>내 공방? 어떤 걸 말하는지 모르겠지만... 지금은 말할 시기가 아니야.</v>
          </cell>
        </row>
        <row r="1808">
          <cell r="A1808" t="str">
            <v>INN_VALANCE_CONNECT_CONVERSATION02</v>
          </cell>
          <cell r="B1808" t="str">
            <v>오르벨리아에도 천재로 불리는 마도 공학자가 있다 들었어. 한 번쯤 만나보고 싶네.</v>
          </cell>
        </row>
        <row r="1809">
          <cell r="A1809" t="str">
            <v>INN_VALANCE_CONNECT_CONVERSATION03</v>
          </cell>
          <cell r="B1809" t="str">
            <v>훗. 날 흔들려면 백 년은 더 멀었어.</v>
          </cell>
        </row>
        <row r="1810">
          <cell r="A1810" t="str">
            <v>INN_VALANCE_GREETING02</v>
          </cell>
          <cell r="B1810" t="str">
            <v>용건은 뭐지?</v>
          </cell>
        </row>
        <row r="1811">
          <cell r="A1811" t="str">
            <v>INN_VALANCE_CONVERSATION04</v>
          </cell>
          <cell r="B1811" t="str">
            <v>임시 공방은, '임시'라는 말이 아까울 정도로 만족스럽게 쓰고 있어. 기회가 있다면 이 공방의 사용자에 대해 더 알아볼 생각이야.</v>
          </cell>
        </row>
        <row r="1812">
          <cell r="A1812" t="str">
            <v>INN_VALANCE_CONVERSATION05</v>
          </cell>
          <cell r="B1812" t="str">
            <v>나도 사랑을 하냐고? 훗... 물론이지. 난 아직도 그 가족을 사랑해. 내 목숨이 다한대도, 그 셋의 이름은 영원히 나의 기쁨이고 행복이며 사랑이겠지...</v>
          </cell>
        </row>
        <row r="1813">
          <cell r="A1813" t="str">
            <v>INN_VALANCE_GIFT02</v>
          </cell>
          <cell r="B1813" t="str">
            <v>여전하네. 그래, 거절은 않겠어.</v>
          </cell>
        </row>
        <row r="1814">
          <cell r="A1814" t="str">
            <v>CREATURE_NAME_801</v>
          </cell>
          <cell r="B1814" t="str">
            <v>메이</v>
          </cell>
        </row>
        <row r="1815">
          <cell r="A1815" t="str">
            <v>CREATURE_NAME_802</v>
          </cell>
          <cell r="B1815" t="str">
            <v>글라디</v>
          </cell>
        </row>
        <row r="1816">
          <cell r="A1816" t="str">
            <v>CREATURE_NAME_803</v>
          </cell>
          <cell r="B1816" t="str">
            <v>스패키</v>
          </cell>
        </row>
        <row r="1817">
          <cell r="A1817" t="str">
            <v>CREATURE_NAME_804</v>
          </cell>
          <cell r="B1817" t="str">
            <v>흄</v>
          </cell>
        </row>
        <row r="1818">
          <cell r="A1818" t="str">
            <v>CREATURE_NAME_805</v>
          </cell>
          <cell r="B1818" t="str">
            <v>탈리샤</v>
          </cell>
        </row>
        <row r="1819">
          <cell r="A1819" t="str">
            <v>CREATURE_NAME_806</v>
          </cell>
          <cell r="B1819" t="str">
            <v>로만</v>
          </cell>
        </row>
        <row r="1820">
          <cell r="A1820" t="str">
            <v>CREATURE_NAME_807</v>
          </cell>
          <cell r="B1820" t="str">
            <v>베로니카</v>
          </cell>
        </row>
        <row r="1821">
          <cell r="A1821" t="str">
            <v>CREATURE_NAME_808</v>
          </cell>
          <cell r="B1821" t="str">
            <v>니키</v>
          </cell>
        </row>
        <row r="1822">
          <cell r="A1822" t="str">
            <v>CREATURE_NAME_809</v>
          </cell>
          <cell r="B1822" t="str">
            <v>힐리아</v>
          </cell>
        </row>
        <row r="1823">
          <cell r="A1823" t="str">
            <v>CREATURE_NAME_810</v>
          </cell>
          <cell r="B1823" t="str">
            <v>가드라</v>
          </cell>
        </row>
        <row r="1824">
          <cell r="A1824" t="str">
            <v>CREATURE_NAME_811</v>
          </cell>
          <cell r="B1824" t="str">
            <v>오드라</v>
          </cell>
        </row>
        <row r="1825">
          <cell r="A1825" t="str">
            <v>CREATURE_NAME_812</v>
          </cell>
          <cell r="B1825" t="str">
            <v>자드라</v>
          </cell>
        </row>
        <row r="1826">
          <cell r="A1826" t="str">
            <v>CREATURE_NAME_813</v>
          </cell>
          <cell r="B1826" t="str">
            <v>진</v>
          </cell>
        </row>
        <row r="1827">
          <cell r="A1827" t="str">
            <v>CREATURE_NAME_814</v>
          </cell>
          <cell r="B1827" t="str">
            <v>리차드</v>
          </cell>
        </row>
        <row r="1828">
          <cell r="A1828" t="str">
            <v>CREATURE_NAME_815</v>
          </cell>
          <cell r="B1828" t="str">
            <v>유노</v>
          </cell>
        </row>
        <row r="1829">
          <cell r="A1829" t="str">
            <v>CREATURE_NAME_816</v>
          </cell>
          <cell r="B1829" t="str">
            <v>아딘</v>
          </cell>
        </row>
        <row r="1830">
          <cell r="A1830" t="str">
            <v>CREATURE_NAME_817</v>
          </cell>
          <cell r="B1830" t="str">
            <v>에아</v>
          </cell>
        </row>
        <row r="1831">
          <cell r="A1831" t="str">
            <v>CREATURE_NAME_818</v>
          </cell>
          <cell r="B1831" t="str">
            <v>도자르타</v>
          </cell>
        </row>
        <row r="1832">
          <cell r="A1832" t="str">
            <v>CREATURE_NAME_819</v>
          </cell>
          <cell r="B1832" t="str">
            <v>쿠무로</v>
          </cell>
        </row>
        <row r="1833">
          <cell r="A1833" t="str">
            <v>CREATURE_NAME_820</v>
          </cell>
          <cell r="B1833" t="str">
            <v>하누스</v>
          </cell>
        </row>
        <row r="1834">
          <cell r="A1834" t="str">
            <v>CREATURE_NAME_821</v>
          </cell>
          <cell r="B1834" t="str">
            <v>투란</v>
          </cell>
        </row>
        <row r="1835">
          <cell r="A1835" t="str">
            <v>CREATURE_NAME_822</v>
          </cell>
          <cell r="B1835" t="str">
            <v>하벨록</v>
          </cell>
        </row>
        <row r="1836">
          <cell r="A1836" t="str">
            <v>CREATURE_NAME_501</v>
          </cell>
          <cell r="B1836" t="str">
            <v>카셀의 어둠</v>
          </cell>
        </row>
        <row r="1837">
          <cell r="A1837" t="str">
            <v>CREATURE_DESC_501</v>
          </cell>
          <cell r="B1837" t="str">
            <v>순수한 어둠이 응집된 존재로써 강력한 힘을 지니고 있다.</v>
          </cell>
        </row>
        <row r="1838">
          <cell r="A1838" t="str">
            <v>CREATURE_NAME_502</v>
          </cell>
          <cell r="B1838" t="str">
            <v>프레이의 어둠</v>
          </cell>
        </row>
        <row r="1839">
          <cell r="A1839" t="str">
            <v>CREATURE_DESC_502</v>
          </cell>
          <cell r="B1839" t="str">
            <v>순수한 어둠이 응집된 존재로써 강력한 힘을 지니고 있다.</v>
          </cell>
        </row>
        <row r="1840">
          <cell r="A1840" t="str">
            <v>CREATURE_NAME_503</v>
          </cell>
          <cell r="B1840" t="str">
            <v>클레오의 어둠</v>
          </cell>
        </row>
        <row r="1841">
          <cell r="A1841" t="str">
            <v>CREATURE_DESC_503</v>
          </cell>
          <cell r="B1841" t="str">
            <v>순수한 어둠이 응집된 존재로써 강력한 힘을 지니고 있다.</v>
          </cell>
        </row>
        <row r="1842">
          <cell r="A1842" t="str">
            <v>CREATURE_NAME_504</v>
          </cell>
          <cell r="B1842" t="str">
            <v>로이의 어둠</v>
          </cell>
        </row>
        <row r="1843">
          <cell r="A1843" t="str">
            <v>CREATURE_DESC_504</v>
          </cell>
          <cell r="B1843" t="str">
            <v>순수한 어둠이 응집된 존재로써 강력한 힘을 지니고 있다.</v>
          </cell>
        </row>
        <row r="1844">
          <cell r="A1844" t="str">
            <v>CREATURE_NAME_505</v>
          </cell>
          <cell r="B1844" t="str">
            <v>가우의 어둠</v>
          </cell>
        </row>
        <row r="1845">
          <cell r="A1845" t="str">
            <v>CREATURE_DESC_505</v>
          </cell>
          <cell r="B1845" t="str">
            <v>순수한 어둠이 응집된 존재로써 강력한 힘을 지니고 있다.</v>
          </cell>
        </row>
        <row r="1846">
          <cell r="A1846" t="str">
            <v>CREATURE_NAME_506</v>
          </cell>
          <cell r="B1846" t="str">
            <v>필롭의 어둠</v>
          </cell>
        </row>
        <row r="1847">
          <cell r="A1847" t="str">
            <v>CREATURE_DESC_506</v>
          </cell>
          <cell r="B1847" t="str">
            <v>순수한 어둠이 응집된 존재로써 강력한 힘을 지니고 있다.</v>
          </cell>
        </row>
        <row r="1848">
          <cell r="A1848" t="str">
            <v>CREATURE_NAME_507</v>
          </cell>
          <cell r="B1848" t="str">
            <v>라크락의 어둠</v>
          </cell>
        </row>
        <row r="1849">
          <cell r="A1849" t="str">
            <v>CREATURE_DESC_507</v>
          </cell>
          <cell r="B1849" t="str">
            <v>순수한 어둠이 응집된 존재로써 강력한 힘을 지니고 있다.</v>
          </cell>
        </row>
        <row r="1850">
          <cell r="A1850" t="str">
            <v>CREATURE_NAME_508</v>
          </cell>
          <cell r="B1850" t="str">
            <v>카울라의 어둠</v>
          </cell>
        </row>
        <row r="1851">
          <cell r="A1851" t="str">
            <v>CREATURE_DESC_508</v>
          </cell>
          <cell r="B1851" t="str">
            <v>순수한 어둠이 응집된 존재로써 강력한 힘을 지니고 있다.</v>
          </cell>
        </row>
        <row r="1852">
          <cell r="A1852" t="str">
            <v>CREATURE_NAME_509</v>
          </cell>
          <cell r="B1852" t="str">
            <v>에피스의 어둠</v>
          </cell>
        </row>
        <row r="1853">
          <cell r="A1853" t="str">
            <v>CREATURE_DESC_509</v>
          </cell>
          <cell r="B1853" t="str">
            <v>순수한 어둠이 응집된 존재로써 강력한 힘을 지니고 있다.</v>
          </cell>
        </row>
        <row r="1854">
          <cell r="A1854" t="str">
            <v>CREATURE_NAME_510</v>
          </cell>
          <cell r="B1854" t="str">
            <v>셀레네의 어둠</v>
          </cell>
        </row>
        <row r="1855">
          <cell r="A1855" t="str">
            <v>CREATURE_DESC_510</v>
          </cell>
          <cell r="B1855" t="str">
            <v>순수한 어둠이 응집된 존재로써 강력한 힘을 지니고 있다.</v>
          </cell>
        </row>
        <row r="1856">
          <cell r="A1856" t="str">
            <v>CREATURE_NAME_511</v>
          </cell>
          <cell r="B1856" t="str">
            <v>마리아의 어둠</v>
          </cell>
        </row>
        <row r="1857">
          <cell r="A1857" t="str">
            <v>CREATURE_DESC_511</v>
          </cell>
          <cell r="B1857" t="str">
            <v>순수한 어둠이 응집된 존재로써 강력한 힘을 지니고 있다.</v>
          </cell>
        </row>
        <row r="1858">
          <cell r="A1858" t="str">
            <v>CREATURE_NAME_512</v>
          </cell>
          <cell r="B1858" t="str">
            <v>미르르의 어둠</v>
          </cell>
        </row>
        <row r="1859">
          <cell r="A1859" t="str">
            <v>CREATURE_DESC_512</v>
          </cell>
          <cell r="B1859" t="str">
            <v>순수한 어둠이 응집된 존재로써 강력한 힘을 지니고 있다.</v>
          </cell>
        </row>
        <row r="1860">
          <cell r="A1860" t="str">
            <v>CREATURE_NAME_513</v>
          </cell>
          <cell r="B1860" t="str">
            <v>로레인의 어둠</v>
          </cell>
        </row>
        <row r="1861">
          <cell r="A1861" t="str">
            <v>CREATURE_DESC_513</v>
          </cell>
          <cell r="B1861" t="str">
            <v>순수한 어둠이 응집된 존재로써 강력한 힘을 지니고 있다.</v>
          </cell>
        </row>
        <row r="1862">
          <cell r="A1862" t="str">
            <v>CREATURE_NAME_514</v>
          </cell>
          <cell r="B1862" t="str">
            <v>마야의 어둠</v>
          </cell>
        </row>
        <row r="1863">
          <cell r="A1863" t="str">
            <v>CREATURE_DESC_514</v>
          </cell>
          <cell r="B1863" t="str">
            <v>순수한 어둠이 응집된 존재로써 강력한 힘을 지니고 있다.</v>
          </cell>
        </row>
        <row r="1864">
          <cell r="A1864" t="str">
            <v>CREATURE_NAME_515</v>
          </cell>
          <cell r="B1864" t="str">
            <v>클라우스의 어둠</v>
          </cell>
        </row>
        <row r="1865">
          <cell r="A1865" t="str">
            <v>CREATURE_DESC_515</v>
          </cell>
          <cell r="B1865" t="str">
            <v>순수한 어둠이 응집된 존재로써 강력한 힘을 지니고 있다.</v>
          </cell>
        </row>
        <row r="1866">
          <cell r="A1866" t="str">
            <v>CREATURE_NAME_516</v>
          </cell>
          <cell r="B1866" t="str">
            <v>레피의 어둠</v>
          </cell>
        </row>
        <row r="1867">
          <cell r="A1867" t="str">
            <v>CREATURE_DESC_516</v>
          </cell>
          <cell r="B1867" t="str">
            <v>순수한 어둠이 응집된 존재로써 강력한 힘을 지니고 있다.</v>
          </cell>
        </row>
        <row r="1868">
          <cell r="A1868" t="str">
            <v>CREATURE_NAME_517</v>
          </cell>
          <cell r="B1868" t="str">
            <v>디마엘의 어둠</v>
          </cell>
        </row>
        <row r="1869">
          <cell r="A1869" t="str">
            <v>CREATURE_DESC_517</v>
          </cell>
          <cell r="B1869" t="str">
            <v>순수한 어둠이 응집된 존재로써 강력한 힘을 지니고 있다.</v>
          </cell>
        </row>
        <row r="1870">
          <cell r="A1870" t="str">
            <v>CREATURE_NAME_518</v>
          </cell>
          <cell r="B1870" t="str">
            <v>레이나의 어둠</v>
          </cell>
        </row>
        <row r="1871">
          <cell r="A1871" t="str">
            <v>CREATURE_DESC_518</v>
          </cell>
          <cell r="B1871" t="str">
            <v>순수한 어둠이 응집된 존재로써 강력한 힘을 지니고 있다.</v>
          </cell>
        </row>
        <row r="1872">
          <cell r="A1872" t="str">
            <v>CREATURE_NAME_519</v>
          </cell>
          <cell r="B1872" t="str">
            <v>파벨의 어둠</v>
          </cell>
        </row>
        <row r="1873">
          <cell r="A1873" t="str">
            <v>CREATURE_DESC_519</v>
          </cell>
          <cell r="B1873" t="str">
            <v>순수한 어둠이 응집된 존재로써 강력한 힘을 지니고 있다.</v>
          </cell>
        </row>
        <row r="1874">
          <cell r="A1874" t="str">
            <v>CREATURE_NAME_520</v>
          </cell>
          <cell r="B1874" t="str">
            <v>데미아의 어둠</v>
          </cell>
        </row>
        <row r="1875">
          <cell r="A1875" t="str">
            <v>CREATURE_DESC_520</v>
          </cell>
          <cell r="B1875" t="str">
            <v>순수한 어둠이 응집된 존재로써 강력한 힘을 지니고 있다.</v>
          </cell>
        </row>
        <row r="1876">
          <cell r="A1876" t="str">
            <v>CREATURE_NAME_521</v>
          </cell>
          <cell r="B1876" t="str">
            <v>네일라의 어둠</v>
          </cell>
        </row>
        <row r="1877">
          <cell r="A1877" t="str">
            <v>CREATURE_DESC_521</v>
          </cell>
          <cell r="B1877" t="str">
            <v>순수한 어둠이 응집된 존재로써 강력한 힘을 지니고 있다.</v>
          </cell>
        </row>
        <row r="1878">
          <cell r="A1878" t="str">
            <v>CREATURE_NAME_522</v>
          </cell>
          <cell r="B1878" t="str">
            <v>로지나의 어둠</v>
          </cell>
        </row>
        <row r="1879">
          <cell r="A1879" t="str">
            <v>CREATURE_DESC_522</v>
          </cell>
          <cell r="B1879" t="str">
            <v>순수한 어둠이 응집된 존재로써 강력한 힘을 지니고 있다.</v>
          </cell>
        </row>
        <row r="1880">
          <cell r="A1880" t="str">
            <v>CREATURE_NAME_523</v>
          </cell>
          <cell r="B1880" t="str">
            <v>모라의 어둠</v>
          </cell>
        </row>
        <row r="1881">
          <cell r="A1881" t="str">
            <v>CREATURE_DESC_523</v>
          </cell>
          <cell r="B1881" t="str">
            <v>순수한 어둠이 응집된 존재로써 강력한 힘을 지니고 있다.</v>
          </cell>
        </row>
        <row r="1882">
          <cell r="A1882" t="str">
            <v>CREATURE_NAME_524</v>
          </cell>
          <cell r="B1882" t="str">
            <v>보두앵의 어둠</v>
          </cell>
        </row>
        <row r="1883">
          <cell r="A1883" t="str">
            <v>CREATURE_DESC_524</v>
          </cell>
          <cell r="B1883" t="str">
            <v>순수한 어둠이 응집된 존재로써 강력한 힘을 지니고 있다.</v>
          </cell>
        </row>
        <row r="1884">
          <cell r="A1884" t="str">
            <v>CREATURE_NAME_525</v>
          </cell>
          <cell r="B1884" t="str">
            <v>제인의 어둠</v>
          </cell>
        </row>
        <row r="1885">
          <cell r="A1885" t="str">
            <v>CREATURE_DESC_525</v>
          </cell>
          <cell r="B1885" t="str">
            <v>순수한 어둠이 응집된 존재로써 강력한 힘을 지니고 있다.</v>
          </cell>
        </row>
        <row r="1886">
          <cell r="A1886" t="str">
            <v>CREATURE_NAME_526</v>
          </cell>
          <cell r="B1886" t="str">
            <v>아이샤의 어둠</v>
          </cell>
        </row>
        <row r="1887">
          <cell r="A1887" t="str">
            <v>CREATURE_DESC_526</v>
          </cell>
          <cell r="B1887" t="str">
            <v>순수한 어둠이 응집된 존재로써 강력한 힘을 지니고 있다.</v>
          </cell>
        </row>
        <row r="1888">
          <cell r="A1888" t="str">
            <v>CREATURE_NAME_527</v>
          </cell>
          <cell r="B1888" t="str">
            <v>레오의 어둠</v>
          </cell>
        </row>
        <row r="1889">
          <cell r="A1889" t="str">
            <v>CREATURE_DESC_527</v>
          </cell>
          <cell r="B1889" t="str">
            <v>순수한 어둠이 응집된 존재로써 강력한 힘을 지니고 있다.</v>
          </cell>
        </row>
        <row r="1890">
          <cell r="A1890" t="str">
            <v>CREATURE_NAME_528</v>
          </cell>
          <cell r="B1890" t="str">
            <v>플루스의 어둠</v>
          </cell>
        </row>
        <row r="1891">
          <cell r="A1891" t="str">
            <v>CREATURE_DESC_528</v>
          </cell>
          <cell r="B1891" t="str">
            <v>순수한 어둠이 응집된 존재로써 강력한 힘을 지니고 있다.</v>
          </cell>
        </row>
        <row r="1892">
          <cell r="A1892" t="str">
            <v>CREATURE_NAME_529</v>
          </cell>
          <cell r="B1892" t="str">
            <v>루나의 어둠</v>
          </cell>
        </row>
        <row r="1893">
          <cell r="A1893" t="str">
            <v>CREATURE_DESC_529</v>
          </cell>
          <cell r="B1893" t="str">
            <v>순수한 어둠이 응집된 존재로써 강력한 힘을 지니고 있다.</v>
          </cell>
        </row>
        <row r="1894">
          <cell r="A1894" t="str">
            <v>CREATURE_NAME_530</v>
          </cell>
          <cell r="B1894" t="str">
            <v>라이아스의 어둠</v>
          </cell>
        </row>
        <row r="1895">
          <cell r="A1895" t="str">
            <v>CREATURE_DESC_530</v>
          </cell>
          <cell r="B1895" t="str">
            <v>순수한 어둠이 응집된 존재로써 강력한 힘을 지니고 있다.</v>
          </cell>
        </row>
        <row r="1896">
          <cell r="A1896" t="str">
            <v>CREATURE_NAME_531</v>
          </cell>
          <cell r="B1896" t="str">
            <v>아르크의 어둠</v>
          </cell>
        </row>
        <row r="1897">
          <cell r="A1897" t="str">
            <v>CREATURE_DESC_531</v>
          </cell>
          <cell r="B1897" t="str">
            <v>순수한 어둠이 응집된 존재로써 강력한 힘을 지니고 있다.</v>
          </cell>
        </row>
        <row r="1898">
          <cell r="A1898" t="str">
            <v>CREATURE_NAME_532</v>
          </cell>
          <cell r="B1898" t="str">
            <v>레위시아의 어둠</v>
          </cell>
        </row>
        <row r="1899">
          <cell r="A1899" t="str">
            <v>CREATURE_DESC_532</v>
          </cell>
          <cell r="B1899" t="str">
            <v>순수한 어둠이 응집된 존재로써 강력한 힘을 지니고 있다.</v>
          </cell>
        </row>
        <row r="1900">
          <cell r="A1900" t="str">
            <v>CREATURE_NAME_533</v>
          </cell>
          <cell r="B1900" t="str">
            <v>닉스의 어둠</v>
          </cell>
        </row>
        <row r="1901">
          <cell r="A1901" t="str">
            <v>CREATURE_DESC_533</v>
          </cell>
          <cell r="B1901" t="str">
            <v>순수한 어둠이 응집된 존재로써 강력한 힘을 지니고 있다.</v>
          </cell>
        </row>
        <row r="1902">
          <cell r="A1902" t="str">
            <v>CREATURE_NAME_534</v>
          </cell>
          <cell r="B1902" t="str">
            <v>아네트의 어둠</v>
          </cell>
        </row>
        <row r="1903">
          <cell r="A1903" t="str">
            <v>CREATURE_DESC_534</v>
          </cell>
          <cell r="B1903" t="str">
            <v>순수한 어둠이 응집된 존재로써 강력한 힘을 지니고 있다.</v>
          </cell>
        </row>
        <row r="1904">
          <cell r="A1904" t="str">
            <v>CREATURE_NAME_535</v>
          </cell>
          <cell r="B1904" t="str">
            <v>미트라의 어둠</v>
          </cell>
        </row>
        <row r="1905">
          <cell r="A1905" t="str">
            <v>CREATURE_DESC_535</v>
          </cell>
          <cell r="B1905" t="str">
            <v>순수한 어둠이 응집된 존재로써 강력한 힘을 지니고 있다.</v>
          </cell>
        </row>
        <row r="1906">
          <cell r="A1906" t="str">
            <v>CREATURE_NAME_536</v>
          </cell>
          <cell r="B1906" t="str">
            <v>리카르도의 어둠</v>
          </cell>
        </row>
        <row r="1907">
          <cell r="A1907" t="str">
            <v>CREATURE_DESC_536</v>
          </cell>
          <cell r="B1907" t="str">
            <v>순수한 어둠이 응집된 존재로써 강력한 힘을 지니고 있다.</v>
          </cell>
        </row>
        <row r="1908">
          <cell r="A1908" t="str">
            <v>CREATURE_NAME_537</v>
          </cell>
          <cell r="B1908" t="str">
            <v>타냐의 어둠</v>
          </cell>
        </row>
        <row r="1909">
          <cell r="A1909" t="str">
            <v>CREATURE_DESC_537</v>
          </cell>
          <cell r="B1909" t="str">
            <v>순수한 어둠이 응집된 존재로써 강력한 힘을 지니고 있다.</v>
          </cell>
        </row>
        <row r="1910">
          <cell r="A1910" t="str">
            <v>CREATURE_NAME_538</v>
          </cell>
          <cell r="B1910" t="str">
            <v>에제키엘의 어둠</v>
          </cell>
        </row>
        <row r="1911">
          <cell r="A1911" t="str">
            <v>CREATURE_DESC_538</v>
          </cell>
          <cell r="B1911" t="str">
            <v>순수한 어둠이 응집된 존재로써 강력한 힘을 지니고 있다.</v>
          </cell>
        </row>
        <row r="1912">
          <cell r="A1912" t="str">
            <v>CREATURE_NAME_539</v>
          </cell>
          <cell r="B1912" t="str">
            <v>카산드라의 어둠</v>
          </cell>
        </row>
        <row r="1913">
          <cell r="A1913" t="str">
            <v>CREATURE_DESC_539</v>
          </cell>
          <cell r="B1913" t="str">
            <v>순수한 어둠이 응집된 존재로써 강력한 힘을 지니고 있다.</v>
          </cell>
        </row>
        <row r="1914">
          <cell r="A1914" t="str">
            <v>CREATURE_NAME_540</v>
          </cell>
          <cell r="B1914" t="str">
            <v>테오의 어둠</v>
          </cell>
        </row>
        <row r="1915">
          <cell r="A1915" t="str">
            <v>CREATURE_DESC_540</v>
          </cell>
          <cell r="B1915" t="str">
            <v>순수한 어둠이 응집된 존재로써 강력한 힘을 지니고 있다.</v>
          </cell>
        </row>
        <row r="1916">
          <cell r="A1916" t="str">
            <v>CREATURE_NAME_541</v>
          </cell>
          <cell r="B1916" t="str">
            <v>메디아나의 어둠</v>
          </cell>
        </row>
        <row r="1917">
          <cell r="A1917" t="str">
            <v>CREATURE_DESC_541</v>
          </cell>
          <cell r="B1917" t="str">
            <v>순수한 어둠이 응집된 존재로써 강력한 힘을 지니고 있다.</v>
          </cell>
        </row>
        <row r="1918">
          <cell r="A1918" t="str">
            <v>CREATURE_NAME_542</v>
          </cell>
          <cell r="B1918" t="str">
            <v>오디의 어둠</v>
          </cell>
        </row>
        <row r="1919">
          <cell r="A1919" t="str">
            <v>CREATURE_DESC_542</v>
          </cell>
          <cell r="B1919" t="str">
            <v>순수한 어둠이 응집된 존재로써 강력한 힘을 지니고 있다.</v>
          </cell>
        </row>
        <row r="1920">
          <cell r="A1920" t="str">
            <v>CREATURE_NAME_543</v>
          </cell>
          <cell r="B1920" t="str">
            <v>비스카의 어둠</v>
          </cell>
        </row>
        <row r="1921">
          <cell r="A1921" t="str">
            <v>CREATURE_DESC_543</v>
          </cell>
          <cell r="B1921" t="str">
            <v>순수한 어둠이 응집된 존재로써 강력한 힘을 지니고 있다.</v>
          </cell>
        </row>
        <row r="1922">
          <cell r="A1922" t="str">
            <v>CREATURE_NAME_544</v>
          </cell>
          <cell r="B1922" t="str">
            <v>프리실라의 어둠</v>
          </cell>
        </row>
        <row r="1923">
          <cell r="A1923" t="str">
            <v>CREATURE_DESC_544</v>
          </cell>
          <cell r="B1923" t="str">
            <v>순수한 어둠이 응집된 존재로써 강력한 힘을 지니고 있다.</v>
          </cell>
        </row>
        <row r="1924">
          <cell r="A1924" t="str">
            <v>CREATURE_NAME_545</v>
          </cell>
          <cell r="B1924" t="str">
            <v>얀느의 어둠</v>
          </cell>
        </row>
        <row r="1925">
          <cell r="A1925" t="str">
            <v>CREATURE_DESC_545</v>
          </cell>
          <cell r="B1925" t="str">
            <v>순수한 어둠이 응집된 존재로써 강력한 힘을 지니고 있다.</v>
          </cell>
        </row>
        <row r="1926">
          <cell r="A1926" t="str">
            <v>CREATURE_NAME_546</v>
          </cell>
          <cell r="B1926" t="str">
            <v>자피르의 어둠</v>
          </cell>
        </row>
        <row r="1927">
          <cell r="A1927" t="str">
            <v>CREATURE_DESC_546</v>
          </cell>
          <cell r="B1927" t="str">
            <v>순수한 어둠이 응집된 존재로써 강력한 힘을 지니고 있다.</v>
          </cell>
        </row>
        <row r="1928">
          <cell r="A1928" t="str">
            <v>CREATURE_NAME_547</v>
          </cell>
          <cell r="B1928" t="str">
            <v>유리아의 어둠</v>
          </cell>
        </row>
        <row r="1929">
          <cell r="A1929" t="str">
            <v>CREATURE_DESC_547</v>
          </cell>
          <cell r="B1929" t="str">
            <v>순수한 어둠이 응집된 존재로써 강력한 힘을 지니고 있다.</v>
          </cell>
        </row>
        <row r="1930">
          <cell r="A1930" t="str">
            <v>CREATURE_NAME_548</v>
          </cell>
          <cell r="B1930" t="str">
            <v>레하트나의 어둠</v>
          </cell>
        </row>
        <row r="1931">
          <cell r="A1931" t="str">
            <v>CREATURE_DESC_548</v>
          </cell>
          <cell r="B1931" t="str">
            <v>순수한 어둠이 응집된 존재로써 강력한 힘을 지니고 있다.</v>
          </cell>
        </row>
        <row r="1932">
          <cell r="A1932" t="str">
            <v>CREATURE_NAME_549</v>
          </cell>
          <cell r="B1932" t="str">
            <v>오펠리아의 어둠</v>
          </cell>
        </row>
        <row r="1933">
          <cell r="A1933" t="str">
            <v>CREATURE_DESC_549</v>
          </cell>
          <cell r="B1933" t="str">
            <v>순수한 어둠이 응집된 존재로써 강력한 힘을 지니고 있다.</v>
          </cell>
        </row>
        <row r="1934">
          <cell r="A1934" t="str">
            <v>CREATURE_NAME_550</v>
          </cell>
          <cell r="B1934" t="str">
            <v>레퀴나의 어둠</v>
          </cell>
        </row>
        <row r="1935">
          <cell r="A1935" t="str">
            <v>CREATURE_DESC_550</v>
          </cell>
          <cell r="B1935" t="str">
            <v>순수한 어둠이 응집된 존재로써 강력한 힘을 지니고 있다.</v>
          </cell>
        </row>
        <row r="1936">
          <cell r="A1936" t="str">
            <v>CREATURE_NAME_551</v>
          </cell>
          <cell r="B1936" t="str">
            <v>아셀리카의 어둠</v>
          </cell>
        </row>
        <row r="1937">
          <cell r="A1937" t="str">
            <v>CREATURE_DESC_551</v>
          </cell>
          <cell r="B1937" t="str">
            <v>순수한 어둠이 응집된 존재로써 강력한 힘을 지니고 있다.</v>
          </cell>
        </row>
        <row r="1938">
          <cell r="A1938" t="str">
            <v>CREATURE_NAME_552</v>
          </cell>
          <cell r="B1938" t="str">
            <v>크로우의 어둠</v>
          </cell>
        </row>
        <row r="1939">
          <cell r="A1939" t="str">
            <v>CREATURE_DESC_552</v>
          </cell>
          <cell r="B1939" t="str">
            <v>순수한 어둠이 응집된 존재로써 강력한 힘을 지니고 있다.</v>
          </cell>
        </row>
        <row r="1940">
          <cell r="A1940" t="str">
            <v>CREATURE_NAME_553</v>
          </cell>
          <cell r="B1940" t="str">
            <v>샤밀라의 어둠</v>
          </cell>
        </row>
        <row r="1941">
          <cell r="A1941" t="str">
            <v>CREATURE_DESC_553</v>
          </cell>
          <cell r="B1941" t="str">
            <v>순수한 어둠이 응집된 존재로써 강력한 힘을 지니고 있다.</v>
          </cell>
        </row>
        <row r="1942">
          <cell r="A1942" t="str">
            <v>CREATURE_NAME_554</v>
          </cell>
          <cell r="B1942" t="str">
            <v>라브릴의 어둠</v>
          </cell>
        </row>
        <row r="1943">
          <cell r="A1943" t="str">
            <v>CREATURE_DESC_554</v>
          </cell>
          <cell r="B1943" t="str">
            <v>순수한 어둠이 응집된 존재로써 강력한 힘을 지니고 있다.</v>
          </cell>
        </row>
        <row r="1944">
          <cell r="A1944" t="str">
            <v>CREATURE_NAME_555</v>
          </cell>
          <cell r="B1944" t="str">
            <v>세리아의 어둠</v>
          </cell>
        </row>
        <row r="1945">
          <cell r="A1945" t="str">
            <v>CREATURE_DESC_555</v>
          </cell>
          <cell r="B1945" t="str">
            <v>순수한 어둠이 응집된 존재로써 강력한 힘을 지니고 있다.</v>
          </cell>
        </row>
        <row r="1946">
          <cell r="A1946" t="str">
            <v>CREATURE_NAME_556</v>
          </cell>
          <cell r="B1946" t="str">
            <v>에르제의 어둠</v>
          </cell>
        </row>
        <row r="1947">
          <cell r="A1947" t="str">
            <v>CREATURE_DESC_556</v>
          </cell>
          <cell r="B1947" t="str">
            <v>순수한 어둠이 응집된 존재로써 강력한 힘을 지니고 있다.</v>
          </cell>
        </row>
        <row r="1948">
          <cell r="A1948" t="str">
            <v>CREATURE_NAME_557</v>
          </cell>
          <cell r="B1948" t="str">
            <v>릴리아의 어둠</v>
          </cell>
        </row>
        <row r="1949">
          <cell r="A1949" t="str">
            <v>CREATURE_DESC_557</v>
          </cell>
          <cell r="B1949" t="str">
            <v>순수한 어둠이 응집된 존재로써 강력한 힘을 지니고 있다.</v>
          </cell>
        </row>
        <row r="1950">
          <cell r="A1950" t="str">
            <v>CREATURE_NAME_558</v>
          </cell>
          <cell r="B1950" t="str">
            <v>라우디아의 어둠</v>
          </cell>
        </row>
        <row r="1951">
          <cell r="A1951" t="str">
            <v>CREATURE_DESC_558</v>
          </cell>
          <cell r="B1951" t="str">
            <v>순수한 어둠이 응집된 존재로써 강력한 힘을 지니고 있다.</v>
          </cell>
        </row>
        <row r="1952">
          <cell r="A1952" t="str">
            <v>CREATURE_NAME_559</v>
          </cell>
          <cell r="B1952" t="str">
            <v>루시아스의 어둠</v>
          </cell>
        </row>
        <row r="1953">
          <cell r="A1953" t="str">
            <v>CREATURE_DESC_559</v>
          </cell>
          <cell r="B1953" t="str">
            <v>순수한 어둠이 응집된 존재로써 강력한 힘을 지니고 있다.</v>
          </cell>
        </row>
        <row r="1954">
          <cell r="A1954" t="str">
            <v>CREATURE_NAME_560</v>
          </cell>
          <cell r="B1954" t="str">
            <v>크리샤의 어둠</v>
          </cell>
        </row>
        <row r="1955">
          <cell r="A1955" t="str">
            <v>CREATURE_DESC_560</v>
          </cell>
          <cell r="B1955" t="str">
            <v>순수한 어둠이 응집된 존재로써 강력한 힘을 지니고 있다.</v>
          </cell>
        </row>
        <row r="1956">
          <cell r="A1956" t="str">
            <v>CREATURE_NAME_561</v>
          </cell>
          <cell r="B1956" t="str">
            <v>네락시스의 어둠</v>
          </cell>
        </row>
        <row r="1957">
          <cell r="A1957" t="str">
            <v>CREATURE_DESC_561</v>
          </cell>
          <cell r="B1957" t="str">
            <v>순수한 어둠이 응집된 존재로써 강력한 힘을 지니고 있다.</v>
          </cell>
        </row>
        <row r="1958">
          <cell r="A1958" t="str">
            <v>CREATURE_NAME_562</v>
          </cell>
          <cell r="B1958" t="str">
            <v>스칼렛의 어둠</v>
          </cell>
        </row>
        <row r="1959">
          <cell r="A1959" t="str">
            <v>CREATURE_DESC_562</v>
          </cell>
          <cell r="B1959" t="str">
            <v>순수한 어둠이 응집된 존재로써 강력한 힘을 지니고 있다.</v>
          </cell>
        </row>
        <row r="1960">
          <cell r="A1960" t="str">
            <v>CREATURE_NAME_563</v>
          </cell>
          <cell r="B1960" t="str">
            <v>소니아의 어둠</v>
          </cell>
        </row>
        <row r="1961">
          <cell r="A1961" t="str">
            <v>CREATURE_DESC_563</v>
          </cell>
          <cell r="B1961" t="str">
            <v>순수한 어둠이 응집된 존재로써 강력한 힘을 지니고 있다.</v>
          </cell>
        </row>
        <row r="1962">
          <cell r="A1962" t="str">
            <v>CREATURE_NAME_564</v>
          </cell>
          <cell r="B1962" t="str">
            <v>아르테미아의 어둠</v>
          </cell>
        </row>
        <row r="1963">
          <cell r="A1963" t="str">
            <v>CREATURE_DESC_564</v>
          </cell>
          <cell r="B1963" t="str">
            <v>순수한 어둠이 응집된 존재로써 강력한 힘을 지니고 있다.</v>
          </cell>
        </row>
        <row r="1964">
          <cell r="A1964" t="str">
            <v>CREATURE_NAME_565</v>
          </cell>
          <cell r="B1964" t="str">
            <v>미리안느의 어둠</v>
          </cell>
        </row>
        <row r="1965">
          <cell r="A1965" t="str">
            <v>CREATURE_DESC_565</v>
          </cell>
          <cell r="B1965" t="str">
            <v>순수한 어둠이 응집된 존재로써 강력한 힘을 지니고 있다.</v>
          </cell>
        </row>
        <row r="1966">
          <cell r="A1966" t="str">
            <v>CREATURE_NAME_566</v>
          </cell>
          <cell r="B1966" t="str">
            <v>시아의 어둠</v>
          </cell>
        </row>
        <row r="1967">
          <cell r="A1967" t="str">
            <v>CREATURE_DESC_566</v>
          </cell>
          <cell r="B1967" t="str">
            <v>순수한 어둠이 응집된 존재로써 강력한 힘을 지니고 있다.</v>
          </cell>
        </row>
        <row r="1968">
          <cell r="A1968" t="str">
            <v>CREATURE_NAME_567</v>
          </cell>
          <cell r="B1968" t="str">
            <v>카라의 어둠</v>
          </cell>
        </row>
        <row r="1969">
          <cell r="A1969" t="str">
            <v>CREATURE_DESC_567</v>
          </cell>
          <cell r="B1969" t="str">
            <v>순수한 어둠이 응집된 존재로써 강력한 힘을 지니고 있다.</v>
          </cell>
        </row>
        <row r="1970">
          <cell r="A1970" t="str">
            <v>CREATURE_NAME_568</v>
          </cell>
          <cell r="B1970" t="str">
            <v>니아의 어둠</v>
          </cell>
        </row>
        <row r="1971">
          <cell r="A1971" t="str">
            <v>CREATURE_DESC_568</v>
          </cell>
          <cell r="B1971" t="str">
            <v>순수한 어둠이 응집된 존재로써 강력한 힘을 지니고 있다.</v>
          </cell>
        </row>
        <row r="1972">
          <cell r="A1972" t="str">
            <v>CREATURE_NAME_569</v>
          </cell>
          <cell r="B1972" t="str">
            <v>에스커의 어둠</v>
          </cell>
        </row>
        <row r="1973">
          <cell r="A1973" t="str">
            <v>CREATURE_DESC_569</v>
          </cell>
          <cell r="B1973" t="str">
            <v>순수한 어둠이 응집된 존재로써 강력한 힘을 지니고 있다.</v>
          </cell>
        </row>
        <row r="1974">
          <cell r="A1974" t="str">
            <v>CREATURE_NAME_570</v>
          </cell>
          <cell r="B1974" t="str">
            <v>세실리아의 어둠</v>
          </cell>
        </row>
        <row r="1975">
          <cell r="A1975" t="str">
            <v>CREATURE_DESC_570</v>
          </cell>
          <cell r="B1975" t="str">
            <v>순수한 어둠이 응집된 존재로써 강력한 힘을 지니고 있다.</v>
          </cell>
        </row>
        <row r="1976">
          <cell r="A1976" t="str">
            <v>CREATURE_NAME_571</v>
          </cell>
          <cell r="B1976" t="str">
            <v>키르제의 어둠</v>
          </cell>
        </row>
        <row r="1977">
          <cell r="A1977" t="str">
            <v>CREATURE_DESC_571</v>
          </cell>
          <cell r="B1977" t="str">
            <v>순수한 어둠이 응집된 존재로써 강력한 힘을 지니고 있다.</v>
          </cell>
        </row>
        <row r="1978">
          <cell r="A1978" t="str">
            <v>CREATURE_NAME_572</v>
          </cell>
          <cell r="B1978" t="str">
            <v>판시로네의 어둠</v>
          </cell>
        </row>
        <row r="1979">
          <cell r="A1979" t="str">
            <v>CREATURE_DESC_572</v>
          </cell>
          <cell r="B1979" t="str">
            <v>순수한 어둠이 응집된 존재로써 강력한 힘을 지니고 있다.</v>
          </cell>
        </row>
        <row r="1980">
          <cell r="A1980" t="str">
            <v>CREATURE_NAME_573</v>
          </cell>
          <cell r="B1980" t="str">
            <v>체이스의 어둠</v>
          </cell>
        </row>
        <row r="1981">
          <cell r="A1981" t="str">
            <v>CREATURE_DESC_573</v>
          </cell>
          <cell r="B1981" t="str">
            <v>순수한 어둠이 응집된 존재로써 강력한 힘을 지니고 있다.</v>
          </cell>
        </row>
        <row r="1982">
          <cell r="A1982" t="str">
            <v>CREATURE_NAME_574</v>
          </cell>
          <cell r="B1982" t="str">
            <v>키베라의 어둠</v>
          </cell>
        </row>
        <row r="1983">
          <cell r="A1983" t="str">
            <v>CREATURE_NAME_575</v>
          </cell>
          <cell r="B1983" t="str">
            <v>다카리스의 어둠</v>
          </cell>
        </row>
        <row r="1984">
          <cell r="A1984" t="str">
            <v>CREATURE_DESC_575</v>
          </cell>
          <cell r="B1984" t="str">
            <v>순수한 어둠이 응집된 존재로써 강력한 힘을 지니고 있다.</v>
          </cell>
        </row>
        <row r="1985">
          <cell r="A1985" t="str">
            <v>CREATURE_NAME_576</v>
          </cell>
          <cell r="B1985" t="str">
            <v>테일리의 어둠</v>
          </cell>
        </row>
        <row r="1986">
          <cell r="A1986" t="str">
            <v>CREATURE_NAME_577</v>
          </cell>
          <cell r="B1986" t="str">
            <v>제라의 어둠</v>
          </cell>
        </row>
        <row r="1987">
          <cell r="A1987" t="str">
            <v>CREATURE_NAME_578</v>
          </cell>
          <cell r="B1987" t="str">
            <v>베른헤임의 어둠</v>
          </cell>
        </row>
        <row r="1988">
          <cell r="A1988" t="str">
            <v>CREATURE_DESC_578</v>
          </cell>
          <cell r="B1988" t="str">
            <v>순수한 어둠이 응집된 존재로써 강력한 힘을 지니고 있다.</v>
          </cell>
        </row>
        <row r="1989">
          <cell r="A1989" t="str">
            <v>CREATURE_NAME_579</v>
          </cell>
          <cell r="B1989" t="str">
            <v>에반의 어둠</v>
          </cell>
        </row>
        <row r="1990">
          <cell r="A1990" t="str">
            <v>CREATURE_NAME_580</v>
          </cell>
          <cell r="B1990" t="str">
            <v>샤크메의 어둠</v>
          </cell>
        </row>
        <row r="1991">
          <cell r="A1991" t="str">
            <v>CREATURE_NAME_581</v>
          </cell>
          <cell r="B1991" t="str">
            <v>힐다의 어둠</v>
          </cell>
        </row>
        <row r="1992">
          <cell r="A1992" t="str">
            <v>CREATURE_NAME_582</v>
          </cell>
          <cell r="B1992" t="str">
            <v>이솔렛의 어둠</v>
          </cell>
        </row>
        <row r="1993">
          <cell r="A1993" t="str">
            <v>CREATURE_NAME_586</v>
          </cell>
          <cell r="B1993" t="str">
            <v>그레모리의 어둠</v>
          </cell>
        </row>
        <row r="1994">
          <cell r="A1994" t="str">
            <v>CREATURE_NAME_587</v>
          </cell>
          <cell r="B1994" t="str">
            <v>글렌위스의 어둠</v>
          </cell>
        </row>
        <row r="1995">
          <cell r="A1995" t="str">
            <v>CREATURE_NAME_588</v>
          </cell>
          <cell r="B1995" t="str">
            <v>리히트의 어둠</v>
          </cell>
        </row>
        <row r="1996">
          <cell r="A1996" t="str">
            <v>CREATURE_NAME_589</v>
          </cell>
          <cell r="B1996" t="str">
            <v>리피네의 어둠</v>
          </cell>
        </row>
        <row r="1997">
          <cell r="A1997" t="str">
            <v>CREATURE_DESC_587</v>
          </cell>
          <cell r="B1997" t="str">
            <v>순수한 어둠이 응집된 존재로써 강력한 힘을 지니고 있다.</v>
          </cell>
        </row>
        <row r="1998">
          <cell r="A1998" t="str">
            <v>CREATURE_NAME_590</v>
          </cell>
          <cell r="B1998" t="str">
            <v>메이의 어둠</v>
          </cell>
        </row>
        <row r="1999">
          <cell r="A1999" t="str">
            <v>CREATURE_DESC_590</v>
          </cell>
          <cell r="B1999" t="str">
            <v>순수한 어둠이 응집된 존재로써 강력한 힘을 지니고 있다.</v>
          </cell>
        </row>
        <row r="2000">
          <cell r="A2000" t="str">
            <v>CREATURE_NAME_591</v>
          </cell>
          <cell r="B2000" t="str">
            <v>글라디의 어둠</v>
          </cell>
        </row>
        <row r="2001">
          <cell r="A2001" t="str">
            <v>CREATURE_DESC_591</v>
          </cell>
          <cell r="B2001" t="str">
            <v>순수한 어둠이 응집된 존재로써 강력한 힘을 지니고 있다.</v>
          </cell>
        </row>
        <row r="2002">
          <cell r="A2002" t="str">
            <v>CREATURE_NAME_592</v>
          </cell>
          <cell r="B2002" t="str">
            <v>베로니카의 어둠</v>
          </cell>
        </row>
        <row r="2003">
          <cell r="A2003" t="str">
            <v>CREATURE_DESC_592</v>
          </cell>
          <cell r="B2003" t="str">
            <v>순수한 어둠이 응집된 존재로써 강력한 힘을 지니고 있다.</v>
          </cell>
        </row>
        <row r="2004">
          <cell r="A2004" t="str">
            <v>CREATURE_NAME_593</v>
          </cell>
          <cell r="B2004" t="str">
            <v>로만의 어둠</v>
          </cell>
        </row>
        <row r="2005">
          <cell r="A2005" t="str">
            <v>CREATURE_DESC_593</v>
          </cell>
          <cell r="B2005" t="str">
            <v>순수한 어둠이 응집된 존재로써 강력한 힘을 지니고 있다.</v>
          </cell>
        </row>
        <row r="2006">
          <cell r="A2006" t="str">
            <v>CREATURE_NAME_594</v>
          </cell>
          <cell r="B2006" t="str">
            <v>유노의 어둠</v>
          </cell>
        </row>
        <row r="2007">
          <cell r="A2007" t="str">
            <v>CREATURE_DESC_594</v>
          </cell>
          <cell r="B2007" t="str">
            <v>순수한 어둠이 응집된 존재로써 강력한 힘을 지니고 있다.</v>
          </cell>
        </row>
        <row r="2008">
          <cell r="A2008" t="str">
            <v>CREATURE_NAME_595</v>
          </cell>
          <cell r="B2008" t="str">
            <v>니키의 어둠</v>
          </cell>
        </row>
        <row r="2009">
          <cell r="A2009" t="str">
            <v>CREATURE_DESC_595</v>
          </cell>
          <cell r="B2009" t="str">
            <v>순수한 어둠이 응집된 존재로써 강력한 힘을 지니고 있다.</v>
          </cell>
        </row>
        <row r="2010">
          <cell r="A2010" t="str">
            <v>CREATURE_NAME_596</v>
          </cell>
          <cell r="B2010" t="str">
            <v>도자르타의 어둠</v>
          </cell>
        </row>
        <row r="2011">
          <cell r="A2011" t="str">
            <v>CREATURE_DESC_596</v>
          </cell>
          <cell r="B2011" t="str">
            <v>순수한 어둠이 응집된 존재로써 강력한 힘을 지니고 있다.</v>
          </cell>
        </row>
        <row r="2012">
          <cell r="A2012" t="str">
            <v>CREATURE_NAME_597</v>
          </cell>
          <cell r="B2012" t="str">
            <v>하누스의 어둠</v>
          </cell>
        </row>
        <row r="2013">
          <cell r="A2013" t="str">
            <v>CREATURE_DESC_597</v>
          </cell>
          <cell r="B2013" t="str">
            <v>순수한 어둠이 응집된 존재로써 강력한 힘을 지니고 있다.</v>
          </cell>
        </row>
        <row r="2014">
          <cell r="A2014" t="str">
            <v>CREATURE_NAME_598</v>
          </cell>
          <cell r="B2014" t="str">
            <v>카인의 어둠</v>
          </cell>
        </row>
        <row r="2015">
          <cell r="A2015" t="str">
            <v>CREATURE_DESC_598</v>
          </cell>
          <cell r="B2015" t="str">
            <v>순수한 어둠이 응집된 존재로써 강력한 힘을 지니고 있다.</v>
          </cell>
        </row>
        <row r="2016">
          <cell r="A2016" t="str">
            <v>CREATURE_NAME_599</v>
          </cell>
          <cell r="B2016" t="str">
            <v>탈리샤의 어둠</v>
          </cell>
        </row>
        <row r="2017">
          <cell r="A2017" t="str">
            <v>CREATURE_NAME_601</v>
          </cell>
          <cell r="B2017" t="str">
            <v>카셀의 빛</v>
          </cell>
        </row>
        <row r="2018">
          <cell r="A2018" t="str">
            <v>CREATURE_DESC_601</v>
          </cell>
          <cell r="B2018" t="str">
            <v>순수한 빛이 응집된 존재로써 강력한 힘을 지니고 있다.</v>
          </cell>
        </row>
        <row r="2019">
          <cell r="A2019" t="str">
            <v>CREATURE_NAME_602</v>
          </cell>
          <cell r="B2019" t="str">
            <v>프레이의 빛</v>
          </cell>
        </row>
        <row r="2020">
          <cell r="A2020" t="str">
            <v>CREATURE_DESC_602</v>
          </cell>
          <cell r="B2020" t="str">
            <v>순수한 빛이 응집된 존재로써 강력한 힘을 지니고 있다.</v>
          </cell>
        </row>
        <row r="2021">
          <cell r="A2021" t="str">
            <v>CREATURE_NAME_603</v>
          </cell>
          <cell r="B2021" t="str">
            <v>클레오의 빛</v>
          </cell>
        </row>
        <row r="2022">
          <cell r="A2022" t="str">
            <v>CREATURE_DESC_603</v>
          </cell>
          <cell r="B2022" t="str">
            <v>순수한 빛이 응집된 존재로써 강력한 힘을 지니고 있다.</v>
          </cell>
        </row>
        <row r="2023">
          <cell r="A2023" t="str">
            <v>CREATURE_NAME_604</v>
          </cell>
          <cell r="B2023" t="str">
            <v>로이의 빛</v>
          </cell>
        </row>
        <row r="2024">
          <cell r="A2024" t="str">
            <v>CREATURE_DESC_604</v>
          </cell>
          <cell r="B2024" t="str">
            <v>순수한 빛이 응집된 존재로써 강력한 힘을 지니고 있다.</v>
          </cell>
        </row>
        <row r="2025">
          <cell r="A2025" t="str">
            <v>CREATURE_NAME_605</v>
          </cell>
          <cell r="B2025" t="str">
            <v>가우의 빛</v>
          </cell>
        </row>
        <row r="2026">
          <cell r="A2026" t="str">
            <v>CREATURE_DESC_605</v>
          </cell>
          <cell r="B2026" t="str">
            <v>순수한 빛이 응집된 존재로써 강력한 힘을 지니고 있다.</v>
          </cell>
        </row>
        <row r="2027">
          <cell r="A2027" t="str">
            <v>CREATURE_NAME_606</v>
          </cell>
          <cell r="B2027" t="str">
            <v>필롭의 빛</v>
          </cell>
        </row>
        <row r="2028">
          <cell r="A2028" t="str">
            <v>CREATURE_DESC_606</v>
          </cell>
          <cell r="B2028" t="str">
            <v>순수한 빛이 응집된 존재로써 강력한 힘을 지니고 있다.</v>
          </cell>
        </row>
        <row r="2029">
          <cell r="A2029" t="str">
            <v>CREATURE_NAME_607</v>
          </cell>
          <cell r="B2029" t="str">
            <v>라크락의 빛</v>
          </cell>
        </row>
        <row r="2030">
          <cell r="A2030" t="str">
            <v>CREATURE_DESC_607</v>
          </cell>
          <cell r="B2030" t="str">
            <v>순수한 빛이 응집된 존재로써 강력한 힘을 지니고 있다.</v>
          </cell>
        </row>
        <row r="2031">
          <cell r="A2031" t="str">
            <v>CREATURE_NAME_608</v>
          </cell>
          <cell r="B2031" t="str">
            <v>카울라의 빛</v>
          </cell>
        </row>
        <row r="2032">
          <cell r="A2032" t="str">
            <v>CREATURE_DESC_608</v>
          </cell>
          <cell r="B2032" t="str">
            <v>순수한 빛이 응집된 존재로써 강력한 힘을 지니고 있다.</v>
          </cell>
        </row>
        <row r="2033">
          <cell r="A2033" t="str">
            <v>CREATURE_NAME_609</v>
          </cell>
          <cell r="B2033" t="str">
            <v>에피스의 빛</v>
          </cell>
        </row>
        <row r="2034">
          <cell r="A2034" t="str">
            <v>CREATURE_DESC_609</v>
          </cell>
          <cell r="B2034" t="str">
            <v>순수한 빛이 응집된 존재로써 강력한 힘을 지니고 있다.</v>
          </cell>
        </row>
        <row r="2035">
          <cell r="A2035" t="str">
            <v>CREATURE_NAME_610</v>
          </cell>
          <cell r="B2035" t="str">
            <v>셀레네의 빛</v>
          </cell>
        </row>
        <row r="2036">
          <cell r="A2036" t="str">
            <v>CREATURE_DESC_610</v>
          </cell>
          <cell r="B2036" t="str">
            <v>순수한 빛이 응집된 존재로써 강력한 힘을 지니고 있다.</v>
          </cell>
        </row>
        <row r="2037">
          <cell r="A2037" t="str">
            <v>CREATURE_NAME_611</v>
          </cell>
          <cell r="B2037" t="str">
            <v>마리아의 빛</v>
          </cell>
        </row>
        <row r="2038">
          <cell r="A2038" t="str">
            <v>CREATURE_DESC_611</v>
          </cell>
          <cell r="B2038" t="str">
            <v>순수한 빛이 응집된 존재로써 강력한 힘을 지니고 있다.</v>
          </cell>
        </row>
        <row r="2039">
          <cell r="A2039" t="str">
            <v>CREATURE_NAME_612</v>
          </cell>
          <cell r="B2039" t="str">
            <v>미르르의 빛</v>
          </cell>
        </row>
        <row r="2040">
          <cell r="A2040" t="str">
            <v>CREATURE_DESC_612</v>
          </cell>
          <cell r="B2040" t="str">
            <v>순수한 빛이 응집된 존재로써 강력한 힘을 지니고 있다.</v>
          </cell>
        </row>
        <row r="2041">
          <cell r="A2041" t="str">
            <v>CREATURE_NAME_613</v>
          </cell>
          <cell r="B2041" t="str">
            <v>로레인의 빛</v>
          </cell>
        </row>
        <row r="2042">
          <cell r="A2042" t="str">
            <v>CREATURE_DESC_613</v>
          </cell>
          <cell r="B2042" t="str">
            <v>순수한 빛이 응집된 존재로써 강력한 힘을 지니고 있다.</v>
          </cell>
        </row>
        <row r="2043">
          <cell r="A2043" t="str">
            <v>CREATURE_NAME_614</v>
          </cell>
          <cell r="B2043" t="str">
            <v>마야의 빛</v>
          </cell>
        </row>
        <row r="2044">
          <cell r="A2044" t="str">
            <v>CREATURE_DESC_614</v>
          </cell>
          <cell r="B2044" t="str">
            <v>순수한 빛이 응집된 존재로써 강력한 힘을 지니고 있다.</v>
          </cell>
        </row>
        <row r="2045">
          <cell r="A2045" t="str">
            <v>CREATURE_NAME_615</v>
          </cell>
          <cell r="B2045" t="str">
            <v>클라우스의 빛</v>
          </cell>
        </row>
        <row r="2046">
          <cell r="A2046" t="str">
            <v>CREATURE_DESC_615</v>
          </cell>
          <cell r="B2046" t="str">
            <v>순수한 빛이 응집된 존재로써 강력한 힘을 지니고 있다.</v>
          </cell>
        </row>
        <row r="2047">
          <cell r="A2047" t="str">
            <v>CREATURE_NAME_616</v>
          </cell>
          <cell r="B2047" t="str">
            <v>레피의 빛</v>
          </cell>
        </row>
        <row r="2048">
          <cell r="A2048" t="str">
            <v>CREATURE_DESC_616</v>
          </cell>
          <cell r="B2048" t="str">
            <v>순수한 빛이 응집된 존재로써 강력한 힘을 지니고 있다.</v>
          </cell>
        </row>
        <row r="2049">
          <cell r="A2049" t="str">
            <v>CREATURE_NAME_617</v>
          </cell>
          <cell r="B2049" t="str">
            <v>디마엘의 빛</v>
          </cell>
        </row>
        <row r="2050">
          <cell r="A2050" t="str">
            <v>CREATURE_DESC_617</v>
          </cell>
          <cell r="B2050" t="str">
            <v>순수한 빛이 응집된 존재로써 강력한 힘을 지니고 있다.</v>
          </cell>
        </row>
        <row r="2051">
          <cell r="A2051" t="str">
            <v>CREATURE_NAME_618</v>
          </cell>
          <cell r="B2051" t="str">
            <v>레이나의 빛</v>
          </cell>
        </row>
        <row r="2052">
          <cell r="A2052" t="str">
            <v>CREATURE_DESC_618</v>
          </cell>
          <cell r="B2052" t="str">
            <v>순수한 빛이 응집된 존재로써 강력한 힘을 지니고 있다.</v>
          </cell>
        </row>
        <row r="2053">
          <cell r="A2053" t="str">
            <v>CREATURE_NAME_619</v>
          </cell>
          <cell r="B2053" t="str">
            <v>파벨의 빛</v>
          </cell>
        </row>
        <row r="2054">
          <cell r="A2054" t="str">
            <v>CREATURE_DESC_619</v>
          </cell>
          <cell r="B2054" t="str">
            <v>순수한 빛이 응집된 존재로써 강력한 힘을 지니고 있다.</v>
          </cell>
        </row>
        <row r="2055">
          <cell r="A2055" t="str">
            <v>CREATURE_NAME_620</v>
          </cell>
          <cell r="B2055" t="str">
            <v>데미아의 빛</v>
          </cell>
        </row>
        <row r="2056">
          <cell r="A2056" t="str">
            <v>CREATURE_DESC_620</v>
          </cell>
          <cell r="B2056" t="str">
            <v>순수한 빛이 응집된 존재로써 강력한 힘을 지니고 있다.</v>
          </cell>
        </row>
        <row r="2057">
          <cell r="A2057" t="str">
            <v>CREATURE_NAME_621</v>
          </cell>
          <cell r="B2057" t="str">
            <v>네일라의 빛</v>
          </cell>
        </row>
        <row r="2058">
          <cell r="A2058" t="str">
            <v>CREATURE_DESC_621</v>
          </cell>
          <cell r="B2058" t="str">
            <v>순수한 빛이 응집된 존재로써 강력한 힘을 지니고 있다.</v>
          </cell>
        </row>
        <row r="2059">
          <cell r="A2059" t="str">
            <v>CREATURE_NAME_622</v>
          </cell>
          <cell r="B2059" t="str">
            <v>로지나의 빛</v>
          </cell>
        </row>
        <row r="2060">
          <cell r="A2060" t="str">
            <v>CREATURE_DESC_622</v>
          </cell>
          <cell r="B2060" t="str">
            <v>순수한 빛이 응집된 존재로써 강력한 힘을 지니고 있다.</v>
          </cell>
        </row>
        <row r="2061">
          <cell r="A2061" t="str">
            <v>CREATURE_NAME_623</v>
          </cell>
          <cell r="B2061" t="str">
            <v>모라의 빛</v>
          </cell>
        </row>
        <row r="2062">
          <cell r="A2062" t="str">
            <v>CREATURE_DESC_623</v>
          </cell>
          <cell r="B2062" t="str">
            <v>순수한 빛이 응집된 존재로써 강력한 힘을 지니고 있다.</v>
          </cell>
        </row>
        <row r="2063">
          <cell r="A2063" t="str">
            <v>CREATURE_NAME_624</v>
          </cell>
          <cell r="B2063" t="str">
            <v>보두앵의 빛</v>
          </cell>
        </row>
        <row r="2064">
          <cell r="A2064" t="str">
            <v>CREATURE_DESC_624</v>
          </cell>
          <cell r="B2064" t="str">
            <v>순수한 빛이 응집된 존재로써 강력한 힘을 지니고 있다.</v>
          </cell>
        </row>
        <row r="2065">
          <cell r="A2065" t="str">
            <v>CREATURE_NAME_625</v>
          </cell>
          <cell r="B2065" t="str">
            <v>제인의 빛</v>
          </cell>
        </row>
        <row r="2066">
          <cell r="A2066" t="str">
            <v>CREATURE_DESC_625</v>
          </cell>
          <cell r="B2066" t="str">
            <v>순수한 빛이 응집된 존재로써 강력한 힘을 지니고 있다.</v>
          </cell>
        </row>
        <row r="2067">
          <cell r="A2067" t="str">
            <v>CREATURE_NAME_626</v>
          </cell>
          <cell r="B2067" t="str">
            <v>아이샤의 빛</v>
          </cell>
        </row>
        <row r="2068">
          <cell r="A2068" t="str">
            <v>CREATURE_DESC_626</v>
          </cell>
          <cell r="B2068" t="str">
            <v>순수한 빛이 응집된 존재로써 강력한 힘을 지니고 있다.</v>
          </cell>
        </row>
        <row r="2069">
          <cell r="A2069" t="str">
            <v>CREATURE_NAME_627</v>
          </cell>
          <cell r="B2069" t="str">
            <v>레오의 빛</v>
          </cell>
        </row>
        <row r="2070">
          <cell r="A2070" t="str">
            <v>CREATURE_DESC_627</v>
          </cell>
          <cell r="B2070" t="str">
            <v>순수한 빛이 응집된 존재로써 강력한 힘을 지니고 있다.</v>
          </cell>
        </row>
        <row r="2071">
          <cell r="A2071" t="str">
            <v>CREATURE_NAME_628</v>
          </cell>
          <cell r="B2071" t="str">
            <v>플루스의 빛</v>
          </cell>
        </row>
        <row r="2072">
          <cell r="A2072" t="str">
            <v>CREATURE_DESC_628</v>
          </cell>
          <cell r="B2072" t="str">
            <v>순수한 빛이 응집된 존재로써 강력한 힘을 지니고 있다.</v>
          </cell>
        </row>
        <row r="2073">
          <cell r="A2073" t="str">
            <v>CREATURE_NAME_629</v>
          </cell>
          <cell r="B2073" t="str">
            <v>루나의 빛</v>
          </cell>
        </row>
        <row r="2074">
          <cell r="A2074" t="str">
            <v>CREATURE_DESC_629</v>
          </cell>
          <cell r="B2074" t="str">
            <v>순수한 빛이 응집된 존재로써 강력한 힘을 지니고 있다.</v>
          </cell>
        </row>
        <row r="2075">
          <cell r="A2075" t="str">
            <v>CREATURE_NAME_630</v>
          </cell>
          <cell r="B2075" t="str">
            <v>라이아스의 빛</v>
          </cell>
        </row>
        <row r="2076">
          <cell r="A2076" t="str">
            <v>CREATURE_DESC_630</v>
          </cell>
          <cell r="B2076" t="str">
            <v>순수한 빛이 응집된 존재로써 강력한 힘을 지니고 있다.</v>
          </cell>
        </row>
        <row r="2077">
          <cell r="A2077" t="str">
            <v>CREATURE_NAME_631</v>
          </cell>
          <cell r="B2077" t="str">
            <v>아르크의 빛</v>
          </cell>
        </row>
        <row r="2078">
          <cell r="A2078" t="str">
            <v>CREATURE_DESC_631</v>
          </cell>
          <cell r="B2078" t="str">
            <v>순수한 빛이 응집된 존재로써 강력한 힘을 지니고 있다.</v>
          </cell>
        </row>
        <row r="2079">
          <cell r="A2079" t="str">
            <v>CREATURE_NAME_632</v>
          </cell>
          <cell r="B2079" t="str">
            <v>레위시아의 빛</v>
          </cell>
        </row>
        <row r="2080">
          <cell r="A2080" t="str">
            <v>CREATURE_DESC_632</v>
          </cell>
          <cell r="B2080" t="str">
            <v>순수한 빛이 응집된 존재로써 강력한 힘을 지니고 있다.</v>
          </cell>
        </row>
        <row r="2081">
          <cell r="A2081" t="str">
            <v>CREATURE_NAME_633</v>
          </cell>
          <cell r="B2081" t="str">
            <v>닉스의 빛</v>
          </cell>
        </row>
        <row r="2082">
          <cell r="A2082" t="str">
            <v>CREATURE_DESC_633</v>
          </cell>
          <cell r="B2082" t="str">
            <v>순수한 빛이 응집된 존재로써 강력한 힘을 지니고 있다.</v>
          </cell>
        </row>
        <row r="2083">
          <cell r="A2083" t="str">
            <v>CREATURE_NAME_634</v>
          </cell>
          <cell r="B2083" t="str">
            <v>아네트의 빛</v>
          </cell>
        </row>
        <row r="2084">
          <cell r="A2084" t="str">
            <v>CREATURE_DESC_634</v>
          </cell>
          <cell r="B2084" t="str">
            <v>순수한 빛이 응집된 존재로써 강력한 힘을 지니고 있다.</v>
          </cell>
        </row>
        <row r="2085">
          <cell r="A2085" t="str">
            <v>CREATURE_NAME_635</v>
          </cell>
          <cell r="B2085" t="str">
            <v>미트라의 빛</v>
          </cell>
        </row>
        <row r="2086">
          <cell r="A2086" t="str">
            <v>CREATURE_DESC_635</v>
          </cell>
          <cell r="B2086" t="str">
            <v>순수한 빛이 응집된 존재로써 강력한 힘을 지니고 있다.</v>
          </cell>
        </row>
        <row r="2087">
          <cell r="A2087" t="str">
            <v>CREATURE_NAME_636</v>
          </cell>
          <cell r="B2087" t="str">
            <v>리카르도의 빛</v>
          </cell>
        </row>
        <row r="2088">
          <cell r="A2088" t="str">
            <v>CREATURE_DESC_636</v>
          </cell>
          <cell r="B2088" t="str">
            <v>순수한 빛이 응집된 존재로써 강력한 힘을 지니고 있다.</v>
          </cell>
        </row>
        <row r="2089">
          <cell r="A2089" t="str">
            <v>CREATURE_NAME_637</v>
          </cell>
          <cell r="B2089" t="str">
            <v>타냐의 빛</v>
          </cell>
        </row>
        <row r="2090">
          <cell r="A2090" t="str">
            <v>CREATURE_DESC_637</v>
          </cell>
          <cell r="B2090" t="str">
            <v>순수한 빛이 응집된 존재로써 강력한 힘을 지니고 있다.</v>
          </cell>
        </row>
        <row r="2091">
          <cell r="A2091" t="str">
            <v>CREATURE_NAME_638</v>
          </cell>
          <cell r="B2091" t="str">
            <v>에제키엘의 빛</v>
          </cell>
        </row>
        <row r="2092">
          <cell r="A2092" t="str">
            <v>CREATURE_DESC_638</v>
          </cell>
          <cell r="B2092" t="str">
            <v>순수한 빛이 응집된 존재로써 강력한 힘을 지니고 있다.</v>
          </cell>
        </row>
        <row r="2093">
          <cell r="A2093" t="str">
            <v>CREATURE_NAME_639</v>
          </cell>
          <cell r="B2093" t="str">
            <v>카산드라의 빛</v>
          </cell>
        </row>
        <row r="2094">
          <cell r="A2094" t="str">
            <v>CREATURE_DESC_639</v>
          </cell>
          <cell r="B2094" t="str">
            <v>순수한 빛이 응집된 존재로써 강력한 힘을 지니고 있다.</v>
          </cell>
        </row>
        <row r="2095">
          <cell r="A2095" t="str">
            <v>CREATURE_NAME_640</v>
          </cell>
          <cell r="B2095" t="str">
            <v>테오의 빛</v>
          </cell>
        </row>
        <row r="2096">
          <cell r="A2096" t="str">
            <v>CREATURE_DESC_640</v>
          </cell>
          <cell r="B2096" t="str">
            <v>순수한 빛이 응집된 존재로써 강력한 힘을 지니고 있다.</v>
          </cell>
        </row>
        <row r="2097">
          <cell r="A2097" t="str">
            <v>CREATURE_NAME_641</v>
          </cell>
          <cell r="B2097" t="str">
            <v>메디아나의 빛</v>
          </cell>
        </row>
        <row r="2098">
          <cell r="A2098" t="str">
            <v>CREATURE_DESC_641</v>
          </cell>
          <cell r="B2098" t="str">
            <v>순수한 빛이 응집된 존재로써 강력한 힘을 지니고 있다.</v>
          </cell>
        </row>
        <row r="2099">
          <cell r="A2099" t="str">
            <v>CREATURE_NAME_642</v>
          </cell>
          <cell r="B2099" t="str">
            <v>오디의 빛</v>
          </cell>
        </row>
        <row r="2100">
          <cell r="A2100" t="str">
            <v>CREATURE_DESC_642</v>
          </cell>
          <cell r="B2100" t="str">
            <v>순수한 빛이 응집된 존재로써 강력한 힘을 지니고 있다.</v>
          </cell>
        </row>
        <row r="2101">
          <cell r="A2101" t="str">
            <v>CREATURE_NAME_643</v>
          </cell>
          <cell r="B2101" t="str">
            <v>비스카의 빛</v>
          </cell>
        </row>
        <row r="2102">
          <cell r="A2102" t="str">
            <v>CREATURE_DESC_643</v>
          </cell>
          <cell r="B2102" t="str">
            <v>순수한 빛이 응집된 존재로써 강력한 힘을 지니고 있다.</v>
          </cell>
        </row>
        <row r="2103">
          <cell r="A2103" t="str">
            <v>CREATURE_NAME_644</v>
          </cell>
          <cell r="B2103" t="str">
            <v>프리실라의 빛</v>
          </cell>
        </row>
        <row r="2104">
          <cell r="A2104" t="str">
            <v>CREATURE_DESC_644</v>
          </cell>
          <cell r="B2104" t="str">
            <v>순수한 빛이 응집된 존재로써 강력한 힘을 지니고 있다.</v>
          </cell>
        </row>
        <row r="2105">
          <cell r="A2105" t="str">
            <v>CREATURE_NAME_645</v>
          </cell>
          <cell r="B2105" t="str">
            <v>얀느의 빛</v>
          </cell>
        </row>
        <row r="2106">
          <cell r="A2106" t="str">
            <v>CREATURE_DESC_645</v>
          </cell>
          <cell r="B2106" t="str">
            <v>순수한 빛이 응집된 존재로써 강력한 힘을 지니고 있다.</v>
          </cell>
        </row>
        <row r="2107">
          <cell r="A2107" t="str">
            <v>CREATURE_NAME_646</v>
          </cell>
          <cell r="B2107" t="str">
            <v>자피르의 빛</v>
          </cell>
        </row>
        <row r="2108">
          <cell r="A2108" t="str">
            <v>CREATURE_DESC_646</v>
          </cell>
          <cell r="B2108" t="str">
            <v>순수한 빛이 응집된 존재로써 강력한 힘을 지니고 있다.</v>
          </cell>
        </row>
        <row r="2109">
          <cell r="A2109" t="str">
            <v>CREATURE_NAME_647</v>
          </cell>
          <cell r="B2109" t="str">
            <v>유리아의 빛</v>
          </cell>
        </row>
        <row r="2110">
          <cell r="A2110" t="str">
            <v>CREATURE_DESC_647</v>
          </cell>
          <cell r="B2110" t="str">
            <v>순수한 빛이 응집된 존재로써 강력한 힘을 지니고 있다.</v>
          </cell>
        </row>
        <row r="2111">
          <cell r="A2111" t="str">
            <v>CREATURE_NAME_648</v>
          </cell>
          <cell r="B2111" t="str">
            <v>레하트나의 빛</v>
          </cell>
        </row>
        <row r="2112">
          <cell r="A2112" t="str">
            <v>CREATURE_DESC_648</v>
          </cell>
          <cell r="B2112" t="str">
            <v>순수한 빛이 응집된 존재로써 강력한 힘을 지니고 있다.</v>
          </cell>
        </row>
        <row r="2113">
          <cell r="A2113" t="str">
            <v>CREATURE_NAME_649</v>
          </cell>
          <cell r="B2113" t="str">
            <v>오펠리아의 빛</v>
          </cell>
        </row>
        <row r="2114">
          <cell r="A2114" t="str">
            <v>CREATURE_DESC_649</v>
          </cell>
          <cell r="B2114" t="str">
            <v>순수한 빛이 응집된 존재로써 강력한 힘을 지니고 있다.</v>
          </cell>
        </row>
        <row r="2115">
          <cell r="A2115" t="str">
            <v>CREATURE_NAME_650</v>
          </cell>
          <cell r="B2115" t="str">
            <v>레퀴나의 빛</v>
          </cell>
        </row>
        <row r="2116">
          <cell r="A2116" t="str">
            <v>CREATURE_DESC_650</v>
          </cell>
          <cell r="B2116" t="str">
            <v>순수한 빛이 응집된 존재로써 강력한 힘을 지니고 있다.</v>
          </cell>
        </row>
        <row r="2117">
          <cell r="A2117" t="str">
            <v>CREATURE_NAME_651</v>
          </cell>
          <cell r="B2117" t="str">
            <v>아셀리카의 빛</v>
          </cell>
        </row>
        <row r="2118">
          <cell r="A2118" t="str">
            <v>CREATURE_DESC_651</v>
          </cell>
          <cell r="B2118" t="str">
            <v>순수한 빛이 응집된 존재로써 강력한 힘을 지니고 있다.</v>
          </cell>
        </row>
        <row r="2119">
          <cell r="A2119" t="str">
            <v>CREATURE_NAME_652</v>
          </cell>
          <cell r="B2119" t="str">
            <v>크로우의 빛</v>
          </cell>
        </row>
        <row r="2120">
          <cell r="A2120" t="str">
            <v>CREATURE_DESC_652</v>
          </cell>
          <cell r="B2120" t="str">
            <v>순수한 빛이 응집된 존재로써 강력한 힘을 지니고 있다.</v>
          </cell>
        </row>
        <row r="2121">
          <cell r="A2121" t="str">
            <v>CREATURE_NAME_653</v>
          </cell>
          <cell r="B2121" t="str">
            <v>샤밀라의 빛</v>
          </cell>
        </row>
        <row r="2122">
          <cell r="A2122" t="str">
            <v>CREATURE_DESC_653</v>
          </cell>
          <cell r="B2122" t="str">
            <v>순수한 빛이 응집된 존재로써 강력한 힘을 지니고 있다.</v>
          </cell>
        </row>
        <row r="2123">
          <cell r="A2123" t="str">
            <v>CREATURE_NAME_654</v>
          </cell>
          <cell r="B2123" t="str">
            <v>라브릴의 빛</v>
          </cell>
        </row>
        <row r="2124">
          <cell r="A2124" t="str">
            <v>CREATURE_DESC_654</v>
          </cell>
          <cell r="B2124" t="str">
            <v>순수한 빛이 응집된 존재로써 강력한 힘을 지니고 있다.</v>
          </cell>
        </row>
        <row r="2125">
          <cell r="A2125" t="str">
            <v>CREATURE_NAME_655</v>
          </cell>
          <cell r="B2125" t="str">
            <v>세리아의 빛</v>
          </cell>
        </row>
        <row r="2126">
          <cell r="A2126" t="str">
            <v>CREATURE_DESC_655</v>
          </cell>
          <cell r="B2126" t="str">
            <v>순수한 빛이 응집된 존재로써 강력한 힘을 지니고 있다.</v>
          </cell>
        </row>
        <row r="2127">
          <cell r="A2127" t="str">
            <v>CREATURE_NAME_656</v>
          </cell>
          <cell r="B2127" t="str">
            <v>에르제의 빛</v>
          </cell>
        </row>
        <row r="2128">
          <cell r="A2128" t="str">
            <v>CREATURE_DESC_656</v>
          </cell>
          <cell r="B2128" t="str">
            <v>순수한 빛이 응집된 존재로써 강력한 힘을 지니고 있다.</v>
          </cell>
        </row>
        <row r="2129">
          <cell r="A2129" t="str">
            <v>CREATURE_NAME_657</v>
          </cell>
          <cell r="B2129" t="str">
            <v>릴리아의 빛</v>
          </cell>
        </row>
        <row r="2130">
          <cell r="A2130" t="str">
            <v>CREATURE_DESC_657</v>
          </cell>
          <cell r="B2130" t="str">
            <v>순수한 빛이 응집된 존재로써 강력한 힘을 지니고 있다.</v>
          </cell>
        </row>
        <row r="2131">
          <cell r="A2131" t="str">
            <v>CREATURE_NAME_658</v>
          </cell>
          <cell r="B2131" t="str">
            <v>라우디아의 빛</v>
          </cell>
        </row>
        <row r="2132">
          <cell r="A2132" t="str">
            <v>CREATURE_DESC_658</v>
          </cell>
          <cell r="B2132" t="str">
            <v>순수한 빛이 응집된 존재로써 강력한 힘을 지니고 있다.</v>
          </cell>
        </row>
        <row r="2133">
          <cell r="A2133" t="str">
            <v>CREATURE_NAME_659</v>
          </cell>
          <cell r="B2133" t="str">
            <v>루시아스의 빛</v>
          </cell>
        </row>
        <row r="2134">
          <cell r="A2134" t="str">
            <v>CREATURE_DESC_659</v>
          </cell>
          <cell r="B2134" t="str">
            <v>순수한 빛이 응집된 존재로써 강력한 힘을 지니고 있다.</v>
          </cell>
        </row>
        <row r="2135">
          <cell r="A2135" t="str">
            <v>CREATURE_NAME_660</v>
          </cell>
          <cell r="B2135" t="str">
            <v>크리샤의 빛</v>
          </cell>
        </row>
        <row r="2136">
          <cell r="A2136" t="str">
            <v>CREATURE_DESC_660</v>
          </cell>
          <cell r="B2136" t="str">
            <v>순수한 빛이 응집된 존재로써 강력한 힘을 지니고 있다.</v>
          </cell>
        </row>
        <row r="2137">
          <cell r="A2137" t="str">
            <v>CREATURE_NAME_661</v>
          </cell>
          <cell r="B2137" t="str">
            <v>네락시스의 빛</v>
          </cell>
        </row>
        <row r="2138">
          <cell r="A2138" t="str">
            <v>CREATURE_DESC_661</v>
          </cell>
          <cell r="B2138" t="str">
            <v>순수한 빛이 응집된 존재로써 강력한 힘을 지니고 있다.</v>
          </cell>
        </row>
        <row r="2139">
          <cell r="A2139" t="str">
            <v>CREATURE_NAME_662</v>
          </cell>
          <cell r="B2139" t="str">
            <v>스칼렛의 빛</v>
          </cell>
        </row>
        <row r="2140">
          <cell r="A2140" t="str">
            <v>CREATURE_DESC_662</v>
          </cell>
          <cell r="B2140" t="str">
            <v>순수한 빛이 응집된 존재로써 강력한 힘을 지니고 있다.</v>
          </cell>
        </row>
        <row r="2141">
          <cell r="A2141" t="str">
            <v>CREATURE_NAME_663</v>
          </cell>
          <cell r="B2141" t="str">
            <v>소니아의 빛</v>
          </cell>
        </row>
        <row r="2142">
          <cell r="A2142" t="str">
            <v>CREATURE_DESC_663</v>
          </cell>
          <cell r="B2142" t="str">
            <v>순수한 빛이 응집된 존재로써 강력한 힘을 지니고 있다.</v>
          </cell>
        </row>
        <row r="2143">
          <cell r="A2143" t="str">
            <v>CREATURE_NAME_664</v>
          </cell>
          <cell r="B2143" t="str">
            <v>아르테미아의 빛</v>
          </cell>
        </row>
        <row r="2144">
          <cell r="A2144" t="str">
            <v>CREATURE_DESC_664</v>
          </cell>
          <cell r="B2144" t="str">
            <v>순수한 빛이 응집된 존재로써 강력한 힘을 지니고 있다.</v>
          </cell>
        </row>
        <row r="2145">
          <cell r="A2145" t="str">
            <v>CREATURE_NAME_665</v>
          </cell>
          <cell r="B2145" t="str">
            <v>미리안느의 빛</v>
          </cell>
        </row>
        <row r="2146">
          <cell r="A2146" t="str">
            <v>CREATURE_DESC_665</v>
          </cell>
          <cell r="B2146" t="str">
            <v>순수한 빛이 응집된 존재로써 강력한 힘을 지니고 있다.</v>
          </cell>
        </row>
        <row r="2147">
          <cell r="A2147" t="str">
            <v>CREATURE_NAME_666</v>
          </cell>
          <cell r="B2147" t="str">
            <v>시아의 빛</v>
          </cell>
        </row>
        <row r="2148">
          <cell r="A2148" t="str">
            <v>CREATURE_DESC_666</v>
          </cell>
          <cell r="B2148" t="str">
            <v>순수한 빛이 응집된 존재로써 강력한 힘을 지니고 있다.</v>
          </cell>
        </row>
        <row r="2149">
          <cell r="A2149" t="str">
            <v>CREATURE_NAME_667</v>
          </cell>
          <cell r="B2149" t="str">
            <v>카라의 빛</v>
          </cell>
        </row>
        <row r="2150">
          <cell r="A2150" t="str">
            <v>CREATURE_DESC_667</v>
          </cell>
          <cell r="B2150" t="str">
            <v>순수한 빛이 응집된 존재로써 강력한 힘을 지니고 있다.</v>
          </cell>
        </row>
        <row r="2151">
          <cell r="A2151" t="str">
            <v>CREATURE_NAME_668</v>
          </cell>
          <cell r="B2151" t="str">
            <v>니아의 빛</v>
          </cell>
        </row>
        <row r="2152">
          <cell r="A2152" t="str">
            <v>CREATURE_DESC_668</v>
          </cell>
          <cell r="B2152" t="str">
            <v>순수한 빛이 응집된 존재로써 강력한 힘을 지니고 있다.</v>
          </cell>
        </row>
        <row r="2153">
          <cell r="A2153" t="str">
            <v>CREATURE_NAME_669</v>
          </cell>
          <cell r="B2153" t="str">
            <v>에스커의 빛</v>
          </cell>
        </row>
        <row r="2154">
          <cell r="A2154" t="str">
            <v>CREATURE_DESC_669</v>
          </cell>
          <cell r="B2154" t="str">
            <v>순수한 빛이 응집된 존재로써 강력한 힘을 지니고 있다.</v>
          </cell>
        </row>
        <row r="2155">
          <cell r="A2155" t="str">
            <v>CREATURE_NAME_670</v>
          </cell>
          <cell r="B2155" t="str">
            <v>세실리아의 빛</v>
          </cell>
        </row>
        <row r="2156">
          <cell r="A2156" t="str">
            <v>CREATURE_DESC_670</v>
          </cell>
          <cell r="B2156" t="str">
            <v>순수한 빛이 응집된 존재로써 강력한 힘을 지니고 있다.</v>
          </cell>
        </row>
        <row r="2157">
          <cell r="A2157" t="str">
            <v>CREATURE_NAME_671</v>
          </cell>
          <cell r="B2157" t="str">
            <v>키르제의 빛</v>
          </cell>
        </row>
        <row r="2158">
          <cell r="A2158" t="str">
            <v>CREATURE_DESC_671</v>
          </cell>
          <cell r="B2158" t="str">
            <v>순수한 빛이 응집된 존재로써 강력한 힘을 지니고 있다.</v>
          </cell>
        </row>
        <row r="2159">
          <cell r="A2159" t="str">
            <v>CREATURE_NAME_672</v>
          </cell>
          <cell r="B2159" t="str">
            <v>판시로네의 빛</v>
          </cell>
        </row>
        <row r="2160">
          <cell r="A2160" t="str">
            <v>CREATURE_DESC_672</v>
          </cell>
          <cell r="B2160" t="str">
            <v>순수한 빛이 응집된 존재로써 강력한 힘을 지니고 있다.</v>
          </cell>
        </row>
        <row r="2161">
          <cell r="A2161" t="str">
            <v>CREATURE_NAME_673</v>
          </cell>
          <cell r="B2161" t="str">
            <v>체이스의 빛</v>
          </cell>
        </row>
        <row r="2162">
          <cell r="A2162" t="str">
            <v>CREATURE_DESC_673</v>
          </cell>
          <cell r="B2162" t="str">
            <v>순수한 빛이 응집된 존재로써 강력한 힘을 지니고 있다.</v>
          </cell>
        </row>
        <row r="2163">
          <cell r="A2163" t="str">
            <v>CREATURE_NAME_674</v>
          </cell>
          <cell r="B2163" t="str">
            <v>키베라의 빛</v>
          </cell>
        </row>
        <row r="2164">
          <cell r="A2164" t="str">
            <v>CREATURE_NAME_675</v>
          </cell>
          <cell r="B2164" t="str">
            <v>다카리스의 빛</v>
          </cell>
        </row>
        <row r="2165">
          <cell r="A2165" t="str">
            <v>CREATURE_DESC_675</v>
          </cell>
          <cell r="B2165" t="str">
            <v>순수한 빛이 응집된 존재로써 강력한 힘을 지니고 있다.</v>
          </cell>
        </row>
        <row r="2166">
          <cell r="A2166" t="str">
            <v>CREATURE_NAME_676</v>
          </cell>
          <cell r="B2166" t="str">
            <v>테일리의 빛</v>
          </cell>
        </row>
        <row r="2167">
          <cell r="A2167" t="str">
            <v>CREATURE_NAME_677</v>
          </cell>
          <cell r="B2167" t="str">
            <v>제라의 빛</v>
          </cell>
        </row>
        <row r="2168">
          <cell r="A2168" t="str">
            <v>CREATURE_NAME_678</v>
          </cell>
          <cell r="B2168" t="str">
            <v>베른헤임의 빛</v>
          </cell>
        </row>
        <row r="2169">
          <cell r="A2169" t="str">
            <v>CREATURE_DESC_678</v>
          </cell>
          <cell r="B2169" t="str">
            <v>순수한 빛이 응집된 존재로써 강력한 힘을 지니고 있다.</v>
          </cell>
        </row>
        <row r="2170">
          <cell r="A2170" t="str">
            <v>CREATURE_NAME_679</v>
          </cell>
          <cell r="B2170" t="str">
            <v>에반의 빛</v>
          </cell>
        </row>
        <row r="2171">
          <cell r="A2171" t="str">
            <v>CREATURE_NAME_680</v>
          </cell>
          <cell r="B2171" t="str">
            <v>샤크메의 빛</v>
          </cell>
        </row>
        <row r="2172">
          <cell r="A2172" t="str">
            <v>CREATURE_NAME_681</v>
          </cell>
          <cell r="B2172" t="str">
            <v>힐다의 빛</v>
          </cell>
        </row>
        <row r="2173">
          <cell r="A2173" t="str">
            <v>CREATURE_NAME_682</v>
          </cell>
          <cell r="B2173" t="str">
            <v>이솔렛의 빛</v>
          </cell>
        </row>
        <row r="2174">
          <cell r="A2174" t="str">
            <v>CREATURE_NAME_686</v>
          </cell>
          <cell r="B2174" t="str">
            <v>그레모리의 빛</v>
          </cell>
        </row>
        <row r="2175">
          <cell r="A2175" t="str">
            <v>CREATURE_NAME_687</v>
          </cell>
          <cell r="B2175" t="str">
            <v>글렌위스의 빛</v>
          </cell>
        </row>
        <row r="2176">
          <cell r="A2176" t="str">
            <v>CREATURE_NAME_688</v>
          </cell>
          <cell r="B2176" t="str">
            <v>리히트의 빛</v>
          </cell>
        </row>
        <row r="2177">
          <cell r="A2177" t="str">
            <v>CREATURE_NAME_689</v>
          </cell>
          <cell r="B2177" t="str">
            <v>리피네의 빛</v>
          </cell>
        </row>
        <row r="2178">
          <cell r="A2178" t="str">
            <v>CREATURE_DESC_687</v>
          </cell>
          <cell r="B2178" t="str">
            <v>순수한 빛이 응집된 존재로써 강력한 힘을 지니고 있다.</v>
          </cell>
        </row>
        <row r="2179">
          <cell r="A2179" t="str">
            <v>CREATURE_NAME_690</v>
          </cell>
          <cell r="B2179" t="str">
            <v>메이의 빛</v>
          </cell>
        </row>
        <row r="2180">
          <cell r="A2180" t="str">
            <v>CREATURE_DESC_690</v>
          </cell>
          <cell r="B2180" t="str">
            <v>순수한 빛이 응집된 존재로써 강력한 힘을 지니고 있다.</v>
          </cell>
        </row>
        <row r="2181">
          <cell r="A2181" t="str">
            <v>CREATURE_NAME_691</v>
          </cell>
          <cell r="B2181" t="str">
            <v>글라디의 빛</v>
          </cell>
        </row>
        <row r="2182">
          <cell r="A2182" t="str">
            <v>CREATURE_DESC_691</v>
          </cell>
          <cell r="B2182" t="str">
            <v>순수한 빛이 응집된 존재로써 강력한 힘을 지니고 있다.</v>
          </cell>
        </row>
        <row r="2183">
          <cell r="A2183" t="str">
            <v>CREATURE_NAME_692</v>
          </cell>
          <cell r="B2183" t="str">
            <v>베로니카의 빛</v>
          </cell>
        </row>
        <row r="2184">
          <cell r="A2184" t="str">
            <v>CREATURE_DESC_692</v>
          </cell>
          <cell r="B2184" t="str">
            <v>순수한 빛이 응집된 존재로써 강력한 힘을 지니고 있다.</v>
          </cell>
        </row>
        <row r="2185">
          <cell r="A2185" t="str">
            <v>CREATURE_NAME_693</v>
          </cell>
          <cell r="B2185" t="str">
            <v>로만의 빛</v>
          </cell>
        </row>
        <row r="2186">
          <cell r="A2186" t="str">
            <v>CREATURE_DESC_693</v>
          </cell>
          <cell r="B2186" t="str">
            <v>순수한 빛이 응집된 존재로써 강력한 힘을 지니고 있다.</v>
          </cell>
        </row>
        <row r="2187">
          <cell r="A2187" t="str">
            <v>CREATURE_NAME_694</v>
          </cell>
          <cell r="B2187" t="str">
            <v>유노의 빛</v>
          </cell>
        </row>
        <row r="2188">
          <cell r="A2188" t="str">
            <v>CREATURE_DESC_694</v>
          </cell>
          <cell r="B2188" t="str">
            <v>순수한 빛이 응집된 존재로써 강력한 힘을 지니고 있다.</v>
          </cell>
        </row>
        <row r="2189">
          <cell r="A2189" t="str">
            <v>CREATURE_NAME_695</v>
          </cell>
          <cell r="B2189" t="str">
            <v>니키의 빛</v>
          </cell>
        </row>
        <row r="2190">
          <cell r="A2190" t="str">
            <v>CREATURE_DESC_695</v>
          </cell>
          <cell r="B2190" t="str">
            <v>순수한 빛이 응집된 존재로써 강력한 힘을 지니고 있다.</v>
          </cell>
        </row>
        <row r="2191">
          <cell r="A2191" t="str">
            <v>CREATURE_NAME_696</v>
          </cell>
          <cell r="B2191" t="str">
            <v>도자르타의 빛</v>
          </cell>
        </row>
        <row r="2192">
          <cell r="A2192" t="str">
            <v>CREATURE_DESC_696</v>
          </cell>
          <cell r="B2192" t="str">
            <v>순수한 빛이 응집된 존재로써 강력한 힘을 지니고 있다.</v>
          </cell>
        </row>
        <row r="2193">
          <cell r="A2193" t="str">
            <v>CREATURE_NAME_697</v>
          </cell>
          <cell r="B2193" t="str">
            <v>하누스의 빛</v>
          </cell>
        </row>
        <row r="2194">
          <cell r="A2194" t="str">
            <v>CREATURE_DESC_697</v>
          </cell>
          <cell r="B2194" t="str">
            <v>순수한 빛이 응집된 존재로써 강력한 힘을 지니고 있다.</v>
          </cell>
        </row>
        <row r="2195">
          <cell r="A2195" t="str">
            <v>CREATURE_NAME_698</v>
          </cell>
          <cell r="B2195" t="str">
            <v>카인의 빛</v>
          </cell>
        </row>
        <row r="2196">
          <cell r="A2196" t="str">
            <v>CREATURE_DESC_698</v>
          </cell>
          <cell r="B2196" t="str">
            <v>순수한 빛이 응집된 존재로써 강력한 힘을 지니고 있다.</v>
          </cell>
        </row>
        <row r="2197">
          <cell r="A2197" t="str">
            <v>CREATURE_NAME_699</v>
          </cell>
          <cell r="B2197" t="str">
            <v>탈리샤의 빛</v>
          </cell>
        </row>
        <row r="2198">
          <cell r="A2198" t="str">
            <v>CREATURE_NAME_1001</v>
          </cell>
          <cell r="B2198" t="str">
            <v>고블린 약탈꾼</v>
          </cell>
        </row>
        <row r="2199">
          <cell r="A2199" t="str">
            <v>CREATURE_DESC_1001</v>
          </cell>
          <cell r="B2199" t="str">
            <v>그나마 힘이 세고 튼튼한 고블린이다.</v>
          </cell>
        </row>
        <row r="2200">
          <cell r="A2200" t="str">
            <v>CREATURE_NAME_1002</v>
          </cell>
          <cell r="B2200" t="str">
            <v>고블린 사냥꾼</v>
          </cell>
        </row>
        <row r="2201">
          <cell r="A2201" t="str">
            <v>CREATURE_DESC_1002</v>
          </cell>
          <cell r="B2201" t="str">
            <v>그나마 집중력이 높은 고블린들을 모아 활을 훈련시켰다.</v>
          </cell>
        </row>
        <row r="2202">
          <cell r="A2202" t="str">
            <v>CREATURE_NAME_1003</v>
          </cell>
          <cell r="B2202" t="str">
            <v>고블린 폭탄광</v>
          </cell>
        </row>
        <row r="2203">
          <cell r="A2203" t="str">
            <v>CREATURE_DESC_1003</v>
          </cell>
          <cell r="B2203" t="str">
            <v>알 수 없는 재료로 만들어낸 폭탄을 쓰는 고블린이다.</v>
          </cell>
        </row>
        <row r="2204">
          <cell r="A2204" t="str">
            <v>CREATURE_NAME_1004</v>
          </cell>
          <cell r="B2204" t="str">
            <v>고블린 감시탑</v>
          </cell>
        </row>
        <row r="2205">
          <cell r="A2205" t="str">
            <v>CREATURE_DESC_1004</v>
          </cell>
          <cell r="B2205" t="str">
            <v>먼 곳까지 감시할 수 있는 고블린 방어 시설이다.</v>
          </cell>
        </row>
        <row r="2206">
          <cell r="A2206" t="str">
            <v>CREATURE_NAME_1005</v>
          </cell>
          <cell r="B2206" t="str">
            <v>자폭 고블린</v>
          </cell>
        </row>
        <row r="2207">
          <cell r="A2207" t="str">
            <v>CREATURE_DESC_1005</v>
          </cell>
          <cell r="B2207" t="str">
            <v>거대한 폭탄을 짊어지고 자살 공격을 감행하는 무지막지한 녀석이다.</v>
          </cell>
        </row>
        <row r="2208">
          <cell r="A2208" t="str">
            <v>CREATURE_NAME_1006</v>
          </cell>
          <cell r="B2208" t="str">
            <v>화염방사 고블린</v>
          </cell>
        </row>
        <row r="2209">
          <cell r="A2209" t="str">
            <v>CREATURE_DESC_1006</v>
          </cell>
          <cell r="B2209" t="str">
            <v>어떤 생명체라도 화끈하게 구워버릴 수 있는 화염방사기를 들고 있다.</v>
          </cell>
        </row>
        <row r="2210">
          <cell r="A2210" t="str">
            <v>CREATURE_NAME_1007</v>
          </cell>
          <cell r="B2210" t="str">
            <v>고블린 대포</v>
          </cell>
        </row>
        <row r="2211">
          <cell r="A2211" t="str">
            <v>CREATURE_DESC_1007</v>
          </cell>
          <cell r="B2211" t="str">
            <v>무시무시한 크기에 걸맞게 적을 산산조각 내버릴 포탄을 발사하는 대포다.</v>
          </cell>
        </row>
        <row r="2212">
          <cell r="A2212" t="str">
            <v>CREATURE_NAME_1101</v>
          </cell>
          <cell r="B2212" t="str">
            <v>고블린 정예 약탈꾼</v>
          </cell>
        </row>
        <row r="2213">
          <cell r="A2213" t="str">
            <v>CREATURE_DESC_1101</v>
          </cell>
          <cell r="B2213" t="str">
            <v>고블린 약탈꾼들의 우상이 되어버린 노련한 약탈꾼이다.</v>
          </cell>
        </row>
        <row r="2214">
          <cell r="A2214" t="str">
            <v>CREATURE_NAME_1102</v>
          </cell>
          <cell r="B2214" t="str">
            <v>고블린 정예 사냥꾼</v>
          </cell>
        </row>
        <row r="2215">
          <cell r="A2215" t="str">
            <v>CREATURE_DESC_1102</v>
          </cell>
          <cell r="B2215" t="str">
            <v>고블린 사냥꾼들 중 실력있는 자들에게는 특별한 훈련을 거쳐 정예 칭호를 준다.</v>
          </cell>
        </row>
        <row r="2216">
          <cell r="A2216" t="str">
            <v>CREATURE_NAME_1103</v>
          </cell>
          <cell r="B2216" t="str">
            <v>고블린 정예 폭탄광</v>
          </cell>
        </row>
        <row r="2217">
          <cell r="A2217" t="str">
            <v>CREATURE_DESC_1103</v>
          </cell>
          <cell r="B2217" t="str">
            <v>고블린 부족에서 사용하는 모든 폭탄의 제조 및 시험을 담당하는 기술자들이다.</v>
          </cell>
        </row>
        <row r="2218">
          <cell r="A2218" t="str">
            <v>CREATURE_NAME_1301</v>
          </cell>
          <cell r="B2218" t="str">
            <v>고블린 라이더</v>
          </cell>
        </row>
        <row r="2219">
          <cell r="A2219" t="str">
            <v>CREATURE_DESC_1301</v>
          </cell>
          <cell r="B2219" t="str">
            <v>고블린 중에서도 가장 똑똑하여 주변 고블린들을 지휘한다. \n거대한 멧돼지에 타고 다니지만, 사실 잘 다루지는 못하는 모양이다.</v>
          </cell>
        </row>
        <row r="2220">
          <cell r="A2220" t="str">
            <v>CREATURE_NAME_1201</v>
          </cell>
          <cell r="B2220" t="str">
            <v>고블린 약탈대장</v>
          </cell>
        </row>
        <row r="2221">
          <cell r="A2221" t="str">
            <v>CREATURE_DESC_1201</v>
          </cell>
          <cell r="B2221" t="str">
            <v>고블린 약탈꾼들 중 가장 힘쎈 고블린이다.</v>
          </cell>
        </row>
        <row r="2222">
          <cell r="A2222" t="str">
            <v>CREATURE_NAME_1500</v>
          </cell>
          <cell r="B2222" t="str">
            <v>루시키엘의 어둠</v>
          </cell>
        </row>
        <row r="2223">
          <cell r="A2223" t="str">
            <v>CREATURE_NAME_1501</v>
          </cell>
          <cell r="B2223" t="str">
            <v>에스텔의 어둠</v>
          </cell>
        </row>
        <row r="2224">
          <cell r="A2224" t="str">
            <v>CREATURE_NAME_1502</v>
          </cell>
          <cell r="B2224" t="str">
            <v>이사야의 어둠</v>
          </cell>
        </row>
        <row r="2225">
          <cell r="A2225" t="str">
            <v>CREATURE_NAME_1511</v>
          </cell>
          <cell r="B2225" t="str">
            <v>발란세의 어둠</v>
          </cell>
        </row>
        <row r="2226">
          <cell r="A2226" t="str">
            <v>CREATURE_NAME_1600</v>
          </cell>
          <cell r="B2226" t="str">
            <v>루시키엘의 빛</v>
          </cell>
        </row>
        <row r="2227">
          <cell r="A2227" t="str">
            <v>CREATURE_NAME_1601</v>
          </cell>
          <cell r="B2227" t="str">
            <v>에스텔의 빛</v>
          </cell>
        </row>
        <row r="2228">
          <cell r="A2228" t="str">
            <v>CREATURE_NAME_1602</v>
          </cell>
          <cell r="B2228" t="str">
            <v>이사야의 빛</v>
          </cell>
        </row>
        <row r="2229">
          <cell r="A2229" t="str">
            <v>CREATURE_NAME_1611</v>
          </cell>
          <cell r="B2229" t="str">
            <v>발란세의 빛</v>
          </cell>
        </row>
        <row r="2230">
          <cell r="A2230" t="str">
            <v>CREATURE_NAME_2001</v>
          </cell>
          <cell r="B2230" t="str">
            <v>오크 돌격전사</v>
          </cell>
        </row>
        <row r="2231">
          <cell r="A2231" t="str">
            <v>CREATURE_DESC_2001</v>
          </cell>
          <cell r="B2231" t="str">
            <v>전투에서 가장 앞에 서서 돌격하는 오크 전사들이다.</v>
          </cell>
        </row>
        <row r="2232">
          <cell r="A2232" t="str">
            <v>CREATURE_NAME_2002</v>
          </cell>
          <cell r="B2232" t="str">
            <v>오크 궁병</v>
          </cell>
        </row>
        <row r="2233">
          <cell r="A2233" t="str">
            <v>CREATURE_DESC_2002</v>
          </cell>
          <cell r="B2233" t="str">
            <v>오크족 특유의 강인한 활을 쏘는 오크이다.</v>
          </cell>
        </row>
        <row r="2234">
          <cell r="A2234" t="str">
            <v>CREATURE_NAME_2003</v>
          </cell>
          <cell r="B2234" t="str">
            <v>오크 주술사</v>
          </cell>
        </row>
        <row r="2235">
          <cell r="A2235" t="str">
            <v>CREATURE_DESC_2003</v>
          </cell>
          <cell r="B2235" t="str">
            <v>오크족 고유의 주술을 사용하는 주술사이다.</v>
          </cell>
        </row>
        <row r="2236">
          <cell r="A2236" t="str">
            <v>CREATURE_NAME_2004</v>
          </cell>
          <cell r="B2236" t="str">
            <v>오크 중갑전사</v>
          </cell>
        </row>
        <row r="2237">
          <cell r="A2237" t="str">
            <v>CREATURE_DESC_2004</v>
          </cell>
          <cell r="B2237" t="str">
            <v>튼튼한 중갑으로 무장한 오크이다.</v>
          </cell>
        </row>
        <row r="2238">
          <cell r="A2238" t="str">
            <v>CREATURE_NAME_2005</v>
          </cell>
          <cell r="B2238" t="str">
            <v>오크 지휘관</v>
          </cell>
        </row>
        <row r="2239">
          <cell r="A2239" t="str">
            <v>CREATURE_DESC_2005</v>
          </cell>
          <cell r="B2239" t="str">
            <v>웅장한 북소리로 전투를 지휘하는 지휘관이다.</v>
          </cell>
        </row>
        <row r="2240">
          <cell r="A2240" t="str">
            <v>CREATURE_NAME_2006</v>
          </cell>
          <cell r="B2240" t="str">
            <v>오크 토템</v>
          </cell>
        </row>
        <row r="2241">
          <cell r="A2241" t="str">
            <v>CREATURE_DESC_2006</v>
          </cell>
          <cell r="B2241" t="str">
            <v>강력한 주술이 담긴 오크 토템은 오크들을 더욱 잔인하게 만든다.</v>
          </cell>
        </row>
        <row r="2242">
          <cell r="A2242" t="str">
            <v>CREATURE_NAME_2007</v>
          </cell>
          <cell r="B2242" t="str">
            <v>오크 투석기</v>
          </cell>
        </row>
        <row r="2243">
          <cell r="A2243" t="str">
            <v>CREATURE_DESC_2007</v>
          </cell>
          <cell r="B2243" t="str">
            <v>집채만한 바위를 쏘아올릴 법한 거대한 투석기다.</v>
          </cell>
        </row>
        <row r="2244">
          <cell r="A2244" t="str">
            <v>CREATURE_NAME_2008</v>
          </cell>
          <cell r="B2244" t="str">
            <v>오크 돌격전사</v>
          </cell>
        </row>
        <row r="2245">
          <cell r="A2245" t="str">
            <v>CREATURE_DESC_2008</v>
          </cell>
          <cell r="B2245" t="str">
            <v>전투에서 가장 앞에 서서 돌격하는 오크 전사들이다.</v>
          </cell>
        </row>
        <row r="2246">
          <cell r="A2246" t="str">
            <v>CREATURE_NAME_2009</v>
          </cell>
          <cell r="B2246" t="str">
            <v>오크 궁병</v>
          </cell>
        </row>
        <row r="2247">
          <cell r="A2247" t="str">
            <v>CREATURE_DESC_2009</v>
          </cell>
          <cell r="B2247" t="str">
            <v>오크족 특유의 강인한 활을 쏘는 오크이다.</v>
          </cell>
        </row>
        <row r="2248">
          <cell r="A2248" t="str">
            <v>CREATURE_NAME_2010</v>
          </cell>
          <cell r="B2248" t="str">
            <v>언데드 오크 전사</v>
          </cell>
        </row>
        <row r="2249">
          <cell r="A2249" t="str">
            <v>CREATURE_NAME_2101</v>
          </cell>
          <cell r="B2249" t="str">
            <v>오크 정예 돌격전사</v>
          </cell>
        </row>
        <row r="2250">
          <cell r="A2250" t="str">
            <v>CREATURE_DESC_2101</v>
          </cell>
          <cell r="B2250" t="str">
            <v>수많은 전투를 경험했던 베테랑 돌격전사들이다.</v>
          </cell>
        </row>
        <row r="2251">
          <cell r="A2251" t="str">
            <v>CREATURE_NAME_2102</v>
          </cell>
          <cell r="B2251" t="str">
            <v>오크 정예 궁병</v>
          </cell>
        </row>
        <row r="2252">
          <cell r="A2252" t="str">
            <v>CREATURE_DESC_2102</v>
          </cell>
          <cell r="B2252" t="str">
            <v>일반 오크는 당길 수 없을 정도의 활을 쓰는 오크이다.</v>
          </cell>
        </row>
        <row r="2253">
          <cell r="A2253" t="str">
            <v>CREATURE_NAME_2103</v>
          </cell>
          <cell r="B2253" t="str">
            <v>오크 정예 주술사</v>
          </cell>
        </row>
        <row r="2254">
          <cell r="A2254" t="str">
            <v>CREATURE_DESC_2103</v>
          </cell>
          <cell r="B2254" t="str">
            <v>강력한 주술을 사용하는 오크 주술사이다.</v>
          </cell>
        </row>
        <row r="2255">
          <cell r="A2255" t="str">
            <v>CREATURE_NAME_2203</v>
          </cell>
          <cell r="B2255" t="str">
            <v>오크 제사장</v>
          </cell>
        </row>
        <row r="2256">
          <cell r="A2256" t="str">
            <v>CREATURE_DESC_2203</v>
          </cell>
          <cell r="B2256" t="str">
            <v>오크 부족 내에 단 한명밖에 존재하지 않는 제사장들은,\n부족의 운명을 결정짓는 중요한 역할을 수행한다.</v>
          </cell>
        </row>
        <row r="2257">
          <cell r="A2257" t="str">
            <v>CREATURE_NAME_3001</v>
          </cell>
          <cell r="B2257" t="str">
            <v>초록빛 슬라임</v>
          </cell>
        </row>
        <row r="2258">
          <cell r="A2258" t="str">
            <v>CREATURE_DESC_3001</v>
          </cell>
          <cell r="B2258" t="str">
            <v>가까이 다가가면 공격하는 슬라임이다.</v>
          </cell>
        </row>
        <row r="2259">
          <cell r="A2259" t="str">
            <v>CREATURE_NAME_3002</v>
          </cell>
          <cell r="B2259" t="str">
            <v>푸른빛 슬라임</v>
          </cell>
        </row>
        <row r="2260">
          <cell r="A2260" t="str">
            <v>CREATURE_DESC_3002</v>
          </cell>
          <cell r="B2260" t="str">
            <v>멀리서 액을 뱉는 슬라임이다.</v>
          </cell>
        </row>
        <row r="2261">
          <cell r="A2261" t="str">
            <v>CREATURE_NAME_3003</v>
          </cell>
          <cell r="B2261" t="str">
            <v>보랏빛 슬라임</v>
          </cell>
        </row>
        <row r="2262">
          <cell r="A2262" t="str">
            <v>CREATURE_DESC_3003</v>
          </cell>
          <cell r="B2262" t="str">
            <v>사방으로 자신의 체액을 터트리는 슬라임이다.</v>
          </cell>
        </row>
        <row r="2263">
          <cell r="A2263" t="str">
            <v>CREATURE_NAME_3004</v>
          </cell>
          <cell r="B2263" t="str">
            <v>주홍빛 슬라임</v>
          </cell>
        </row>
        <row r="2264">
          <cell r="A2264" t="str">
            <v>CREATURE_DESC_3004</v>
          </cell>
          <cell r="B2264" t="str">
            <v>큰 충격을 주면 터지면서 사방으로 피해를 주는 슬라임이다.</v>
          </cell>
        </row>
        <row r="2265">
          <cell r="A2265" t="str">
            <v>CREATURE_NAME_3005</v>
          </cell>
          <cell r="B2265" t="str">
            <v>작은 녹색 푸린</v>
          </cell>
        </row>
        <row r="2266">
          <cell r="A2266" t="str">
            <v>CREATURE_DESC_3005</v>
          </cell>
          <cell r="B2266" t="str">
            <v>큰 녀석들이 뱉어내는 작은 푸린이다.\n몸통으로 직접 공격한다.</v>
          </cell>
        </row>
        <row r="2267">
          <cell r="A2267" t="str">
            <v>CREATURE_NAME_3006</v>
          </cell>
          <cell r="B2267" t="str">
            <v>작은 파란색 푸린</v>
          </cell>
        </row>
        <row r="2268">
          <cell r="A2268" t="str">
            <v>CREATURE_DESC_3006</v>
          </cell>
          <cell r="B2268" t="str">
            <v>큰 녀석들이 뱉어내는 작은 푸린이다.\n가끔 주변을 얼린다.</v>
          </cell>
        </row>
        <row r="2269">
          <cell r="A2269" t="str">
            <v>CREATURE_NAME_3007</v>
          </cell>
          <cell r="B2269" t="str">
            <v>작은 보라색 푸린</v>
          </cell>
        </row>
        <row r="2270">
          <cell r="A2270" t="str">
            <v>CREATURE_DESC_3007</v>
          </cell>
          <cell r="B2270" t="str">
            <v>큰 녀석들이 뱉어내는 작은 푸린이다.\n주변에 독을 뿌린다.</v>
          </cell>
        </row>
        <row r="2271">
          <cell r="A2271" t="str">
            <v>CREATURE_NAME_3008</v>
          </cell>
          <cell r="B2271" t="str">
            <v>녹색 푸린</v>
          </cell>
        </row>
        <row r="2272">
          <cell r="A2272" t="str">
            <v>CREATURE_DESC_3008</v>
          </cell>
          <cell r="B2272" t="str">
            <v>작은 푸린들을 뱉어내는 녀석이다.\n몸통으로 직접 공격한다.</v>
          </cell>
        </row>
        <row r="2273">
          <cell r="A2273" t="str">
            <v>CREATURE_NAME_3009</v>
          </cell>
          <cell r="B2273" t="str">
            <v>파란색 푸린</v>
          </cell>
        </row>
        <row r="2274">
          <cell r="A2274" t="str">
            <v>CREATURE_DESC_3009</v>
          </cell>
          <cell r="B2274" t="str">
            <v>작은 푸린들을 뱉어내는 녀석이다.\n가끔 주변을 얼린다.</v>
          </cell>
        </row>
        <row r="2275">
          <cell r="A2275" t="str">
            <v>CREATURE_NAME_3010</v>
          </cell>
          <cell r="B2275" t="str">
            <v>보라색 푸린</v>
          </cell>
        </row>
        <row r="2276">
          <cell r="A2276" t="str">
            <v>CREATURE_DESC_3010</v>
          </cell>
          <cell r="B2276" t="str">
            <v>작은 푸린들을 뱉어내는 녀석이다.\n주변에 독을 뿌린다.</v>
          </cell>
        </row>
        <row r="2277">
          <cell r="A2277" t="str">
            <v>CREATURE_NAME_3011</v>
          </cell>
          <cell r="B2277" t="str">
            <v>초록빛 슬라임</v>
          </cell>
        </row>
        <row r="2278">
          <cell r="A2278" t="str">
            <v>CREATURE_DESC_3011</v>
          </cell>
          <cell r="B2278" t="str">
            <v>가까이 다가가면 공격하는 슬라임이다.</v>
          </cell>
        </row>
        <row r="2279">
          <cell r="A2279" t="str">
            <v>CREATURE_NAME_3021</v>
          </cell>
          <cell r="B2279" t="str">
            <v>큰 녹색 푸린</v>
          </cell>
        </row>
        <row r="2280">
          <cell r="A2280" t="str">
            <v>CREATURE_DESC_3021</v>
          </cell>
          <cell r="B2280" t="str">
            <v>많은 푸린들을 만들어내는 큰 푸린이다.\n몸통으로 직접 공격한다.</v>
          </cell>
        </row>
        <row r="2281">
          <cell r="A2281" t="str">
            <v>CREATURE_NAME_3022</v>
          </cell>
          <cell r="B2281" t="str">
            <v>큰 파란색 푸린</v>
          </cell>
        </row>
        <row r="2282">
          <cell r="A2282" t="str">
            <v>CREATURE_DESC_3022</v>
          </cell>
          <cell r="B2282" t="str">
            <v>많은 푸린들을 만들어내는 큰 푸린이다.\n가끔 주변을 얼린다.</v>
          </cell>
        </row>
        <row r="2283">
          <cell r="A2283" t="str">
            <v>CREATURE_NAME_3023</v>
          </cell>
          <cell r="B2283" t="str">
            <v>큰 보라색 푸린</v>
          </cell>
        </row>
        <row r="2284">
          <cell r="A2284" t="str">
            <v>CREATURE_DESC_3023</v>
          </cell>
          <cell r="B2284" t="str">
            <v>많은 푸린들을 만들어내는 큰 푸린이다.\n주변에 독을 뿌린다.</v>
          </cell>
        </row>
        <row r="2285">
          <cell r="A2285" t="str">
            <v>CREATURE_NAME_4001</v>
          </cell>
          <cell r="B2285" t="str">
            <v>수호자 골렘</v>
          </cell>
        </row>
        <row r="2286">
          <cell r="A2286" t="str">
            <v>CREATURE_DESC_4001</v>
          </cell>
          <cell r="B2286" t="str">
            <v>무언가를 지키기 위해 만들어 진 듯한 골렘이다.</v>
          </cell>
        </row>
        <row r="2287">
          <cell r="A2287" t="str">
            <v>CREATURE_NAME_4002</v>
          </cell>
          <cell r="B2287" t="str">
            <v>파괴자 골렘</v>
          </cell>
        </row>
        <row r="2288">
          <cell r="A2288" t="str">
            <v>CREATURE_DESC_4002</v>
          </cell>
          <cell r="B2288" t="str">
            <v>무언가를 파괴하기 위해 만들어 진 듯한 골렘이다.</v>
          </cell>
        </row>
        <row r="2289">
          <cell r="A2289" t="str">
            <v>CREATURE_NAME_4003</v>
          </cell>
          <cell r="B2289" t="str">
            <v>폭주한 골렘</v>
          </cell>
        </row>
        <row r="2290">
          <cell r="A2290" t="str">
            <v>CREATURE_DESC_4003</v>
          </cell>
          <cell r="B2290" t="str">
            <v>마력의 원천이 끊겨 폭주한 골렘이다.</v>
          </cell>
        </row>
        <row r="2291">
          <cell r="A2291" t="str">
            <v>CREATURE_NAME_4201</v>
          </cell>
          <cell r="B2291" t="str">
            <v>고대마력 골렘</v>
          </cell>
        </row>
        <row r="2292">
          <cell r="A2292" t="str">
            <v>CREATURE_DESC_4201</v>
          </cell>
          <cell r="B2292" t="str">
            <v>고대의 마력이 넘쳐흐르는 골렘이다.</v>
          </cell>
        </row>
        <row r="2293">
          <cell r="A2293" t="str">
            <v>CREATURE_NAME_5001</v>
          </cell>
          <cell r="B2293" t="str">
            <v>흡혈 거미</v>
          </cell>
        </row>
        <row r="2294">
          <cell r="A2294" t="str">
            <v>CREATURE_DESC_5001</v>
          </cell>
          <cell r="B2294" t="str">
            <v>다른 동물을 사냥하여 피를 먹고 사는 거미이다.</v>
          </cell>
        </row>
        <row r="2295">
          <cell r="A2295" t="str">
            <v>CREATURE_NAME_5002</v>
          </cell>
          <cell r="B2295" t="str">
            <v>불쏘시개거미</v>
          </cell>
        </row>
        <row r="2296">
          <cell r="A2296" t="str">
            <v>CREATURE_DESC_5002</v>
          </cell>
          <cell r="B2296" t="str">
            <v>배에서 고열의 액을 쏠 수 있는 거미이다.</v>
          </cell>
        </row>
        <row r="2297">
          <cell r="A2297" t="str">
            <v>CREATURE_NAME_5003</v>
          </cell>
          <cell r="B2297" t="str">
            <v>싸움꾼거미</v>
          </cell>
        </row>
        <row r="2298">
          <cell r="A2298" t="str">
            <v>CREATURE_DESC_5003</v>
          </cell>
          <cell r="B2298" t="str">
            <v>발달된 커다란 앞발을 이용하여 사냥하는 거미이다.</v>
          </cell>
        </row>
        <row r="2299">
          <cell r="A2299" t="str">
            <v>CREATURE_NAME_5004</v>
          </cell>
          <cell r="B2299" t="str">
            <v>폭발거미</v>
          </cell>
        </row>
        <row r="2300">
          <cell r="A2300" t="str">
            <v>CREATURE_DESC_5004</v>
          </cell>
          <cell r="B2300" t="str">
            <v>화약을 먹고 자란 폭발거미다.</v>
          </cell>
        </row>
        <row r="2301">
          <cell r="A2301" t="str">
            <v>CREATURE_NAME_5005</v>
          </cell>
          <cell r="B2301" t="str">
            <v>새끼거미</v>
          </cell>
        </row>
        <row r="2302">
          <cell r="A2302" t="str">
            <v>CREATURE_DESC_5005</v>
          </cell>
          <cell r="B2302" t="str">
            <v>이제 막 자라기 시작한 새끼거미다.</v>
          </cell>
        </row>
        <row r="2303">
          <cell r="A2303" t="str">
            <v>CREATURE_NAME_5006</v>
          </cell>
          <cell r="B2303" t="str">
            <v>거미알</v>
          </cell>
        </row>
        <row r="2304">
          <cell r="A2304" t="str">
            <v>CREATURE_DESC_5006</v>
          </cell>
          <cell r="B2304" t="str">
            <v>건드리면 알을 깨고 새끼거미가 나온다.</v>
          </cell>
        </row>
        <row r="2305">
          <cell r="A2305" t="str">
            <v>CREATURE_NAME_5007</v>
          </cell>
          <cell r="B2305" t="str">
            <v>유령거미</v>
          </cell>
        </row>
        <row r="2306">
          <cell r="A2306" t="str">
            <v>CREATURE_DESC_5007</v>
          </cell>
          <cell r="B2306" t="str">
            <v>배에서 고열의 액을 쏠 수 있는 거미이다.</v>
          </cell>
        </row>
        <row r="2307">
          <cell r="A2307" t="str">
            <v>CREATURE_NAME_5201</v>
          </cell>
          <cell r="B2307" t="str">
            <v>맹독여왕거미</v>
          </cell>
        </row>
        <row r="2308">
          <cell r="A2308" t="str">
            <v>CREATURE_DESC_5201</v>
          </cell>
          <cell r="B2308" t="str">
            <v>배에 독웅덩이를 지니고 있는 거대한 여왕거미이다.</v>
          </cell>
        </row>
        <row r="2309">
          <cell r="A2309" t="str">
            <v>CREATURE_NAME_6001</v>
          </cell>
          <cell r="B2309" t="str">
            <v>모래사냥꾼 자이언트웜</v>
          </cell>
        </row>
        <row r="2310">
          <cell r="A2310" t="str">
            <v>CREATURE_DESC_6001</v>
          </cell>
          <cell r="B2310" t="str">
            <v>모래 속에 숨어있다 가까이 오는 동물을 사냥하는 몬스터이다.</v>
          </cell>
        </row>
        <row r="2311">
          <cell r="A2311" t="str">
            <v>CREATURE_NAME_6002</v>
          </cell>
          <cell r="B2311" t="str">
            <v>광폭한 자이언트웜</v>
          </cell>
        </row>
        <row r="2312">
          <cell r="A2312" t="str">
            <v>CREATURE_DESC_6002</v>
          </cell>
          <cell r="B2312" t="str">
            <v>땅속에서 나와 주변의 동물들을 마구잡이로 사냥하는 몬스터이다.</v>
          </cell>
        </row>
        <row r="2313">
          <cell r="A2313" t="str">
            <v>CREATURE_NAME_6003</v>
          </cell>
          <cell r="B2313" t="str">
            <v>풀냄새 자이언트웜</v>
          </cell>
        </row>
        <row r="2314">
          <cell r="A2314" t="str">
            <v>CREATURE_DESC_6003</v>
          </cell>
          <cell r="B2314" t="str">
            <v>자신의 영역 안에 들어오는 동물들을 멀리서 산성 타액을 쏘아 녹여 사냥한다.</v>
          </cell>
        </row>
        <row r="2315">
          <cell r="A2315" t="str">
            <v>CREATURE_NAME_6201</v>
          </cell>
          <cell r="B2315" t="str">
            <v>용갈기 자이언트웜</v>
          </cell>
        </row>
        <row r="2316">
          <cell r="A2316" t="str">
            <v>CREATURE_DESC_6201</v>
          </cell>
          <cell r="B2316" t="str">
            <v>자이언트웜 중에서도 특히 거대하여 지나간 자리가 황폐화 된다고 한다.</v>
          </cell>
        </row>
        <row r="2317">
          <cell r="A2317" t="str">
            <v>CREATURE_NAME_7001</v>
          </cell>
          <cell r="B2317" t="str">
            <v>스켈레톤 돌격병</v>
          </cell>
        </row>
        <row r="2318">
          <cell r="A2318" t="str">
            <v>CREATURE_DESC_7001</v>
          </cell>
          <cell r="B2318" t="str">
            <v>죽기 위해 가장 열심히 싸우는 최전선 돌격병들이다.</v>
          </cell>
        </row>
        <row r="2319">
          <cell r="A2319" t="str">
            <v>CREATURE_NAME_7002</v>
          </cell>
          <cell r="B2319" t="str">
            <v>스켈레톤 대검병</v>
          </cell>
        </row>
        <row r="2320">
          <cell r="A2320" t="str">
            <v>CREATURE_DESC_7002</v>
          </cell>
          <cell r="B2320" t="str">
            <v>거대한 대검을 들고 싸우는 스켈레톤이다.</v>
          </cell>
        </row>
        <row r="2321">
          <cell r="A2321" t="str">
            <v>CREATURE_NAME_7003</v>
          </cell>
          <cell r="B2321" t="str">
            <v>스켈레톤 궁병</v>
          </cell>
        </row>
        <row r="2322">
          <cell r="A2322" t="str">
            <v>CREATURE_DESC_7003</v>
          </cell>
          <cell r="B2322" t="str">
            <v>의외로 정교하게 활을 쏘는 스켈레톤이다.</v>
          </cell>
        </row>
        <row r="2323">
          <cell r="A2323" t="str">
            <v>CREATURE_NAME_7004</v>
          </cell>
          <cell r="B2323" t="str">
            <v>스켈레톤 흑마법사</v>
          </cell>
        </row>
        <row r="2324">
          <cell r="A2324" t="str">
            <v>CREATURE_DESC_7004</v>
          </cell>
          <cell r="B2324" t="str">
            <v>생전의 마력이 남아있는지 마법을 쓰는 스켈레톤이다.</v>
          </cell>
        </row>
        <row r="2325">
          <cell r="A2325" t="str">
            <v>CREATURE_NAME_7005</v>
          </cell>
          <cell r="B2325" t="str">
            <v>스켈레톤 방패병</v>
          </cell>
        </row>
        <row r="2326">
          <cell r="A2326" t="str">
            <v>CREATURE_DESC_7005</v>
          </cell>
          <cell r="B2326" t="str">
            <v>방패를 들고 전방에서 적의 공격을 버텨내는 스켈레톤이다.</v>
          </cell>
        </row>
        <row r="2327">
          <cell r="A2327" t="str">
            <v>CREATURE_NAME_7006</v>
          </cell>
          <cell r="B2327" t="str">
            <v>거대 스켈레톤</v>
          </cell>
        </row>
        <row r="2328">
          <cell r="A2328" t="str">
            <v>CREATURE_DESC_7006</v>
          </cell>
          <cell r="B2328" t="str">
            <v>차원 너머 생물체의 뼈를 이어 붙여 만든, 매우 거대한 스켈레톤이다.</v>
          </cell>
        </row>
        <row r="2329">
          <cell r="A2329" t="str">
            <v>CREATURE_NAME_7007</v>
          </cell>
          <cell r="B2329" t="str">
            <v>고대 거인의 두개골</v>
          </cell>
        </row>
        <row r="2330">
          <cell r="A2330" t="str">
            <v>CREATURE_DESC_7007</v>
          </cell>
          <cell r="B2330" t="str">
            <v>모든 것을 먹어치울 듯 거대한 입을 주체 못하는 두개골이다.</v>
          </cell>
        </row>
        <row r="2331">
          <cell r="A2331" t="str">
            <v>CREATURE_NAME_7008</v>
          </cell>
          <cell r="B2331" t="str">
            <v>스켈레톤 토템</v>
          </cell>
        </row>
        <row r="2332">
          <cell r="A2332" t="str">
            <v>CREATURE_DESC_7008</v>
          </cell>
          <cell r="B2332" t="str">
            <v>죽지 못한 자들에게만 영향을 끼치는 사악한 저주가 뿜어져 나오는 토템이다.</v>
          </cell>
        </row>
        <row r="2333">
          <cell r="A2333" t="str">
            <v>CREATURE_NAME_7010</v>
          </cell>
          <cell r="B2333" t="str">
            <v>얼음스켈레톤 흑마법사</v>
          </cell>
        </row>
        <row r="2334">
          <cell r="A2334" t="str">
            <v>CREATURE_DESC_7010</v>
          </cell>
          <cell r="B2334" t="str">
            <v>생전의 마력이 남아있는지 마법을 쓰는 스켈레톤이다.</v>
          </cell>
        </row>
        <row r="2335">
          <cell r="A2335" t="str">
            <v>CREATURE_NAME_7011</v>
          </cell>
          <cell r="B2335" t="str">
            <v>얼음스켈레톤 돌격병</v>
          </cell>
        </row>
        <row r="2336">
          <cell r="A2336" t="str">
            <v>CREATURE_DESC_7011</v>
          </cell>
          <cell r="B2336" t="str">
            <v>죽기 위해 가장 열심히 싸우는 최전선 돌격병들이다.</v>
          </cell>
        </row>
        <row r="2337">
          <cell r="A2337" t="str">
            <v>CREATURE_NAME_7012</v>
          </cell>
          <cell r="B2337" t="str">
            <v>얼음스켈레톤 궁병</v>
          </cell>
        </row>
        <row r="2338">
          <cell r="A2338" t="str">
            <v>CREATURE_DESC_7012</v>
          </cell>
          <cell r="B2338" t="str">
            <v>의외로 정교하게 활을 쏘는 스켈레톤이다.</v>
          </cell>
        </row>
        <row r="2339">
          <cell r="A2339" t="str">
            <v>CREATURE_NAME_7013</v>
          </cell>
          <cell r="B2339" t="str">
            <v>거대 얼음스켈레톤</v>
          </cell>
        </row>
        <row r="2340">
          <cell r="A2340" t="str">
            <v>CREATURE_DESC_7013</v>
          </cell>
          <cell r="B2340" t="str">
            <v>차원 너머 생물체의 뼈를 이어 붙여 만든, 매우 거대한 스켈레톤이다.</v>
          </cell>
        </row>
        <row r="2341">
          <cell r="A2341" t="str">
            <v>CREATURE_NAME_7014</v>
          </cell>
          <cell r="B2341" t="str">
            <v>고대 서리거인의 두개골</v>
          </cell>
        </row>
        <row r="2342">
          <cell r="A2342" t="str">
            <v>CREATURE_DESC_7014</v>
          </cell>
          <cell r="B2342" t="str">
            <v>모든 것을 먹어치울 듯 거대한 입을 주체 못하는 두개골이다.</v>
          </cell>
        </row>
        <row r="2343">
          <cell r="A2343" t="str">
            <v>CREATURE_NAME_7015</v>
          </cell>
          <cell r="B2343" t="str">
            <v>할로윈 스켈레톤 전사</v>
          </cell>
        </row>
        <row r="2344">
          <cell r="A2344" t="str">
            <v>CREATURE_DESC_7015</v>
          </cell>
          <cell r="B2344" t="str">
            <v>호박을 뒤집어 쓴 해골 전사</v>
          </cell>
        </row>
        <row r="2345">
          <cell r="A2345" t="str">
            <v>CREATURE_NAME_7016</v>
          </cell>
          <cell r="B2345" t="str">
            <v>할로윈 스켈레톤 궁수</v>
          </cell>
        </row>
        <row r="2346">
          <cell r="A2346" t="str">
            <v>CREATURE_DESC_7016</v>
          </cell>
          <cell r="B2346" t="str">
            <v>호박을 뒤집어 쓴 해골 궁수</v>
          </cell>
        </row>
        <row r="2347">
          <cell r="A2347" t="str">
            <v>CREATURE_NAME_7017</v>
          </cell>
          <cell r="B2347" t="str">
            <v>할로윈 호박 유령</v>
          </cell>
        </row>
        <row r="2348">
          <cell r="A2348" t="str">
            <v>CREATURE_DESC_7017</v>
          </cell>
          <cell r="B2348" t="str">
            <v>호박의 형상의띈 할로윈의 유령이다.</v>
          </cell>
        </row>
        <row r="2349">
          <cell r="A2349" t="str">
            <v>CREATURE_NAME_7018</v>
          </cell>
          <cell r="B2349" t="str">
            <v>할로윈 스켈레톤 전사</v>
          </cell>
        </row>
        <row r="2350">
          <cell r="A2350" t="str">
            <v>CREATURE_NAME_7019</v>
          </cell>
          <cell r="B2350" t="str">
            <v>할로윈 스켈레톤 마법사</v>
          </cell>
        </row>
        <row r="2351">
          <cell r="A2351" t="str">
            <v>CREATURE_NAME_7020</v>
          </cell>
          <cell r="B2351" t="str">
            <v>호박 토템</v>
          </cell>
        </row>
        <row r="2352">
          <cell r="A2352" t="str">
            <v>CREATURE_NAME_7009</v>
          </cell>
          <cell r="B2352" t="str">
            <v>스켈레톤 투석기</v>
          </cell>
        </row>
        <row r="2353">
          <cell r="A2353" t="str">
            <v>CREATURE_DESC_7009</v>
          </cell>
          <cell r="B2353" t="str">
            <v>갖가지 뼈가 얽히고 섥힌 흉측한 스켈레톤 투석기다.</v>
          </cell>
        </row>
        <row r="2354">
          <cell r="A2354" t="str">
            <v>CREATURE_NAME_7101</v>
          </cell>
          <cell r="B2354" t="str">
            <v>스켈레톤 정예 돌격병</v>
          </cell>
        </row>
        <row r="2355">
          <cell r="A2355" t="str">
            <v>CREATURE_DESC_7101</v>
          </cell>
          <cell r="B2355" t="str">
            <v>자신에게 주어진 저주를 받아들임으로써 더욱 강력해진 돌격병들이다.</v>
          </cell>
        </row>
        <row r="2356">
          <cell r="A2356" t="str">
            <v>CREATURE_NAME_7102</v>
          </cell>
          <cell r="B2356" t="str">
            <v>스켈레톤 정예 대검병</v>
          </cell>
        </row>
        <row r="2357">
          <cell r="A2357" t="str">
            <v>CREATURE_DESC_7102</v>
          </cell>
          <cell r="B2357" t="str">
            <v>다른 스켈레톤보다 더 무거운 대검을 쓰는 스켈레톤이다.</v>
          </cell>
        </row>
        <row r="2358">
          <cell r="A2358" t="str">
            <v>CREATURE_NAME_7103</v>
          </cell>
          <cell r="B2358" t="str">
            <v>스켈레톤 정예 궁병</v>
          </cell>
        </row>
        <row r="2359">
          <cell r="A2359" t="str">
            <v>CREATURE_DESC_7103</v>
          </cell>
          <cell r="B2359" t="str">
            <v>유달리 뛰어난 실력을 가진 스켈레톤 궁병이다.</v>
          </cell>
        </row>
        <row r="2360">
          <cell r="A2360" t="str">
            <v>CREATURE_NAME_7104</v>
          </cell>
          <cell r="B2360" t="str">
            <v>스켈레톤 정예 흑마법사</v>
          </cell>
        </row>
        <row r="2361">
          <cell r="A2361" t="str">
            <v>CREATURE_DESC_7104</v>
          </cell>
          <cell r="B2361" t="str">
            <v>죽은 뒤 생전보다 더 많은 마력을 지니고 있는 스켈레톤 흑마법사이다.</v>
          </cell>
        </row>
        <row r="2362">
          <cell r="A2362" t="str">
            <v>CREATURE_NAME_7105</v>
          </cell>
          <cell r="B2362" t="str">
            <v>얼음스켈레톤 정예 흑마법사</v>
          </cell>
        </row>
        <row r="2363">
          <cell r="A2363" t="str">
            <v>CREATURE_DESC_7105</v>
          </cell>
          <cell r="B2363" t="str">
            <v>죽은 뒤 생전보다 더 많은 마력을 지니고 있는 얼음스켈레톤 흑마법사이다.</v>
          </cell>
        </row>
        <row r="2364">
          <cell r="A2364" t="str">
            <v>CREATURE_NAME_7202</v>
          </cell>
          <cell r="B2364" t="str">
            <v>스켈레톤 군단 장교</v>
          </cell>
        </row>
        <row r="2365">
          <cell r="A2365" t="str">
            <v>CREATURE_DESC_7202</v>
          </cell>
          <cell r="B2365" t="str">
            <v>죽기 전 군단의 장교들이었던 그들은,\n죽어서도 스켈레톤 군단을 지휘하는 노련한 장교들이다.</v>
          </cell>
        </row>
        <row r="2366">
          <cell r="A2366" t="str">
            <v>CREATURE_NAME_7206</v>
          </cell>
          <cell r="B2366" t="str">
            <v>거대 중갑 스켈레톤</v>
          </cell>
        </row>
        <row r="2367">
          <cell r="A2367" t="str">
            <v>CREATURE_DESC_7206</v>
          </cell>
          <cell r="B2367" t="str">
            <v>거대 스켈레톤들에게 단단한 중갑을 입혀 더욱 강력해졌다.</v>
          </cell>
        </row>
        <row r="2368">
          <cell r="A2368" t="str">
            <v>CREATURE_NAME_8001</v>
          </cell>
          <cell r="B2368" t="str">
            <v>야생 멧돼지</v>
          </cell>
        </row>
        <row r="2369">
          <cell r="A2369" t="str">
            <v>CREATURE_DESC_8001</v>
          </cell>
          <cell r="B2369" t="str">
            <v>야생의 흉폭한 멧돼지이다.</v>
          </cell>
        </row>
        <row r="2370">
          <cell r="A2370" t="str">
            <v>CREATURE_NAME_8002</v>
          </cell>
          <cell r="B2370" t="str">
            <v>무장 멧돼지</v>
          </cell>
        </row>
        <row r="2371">
          <cell r="A2371" t="str">
            <v>CREATURE_DESC_8002</v>
          </cell>
          <cell r="B2371" t="str">
            <v>훈련되어 무장된 멧돼지이다.</v>
          </cell>
        </row>
        <row r="2372">
          <cell r="A2372" t="str">
            <v>CREATURE_NAME_8003</v>
          </cell>
          <cell r="B2372" t="str">
            <v>야생 멧돼지</v>
          </cell>
        </row>
        <row r="2373">
          <cell r="A2373" t="str">
            <v>CREATURE_DESC_8003</v>
          </cell>
          <cell r="B2373" t="str">
            <v>야생의 흉폭한 멧돼지이다.</v>
          </cell>
        </row>
        <row r="2374">
          <cell r="A2374" t="str">
            <v>CREATURE_NAME_9001</v>
          </cell>
          <cell r="B2374" t="str">
            <v>가시나무 트렌트</v>
          </cell>
        </row>
        <row r="2375">
          <cell r="A2375" t="str">
            <v>CREATURE_DESC_9001</v>
          </cell>
          <cell r="B2375" t="str">
            <v>줄기에 날카로운 가시가 돋친 트렌트이다.</v>
          </cell>
        </row>
        <row r="2376">
          <cell r="A2376" t="str">
            <v>CREATURE_NAME_9002</v>
          </cell>
          <cell r="B2376" t="str">
            <v>주먹열매 트렌트</v>
          </cell>
        </row>
        <row r="2377">
          <cell r="A2377" t="str">
            <v>CREATURE_DESC_9002</v>
          </cell>
          <cell r="B2377" t="str">
            <v>단단한 열매를 던지는 트렌트이다.</v>
          </cell>
        </row>
        <row r="2378">
          <cell r="A2378" t="str">
            <v>CREATURE_NAME_9003</v>
          </cell>
          <cell r="B2378" t="str">
            <v>굵은뿌리 트렌트</v>
          </cell>
        </row>
        <row r="2379">
          <cell r="A2379" t="str">
            <v>CREATURE_DESC_9003</v>
          </cell>
          <cell r="B2379" t="str">
            <v>다른 트렌트보다 더 굵고 단단해 보이는 트렌트이다.</v>
          </cell>
        </row>
        <row r="2380">
          <cell r="A2380" t="str">
            <v>CREATURE_NAME_9004</v>
          </cell>
          <cell r="B2380" t="str">
            <v>얼음 가시나무 트렌트</v>
          </cell>
        </row>
        <row r="2381">
          <cell r="A2381" t="str">
            <v>CREATURE_NAME_9005</v>
          </cell>
          <cell r="B2381" t="str">
            <v>얼음 주먹열매 트렌트</v>
          </cell>
        </row>
        <row r="2382">
          <cell r="A2382" t="str">
            <v>CREATURE_NAME_9006</v>
          </cell>
          <cell r="B2382" t="str">
            <v>얼음뿌리 트렌트</v>
          </cell>
        </row>
        <row r="2383">
          <cell r="A2383" t="str">
            <v>CREATURE_NAME_9007</v>
          </cell>
          <cell r="B2383" t="str">
            <v>할로윈 주먹열매 트렌트</v>
          </cell>
        </row>
        <row r="2384">
          <cell r="A2384" t="str">
            <v>CREATURE_DESC_9007</v>
          </cell>
          <cell r="B2384" t="str">
            <v>호박을 들고다니는 트렌트이다.</v>
          </cell>
        </row>
        <row r="2385">
          <cell r="A2385" t="str">
            <v>CREATURE_NAME_9008</v>
          </cell>
          <cell r="B2385" t="str">
            <v>크리스마스 트리 트렌트</v>
          </cell>
        </row>
        <row r="2386">
          <cell r="A2386" t="str">
            <v>CREATURE_DESC_9008</v>
          </cell>
          <cell r="B2386" t="str">
            <v>크리스마스 트린줄 착각하면 클일납니다!</v>
          </cell>
        </row>
        <row r="2387">
          <cell r="A2387" t="str">
            <v>CREATURE_NAME_9101</v>
          </cell>
          <cell r="B2387" t="str">
            <v>굵은뿌리 트렌트</v>
          </cell>
        </row>
        <row r="2388">
          <cell r="A2388" t="str">
            <v>CREATURE_DESC_9101</v>
          </cell>
          <cell r="B2388" t="str">
            <v>다른 트렌트보다 더 굵고 단단해 보이는 트렌트이다.</v>
          </cell>
        </row>
        <row r="2389">
          <cell r="A2389" t="str">
            <v>CREATURE_NAME_9102</v>
          </cell>
          <cell r="B2389" t="str">
            <v>정예 얼음뿌리 트렌트</v>
          </cell>
        </row>
        <row r="2390">
          <cell r="A2390" t="str">
            <v>CREATURE_DESC_9102</v>
          </cell>
          <cell r="B2390" t="str">
            <v>굵고 단단한 뿌리가 얼어버린 트렌트이다.</v>
          </cell>
        </row>
        <row r="2391">
          <cell r="A2391" t="str">
            <v>CREATURE_NAME_10001</v>
          </cell>
          <cell r="B2391" t="str">
            <v>드라이어드 창지기</v>
          </cell>
        </row>
        <row r="2392">
          <cell r="A2392" t="str">
            <v>CREATURE_DESC_10001</v>
          </cell>
          <cell r="B2392" t="str">
            <v>날카로운 창으로 숲을 지키는 드라이어드이다.</v>
          </cell>
        </row>
        <row r="2393">
          <cell r="A2393" t="str">
            <v>CREATURE_NAME_10002</v>
          </cell>
          <cell r="B2393" t="str">
            <v>드라이어드 악사</v>
          </cell>
        </row>
        <row r="2394">
          <cell r="A2394" t="str">
            <v>CREATURE_DESC_10002</v>
          </cell>
          <cell r="B2394" t="str">
            <v>마력이 담긴 하프를 연주하는 드라이어드이다.</v>
          </cell>
        </row>
        <row r="2395">
          <cell r="A2395" t="str">
            <v>CREATURE_NAME_10003</v>
          </cell>
          <cell r="B2395" t="str">
            <v>드라이어드 궁수</v>
          </cell>
        </row>
        <row r="2396">
          <cell r="A2396" t="str">
            <v>CREATURE_DESC_10003</v>
          </cell>
          <cell r="B2396" t="str">
            <v>달리면서 화살을 발사하는 드라이어드이다.</v>
          </cell>
        </row>
        <row r="2397">
          <cell r="A2397" t="str">
            <v>CREATURE_NAME_10004</v>
          </cell>
          <cell r="B2397" t="str">
            <v>드라이어드 토템</v>
          </cell>
        </row>
        <row r="2398">
          <cell r="A2398" t="str">
            <v>CREATURE_DESC_10004</v>
          </cell>
          <cell r="B2398" t="str">
            <v>드라이어드에게 생명력을 불어넣어주는 토템이다.</v>
          </cell>
        </row>
        <row r="2399">
          <cell r="A2399" t="str">
            <v>CREATURE_NAME_10005</v>
          </cell>
          <cell r="B2399" t="str">
            <v>얼음 드라이어드 창지기</v>
          </cell>
        </row>
        <row r="2400">
          <cell r="A2400" t="str">
            <v>CREATURE_DESC_10005</v>
          </cell>
          <cell r="B2400" t="str">
            <v>날카로운 창으로 숲을 지키는 드라이어드이다.</v>
          </cell>
        </row>
        <row r="2401">
          <cell r="A2401" t="str">
            <v>CREATURE_NAME_10006</v>
          </cell>
          <cell r="B2401" t="str">
            <v>얼음 드라이어드 악사</v>
          </cell>
        </row>
        <row r="2402">
          <cell r="A2402" t="str">
            <v>CREATURE_DESC_10006</v>
          </cell>
          <cell r="B2402" t="str">
            <v>마력이 담긴 하프를 연주하는 드라이어드이다.</v>
          </cell>
        </row>
        <row r="2403">
          <cell r="A2403" t="str">
            <v>CREATURE_NAME_10007</v>
          </cell>
          <cell r="B2403" t="str">
            <v>얼음 드라이어드 궁수</v>
          </cell>
        </row>
        <row r="2404">
          <cell r="A2404" t="str">
            <v>CREATURE_DESC_10007</v>
          </cell>
          <cell r="B2404" t="str">
            <v>달리면서 화살을 발사하는 드라이어드이다.</v>
          </cell>
        </row>
        <row r="2405">
          <cell r="A2405" t="str">
            <v>CREATURE_NAME_10101</v>
          </cell>
          <cell r="B2405" t="str">
            <v>드라이어드 정예 창지기</v>
          </cell>
        </row>
        <row r="2406">
          <cell r="A2406" t="str">
            <v>CREATURE_DESC_10101</v>
          </cell>
          <cell r="B2406" t="str">
            <v>다른 드라이어드보다 강한 힘을 지닌듯한 드라이어드 창병이다.</v>
          </cell>
        </row>
        <row r="2407">
          <cell r="A2407" t="str">
            <v>CREATURE_NAME_10102</v>
          </cell>
          <cell r="B2407" t="str">
            <v>드라이어드 정예 악사</v>
          </cell>
        </row>
        <row r="2408">
          <cell r="A2408" t="str">
            <v>CREATURE_DESC_10102</v>
          </cell>
          <cell r="B2408" t="str">
            <v>한층 더 강력한 마력이 담긴 음악을 연주하는 드라이어드 악사이다.</v>
          </cell>
        </row>
        <row r="2409">
          <cell r="A2409" t="str">
            <v>CREATURE_NAME_10103</v>
          </cell>
          <cell r="B2409" t="str">
            <v>얼음 드라이어드 정예 창지기</v>
          </cell>
        </row>
        <row r="2410">
          <cell r="A2410" t="str">
            <v>CREATURE_DESC_10103</v>
          </cell>
          <cell r="B2410" t="str">
            <v>다른 드라이어드보다 강한 힘을 지닌듯한 드라이어드 창병이다.</v>
          </cell>
        </row>
        <row r="2411">
          <cell r="A2411" t="str">
            <v>CREATURE_NAME_10104</v>
          </cell>
          <cell r="B2411" t="str">
            <v>얼음 드라이어드 정예 악사</v>
          </cell>
        </row>
        <row r="2412">
          <cell r="A2412" t="str">
            <v>CREATURE_DESC_10104</v>
          </cell>
          <cell r="B2412" t="str">
            <v>한층 더 강력한 마력이 담긴 음악을 연주하는 드라이어드 악사이다.</v>
          </cell>
        </row>
        <row r="2413">
          <cell r="A2413" t="str">
            <v>CREATURE_NAME_10201</v>
          </cell>
          <cell r="B2413" t="str">
            <v>드라이어드 수호자</v>
          </cell>
        </row>
        <row r="2414">
          <cell r="A2414" t="str">
            <v>CREATURE_DESC_10201</v>
          </cell>
          <cell r="B2414" t="str">
            <v>드라이어드 영역을 수호하는 유일한 존재에게 주어지는 칭호이다.</v>
          </cell>
        </row>
        <row r="2415">
          <cell r="A2415" t="str">
            <v>CREATURE_NAME_10211</v>
          </cell>
          <cell r="B2415" t="str">
            <v>드라이어드 정예 창지기</v>
          </cell>
        </row>
        <row r="2416">
          <cell r="A2416" t="str">
            <v>CREATURE_DESC_10211</v>
          </cell>
          <cell r="B2416" t="str">
            <v>다른 드라이어드보다 강한 힘을 지닌듯한 드라이어드 창병이다.</v>
          </cell>
        </row>
        <row r="2417">
          <cell r="A2417" t="str">
            <v>CREATURE_NAME_11001</v>
          </cell>
          <cell r="B2417" t="str">
            <v>하피 창병</v>
          </cell>
        </row>
        <row r="2418">
          <cell r="A2418" t="str">
            <v>CREATURE_DESC_11001</v>
          </cell>
          <cell r="B2418" t="str">
            <v>창과 방패를 사용하는 하피족의 전사이다.</v>
          </cell>
        </row>
        <row r="2419">
          <cell r="A2419" t="str">
            <v>CREATURE_NAME_11002</v>
          </cell>
          <cell r="B2419" t="str">
            <v>하피 바람술사</v>
          </cell>
        </row>
        <row r="2420">
          <cell r="A2420" t="str">
            <v>CREATURE_DESC_11002</v>
          </cell>
          <cell r="B2420" t="str">
            <v>바람의 기운을 사용하는 하피족의 바람술사이다.</v>
          </cell>
        </row>
        <row r="2421">
          <cell r="A2421" t="str">
            <v>CREATURE_NAME_11003</v>
          </cell>
          <cell r="B2421" t="str">
            <v>하피 궁병</v>
          </cell>
        </row>
        <row r="2422">
          <cell r="A2422" t="str">
            <v>CREATURE_DESC_11003</v>
          </cell>
          <cell r="B2422" t="str">
            <v>바람의 영향을 잘 받는 활깃을 이용하는 하피족의 궁수들이다.</v>
          </cell>
        </row>
        <row r="2423">
          <cell r="A2423" t="str">
            <v>CREATURE_NAME_11004</v>
          </cell>
          <cell r="B2423" t="str">
            <v>하피 토템</v>
          </cell>
        </row>
        <row r="2424">
          <cell r="A2424" t="str">
            <v>CREATURE_DESC_11004</v>
          </cell>
          <cell r="B2424" t="str">
            <v>하피의 깃털로 장식된 탐스러운 토템이다.</v>
          </cell>
        </row>
        <row r="2425">
          <cell r="A2425" t="str">
            <v>CREATURE_NAME_11005</v>
          </cell>
          <cell r="B2425" t="str">
            <v>얼음하피 창병</v>
          </cell>
        </row>
        <row r="2426">
          <cell r="A2426" t="str">
            <v>CREATURE_DESC_11005</v>
          </cell>
          <cell r="B2426" t="str">
            <v>창과 방패를 사용하는 하피족의 전사이다.</v>
          </cell>
        </row>
        <row r="2427">
          <cell r="A2427" t="str">
            <v>CREATURE_NAME_11006</v>
          </cell>
          <cell r="B2427" t="str">
            <v>얼음하피 바람술사</v>
          </cell>
        </row>
        <row r="2428">
          <cell r="A2428" t="str">
            <v>CREATURE_DESC_11006</v>
          </cell>
          <cell r="B2428" t="str">
            <v>바람의 기운을 사용하는 하피족의 바람술사이다.</v>
          </cell>
        </row>
        <row r="2429">
          <cell r="A2429" t="str">
            <v>CREATURE_NAME_11007</v>
          </cell>
          <cell r="B2429" t="str">
            <v>얼음하피 궁병</v>
          </cell>
        </row>
        <row r="2430">
          <cell r="A2430" t="str">
            <v>CREATURE_DESC_11007</v>
          </cell>
          <cell r="B2430" t="str">
            <v>바람의 영향을 잘 받는 활깃을 이용하는 하피족의 궁수들이다.</v>
          </cell>
        </row>
        <row r="2431">
          <cell r="A2431" t="str">
            <v>CREATURE_NAME_11008</v>
          </cell>
          <cell r="B2431" t="str">
            <v>언데드 하피 창병</v>
          </cell>
        </row>
        <row r="2432">
          <cell r="A2432" t="str">
            <v>CREATURE_NAME_11101</v>
          </cell>
          <cell r="B2432" t="str">
            <v>하피 정예 창병</v>
          </cell>
        </row>
        <row r="2433">
          <cell r="A2433" t="str">
            <v>CREATURE_DESC_11101</v>
          </cell>
          <cell r="B2433" t="str">
            <v>지휘관급의 하피 창병으로 다른 하피보다 더 빠르게 난다.</v>
          </cell>
        </row>
        <row r="2434">
          <cell r="A2434" t="str">
            <v>CREATURE_NAME_11102</v>
          </cell>
          <cell r="B2434" t="str">
            <v>하피 정예 바람술사</v>
          </cell>
        </row>
        <row r="2435">
          <cell r="A2435" t="str">
            <v>CREATURE_DESC_11102</v>
          </cell>
          <cell r="B2435" t="str">
            <v>강력한 바람의 기운을 사용하는 하피 바람술사이다.</v>
          </cell>
        </row>
        <row r="2436">
          <cell r="A2436" t="str">
            <v>CREATURE_NAME_11103</v>
          </cell>
          <cell r="B2436" t="str">
            <v>얼음하피 정예 창병</v>
          </cell>
        </row>
        <row r="2437">
          <cell r="A2437" t="str">
            <v>CREATURE_DESC_11103</v>
          </cell>
          <cell r="B2437" t="str">
            <v>지휘관급의 하피 창병으로 다른 하피보다 더 빠르게 난다.</v>
          </cell>
        </row>
        <row r="2438">
          <cell r="A2438" t="str">
            <v>CREATURE_NAME_11104</v>
          </cell>
          <cell r="B2438" t="str">
            <v>얼음하피 정예 바람술사</v>
          </cell>
        </row>
        <row r="2439">
          <cell r="A2439" t="str">
            <v>CREATURE_DESC_11104</v>
          </cell>
          <cell r="B2439" t="str">
            <v>강력한 바람의 기운을 사용하는 하피 바람술사이다.</v>
          </cell>
        </row>
        <row r="2440">
          <cell r="A2440" t="str">
            <v>CREATURE_NAME_11203</v>
          </cell>
          <cell r="B2440" t="str">
            <v>하피 궁병대장</v>
          </cell>
        </row>
        <row r="2441">
          <cell r="A2441" t="str">
            <v>CREATURE_DESC_11203</v>
          </cell>
          <cell r="B2441" t="str">
            <v>하피 궁병들 중에서도 백발백중의 실력을 가진 정예들에게만 주어지는 칭호다.</v>
          </cell>
        </row>
        <row r="2442">
          <cell r="A2442" t="str">
            <v>CREATURE_NAME_12001</v>
          </cell>
          <cell r="B2442" t="str">
            <v>다크엘프 검사</v>
          </cell>
        </row>
        <row r="2443">
          <cell r="A2443" t="str">
            <v>CREATURE_DESC_12001</v>
          </cell>
          <cell r="B2443" t="str">
            <v>유연한 검술을 사용하는 다크엘프이다.</v>
          </cell>
        </row>
        <row r="2444">
          <cell r="A2444" t="str">
            <v>CREATURE_NAME_12002</v>
          </cell>
          <cell r="B2444" t="str">
            <v>다크엘프 궁수</v>
          </cell>
        </row>
        <row r="2445">
          <cell r="A2445" t="str">
            <v>CREATURE_DESC_12002</v>
          </cell>
          <cell r="B2445" t="str">
            <v>달빛과도 같은 화살을 쏘는 다크엘프이다.</v>
          </cell>
        </row>
        <row r="2446">
          <cell r="A2446" t="str">
            <v>CREATURE_NAME_12003</v>
          </cell>
          <cell r="B2446" t="str">
            <v>다크엘프 암살자</v>
          </cell>
        </row>
        <row r="2447">
          <cell r="A2447" t="str">
            <v>CREATURE_DESC_12003</v>
          </cell>
          <cell r="B2447" t="str">
            <v>칠흑 같은 어둠 속에서도 적을 노리는 다크엘프이다.</v>
          </cell>
        </row>
        <row r="2448">
          <cell r="A2448" t="str">
            <v>CREATURE_NAME_12004</v>
          </cell>
          <cell r="B2448" t="str">
            <v>다크엘프 마법사</v>
          </cell>
        </row>
        <row r="2449">
          <cell r="A2449" t="str">
            <v>CREATURE_DESC_12004</v>
          </cell>
          <cell r="B2449" t="str">
            <v>달빛 마법을 사용하는 다크엘프이다.</v>
          </cell>
        </row>
        <row r="2450">
          <cell r="A2450" t="str">
            <v>CREATURE_NAME_12005</v>
          </cell>
          <cell r="B2450" t="str">
            <v>달빛 마법 유물</v>
          </cell>
        </row>
        <row r="2451">
          <cell r="A2451" t="str">
            <v>CREATURE_DESC_12005</v>
          </cell>
          <cell r="B2451" t="str">
            <v>달빛 마법을 부여하여 주변의 아군을 강화하거나 마법으로 부터 보호하는 힘을 가지고 있는 유물이다.</v>
          </cell>
        </row>
        <row r="2452">
          <cell r="A2452" t="str">
            <v>CREATURE_NAME_12006</v>
          </cell>
          <cell r="B2452" t="str">
            <v>다크엘프 발리스타</v>
          </cell>
        </row>
        <row r="2453">
          <cell r="A2453" t="str">
            <v>CREATURE_DESC_12006</v>
          </cell>
          <cell r="B2453" t="str">
            <v>다크엘프들의 거대 공성병기인 발리스타이다. 기둥같은 창을 발사하여 경로의 적들을 꿰뚫는다.</v>
          </cell>
        </row>
        <row r="2454">
          <cell r="A2454" t="str">
            <v>CREATURE_NAME_12011</v>
          </cell>
          <cell r="B2454" t="str">
            <v>다크엘프 정예검사</v>
          </cell>
        </row>
        <row r="2455">
          <cell r="A2455" t="str">
            <v>CREATURE_DESC_12011</v>
          </cell>
          <cell r="B2455" t="str">
            <v>오랜 기간 살아온 베테랑 다크엘프 검사이다.</v>
          </cell>
        </row>
        <row r="2456">
          <cell r="A2456" t="str">
            <v>CREATURE_NAME_12012</v>
          </cell>
          <cell r="B2456" t="str">
            <v>다크엘프 정예궁수</v>
          </cell>
        </row>
        <row r="2457">
          <cell r="A2457" t="str">
            <v>CREATURE_DESC_12012</v>
          </cell>
          <cell r="B2457" t="str">
            <v>다크엘프 궁수 중에서도 가장 뛰어난 궁술을 지니고 있다.</v>
          </cell>
        </row>
        <row r="2458">
          <cell r="A2458" t="str">
            <v>CREATURE_NAME_12014</v>
          </cell>
          <cell r="B2458" t="str">
            <v>다크엘프 정예마법사</v>
          </cell>
        </row>
        <row r="2459">
          <cell r="A2459" t="str">
            <v>CREATURE_DESC_12014</v>
          </cell>
          <cell r="B2459" t="str">
            <v>증폭된 달빛 마법을 사용하는 다크엘프이다.</v>
          </cell>
        </row>
        <row r="2460">
          <cell r="A2460" t="str">
            <v>CREATURE_NAME_12101</v>
          </cell>
          <cell r="B2460" t="str">
            <v>다크엘프 검사단장</v>
          </cell>
        </row>
        <row r="2461">
          <cell r="A2461" t="str">
            <v>CREATURE_DESC_12101</v>
          </cell>
          <cell r="B2461" t="str">
            <v>다크엘프 검사들의 단장이다. 달빛 기운이 담긴 강력한 검기를 날려 광범위한 공격을 한다.</v>
          </cell>
        </row>
        <row r="2462">
          <cell r="A2462" t="str">
            <v>CREATURE_NAME_12102</v>
          </cell>
          <cell r="B2462" t="str">
            <v>다크엘프 궁수단장</v>
          </cell>
        </row>
        <row r="2463">
          <cell r="A2463" t="str">
            <v>CREATURE_DESC_12102</v>
          </cell>
          <cell r="B2463" t="str">
            <v>다크엘프 궁수들의 단장이다. 동시에 여러명을 추적하는 마법 화살을 날린다.</v>
          </cell>
        </row>
        <row r="2464">
          <cell r="A2464" t="str">
            <v>CREATURE_NAME_12104</v>
          </cell>
          <cell r="B2464" t="str">
            <v>다크엘프 마법사단장</v>
          </cell>
        </row>
        <row r="2465">
          <cell r="A2465" t="str">
            <v>CREATURE_DESC_12104</v>
          </cell>
          <cell r="B2465" t="str">
            <v>다크엘프 마법사들의 단장이다. 강력한 달빛 마법으로 넓은 범위의 적들에게 피해를 입힌다.</v>
          </cell>
        </row>
        <row r="2466">
          <cell r="A2466" t="str">
            <v>CREATURE_NAME_12801</v>
          </cell>
          <cell r="B2466" t="str">
            <v>토템</v>
          </cell>
        </row>
        <row r="2467">
          <cell r="A2467" t="str">
            <v>CREATURE_NAME_12802</v>
          </cell>
          <cell r="B2467" t="str">
            <v>다크엘프 뱀파이어</v>
          </cell>
        </row>
        <row r="2468">
          <cell r="A2468" t="str">
            <v>CREATURE_NAME_12803</v>
          </cell>
          <cell r="B2468" t="str">
            <v>다크엘프 뱀파이어</v>
          </cell>
        </row>
        <row r="2469">
          <cell r="A2469" t="str">
            <v>CREATURE_NAME_13001</v>
          </cell>
          <cell r="B2469" t="str">
            <v>웃는가면 암살자</v>
          </cell>
        </row>
        <row r="2470">
          <cell r="A2470" t="str">
            <v>CREATURE_DESC_13001</v>
          </cell>
          <cell r="B2470" t="str">
            <v>웃는 모양의 가면을 쓴 수상한 집단의 암살자이다.</v>
          </cell>
        </row>
        <row r="2471">
          <cell r="A2471" t="str">
            <v>CREATURE_NAME_15001</v>
          </cell>
          <cell r="B2471" t="str">
            <v>리빙 소드</v>
          </cell>
        </row>
        <row r="2472">
          <cell r="A2472" t="str">
            <v>CREATURE_DESC_15001</v>
          </cell>
          <cell r="B2472" t="str">
            <v>마족의 힘이 깃들어 주변의 생물을 베어버리는 검이다.</v>
          </cell>
        </row>
        <row r="2473">
          <cell r="A2473" t="str">
            <v>CREATURE_NAME_15002</v>
          </cell>
          <cell r="B2473" t="str">
            <v>리빙 실드</v>
          </cell>
        </row>
        <row r="2474">
          <cell r="A2474" t="str">
            <v>CREATURE_DESC_15002</v>
          </cell>
          <cell r="B2474" t="str">
            <v>마족의 힘이 깃든 튼튼한 방패이다.</v>
          </cell>
        </row>
        <row r="2475">
          <cell r="A2475" t="str">
            <v>CREATURE_NAME_15003</v>
          </cell>
          <cell r="B2475" t="str">
            <v>리빙 스피어</v>
          </cell>
        </row>
        <row r="2476">
          <cell r="A2476" t="str">
            <v>CREATURE_DESC_15003</v>
          </cell>
          <cell r="B2476" t="str">
            <v>마족의 힘이 깃든 날카로운 창이다.</v>
          </cell>
        </row>
        <row r="2477">
          <cell r="A2477" t="str">
            <v>CREATURE_NAME_15004</v>
          </cell>
          <cell r="B2477" t="str">
            <v>리빙 해머</v>
          </cell>
        </row>
        <row r="2478">
          <cell r="A2478" t="str">
            <v>CREATURE_DESC_15004</v>
          </cell>
          <cell r="B2478" t="str">
            <v>마족의 힘이 깃든 무거운 해머이다.</v>
          </cell>
        </row>
        <row r="2479">
          <cell r="A2479" t="str">
            <v>CREATURE_NAME_15005</v>
          </cell>
          <cell r="B2479" t="str">
            <v>할로윈 유령</v>
          </cell>
        </row>
        <row r="2480">
          <cell r="A2480" t="str">
            <v>CREATURE_DESC_15005</v>
          </cell>
          <cell r="B2480" t="str">
            <v>하얀 천을 뒤집어 쓴 할로윈의 유령이다.</v>
          </cell>
        </row>
        <row r="2481">
          <cell r="A2481" t="str">
            <v>CREATURE_NAME_16001</v>
          </cell>
          <cell r="B2481" t="str">
            <v>깨무는 머룸</v>
          </cell>
        </row>
        <row r="2482">
          <cell r="A2482" t="str">
            <v>CREATURE_DESC_16001</v>
          </cell>
          <cell r="B2482" t="str">
            <v>날카로운 이빨을 지닌 머룸이다.</v>
          </cell>
        </row>
        <row r="2483">
          <cell r="A2483" t="str">
            <v>CREATURE_NAME_16002</v>
          </cell>
          <cell r="B2483" t="str">
            <v>역한 머룸</v>
          </cell>
        </row>
        <row r="2484">
          <cell r="A2484" t="str">
            <v>CREATURE_DESC_16002</v>
          </cell>
          <cell r="B2484" t="str">
            <v>몸에서 포자를 뿜어대는 머룸이다.</v>
          </cell>
        </row>
        <row r="2485">
          <cell r="A2485" t="str">
            <v>CREATURE_NAME_16003</v>
          </cell>
          <cell r="B2485" t="str">
            <v>따끔한 머룸</v>
          </cell>
        </row>
        <row r="2486">
          <cell r="A2486" t="str">
            <v>CREATURE_DESC_16003</v>
          </cell>
          <cell r="B2486" t="str">
            <v>날카로운 가시가 나있는 머룸이다.</v>
          </cell>
        </row>
        <row r="2487">
          <cell r="A2487" t="str">
            <v>CREATURE_NAME_16004</v>
          </cell>
          <cell r="B2487" t="str">
            <v>단단한 머룸</v>
          </cell>
        </row>
        <row r="2488">
          <cell r="A2488" t="str">
            <v>CREATURE_DESC_16004</v>
          </cell>
          <cell r="B2488" t="str">
            <v>바위가 박혀 자라난 머룸이다.</v>
          </cell>
        </row>
        <row r="2489">
          <cell r="A2489" t="str">
            <v>CREATURE_NAME_16101</v>
          </cell>
          <cell r="B2489" t="str">
            <v>플라플라</v>
          </cell>
        </row>
        <row r="2490">
          <cell r="A2490" t="str">
            <v>CREATURE_DESC_16101</v>
          </cell>
          <cell r="B2490" t="str">
            <v>네펜데스와의 혼종으로 알려진 머룸이다.</v>
          </cell>
        </row>
        <row r="2491">
          <cell r="A2491" t="str">
            <v>CREATURE_NAME_17001</v>
          </cell>
          <cell r="B2491" t="str">
            <v>큰 턱 말벌</v>
          </cell>
        </row>
        <row r="2492">
          <cell r="A2492" t="str">
            <v>CREATURE_DESC_17001</v>
          </cell>
          <cell r="B2492" t="str">
            <v>큰 턱으로 사냥감을 무는 말벌이다.</v>
          </cell>
        </row>
        <row r="2493">
          <cell r="A2493" t="str">
            <v>CREATURE_NAME_17002</v>
          </cell>
          <cell r="B2493" t="str">
            <v>큰낫 말벌</v>
          </cell>
        </row>
        <row r="2494">
          <cell r="A2494" t="str">
            <v>CREATURE_DESC_17002</v>
          </cell>
          <cell r="B2494" t="str">
            <v>앞다리가 큰 낫처럼 발달된 말벌이다.</v>
          </cell>
        </row>
        <row r="2495">
          <cell r="A2495" t="str">
            <v>CREATURE_NAME_17003</v>
          </cell>
          <cell r="B2495" t="str">
            <v>독침 말벌</v>
          </cell>
        </row>
        <row r="2496">
          <cell r="A2496" t="str">
            <v>CREATURE_DESC_17003</v>
          </cell>
          <cell r="B2496" t="str">
            <v>배에서 독침을 쏘는 말벌이다.</v>
          </cell>
        </row>
        <row r="2497">
          <cell r="A2497" t="str">
            <v>CREATURE_NAME_17202</v>
          </cell>
          <cell r="B2497" t="str">
            <v>사신낫 말벌</v>
          </cell>
        </row>
        <row r="2498">
          <cell r="A2498" t="str">
            <v>CREATURE_DESC_17202</v>
          </cell>
          <cell r="B2498" t="str">
            <v>사신의 낫과 같은 큰 앞발을 지닌 거대한 말벌이다.</v>
          </cell>
        </row>
        <row r="2499">
          <cell r="A2499" t="str">
            <v>CREATURE_NAME_18001</v>
          </cell>
          <cell r="B2499" t="str">
            <v>줄기 네펜데스</v>
          </cell>
        </row>
        <row r="2500">
          <cell r="A2500" t="str">
            <v>CREATURE_DESC_18001</v>
          </cell>
          <cell r="B2500" t="str">
            <v>길다란 줄기로 적을 붙잡는 네펜데스이다.</v>
          </cell>
        </row>
        <row r="2501">
          <cell r="A2501" t="str">
            <v>CREATURE_NAME_18002</v>
          </cell>
          <cell r="B2501" t="str">
            <v>파리지옥 네펜데스</v>
          </cell>
        </row>
        <row r="2502">
          <cell r="A2502" t="str">
            <v>CREATURE_DESC_18002</v>
          </cell>
          <cell r="B2502" t="str">
            <v>소화액이 나오는 기관으로 사냥하는 네펜데스이다.</v>
          </cell>
        </row>
        <row r="2503">
          <cell r="A2503" t="str">
            <v>CREATURE_NAME_18003</v>
          </cell>
          <cell r="B2503" t="str">
            <v>꽃 네펜데스</v>
          </cell>
        </row>
        <row r="2504">
          <cell r="A2504" t="str">
            <v>CREATURE_DESC_18003</v>
          </cell>
          <cell r="B2504" t="str">
            <v>냄새 나는 거대한 꽃이 달린 네펜데스이다.</v>
          </cell>
        </row>
        <row r="2505">
          <cell r="A2505" t="str">
            <v>CREATURE_NAME_18004</v>
          </cell>
          <cell r="B2505" t="str">
            <v>얼음 줄기 네펜데스</v>
          </cell>
        </row>
        <row r="2506">
          <cell r="A2506" t="str">
            <v>CREATURE_DESC_18004</v>
          </cell>
          <cell r="B2506" t="str">
            <v>길다란 줄기로 적을 붙잡는 네펜데스이다.</v>
          </cell>
        </row>
        <row r="2507">
          <cell r="A2507" t="str">
            <v>CREATURE_NAME_18005</v>
          </cell>
          <cell r="B2507" t="str">
            <v>얼음 꽃 네펜데스</v>
          </cell>
        </row>
        <row r="2508">
          <cell r="A2508" t="str">
            <v>CREATURE_DESC_18005</v>
          </cell>
          <cell r="B2508" t="str">
            <v>냄새 나는 거대한 꽃이 달린 네펜데스이다.</v>
          </cell>
        </row>
        <row r="2509">
          <cell r="A2509" t="str">
            <v>CREATURE_NAME_18006</v>
          </cell>
          <cell r="B2509" t="str">
            <v>얼음 파리지옥 네펜데스</v>
          </cell>
        </row>
        <row r="2510">
          <cell r="A2510" t="str">
            <v>CREATURE_DESC_18006</v>
          </cell>
          <cell r="B2510" t="str">
            <v>소화액이 나오는 기관으로 사냥하는 네펜데스이다.</v>
          </cell>
        </row>
        <row r="2511">
          <cell r="A2511" t="str">
            <v>CREATURE_NAME_18007</v>
          </cell>
          <cell r="B2511" t="str">
            <v>할로윈 줄기 네펜데스</v>
          </cell>
        </row>
        <row r="2512">
          <cell r="A2512" t="str">
            <v>CREATURE_DESC_18007</v>
          </cell>
          <cell r="B2512" t="str">
            <v>호박이 넝쿨째 딸려나온 호박 귀신이다.</v>
          </cell>
        </row>
        <row r="2513">
          <cell r="A2513" t="str">
            <v>CREATURE_NAME_18101</v>
          </cell>
          <cell r="B2513" t="str">
            <v>맹독 네펜데스</v>
          </cell>
        </row>
        <row r="2514">
          <cell r="A2514" t="str">
            <v>CREATURE_DESC_18101</v>
          </cell>
          <cell r="B2514" t="str">
            <v>맹독을 뿜어내는 네펜데스이다.</v>
          </cell>
        </row>
        <row r="2515">
          <cell r="A2515" t="str">
            <v>CREATURE_NAME_18102</v>
          </cell>
          <cell r="B2515" t="str">
            <v>얼음 맹독 네펜데스</v>
          </cell>
        </row>
        <row r="2516">
          <cell r="A2516" t="str">
            <v>CREATURE_DESC_18102</v>
          </cell>
          <cell r="B2516" t="str">
            <v>맹독을 뿜어내는 네펜데스이다.</v>
          </cell>
        </row>
        <row r="2517">
          <cell r="A2517" t="str">
            <v>CREATURE_NAME_19001</v>
          </cell>
          <cell r="B2517" t="str">
            <v>식물 토터스</v>
          </cell>
        </row>
        <row r="2518">
          <cell r="A2518" t="str">
            <v>CREATURE_DESC_19001</v>
          </cell>
          <cell r="B2518" t="str">
            <v>등껍데기에 식물들이 자라난 토터스이다.</v>
          </cell>
        </row>
        <row r="2519">
          <cell r="A2519" t="str">
            <v>CREATURE_NAME_19002</v>
          </cell>
          <cell r="B2519" t="str">
            <v>광석 토터스</v>
          </cell>
        </row>
        <row r="2520">
          <cell r="A2520" t="str">
            <v>CREATURE_DESC_19002</v>
          </cell>
          <cell r="B2520" t="str">
            <v>등껍데기에 광석이 퇴적된 토터스이다.</v>
          </cell>
        </row>
        <row r="2521">
          <cell r="A2521" t="str">
            <v>CREATURE_NAME_19003</v>
          </cell>
          <cell r="B2521" t="str">
            <v>보석 토터스</v>
          </cell>
        </row>
        <row r="2522">
          <cell r="A2522" t="str">
            <v>CREATURE_DESC_19003</v>
          </cell>
          <cell r="B2522" t="str">
            <v>마력을 지닌 보석이 등껍데기에 자라난 토터스이다.</v>
          </cell>
        </row>
        <row r="2523">
          <cell r="A2523" t="str">
            <v>CREATURE_NAME_20001</v>
          </cell>
          <cell r="B2523" t="str">
            <v>우든 미믹</v>
          </cell>
        </row>
        <row r="2524">
          <cell r="A2524" t="str">
            <v>CREATURE_DESC_20001</v>
          </cell>
          <cell r="B2524" t="str">
            <v>허름한 나무 상자처럼 생긴 미믹이다.</v>
          </cell>
        </row>
        <row r="2525">
          <cell r="A2525" t="str">
            <v>CREATURE_NAME_20002</v>
          </cell>
          <cell r="B2525" t="str">
            <v>아이언 미믹</v>
          </cell>
        </row>
        <row r="2526">
          <cell r="A2526" t="str">
            <v>CREATURE_DESC_20002</v>
          </cell>
          <cell r="B2526" t="str">
            <v>튼튼해 보이는 철 상자처럼 생긴 미믹이다.</v>
          </cell>
        </row>
        <row r="2527">
          <cell r="A2527" t="str">
            <v>CREATURE_NAME_20003</v>
          </cell>
          <cell r="B2527" t="str">
            <v>골든 미믹</v>
          </cell>
        </row>
        <row r="2528">
          <cell r="A2528" t="str">
            <v>CREATURE_DESC_20003</v>
          </cell>
          <cell r="B2528" t="str">
            <v>화려해 보이는 황금 상자처럼 생긴 미믹이다.</v>
          </cell>
        </row>
        <row r="2529">
          <cell r="A2529" t="str">
            <v>CREATURE_NAME_20004</v>
          </cell>
          <cell r="B2529" t="str">
            <v>플래티넘 미믹</v>
          </cell>
        </row>
        <row r="2530">
          <cell r="A2530" t="str">
            <v>CREATURE_DESC_20004</v>
          </cell>
          <cell r="B2530" t="str">
            <v>플래티넘미믹설명</v>
          </cell>
        </row>
        <row r="2531">
          <cell r="A2531" t="str">
            <v>CREATURE_NAME_20005</v>
          </cell>
          <cell r="B2531" t="str">
            <v>선물상자 미믹</v>
          </cell>
        </row>
        <row r="2532">
          <cell r="A2532" t="str">
            <v>CREATURE_DESC_20005</v>
          </cell>
          <cell r="B2532" t="str">
            <v>선물인 줄 손을 대면 다칩니다.</v>
          </cell>
        </row>
        <row r="2533">
          <cell r="A2533" t="str">
            <v>CREATURE_NAME_21001</v>
          </cell>
          <cell r="B2533" t="str">
            <v>야생 늑대</v>
          </cell>
        </row>
        <row r="2534">
          <cell r="A2534" t="str">
            <v>CREATURE_DESC_21001</v>
          </cell>
          <cell r="B2534" t="str">
            <v>날카로운 이빨과 발톱으로 사냥하는 야생의 늑대이다.</v>
          </cell>
        </row>
        <row r="2535">
          <cell r="A2535" t="str">
            <v>CREATURE_NAME_21002</v>
          </cell>
          <cell r="B2535" t="str">
            <v>무장 늑대</v>
          </cell>
        </row>
        <row r="2536">
          <cell r="A2536" t="str">
            <v>CREATURE_DESC_21002</v>
          </cell>
          <cell r="B2536" t="str">
            <v>전투용으로 훈련되어 무장시킨 늑대이다.</v>
          </cell>
        </row>
        <row r="2537">
          <cell r="A2537" t="str">
            <v>CREATURE_NAME_21003</v>
          </cell>
          <cell r="B2537" t="str">
            <v>역병 늑대</v>
          </cell>
        </row>
        <row r="2538">
          <cell r="A2538" t="str">
            <v>CREATURE_DESC_21003</v>
          </cell>
          <cell r="B2538" t="str">
            <v>역병에 감염되어 이성을 잃고 죽을 때까지 주변의 생물을 공격하는 늑대이다.</v>
          </cell>
        </row>
        <row r="2539">
          <cell r="A2539" t="str">
            <v>CREATURE_NAME_21011</v>
          </cell>
          <cell r="B2539" t="str">
            <v>야생 흰늑대</v>
          </cell>
        </row>
        <row r="2540">
          <cell r="A2540" t="str">
            <v>CREATURE_DESC_21011</v>
          </cell>
          <cell r="B2540" t="str">
            <v>날카로운 이빨과 발톱으로 사냥하는 야생의 늑대이다.</v>
          </cell>
        </row>
        <row r="2541">
          <cell r="A2541" t="str">
            <v>CREATURE_NAME_21012</v>
          </cell>
          <cell r="B2541" t="str">
            <v>무장 흰늑대</v>
          </cell>
        </row>
        <row r="2542">
          <cell r="A2542" t="str">
            <v>CREATURE_DESC_21012</v>
          </cell>
          <cell r="B2542" t="str">
            <v>전투용으로 훈련되어 무장시킨 늑대이다.</v>
          </cell>
        </row>
        <row r="2543">
          <cell r="A2543" t="str">
            <v>CREATURE_NAME_21021</v>
          </cell>
          <cell r="B2543" t="str">
            <v>야생 유령늑대</v>
          </cell>
        </row>
        <row r="2544">
          <cell r="A2544" t="str">
            <v>CREATURE_DESC_21021</v>
          </cell>
          <cell r="B2544" t="str">
            <v>날카로운 이빨과 발톱으로 사냥하는 야생의 늑대이다.</v>
          </cell>
        </row>
        <row r="2545">
          <cell r="A2545" t="str">
            <v>CREATURE_NAME_21022</v>
          </cell>
          <cell r="B2545" t="str">
            <v>야생 유령늑대</v>
          </cell>
        </row>
        <row r="2546">
          <cell r="A2546" t="str">
            <v>CREATURE_DESC_21022</v>
          </cell>
          <cell r="B2546" t="str">
            <v>날카로운 이빨과 발톱으로 사냥하는 야생의 늑대이다.</v>
          </cell>
        </row>
        <row r="2547">
          <cell r="A2547" t="str">
            <v>CREATURE_NAME_21201</v>
          </cell>
          <cell r="B2547" t="str">
            <v>광포한 거대 늑대</v>
          </cell>
        </row>
        <row r="2548">
          <cell r="A2548" t="str">
            <v>CREATURE_DESC_21201</v>
          </cell>
          <cell r="B2548" t="str">
            <v>늑대들의 우두머리로 거대한 몸체를 지닌 광폭한 늑대이다.</v>
          </cell>
        </row>
        <row r="2549">
          <cell r="A2549" t="str">
            <v>CREATURE_NAME_22001</v>
          </cell>
          <cell r="B2549" t="str">
            <v>야생 혼드베어</v>
          </cell>
        </row>
        <row r="2550">
          <cell r="A2550" t="str">
            <v>CREATURE_DESC_22001</v>
          </cell>
          <cell r="B2550" t="str">
            <v>거대한 뿔과 앞발로 사냥하는 야생의 혼드베어이다.</v>
          </cell>
        </row>
        <row r="2551">
          <cell r="A2551" t="str">
            <v>CREATURE_NAME_22002</v>
          </cell>
          <cell r="B2551" t="str">
            <v>무장 혼드베어</v>
          </cell>
        </row>
        <row r="2552">
          <cell r="A2552" t="str">
            <v>CREATURE_DESC_22002</v>
          </cell>
          <cell r="B2552" t="str">
            <v>전투용으로 훈련되어 무장시킨 혼드베어이다.</v>
          </cell>
        </row>
        <row r="2553">
          <cell r="A2553" t="str">
            <v>CREATURE_NAME_22003</v>
          </cell>
          <cell r="B2553" t="str">
            <v>역병 혼드베어</v>
          </cell>
        </row>
        <row r="2554">
          <cell r="A2554" t="str">
            <v>CREATURE_DESC_22003</v>
          </cell>
          <cell r="B2554" t="str">
            <v>역병에 감염되어 이성을 잃고 죽을 때까지 주변의 생물을 공격하는 혼드베어이다.</v>
          </cell>
        </row>
        <row r="2555">
          <cell r="A2555" t="str">
            <v>CREATURE_NAME_22004</v>
          </cell>
          <cell r="B2555" t="str">
            <v>야생 혼드베어</v>
          </cell>
        </row>
        <row r="2556">
          <cell r="A2556" t="str">
            <v>CREATURE_DESC_22004</v>
          </cell>
          <cell r="B2556" t="str">
            <v>거대한 뿔과 앞발로 사냥하는 야생의 혼드베어이다.</v>
          </cell>
        </row>
        <row r="2557">
          <cell r="A2557" t="str">
            <v>CREATURE_NAME_22201</v>
          </cell>
          <cell r="B2557" t="str">
            <v>검은악몽 혼드베어</v>
          </cell>
        </row>
        <row r="2558">
          <cell r="A2558" t="str">
            <v>CREATURE_DESC_22201</v>
          </cell>
          <cell r="B2558" t="str">
            <v>엄청난 힘을 지닌 거대한 혼드베어로 사람들에게 악몽과도 같이 여겨진다.</v>
          </cell>
        </row>
        <row r="2559">
          <cell r="A2559" t="str">
            <v>CREATURE_NAME_23001</v>
          </cell>
          <cell r="B2559" t="str">
            <v>나무 목책</v>
          </cell>
        </row>
        <row r="2560">
          <cell r="A2560" t="str">
            <v>CREATURE_DESC_23001</v>
          </cell>
          <cell r="B2560" t="str">
            <v>나무를 밧줄로 단단하게 동여맨 나무 장벽이다.</v>
          </cell>
        </row>
        <row r="2561">
          <cell r="A2561" t="str">
            <v>CREATURE_NAME_23002</v>
          </cell>
          <cell r="B2561" t="str">
            <v>가시 목책</v>
          </cell>
        </row>
        <row r="2562">
          <cell r="A2562" t="str">
            <v>CREATURE_DESC_23002</v>
          </cell>
          <cell r="B2562" t="str">
            <v>도저히 맨 손으로 잡을 수 없는 날카로운 가시가 박힌 장벽이다.</v>
          </cell>
        </row>
        <row r="2563">
          <cell r="A2563" t="str">
            <v>CREATURE_NAME_23003</v>
          </cell>
          <cell r="B2563" t="str">
            <v>뼈 목책</v>
          </cell>
        </row>
        <row r="2564">
          <cell r="A2564" t="str">
            <v>CREATURE_DESC_23003</v>
          </cell>
          <cell r="B2564" t="str">
            <v>가까이 접근하기도 꺼려지는 흉측한 가시뼈가 박힌 장벽이다.</v>
          </cell>
        </row>
        <row r="2565">
          <cell r="A2565" t="str">
            <v>CREATURE_NAME_24001</v>
          </cell>
          <cell r="B2565" t="str">
            <v>놀 주술사</v>
          </cell>
        </row>
        <row r="2566">
          <cell r="A2566" t="str">
            <v>CREATURE_DESC_24001</v>
          </cell>
          <cell r="B2566" t="str">
            <v>놀들에게 전해 내려오는 저주의 주술을 익힌 놀 주술사입니다. 저주의 주술을 지속적으로 사용하여 적들을 석화시킵니다.</v>
          </cell>
        </row>
        <row r="2567">
          <cell r="A2567" t="str">
            <v>CREATURE_NAME_24002</v>
          </cell>
          <cell r="B2567" t="str">
            <v>놀 방패전사</v>
          </cell>
        </row>
        <row r="2568">
          <cell r="A2568" t="str">
            <v>CREATURE_DESC_24002</v>
          </cell>
          <cell r="B2568" t="str">
            <v>강력한 둔기를 내려찍어 적들을 기절시키는 놀들의 방패병입니다. 그들의 장비는 누구 것을 빼앗아 온건지 알 수 없습니다.</v>
          </cell>
        </row>
        <row r="2569">
          <cell r="A2569" t="str">
            <v>CREATURE_NAME_24003</v>
          </cell>
          <cell r="B2569" t="str">
            <v>놀 투척병</v>
          </cell>
        </row>
        <row r="2570">
          <cell r="A2570" t="str">
            <v>CREATURE_DESC_24003</v>
          </cell>
          <cell r="B2570" t="str">
            <v>마구잡이로 도끼를 던져대는 놀 투척병입니다. 도끼를 던지고 다니지만 실상 손에 잡히는 모든 것을 던지는 놀입니다.</v>
          </cell>
        </row>
        <row r="2571">
          <cell r="A2571" t="str">
            <v>CREATURE_NAME_24004</v>
          </cell>
          <cell r="B2571" t="str">
            <v>놀 전사</v>
          </cell>
        </row>
        <row r="2572">
          <cell r="A2572" t="str">
            <v>CREATURE_DESC_24004</v>
          </cell>
          <cell r="B2572" t="str">
            <v>둔기를 마구잡이로 휘둘러대는 놀 전사입니다. 무기라고는 하지만 적당히 손에 잡히는 대로 휘두르는 듯 합니다.</v>
          </cell>
        </row>
        <row r="2573">
          <cell r="A2573" t="str">
            <v>CREATURE_NAME_24011</v>
          </cell>
          <cell r="B2573" t="str">
            <v>놀 정예 주술사</v>
          </cell>
        </row>
        <row r="2574">
          <cell r="A2574" t="str">
            <v>CREATURE_DESC_24011</v>
          </cell>
          <cell r="B2574" t="str">
            <v>저주의 힘뿐만 아니라 아군을 보호하는 보호막 또한 사용하는 강력한 놀 주술사입니다. 어떻게 놀들이 아군을 보호할 정도로 생각을 할 수 있는지는 알수 없습니다.</v>
          </cell>
        </row>
        <row r="2575">
          <cell r="A2575" t="str">
            <v>CREATURE_NAME_24012</v>
          </cell>
          <cell r="B2575" t="str">
            <v>놀 정예 방패전사</v>
          </cell>
        </row>
        <row r="2576">
          <cell r="A2576" t="str">
            <v>CREATURE_DESC_24012</v>
          </cell>
          <cell r="B2576" t="str">
            <v>자신의 방어력을 높이는 강력한 놀 방패병입니다. 더 강력하고, 더 무식합니다. 머리가 너무 나쁘면 아픈것도 모르는 것 같습니다.</v>
          </cell>
        </row>
        <row r="2577">
          <cell r="A2577" t="str">
            <v>CREATURE_NAME_24101</v>
          </cell>
          <cell r="B2577" t="str">
            <v>놀 주술사 장로</v>
          </cell>
        </row>
        <row r="2578">
          <cell r="A2578" t="str">
            <v>CREATURE_DESC_24101</v>
          </cell>
          <cell r="B2578" t="str">
            <v>놀 주술사들의 장로입니다. 다른 생물의 생명을 흡수하는 금단의 주술을 사용합니다. 다른 주술 또한 보통의 주술사들보다 더 강력합니다.</v>
          </cell>
        </row>
        <row r="2579">
          <cell r="A2579" t="str">
            <v>CREATURE_NAME_24102</v>
          </cell>
          <cell r="B2579" t="str">
            <v>놀 대장 방패전사</v>
          </cell>
        </row>
        <row r="2580">
          <cell r="A2580" t="str">
            <v>CREATURE_DESC_24102</v>
          </cell>
          <cell r="B2580" t="str">
            <v>놀 방패전사 중 가장 덩치가 크고, 가장 무식한 방패전사입니다. 무거운 둔기와 방패를 들고, 적들 사이로 돌진하여 해집어 놓습니다.</v>
          </cell>
        </row>
        <row r="2581">
          <cell r="A2581" t="str">
            <v>CREATURE_NAME_25001</v>
          </cell>
          <cell r="B2581" t="str">
            <v>평원 표범</v>
          </cell>
        </row>
        <row r="2582">
          <cell r="A2582" t="str">
            <v>CREATURE_DESC_25001</v>
          </cell>
          <cell r="B2582" t="str">
            <v>출혈피해를 입히는 평원표범입니다. 날렵한 몸놀림과 날카로운 이빨은 맹수라는 증거입니다.</v>
          </cell>
        </row>
        <row r="2583">
          <cell r="A2583" t="str">
            <v>CREATURE_NAME_25002</v>
          </cell>
          <cell r="B2583" t="str">
            <v>어둠에 지배 받는 사자</v>
          </cell>
        </row>
        <row r="2584">
          <cell r="A2584" t="str">
            <v>CREATURE_DESC_25002</v>
          </cell>
          <cell r="B2584" t="str">
            <v>역병에 걸린 사자입니다. 공격에 맞으면 강력한 중독효과를 입힙니다. 역병에 걸렸어도 강력한 포식자라는 사실을 잊으면 안됩니다.</v>
          </cell>
        </row>
        <row r="2585">
          <cell r="A2585" t="str">
            <v>CREATURE_NAME_25003</v>
          </cell>
          <cell r="B2585" t="str">
            <v>설산 호랑이</v>
          </cell>
        </row>
        <row r="2586">
          <cell r="A2586" t="str">
            <v>CREATURE_DESC_25003</v>
          </cell>
          <cell r="B2586" t="str">
            <v>강력한 냉기의 기운을 가진 설산호랑이입니다. 강력한 발톱은 냉기가 가득하여 적을 얼려버립니다.</v>
          </cell>
        </row>
        <row r="2587">
          <cell r="A2587" t="str">
            <v>CREATURE_NAME_25005</v>
          </cell>
          <cell r="B2587" t="str">
            <v>크리스마스 호랑이</v>
          </cell>
        </row>
        <row r="2588">
          <cell r="A2588" t="str">
            <v>CREATURE_DESC_25005</v>
          </cell>
          <cell r="B2588" t="str">
            <v>강력한 발톱에 선물주머니가 찢기지 않게 주의해야 합니다.</v>
          </cell>
        </row>
        <row r="2589">
          <cell r="A2589" t="str">
            <v>CREATURE_NAME_26001</v>
          </cell>
          <cell r="B2589" t="str">
            <v>화염 해츨링</v>
          </cell>
        </row>
        <row r="2590">
          <cell r="A2590" t="str">
            <v>CREATURE_NAME_26002</v>
          </cell>
          <cell r="B2590" t="str">
            <v>블루 해츨링</v>
          </cell>
        </row>
        <row r="2591">
          <cell r="A2591" t="str">
            <v>CREATURE_NAME_26003</v>
          </cell>
          <cell r="B2591" t="str">
            <v>포이즌 해츨링</v>
          </cell>
        </row>
        <row r="2592">
          <cell r="A2592" t="str">
            <v>CREATURE_NAME_26004</v>
          </cell>
          <cell r="B2592" t="str">
            <v>블랙 해츨링</v>
          </cell>
        </row>
        <row r="2593">
          <cell r="A2593" t="str">
            <v>CREATURE_NAME_27001</v>
          </cell>
          <cell r="B2593" t="str">
            <v>사막 전갈</v>
          </cell>
        </row>
        <row r="2594">
          <cell r="A2594" t="str">
            <v>CREATURE_NAME_27002</v>
          </cell>
          <cell r="B2594" t="str">
            <v>타르실</v>
          </cell>
        </row>
        <row r="2595">
          <cell r="A2595" t="str">
            <v>CREATURE_NAME_28001</v>
          </cell>
          <cell r="B2595" t="str">
            <v>광기의 히드라</v>
          </cell>
        </row>
        <row r="2596">
          <cell r="A2596" t="str">
            <v>CREATURE_NAME_28002</v>
          </cell>
          <cell r="B2596" t="str">
            <v>붉은 갈퀴 히드라</v>
          </cell>
        </row>
        <row r="2597">
          <cell r="A2597" t="str">
            <v>CREATURE_NAME_28003</v>
          </cell>
          <cell r="B2597" t="str">
            <v>녹색 갈퀴 히드라</v>
          </cell>
        </row>
        <row r="2598">
          <cell r="A2598" t="str">
            <v>CREATURE_NAME_29001</v>
          </cell>
          <cell r="B2598" t="str">
            <v>미라 전사</v>
          </cell>
        </row>
        <row r="2599">
          <cell r="A2599" t="str">
            <v>CREATURE_NAME_29011</v>
          </cell>
          <cell r="B2599" t="str">
            <v>흉폭한 미라 전사</v>
          </cell>
        </row>
        <row r="2600">
          <cell r="A2600" t="str">
            <v>CREATURE_NAME_29101</v>
          </cell>
          <cell r="B2600" t="str">
            <v>광기의 미라 전사</v>
          </cell>
        </row>
        <row r="2601">
          <cell r="A2601" t="str">
            <v>CREATURE_NAME_29002</v>
          </cell>
          <cell r="B2601" t="str">
            <v>미라 사제</v>
          </cell>
        </row>
        <row r="2602">
          <cell r="A2602" t="str">
            <v>CREATURE_NAME_29012</v>
          </cell>
          <cell r="B2602" t="str">
            <v>타락한 미라 사제</v>
          </cell>
        </row>
        <row r="2603">
          <cell r="A2603" t="str">
            <v>CREATURE_NAME_29102</v>
          </cell>
          <cell r="B2603" t="str">
            <v>죽음의 미라 사제</v>
          </cell>
        </row>
        <row r="2604">
          <cell r="A2604" t="str">
            <v>CREATURE_NAME_30001</v>
          </cell>
          <cell r="B2604" t="str">
            <v>리자드맨 병사</v>
          </cell>
        </row>
        <row r="2605">
          <cell r="A2605" t="str">
            <v>CREATURE_NAME_30011</v>
          </cell>
          <cell r="B2605" t="str">
            <v>황금갑옷 리자드맨 병사</v>
          </cell>
        </row>
        <row r="2606">
          <cell r="A2606" t="str">
            <v>CREATURE_NAME_30101</v>
          </cell>
          <cell r="B2606" t="str">
            <v>황금갑옷 리자드맨 장군</v>
          </cell>
        </row>
        <row r="2607">
          <cell r="A2607" t="str">
            <v>CREATURE_NAME_30002</v>
          </cell>
          <cell r="B2607" t="str">
            <v>리자드맨 암살자</v>
          </cell>
        </row>
        <row r="2608">
          <cell r="A2608" t="str">
            <v>CREATURE_NAME_30003</v>
          </cell>
          <cell r="B2608" t="str">
            <v>리자드맨 사제</v>
          </cell>
        </row>
        <row r="2609">
          <cell r="A2609" t="str">
            <v>CREATURE_NAME_30004</v>
          </cell>
          <cell r="B2609" t="str">
            <v>리자드맨 마법사</v>
          </cell>
        </row>
        <row r="2610">
          <cell r="A2610" t="str">
            <v>CREATURE_NAME_30014</v>
          </cell>
          <cell r="B2610" t="str">
            <v>황금지팡이 리자드맨 마법사</v>
          </cell>
        </row>
        <row r="2611">
          <cell r="A2611" t="str">
            <v>CREATURE_NAME_30104</v>
          </cell>
          <cell r="B2611" t="str">
            <v>황금지팡이 리자드맨 대마법사</v>
          </cell>
        </row>
        <row r="2612">
          <cell r="A2612" t="str">
            <v>CREATURE_NAME_30005</v>
          </cell>
          <cell r="B2612" t="str">
            <v>리자드맨 토템</v>
          </cell>
        </row>
        <row r="2613">
          <cell r="A2613" t="str">
            <v>CREATURE_NAME_30006</v>
          </cell>
          <cell r="B2613" t="str">
            <v>리자드맨 방벽</v>
          </cell>
        </row>
        <row r="2614">
          <cell r="A2614" t="str">
            <v>CREATURE_NAME_2301</v>
          </cell>
          <cell r="B2614" t="str">
            <v>하피 여왕</v>
          </cell>
        </row>
        <row r="2615">
          <cell r="A2615" t="str">
            <v>CREATURE_DESC_2301</v>
          </cell>
          <cell r="B2615" t="str">
            <v>하피족의 여왕으로 거대한 날개를 지니고 있으며, 강력한 바람의 기운을 자유자재로 다룬다.</v>
          </cell>
        </row>
        <row r="2616">
          <cell r="A2616" t="str">
            <v>CREATURE_NAME_3301</v>
          </cell>
          <cell r="B2616" t="str">
            <v>오크 검사</v>
          </cell>
        </row>
        <row r="2617">
          <cell r="A2617" t="str">
            <v>CREATURE_DESC_3301</v>
          </cell>
          <cell r="B2617" t="str">
            <v>오크족의 실질적인 지휘자로 거대한 검을 가볍게 다룰 정도로 강한 힘을 지니고 있다.</v>
          </cell>
        </row>
        <row r="2618">
          <cell r="A2618" t="str">
            <v>CREATURE_NAME_4301</v>
          </cell>
          <cell r="B2618" t="str">
            <v>리치</v>
          </cell>
        </row>
        <row r="2619">
          <cell r="A2619" t="str">
            <v>CREATURE_DESC_4301</v>
          </cell>
          <cell r="B2619" t="str">
            <v>흑마법으로 주변에 언데드를 만들어낸 장본인, \n생전에 강력한 마법사였으며, 리치가 된 후에도 강한 마력을 지니고 있다.</v>
          </cell>
        </row>
        <row r="2620">
          <cell r="A2620" t="str">
            <v>CREATURE_NAME_5301</v>
          </cell>
          <cell r="B2620" t="str">
            <v>다크엘프 여제</v>
          </cell>
        </row>
        <row r="2621">
          <cell r="A2621" t="str">
            <v>CREATURE_DESC_5301</v>
          </cell>
          <cell r="B2621" t="str">
            <v>다크엘프족을 뒤에서 조종하던 다크엘프. 악마와 계약을 하여 강력한 흑마법과 달빛마법을 사용한다.</v>
          </cell>
        </row>
        <row r="2622">
          <cell r="A2622" t="str">
            <v>CREATURE_NAME_6301</v>
          </cell>
          <cell r="B2622" t="str">
            <v>고트 전사</v>
          </cell>
        </row>
        <row r="2623">
          <cell r="A2623" t="str">
            <v>CREATURE_DESC_6301</v>
          </cell>
          <cell r="B2623" t="str">
            <v>마왕에 의해 소환된 악마이자, 악신의 피조물이다.\n거대한 낫을 사용하고 고막을 찢는 함성으로 울부짖는 고트족 악마다.</v>
          </cell>
        </row>
        <row r="2624">
          <cell r="A2624" t="str">
            <v>CREATURE_NAME_6302</v>
          </cell>
          <cell r="B2624" t="str">
            <v>고트 매지션</v>
          </cell>
        </row>
        <row r="2625">
          <cell r="A2625" t="str">
            <v>CREATURE_NAME_7301</v>
          </cell>
          <cell r="B2625" t="str">
            <v>드래곤 트렌트</v>
          </cell>
        </row>
        <row r="2626">
          <cell r="A2626" t="str">
            <v>CREATURE_DESC_7301</v>
          </cell>
          <cell r="B2626" t="str">
            <v>오랜 시간 숲에서 살아온 트렌트들이 하나로 합쳐져, 지상에 군림하는 가장 강력한 존재로 탈바꿈한 원령의 군집이다.</v>
          </cell>
        </row>
        <row r="2627">
          <cell r="A2627" t="str">
            <v>CREATURE_NAME_8301</v>
          </cell>
          <cell r="B2627" t="str">
            <v>워 트롤</v>
          </cell>
        </row>
        <row r="2628">
          <cell r="A2628" t="str">
            <v>CREATURE_DESC_8301</v>
          </cell>
          <cell r="B2628" t="str">
            <v>깊은 동굴 속에 갇혀있던 트롤, 성을 무너뜨릴 정도로 강한 힘을 지니고 있다.</v>
          </cell>
        </row>
        <row r="2629">
          <cell r="A2629" t="str">
            <v>CREATURE_NAME_9301</v>
          </cell>
          <cell r="B2629" t="str">
            <v>이자케르</v>
          </cell>
        </row>
        <row r="2630">
          <cell r="A2630" t="str">
            <v>CREATURE_DESC_9301</v>
          </cell>
          <cell r="B2630" t="str">
            <v>짱짱맨이자케르설명2</v>
          </cell>
        </row>
        <row r="2631">
          <cell r="A2631" t="str">
            <v>CREATURE_NAME_10301</v>
          </cell>
          <cell r="B2631" t="str">
            <v>타르카스</v>
          </cell>
        </row>
        <row r="2632">
          <cell r="A2632" t="str">
            <v>CREATURE_NAME_10401</v>
          </cell>
          <cell r="B2632" t="str">
            <v>겔로파즈타</v>
          </cell>
        </row>
        <row r="2633">
          <cell r="A2633" t="str">
            <v>CREATURE_NAME_11301</v>
          </cell>
          <cell r="B2633" t="str">
            <v>티르파스</v>
          </cell>
        </row>
        <row r="2634">
          <cell r="A2634" t="str">
            <v>CREATURE_DESC_11301</v>
          </cell>
          <cell r="B2634" t="str">
            <v>절대영도의 신수</v>
          </cell>
        </row>
        <row r="2635">
          <cell r="A2635" t="str">
            <v>CREATURE_NAME_2401</v>
          </cell>
          <cell r="B2635" t="str">
            <v>자이언트 슬라임</v>
          </cell>
        </row>
        <row r="2636">
          <cell r="A2636" t="str">
            <v>CREATURE_DESC_2401</v>
          </cell>
          <cell r="B2636" t="str">
            <v>수많은 시체를 흡수하여 성장한 거대한 슬라임, 시체들을 양분 삼아 끊임없이 재생한다.</v>
          </cell>
        </row>
        <row r="2637">
          <cell r="A2637" t="str">
            <v>CREATURE_NAME_3401</v>
          </cell>
          <cell r="B2637" t="str">
            <v>만티코어</v>
          </cell>
        </row>
        <row r="2638">
          <cell r="A2638" t="str">
            <v>CREATURE_DESC_3401</v>
          </cell>
          <cell r="B2638" t="str">
            <v>광폭한 마수 만티코어에 마족의 영이 깃들어 키메라화된 후, 희대의 괴수로 진화한 모습.\n암흑과 화염의 불길 그리고 독을 이용하여 적을 무력화하고 사냥한다.</v>
          </cell>
        </row>
        <row r="2639">
          <cell r="A2639" t="str">
            <v>CREATURE_NAME_3402</v>
          </cell>
          <cell r="B2639" t="str">
            <v>얼음 수정</v>
          </cell>
        </row>
        <row r="2640">
          <cell r="A2640" t="str">
            <v>CREATURE_DESC_3402</v>
          </cell>
          <cell r="B2640" t="str">
            <v>드래곤이 소환한 얼음 수정.</v>
          </cell>
        </row>
        <row r="2641">
          <cell r="A2641" t="str">
            <v>CREATURE_NAME_3403</v>
          </cell>
          <cell r="B2641" t="str">
            <v>노르딕</v>
          </cell>
        </row>
        <row r="2642">
          <cell r="A2642" t="str">
            <v>CREATURE_DESC_3403</v>
          </cell>
          <cell r="B2642" t="str">
            <v>마족군단의 간부이자 말두크의 제자 중 하나.\n상대의 마법을 카운터할 수 있는 능력을 지녔다.</v>
          </cell>
        </row>
        <row r="2643">
          <cell r="A2643" t="str">
            <v>CREATURE_NAME_3404</v>
          </cell>
          <cell r="B2643" t="str">
            <v>쟈키오스</v>
          </cell>
        </row>
        <row r="2644">
          <cell r="A2644" t="str">
            <v>CREATURE_DESC_3404</v>
          </cell>
          <cell r="B2644" t="str">
            <v>마기에 침식당한 세계수의 뿌리가 의식을 가지게 되어 변이된 모습.\n주로 상대를 넘어뜨린후 천천히 짓밟아 죽이는 것을 즐기는 괴물.</v>
          </cell>
        </row>
        <row r="2645">
          <cell r="A2645" t="str">
            <v>CREATURE_NAME_3405</v>
          </cell>
          <cell r="B2645" t="str">
            <v>마비엘</v>
          </cell>
        </row>
        <row r="2646">
          <cell r="A2646" t="str">
            <v>CREATURE_DESC_3405</v>
          </cell>
          <cell r="B2646" t="str">
            <v>마족과의 내기에 져서 광기에 빠진 희대의 암살자.\n저주받은 단검들로 적의 회복을 차단한다.</v>
          </cell>
        </row>
        <row r="2647">
          <cell r="A2647" t="str">
            <v>CREATURE_NAME_3406</v>
          </cell>
          <cell r="B2647" t="str">
            <v>뉴비스</v>
          </cell>
        </row>
        <row r="2648">
          <cell r="A2648" t="str">
            <v>CREATURE_DESC_3406</v>
          </cell>
          <cell r="B2648" t="str">
            <v>석화의 독액을 지닌 광폭한 전갈여왕.\n전갈호위가 많을수록 강력해진다.</v>
          </cell>
        </row>
        <row r="2649">
          <cell r="A2649" t="str">
            <v>CREATURE_NAME_3407</v>
          </cell>
          <cell r="B2649" t="str">
            <v>구샤크</v>
          </cell>
        </row>
        <row r="2650">
          <cell r="A2650" t="str">
            <v>CREATURE_DESC_3407</v>
          </cell>
          <cell r="B2650" t="str">
            <v>마기에 오염당해 이성을 잃은 광전사가 된 오크 족장.\n데미지를 입을수록 강해진다.</v>
          </cell>
        </row>
        <row r="2651">
          <cell r="A2651" t="str">
            <v>CREATURE_NAME_3408</v>
          </cell>
          <cell r="B2651" t="str">
            <v>만티코어</v>
          </cell>
        </row>
        <row r="2652">
          <cell r="A2652" t="str">
            <v>CREATURE_DESC_3408</v>
          </cell>
          <cell r="B2652" t="str">
            <v>광폭한 마수 만티코어에 마족의 영이 깃들어 키메라화된 후, 희대의 괴수로 진화한 모습.\n암흑과 화염의 불길 그리고 독을 이용하여 적을 무력화하고 사냥한다.</v>
          </cell>
        </row>
        <row r="2653">
          <cell r="A2653" t="str">
            <v>CREATURE_NAME_3413</v>
          </cell>
          <cell r="B2653" t="str">
            <v>노르딕</v>
          </cell>
        </row>
        <row r="2654">
          <cell r="A2654" t="str">
            <v>CREATURE_DESC_3413</v>
          </cell>
          <cell r="B2654" t="str">
            <v>마족군단의 간부이자 말두크의 제자 중 하나.\n상대의 마법을 카운터할 수 있는 능력을 지녔다.</v>
          </cell>
        </row>
        <row r="2655">
          <cell r="A2655" t="str">
            <v>CREATURE_NAME_3414</v>
          </cell>
          <cell r="B2655" t="str">
            <v>쟈키오스</v>
          </cell>
        </row>
        <row r="2656">
          <cell r="A2656" t="str">
            <v>CREATURE_DESC_3414</v>
          </cell>
          <cell r="B2656" t="str">
            <v>마기에 침식당한 세계수의 뿌리가 의식을 가지게 되어 변이된 모습.\n주로 상대를 넘어뜨린후 천천히 짓밟아 죽이는 것을 즐기는 괴물.</v>
          </cell>
        </row>
        <row r="2657">
          <cell r="A2657" t="str">
            <v>CREATURE_NAME_3415</v>
          </cell>
          <cell r="B2657" t="str">
            <v>마비엘</v>
          </cell>
        </row>
        <row r="2658">
          <cell r="A2658" t="str">
            <v>CREATURE_DESC_3415</v>
          </cell>
          <cell r="B2658" t="str">
            <v>마족과의 내기에 져서 광기에 빠진 희대의 암살자.\n저주받은 단검들로 적의 회복을 차단한다.</v>
          </cell>
        </row>
        <row r="2659">
          <cell r="A2659" t="str">
            <v>CREATURE_NAME_3416</v>
          </cell>
          <cell r="B2659" t="str">
            <v>뉴비스</v>
          </cell>
        </row>
        <row r="2660">
          <cell r="A2660" t="str">
            <v>CREATURE_DESC_3416</v>
          </cell>
          <cell r="B2660" t="str">
            <v>석화의 독액을 지닌 광폭한 전갈여왕.\n전갈호위가 많을수록 강력해진다.</v>
          </cell>
        </row>
        <row r="2661">
          <cell r="A2661" t="str">
            <v>CREATURE_NAME_3417</v>
          </cell>
          <cell r="B2661" t="str">
            <v>구샤크</v>
          </cell>
        </row>
        <row r="2662">
          <cell r="A2662" t="str">
            <v>CREATURE_DESC_3417</v>
          </cell>
          <cell r="B2662" t="str">
            <v>마기에 오염당해 이성을 잃은 광전사가 된 오크 족장.\n데미지를 입을수록 강해진다.</v>
          </cell>
        </row>
        <row r="2663">
          <cell r="A2663" t="str">
            <v>CREATURE_NAME_3418</v>
          </cell>
          <cell r="B2663" t="str">
            <v>라크레일</v>
          </cell>
        </row>
        <row r="2664">
          <cell r="A2664" t="str">
            <v>CREATURE_DESC_3418</v>
          </cell>
          <cell r="B2664" t="str">
            <v>증오의 가시</v>
          </cell>
        </row>
        <row r="2665">
          <cell r="A2665" t="str">
            <v>CREATURE_NAME_3411</v>
          </cell>
          <cell r="B2665" t="str">
            <v>만티코어</v>
          </cell>
        </row>
        <row r="2666">
          <cell r="A2666" t="str">
            <v>CREATURE_DESC_3411</v>
          </cell>
          <cell r="B2666" t="str">
            <v>광폭한 마수 만티코어에 마족의 영이 깃들어 키메라화된 후, 희대의 괴수로 진화한 모습.\n암흑과 화염의 불길 그리고 독을 이용하여 적을 무력화하고 사냥한다.</v>
          </cell>
        </row>
        <row r="2667">
          <cell r="A2667" t="str">
            <v>CREATURE_NAME_3423</v>
          </cell>
          <cell r="B2667" t="str">
            <v>노르딕</v>
          </cell>
        </row>
        <row r="2668">
          <cell r="A2668" t="str">
            <v>CREATURE_DESC_3423</v>
          </cell>
          <cell r="B2668" t="str">
            <v>마족군단의 간부이자 말두크의 제자 중 하나.\n상대의 마법을 카운터할 수 있는 능력을 지녔다.</v>
          </cell>
        </row>
        <row r="2669">
          <cell r="A2669" t="str">
            <v>CREATURE_NAME_3424</v>
          </cell>
          <cell r="B2669" t="str">
            <v>쟈키오스</v>
          </cell>
        </row>
        <row r="2670">
          <cell r="A2670" t="str">
            <v>CREATURE_DESC_3424</v>
          </cell>
          <cell r="B2670" t="str">
            <v>마기에 침식당한 세계수의 뿌리가 의식을 가지게 되어 변이된 모습.\n주로 상대를 넘어뜨린후 천천히 짓밟아 죽이는 것을 즐기는 괴물.</v>
          </cell>
        </row>
        <row r="2671">
          <cell r="A2671" t="str">
            <v>CREATURE_NAME_3421</v>
          </cell>
          <cell r="B2671" t="str">
            <v>만티코어</v>
          </cell>
        </row>
        <row r="2672">
          <cell r="A2672" t="str">
            <v>CREATURE_DESC_3421</v>
          </cell>
          <cell r="B2672" t="str">
            <v>광폭한 마수 만티코어에 마족의 영이 깃들어 키메라화된 후, 희대의 괴수로 진화한 모습.\n암흑과 화염의 불길 그리고 독을 이용하여 적을 무력화하고 사냥한다.</v>
          </cell>
        </row>
        <row r="2673">
          <cell r="A2673" t="str">
            <v>CREATURE_NAME_3426</v>
          </cell>
          <cell r="B2673" t="str">
            <v>뉴비스</v>
          </cell>
        </row>
        <row r="2674">
          <cell r="A2674" t="str">
            <v>CREATURE_DESC_3426</v>
          </cell>
          <cell r="B2674" t="str">
            <v>석화의 독액을 지닌 광폭한 전갈여왕.\n전갈호위가 많을수록 강력해진다.</v>
          </cell>
        </row>
        <row r="2675">
          <cell r="A2675" t="str">
            <v>CREATURE_NAME_3427</v>
          </cell>
          <cell r="B2675" t="str">
            <v>구샤크</v>
          </cell>
        </row>
        <row r="2676">
          <cell r="A2676" t="str">
            <v>CREATURE_DESC_3427</v>
          </cell>
          <cell r="B2676" t="str">
            <v>마기에 오염당해 이성을 잃은 광전사가 된 오크 족장.\n데미지를 입을수록 강해진다.</v>
          </cell>
        </row>
        <row r="2677">
          <cell r="A2677" t="str">
            <v>CREATURE_NAME_3429</v>
          </cell>
          <cell r="B2677" t="str">
            <v>티르파스</v>
          </cell>
        </row>
        <row r="2678">
          <cell r="A2678" t="str">
            <v>CREATURE_DESC_3429</v>
          </cell>
          <cell r="B2678" t="str">
            <v>절대영도의 신수</v>
          </cell>
        </row>
        <row r="2679">
          <cell r="A2679" t="str">
            <v>CREATURE_NAME_5401</v>
          </cell>
          <cell r="B2679" t="str">
            <v>광 도적</v>
          </cell>
        </row>
        <row r="2680">
          <cell r="A2680" t="str">
            <v>CREATURE_DESC_5401</v>
          </cell>
          <cell r="B2680" t="str">
            <v>피와 싸움에 미쳐버린 암살자입니다. 암살자로 지내기 보다 살인귀가 되어버리기로 하였습니다. 빠르고 강력한 공격들을 펼치며 적들을 유린합니다.</v>
          </cell>
        </row>
        <row r="2681">
          <cell r="A2681" t="str">
            <v>CREATURE_NAME_4401</v>
          </cell>
          <cell r="B2681" t="str">
            <v>화염 드래곤</v>
          </cell>
        </row>
        <row r="2682">
          <cell r="A2682" t="str">
            <v>CREATURE_DESC_4401</v>
          </cell>
          <cell r="B2682" t="str">
            <v>화산지대에 서식하는 드래곤입니다. 강력한 불을 내뿜어 모든 것을 불태워 버립니다.</v>
          </cell>
        </row>
        <row r="2683">
          <cell r="A2683" t="str">
            <v>CREATURE_NAME_4402</v>
          </cell>
          <cell r="B2683" t="str">
            <v>서리 드래곤</v>
          </cell>
        </row>
        <row r="2684">
          <cell r="A2684" t="str">
            <v>CREATURE_DESC_4402</v>
          </cell>
          <cell r="B2684" t="str">
            <v>빙하지대에 서식하는 드래곤입니다. 냉기가 담긴 브레스는 모든 것을 얼려 버립니다.</v>
          </cell>
        </row>
        <row r="2685">
          <cell r="A2685" t="str">
            <v>CREATURE_NAME_4403</v>
          </cell>
          <cell r="B2685" t="str">
            <v>포이즌 드래곤</v>
          </cell>
        </row>
        <row r="2686">
          <cell r="A2686" t="str">
            <v>CREATURE_DESC_4403</v>
          </cell>
          <cell r="B2686" t="str">
            <v>밀림지대에 서식하는 드래곤입니다. 강력한 산성이 깃든 브레스는 모든 것들을 녹여버립니다.</v>
          </cell>
        </row>
        <row r="2687">
          <cell r="A2687" t="str">
            <v>CREATURE_NAME_4404</v>
          </cell>
          <cell r="B2687" t="str">
            <v>블랙 드래곤</v>
          </cell>
        </row>
        <row r="2688">
          <cell r="A2688" t="str">
            <v>CREATURE_DESC_4404</v>
          </cell>
          <cell r="B2688" t="str">
            <v>암흑지대에 서식하는 드래곤입니다. 강력한 어둠의 브레스는 모든 것들을 지워버립니다.</v>
          </cell>
        </row>
        <row r="2689">
          <cell r="A2689" t="str">
            <v>CREATURE_NAME_4405</v>
          </cell>
          <cell r="B2689" t="str">
            <v>화염 드래곤</v>
          </cell>
        </row>
        <row r="2690">
          <cell r="A2690" t="str">
            <v>CREATURE_DESC_4405</v>
          </cell>
          <cell r="B2690" t="str">
            <v>화산지대에 서식하는 드래곤입니다. 강력한 불을 내뿜어 모든 것을 불태워 버립니다.</v>
          </cell>
        </row>
        <row r="2691">
          <cell r="A2691" t="str">
            <v>CREATURE_NAME_4406</v>
          </cell>
          <cell r="B2691" t="str">
            <v>서리 드래곤</v>
          </cell>
        </row>
        <row r="2692">
          <cell r="A2692" t="str">
            <v>CREATURE_DESC_4406</v>
          </cell>
          <cell r="B2692" t="str">
            <v>빙하지대에 서식하는 드래곤입니다. 냉기가 담긴 브레스는 모든 것을 얼려 버립니다.</v>
          </cell>
        </row>
        <row r="2693">
          <cell r="A2693" t="str">
            <v>CREATURE_NAME_4407</v>
          </cell>
          <cell r="B2693" t="str">
            <v>포이즌 드래곤</v>
          </cell>
        </row>
        <row r="2694">
          <cell r="A2694" t="str">
            <v>CREATURE_DESC_4407</v>
          </cell>
          <cell r="B2694" t="str">
            <v>밀림지대에 서식하는 드래곤입니다. 강력한 산성이 깃든 브레스는 모든 것들을 녹여버립니다.</v>
          </cell>
        </row>
        <row r="2695">
          <cell r="A2695" t="str">
            <v>CREATURE_NAME_4408</v>
          </cell>
          <cell r="B2695" t="str">
            <v>블랙 드래곤</v>
          </cell>
        </row>
        <row r="2696">
          <cell r="A2696" t="str">
            <v>CREATURE_DESC_4408</v>
          </cell>
          <cell r="B2696" t="str">
            <v>암흑지대에 서식하는 드래곤입니다. 강력한 어둠의 브레스는 모든 것들을 지워버립니다.</v>
          </cell>
        </row>
        <row r="2697">
          <cell r="A2697" t="str">
            <v>CREATURE_NAME_4411</v>
          </cell>
          <cell r="B2697" t="str">
            <v>화염 드래곤</v>
          </cell>
        </row>
        <row r="2698">
          <cell r="A2698" t="str">
            <v>CREATURE_DESC_4411</v>
          </cell>
          <cell r="B2698" t="str">
            <v>화산지대에 서식하는 드래곤입니다. 강력한 불을 내뿜어 모든 것을 불태워 버립니다.</v>
          </cell>
        </row>
        <row r="2699">
          <cell r="A2699" t="str">
            <v>CREATURE_NAME_4412</v>
          </cell>
          <cell r="B2699" t="str">
            <v>서리 드래곤</v>
          </cell>
        </row>
        <row r="2700">
          <cell r="A2700" t="str">
            <v>CREATURE_DESC_4412</v>
          </cell>
          <cell r="B2700" t="str">
            <v>빙하지대에 서식하는 드래곤입니다. 냉기가 담긴 브레스는 모든 것을 얼려 버립니다.</v>
          </cell>
        </row>
        <row r="2701">
          <cell r="A2701" t="str">
            <v>CREATURE_NAME_4413</v>
          </cell>
          <cell r="B2701" t="str">
            <v>포이즌 드래곤</v>
          </cell>
        </row>
        <row r="2702">
          <cell r="A2702" t="str">
            <v>CREATURE_DESC_4413</v>
          </cell>
          <cell r="B2702" t="str">
            <v>밀림지대에 서식하는 드래곤입니다. 강력한 산성이 깃든 브레스는 모든 것들을 녹여버립니다.</v>
          </cell>
        </row>
        <row r="2703">
          <cell r="A2703" t="str">
            <v>CREATURE_NAME_4414</v>
          </cell>
          <cell r="B2703" t="str">
            <v>블랙 드래곤</v>
          </cell>
        </row>
        <row r="2704">
          <cell r="A2704" t="str">
            <v>CREATURE_DESC_4414</v>
          </cell>
          <cell r="B2704" t="str">
            <v>암흑지대에 서식하는 드래곤입니다. 강력한 어둠의 브레스는 모든 것들을 지워버립니다.</v>
          </cell>
        </row>
        <row r="2705">
          <cell r="A2705" t="str">
            <v>CREATURE_NAME_4421</v>
          </cell>
          <cell r="B2705" t="str">
            <v>화염 드래곤</v>
          </cell>
        </row>
        <row r="2706">
          <cell r="A2706" t="str">
            <v>CREATURE_DESC_4421</v>
          </cell>
          <cell r="B2706" t="str">
            <v>화산지대에 서식하는 드래곤입니다. 강력한 불을 내뿜어 모든 것을 불태워 버립니다.</v>
          </cell>
        </row>
        <row r="2707">
          <cell r="A2707" t="str">
            <v>CREATURE_NAME_4422</v>
          </cell>
          <cell r="B2707" t="str">
            <v>서리 드래곤</v>
          </cell>
        </row>
        <row r="2708">
          <cell r="A2708" t="str">
            <v>CREATURE_DESC_4422</v>
          </cell>
          <cell r="B2708" t="str">
            <v>빙하지대에 서식하는 드래곤입니다. 냉기가 담긴 브레스는 모든 것을 얼려 버립니다.</v>
          </cell>
        </row>
        <row r="2709">
          <cell r="A2709" t="str">
            <v>CREATURE_NAME_4423</v>
          </cell>
          <cell r="B2709" t="str">
            <v>포이즌 드래곤</v>
          </cell>
        </row>
        <row r="2710">
          <cell r="A2710" t="str">
            <v>CREATURE_DESC_4423</v>
          </cell>
          <cell r="B2710" t="str">
            <v>밀림지대에 서식하는 드래곤입니다. 강력한 산성이 깃든 브레스는 모든 것들을 녹여버립니다.</v>
          </cell>
        </row>
        <row r="2711">
          <cell r="A2711" t="str">
            <v>CREATURE_NAME_4424</v>
          </cell>
          <cell r="B2711" t="str">
            <v>블랙 드래곤</v>
          </cell>
        </row>
        <row r="2712">
          <cell r="A2712" t="str">
            <v>CREATURE_DESC_4424</v>
          </cell>
          <cell r="B2712" t="str">
            <v>암흑지대에 서식하는 드래곤입니다. 강력한 어둠의 브레스는 모든 것들을 지워버립니다.</v>
          </cell>
        </row>
        <row r="2713">
          <cell r="A2713" t="str">
            <v>CREATURE_NAME_44031</v>
          </cell>
          <cell r="B2713" t="str">
            <v>포이즌 슬라임</v>
          </cell>
        </row>
        <row r="2714">
          <cell r="A2714" t="str">
            <v>CREATURE_NAME_44032</v>
          </cell>
          <cell r="B2714" t="str">
            <v>포이즌 웜</v>
          </cell>
        </row>
        <row r="2715">
          <cell r="A2715" t="str">
            <v>CREATURE_NAME_44033</v>
          </cell>
          <cell r="B2715" t="str">
            <v>포이즌 웜</v>
          </cell>
        </row>
        <row r="2716">
          <cell r="A2716" t="str">
            <v>CREATURE_NAME_31001</v>
          </cell>
          <cell r="B2716" t="str">
            <v>서리거인 격투가</v>
          </cell>
        </row>
        <row r="2717">
          <cell r="A2717" t="str">
            <v>CREATURE_NAME_31011</v>
          </cell>
          <cell r="B2717" t="str">
            <v>서리거인 정예 격투가</v>
          </cell>
        </row>
        <row r="2718">
          <cell r="A2718" t="str">
            <v>CREATURE_NAME_31101</v>
          </cell>
          <cell r="B2718" t="str">
            <v>서리거인 칼바람 격투가</v>
          </cell>
        </row>
        <row r="2719">
          <cell r="A2719" t="str">
            <v>CREATURE_NAME_31002</v>
          </cell>
          <cell r="B2719" t="str">
            <v>서리거인 사냥꾼</v>
          </cell>
        </row>
        <row r="2720">
          <cell r="A2720" t="str">
            <v>CREATURE_NAME_31003</v>
          </cell>
          <cell r="B2720" t="str">
            <v>서리거인 마법사</v>
          </cell>
        </row>
        <row r="2721">
          <cell r="A2721" t="str">
            <v>CREATURE_NAME_31013</v>
          </cell>
          <cell r="B2721" t="str">
            <v>서리거인 정예 마법사</v>
          </cell>
        </row>
        <row r="2722">
          <cell r="A2722" t="str">
            <v>CREATURE_NAME_31103</v>
          </cell>
          <cell r="B2722" t="str">
            <v>서리거인 대마법사</v>
          </cell>
        </row>
        <row r="2723">
          <cell r="A2723" t="str">
            <v>CREATURE_NAME_31004</v>
          </cell>
          <cell r="B2723" t="str">
            <v>서리거인 전사</v>
          </cell>
        </row>
        <row r="2724">
          <cell r="A2724" t="str">
            <v>CREATURE_NAME_5501</v>
          </cell>
          <cell r="B2724" t="str">
            <v>마운틴 포트리스</v>
          </cell>
        </row>
        <row r="2725">
          <cell r="A2725" t="str">
            <v>CREATURE_DESC_5501</v>
          </cell>
          <cell r="B2725" t="str">
            <v>고대 마도왕국의 유산</v>
          </cell>
        </row>
        <row r="2726">
          <cell r="A2726" t="str">
            <v>CREATURE_NAME_55011</v>
          </cell>
          <cell r="B2726" t="str">
            <v>미니 마운틴</v>
          </cell>
        </row>
        <row r="2727">
          <cell r="A2727" t="str">
            <v>CREATURE_NAME_5502</v>
          </cell>
          <cell r="B2727" t="str">
            <v>프로티아누스</v>
          </cell>
        </row>
        <row r="2728">
          <cell r="A2728" t="str">
            <v>CREATURE_NAME_55099</v>
          </cell>
          <cell r="B2728" t="str">
            <v>프로티아누스</v>
          </cell>
        </row>
        <row r="2729">
          <cell r="A2729" t="str">
            <v>CREATURE_DESC_5502</v>
          </cell>
          <cell r="B2729" t="str">
            <v>가라앉은 해저왕국의 지배자</v>
          </cell>
        </row>
        <row r="2730">
          <cell r="A2730" t="str">
            <v>CREATURE_DESC_55099</v>
          </cell>
          <cell r="B2730" t="str">
            <v>가라앉은 해저왕국의 지배자</v>
          </cell>
        </row>
        <row r="2731">
          <cell r="A2731" t="str">
            <v>CREATURE_NAME_55021</v>
          </cell>
          <cell r="B2731" t="str">
            <v>유령 드라이어드</v>
          </cell>
        </row>
        <row r="2732">
          <cell r="A2732" t="str">
            <v>CREATURE_NAME_5503</v>
          </cell>
          <cell r="B2732" t="str">
            <v>쟈나두스</v>
          </cell>
        </row>
        <row r="2733">
          <cell r="A2733" t="str">
            <v>CREATURE_DESC_5503</v>
          </cell>
          <cell r="B2733" t="str">
            <v>심연의 성모</v>
          </cell>
        </row>
        <row r="2734">
          <cell r="A2734" t="str">
            <v>CREATURE_NAME_55031</v>
          </cell>
          <cell r="B2734" t="str">
            <v>심연의 저주석</v>
          </cell>
        </row>
        <row r="2735">
          <cell r="A2735" t="str">
            <v>CREATURE_NAME_55032</v>
          </cell>
          <cell r="B2735" t="str">
            <v>심연의 영혼석</v>
          </cell>
        </row>
        <row r="2736">
          <cell r="A2736" t="str">
            <v>CREATURE_NAME_8501</v>
          </cell>
          <cell r="B2736" t="str">
            <v>크리스마스의 악령 프로티아누스</v>
          </cell>
        </row>
        <row r="2737">
          <cell r="A2737" t="str">
            <v>CREATURE_NAME_8502</v>
          </cell>
          <cell r="B2737" t="str">
            <v>거대 토끼 루루</v>
          </cell>
        </row>
        <row r="2738">
          <cell r="A2738" t="str">
            <v>CREATURE_NAME_3412</v>
          </cell>
          <cell r="B2738" t="str">
            <v>얼음 수정</v>
          </cell>
        </row>
        <row r="2739">
          <cell r="A2739" t="str">
            <v>CREATURE_DESC_3412</v>
          </cell>
          <cell r="B2739" t="str">
            <v>드래곤이 소환한 얼음 수정.</v>
          </cell>
        </row>
        <row r="2740">
          <cell r="A2740" t="str">
            <v>CREATURE_NAME_30007</v>
          </cell>
          <cell r="B2740" t="str">
            <v>황금 짐꾼</v>
          </cell>
        </row>
        <row r="2741">
          <cell r="A2741" t="str">
            <v>CREATURE_DESC_30007</v>
          </cell>
          <cell r="B2741" t="str">
            <v>보물 창고</v>
          </cell>
        </row>
        <row r="2742">
          <cell r="A2742" t="str">
            <v>NPC_ARENASHOP_WELCOME01</v>
          </cell>
          <cell r="B2742" t="str">
            <v>이곳은 결투장 상점일세. \n자네가 얻은 명예를 적당한 물건과 바꾸어 주지!</v>
          </cell>
        </row>
        <row r="2743">
          <cell r="A2743" t="str">
            <v>NPC_ARENASHOP_WELCOME02</v>
          </cell>
          <cell r="B2743" t="str">
            <v>어서오게! \n무언가 사 갈텐가?</v>
          </cell>
        </row>
        <row r="2744">
          <cell r="A2744" t="str">
            <v>NPC_ARENASHOP_WELCOME03</v>
          </cell>
          <cell r="B2744" t="str">
            <v>결투장 상점에 어서오게! \n좋은 물건 좀 가져다 놓았지!</v>
          </cell>
        </row>
        <row r="2745">
          <cell r="A2745" t="str">
            <v>NPC_ARENASHOP_BUY01</v>
          </cell>
          <cell r="B2745" t="str">
            <v>매번 고맙네! \n무언가 더 살 것이 있는가?</v>
          </cell>
        </row>
        <row r="2746">
          <cell r="A2746" t="str">
            <v>NPC_ARENASHOP_BUY02</v>
          </cell>
          <cell r="B2746" t="str">
            <v>죄책감 느낄 것 없네. \n적어도 누군가의 유품은 없으니까! 하하하!</v>
          </cell>
        </row>
        <row r="2747">
          <cell r="A2747" t="str">
            <v>NPC_ARENASHOP_TOUCH01</v>
          </cell>
          <cell r="B2747" t="str">
            <v>거, 쿡쿡 찌르지만 말고 전사답게 구입하라고!</v>
          </cell>
        </row>
        <row r="2748">
          <cell r="A2748" t="str">
            <v>NPC_ARENASHOP_TOUCH02</v>
          </cell>
          <cell r="B2748" t="str">
            <v>싸게 해 줄테니, 사사사!</v>
          </cell>
        </row>
        <row r="2749">
          <cell r="A2749" t="str">
            <v>NPC_ARENASHOP_TOUCH03</v>
          </cell>
          <cell r="B2749" t="str">
            <v>자네, 나 말고 물건을 좀 보게나!</v>
          </cell>
        </row>
        <row r="2750">
          <cell r="A2750" t="str">
            <v>NPC_ARENASHOP_TOUCH04</v>
          </cell>
          <cell r="B2750" t="str">
            <v>가끔은 나도 모험을 가고 싶은 생각이 끓어 오른단 말이지! 핫핫하!</v>
          </cell>
        </row>
        <row r="2751">
          <cell r="A2751" t="str">
            <v>NPC_NORMALSHOP_WELCOME01</v>
          </cell>
          <cell r="B2751" t="str">
            <v>어서오세요, 메이의 종합상점입니다! \n싸고 좋은 물건이 많답니다~</v>
          </cell>
        </row>
        <row r="2752">
          <cell r="A2752" t="str">
            <v>NPC_NORMALSHOP_WELCOME02</v>
          </cell>
          <cell r="B2752" t="str">
            <v>메이의 종합상점입니다! 둘러보고 가세요~</v>
          </cell>
        </row>
        <row r="2753">
          <cell r="A2753" t="str">
            <v>NPC_NORMALSHOP_WELCOME03</v>
          </cell>
          <cell r="B2753" t="str">
            <v>어서오세요! 오늘도 좋은 물건이 많이 있어요~</v>
          </cell>
        </row>
        <row r="2754">
          <cell r="A2754" t="str">
            <v>NPC_NORMALSHOP_BUY01</v>
          </cell>
          <cell r="B2754" t="str">
            <v>구입해 주셔서 감사합니다!</v>
          </cell>
        </row>
        <row r="2755">
          <cell r="A2755" t="str">
            <v>NPC_NORMALSHOP_BUY02</v>
          </cell>
          <cell r="B2755" t="str">
            <v>감사합니다! 더 필요하신 거 있나요?</v>
          </cell>
        </row>
        <row r="2756">
          <cell r="A2756" t="str">
            <v>NPC_NORMALSHOP_TOUCH01</v>
          </cell>
          <cell r="B2756" t="str">
            <v>자! 아낌없이 구입하세요! 물건은 많아요~</v>
          </cell>
        </row>
        <row r="2757">
          <cell r="A2757" t="str">
            <v>NPC_NORMALSHOP_TOUCH02</v>
          </cell>
          <cell r="B2757" t="str">
            <v>응? 어디서 이 물건들을 가져오냐고요? 헤헷.. 그건 비밀~!!</v>
          </cell>
        </row>
        <row r="2758">
          <cell r="A2758" t="str">
            <v>NPC_NORMALSHOP_TOUCH03</v>
          </cell>
          <cell r="B2758" t="str">
            <v>사실, 가끔 너어무- 비싼 물건도 있지만.. 뭐 데헷!-</v>
          </cell>
        </row>
        <row r="2759">
          <cell r="A2759" t="str">
            <v>NPC_NORMALSHOP_TOUCH04</v>
          </cell>
          <cell r="B2759" t="str">
            <v>아쉽게도 이 가방은 팔지 않는답니다.</v>
          </cell>
        </row>
        <row r="2760">
          <cell r="A2760" t="str">
            <v>NPC_NORMALSHOP_TOUCH05</v>
          </cell>
          <cell r="B2760" t="str">
            <v>응!? 제 얼굴에 뭐가 묻었나요?</v>
          </cell>
        </row>
        <row r="2761">
          <cell r="A2761" t="str">
            <v>NPC_NORMALSHOP_TOUCH06</v>
          </cell>
          <cell r="B2761" t="str">
            <v>손님! 정말 인상이 좋으시네요! 골드도 많으실 것 같고!!</v>
          </cell>
        </row>
        <row r="2762">
          <cell r="A2762" t="str">
            <v>NPC_NORMALSHOP_RECRUIT01</v>
          </cell>
          <cell r="B2762" t="str">
            <v>에헷, 감사합니다~</v>
          </cell>
        </row>
        <row r="2763">
          <cell r="A2763" t="str">
            <v>NPC_NORMALSHOP_RECRUIT02</v>
          </cell>
          <cell r="B2763" t="str">
            <v>와~ 정말 예뻐요~</v>
          </cell>
        </row>
        <row r="2764">
          <cell r="A2764" t="str">
            <v>NPC_NORMALSHOP_RECRUIT03</v>
          </cell>
          <cell r="B2764" t="str">
            <v>와! 저에게 딱 어울려요! 감사합니다.</v>
          </cell>
        </row>
        <row r="2765">
          <cell r="A2765" t="str">
            <v>NPC_NORMALSHOP_RECRUIT04</v>
          </cell>
          <cell r="B2765" t="str">
            <v>와아~ 이렇게 이쁜 건 처음 봐요~! 사이즈도 딱 이에요!!</v>
          </cell>
        </row>
        <row r="2766">
          <cell r="A2766" t="str">
            <v>NPC_ARENASHOP_RECRUIT01</v>
          </cell>
          <cell r="B2766" t="str">
            <v>원래 선물은 가격보다 마음이지!</v>
          </cell>
        </row>
        <row r="2767">
          <cell r="A2767" t="str">
            <v>NPC_ARENASHOP_RECRUIT02</v>
          </cell>
          <cell r="B2767" t="str">
            <v>어? 주는거야? 여~ 고마워!</v>
          </cell>
        </row>
        <row r="2768">
          <cell r="A2768" t="str">
            <v>NPC_ARENASHOP_RECRUIT03</v>
          </cell>
          <cell r="B2768" t="str">
            <v>와우! 이거~ 정말 주는거야?</v>
          </cell>
        </row>
        <row r="2769">
          <cell r="A2769" t="str">
            <v>NPC_ARENASHOP_RECRUIT04</v>
          </cell>
          <cell r="B2769" t="str">
            <v xml:space="preserve">뭐어어어!? 정말 이걸 나한테 준다고!?  </v>
          </cell>
        </row>
        <row r="2770">
          <cell r="A2770" t="str">
            <v>NPC_BOOKSHOP_WELCOME01</v>
          </cell>
          <cell r="B2770" t="str">
            <v>지혜와 지식을 찾고 있으십니까? 그렇다면 잘 찾아오셨습니다.</v>
          </cell>
        </row>
        <row r="2771">
          <cell r="A2771" t="str">
            <v>NPC_BOOKSHOP_WELCOME02</v>
          </cell>
          <cell r="B2771" t="str">
            <v>지식의 탐구를 게을리 하지 마십시오.</v>
          </cell>
        </row>
        <row r="2772">
          <cell r="A2772" t="str">
            <v>NPC_BOOKSHOP_WELCOME03</v>
          </cell>
          <cell r="B2772" t="str">
            <v>선대의 경험을 몸과 머리로 이해하십시오.</v>
          </cell>
        </row>
        <row r="2773">
          <cell r="A2773" t="str">
            <v>NPC_BOOKSHOP_BUY01</v>
          </cell>
          <cell r="B2773" t="str">
            <v>하하하, 좋은 선택이십니다.</v>
          </cell>
        </row>
        <row r="2774">
          <cell r="A2774" t="str">
            <v>NPC_BOOKSHOP_BUY02</v>
          </cell>
          <cell r="B2774" t="str">
            <v>허허허, 지식에 대한 열정이 대단하시군요.</v>
          </cell>
        </row>
        <row r="2775">
          <cell r="A2775" t="str">
            <v>NPC_BOOKSHOP_TOUCH01</v>
          </cell>
          <cell r="B2775" t="str">
            <v>제게 관심을 가지는 것은 아무 소용이 없습니다.</v>
          </cell>
        </row>
        <row r="2776">
          <cell r="A2776" t="str">
            <v>NPC_BOOKSHOP_TOUCH02</v>
          </cell>
          <cell r="B2776" t="str">
            <v>지혜를 찾고 계신 것이 아니셨습니까? 책을 보십시오.</v>
          </cell>
        </row>
        <row r="2777">
          <cell r="A2777" t="str">
            <v>NPC_BOOKSHOP_TOUCH03</v>
          </cell>
          <cell r="B2777" t="str">
            <v>허어, 저는 지혜의 요정이 아닙니다. 몇번을 말씀드립니까.</v>
          </cell>
        </row>
        <row r="2778">
          <cell r="A2778" t="str">
            <v>NPC_BOOKSHOP_TOUCH04</v>
          </cell>
          <cell r="B2778" t="str">
            <v>어리석은 짓을 그만 두십시오, 통탄을 금치 못하겠습니다.</v>
          </cell>
        </row>
        <row r="2779">
          <cell r="A2779" t="str">
            <v>NPC_BOOKSHOP_TOUCH05</v>
          </cell>
          <cell r="B2779" t="str">
            <v>제가 책으로 보이시는 겝니까? 한심한 짓을 그만 두시지요.</v>
          </cell>
        </row>
        <row r="2780">
          <cell r="A2780" t="str">
            <v>NPC_BOOKSHOP_TOUCH06</v>
          </cell>
          <cell r="B2780" t="str">
            <v>더 많은 지식을 수집해야 할 텐데……고민입니다.</v>
          </cell>
        </row>
        <row r="2781">
          <cell r="A2781" t="str">
            <v>NPC_GOBLINSHOP_WELCOME01</v>
          </cell>
          <cell r="B2781" t="str">
            <v>스패키의 골동품 마차에 어서 와! 키히히히. 뭐 찾는 거 있나?</v>
          </cell>
        </row>
        <row r="2782">
          <cell r="A2782" t="str">
            <v>NPC_GOBLINSHOP_WELCOME02</v>
          </cell>
          <cell r="B2782" t="str">
            <v>스패키는 좋은 물건 판다! 너는 산다!</v>
          </cell>
        </row>
        <row r="2783">
          <cell r="A2783" t="str">
            <v>NPC_GOBLINSHOP_WELCOME03</v>
          </cell>
          <cell r="B2783" t="str">
            <v>스패키 오늘도 좋은 물건 있다! 너는 산다!</v>
          </cell>
        </row>
        <row r="2784">
          <cell r="A2784" t="str">
            <v>NPC_GOBLINSHOP_BUY01</v>
          </cell>
          <cell r="B2784" t="str">
            <v>키히히, 사 줘서 고맙다!</v>
          </cell>
        </row>
        <row r="2785">
          <cell r="A2785" t="str">
            <v>NPC_GOBLINSHOP_BUY02</v>
          </cell>
          <cell r="B2785" t="str">
            <v>키히히, 너 물건 산다! 스패키 기쁘다!</v>
          </cell>
        </row>
        <row r="2786">
          <cell r="A2786" t="str">
            <v>NPC_GOBLINSHOP_TOUCH01</v>
          </cell>
          <cell r="B2786" t="str">
            <v>스패키는 파는 거 아니다!</v>
          </cell>
        </row>
        <row r="2787">
          <cell r="A2787" t="str">
            <v>NPC_GOBLINSHOP_TOUCH02</v>
          </cell>
          <cell r="B2787" t="str">
            <v>스패키 안 판다!</v>
          </cell>
        </row>
        <row r="2788">
          <cell r="A2788" t="str">
            <v>NPC_GOBLINSHOP_TOUCH03</v>
          </cell>
          <cell r="B2788" t="str">
            <v>스패키는 자유다! 너에게 안 판다!</v>
          </cell>
        </row>
        <row r="2789">
          <cell r="A2789" t="str">
            <v>NPC_GOBLINSHOP_TOUCH04</v>
          </cell>
          <cell r="B2789" t="str">
            <v>왜 자꾸 찌르나! 안 살거면 가라!</v>
          </cell>
        </row>
        <row r="2790">
          <cell r="A2790" t="str">
            <v>NPC_GOBLINSHOP_TOUCH05</v>
          </cell>
          <cell r="B2790" t="str">
            <v>스패키는 찌르기 안 좋아한다! 스패키 돈 주는 사람 좋다!</v>
          </cell>
        </row>
        <row r="2791">
          <cell r="A2791" t="str">
            <v>NPC_GOBLINSHOP_TOUCH06</v>
          </cell>
          <cell r="B2791" t="str">
            <v>스패키 찌르지 마라! 스패키 다른 곳 간다! 다른 보물 찾는다!</v>
          </cell>
        </row>
        <row r="2792">
          <cell r="A2792" t="str">
            <v>NPC_SOULGEMSHOP_WELCOME01</v>
          </cell>
          <cell r="B2792" t="str">
            <v>만나서 반갑습니다, 탈리샤라고 합니다.</v>
          </cell>
        </row>
        <row r="2793">
          <cell r="A2793" t="str">
            <v>NPC_SOULGEMSHOP_WELCOME02</v>
          </cell>
          <cell r="B2793" t="str">
            <v>어서오세요. 오늘은 무엇을 구하고 계신가요?</v>
          </cell>
        </row>
        <row r="2794">
          <cell r="A2794" t="str">
            <v>NPC_SOULGEMSHOP_WELCOME03</v>
          </cell>
          <cell r="B2794" t="str">
            <v>어서오세요. 무엇을 찾고 계신지 맞추어 볼까요? 후후.</v>
          </cell>
        </row>
        <row r="2795">
          <cell r="A2795" t="str">
            <v>NPC_SOULGEMSHOP_WELCOME04</v>
          </cell>
          <cell r="B2795" t="str">
            <v>어서 오세요, 당신을 맞이합니다.</v>
          </cell>
        </row>
        <row r="2796">
          <cell r="A2796" t="str">
            <v>NPC_SOULGEMSHOP_WELCOME05</v>
          </cell>
          <cell r="B2796" t="str">
            <v xml:space="preserve">반가워요, 오늘도 즐거운 하루 되셨나요? </v>
          </cell>
        </row>
        <row r="2797">
          <cell r="A2797" t="str">
            <v>NPC_SOULGEMSHOP_WELCOME06</v>
          </cell>
          <cell r="B2797" t="str">
            <v>안녕하세요, 이벤트 관리인입니다.</v>
          </cell>
        </row>
        <row r="2798">
          <cell r="A2798" t="str">
            <v>NPC_SOULGEMSHOP_BUY01</v>
          </cell>
          <cell r="B2798" t="str">
            <v>구매해 주셔서 감사합니다, 용사님.</v>
          </cell>
        </row>
        <row r="2799">
          <cell r="A2799" t="str">
            <v>NPC_SOULGEMSHOP_BUY02</v>
          </cell>
          <cell r="B2799" t="str">
            <v>항상 이용 감사드립니다, 후후후.</v>
          </cell>
        </row>
        <row r="2800">
          <cell r="A2800" t="str">
            <v>NPC_SOULGEMSHOP_BUY03</v>
          </cell>
          <cell r="B2800" t="str">
            <v>그거면 될까요? 다른 것이 더 필요하진 않을까요?</v>
          </cell>
        </row>
        <row r="2801">
          <cell r="A2801" t="str">
            <v>NPC_SOULGEMSHOP_BUY04</v>
          </cell>
          <cell r="B2801" t="str">
            <v>후후, 고맙습니다.</v>
          </cell>
        </row>
        <row r="2802">
          <cell r="A2802" t="str">
            <v>NPC_SOULGEMSHOP_TOUCH01</v>
          </cell>
          <cell r="B2802" t="str">
            <v>어머나, 저를 원하시는 건가요? 후후후.</v>
          </cell>
        </row>
        <row r="2803">
          <cell r="A2803" t="str">
            <v>NPC_SOULGEMSHOP_TOUCH02</v>
          </cell>
          <cell r="B2803" t="str">
            <v>제가 신경쓰이시는 건가요? 후훗.</v>
          </cell>
        </row>
        <row r="2804">
          <cell r="A2804" t="str">
            <v>NPC_SOULGEMSHOP_TOUCH03</v>
          </cell>
          <cell r="B2804" t="str">
            <v>어머, 시선이 뜨거운걸요. 후후후.</v>
          </cell>
        </row>
        <row r="2805">
          <cell r="A2805" t="str">
            <v>NPC_SOULGEMSHOP_TOUCH04</v>
          </cell>
          <cell r="B2805" t="str">
            <v>저를 원하시는 것 같군요. 농담이랍니다. 후후후.</v>
          </cell>
        </row>
        <row r="2806">
          <cell r="A2806" t="str">
            <v>NPC_SOULGEMSHOP_TOUCH05</v>
          </cell>
          <cell r="B2806" t="str">
            <v>수상해 보이신다고요? 어머, 전혀 아니랍니다. 후후후.</v>
          </cell>
        </row>
        <row r="2807">
          <cell r="A2807" t="str">
            <v>NPC_SOULGEMSHOP_TOUCH06</v>
          </cell>
          <cell r="B2807" t="str">
            <v>어떻게 해야 할까……어머나, 당신의 이야기는 아니랍니다. 후후후.</v>
          </cell>
        </row>
        <row r="2808">
          <cell r="A2808" t="str">
            <v>NPC_SOULGEMSHOP_TOUCH07</v>
          </cell>
          <cell r="B2808" t="str">
            <v>하루는 짧고! 할 것은 많고! 바쁘네요~!</v>
          </cell>
        </row>
        <row r="2809">
          <cell r="A2809" t="str">
            <v>NPC_SOULGEMSHOP_TOUCH08</v>
          </cell>
          <cell r="B2809" t="str">
            <v>만나서 반가워요. 일은 잘 진행되고 있나요?</v>
          </cell>
        </row>
        <row r="2810">
          <cell r="A2810" t="str">
            <v>NPC_SOULGEMSHOP_TOUCH09</v>
          </cell>
          <cell r="B2810" t="str">
            <v>당신의 눈동자도 이 수정처럼 맑고 빛나는군요!</v>
          </cell>
        </row>
        <row r="2811">
          <cell r="A2811" t="str">
            <v>NPC_SOULGEMSHOP_TOUCH10</v>
          </cell>
          <cell r="B2811" t="str">
            <v>이곳은 매번 축제의 분위기인 것 같아요!</v>
          </cell>
        </row>
        <row r="2812">
          <cell r="A2812" t="str">
            <v>NPC_SOULGEMSHOP_TOUCH11</v>
          </cell>
          <cell r="B2812" t="str">
            <v>저는 항상 당신을 응원한답니다.</v>
          </cell>
        </row>
        <row r="2813">
          <cell r="A2813" t="str">
            <v>NPC_SOULGEMSHOP_TOUCH12</v>
          </cell>
          <cell r="B2813" t="str">
            <v xml:space="preserve">후훗, 당신이 저를 만나러 오실 거란 걸 이미 알고 있었지요. </v>
          </cell>
        </row>
        <row r="2814">
          <cell r="A2814" t="str">
            <v>NPC_VALANCEWORKSHOP_RECRUIT01</v>
          </cell>
          <cell r="B2814" t="str">
            <v>재밌어 보이는 걸 들고 왔네.</v>
          </cell>
        </row>
        <row r="2815">
          <cell r="A2815" t="str">
            <v>NPC_VALANCEWORKSHOP_RECRUIT02</v>
          </cell>
          <cell r="B2815" t="str">
            <v>제법 보는 눈이 있잖아.</v>
          </cell>
        </row>
        <row r="2816">
          <cell r="A2816" t="str">
            <v>NPC_VALANCEWORKSHOP_RECRUIT03</v>
          </cell>
          <cell r="B2816" t="str">
            <v>거절은 않겠어.</v>
          </cell>
        </row>
        <row r="2817">
          <cell r="A2817" t="str">
            <v>NPC_VALANCEWORKSHOP_RECRUIT04</v>
          </cell>
          <cell r="B2817" t="str">
            <v>보답을 바라고 주는 건 아니길 바라.</v>
          </cell>
        </row>
        <row r="2818">
          <cell r="A2818" t="str">
            <v>NPC_GUILDSHOP_WELCOME01</v>
          </cell>
          <cell r="B2818" t="str">
            <v>처음 뵙겠습니다. \n길드 보급담당의 베로니카입니다.</v>
          </cell>
        </row>
        <row r="2819">
          <cell r="A2819" t="str">
            <v>NPC_GUILDSHOP_WELCOME02</v>
          </cell>
          <cell r="B2819" t="str">
            <v>어서오세요, \n항상 수고 많으십니다.</v>
          </cell>
        </row>
        <row r="2820">
          <cell r="A2820" t="str">
            <v>NPC_GUILDSHOP_WELCOME03</v>
          </cell>
          <cell r="B2820" t="str">
            <v>수고 많으십니다. \n무언가 필요하신 물건이 있으신가요?</v>
          </cell>
        </row>
        <row r="2821">
          <cell r="A2821" t="str">
            <v>NPC_GUILDSHOP_BUY01</v>
          </cell>
          <cell r="B2821" t="str">
            <v>보급 완료입니다. \n무언가 더 필요하신가요?</v>
          </cell>
        </row>
        <row r="2822">
          <cell r="A2822" t="str">
            <v>NPC_GUILDSHOP_BUY02</v>
          </cell>
          <cell r="B2822" t="str">
            <v>여기 지급품입니다. \n부디 무사하시기를.</v>
          </cell>
        </row>
        <row r="2823">
          <cell r="A2823" t="str">
            <v>NPC_GUILDSHOP_TOUCH01</v>
          </cell>
          <cell r="B2823" t="str">
            <v>……저, 용무를 말씀해 주시지 않으면 곤란합니다.</v>
          </cell>
        </row>
        <row r="2824">
          <cell r="A2824" t="str">
            <v>NPC_GUILDSHOP_TOUCH02</v>
          </cell>
          <cell r="B2824" t="str">
            <v>저기, 계속 보고만 계셔도 곤란합니다.</v>
          </cell>
        </row>
        <row r="2825">
          <cell r="A2825" t="str">
            <v>NPC_GUILDSHOP_TOUCH03</v>
          </cell>
          <cell r="B2825" t="str">
            <v>제 얼굴에 뭐라도 묻은 건가요?</v>
          </cell>
        </row>
        <row r="2826">
          <cell r="A2826" t="str">
            <v>NPC_GUILDSHOP_TOUCH04</v>
          </cell>
          <cell r="B2826" t="str">
            <v>어머, 혹시 얼굴에 잉크가 묻어 있나요? 어쩌지…….</v>
          </cell>
        </row>
        <row r="2827">
          <cell r="A2827" t="str">
            <v>NPC_GUILDSHOP_TOUCH05</v>
          </cell>
          <cell r="B2827" t="str">
            <v>조, 조금 부끄럽네요. \n너무 빤히 보지 말아 주세요.</v>
          </cell>
        </row>
        <row r="2828">
          <cell r="A2828" t="str">
            <v>NPC_GUILDSHOP_TOUCH06</v>
          </cell>
          <cell r="B2828" t="str">
            <v>항상 노력하는 당신을 보고 있으면, 가끔은…아니, 잊어주세요.</v>
          </cell>
        </row>
        <row r="2829">
          <cell r="A2829" t="str">
            <v>NPC_BLACKSHOP_WELCOME01</v>
          </cell>
          <cell r="B2829" t="str">
            <v>당신이 흥미를 가질만 한 물건을 가지고 있습니다. 흐흐흐흐.</v>
          </cell>
        </row>
        <row r="2830">
          <cell r="A2830" t="str">
            <v>NPC_BLACKSHOP_WELCOME02</v>
          </cell>
          <cell r="B2830" t="str">
            <v>오호오, 어서 오시지요.</v>
          </cell>
        </row>
        <row r="2831">
          <cell r="A2831" t="str">
            <v>NPC_BLACKSHOP_WELCOME03</v>
          </cell>
          <cell r="B2831" t="str">
            <v>뭔가 찾으시는 물건이라도 있으십니까? 흐흐흐.</v>
          </cell>
        </row>
        <row r="2832">
          <cell r="A2832" t="str">
            <v>NPC_BLACKSHOP_BUY01</v>
          </cell>
          <cell r="B2832" t="str">
            <v>히히히히, 감사드립니다.</v>
          </cell>
        </row>
        <row r="2833">
          <cell r="A2833" t="str">
            <v>NPC_BLACKSHOP_BUY02</v>
          </cell>
          <cell r="B2833" t="str">
            <v>더 찾으시는 것은 언제든지, 무엇이든지 준비해 드립니다.</v>
          </cell>
        </row>
        <row r="2834">
          <cell r="A2834" t="str">
            <v>NPC_BLACKSHOP_TOUCH01</v>
          </cell>
          <cell r="B2834" t="str">
            <v>제 몸에 손 대려 하지 마시지요.</v>
          </cell>
        </row>
        <row r="2835">
          <cell r="A2835" t="str">
            <v>NPC_BLACKSHOP_TOUCH02</v>
          </cell>
          <cell r="B2835" t="str">
            <v>제 몸에 손을 대는 것은 매우 위험한 일입니다.</v>
          </cell>
        </row>
        <row r="2836">
          <cell r="A2836" t="str">
            <v>NPC_BLACKSHOP_TOUCH03</v>
          </cell>
          <cell r="B2836" t="str">
            <v>경고를 무시하다 보면 어느 순간 사고가 일어나기 마련입니다.</v>
          </cell>
        </row>
        <row r="2837">
          <cell r="A2837" t="str">
            <v>NPC_BLACKSHOP_TOUCH04</v>
          </cell>
          <cell r="B2837" t="str">
            <v>히히히히, 장난이 지나치시군요.</v>
          </cell>
        </row>
        <row r="2838">
          <cell r="A2838" t="str">
            <v>NPC_BLACKSHOP_TOUCH05</v>
          </cell>
          <cell r="B2838" t="str">
            <v>이 로브 아래에 무엇이 있으실 줄 알고 괴롭히십니까? 흐흐흐흐.</v>
          </cell>
        </row>
        <row r="2839">
          <cell r="A2839" t="str">
            <v>NPC_BLACKSHOP_TOUCH06</v>
          </cell>
          <cell r="B2839" t="str">
            <v>이런 곳까지 와서 장사를 하는 제 능력을 얕보시면 곤란합니다. 흐흐흐.</v>
          </cell>
        </row>
        <row r="2840">
          <cell r="A2840" t="str">
            <v>NPC_ROYALSHOP_WELCOME01</v>
          </cell>
          <cell r="B2840" t="str">
            <v>이곳은 왕궁 보관고일세. 무슨 일인가?</v>
          </cell>
        </row>
        <row r="2841">
          <cell r="A2841" t="str">
            <v>NPC_ROYALSHOP_WELCOME02</v>
          </cell>
          <cell r="B2841" t="str">
            <v>무언가 필요한 물건이 있는가?</v>
          </cell>
        </row>
        <row r="2842">
          <cell r="A2842" t="str">
            <v>NPC_ROYALSHOP_WELCOME03</v>
          </cell>
          <cell r="B2842" t="str">
            <v>왕실의 물건 중 필요하신 것이라도 있으십니까?</v>
          </cell>
        </row>
        <row r="2843">
          <cell r="A2843" t="str">
            <v>NPC_ROYALSHOP_BUY01</v>
          </cell>
          <cell r="B2843" t="str">
            <v>이 돈은 나라를 위해 쓰일 걸세.</v>
          </cell>
        </row>
        <row r="2844">
          <cell r="A2844" t="str">
            <v>NPC_ROYALSHOP_BUY02</v>
          </cell>
          <cell r="B2844" t="str">
            <v>왕실은 자네의 헌신을 잊지 않을 걸세.</v>
          </cell>
        </row>
        <row r="2845">
          <cell r="A2845" t="str">
            <v>NPC_ROYALSHOP_TOUCH01</v>
          </cell>
          <cell r="B2845" t="str">
            <v>나에게 용무가 있는가?</v>
          </cell>
        </row>
        <row r="2846">
          <cell r="A2846" t="str">
            <v>NPC_ROYALSHOP_TOUCH02</v>
          </cell>
          <cell r="B2846" t="str">
            <v>장난을 삼가게. \n내 인내심에도 한계가 있네.</v>
          </cell>
        </row>
        <row r="2847">
          <cell r="A2847" t="str">
            <v>NPC_ROYALSHOP_TOUCH03</v>
          </cell>
          <cell r="B2847" t="str">
            <v>전하를 대신해서 이곳에 있는 내게 장난치지 말게.</v>
          </cell>
        </row>
        <row r="2848">
          <cell r="A2848" t="str">
            <v>NPC_ROYALSHOP_TOUCH04</v>
          </cell>
          <cell r="B2848" t="str">
            <v>나를 무시하는건 전하를 무시하는 것과 같네.</v>
          </cell>
        </row>
        <row r="2849">
          <cell r="A2849" t="str">
            <v>NPC_ROYALSHOP_TOUCH05</v>
          </cell>
          <cell r="B2849" t="str">
            <v>그쯤 하게. 도를 넘으면 어찌 할지 모르네.</v>
          </cell>
        </row>
        <row r="2850">
          <cell r="A2850" t="str">
            <v>NPC_ROYALSHOP_TOUCH06</v>
          </cell>
          <cell r="B2850" t="str">
            <v>동료들은 밖에서 마물과 싸우는데 난 뭘 하고 있는 건지..</v>
          </cell>
        </row>
        <row r="2851">
          <cell r="A2851" t="str">
            <v>NPC_ROYALSHOP_RECRUIT01</v>
          </cell>
          <cell r="B2851" t="str">
            <v>솜씨가 좋군.</v>
          </cell>
        </row>
        <row r="2852">
          <cell r="A2852" t="str">
            <v>NPC_ROYALSHOP_RECRUIT02</v>
          </cell>
          <cell r="B2852" t="str">
            <v>자네의 작품인가? 재능이 뛰어나군.</v>
          </cell>
        </row>
        <row r="2853">
          <cell r="A2853" t="str">
            <v>NPC_ROYALSHOP_RECRUIT03</v>
          </cell>
          <cell r="B2853" t="str">
            <v>이런 걸작을 정말 내게 주는 것인가?</v>
          </cell>
        </row>
        <row r="2854">
          <cell r="A2854" t="str">
            <v>NPC_ROYALSHOP_RECRUIT04</v>
          </cell>
          <cell r="B2854" t="str">
            <v>이리도 귀한 걸 받다니..\n그야말로 예술의 극치이군..\n소중히 간직하겠네.</v>
          </cell>
        </row>
        <row r="2855">
          <cell r="A2855" t="str">
            <v>NPC_STOCKADESHOP_WELCOME01</v>
          </cell>
          <cell r="B2855" t="str">
            <v>여기는 지하감옥이야. \n쓰레기들 집합소지. \n이런 곳에 무슨 일이지?</v>
          </cell>
        </row>
        <row r="2856">
          <cell r="A2856" t="str">
            <v>NPC_STOCKADESHOP_WELCOME02</v>
          </cell>
          <cell r="B2856" t="str">
            <v>엉-? 어서 와. \n어서 오라고 하기에도 미안한 곳이지만.</v>
          </cell>
        </row>
        <row r="2857">
          <cell r="A2857" t="str">
            <v>NPC_STOCKADESHOP_WELCOME03</v>
          </cell>
          <cell r="B2857" t="str">
            <v>뭐가 좋다고 자꾸 이런 데 오는 거야? \n이상한 녀석일세.</v>
          </cell>
        </row>
        <row r="2858">
          <cell r="A2858" t="str">
            <v>NPC_STOCKADESHOP_BUY01</v>
          </cell>
          <cell r="B2858" t="str">
            <v>뭔지는 모르겠지만 사 줘서 고마워!</v>
          </cell>
        </row>
        <row r="2859">
          <cell r="A2859" t="str">
            <v>NPC_STOCKADESHOP_BUY02</v>
          </cell>
          <cell r="B2859" t="str">
            <v>이런 걸로 돈을 벌고 있다니, 세상도 말세네.</v>
          </cell>
        </row>
        <row r="2860">
          <cell r="A2860" t="str">
            <v>NPC_STOCKADESHOP_TOUCH01</v>
          </cell>
          <cell r="B2860" t="str">
            <v>응? 어딜 보고 있는 거야, 너.</v>
          </cell>
        </row>
        <row r="2861">
          <cell r="A2861" t="str">
            <v>NPC_STOCKADESHOP_TOUCH02</v>
          </cell>
          <cell r="B2861" t="str">
            <v>이봐, 자꾸 이상한 데 보면 박살내 버린다?</v>
          </cell>
        </row>
        <row r="2862">
          <cell r="A2862" t="str">
            <v>NPC_STOCKADESHOP_TOUCH03</v>
          </cell>
          <cell r="B2862" t="str">
            <v>이 철퇴가 죄수들에게만 위협적인 건 아니라고?</v>
          </cell>
        </row>
        <row r="2863">
          <cell r="A2863" t="str">
            <v>NPC_STOCKADESHOP_TOUCH04</v>
          </cell>
          <cell r="B2863" t="str">
            <v>너도 이 안에 들어가고 싶은 거냐? 앙?</v>
          </cell>
        </row>
        <row r="2864">
          <cell r="A2864" t="str">
            <v>NPC_STOCKADESHOP_TOUCH05</v>
          </cell>
          <cell r="B2864" t="str">
            <v>귀찮게 하지 마! \n정말이지 이상한 놈이라니까.</v>
          </cell>
        </row>
        <row r="2865">
          <cell r="A2865" t="str">
            <v>NPC_STOCKADESHOP_TOUCH06</v>
          </cell>
          <cell r="B2865" t="str">
            <v>너도 밟히고 싶어서 그러냐? \n제 정신이야?</v>
          </cell>
        </row>
        <row r="2866">
          <cell r="A2866" t="str">
            <v>NPC_STOCKADESHOP_RECRUIT01</v>
          </cell>
          <cell r="B2866" t="str">
            <v>뭐냐.</v>
          </cell>
        </row>
        <row r="2867">
          <cell r="A2867" t="str">
            <v>NPC_STOCKADESHOP_RECRUIT02</v>
          </cell>
          <cell r="B2867" t="str">
            <v>헛짓거리 하지마.</v>
          </cell>
        </row>
        <row r="2868">
          <cell r="A2868" t="str">
            <v>NPC_STOCKADESHOP_RECRUIT03</v>
          </cell>
          <cell r="B2868" t="str">
            <v>너, 뭘 좀 아나보다?</v>
          </cell>
        </row>
        <row r="2869">
          <cell r="A2869" t="str">
            <v>NPC_STOCKADESHOP_RECRUIT04</v>
          </cell>
          <cell r="B2869" t="str">
            <v>그건 좀 마음에 드네. 내가 가져줄게.</v>
          </cell>
        </row>
        <row r="2870">
          <cell r="A2870" t="str">
            <v>NPC_HALLOFHERO_WELCOME01</v>
          </cell>
          <cell r="B2870" t="str">
            <v>영웅의 전당에 방문하신 용사여, 환영합니다.</v>
          </cell>
        </row>
        <row r="2871">
          <cell r="A2871" t="str">
            <v>NPC_HALLOFHERO_WELCOME02</v>
          </cell>
          <cell r="B2871" t="str">
            <v>내면의 어둠과 맞서 싸울 새로운 용사로군요.</v>
          </cell>
        </row>
        <row r="2872">
          <cell r="A2872" t="str">
            <v>NPC_HALLOFHERO_WELCOME03</v>
          </cell>
          <cell r="B2872" t="str">
            <v>당신을 기다리고 있었습니다.</v>
          </cell>
        </row>
        <row r="2873">
          <cell r="A2873" t="str">
            <v>NPC_HALLOFHERO_BUY01</v>
          </cell>
          <cell r="B2873" t="str">
            <v>신께서 당신께 내리는 것입니다.</v>
          </cell>
        </row>
        <row r="2874">
          <cell r="A2874" t="str">
            <v>NPC_HALLOFHERO_BUY02</v>
          </cell>
          <cell r="B2874" t="str">
            <v>세상에 둘도 없는 성물 입니다.</v>
          </cell>
        </row>
        <row r="2875">
          <cell r="A2875" t="str">
            <v>NPC_HALLOFHERO_TOUCH01</v>
          </cell>
          <cell r="B2875" t="str">
            <v>저 또한 한때는 그대와 같은 용기를 가졌었습니다.</v>
          </cell>
        </row>
        <row r="2876">
          <cell r="A2876" t="str">
            <v>NPC_HALLOFHERO_TOUCH02</v>
          </cell>
          <cell r="B2876" t="str">
            <v>제 얼굴이 궁금하다고요?</v>
          </cell>
        </row>
        <row r="2877">
          <cell r="A2877" t="str">
            <v>NPC_HALLOFHERO_TOUCH03</v>
          </cell>
          <cell r="B2877" t="str">
            <v>제가 후드를 벗는 순간 무서운 일이 벌어질겁니다.</v>
          </cell>
        </row>
        <row r="2878">
          <cell r="A2878" t="str">
            <v>NPC_HALLOFHERO_TOUCH04</v>
          </cell>
          <cell r="B2878" t="str">
            <v>후훗. 짖궂으시군요, 젊은 용사여.</v>
          </cell>
        </row>
        <row r="2879">
          <cell r="A2879" t="str">
            <v>NPC_HALLOFHERO_TOUCH05</v>
          </cell>
          <cell r="B2879" t="str">
            <v>제게 작업 거시는 겁니까? 재밌군요.</v>
          </cell>
        </row>
        <row r="2880">
          <cell r="A2880" t="str">
            <v>NPC_HALLOFHERO_TOUCH06</v>
          </cell>
          <cell r="B2880" t="str">
            <v>글쎄요, 그대가 마왕쯤은 가볍게 쓰러뜨린다면 함께할 생각은 있습니다만… 후훗.</v>
          </cell>
        </row>
        <row r="2881">
          <cell r="A2881" t="str">
            <v>NPC_PIT_WELCOME01</v>
          </cell>
          <cell r="B2881" t="str">
            <v>여긴 무슨 일이냐, 죽으러 왔냐?</v>
          </cell>
        </row>
        <row r="2882">
          <cell r="A2882" t="str">
            <v>NPC_PIT_WELCOME02</v>
          </cell>
          <cell r="B2882" t="str">
            <v>겁대가리를 상실했군. 꺼져라, 애송이!</v>
          </cell>
        </row>
        <row r="2883">
          <cell r="A2883" t="str">
            <v>NPC_PIT_WELCOME03</v>
          </cell>
          <cell r="B2883" t="str">
            <v>내가 바로 트롤이다!</v>
          </cell>
        </row>
        <row r="2884">
          <cell r="A2884" t="str">
            <v>NPC_PIT_BUY01</v>
          </cell>
          <cell r="B2884" t="str">
            <v>네겐 그것을 가질 자격이 있노라.</v>
          </cell>
        </row>
        <row r="2885">
          <cell r="A2885" t="str">
            <v>NPC_PIT_BUY02</v>
          </cell>
          <cell r="B2885" t="str">
            <v>하! 통이 크군. 다음에도 기대해보지!</v>
          </cell>
        </row>
        <row r="2886">
          <cell r="A2886" t="str">
            <v>NPC_PIT_TOUCH01</v>
          </cell>
          <cell r="B2886" t="str">
            <v>용사라고? 내가 보기엔 그저 애송이에 불과해.</v>
          </cell>
        </row>
        <row r="2887">
          <cell r="A2887" t="str">
            <v>NPC_PIT_TOUCH02</v>
          </cell>
          <cell r="B2887" t="str">
            <v>날 너무 두려워하진 말라구. 캬하하</v>
          </cell>
        </row>
        <row r="2888">
          <cell r="A2888" t="str">
            <v>NPC_PIT_TOUCH03</v>
          </cell>
          <cell r="B2888" t="str">
            <v>나도 한때는 너와 같은 모험가였지.</v>
          </cell>
        </row>
        <row r="2889">
          <cell r="A2889" t="str">
            <v>NPC_PIT_TOUCH04</v>
          </cell>
          <cell r="B2889" t="str">
            <v>너가 그렇게 강하다며? 그래도 나한테는 안돼.</v>
          </cell>
        </row>
        <row r="2890">
          <cell r="A2890" t="str">
            <v>NPC_PIT_TOUCH05</v>
          </cell>
          <cell r="B2890" t="str">
            <v>키하! 루크라, 라우라, 타하! 크라라락!</v>
          </cell>
        </row>
        <row r="2891">
          <cell r="A2891" t="str">
            <v>NPC_PIT_TOUCH06</v>
          </cell>
          <cell r="B2891" t="str">
            <v>자네만이 유일한 존재라고 생각했던건 아니겠지?</v>
          </cell>
        </row>
        <row r="2892">
          <cell r="A2892" t="str">
            <v>NPC_BLACKSMITH_WELCOME01</v>
          </cell>
          <cell r="B2892" t="str">
            <v>여어! 어서오게. \n뭔가 필요한가?</v>
          </cell>
        </row>
        <row r="2893">
          <cell r="A2893" t="str">
            <v>NPC_BLACKSMITH_WELCOME02</v>
          </cell>
          <cell r="B2893" t="str">
            <v>내 대장간에 어서 오게나.</v>
          </cell>
        </row>
        <row r="2894">
          <cell r="A2894" t="str">
            <v>NPC_BLACKSMITH_WELCOME03</v>
          </cell>
          <cell r="B2894" t="str">
            <v>자네가 바라는 것이라면 뭐든 만들어 주지!</v>
          </cell>
        </row>
        <row r="2895">
          <cell r="A2895" t="str">
            <v>NPC_BLACKSMITH_BUY01</v>
          </cell>
          <cell r="B2895" t="str">
            <v>하하하, 고맙네.</v>
          </cell>
        </row>
        <row r="2896">
          <cell r="A2896" t="str">
            <v>NPC_BLACKSMITH_BUY02</v>
          </cell>
          <cell r="B2896" t="str">
            <v>품질은 내 이름을 걸고 보장하네!</v>
          </cell>
        </row>
        <row r="2897">
          <cell r="A2897" t="str">
            <v>NPC_BLACKSMITH_TOUCH01</v>
          </cell>
          <cell r="B2897" t="str">
            <v>이 근육이 신경쓰이나? \n내 자랑이지.</v>
          </cell>
        </row>
        <row r="2898">
          <cell r="A2898" t="str">
            <v>NPC_BLACKSMITH_TOUCH02</v>
          </cell>
          <cell r="B2898" t="str">
            <v>이 망치는 만들기도 하지만, 부술 수도 있다네.</v>
          </cell>
        </row>
        <row r="2899">
          <cell r="A2899" t="str">
            <v>NPC_BLACKSMITH_TOUCH03</v>
          </cell>
          <cell r="B2899" t="str">
            <v>이 주먹 보이나? 조심하게.</v>
          </cell>
        </row>
        <row r="2900">
          <cell r="A2900" t="str">
            <v>NPC_BLACKSMITH_TOUCH04</v>
          </cell>
          <cell r="B2900" t="str">
            <v>모루에서 망치 한번 맞아보면 내가 만만치 않다는걸 알 거야.</v>
          </cell>
        </row>
        <row r="2901">
          <cell r="A2901" t="str">
            <v>NPC_BLACKSMITH_TOUCH05</v>
          </cell>
          <cell r="B2901" t="str">
            <v>자네의 머리는……\n못 고치겠군. 음하하!</v>
          </cell>
        </row>
        <row r="2902">
          <cell r="A2902" t="str">
            <v>NPC_BLACKSMITH_TOUCH06</v>
          </cell>
          <cell r="B2902" t="str">
            <v>요즘 들어오는 재료는 영 못 미더워. 내가 직접 가서 구하고 싶군.</v>
          </cell>
        </row>
        <row r="2903">
          <cell r="A2903" t="str">
            <v>NPC_BLACKSMITH_SUCCESS</v>
          </cell>
          <cell r="B2903" t="str">
            <v>모든게 완벽했군! 강화에 성공했다네.</v>
          </cell>
        </row>
        <row r="2904">
          <cell r="A2904" t="str">
            <v>NPC_BLACKSMITH_FAIL</v>
          </cell>
          <cell r="B2904" t="str">
            <v>미안하네.. 화력이 약했던 탓인지 강화에 실패했네.</v>
          </cell>
        </row>
        <row r="2905">
          <cell r="A2905" t="str">
            <v>NPC_RUNESHOP_WELCOME01</v>
          </cell>
          <cell r="B2905" t="str">
            <v>어서들 오시게나. 무언가 필요하신가?</v>
          </cell>
        </row>
        <row r="2906">
          <cell r="A2906" t="str">
            <v>NPC_RUNESHOP_WELCOME02</v>
          </cell>
          <cell r="B2906" t="str">
            <v>그대들의 힘이 될 수 있다면 좋겠네.</v>
          </cell>
        </row>
        <row r="2907">
          <cell r="A2907" t="str">
            <v>NPC_RUNESHOP_WELCOME03</v>
          </cell>
          <cell r="B2907" t="str">
            <v>필요한 것이 있다면 말하게. 도움이 될 걸세.</v>
          </cell>
        </row>
        <row r="2908">
          <cell r="A2908" t="str">
            <v>NPC_RUNESHOP_BUY01</v>
          </cell>
          <cell r="B2908" t="str">
            <v>부디 그대의 길에 도움이 되길 기원하겠네.</v>
          </cell>
        </row>
        <row r="2909">
          <cell r="A2909" t="str">
            <v>NPC_RUNESHOP_BUY02</v>
          </cell>
          <cell r="B2909" t="str">
            <v>그 룬이 그대의 길을 밝히는 별이 되기를.</v>
          </cell>
        </row>
        <row r="2910">
          <cell r="A2910" t="str">
            <v>NPC_RUNESHOP_TOUCH01</v>
          </cell>
          <cell r="B2910" t="str">
            <v>내가 곰인 것이 신기할 만도 하지. 나도 그렇네.</v>
          </cell>
        </row>
        <row r="2911">
          <cell r="A2911" t="str">
            <v>NPC_RUNESHOP_TOUCH03</v>
          </cell>
          <cell r="B2911" t="str">
            <v>나는 그리 화를 내지 않네만, 다른 곰도 이렇길 바라지는 말게.</v>
          </cell>
        </row>
        <row r="2912">
          <cell r="A2912" t="str">
            <v>NPC_RUNESHOP_TOUCH04</v>
          </cell>
          <cell r="B2912" t="str">
            <v>노인의 지혜를 들어도 큰 도움은 안 될 걸세.</v>
          </cell>
        </row>
        <row r="2913">
          <cell r="A2913" t="str">
            <v>NPC_RUNESHOP_TOUCH05</v>
          </cell>
          <cell r="B2913" t="str">
            <v>나는 싸움은 전문이 아닐세. 물어도 소용 없을 거네.</v>
          </cell>
        </row>
        <row r="2914">
          <cell r="A2914" t="str">
            <v>NPC_RUNESHOP_TOUCH06</v>
          </cell>
          <cell r="B2914" t="str">
            <v>언제까지고 이 어둠을 방관만 할 수는 없다고 느낄 때가 있네.</v>
          </cell>
        </row>
        <row r="2915">
          <cell r="A2915" t="str">
            <v>NPC_INN_WELCOME01</v>
          </cell>
          <cell r="B2915" t="str">
            <v>영웅의 여관에 어서오세요!</v>
          </cell>
        </row>
        <row r="2916">
          <cell r="A2916" t="str">
            <v>NPC_INN_WELCOME02</v>
          </cell>
          <cell r="B2916" t="str">
            <v>어서오세요! \n유노 특제 바베큐를 추천합니다!</v>
          </cell>
        </row>
        <row r="2917">
          <cell r="A2917" t="str">
            <v>NPC_INN_WELCOME03</v>
          </cell>
          <cell r="B2917" t="str">
            <v>자주 보네요? \n어서 안쪽에 앉으세요!</v>
          </cell>
        </row>
        <row r="2918">
          <cell r="A2918" t="str">
            <v>NPC_INN_BUY01</v>
          </cell>
          <cell r="B2918" t="str">
            <v>유노 특제 요리가 나왔어요!</v>
          </cell>
        </row>
        <row r="2919">
          <cell r="A2919" t="str">
            <v>NPC_INN_BUY02</v>
          </cell>
          <cell r="B2919" t="str">
            <v>매번 감사합니다! 어서드세요!</v>
          </cell>
        </row>
        <row r="2920">
          <cell r="A2920" t="str">
            <v>NPC_INN_BUY03</v>
          </cell>
          <cell r="B2920" t="str">
            <v>도와줘서 고마워! 풍성한 축제가 되겠는걸?</v>
          </cell>
        </row>
        <row r="2921">
          <cell r="A2921" t="str">
            <v>NPC_INN_BUY04</v>
          </cell>
          <cell r="B2921" t="str">
            <v>좋은 추수감사절 보내~!</v>
          </cell>
        </row>
        <row r="2922">
          <cell r="A2922" t="str">
            <v>NPC_INN_BUY05</v>
          </cell>
          <cell r="B2922" t="str">
            <v>매번 감사합니다!</v>
          </cell>
        </row>
        <row r="2923">
          <cell r="A2923" t="str">
            <v>NPC_INN_BUY06</v>
          </cell>
          <cell r="B2923" t="str">
            <v>품질은 제가 보증해요!</v>
          </cell>
        </row>
        <row r="2924">
          <cell r="A2924" t="str">
            <v>NPC_INN_TOUCH01</v>
          </cell>
          <cell r="B2924" t="str">
            <v>지금은 바쁘니 나중에!</v>
          </cell>
        </row>
        <row r="2925">
          <cell r="A2925" t="str">
            <v>NPC_INN_TOUCH02</v>
          </cell>
          <cell r="B2925" t="str">
            <v>거기 좀 조용히 해요!</v>
          </cell>
        </row>
        <row r="2926">
          <cell r="A2926" t="str">
            <v>NPC_INN_TOUCH03</v>
          </cell>
          <cell r="B2926" t="str">
            <v>화장실은 저~ 쪽이에요~</v>
          </cell>
        </row>
        <row r="2927">
          <cell r="A2927" t="str">
            <v>NPC_INN_TOUCH04</v>
          </cell>
          <cell r="B2927" t="str">
            <v>앗! 여기서 외상은 안돼요~!</v>
          </cell>
        </row>
        <row r="2928">
          <cell r="A2928" t="str">
            <v>NPC_INN_TOUCH05</v>
          </cell>
          <cell r="B2928" t="str">
            <v>데이트 신청은 나중에 해주세요~</v>
          </cell>
        </row>
        <row r="2929">
          <cell r="A2929" t="str">
            <v>NPC_INN_TOUCH06</v>
          </cell>
          <cell r="B2929" t="str">
            <v>후후, 고백은 안보는데서 해주세요~</v>
          </cell>
        </row>
        <row r="2930">
          <cell r="A2930" t="str">
            <v>NPC_INN_TOUCH07</v>
          </cell>
          <cell r="B2930" t="str">
            <v>대박 상품 기대할게요!</v>
          </cell>
        </row>
        <row r="2931">
          <cell r="A2931" t="str">
            <v>NPC_INN_TOUCH08</v>
          </cell>
          <cell r="B2931" t="str">
            <v>영입한 영웅들과 많이 친해졌구나!\n자! 받아! 친해진 영웅들이 주는 선물이야!</v>
          </cell>
        </row>
        <row r="2932">
          <cell r="A2932" t="str">
            <v>NPC_INN_RECRUIT01</v>
          </cell>
          <cell r="B2932" t="str">
            <v>맛이 좋네요~</v>
          </cell>
        </row>
        <row r="2933">
          <cell r="A2933" t="str">
            <v>NPC_INN_RECRUIT02</v>
          </cell>
          <cell r="B2933" t="str">
            <v>광택이 훌륭하네요.</v>
          </cell>
        </row>
        <row r="2934">
          <cell r="A2934" t="str">
            <v>NPC_INN_RECRUIT03</v>
          </cell>
          <cell r="B2934" t="str">
            <v>어머! 이건 오래 사용할 수 있겠는데요.</v>
          </cell>
        </row>
        <row r="2935">
          <cell r="A2935" t="str">
            <v>NPC_INN_RECRUIT04</v>
          </cell>
          <cell r="B2935" t="str">
            <v>이건 요리 칭찬만큼이나 즐거운 일이군요.</v>
          </cell>
        </row>
        <row r="2936">
          <cell r="A2936" t="str">
            <v>NPC_SOULGEMSHOP_RECRUIT01</v>
          </cell>
          <cell r="B2936" t="str">
            <v>좋아보이네요. 고마워요.</v>
          </cell>
        </row>
        <row r="2937">
          <cell r="A2937" t="str">
            <v>NPC_SOULGEMSHOP_RECRUIT02</v>
          </cell>
          <cell r="B2937" t="str">
            <v>이런 걸 다... 후후. 신경 써줘서 고마워요.</v>
          </cell>
        </row>
        <row r="2938">
          <cell r="A2938" t="str">
            <v>NPC_SOULGEMSHOP_RECRUIT03</v>
          </cell>
          <cell r="B2938" t="str">
            <v>어머, 어디서 구하신 건가요? 마음에 쏙 드네요.</v>
          </cell>
        </row>
        <row r="2939">
          <cell r="A2939" t="str">
            <v>NPC_SOULGEMSHOP_RECRUIT04</v>
          </cell>
          <cell r="B2939" t="str">
            <v>당신의 마음, 잊지 않을게요. 감사해요.</v>
          </cell>
        </row>
        <row r="2940">
          <cell r="A2940" t="str">
            <v>NPC_TOWEROFCHALLENGE_WELCOME01</v>
          </cell>
          <cell r="B2940" t="str">
            <v>자주 방문해주시면 감사하겠습니다. 혼자 탑을 지키려니 심심하거든요.</v>
          </cell>
        </row>
        <row r="2941">
          <cell r="A2941" t="str">
            <v>NPC_TOWEROFCHALLENGE_WELCOME02</v>
          </cell>
          <cell r="B2941" t="str">
            <v>요즘은 여러분을 만나는 것이 유일한 낙입니다.</v>
          </cell>
        </row>
        <row r="2942">
          <cell r="A2942" t="str">
            <v>NPC_TOWEROFCHALLENGE_WELCOME03</v>
          </cell>
          <cell r="B2942" t="str">
            <v>도전의 탑에서 유물 조각을 모아오시면 복원해드리겠습니다.</v>
          </cell>
        </row>
        <row r="2943">
          <cell r="A2943" t="str">
            <v>NPC_TOWEROFCHALLENGE_BUY01</v>
          </cell>
          <cell r="B2943" t="str">
            <v>어떤 유물인지 볼까요?</v>
          </cell>
        </row>
        <row r="2944">
          <cell r="A2944" t="str">
            <v>NPC_TOWEROFCHALLENGE_BUY02</v>
          </cell>
          <cell r="B2944" t="str">
            <v>유물을 복원합니다. 기대하세요~</v>
          </cell>
        </row>
        <row r="2945">
          <cell r="A2945" t="str">
            <v>NPC_TOWEROFCHALLENGE_TOUCH01</v>
          </cell>
          <cell r="B2945" t="str">
            <v>오늘 바깥에서는 어떤 일이 있었나요?</v>
          </cell>
        </row>
        <row r="2946">
          <cell r="A2946" t="str">
            <v>NPC_TOWEROFCHALLENGE_TOUCH02</v>
          </cell>
          <cell r="B2946" t="str">
            <v>더 많은 얘기를 들려주세요.</v>
          </cell>
        </row>
        <row r="2947">
          <cell r="A2947" t="str">
            <v>NPC_TOWEROFCHALLENGE_TOUCH03</v>
          </cell>
          <cell r="B2947" t="str">
            <v>두 사람씩만 근무를 해도 좋을 텐데.</v>
          </cell>
        </row>
        <row r="2948">
          <cell r="A2948" t="str">
            <v>NPC_TOWEROFCHALLENGE_TOUCH04</v>
          </cell>
          <cell r="B2948" t="str">
            <v>왕실 자제들은 해야 할 일이 많아요. 여기를 지키는 것도 그 중 하나이지요.</v>
          </cell>
        </row>
        <row r="2949">
          <cell r="A2949" t="str">
            <v>NPC_TOWEROFCHALLENGE_TOUCH05</v>
          </cell>
          <cell r="B2949" t="str">
            <v>바람에 날리는 낙엽에게 말을 걸어본 적 있나요?</v>
          </cell>
        </row>
        <row r="2950">
          <cell r="A2950" t="str">
            <v>NPC_TOWEROFCHALLENGE_TOUCH06</v>
          </cell>
          <cell r="B2950" t="str">
            <v>유물을 복원할 때 손이 미끄러질 일은 없으니 걱정마세요.</v>
          </cell>
        </row>
        <row r="2951">
          <cell r="A2951" t="str">
            <v>NPC_TOWEROFCHALLENGE_RECRUIT01</v>
          </cell>
          <cell r="B2951" t="str">
            <v>우와, 선물이라니! 감사합니다~</v>
          </cell>
        </row>
        <row r="2952">
          <cell r="A2952" t="str">
            <v>NPC_TOWEROFCHALLENGE_RECRUIT02</v>
          </cell>
          <cell r="B2952" t="str">
            <v>아하하, 이렇게 또 잔뜩 선물을...!</v>
          </cell>
        </row>
        <row r="2953">
          <cell r="A2953" t="str">
            <v>NPC_TOWEROFCHALLENGE_RECRUIT03</v>
          </cell>
          <cell r="B2953" t="str">
            <v>고대 유물보다도 값진 선물이네요...!</v>
          </cell>
        </row>
        <row r="2954">
          <cell r="A2954" t="str">
            <v>NPC_TOWEROFCHALLENGE_RECRUIT04</v>
          </cell>
          <cell r="B2954" t="str">
            <v>에헤헤, 받기만 하고 있어서 좀 죄송하기도 하지만...진짜로 고마워요!</v>
          </cell>
        </row>
        <row r="2955">
          <cell r="A2955" t="str">
            <v>NPC_WOLDTREE_WELCOME01</v>
          </cell>
          <cell r="B2955" t="str">
            <v>또 만나는군요, 용사님.</v>
          </cell>
        </row>
        <row r="2956">
          <cell r="A2956" t="str">
            <v>NPC_WOLDTREE_WELCOME02</v>
          </cell>
          <cell r="B2956" t="str">
            <v>세계수의 그늘 아래서 편히 쉬다 가시기를.</v>
          </cell>
        </row>
        <row r="2957">
          <cell r="A2957" t="str">
            <v>NPC_WOLDTREE_WELCOME03</v>
          </cell>
          <cell r="B2957" t="str">
            <v>세계수의 요정 릴입니다. 절 잊지는 않으셨겠죠?</v>
          </cell>
        </row>
        <row r="2958">
          <cell r="A2958" t="str">
            <v>NPC_WOLDTREE_TOUCH01</v>
          </cell>
          <cell r="B2958" t="str">
            <v>꺄르륵~!</v>
          </cell>
        </row>
        <row r="2959">
          <cell r="A2959" t="str">
            <v>NPC_WOLDTREE_TOUCH02</v>
          </cell>
          <cell r="B2959" t="str">
            <v>요정을 만지는 건 아무나 할 수 있는 게 아니에요.</v>
          </cell>
        </row>
        <row r="2960">
          <cell r="A2960" t="str">
            <v>NPC_WOLDTREE_TOUCH03</v>
          </cell>
          <cell r="B2960" t="str">
            <v>요즘 저는 몹시 홀가분하네요~~!</v>
          </cell>
        </row>
        <row r="2961">
          <cell r="A2961" t="str">
            <v>NPC_WOLDTREE_TOUCH04</v>
          </cell>
          <cell r="B2961" t="str">
            <v>저를 성검처럼 소중히 다뤄주세요.</v>
          </cell>
        </row>
        <row r="2962">
          <cell r="A2962" t="str">
            <v>NPC_WOLDTREE_TOUCH05</v>
          </cell>
          <cell r="B2962" t="str">
            <v>애정 표현이 너무 과하시네요. 아이, 좋아.</v>
          </cell>
        </row>
        <row r="2963">
          <cell r="A2963" t="str">
            <v>NPC_WOLDTREE_TOUCH06</v>
          </cell>
          <cell r="B2963" t="str">
            <v>이래 봬도 여러분보다 오래 존재해 있었다고요.</v>
          </cell>
        </row>
        <row r="2964">
          <cell r="A2964" t="str">
            <v>NPC_GUILDSUPPRESS_WELCOME01</v>
          </cell>
          <cell r="B2964" t="str">
            <v>길드 토벌전이다. 준비됐나?</v>
          </cell>
        </row>
        <row r="2965">
          <cell r="A2965" t="str">
            <v>NPC_GUILDSUPPRESS_WELCOME02</v>
          </cell>
          <cell r="B2965" t="str">
            <v>토벌 교관 하벨록이다. 용건은?</v>
          </cell>
        </row>
        <row r="2966">
          <cell r="A2966" t="str">
            <v>NPC_GUILDSUPPRESS_WELCOME03</v>
          </cell>
          <cell r="B2966" t="str">
            <v>길드원과 함께 왔나? 혼자선 버거운 사냥감이다.</v>
          </cell>
        </row>
        <row r="2967">
          <cell r="A2967" t="str">
            <v>NPC_GUILDSUPPRESS_TOUCH01</v>
          </cell>
          <cell r="B2967" t="str">
            <v>세상에서 가장 강한 길드에 승리의 영광이!</v>
          </cell>
        </row>
        <row r="2968">
          <cell r="A2968" t="str">
            <v>NPC_GUILDSUPPRESS_TOUCH02</v>
          </cell>
          <cell r="B2968" t="str">
            <v>마족이 있는 한 평화란 없다.</v>
          </cell>
        </row>
        <row r="2969">
          <cell r="A2969" t="str">
            <v>NPC_GUILDSUPPRESS_TOUCH03</v>
          </cell>
          <cell r="B2969" t="str">
            <v>치열한 전투다…무운을 빌지.</v>
          </cell>
        </row>
        <row r="2970">
          <cell r="A2970" t="str">
            <v>NPC_GUILDSUPPRESS_TOUCH04</v>
          </cell>
          <cell r="B2970" t="str">
            <v>자넨….가족이 있나?</v>
          </cell>
        </row>
        <row r="2971">
          <cell r="A2971" t="str">
            <v>NPC_GUILDSUPPRESS_TOUCH05</v>
          </cell>
          <cell r="B2971" t="str">
            <v>…..더 볼 일이라도?</v>
          </cell>
        </row>
        <row r="2972">
          <cell r="A2972" t="str">
            <v>NPC_GUILDSUPPRESS_TOUCH06</v>
          </cell>
          <cell r="B2972" t="str">
            <v>모두 평안히 잠들었길…</v>
          </cell>
        </row>
        <row r="2973">
          <cell r="A2973" t="str">
            <v>NPC_GUILDSUPPRESS_REACTION01</v>
          </cell>
          <cell r="B2973" t="str">
            <v>토벌전을 시작하지.</v>
          </cell>
        </row>
        <row r="2974">
          <cell r="A2974" t="str">
            <v>NPC_GUILDSUPPRESS_REACTION02</v>
          </cell>
          <cell r="B2974" t="str">
            <v>몸조심하게.</v>
          </cell>
        </row>
        <row r="2975">
          <cell r="A2975" t="str">
            <v>NPC_GUILDRAID_WELCOME01</v>
          </cell>
          <cell r="B2975" t="str">
            <v>안녕하세요. 길드 레이드에 참가하실 건가요?</v>
          </cell>
        </row>
        <row r="2976">
          <cell r="A2976" t="str">
            <v>NPC_GUILDRAID_WELCOME02</v>
          </cell>
          <cell r="B2976" t="str">
            <v>만나서 반가워요. 안내자 투란이에요.</v>
          </cell>
        </row>
        <row r="2977">
          <cell r="A2977" t="str">
            <v>NPC_GUILDRAID_WELCOME03</v>
          </cell>
          <cell r="B2977" t="str">
            <v>길드 분들도 함께 오셨나요?</v>
          </cell>
        </row>
        <row r="2978">
          <cell r="A2978" t="str">
            <v>NPC_GUILDRAID_TOUCH01</v>
          </cell>
          <cell r="B2978" t="str">
            <v>많이 참가할수록 더 튼튼한 길드가 될 거에요.</v>
          </cell>
        </row>
        <row r="2979">
          <cell r="A2979" t="str">
            <v>NPC_GUILDRAID_TOUCH02</v>
          </cell>
          <cell r="B2979" t="str">
            <v>전 다른 대륙에서 왔어요. 오르비스는 처음이죠.</v>
          </cell>
        </row>
        <row r="2980">
          <cell r="A2980" t="str">
            <v>NPC_GUILDRAID_TOUCH03</v>
          </cell>
          <cell r="B2980" t="str">
            <v>피곤해요? 자! 휴~우! 크게 숨을 뱉어봐요.</v>
          </cell>
        </row>
        <row r="2981">
          <cell r="A2981" t="str">
            <v>NPC_GUILDRAID_TOUCH04</v>
          </cell>
          <cell r="B2981" t="str">
            <v>혹시 제 말투가 이상한가요? 아직 어색할지도..</v>
          </cell>
        </row>
        <row r="2982">
          <cell r="A2982" t="str">
            <v>NPC_GUILDRAID_TOUCH05</v>
          </cell>
          <cell r="B2982" t="str">
            <v>꽃을 선물한다고요...? 어떻게 살아 있는 영혼을..</v>
          </cell>
        </row>
        <row r="2983">
          <cell r="A2983" t="str">
            <v>NPC_GUILDRAID_TOUCH06</v>
          </cell>
          <cell r="B2983" t="str">
            <v>전술에 군더더기가 많아요. 더 빨리 움직여야…어머, 미안해요. 괜한 참견을…..</v>
          </cell>
        </row>
        <row r="2984">
          <cell r="A2984" t="str">
            <v>NPC_GUILDRAID_REACTION01</v>
          </cell>
          <cell r="B2984" t="str">
            <v>꼭 승리하세요!</v>
          </cell>
        </row>
        <row r="2985">
          <cell r="A2985" t="str">
            <v>NPC_GUILDRAID_REACTION02</v>
          </cell>
          <cell r="B2985" t="str">
            <v>행운을 빌어요~</v>
          </cell>
        </row>
        <row r="2986">
          <cell r="A2986" t="str">
            <v>NPC_GUILDTRAINING_WELCOME01</v>
          </cell>
          <cell r="B2986" t="str">
            <v>지휘 통제실에 잘 왔습니다.</v>
          </cell>
        </row>
        <row r="2987">
          <cell r="A2987" t="str">
            <v>NPC_GUILDTRAINING_WELCOME02</v>
          </cell>
          <cell r="B2987" t="str">
            <v>앞으로 당신을 조련할 하누스라고 합니다.</v>
          </cell>
        </row>
        <row r="2988">
          <cell r="A2988" t="str">
            <v>NPC_GUILDTRAINING_WELCOME03</v>
          </cell>
          <cell r="B2988" t="str">
            <v>각오는 되어있습니까?</v>
          </cell>
        </row>
        <row r="2989">
          <cell r="A2989" t="str">
            <v>NPC_GUILDTRAINING_TOUCH01</v>
          </cell>
          <cell r="B2989" t="str">
            <v>스킬을 향상시키기 위해서는 다양한 훈련이 필요합니다.</v>
          </cell>
        </row>
        <row r="2990">
          <cell r="A2990" t="str">
            <v>NPC_GUILDTRAINING_TOUCH02</v>
          </cell>
          <cell r="B2990" t="str">
            <v>더 강한 자가 되십시오. 약한 자는 도태됩니다.</v>
          </cell>
        </row>
        <row r="2991">
          <cell r="A2991" t="str">
            <v>NPC_GUILDTRAINING_TOUCH03</v>
          </cell>
          <cell r="B2991" t="str">
            <v>겨우 이 정도에 지친 것입니까?</v>
          </cell>
        </row>
        <row r="2992">
          <cell r="A2992" t="str">
            <v>NPC_GUILDTRAINING_TOUCH04</v>
          </cell>
          <cell r="B2992" t="str">
            <v>여기에서 만족하지 마십시오. 한참 멀었습니다!</v>
          </cell>
        </row>
        <row r="2993">
          <cell r="A2993" t="str">
            <v>NPC_GUILDTRAINING_TOUCH05</v>
          </cell>
          <cell r="B2993" t="str">
            <v>아직 그 수준으로는 부족합니다! 다시!</v>
          </cell>
        </row>
        <row r="2994">
          <cell r="A2994" t="str">
            <v>NPC_GUILDTRAINING_TOUCH06</v>
          </cell>
          <cell r="B2994" t="str">
            <v>끊임없이 자신을 단련하십시오!</v>
          </cell>
        </row>
        <row r="2995">
          <cell r="A2995" t="str">
            <v>NPC_GUILDTRAINING_REACTION01</v>
          </cell>
          <cell r="B2995" t="str">
            <v>한층 더 강해지셨군요. 훌륭합니다.</v>
          </cell>
        </row>
        <row r="2996">
          <cell r="A2996" t="str">
            <v>NPC_GUILDTRAINING_REACTION02</v>
          </cell>
          <cell r="B2996" t="str">
            <v>아주 잘 하고 있습니다.</v>
          </cell>
        </row>
        <row r="2997">
          <cell r="A2997" t="str">
            <v>NPC_GUILDTRAINING_REACTION03</v>
          </cell>
          <cell r="B2997" t="str">
            <v>항상 초심을 잃지 마십시오.</v>
          </cell>
        </row>
        <row r="2998">
          <cell r="A2998" t="str">
            <v>NPC_GUILDTRAINING_REACTION04</v>
          </cell>
          <cell r="B2998" t="str">
            <v>무언가 잘못되었다면 기초부터 다시 닦아야 합니다.</v>
          </cell>
        </row>
        <row r="2999">
          <cell r="A2999" t="str">
            <v>NPC_GUILDSHOP2_WELCOME01</v>
          </cell>
          <cell r="B2999" t="str">
            <v>어서 오시게. 오늘은 어떤 물건을 보러 왔나.</v>
          </cell>
        </row>
        <row r="3000">
          <cell r="A3000" t="str">
            <v>NPC_GUILDSHOP2_WELCOME02</v>
          </cell>
          <cell r="B3000" t="str">
            <v>괜찮아. 천천히 둘러보게나. 허허</v>
          </cell>
        </row>
        <row r="3001">
          <cell r="A3001" t="str">
            <v>NPC_GUILDSHOP2_WELCOME03</v>
          </cell>
          <cell r="B3001" t="str">
            <v>전부 진귀한 물건들이라네.</v>
          </cell>
        </row>
        <row r="3002">
          <cell r="A3002" t="str">
            <v>NPC_GUILDSHOP2_BUY01</v>
          </cell>
          <cell r="B3002" t="str">
            <v>요긴하게 쓰시게.</v>
          </cell>
        </row>
        <row r="3003">
          <cell r="A3003" t="str">
            <v>NPC_GUILDSHOP2_BUY02</v>
          </cell>
          <cell r="B3003" t="str">
            <v>돈은 이 정도만 받겠네 허허.</v>
          </cell>
        </row>
        <row r="3004">
          <cell r="A3004" t="str">
            <v>NPC_GUILDSHOP2_TOUCH01</v>
          </cell>
          <cell r="B3004" t="str">
            <v>몸보다는 마음이 강해지는 것이 중요하다네.</v>
          </cell>
        </row>
        <row r="3005">
          <cell r="A3005" t="str">
            <v>NPC_GUILDSHOP2_TOUCH02</v>
          </cell>
          <cell r="B3005" t="str">
            <v>항상 마음을 비워야 한다네.</v>
          </cell>
        </row>
        <row r="3006">
          <cell r="A3006" t="str">
            <v>NPC_GUILDSHOP2_TOUCH03</v>
          </cell>
          <cell r="B3006" t="str">
            <v>룬에 대해 어디까지 알고 있나? 이것은 정말 신비한 문자이지.</v>
          </cell>
        </row>
        <row r="3007">
          <cell r="A3007" t="str">
            <v>NPC_GUILDSHOP2_TOUCH04</v>
          </cell>
          <cell r="B3007" t="str">
            <v>골동품이 있다면 언제 한 번 나에게 보여주게나.</v>
          </cell>
        </row>
        <row r="3008">
          <cell r="A3008" t="str">
            <v>NPC_GUILDSHOP2_TOUCH05</v>
          </cell>
          <cell r="B3008" t="str">
            <v>하하..돈은 결국 돌고 도는 것일 뿐이라네.</v>
          </cell>
        </row>
        <row r="3009">
          <cell r="A3009" t="str">
            <v>NPC_GUILDSHOP2_TOUCH06</v>
          </cell>
          <cell r="B3009" t="str">
            <v>오래 된 물건들은 전부 다 보물이지.</v>
          </cell>
        </row>
        <row r="3010">
          <cell r="A3010" t="str">
            <v>NPC_LUNA_WELCOME01</v>
          </cell>
          <cell r="B3010" t="str">
            <v>어서와! 우와! 선물이 잔뜩 있어요!</v>
          </cell>
        </row>
        <row r="3011">
          <cell r="A3011" t="str">
            <v>NPC_LUNA_WELCOME02</v>
          </cell>
          <cell r="B3011" t="str">
            <v>모두모두 행복 한 날! 그리고 루나도 행복한 날이에요!</v>
          </cell>
        </row>
        <row r="3012">
          <cell r="A3012" t="str">
            <v>NPC_LUNA_TOUCH01</v>
          </cell>
          <cell r="B3012" t="str">
            <v>이 한복은 루나 꺼! 메이 언니가 만들어 준거에요! 헤헷!</v>
          </cell>
        </row>
        <row r="3013">
          <cell r="A3013" t="str">
            <v>NPC_LUNA_TOUCH02</v>
          </cell>
          <cell r="B3013" t="str">
            <v>복을 많이 받는 날 이에요! 이만큼! 이~따~ 만~큼 복을 받는 날 이에요!</v>
          </cell>
        </row>
        <row r="3014">
          <cell r="A3014" t="str">
            <v>NPC_LUNA_BUY01</v>
          </cell>
          <cell r="B3014" t="str">
            <v>이건 루나가 주는 선물이에요! 아니야? 그럼 루나가 이거 받고 주는 선물!</v>
          </cell>
        </row>
        <row r="3015">
          <cell r="A3015" t="str">
            <v>NPC_LUNA_BUY02</v>
          </cell>
          <cell r="B3015" t="str">
            <v>두근두근 선물! 짜잔! 하고 당근!</v>
          </cell>
        </row>
        <row r="3016">
          <cell r="A3016" t="str">
            <v>NPC_TALISHA_WELCOME01</v>
          </cell>
          <cell r="B3016" t="str">
            <v>한여름의 신나는 축제에, 어서 오세요~</v>
          </cell>
        </row>
        <row r="3017">
          <cell r="A3017" t="str">
            <v>NPC_TALISHA_WELCOME02</v>
          </cell>
          <cell r="B3017" t="str">
            <v>더운 여름을 시원하게 날려버릴 이벤트의 시작입니다~</v>
          </cell>
        </row>
        <row r="3018">
          <cell r="A3018" t="str">
            <v>NPC_TALISHA_TOUCH01</v>
          </cell>
          <cell r="B3018" t="str">
            <v>행운의 여신이 항상 당신과 함께하길 빌어요~\n이번 여름 이벤트에 수많은 상품들이 있답니다~</v>
          </cell>
        </row>
        <row r="3019">
          <cell r="A3019" t="str">
            <v>NPC_TALISHA_TOUCH02</v>
          </cell>
          <cell r="B3019" t="str">
            <v>오랜만이에요~ 그 동안 잘 지내셨나요?</v>
          </cell>
        </row>
        <row r="3020">
          <cell r="A3020" t="str">
            <v>NPC_TALISHA_BUY01</v>
          </cell>
          <cell r="B3020" t="str">
            <v>더 많은 것, 더 좋은 것을 받아가길 바래요~</v>
          </cell>
        </row>
        <row r="3021">
          <cell r="A3021" t="str">
            <v>NPC_TALISHA_BUY02</v>
          </cell>
          <cell r="B3021" t="str">
            <v>당신의 활짝 핀 미소를 볼 수 있는 선물이길 바래요~</v>
          </cell>
        </row>
        <row r="3022">
          <cell r="A3022" t="str">
            <v>NPC_TALISHA_WELCOME03</v>
          </cell>
          <cell r="B3022" t="str">
            <v>이런 소문은 관심 있으신가요?</v>
          </cell>
        </row>
        <row r="3023">
          <cell r="A3023" t="str">
            <v>NPC_TALISHA_TOUCH03</v>
          </cell>
          <cell r="B3023" t="str">
            <v>요즘에는 재미있는 소문이 많네요!</v>
          </cell>
        </row>
        <row r="3024">
          <cell r="A3024" t="str">
            <v>NPC_LWSHOP_WELCOME01</v>
          </cell>
          <cell r="B3024" t="str">
            <v>흥, 왔느냐.</v>
          </cell>
        </row>
        <row r="3025">
          <cell r="A3025" t="str">
            <v>NPC_LWSHOP_WELCOME02</v>
          </cell>
          <cell r="B3025" t="str">
            <v>발언을 허락하지. 말해보아라.</v>
          </cell>
        </row>
        <row r="3026">
          <cell r="A3026" t="str">
            <v>NPC_LWSHOP_WELCOME03</v>
          </cell>
          <cell r="B3026" t="str">
            <v>왕의 어전이다. 예를 갖추어라.</v>
          </cell>
        </row>
        <row r="3027">
          <cell r="A3027" t="str">
            <v>NPC_LWSHOP_BUY1</v>
          </cell>
          <cell r="B3027" t="str">
            <v>오늘은 기분이 좋군. 자, 받거라!</v>
          </cell>
        </row>
        <row r="3028">
          <cell r="A3028" t="str">
            <v>NPC_LWSHOP_BUY2</v>
          </cell>
          <cell r="B3028" t="str">
            <v>크하하하, 좋다! 네놈에게 합당한 상을 내려주지!!</v>
          </cell>
        </row>
        <row r="3029">
          <cell r="A3029" t="str">
            <v>NPC_LWSHOP_TOUCH01</v>
          </cell>
          <cell r="B3029" t="str">
            <v>호오, 천한 것 주제에 눈은 살아있군.</v>
          </cell>
        </row>
        <row r="3030">
          <cell r="A3030" t="str">
            <v>NPC_LWSHOP_TOUCH02</v>
          </cell>
          <cell r="B3030" t="str">
            <v>훗, 짐이야 말로 세계의 정점이니라.</v>
          </cell>
        </row>
        <row r="3031">
          <cell r="A3031" t="str">
            <v>NPC_LWSHOP_TOUCH03</v>
          </cell>
          <cell r="B3031" t="str">
            <v>네놈이, 짐의 신하…? 핫, 꿈도 크군.</v>
          </cell>
        </row>
        <row r="3032">
          <cell r="A3032" t="str">
            <v>NPC_LWSHOP_TOUCH04</v>
          </cell>
          <cell r="B3032" t="str">
            <v>짐과 동등할 수 있는 것은…그녀 뿐이다.</v>
          </cell>
        </row>
        <row r="3033">
          <cell r="A3033" t="str">
            <v>NPC_LWSHOP_TOUCH05</v>
          </cell>
          <cell r="B3033" t="str">
            <v>크크크, 짐의 위용에 말을 잃었나?</v>
          </cell>
        </row>
        <row r="3034">
          <cell r="A3034" t="str">
            <v>NPC_LWSHOP_TOUCH06</v>
          </cell>
          <cell r="B3034" t="str">
            <v>훗. 하찮군. 너무나도 하찮다.</v>
          </cell>
        </row>
        <row r="3035">
          <cell r="A3035" t="str">
            <v>NPC_GUILDTRAINING_RECRUIT01</v>
          </cell>
          <cell r="B3035" t="str">
            <v>이런 거 안 먹습니다.</v>
          </cell>
        </row>
        <row r="3036">
          <cell r="A3036" t="str">
            <v>NPC_GUILDTRAINING_RECRUIT02</v>
          </cell>
          <cell r="B3036" t="str">
            <v>다친 전우들에게 꼭 필요한 물품이군요.</v>
          </cell>
        </row>
        <row r="3037">
          <cell r="A3037" t="str">
            <v>NPC_GUILDTRAINING_RECRUIT03</v>
          </cell>
          <cell r="B3037" t="str">
            <v>저.. 정말 주는 거 맞습니까? 줬다 뺏기 없습니다.</v>
          </cell>
        </row>
        <row r="3038">
          <cell r="A3038" t="str">
            <v>NPC_GUILDTRAINING_RECRUIT04</v>
          </cell>
          <cell r="B3038" t="str">
            <v>내가 무엇을 원하는지 정말 잘 알고 있군요.</v>
          </cell>
        </row>
        <row r="3039">
          <cell r="A3039" t="str">
            <v>NPC_OPHELIA_WELCOME01</v>
          </cell>
          <cell r="B3039" t="str">
            <v>스타더스트 여름맞이 특별 공연! 다들 기대해주세요!</v>
          </cell>
        </row>
        <row r="3040">
          <cell r="A3040" t="str">
            <v>NPC_OPHELIA_WELCOME02</v>
          </cell>
          <cell r="B3040" t="str">
            <v>어서오세요~ 사람들을 많이 만나서 기뻐요! 헤헤.</v>
          </cell>
        </row>
        <row r="3041">
          <cell r="A3041" t="str">
            <v>NPC_OPHELIA_TOUCH01</v>
          </cell>
          <cell r="B3041" t="str">
            <v>이번 공연은 수영복이 필수에요! 잊지 마세요!</v>
          </cell>
        </row>
        <row r="3042">
          <cell r="A3042" t="str">
            <v>NPC_OPHELIA_TOUCH02</v>
          </cell>
          <cell r="B3042" t="str">
            <v>타로점이요? 지금은 바빠서 안되지만... 나중에 살짝~ 몰래 봐 드릴게요!</v>
          </cell>
        </row>
        <row r="3043">
          <cell r="A3043" t="str">
            <v>NPC_OPHELIA_BUY01</v>
          </cell>
          <cell r="B3043" t="str">
            <v>티켓을 모아 주셔서 고마워요!</v>
          </cell>
        </row>
        <row r="3044">
          <cell r="A3044" t="str">
            <v>NPC_OPHELIA_BUY02</v>
          </cell>
          <cell r="B3044" t="str">
            <v>와아, 정말 많이 모아 주셨네요! 감사합니다!</v>
          </cell>
        </row>
        <row r="3045">
          <cell r="A3045" t="str">
            <v>NPC_OPHELIA_BUY03</v>
          </cell>
          <cell r="B3045" t="str">
            <v>덕분에 즐거운 공연이 될 수 있을 거에요!</v>
          </cell>
        </row>
        <row r="3046">
          <cell r="A3046" t="str">
            <v>NPC_OPHELIA_BUY04</v>
          </cell>
          <cell r="B3046" t="str">
            <v>도와주셔서 감사해요~</v>
          </cell>
        </row>
        <row r="3047">
          <cell r="A3047" t="str">
            <v>NPC_KAIN_RECRUIT01</v>
          </cell>
          <cell r="B3047" t="str">
            <v>이걸 지금 짐에게 쓰라고 내놓은 것이냐?</v>
          </cell>
        </row>
        <row r="3048">
          <cell r="A3048" t="str">
            <v>NPC_KAIN_RECRUIT02</v>
          </cell>
          <cell r="B3048" t="str">
            <v>네놈치고는 제법 쓸 만한 걸 가져왔구나.</v>
          </cell>
        </row>
        <row r="3049">
          <cell r="A3049" t="str">
            <v>NPC_KAIN_RECRUIT03</v>
          </cell>
          <cell r="B3049" t="str">
            <v>사막의 주인인 짐에게 이 정도는 당연한 봉헌이다.</v>
          </cell>
        </row>
        <row r="3050">
          <cell r="A3050" t="str">
            <v>NPC_KAIN_RECRUIT04</v>
          </cell>
          <cell r="B3050" t="str">
            <v>이것은… 흠, 네놈의 충심은 잘 알겠다.</v>
          </cell>
        </row>
        <row r="3051">
          <cell r="A3051" t="str">
            <v>NPC_LAVRIL_WELCOME01</v>
          </cell>
          <cell r="B3051" t="str">
            <v>익숙한 느낌이 들어요… 우리와 비슷한…</v>
          </cell>
        </row>
        <row r="3052">
          <cell r="A3052" t="str">
            <v>NPC_LAVRIL_WELCOME02</v>
          </cell>
          <cell r="B3052" t="str">
            <v>우리끼리는 외로워요. 함께해줄래요...?</v>
          </cell>
        </row>
        <row r="3053">
          <cell r="A3053" t="str">
            <v>NPC_LAVRIL_TOUCH01</v>
          </cell>
          <cell r="B3053" t="str">
            <v>또 다른 우리랑 헤어지고 싶지 않으니까… 힘낼 거에요, 헤헤.</v>
          </cell>
        </row>
        <row r="3054">
          <cell r="A3054" t="str">
            <v>NPC_LAVRIL_TOUCH02</v>
          </cell>
          <cell r="B3054" t="str">
            <v>우… 우리를 무서워하지 않으면 장난을 칠 거에요…!</v>
          </cell>
        </row>
        <row r="3055">
          <cell r="A3055" t="str">
            <v>NPC_LAVRIL_IDLE</v>
          </cell>
          <cell r="B3055" t="str">
            <v>어둠을 정화하는 일이 꼭 필요하다고 했어요…</v>
          </cell>
        </row>
        <row r="3056">
          <cell r="A3056" t="str">
            <v>NPC_PANCIRONNE_WELCOME01</v>
          </cell>
          <cell r="B3056" t="str">
            <v>나 집에 갈래.</v>
          </cell>
        </row>
        <row r="3057">
          <cell r="A3057" t="str">
            <v>NPC_PANCIRONNE_WELCOME02</v>
          </cell>
          <cell r="B3057" t="str">
            <v>너도 타버려라~!</v>
          </cell>
        </row>
        <row r="3058">
          <cell r="A3058" t="str">
            <v>NPC_PANCIRONNE_WELCOME03</v>
          </cell>
          <cell r="B3058" t="str">
            <v>히힛, 불꽃놀이 보여줄까?</v>
          </cell>
        </row>
        <row r="3059">
          <cell r="A3059" t="str">
            <v>NPC_PANCIRONNE_WELCOME04</v>
          </cell>
          <cell r="B3059" t="str">
            <v>너도 나랑 같이 무지개 보러 갈래?</v>
          </cell>
        </row>
        <row r="3060">
          <cell r="A3060" t="str">
            <v>NPC_LAVRIL_RECRUIT01</v>
          </cell>
          <cell r="B3060" t="str">
            <v>우리를 위한 건가요…?</v>
          </cell>
        </row>
        <row r="3061">
          <cell r="A3061" t="str">
            <v>NPC_PANCIRONNE_IDLE</v>
          </cell>
          <cell r="B3061" t="str">
            <v>선물 주려고? 맘에 안 들면 태워버릴 거야!</v>
          </cell>
        </row>
        <row r="3062">
          <cell r="A3062" t="str">
            <v>NPC_PANCIRONNE_RECRUIT01</v>
          </cell>
          <cell r="B3062" t="str">
            <v>흐~응? 이게 뭐야?</v>
          </cell>
        </row>
        <row r="3063">
          <cell r="A3063" t="str">
            <v>NPC_PANCIRONNE_RECRUIT02</v>
          </cell>
          <cell r="B3063" t="str">
            <v>이런 거 주면 좋아할 줄 알았어?</v>
          </cell>
        </row>
        <row r="3064">
          <cell r="A3064" t="str">
            <v>NPC_PANCIRONNE_RECRUIT03</v>
          </cell>
          <cell r="B3064" t="str">
            <v>이건 좀 재미있네?</v>
          </cell>
        </row>
        <row r="3065">
          <cell r="A3065" t="str">
            <v>NPC_PANCIRONNE_RECRUIT04</v>
          </cell>
          <cell r="B3065" t="str">
            <v>부족해! 부족해! 부족해!</v>
          </cell>
        </row>
        <row r="3066">
          <cell r="A3066" t="str">
            <v>NPC_PANCIRONNE_RECRUIT05</v>
          </cell>
          <cell r="B3066" t="str">
            <v>헤헷, 이건 맘에 드네.</v>
          </cell>
        </row>
        <row r="3067">
          <cell r="A3067" t="str">
            <v>NPC_PANCIRONNE_RECRUIT06</v>
          </cell>
          <cell r="B3067" t="str">
            <v>꺄하! 이거 나 주는 거야?</v>
          </cell>
        </row>
        <row r="3068">
          <cell r="A3068" t="str">
            <v>NPC_PANCIRONNE_RECRUIT07</v>
          </cell>
          <cell r="B3068" t="str">
            <v>히. 똥개는 이런 거 못 받겠지?</v>
          </cell>
        </row>
        <row r="3069">
          <cell r="A3069" t="str">
            <v>NPC_PANCIRONNE_BUY01</v>
          </cell>
          <cell r="B3069" t="str">
            <v>꺄~~ 더 줘!</v>
          </cell>
        </row>
        <row r="3070">
          <cell r="A3070" t="str">
            <v>NPC_PANCIRONNE_BUY02</v>
          </cell>
          <cell r="B3070" t="str">
            <v>테르시아한테 줄 먹이는 없어?</v>
          </cell>
        </row>
        <row r="3071">
          <cell r="A3071" t="str">
            <v>NPC_PANCIRONNE_BUY03</v>
          </cell>
          <cell r="B3071" t="str">
            <v>계속 누르면 또 다른 얘기 나올 거 같지? 베에에-!</v>
          </cell>
        </row>
        <row r="3072">
          <cell r="A3072" t="str">
            <v>NPC_LAVRIL_RECRUIT02</v>
          </cell>
          <cell r="B3072" t="str">
            <v>우리를 위해줘서 고마워요…</v>
          </cell>
        </row>
        <row r="3073">
          <cell r="A3073" t="str">
            <v>NPC_LAVRIL_RECRUIT03</v>
          </cell>
          <cell r="B3073" t="str">
            <v>작고 작은 어둠이에요… 우리보다 더…</v>
          </cell>
        </row>
        <row r="3074">
          <cell r="A3074" t="str">
            <v>NPC_LAVRIL_RECRUIT04</v>
          </cell>
          <cell r="B3074" t="str">
            <v>이제 사라질 걱정은 하지 않아도 될 것 같아요, 헤헤…</v>
          </cell>
        </row>
        <row r="3075">
          <cell r="A3075" t="str">
            <v>NPC_LAVRIL_RECRUIT05</v>
          </cell>
          <cell r="B3075" t="str">
            <v>저택에 온 사람들이 조금 걱정돼요… 우리가 해를 끼친 거면 어쩌죠…?</v>
          </cell>
        </row>
        <row r="3076">
          <cell r="A3076" t="str">
            <v>NPC_LAVRIL_RECRUIT06</v>
          </cell>
          <cell r="B3076" t="str">
            <v>레위시아에게 보답하고 싶은데 뭐가 좋을까요…?</v>
          </cell>
        </row>
        <row r="3077">
          <cell r="A3077" t="str">
            <v>NPC_LAVRIL_RECRUIT07</v>
          </cell>
          <cell r="B3077" t="str">
            <v>우리가 사라지지 않게 도와주는 사람이 있다는 게 기뻐요!</v>
          </cell>
        </row>
        <row r="3078">
          <cell r="A3078" t="str">
            <v>NPC_LAVRIL_BUY01</v>
          </cell>
          <cell r="B3078" t="str">
            <v>우리를 잊지 않고 계속 찾아와 주는 건가요…? 고마워요…!</v>
          </cell>
        </row>
        <row r="3079">
          <cell r="A3079" t="str">
            <v>NPC_LAVRIL_BUY02</v>
          </cell>
          <cell r="B3079" t="str">
            <v>크고 무서운 어둠에게 잡히지 않는 법을 배우는 거라고 했어요…</v>
          </cell>
        </row>
        <row r="3080">
          <cell r="A3080" t="str">
            <v>NPC_LAVRIL_BUY03</v>
          </cell>
          <cell r="B3080" t="str">
            <v>지금은... 외롭지 않아요.</v>
          </cell>
        </row>
        <row r="3081">
          <cell r="A3081" t="str">
            <v>NPC_YURIA_WELCOME01</v>
          </cell>
          <cell r="B3081" t="str">
            <v>찬란한 운명의 소유자여, 환영합니다.</v>
          </cell>
        </row>
        <row r="3082">
          <cell r="A3082" t="str">
            <v>NPC_YURIA_WELCOME02</v>
          </cell>
          <cell r="B3082" t="str">
            <v>여행은 좋은 것이에요. 후후... 많은 것을 보고, 느낄 수 있죠.</v>
          </cell>
        </row>
        <row r="3083">
          <cell r="A3083" t="str">
            <v>NPC_YURIA_TOUCH01</v>
          </cell>
          <cell r="B3083" t="str">
            <v>후훗, 오늘은 어떤 옷을 지어볼까요?</v>
          </cell>
        </row>
        <row r="3084">
          <cell r="A3084" t="str">
            <v>NPC_YURIA_TOUCH02</v>
          </cell>
          <cell r="B3084" t="str">
            <v>어머, 운명의 숨결이 느껴지는군요. 과연....</v>
          </cell>
        </row>
        <row r="3085">
          <cell r="A3085" t="str">
            <v>NPC_DRYAD_WELCOME01</v>
          </cell>
          <cell r="B3085" t="str">
            <v>나는 사슴이 아니오..</v>
          </cell>
        </row>
        <row r="3086">
          <cell r="A3086" t="str">
            <v>NPC_DRYAD_TOUCH01</v>
          </cell>
          <cell r="B3086" t="str">
            <v>여긴 어디..</v>
          </cell>
        </row>
        <row r="3087">
          <cell r="A3087" t="str">
            <v>NPC_DRYAD_TOUCH02</v>
          </cell>
          <cell r="B3087" t="str">
            <v>난 분홍색과 은색이 제일 싫어..</v>
          </cell>
        </row>
        <row r="3088">
          <cell r="A3088" t="str">
            <v>NPC_DRYAD_BUY01</v>
          </cell>
          <cell r="B3088" t="str">
            <v>여기도 눈이 오는군..</v>
          </cell>
        </row>
        <row r="3089">
          <cell r="A3089" t="str">
            <v>NPC_DRYAD_BUY02</v>
          </cell>
          <cell r="B3089" t="str">
            <v>집.. 집에 가고 싶소..</v>
          </cell>
        </row>
        <row r="3090">
          <cell r="A3090" t="str">
            <v>NPC_ANNETTE_WELCOME01</v>
          </cell>
          <cell r="B3090" t="str">
            <v>안녕~! 봄 축제 상점이야!</v>
          </cell>
        </row>
        <row r="3091">
          <cell r="A3091" t="str">
            <v>NPC_ANNETTE_WELCOME02</v>
          </cell>
          <cell r="B3091" t="str">
            <v>어서와! 축제는 재밌게 즐기고 있어?</v>
          </cell>
        </row>
        <row r="3092">
          <cell r="A3092" t="str">
            <v>NPC_ANNETTE_TOUCH01</v>
          </cell>
          <cell r="B3092" t="str">
            <v>열심히 초콜릿을 모아줘!</v>
          </cell>
        </row>
        <row r="3093">
          <cell r="A3093" t="str">
            <v>NPC_ANNETTE_TOUCH02</v>
          </cell>
          <cell r="B3093" t="str">
            <v>보너스를 위해! 아, 아니! 축제를 위해!</v>
          </cell>
        </row>
        <row r="3094">
          <cell r="A3094" t="str">
            <v>NPC_ANNETTE_BUY01</v>
          </cell>
          <cell r="B3094" t="str">
            <v>좋은 선택이야, 귀염둥이!</v>
          </cell>
        </row>
        <row r="3095">
          <cell r="A3095" t="str">
            <v>NPC_ANNETTE_BUY02</v>
          </cell>
          <cell r="B3095" t="str">
            <v>탁월한 선택이야!</v>
          </cell>
        </row>
        <row r="3096">
          <cell r="A3096" t="str">
            <v>NPC_XERAH_IDLE</v>
          </cell>
          <cell r="B3096" t="str">
            <v>마침내... 어둠이 강림할 때가 되었군요.</v>
          </cell>
        </row>
        <row r="3097">
          <cell r="A3097" t="str">
            <v>NPC_XERAH_TOUCH01</v>
          </cell>
          <cell r="B3097" t="str">
            <v>어둠의 소식을 듣고 싶으신가요?</v>
          </cell>
        </row>
        <row r="3098">
          <cell r="A3098" t="str">
            <v>NPC_XERAH_TOUCH02</v>
          </cell>
          <cell r="B3098" t="str">
            <v>너무 오래 기다리게 하지 말아주세요.</v>
          </cell>
        </row>
        <row r="3099">
          <cell r="A3099" t="str">
            <v>NPC_XERAH_TOUCH03</v>
          </cell>
          <cell r="B3099" t="str">
            <v>제물이 되고 싶나요? 아니면...</v>
          </cell>
        </row>
        <row r="3100">
          <cell r="A3100" t="str">
            <v>NPC_XERAH_RECRUIT01</v>
          </cell>
          <cell r="B3100" t="str">
            <v>작은 어둠이지만, 쓸모가 있죠.</v>
          </cell>
        </row>
        <row r="3101">
          <cell r="A3101" t="str">
            <v>NPC_XERAH_RECRUIT02</v>
          </cell>
          <cell r="B3101" t="str">
            <v>후후, 제 계획에 한 층 더 다가가는군요.</v>
          </cell>
        </row>
        <row r="3102">
          <cell r="A3102" t="str">
            <v>NPC_XERAH_RECRUIT03</v>
          </cell>
          <cell r="B3102" t="str">
            <v>모든 것엔 대가가 따르죠. 당신은 무엇을 지불했나요?</v>
          </cell>
        </row>
        <row r="3103">
          <cell r="A3103" t="str">
            <v>NPC_XERAH_RECRUIT04</v>
          </cell>
          <cell r="B3103" t="str">
            <v>어둠을 들여다보면, 점점 빠져들기 마련이죠.</v>
          </cell>
        </row>
        <row r="3104">
          <cell r="A3104" t="str">
            <v>NPC_XERAH_RECRUIT05</v>
          </cell>
          <cell r="B3104" t="str">
            <v>굉장하군요. 어쩌면... 우린 조금 닮았는지도 모르겠네요.</v>
          </cell>
        </row>
        <row r="3105">
          <cell r="A3105" t="str">
            <v>NPC_XERAH_RECRUIT06</v>
          </cell>
          <cell r="B3105" t="str">
            <v>붉은 달이 떠오르고, 어둠이 강림하면... 마침내 제 일도 끝나게 되겠죠.</v>
          </cell>
        </row>
        <row r="3106">
          <cell r="A3106" t="str">
            <v>NPC_XERAH_RECRUIT07</v>
          </cell>
          <cell r="B3106" t="str">
            <v>이제... 누구도 멈출 수 없어요. 당신도. 그들도!</v>
          </cell>
        </row>
        <row r="3107">
          <cell r="A3107" t="str">
            <v>NPC_XERAH_BUY01</v>
          </cell>
          <cell r="B3107" t="str">
            <v xml:space="preserve">마침내 이 땅에 어둠이 퍼지기 시작했어요. </v>
          </cell>
        </row>
        <row r="3108">
          <cell r="A3108" t="str">
            <v>NPC_XERAH_BUY02</v>
          </cell>
          <cell r="B3108" t="str">
            <v>당신의 노력이 결실을 보는군요. 단, 그게 희망은 아니겠지만.</v>
          </cell>
        </row>
        <row r="3109">
          <cell r="A3109" t="str">
            <v>NPC_XERAH_BUY03</v>
          </cell>
          <cell r="B3109" t="str">
            <v>퍼져가는 어둠, 커지는 절망... 그리고 광기.</v>
          </cell>
        </row>
        <row r="3110">
          <cell r="A3110" t="str">
            <v>NPC_HILDA_IDLE</v>
          </cell>
          <cell r="B3110" t="str">
            <v>보안 시스템 양호. 추가 생명 반응 없음…\n …언제 나와 같군.</v>
          </cell>
        </row>
        <row r="3111">
          <cell r="A3111" t="str">
            <v>NPC_HILDA_TOUCH01</v>
          </cell>
          <cell r="B3111" t="str">
            <v>침입자…는 아니군. 무슨 목적이지?</v>
          </cell>
        </row>
        <row r="3112">
          <cell r="A3112" t="str">
            <v>NPC_HILDA_TOUCH02</v>
          </cell>
          <cell r="B3112" t="str">
            <v>용건이 없으면 돌아가라. 민간인이 올 장소가 아니다.</v>
          </cell>
        </row>
        <row r="3113">
          <cell r="A3113" t="str">
            <v>NPC_HILDA_TOUCH03</v>
          </cell>
          <cell r="B3113" t="str">
            <v>12호, 저자 좀 내쫓아.</v>
          </cell>
        </row>
        <row r="3114">
          <cell r="A3114" t="str">
            <v>NPC_HILDA_RECRUIT01</v>
          </cell>
          <cell r="B3114" t="str">
            <v>필요한 자재를 구해왔나?</v>
          </cell>
        </row>
        <row r="3115">
          <cell r="A3115" t="str">
            <v>NPC_HILDA_RECRUIT02</v>
          </cell>
          <cell r="B3115" t="str">
            <v>현재 구해온 수량으론 5%도 수복할 수 없다.</v>
          </cell>
        </row>
        <row r="3116">
          <cell r="A3116" t="str">
            <v>NPC_HILDA_RECRUIT03</v>
          </cell>
          <cell r="B3116" t="str">
            <v>다른 지역을 탐색하는 걸 권장한다.</v>
          </cell>
        </row>
        <row r="3117">
          <cell r="A3117" t="str">
            <v>NPC_HILDA_RECRUIT04</v>
          </cell>
          <cell r="B3117" t="str">
            <v>주요 시설의 전력이 복구되었다. 수색 범위의 확장을 추천하지.</v>
          </cell>
        </row>
        <row r="3118">
          <cell r="A3118" t="str">
            <v>NPC_HILDA_RECRUIT05</v>
          </cell>
          <cell r="B3118" t="str">
            <v>12호, 도시 수복 상태의 브리핑을. …너도 들어라.</v>
          </cell>
        </row>
        <row r="3119">
          <cell r="A3119" t="str">
            <v>NPC_HILDA_RECRUIT06</v>
          </cell>
          <cell r="B3119" t="str">
            <v>…도시 내부에서 더 이상 자재를 수급할 수 없을 거라 생각했다. 용케 찾았군.</v>
          </cell>
        </row>
        <row r="3120">
          <cell r="A3120" t="str">
            <v>NPC_HILDA_RECRUIT07</v>
          </cell>
          <cell r="B3120" t="str">
            <v>나의 왕이 깨어나실 때 부서진 도시를 보고 슬프지 않으셨으면 한다.</v>
          </cell>
        </row>
        <row r="3121">
          <cell r="A3121" t="str">
            <v>NPC_HILDA_RECRUIT08</v>
          </cell>
          <cell r="B3121" t="str">
            <v>...임무 수행 완료. 나의 왕께서 기뻐하실 거다.</v>
          </cell>
        </row>
        <row r="3122">
          <cell r="A3122" t="str">
            <v>NPC_HILDA_REPEAT01</v>
          </cell>
          <cell r="B3122" t="str">
            <v>도시는 완전히 수복할 수 없었지만 이 정도면 충분하다.</v>
          </cell>
        </row>
        <row r="3123">
          <cell r="A3123" t="str">
            <v>NPC_HILDA_REPEAT02</v>
          </cell>
          <cell r="B3123" t="str">
            <v>내 소지품엔 가치 있는 물건이 없다. 이거라도 받도록.</v>
          </cell>
        </row>
        <row r="3124">
          <cell r="A3124" t="str">
            <v>NPC_ESTELLE_WELCOME01</v>
          </cell>
          <cell r="B3124" t="str">
            <v>짜잔! 모험의 파트너 등~장~!</v>
          </cell>
        </row>
        <row r="3125">
          <cell r="A3125" t="str">
            <v>NPC_ESTELLE_WELCOME02</v>
          </cell>
          <cell r="B3125" t="str">
            <v>기다렸어요! 오셨군요!</v>
          </cell>
        </row>
        <row r="3126">
          <cell r="A3126" t="str">
            <v>NPC_ESTELLE_TOUCH01</v>
          </cell>
          <cell r="B3126" t="str">
            <v>옙! 무엇을 도와드릴까요!?</v>
          </cell>
        </row>
        <row r="3127">
          <cell r="A3127" t="str">
            <v>NPC_ESTELLE_TOUCH02</v>
          </cell>
          <cell r="B3127" t="str">
            <v>자! 출발할 준비 되셨나요!?</v>
          </cell>
        </row>
        <row r="3128">
          <cell r="A3128" t="str">
            <v>NPC_ESTELLE_REWARD01</v>
          </cell>
          <cell r="B3128" t="str">
            <v>미션 달성 축하드립니다~!</v>
          </cell>
        </row>
        <row r="3129">
          <cell r="A3129" t="str">
            <v>NPC_ESTELLE_REWARD02</v>
          </cell>
          <cell r="B3129" t="str">
            <v>우선 한 단계! 클리어! 자자, 아직 멀었다고요!-</v>
          </cell>
        </row>
        <row r="3130">
          <cell r="A3130" t="str">
            <v>NPC_ESTELLE_REWARD03</v>
          </cell>
          <cell r="B3130" t="str">
            <v>우와!! 벌써 여기까지 클리어!? 엄청나게 빠른데요!?</v>
          </cell>
        </row>
        <row r="3131">
          <cell r="A3131" t="str">
            <v>NPC_ESTELLE_REWARD04</v>
          </cell>
          <cell r="B3131" t="str">
            <v>이거 전부~~! 받아 가세요!! 고생하셨습니다!</v>
          </cell>
        </row>
        <row r="3132">
          <cell r="A3132" t="str">
            <v>NPC_ESTELLE_POPUP01</v>
          </cell>
          <cell r="B3132" t="str">
            <v>자세한 사항은 이쪽에서 확인해 주세요~!</v>
          </cell>
        </row>
        <row r="3133">
          <cell r="A3133" t="str">
            <v>CREATURE_NAME_64001</v>
          </cell>
          <cell r="B3133" t="str">
            <v>구샤크</v>
          </cell>
        </row>
        <row r="3134">
          <cell r="A3134" t="str">
            <v>CREATURE_DESC_64001</v>
          </cell>
          <cell r="B3134" t="str">
            <v>마기에 오염당해 이성을 잃은 광전사가 된 오크 족장.\n데미지를 입을수록 강해진다.</v>
          </cell>
        </row>
        <row r="3135">
          <cell r="A3135" t="str">
            <v>CREATURE_NAME_40001</v>
          </cell>
          <cell r="B3135" t="str">
            <v>미이라 제인</v>
          </cell>
        </row>
        <row r="3136">
          <cell r="A3136" t="str">
            <v>CREATURE_DESC_40001</v>
          </cell>
          <cell r="B3136" t="str">
            <v>메이가 만든 할로윈 의상을 입고 육체를 갖게된 할로윈의 악령</v>
          </cell>
        </row>
        <row r="3137">
          <cell r="A3137" t="str">
            <v>CREATURE_NAME_40002</v>
          </cell>
          <cell r="B3137" t="str">
            <v>빨간망토 타냐</v>
          </cell>
        </row>
        <row r="3138">
          <cell r="A3138" t="str">
            <v>CREATURE_DESC_40002</v>
          </cell>
          <cell r="B3138" t="str">
            <v>메이가 만든 할로윈 의상을 입고 육체를 갖게된 할로윈의 악령</v>
          </cell>
        </row>
        <row r="3139">
          <cell r="A3139" t="str">
            <v>CREATURE_NAME_40003</v>
          </cell>
          <cell r="B3139" t="str">
            <v>유령기사 리카르도</v>
          </cell>
        </row>
        <row r="3140">
          <cell r="A3140" t="str">
            <v>CREATURE_DESC_40003</v>
          </cell>
          <cell r="B3140" t="str">
            <v>메이가 만든 할로윈 의상을 입고 육체를 갖게된 할로윈의 악령</v>
          </cell>
        </row>
        <row r="3141">
          <cell r="A3141" t="str">
            <v>CREATURE_NAME_40004</v>
          </cell>
          <cell r="B3141" t="str">
            <v>광대 라크락</v>
          </cell>
        </row>
        <row r="3142">
          <cell r="A3142" t="str">
            <v>CREATURE_DESC_40004</v>
          </cell>
          <cell r="B3142" t="str">
            <v>메이가 만든 할로윈 의상을 입고 육체를 갖게된 할로윈의 악령</v>
          </cell>
        </row>
        <row r="3143">
          <cell r="A3143" t="str">
            <v>CREATURE_NAME_40005</v>
          </cell>
          <cell r="B3143" t="str">
            <v>하트 여왕 카산드라</v>
          </cell>
        </row>
        <row r="3144">
          <cell r="A3144" t="str">
            <v>CREATURE_DESC_40005</v>
          </cell>
          <cell r="B3144" t="str">
            <v>메이가 만든 할로윈 의상을 입고 육체를 갖게된 할로윈의 악령</v>
          </cell>
        </row>
        <row r="3145">
          <cell r="A3145" t="str">
            <v>CREATURE_NAME_40006</v>
          </cell>
          <cell r="B3145" t="str">
            <v>뱀파이어 닉스</v>
          </cell>
        </row>
        <row r="3146">
          <cell r="A3146" t="str">
            <v>CREATURE_DESC_40006</v>
          </cell>
          <cell r="B3146" t="str">
            <v xml:space="preserve">악령이 깃든 할로윈 의상을 입은 닉스 </v>
          </cell>
        </row>
        <row r="3147">
          <cell r="A3147" t="str">
            <v>CREATURE_NAME_40007</v>
          </cell>
          <cell r="B3147" t="str">
            <v>소악마 메이</v>
          </cell>
        </row>
        <row r="3148">
          <cell r="A3148" t="str">
            <v>CREATURE_NAME_40008</v>
          </cell>
          <cell r="B3148" t="str">
            <v>루나</v>
          </cell>
        </row>
        <row r="3149">
          <cell r="A3149" t="str">
            <v>CREATURE_NAME_40009</v>
          </cell>
          <cell r="B3149" t="str">
            <v>앨리스의 꿈 루나</v>
          </cell>
        </row>
        <row r="3150">
          <cell r="A3150" t="str">
            <v>CREATURE_NAME_40010</v>
          </cell>
          <cell r="B3150" t="str">
            <v>산타 미르르</v>
          </cell>
        </row>
        <row r="3151">
          <cell r="A3151" t="str">
            <v>CREATURE_DESC_40010</v>
          </cell>
          <cell r="B3151" t="str">
            <v>크리스마스의 불청객</v>
          </cell>
        </row>
        <row r="3152">
          <cell r="A3152" t="str">
            <v>CREATURE_NAME_40011</v>
          </cell>
          <cell r="B3152" t="str">
            <v>산타 에피스</v>
          </cell>
        </row>
        <row r="3153">
          <cell r="A3153" t="str">
            <v>CREATURE_DESC_40011</v>
          </cell>
          <cell r="B3153" t="str">
            <v>크리스마스의 불청객</v>
          </cell>
        </row>
        <row r="3154">
          <cell r="A3154" t="str">
            <v>CREATURE_NAME_40012</v>
          </cell>
          <cell r="B3154" t="str">
            <v>산타 필롭</v>
          </cell>
        </row>
        <row r="3155">
          <cell r="A3155" t="str">
            <v>CREATURE_DESC_40012</v>
          </cell>
          <cell r="B3155" t="str">
            <v>크리스마스의 불청객</v>
          </cell>
        </row>
        <row r="3156">
          <cell r="A3156" t="str">
            <v>CREATURE_NAME_40013</v>
          </cell>
          <cell r="B3156" t="str">
            <v>산타 로이</v>
          </cell>
        </row>
        <row r="3157">
          <cell r="A3157" t="str">
            <v>CREATURE_DESC_40013</v>
          </cell>
          <cell r="B3157" t="str">
            <v>크리스마스의 불청객</v>
          </cell>
        </row>
        <row r="3158">
          <cell r="A3158" t="str">
            <v>CREATURE_NAME_40014</v>
          </cell>
          <cell r="B3158" t="str">
            <v>루돌프 미트라</v>
          </cell>
        </row>
        <row r="3159">
          <cell r="A3159" t="str">
            <v>CREATURE_DESC_40014</v>
          </cell>
          <cell r="B3159" t="str">
            <v>크리스마스의 불청객</v>
          </cell>
        </row>
        <row r="3160">
          <cell r="A3160" t="str">
            <v>CREATURE_NAME_40047</v>
          </cell>
          <cell r="B3160" t="str">
            <v>산타 미르르</v>
          </cell>
        </row>
        <row r="3161">
          <cell r="A3161" t="str">
            <v>CREATURE_NAME_40048</v>
          </cell>
          <cell r="B3161" t="str">
            <v>산타 로이</v>
          </cell>
        </row>
        <row r="3162">
          <cell r="A3162" t="str">
            <v>CREATURE_NAME_40049</v>
          </cell>
          <cell r="B3162" t="str">
            <v>산타 레위시아</v>
          </cell>
        </row>
        <row r="3163">
          <cell r="A3163" t="str">
            <v>CREATURE_NAME_40050</v>
          </cell>
          <cell r="B3163" t="str">
            <v>산타 필롭</v>
          </cell>
        </row>
        <row r="3164">
          <cell r="A3164" t="str">
            <v>CREATURE_NAME_40051</v>
          </cell>
          <cell r="B3164" t="str">
            <v>산타 메디아나</v>
          </cell>
        </row>
        <row r="3165">
          <cell r="A3165" t="str">
            <v>CREATURE_NAME_40052</v>
          </cell>
          <cell r="B3165" t="str">
            <v>산타 카산드라</v>
          </cell>
        </row>
        <row r="3166">
          <cell r="A3166" t="str">
            <v>CREATURE_NAME_40053</v>
          </cell>
          <cell r="B3166" t="str">
            <v>산타 셀레네</v>
          </cell>
        </row>
        <row r="3167">
          <cell r="A3167" t="str">
            <v>CREATURE_NAME_40054</v>
          </cell>
          <cell r="B3167" t="str">
            <v>산타 로레인</v>
          </cell>
        </row>
        <row r="3168">
          <cell r="A3168" t="str">
            <v>CREATURE_NAME_40055</v>
          </cell>
          <cell r="B3168" t="str">
            <v>루돌프 얀느</v>
          </cell>
        </row>
        <row r="3169">
          <cell r="A3169" t="str">
            <v>CREATURE_NAME_40056</v>
          </cell>
          <cell r="B3169" t="str">
            <v>루돌프 레피</v>
          </cell>
        </row>
        <row r="3170">
          <cell r="A3170" t="str">
            <v>CREATURE_NAME_40057</v>
          </cell>
          <cell r="B3170" t="str">
            <v>산타 카울라</v>
          </cell>
        </row>
        <row r="3171">
          <cell r="A3171" t="str">
            <v>CREATURE_NAME_40058</v>
          </cell>
          <cell r="B3171" t="str">
            <v>산타 리카르도</v>
          </cell>
        </row>
        <row r="3172">
          <cell r="A3172" t="str">
            <v>CREATURE_NAME_40059</v>
          </cell>
          <cell r="B3172" t="str">
            <v>산타 아르테미아</v>
          </cell>
        </row>
        <row r="3173">
          <cell r="A3173" t="str">
            <v>CREATURE_NAME_40060</v>
          </cell>
          <cell r="B3173" t="str">
            <v>산타 아이샤</v>
          </cell>
        </row>
        <row r="3174">
          <cell r="A3174" t="str">
            <v>CREATURE_NAME_40061</v>
          </cell>
          <cell r="B3174" t="str">
            <v>전설의 나무</v>
          </cell>
        </row>
        <row r="3175">
          <cell r="A3175" t="str">
            <v>2018_EVENT_DUNGEON_CHRISTMAS_BOSS_NAME_1</v>
          </cell>
          <cell r="B3175" t="str">
            <v>산타 로이 &amp; 산타 미르르</v>
          </cell>
        </row>
        <row r="3176">
          <cell r="A3176" t="str">
            <v>2018_EVENT_DUNGEON_CHRISTMAS_BOSS_NAME_2</v>
          </cell>
          <cell r="B3176" t="str">
            <v>산타 필롭 &amp; 산타 레위시아</v>
          </cell>
        </row>
        <row r="3177">
          <cell r="A3177" t="str">
            <v>2018_EVENT_DUNGEON_CHRISTMAS_BOSS_NAME_3</v>
          </cell>
          <cell r="B3177" t="str">
            <v>산타 메디아나 &amp; 산타 카산드라</v>
          </cell>
        </row>
        <row r="3178">
          <cell r="A3178" t="str">
            <v>2018_EVENT_DUNGEON_CHRISTMAS_BOSS_NAME_4</v>
          </cell>
          <cell r="B3178" t="str">
            <v>산타 셀레네 &amp; 산타 로레인</v>
          </cell>
        </row>
        <row r="3179">
          <cell r="A3179" t="str">
            <v>2018_EVENT_DUNGEON_CHRISTMAS_BOSS_NAME_5</v>
          </cell>
          <cell r="B3179" t="str">
            <v>루돌프 얀느 &amp; 루돌프 레피</v>
          </cell>
        </row>
        <row r="3180">
          <cell r="A3180" t="str">
            <v>2018_EVENT_DUNGEON_CHRISTMAS_BOSS_NAME_6</v>
          </cell>
          <cell r="B3180" t="str">
            <v>산타 리카르도 &amp; 산타 카울라</v>
          </cell>
        </row>
        <row r="3181">
          <cell r="A3181" t="str">
            <v>2018_EVENT_DUNGEON_CHRISTMAS_BOSS_NAME_7</v>
          </cell>
          <cell r="B3181" t="str">
            <v>산타 아이샤 &amp; 산타 아르테미아</v>
          </cell>
        </row>
        <row r="3182">
          <cell r="A3182" t="str">
            <v>CREATURE_NAME_40016</v>
          </cell>
          <cell r="B3182" t="str">
            <v>모라</v>
          </cell>
        </row>
        <row r="3183">
          <cell r="A3183" t="str">
            <v>CREATURE_DESC_40016</v>
          </cell>
          <cell r="B3183" t="str">
            <v>즐거운 비스카의 바비큐</v>
          </cell>
        </row>
        <row r="3184">
          <cell r="A3184" t="str">
            <v>CREATURE_NAME_40017</v>
          </cell>
          <cell r="B3184" t="str">
            <v>비스카</v>
          </cell>
        </row>
        <row r="3185">
          <cell r="A3185" t="str">
            <v>CREATURE_DESC_40017</v>
          </cell>
          <cell r="B3185" t="str">
            <v>즐거운 비스카의 바비큐</v>
          </cell>
        </row>
        <row r="3186">
          <cell r="A3186" t="str">
            <v>CREATURE_NAME_40018</v>
          </cell>
          <cell r="B3186" t="str">
            <v>미르르</v>
          </cell>
        </row>
        <row r="3187">
          <cell r="A3187" t="str">
            <v>CREATURE_DESC_40018</v>
          </cell>
          <cell r="B3187" t="str">
            <v>끝나지 않는 불꽃축제</v>
          </cell>
        </row>
        <row r="3188">
          <cell r="A3188" t="str">
            <v>CREATURE_NAME_40019</v>
          </cell>
          <cell r="B3188" t="str">
            <v>라크락</v>
          </cell>
        </row>
        <row r="3189">
          <cell r="A3189" t="str">
            <v>CREATURE_DESC_40019</v>
          </cell>
          <cell r="B3189" t="str">
            <v>끝나지 않는 불꽃축제</v>
          </cell>
        </row>
        <row r="3190">
          <cell r="A3190" t="str">
            <v>CREATURE_NAME_40020</v>
          </cell>
          <cell r="B3190" t="str">
            <v>로지나</v>
          </cell>
        </row>
        <row r="3191">
          <cell r="A3191" t="str">
            <v>CREATURE_NAME_40021</v>
          </cell>
          <cell r="B3191" t="str">
            <v>루나</v>
          </cell>
        </row>
        <row r="3192">
          <cell r="A3192" t="str">
            <v>CREATURE_NAME_40022</v>
          </cell>
          <cell r="B3192" t="str">
            <v>미트라</v>
          </cell>
        </row>
        <row r="3193">
          <cell r="A3193" t="str">
            <v>CREATURE_DESC_40022</v>
          </cell>
          <cell r="B3193" t="str">
            <v>좌충우돌 극한 물총대회</v>
          </cell>
        </row>
        <row r="3194">
          <cell r="A3194" t="str">
            <v>CREATURE_NAME_40023</v>
          </cell>
          <cell r="B3194" t="str">
            <v>크로우</v>
          </cell>
        </row>
        <row r="3195">
          <cell r="A3195" t="str">
            <v>CREATURE_DESC_40023</v>
          </cell>
          <cell r="B3195" t="str">
            <v>좌충우돌 극한 물총대회</v>
          </cell>
        </row>
        <row r="3196">
          <cell r="A3196" t="str">
            <v>CREATURE_NAME_40024</v>
          </cell>
          <cell r="B3196" t="str">
            <v>레퀴나</v>
          </cell>
        </row>
        <row r="3197">
          <cell r="A3197" t="str">
            <v>CREATURE_DESC_40024</v>
          </cell>
          <cell r="B3197" t="str">
            <v>물약의 재료는 무엇인가</v>
          </cell>
        </row>
        <row r="3198">
          <cell r="A3198" t="str">
            <v>CREATURE_NAME_40025</v>
          </cell>
          <cell r="B3198" t="str">
            <v>메디아나</v>
          </cell>
        </row>
        <row r="3199">
          <cell r="A3199" t="str">
            <v>CREATURE_DESC_40025</v>
          </cell>
          <cell r="B3199" t="str">
            <v>물약의 재료는 무엇인가</v>
          </cell>
        </row>
        <row r="3200">
          <cell r="A3200" t="str">
            <v>CREATURE_NAME_40026</v>
          </cell>
          <cell r="B3200" t="str">
            <v>아르크</v>
          </cell>
        </row>
        <row r="3201">
          <cell r="A3201" t="str">
            <v>CREATURE_DESC_40026</v>
          </cell>
          <cell r="B3201" t="str">
            <v>여름의 쫄깃한 공포체험</v>
          </cell>
        </row>
        <row r="3202">
          <cell r="A3202" t="str">
            <v>CREATURE_NAME_40027</v>
          </cell>
          <cell r="B3202" t="str">
            <v>아셀리카</v>
          </cell>
        </row>
        <row r="3203">
          <cell r="A3203" t="str">
            <v>CREATURE_DESC_40027</v>
          </cell>
          <cell r="B3203" t="str">
            <v>여름의 쫄깃한 공포체험</v>
          </cell>
        </row>
        <row r="3204">
          <cell r="A3204" t="str">
            <v>CREATURE_NAME_40028</v>
          </cell>
          <cell r="B3204" t="str">
            <v>플루스</v>
          </cell>
        </row>
        <row r="3205">
          <cell r="A3205" t="str">
            <v>CREATURE_DESC_40028</v>
          </cell>
          <cell r="B3205" t="str">
            <v>마지막 밤을 장식하는 꽃</v>
          </cell>
        </row>
        <row r="3206">
          <cell r="A3206" t="str">
            <v>CREATURE_NAME_40029</v>
          </cell>
          <cell r="B3206" t="str">
            <v>카산드라</v>
          </cell>
        </row>
        <row r="3207">
          <cell r="A3207" t="str">
            <v>CREATURE_DESC_40029</v>
          </cell>
          <cell r="B3207" t="str">
            <v>마지막 밤을 장식하는 꽃</v>
          </cell>
        </row>
        <row r="3208">
          <cell r="A3208" t="str">
            <v>CREATURE_NAME_40030</v>
          </cell>
          <cell r="B3208" t="str">
            <v>오크 토템</v>
          </cell>
        </row>
        <row r="3209">
          <cell r="A3209" t="str">
            <v>CREATURE_NAME_40031</v>
          </cell>
          <cell r="B3209" t="str">
            <v>마비엘</v>
          </cell>
        </row>
        <row r="3210">
          <cell r="A3210" t="str">
            <v>CREATURE_NAME_40032</v>
          </cell>
          <cell r="B3210" t="str">
            <v>무정한 밤의 왕</v>
          </cell>
        </row>
        <row r="3211">
          <cell r="A3211" t="str">
            <v>CREATURE_NAME_40033</v>
          </cell>
          <cell r="B3211" t="str">
            <v>흉폭한 밤의 왕</v>
          </cell>
        </row>
        <row r="3212">
          <cell r="A3212" t="str">
            <v>CREATURE_NAME_40034</v>
          </cell>
          <cell r="B3212" t="str">
            <v>장난스러운 고양이</v>
          </cell>
        </row>
        <row r="3213">
          <cell r="A3213" t="str">
            <v>CREATURE_NAME_40035</v>
          </cell>
          <cell r="B3213" t="str">
            <v>소심한 고양이</v>
          </cell>
        </row>
        <row r="3214">
          <cell r="A3214" t="str">
            <v>CREATURE_NAME_40036</v>
          </cell>
          <cell r="B3214" t="str">
            <v>불의 마녀</v>
          </cell>
        </row>
        <row r="3215">
          <cell r="A3215" t="str">
            <v>CREATURE_NAME_40037</v>
          </cell>
          <cell r="B3215" t="str">
            <v>노래의 마녀</v>
          </cell>
        </row>
        <row r="3216">
          <cell r="A3216" t="str">
            <v>CREATURE_NAME_40038</v>
          </cell>
          <cell r="B3216" t="str">
            <v>타락한 신앙</v>
          </cell>
        </row>
        <row r="3217">
          <cell r="A3217" t="str">
            <v>CREATURE_NAME_40039</v>
          </cell>
          <cell r="B3217" t="str">
            <v>타락한 광휘</v>
          </cell>
        </row>
        <row r="3218">
          <cell r="A3218" t="str">
            <v>CREATURE_NAME_40040</v>
          </cell>
          <cell r="B3218" t="str">
            <v>광기의 흑기사</v>
          </cell>
        </row>
        <row r="3219">
          <cell r="A3219" t="str">
            <v>CREATURE_NAME_40041</v>
          </cell>
          <cell r="B3219" t="str">
            <v>침묵의 흑기사</v>
          </cell>
        </row>
        <row r="3220">
          <cell r="A3220" t="str">
            <v>CREATURE_NAME_40042</v>
          </cell>
          <cell r="B3220" t="str">
            <v>타락한 하늘</v>
          </cell>
        </row>
        <row r="3221">
          <cell r="A3221" t="str">
            <v>CREATURE_NAME_40043</v>
          </cell>
          <cell r="B3221" t="str">
            <v>타락한 태양</v>
          </cell>
        </row>
        <row r="3222">
          <cell r="A3222" t="str">
            <v>CREATURE_NAME_40044</v>
          </cell>
          <cell r="B3222" t="str">
            <v>할로윈의 복수자</v>
          </cell>
        </row>
        <row r="3223">
          <cell r="A3223" t="str">
            <v>CREATURE_NAME_40201</v>
          </cell>
          <cell r="B3223" t="str">
            <v>무정한 밤의 왕 &amp; 흉폭한 밤의 왕</v>
          </cell>
        </row>
        <row r="3224">
          <cell r="A3224" t="str">
            <v>CREATURE_NAME_40202</v>
          </cell>
          <cell r="B3224" t="str">
            <v>장난스러운 고양이 &amp; 소심한 고양이</v>
          </cell>
        </row>
        <row r="3225">
          <cell r="A3225" t="str">
            <v>CREATURE_NAME_40203</v>
          </cell>
          <cell r="B3225" t="str">
            <v>불의 마녀 &amp; 노래의 마녀</v>
          </cell>
        </row>
        <row r="3226">
          <cell r="A3226" t="str">
            <v>CREATURE_NAME_40204</v>
          </cell>
          <cell r="B3226" t="str">
            <v>타락한 신앙 &amp; 타락한 광휘</v>
          </cell>
        </row>
        <row r="3227">
          <cell r="A3227" t="str">
            <v>CREATURE_NAME_40205</v>
          </cell>
          <cell r="B3227" t="str">
            <v>광기의 흑기사 &amp; 침묵의 흑기사</v>
          </cell>
        </row>
        <row r="3228">
          <cell r="A3228" t="str">
            <v>CREATURE_NAME_40206</v>
          </cell>
          <cell r="B3228" t="str">
            <v>타락한 하늘 &amp; 타락한 태양</v>
          </cell>
        </row>
        <row r="3229">
          <cell r="A3229" t="str">
            <v>CREATURE_NAME_40045</v>
          </cell>
          <cell r="B3229" t="str">
            <v>크리스마스 트리</v>
          </cell>
        </row>
        <row r="3230">
          <cell r="A3230" t="str">
            <v>CREATURE_NAME_40046</v>
          </cell>
          <cell r="B3230" t="str">
            <v>크리스마스 트리</v>
          </cell>
        </row>
        <row r="3231">
          <cell r="A3231" t="str">
            <v>CREATURE_NAME_6601</v>
          </cell>
          <cell r="B3231" t="str">
            <v>우르칵</v>
          </cell>
        </row>
        <row r="3232">
          <cell r="A3232" t="str">
            <v>CREATURE_DESC_6601</v>
          </cell>
          <cell r="B3232" t="str">
            <v>고블린 폭군</v>
          </cell>
        </row>
        <row r="3233">
          <cell r="A3233" t="str">
            <v>CREATURE_NAME_66011</v>
          </cell>
          <cell r="B3233" t="str">
            <v>고블린 정예 약탈꾼</v>
          </cell>
        </row>
        <row r="3234">
          <cell r="A3234" t="str">
            <v>CREATURE_NAME_66012</v>
          </cell>
          <cell r="B3234" t="str">
            <v>고블린 사냥꾼</v>
          </cell>
        </row>
        <row r="3235">
          <cell r="A3235" t="str">
            <v>CREATURE_NAME_66013</v>
          </cell>
          <cell r="B3235" t="str">
            <v>고블린 감시탑</v>
          </cell>
        </row>
        <row r="3236">
          <cell r="A3236" t="str">
            <v>CREATURE_NAME_66014</v>
          </cell>
          <cell r="B3236" t="str">
            <v>고블린 대포</v>
          </cell>
        </row>
        <row r="3237">
          <cell r="A3237" t="str">
            <v>CREATURE_NAME_6602</v>
          </cell>
          <cell r="B3237" t="str">
            <v>사트리아</v>
          </cell>
        </row>
        <row r="3238">
          <cell r="A3238" t="str">
            <v>CREATURE_DESC_6602</v>
          </cell>
          <cell r="B3238" t="str">
            <v>악몽의 날개</v>
          </cell>
        </row>
        <row r="3239">
          <cell r="A3239" t="str">
            <v>CREATURE_NAME_6603</v>
          </cell>
          <cell r="B3239" t="str">
            <v>케베른</v>
          </cell>
        </row>
        <row r="3240">
          <cell r="A3240" t="str">
            <v>CREATURE_DESC_6603</v>
          </cell>
          <cell r="B3240" t="str">
            <v>오크 도살자</v>
          </cell>
        </row>
        <row r="3241">
          <cell r="A3241" t="str">
            <v>CREATURE_NAME_6604</v>
          </cell>
          <cell r="B3241" t="str">
            <v>오브리가드</v>
          </cell>
        </row>
        <row r="3242">
          <cell r="A3242" t="str">
            <v>CREATURE_DESC_6604</v>
          </cell>
          <cell r="B3242" t="str">
            <v>스켈레톤 수집가</v>
          </cell>
        </row>
        <row r="3243">
          <cell r="A3243" t="str">
            <v>CREATURE_NAME_66041</v>
          </cell>
          <cell r="B3243" t="str">
            <v>고대 거인의 두개골</v>
          </cell>
        </row>
        <row r="3244">
          <cell r="A3244" t="str">
            <v>CREATURE_NAME_6605</v>
          </cell>
          <cell r="B3244" t="str">
            <v>시스라엘</v>
          </cell>
        </row>
        <row r="3245">
          <cell r="A3245" t="str">
            <v>CREATURE_DESC_6605</v>
          </cell>
          <cell r="B3245" t="str">
            <v>다크엘프 마검사</v>
          </cell>
        </row>
        <row r="3246">
          <cell r="A3246" t="str">
            <v>CREATURE_NAME_6606</v>
          </cell>
          <cell r="B3246" t="str">
            <v>가로우</v>
          </cell>
        </row>
        <row r="3247">
          <cell r="A3247" t="str">
            <v>CREATURE_DESC_6606</v>
          </cell>
          <cell r="B3247" t="str">
            <v>와일드 버서커</v>
          </cell>
        </row>
        <row r="3248">
          <cell r="A3248" t="str">
            <v>CREATURE_NAME_6607</v>
          </cell>
          <cell r="B3248" t="str">
            <v>토르페</v>
          </cell>
        </row>
        <row r="3249">
          <cell r="A3249" t="str">
            <v>CREATURE_DESC_6607</v>
          </cell>
          <cell r="B3249" t="str">
            <v>서리의 요새</v>
          </cell>
        </row>
        <row r="3250">
          <cell r="A3250" t="str">
            <v>CREATURE_NAME_6608</v>
          </cell>
          <cell r="B3250" t="str">
            <v>칼락스</v>
          </cell>
        </row>
        <row r="3251">
          <cell r="A3251" t="str">
            <v>CREATURE_DESC_6608</v>
          </cell>
          <cell r="B3251" t="str">
            <v>어둠의 겁화</v>
          </cell>
        </row>
        <row r="3252">
          <cell r="A3252" t="str">
            <v>CREATURE_NAME_6698</v>
          </cell>
          <cell r="B3252" t="str">
            <v>마왕 카셀</v>
          </cell>
        </row>
        <row r="3253">
          <cell r="A3253" t="str">
            <v>CREATURE_DESC_6698</v>
          </cell>
          <cell r="B3253" t="str">
            <v>타락한 성검의 용사</v>
          </cell>
        </row>
        <row r="3254">
          <cell r="A3254" t="str">
            <v>CREATURE_NAME_6699</v>
          </cell>
          <cell r="B3254" t="str">
            <v>타락 프레이</v>
          </cell>
        </row>
        <row r="3255">
          <cell r="A3255" t="str">
            <v>CREATURE_DESC_6699</v>
          </cell>
          <cell r="B3255" t="str">
            <v>버려진 믿음</v>
          </cell>
        </row>
        <row r="3256">
          <cell r="A3256" t="str">
            <v>CREATURE_NAME_90021</v>
          </cell>
          <cell r="B3256" t="str">
            <v>거대 스켈레톤</v>
          </cell>
        </row>
        <row r="3257">
          <cell r="A3257" t="str">
            <v>CREATURE_NAME_90022</v>
          </cell>
          <cell r="B3257" t="str">
            <v>고트 전사</v>
          </cell>
        </row>
        <row r="3258">
          <cell r="A3258" t="str">
            <v>CREATURE_NAME_90023</v>
          </cell>
          <cell r="B3258" t="str">
            <v>고블린 라이더</v>
          </cell>
        </row>
        <row r="3259">
          <cell r="A3259" t="str">
            <v>CREATURE_NAME_90123</v>
          </cell>
          <cell r="B3259" t="str">
            <v>고블린 약탈대장</v>
          </cell>
        </row>
        <row r="3260">
          <cell r="A3260" t="str">
            <v>CREATURE_NAME_90025</v>
          </cell>
          <cell r="B3260" t="str">
            <v>광기의 미라 전사</v>
          </cell>
        </row>
        <row r="3261">
          <cell r="A3261" t="str">
            <v>CREATURE_NAME_90026</v>
          </cell>
          <cell r="B3261" t="str">
            <v>거미알</v>
          </cell>
        </row>
        <row r="3262">
          <cell r="A3262" t="str">
            <v>CREATURE_NAME_90226</v>
          </cell>
          <cell r="B3262" t="str">
            <v>새끼거미</v>
          </cell>
        </row>
        <row r="3263">
          <cell r="A3263" t="str">
            <v>CREATURE_NAME_90326</v>
          </cell>
          <cell r="B3263" t="str">
            <v>맹독여왕거미</v>
          </cell>
        </row>
        <row r="3264">
          <cell r="A3264" t="str">
            <v>CREATURE_NAME_90027</v>
          </cell>
          <cell r="B3264" t="str">
            <v>플라플라</v>
          </cell>
        </row>
        <row r="3265">
          <cell r="A3265" t="str">
            <v>CREATURE_NAME_90124</v>
          </cell>
          <cell r="B3265" t="str">
            <v>다크엘프 검사단장</v>
          </cell>
        </row>
        <row r="3266">
          <cell r="A3266" t="str">
            <v>CREATURE_NAME_90224</v>
          </cell>
          <cell r="B3266" t="str">
            <v>다크엘프 궁수단장</v>
          </cell>
        </row>
        <row r="3267">
          <cell r="A3267" t="str">
            <v>CREATURE_NAME_90324</v>
          </cell>
          <cell r="B3267" t="str">
            <v>다크엘프 마법사단장</v>
          </cell>
        </row>
        <row r="3268">
          <cell r="A3268" t="str">
            <v>CREATURE_NAME_90024</v>
          </cell>
          <cell r="B3268" t="str">
            <v>다크엘프 여제</v>
          </cell>
        </row>
        <row r="3269">
          <cell r="A3269" t="str">
            <v>CREATURE_NAME_90223</v>
          </cell>
          <cell r="B3269" t="str">
            <v>자폭 고블린</v>
          </cell>
        </row>
        <row r="3270">
          <cell r="A3270" t="str">
            <v>CREATURE_NAME_7701</v>
          </cell>
          <cell r="B3270" t="str">
            <v>우르칵</v>
          </cell>
        </row>
        <row r="3271">
          <cell r="A3271" t="str">
            <v>CREATURE_DESC_7701</v>
          </cell>
          <cell r="B3271" t="str">
            <v>고블린 폭군</v>
          </cell>
        </row>
        <row r="3272">
          <cell r="A3272" t="str">
            <v>CREATURE_NAME_7702</v>
          </cell>
          <cell r="B3272" t="str">
            <v>사트리아</v>
          </cell>
        </row>
        <row r="3273">
          <cell r="A3273" t="str">
            <v>CREATURE_DESC_7702</v>
          </cell>
          <cell r="B3273" t="str">
            <v>악몽의 날개</v>
          </cell>
        </row>
        <row r="3274">
          <cell r="A3274" t="str">
            <v>CREATURE_NAME_50021</v>
          </cell>
          <cell r="B3274" t="str">
            <v>스켈레톤 토템</v>
          </cell>
        </row>
        <row r="3275">
          <cell r="A3275" t="str">
            <v>CREATURE_NAME_50022</v>
          </cell>
          <cell r="B3275" t="str">
            <v>리치</v>
          </cell>
        </row>
        <row r="3276">
          <cell r="A3276" t="str">
            <v>CREATURE_NAME_50023</v>
          </cell>
          <cell r="B3276" t="str">
            <v>스켈레톤 대검병</v>
          </cell>
        </row>
        <row r="3277">
          <cell r="A3277" t="str">
            <v>CREATURE_NAME_50024</v>
          </cell>
          <cell r="B3277" t="str">
            <v>스켈레톤 토템</v>
          </cell>
        </row>
        <row r="3278">
          <cell r="A3278" t="str">
            <v>CREATURE_NAME_50043</v>
          </cell>
          <cell r="B3278" t="str">
            <v>리치</v>
          </cell>
        </row>
        <row r="3279">
          <cell r="A3279" t="str">
            <v>CREATURE_NAME_50083</v>
          </cell>
          <cell r="B3279" t="str">
            <v>워 트롤</v>
          </cell>
        </row>
        <row r="3280">
          <cell r="A3280" t="str">
            <v>CREATURE_NAME_50025</v>
          </cell>
          <cell r="B3280" t="str">
            <v>오크 지휘관</v>
          </cell>
        </row>
        <row r="3281">
          <cell r="A3281" t="str">
            <v>CREATURE_NAME_50026</v>
          </cell>
          <cell r="B3281" t="str">
            <v>오크 토템</v>
          </cell>
        </row>
        <row r="3282">
          <cell r="A3282" t="str">
            <v>CREATURE_NAME_50027</v>
          </cell>
          <cell r="B3282" t="str">
            <v>가시 목책</v>
          </cell>
        </row>
        <row r="3283">
          <cell r="A3283" t="str">
            <v>CREATURE_NAME_50028</v>
          </cell>
          <cell r="B3283" t="str">
            <v>만티코어</v>
          </cell>
        </row>
        <row r="3284">
          <cell r="A3284" t="str">
            <v>CREATURE_NAME_50029</v>
          </cell>
          <cell r="B3284" t="str">
            <v>드라이어드 궁수</v>
          </cell>
        </row>
        <row r="3285">
          <cell r="A3285" t="str">
            <v>CREATURE_NAME_50030</v>
          </cell>
          <cell r="B3285" t="str">
            <v>실험체</v>
          </cell>
        </row>
        <row r="3286">
          <cell r="A3286" t="str">
            <v>CREATURE_NAME_50033</v>
          </cell>
          <cell r="B3286" t="str">
            <v>오크 제사장</v>
          </cell>
        </row>
        <row r="3287">
          <cell r="A3287" t="str">
            <v>CREATURE_NAME_50034</v>
          </cell>
          <cell r="B3287" t="str">
            <v>헬타니오스</v>
          </cell>
        </row>
        <row r="3288">
          <cell r="A3288" t="str">
            <v>CREATURE_NAME_50035</v>
          </cell>
          <cell r="B3288" t="str">
            <v>마물</v>
          </cell>
        </row>
        <row r="3289">
          <cell r="A3289" t="str">
            <v>CREATURE_NAME_50036</v>
          </cell>
          <cell r="B3289" t="str">
            <v>디마엘</v>
          </cell>
        </row>
        <row r="3290">
          <cell r="A3290" t="str">
            <v>CREATURE_NAME_50040</v>
          </cell>
          <cell r="B3290" t="str">
            <v>달빛 마법 유물</v>
          </cell>
        </row>
        <row r="3291">
          <cell r="A3291" t="str">
            <v>CREATURE_NAME_50041</v>
          </cell>
          <cell r="B3291" t="str">
            <v>다크엘프 발리스타</v>
          </cell>
        </row>
        <row r="3292">
          <cell r="A3292" t="str">
            <v>CREATURE_NAME_50044</v>
          </cell>
          <cell r="B3292" t="str">
            <v>시엘</v>
          </cell>
        </row>
        <row r="3293">
          <cell r="A3293" t="str">
            <v>CREATURE_NAME_50045</v>
          </cell>
          <cell r="B3293" t="str">
            <v>어둠의 영혼</v>
          </cell>
        </row>
        <row r="3294">
          <cell r="A3294" t="str">
            <v>CREATURE_NAME_50046</v>
          </cell>
          <cell r="B3294" t="str">
            <v>플라플라</v>
          </cell>
        </row>
        <row r="3295">
          <cell r="A3295" t="str">
            <v>CREATURE_NAME_50047</v>
          </cell>
          <cell r="B3295" t="str">
            <v>거대 중갑 스켈레톤</v>
          </cell>
        </row>
        <row r="3296">
          <cell r="A3296" t="str">
            <v>CREATURE_NAME_50049</v>
          </cell>
          <cell r="B3296" t="str">
            <v>고트 전사</v>
          </cell>
        </row>
        <row r="3297">
          <cell r="A3297" t="str">
            <v>CREATURE_NAME_50050</v>
          </cell>
          <cell r="B3297" t="str">
            <v>플라플라</v>
          </cell>
        </row>
        <row r="3298">
          <cell r="A3298" t="str">
            <v>CREATURE_NAME_50051</v>
          </cell>
          <cell r="B3298" t="str">
            <v>고대 서리거인의 두개골</v>
          </cell>
        </row>
        <row r="3299">
          <cell r="A3299" t="str">
            <v>CREATURE_NAME_50052</v>
          </cell>
          <cell r="B3299" t="str">
            <v>TYPE. 0</v>
          </cell>
        </row>
        <row r="3300">
          <cell r="A3300" t="str">
            <v>CREATURE_NAME_50053</v>
          </cell>
          <cell r="B3300" t="str">
            <v>드래곤 트렌트</v>
          </cell>
        </row>
        <row r="3301">
          <cell r="A3301" t="str">
            <v>CREATURE_NAME_50054</v>
          </cell>
          <cell r="B3301" t="str">
            <v>제국병사</v>
          </cell>
        </row>
        <row r="3302">
          <cell r="A3302" t="str">
            <v>CREATURE_NAME_50055</v>
          </cell>
          <cell r="B3302" t="str">
            <v>제국병사</v>
          </cell>
        </row>
        <row r="3303">
          <cell r="A3303" t="str">
            <v>CREATURE_NAME_50056</v>
          </cell>
          <cell r="B3303" t="str">
            <v>제국병사</v>
          </cell>
        </row>
        <row r="3304">
          <cell r="A3304" t="str">
            <v>CREATURE_NAME_50063</v>
          </cell>
          <cell r="B3304" t="str">
            <v>수상한 책</v>
          </cell>
        </row>
        <row r="3305">
          <cell r="A3305" t="str">
            <v>CREATURE_NAME_50067</v>
          </cell>
          <cell r="B3305" t="str">
            <v>라시필</v>
          </cell>
        </row>
        <row r="3306">
          <cell r="A3306" t="str">
            <v>CREATURE_DESC_50067</v>
          </cell>
          <cell r="B3306" t="str">
            <v>통찰의 성좌</v>
          </cell>
        </row>
        <row r="3307">
          <cell r="A3307" t="str">
            <v>CREATURE_NAME_50068</v>
          </cell>
          <cell r="B3307" t="str">
            <v>일반 마법 책</v>
          </cell>
        </row>
        <row r="3308">
          <cell r="A3308" t="str">
            <v>CREATURE_NAME_8801</v>
          </cell>
          <cell r="B3308" t="str">
            <v>벨카자르</v>
          </cell>
        </row>
        <row r="3309">
          <cell r="A3309" t="str">
            <v>CREATURE_DESC_8801</v>
          </cell>
          <cell r="B3309" t="str">
            <v>지옥의 처벌자</v>
          </cell>
        </row>
        <row r="3310">
          <cell r="A3310" t="str">
            <v>CREATURE_NAME_8802</v>
          </cell>
          <cell r="B3310" t="str">
            <v>처형의 관</v>
          </cell>
        </row>
        <row r="3311">
          <cell r="A3311" t="str">
            <v>CREATURE_NAME_8803</v>
          </cell>
          <cell r="B3311" t="str">
            <v>라크레일</v>
          </cell>
        </row>
        <row r="3312">
          <cell r="A3312" t="str">
            <v>CREATURE_DESC_8803</v>
          </cell>
          <cell r="B3312" t="str">
            <v>증오의 가시</v>
          </cell>
        </row>
        <row r="3313">
          <cell r="A3313" t="str">
            <v>CREATURE_NAME_32001</v>
          </cell>
          <cell r="B3313" t="str">
            <v>악룡 마창기사</v>
          </cell>
        </row>
        <row r="3314">
          <cell r="A3314" t="str">
            <v>CREATURE_NAME_32101</v>
          </cell>
          <cell r="B3314" t="str">
            <v>악룡 정예 마창기사</v>
          </cell>
        </row>
        <row r="3315">
          <cell r="A3315" t="str">
            <v>CREATURE_NAME_32201</v>
          </cell>
          <cell r="B3315" t="str">
            <v>악룡 화염 마창기사</v>
          </cell>
        </row>
        <row r="3316">
          <cell r="A3316" t="str">
            <v>CREATURE_NAME_32002</v>
          </cell>
          <cell r="B3316" t="str">
            <v>악룡 법사</v>
          </cell>
        </row>
        <row r="3317">
          <cell r="A3317" t="str">
            <v>CREATURE_NAME_32102</v>
          </cell>
          <cell r="B3317" t="str">
            <v>악룡 정예 법사</v>
          </cell>
        </row>
        <row r="3318">
          <cell r="A3318" t="str">
            <v>CREATURE_NAME_32202</v>
          </cell>
          <cell r="B3318" t="str">
            <v>악룡 화염 법사</v>
          </cell>
        </row>
        <row r="3319">
          <cell r="A3319" t="str">
            <v>CREATURE_NAME_32003</v>
          </cell>
          <cell r="B3319" t="str">
            <v>악룡 마검사</v>
          </cell>
        </row>
        <row r="3320">
          <cell r="A3320" t="str">
            <v>CREATURE_NAME_32103</v>
          </cell>
          <cell r="B3320" t="str">
            <v>악룡 정예 마검사</v>
          </cell>
        </row>
        <row r="3321">
          <cell r="A3321" t="str">
            <v>CREATURE_NAME_32203</v>
          </cell>
          <cell r="B3321" t="str">
            <v>악룡 화염 마검사</v>
          </cell>
        </row>
        <row r="3322">
          <cell r="A3322" t="str">
            <v>CREATURE_NAME_32004</v>
          </cell>
          <cell r="B3322" t="str">
            <v>악룡 전사</v>
          </cell>
        </row>
        <row r="3323">
          <cell r="A3323" t="str">
            <v>CREATURE_NAME_32104</v>
          </cell>
          <cell r="B3323" t="str">
            <v>악룡 정예 전사</v>
          </cell>
        </row>
        <row r="3324">
          <cell r="A3324" t="str">
            <v>CREATURE_NAME_32204</v>
          </cell>
          <cell r="B3324" t="str">
            <v>악룡 화염 전사</v>
          </cell>
        </row>
        <row r="3325">
          <cell r="A3325" t="str">
            <v>CREATURE_NAME_32005</v>
          </cell>
          <cell r="B3325" t="str">
            <v>용머리 석상</v>
          </cell>
        </row>
        <row r="3326">
          <cell r="A3326" t="str">
            <v>CREATURE_NAME_32006</v>
          </cell>
          <cell r="B3326" t="str">
            <v>헬하운드</v>
          </cell>
        </row>
        <row r="3327">
          <cell r="A3327" t="str">
            <v>CREATURE_NAME_32106</v>
          </cell>
          <cell r="B3327" t="str">
            <v>정예 헬하운드</v>
          </cell>
        </row>
        <row r="3328">
          <cell r="A3328" t="str">
            <v>CREATURE_NAME_32206</v>
          </cell>
          <cell r="B3328" t="str">
            <v>불타는 헬하운드</v>
          </cell>
        </row>
        <row r="3329">
          <cell r="A3329" t="str">
            <v>CREATURE_NAME_32107</v>
          </cell>
          <cell r="B3329" t="str">
            <v>정예 라바골렘</v>
          </cell>
        </row>
        <row r="3330">
          <cell r="A3330" t="str">
            <v>CREATURE_NAME_32207</v>
          </cell>
          <cell r="B3330" t="str">
            <v>불타는 라바골렘</v>
          </cell>
        </row>
        <row r="3331">
          <cell r="A3331" t="str">
            <v>CREATURE_NAME_32008</v>
          </cell>
          <cell r="B3331" t="str">
            <v>용암석</v>
          </cell>
        </row>
        <row r="3332">
          <cell r="A3332" t="str">
            <v>CREATURE_NAME_32009</v>
          </cell>
          <cell r="B3332" t="str">
            <v>지옥의 등불</v>
          </cell>
        </row>
        <row r="3333">
          <cell r="A3333" t="str">
            <v>CREATURE_NAME_32010</v>
          </cell>
          <cell r="B3333" t="str">
            <v>고대 화염거인의 두개골</v>
          </cell>
        </row>
        <row r="3334">
          <cell r="A3334" t="str">
            <v>CREATURE_NAME_32111</v>
          </cell>
          <cell r="B3334" t="str">
            <v>불타는 스켈레톤 정예 돌격병</v>
          </cell>
        </row>
        <row r="3335">
          <cell r="A3335" t="str">
            <v>CREATURE_NAME_32112</v>
          </cell>
          <cell r="B3335" t="str">
            <v>불타는 스켈레톤 정예 대검병</v>
          </cell>
        </row>
        <row r="3336">
          <cell r="A3336" t="str">
            <v>CREATURE_NAME_32113</v>
          </cell>
          <cell r="B3336" t="str">
            <v>불타는 스켈레톤 정예 궁병</v>
          </cell>
        </row>
        <row r="3337">
          <cell r="A3337" t="str">
            <v>CREATURE_NAME_32114</v>
          </cell>
          <cell r="B3337" t="str">
            <v>불타는 스켈레톤 정예 흑마법사</v>
          </cell>
        </row>
        <row r="3338">
          <cell r="A3338" t="str">
            <v>CREATURE_NAME_32215</v>
          </cell>
          <cell r="B3338" t="str">
            <v>불타는 거대 중갑 스켈레톤</v>
          </cell>
        </row>
        <row r="3339">
          <cell r="A3339" t="str">
            <v>CREATURE_NAME_32016</v>
          </cell>
          <cell r="B3339" t="str">
            <v>흑요석 토터스</v>
          </cell>
        </row>
        <row r="3340">
          <cell r="A3340" t="str">
            <v>CREATURE_NAME_32017</v>
          </cell>
          <cell r="B3340" t="str">
            <v>흑요석 머룸</v>
          </cell>
        </row>
        <row r="3341">
          <cell r="A3341" t="str">
            <v>CREATURE_NAME_32018</v>
          </cell>
          <cell r="B3341" t="str">
            <v>용암 자이언트 웜</v>
          </cell>
        </row>
        <row r="3342">
          <cell r="A3342" t="str">
            <v>CREATURE_NAME_32218</v>
          </cell>
          <cell r="B3342" t="str">
            <v>용암갈기 자이언트 웜</v>
          </cell>
        </row>
        <row r="3343">
          <cell r="A3343" t="str">
            <v>CREATURE_NAME_32019</v>
          </cell>
          <cell r="B3343" t="str">
            <v>용암 전갈</v>
          </cell>
        </row>
        <row r="3344">
          <cell r="A3344" t="str">
            <v>CREATURE_NAME_32219</v>
          </cell>
          <cell r="B3344" t="str">
            <v>불타는 용암 전갈 여왕</v>
          </cell>
        </row>
        <row r="3345">
          <cell r="A3345" t="str">
            <v>CREATURE_NAME_32320</v>
          </cell>
          <cell r="B3345" t="str">
            <v>인피라</v>
          </cell>
        </row>
        <row r="3346">
          <cell r="A3346" t="str">
            <v>CREATURE_DESC_32320</v>
          </cell>
          <cell r="B3346" t="str">
            <v>용의 피를 탐하는 자</v>
          </cell>
        </row>
        <row r="3347">
          <cell r="A3347" t="str">
            <v>CREATURE_NAME_32321</v>
          </cell>
          <cell r="B3347" t="str">
            <v>불타는 고트 전사</v>
          </cell>
        </row>
        <row r="3348">
          <cell r="A3348" t="str">
            <v>CREATURE_NAME_32322</v>
          </cell>
          <cell r="B3348" t="str">
            <v>테메레르</v>
          </cell>
        </row>
        <row r="3349">
          <cell r="A3349" t="str">
            <v>CREATURE_DESC_32322</v>
          </cell>
          <cell r="B3349" t="str">
            <v>파멸의 불꽃</v>
          </cell>
        </row>
        <row r="3350">
          <cell r="A3350" t="str">
            <v>CREATURE_NAME_66001</v>
          </cell>
          <cell r="B3350" t="str">
            <v>불타는 라바골렘</v>
          </cell>
        </row>
        <row r="3351">
          <cell r="A3351" t="str">
            <v>CREATURE_NAME_66002</v>
          </cell>
          <cell r="B3351" t="str">
            <v>용암석</v>
          </cell>
        </row>
        <row r="3352">
          <cell r="A3352" t="str">
            <v>CREATURE_NAME_66003</v>
          </cell>
          <cell r="B3352" t="str">
            <v>용암석</v>
          </cell>
        </row>
        <row r="3353">
          <cell r="A3353" t="str">
            <v>CREATURE_NAME_68001</v>
          </cell>
          <cell r="B3353" t="str">
            <v>만티코어</v>
          </cell>
        </row>
        <row r="3354">
          <cell r="A3354" t="str">
            <v>CREATURE_NAME_73001</v>
          </cell>
          <cell r="B3354" t="str">
            <v>하피 여왕</v>
          </cell>
        </row>
        <row r="3355">
          <cell r="A3355" t="str">
            <v>CREATURE_NAME_67001</v>
          </cell>
          <cell r="B3355" t="str">
            <v>혹한의 전사 가우</v>
          </cell>
        </row>
        <row r="3356">
          <cell r="A3356" t="str">
            <v>CREATURE_NAME_69001</v>
          </cell>
          <cell r="B3356" t="str">
            <v>용머리 석상</v>
          </cell>
        </row>
        <row r="3357">
          <cell r="A3357" t="str">
            <v>CREATURE_NAME_75001</v>
          </cell>
          <cell r="B3357" t="str">
            <v>인피라</v>
          </cell>
        </row>
        <row r="3358">
          <cell r="A3358" t="str">
            <v>CREATURE_NAME_33001</v>
          </cell>
          <cell r="B3358" t="str">
            <v>늪지대 거미</v>
          </cell>
        </row>
        <row r="3359">
          <cell r="A3359" t="str">
            <v>CREATURE_NAME_33002</v>
          </cell>
          <cell r="B3359" t="str">
            <v>맹독여왕 늪지대 거미</v>
          </cell>
        </row>
        <row r="3360">
          <cell r="A3360" t="str">
            <v>CREATURE_NAME_33003</v>
          </cell>
          <cell r="B3360" t="str">
            <v>더러워진 거미 알</v>
          </cell>
        </row>
        <row r="3361">
          <cell r="A3361" t="str">
            <v>CREATURE_NAME_33004</v>
          </cell>
          <cell r="B3361" t="str">
            <v>썩은 슬라임</v>
          </cell>
        </row>
        <row r="3362">
          <cell r="A3362" t="str">
            <v>CREATURE_NAME_33005</v>
          </cell>
          <cell r="B3362" t="str">
            <v>악령 스켈레톤 돌격병</v>
          </cell>
        </row>
        <row r="3363">
          <cell r="A3363" t="str">
            <v>CREATURE_NAME_33006</v>
          </cell>
          <cell r="B3363" t="str">
            <v>악령 스켈레톤 궁수</v>
          </cell>
        </row>
        <row r="3364">
          <cell r="A3364" t="str">
            <v>CREATURE_NAME_33007</v>
          </cell>
          <cell r="B3364" t="str">
            <v>사념의 악귀</v>
          </cell>
        </row>
        <row r="3365">
          <cell r="A3365" t="str">
            <v>CREATURE_NAME_33008</v>
          </cell>
          <cell r="B3365" t="str">
            <v>사념의 악령귀</v>
          </cell>
        </row>
        <row r="3366">
          <cell r="A3366" t="str">
            <v>CREATURE_NAME_33009</v>
          </cell>
          <cell r="B3366" t="str">
            <v>썩은 기운 바위토템</v>
          </cell>
        </row>
        <row r="3367">
          <cell r="A3367" t="str">
            <v>CREATURE_NAME_33010</v>
          </cell>
          <cell r="B3367" t="str">
            <v>썩은 악취 고블린</v>
          </cell>
        </row>
        <row r="3368">
          <cell r="A3368" t="str">
            <v>CREATURE_NAME_33011</v>
          </cell>
          <cell r="B3368" t="str">
            <v>썩은 악취 고블린 엘리트</v>
          </cell>
        </row>
        <row r="3369">
          <cell r="A3369" t="str">
            <v>CREATURE_NAME_33013</v>
          </cell>
          <cell r="B3369" t="str">
            <v>제국 지상군 검사</v>
          </cell>
        </row>
        <row r="3370">
          <cell r="A3370" t="str">
            <v>CREATURE_NAME_33113</v>
          </cell>
          <cell r="B3370" t="str">
            <v>제국 지상군 정예 검사</v>
          </cell>
        </row>
        <row r="3371">
          <cell r="A3371" t="str">
            <v>CREATURE_NAME_33213</v>
          </cell>
          <cell r="B3371" t="str">
            <v>제국 지상군 검사 단장</v>
          </cell>
        </row>
        <row r="3372">
          <cell r="A3372" t="str">
            <v>CREATURE_NAME_33014</v>
          </cell>
          <cell r="B3372" t="str">
            <v>제국 지상군 소총병</v>
          </cell>
        </row>
        <row r="3373">
          <cell r="A3373" t="str">
            <v>CREATURE_NAME_33114</v>
          </cell>
          <cell r="B3373" t="str">
            <v>제국 지상군 정예 소총병</v>
          </cell>
        </row>
        <row r="3374">
          <cell r="A3374" t="str">
            <v>CREATURE_NAME_33214</v>
          </cell>
          <cell r="B3374" t="str">
            <v>제국 지상군 소총병 단장</v>
          </cell>
        </row>
        <row r="3375">
          <cell r="A3375" t="str">
            <v>CREATURE_NAME_33012</v>
          </cell>
          <cell r="B3375" t="str">
            <v>제국 지상군 방패병</v>
          </cell>
        </row>
        <row r="3376">
          <cell r="A3376" t="str">
            <v>CREATURE_NAME_33112</v>
          </cell>
          <cell r="B3376" t="str">
            <v>제국 지상군 중갑 방패병</v>
          </cell>
        </row>
        <row r="3377">
          <cell r="A3377" t="str">
            <v>CREATURE_NAME_33212</v>
          </cell>
          <cell r="B3377" t="str">
            <v>제국 지상군 방패병 단장</v>
          </cell>
        </row>
        <row r="3378">
          <cell r="A3378" t="str">
            <v>CREATURE_NAME_33015</v>
          </cell>
          <cell r="B3378" t="str">
            <v>가디언 골렘 알파</v>
          </cell>
        </row>
        <row r="3379">
          <cell r="A3379" t="str">
            <v>CREATURE_NAME_33016</v>
          </cell>
          <cell r="B3379" t="str">
            <v>가디언 골렘 이오타</v>
          </cell>
        </row>
        <row r="3380">
          <cell r="A3380" t="str">
            <v>CREATURE_NAME_33017</v>
          </cell>
          <cell r="B3380" t="str">
            <v>가디언 골렘 오메가</v>
          </cell>
        </row>
        <row r="3381">
          <cell r="A3381" t="str">
            <v>CREATURE_NAME_33018</v>
          </cell>
          <cell r="B3381" t="str">
            <v>가디언 메기너 시범형</v>
          </cell>
        </row>
        <row r="3382">
          <cell r="A3382" t="str">
            <v>CREATURE_NAME_33019</v>
          </cell>
          <cell r="B3382" t="str">
            <v>가디언 메기너 강화형</v>
          </cell>
        </row>
        <row r="3383">
          <cell r="A3383" t="str">
            <v>CREATURE_NAME_33020</v>
          </cell>
          <cell r="B3383" t="str">
            <v>가디언 메기너 완성형</v>
          </cell>
        </row>
        <row r="3384">
          <cell r="A3384" t="str">
            <v>CREATURE_NAME_33021</v>
          </cell>
          <cell r="B3384" t="str">
            <v>가디언 이레이져 MK I</v>
          </cell>
        </row>
        <row r="3385">
          <cell r="A3385" t="str">
            <v>CREATURE_NAME_33022</v>
          </cell>
          <cell r="B3385" t="str">
            <v>가디언 이레이져 MK II</v>
          </cell>
        </row>
        <row r="3386">
          <cell r="A3386" t="str">
            <v>CREATURE_NAME_33023</v>
          </cell>
          <cell r="B3386" t="str">
            <v>가디언 이레이져 MK III</v>
          </cell>
        </row>
        <row r="3387">
          <cell r="A3387" t="str">
            <v>CREATURE_NAME_33024</v>
          </cell>
          <cell r="B3387" t="str">
            <v>가디언 리모어 시커</v>
          </cell>
        </row>
        <row r="3388">
          <cell r="A3388" t="str">
            <v>CREATURE_NAME_33025</v>
          </cell>
          <cell r="B3388" t="str">
            <v>가디언 리모어 와쳐</v>
          </cell>
        </row>
        <row r="3389">
          <cell r="A3389" t="str">
            <v>CREATURE_NAME_33026</v>
          </cell>
          <cell r="B3389" t="str">
            <v>가디언 리모어 큐레이터</v>
          </cell>
        </row>
        <row r="3390">
          <cell r="A3390" t="str">
            <v>CREATURE_NAME_33027</v>
          </cell>
          <cell r="B3390" t="str">
            <v>키베오드</v>
          </cell>
        </row>
        <row r="3391">
          <cell r="A3391" t="str">
            <v>CREATURE_DESC_33027</v>
          </cell>
          <cell r="B3391" t="str">
            <v>탑의 수호자</v>
          </cell>
        </row>
        <row r="3392">
          <cell r="A3392" t="str">
            <v>CREATURE_NAME_33028</v>
          </cell>
          <cell r="B3392" t="str">
            <v>판시로네</v>
          </cell>
        </row>
        <row r="3393">
          <cell r="A3393" t="str">
            <v>CREATURE_NAME_33029</v>
          </cell>
          <cell r="B3393" t="str">
            <v>루시키엘</v>
          </cell>
        </row>
        <row r="3394">
          <cell r="A3394" t="str">
            <v>CREATURE_DESC_33029</v>
          </cell>
          <cell r="B3394" t="str">
            <v>절망의 인도자</v>
          </cell>
        </row>
        <row r="3395">
          <cell r="A3395" t="str">
            <v>CREATURE_NAME_33030</v>
          </cell>
          <cell r="B3395" t="str">
            <v>스칼렛</v>
          </cell>
        </row>
        <row r="3396">
          <cell r="A3396" t="str">
            <v>CREATURE_NAME_33031</v>
          </cell>
          <cell r="B3396" t="str">
            <v>미트라</v>
          </cell>
        </row>
        <row r="3397">
          <cell r="A3397" t="str">
            <v>CREATURE_NAME_33032</v>
          </cell>
          <cell r="B3397" t="str">
            <v>말두크</v>
          </cell>
        </row>
        <row r="3398">
          <cell r="A3398" t="str">
            <v>CREATURE_NAME_33033</v>
          </cell>
          <cell r="B3398" t="str">
            <v>검은기사</v>
          </cell>
        </row>
        <row r="3399">
          <cell r="A3399" t="str">
            <v>CHAPTER9_BOSS_NAME_16NODE</v>
          </cell>
          <cell r="B3399" t="str">
            <v>판시로네&amp;미트라</v>
          </cell>
        </row>
        <row r="3400">
          <cell r="A3400" t="str">
            <v>CREATURE_NAME_33034</v>
          </cell>
          <cell r="B3400" t="str">
            <v>루시키엘</v>
          </cell>
        </row>
        <row r="3401">
          <cell r="A3401" t="str">
            <v>CREATURE_DESC_33034</v>
          </cell>
          <cell r="B3401" t="str">
            <v>절망의 인도자</v>
          </cell>
        </row>
        <row r="3402">
          <cell r="A3402" t="str">
            <v>CREATURE_NAME_33035</v>
          </cell>
          <cell r="B3402" t="str">
            <v>검은기사</v>
          </cell>
        </row>
        <row r="3403">
          <cell r="A3403" t="str">
            <v>CREATURE_NAME_33036</v>
          </cell>
          <cell r="B3403" t="str">
            <v>썩은 기운 바위토템</v>
          </cell>
        </row>
        <row r="3404">
          <cell r="A3404" t="str">
            <v>CREATURE_NAME_33037</v>
          </cell>
          <cell r="B3404" t="str">
            <v>사념의 악령귀</v>
          </cell>
        </row>
        <row r="3405">
          <cell r="A3405" t="str">
            <v>CREATURE_NAME_33038</v>
          </cell>
          <cell r="B3405" t="str">
            <v>마왕 카셀</v>
          </cell>
        </row>
        <row r="3406">
          <cell r="A3406" t="str">
            <v>CREATURE_NAME_33039</v>
          </cell>
          <cell r="B3406" t="str">
            <v>타락 프레이</v>
          </cell>
        </row>
        <row r="3407">
          <cell r="A3407" t="str">
            <v>CREATURE_NAME_33040</v>
          </cell>
          <cell r="B3407" t="str">
            <v>마왕 카셀</v>
          </cell>
        </row>
        <row r="3408">
          <cell r="A3408" t="str">
            <v>CREATURE_NAME_33041</v>
          </cell>
          <cell r="B3408" t="str">
            <v>타락 프레이</v>
          </cell>
        </row>
        <row r="3409">
          <cell r="A3409" t="str">
            <v>CREATURE_NAME_34001</v>
          </cell>
          <cell r="B3409" t="str">
            <v>일반 마법 책</v>
          </cell>
        </row>
        <row r="3410">
          <cell r="A3410" t="str">
            <v>CREATURE_NAME_34002</v>
          </cell>
          <cell r="B3410" t="str">
            <v>금기의 마법 책</v>
          </cell>
        </row>
        <row r="3411">
          <cell r="A3411" t="str">
            <v>CREATURE_NAME_40062</v>
          </cell>
          <cell r="B3411" t="str">
            <v>선도부장 데미아</v>
          </cell>
        </row>
        <row r="3412">
          <cell r="A3412" t="str">
            <v>CREATURE_NAME_40063</v>
          </cell>
          <cell r="B3412" t="str">
            <v>교수 로레인</v>
          </cell>
        </row>
        <row r="3413">
          <cell r="A3413" t="str">
            <v>CREATURE_NAME_40064</v>
          </cell>
          <cell r="B3413" t="str">
            <v>교수 파벨</v>
          </cell>
        </row>
        <row r="3414">
          <cell r="A3414" t="str">
            <v>CREATURE_NAME_40065</v>
          </cell>
          <cell r="B3414" t="str">
            <v>영양사 오디</v>
          </cell>
        </row>
        <row r="3415">
          <cell r="A3415" t="str">
            <v>CREATURE_NAME_40066</v>
          </cell>
          <cell r="B3415" t="str">
            <v>보건교사 메디아나</v>
          </cell>
        </row>
        <row r="3416">
          <cell r="A3416" t="str">
            <v>CREATURE_NAME_40067</v>
          </cell>
          <cell r="B3416" t="str">
            <v>미술부 비스카</v>
          </cell>
        </row>
        <row r="3417">
          <cell r="A3417" t="str">
            <v>CREATURE_NAME_40068</v>
          </cell>
          <cell r="B3417" t="str">
            <v>오컬트부 오펠리아</v>
          </cell>
        </row>
        <row r="3418">
          <cell r="A3418" t="str">
            <v>CREATURE_NAME_40069</v>
          </cell>
          <cell r="B3418" t="str">
            <v>선도부 가우</v>
          </cell>
        </row>
        <row r="3419">
          <cell r="A3419" t="str">
            <v>CREATURE_NAME_40070</v>
          </cell>
          <cell r="B3419" t="str">
            <v>하늘의 고백 아르크</v>
          </cell>
        </row>
        <row r="3420">
          <cell r="A3420" t="str">
            <v>CREATURE_NAME_40071</v>
          </cell>
          <cell r="B3420" t="str">
            <v>죽음을 넘어선 사랑 제인</v>
          </cell>
        </row>
        <row r="3421">
          <cell r="A3421" t="str">
            <v>CREATURE_NAME_40072</v>
          </cell>
          <cell r="B3421" t="str">
            <v>부끄러운 미소 소니아</v>
          </cell>
        </row>
        <row r="3422">
          <cell r="A3422" t="str">
            <v>CREATURE_NAME_40073</v>
          </cell>
          <cell r="B3422" t="str">
            <v>잠시 내려놓은 검 세리아</v>
          </cell>
        </row>
        <row r="3423">
          <cell r="A3423" t="str">
            <v>CREATURE_NAME_40074</v>
          </cell>
          <cell r="B3423" t="str">
            <v>쿠르텔</v>
          </cell>
        </row>
        <row r="3424">
          <cell r="A3424" t="str">
            <v>CREATURE_NAME_40075</v>
          </cell>
          <cell r="B3424" t="str">
            <v>라크락</v>
          </cell>
        </row>
        <row r="3425">
          <cell r="A3425" t="str">
            <v>CREATURE_NAME_40076</v>
          </cell>
          <cell r="B3425" t="str">
            <v>미르르</v>
          </cell>
        </row>
        <row r="3426">
          <cell r="A3426" t="str">
            <v>CREATURE_NAME_40077</v>
          </cell>
          <cell r="B3426" t="str">
            <v>리자드맨 토템</v>
          </cell>
        </row>
        <row r="3427">
          <cell r="A3427" t="str">
            <v>CREATURE_NAME_40078</v>
          </cell>
          <cell r="B3427" t="str">
            <v>골든 미믹</v>
          </cell>
        </row>
        <row r="3428">
          <cell r="A3428" t="str">
            <v>CREATURE_NAME_70001</v>
          </cell>
          <cell r="B3428" t="str">
            <v>잠식된 야생 혼드베어</v>
          </cell>
        </row>
        <row r="3429">
          <cell r="A3429" t="str">
            <v>CREATURE_NAME_70002</v>
          </cell>
          <cell r="B3429" t="str">
            <v>잠식된 불쏘시개 거미</v>
          </cell>
        </row>
        <row r="3430">
          <cell r="A3430" t="str">
            <v>CREATURE_NAME_70003</v>
          </cell>
          <cell r="B3430" t="str">
            <v>잠식된 싸움꾼 거미</v>
          </cell>
        </row>
        <row r="3431">
          <cell r="A3431" t="str">
            <v>CREATURE_NAME_70004</v>
          </cell>
          <cell r="B3431" t="str">
            <v>잠식된 거대 늑대</v>
          </cell>
        </row>
        <row r="3432">
          <cell r="A3432" t="str">
            <v>CREATURE_NAME_70005</v>
          </cell>
          <cell r="B3432" t="str">
            <v>잠식된 야생 멧돼지</v>
          </cell>
        </row>
        <row r="3433">
          <cell r="A3433" t="str">
            <v>CREATURE_NAME_70006</v>
          </cell>
          <cell r="B3433" t="str">
            <v>잠식된 용갈기 자이언트웜</v>
          </cell>
        </row>
        <row r="3434">
          <cell r="A3434" t="str">
            <v>CREATURE_NAME_70007</v>
          </cell>
          <cell r="B3434" t="str">
            <v>잠식된 전갈</v>
          </cell>
        </row>
        <row r="3435">
          <cell r="A3435" t="str">
            <v>CREATURE_NAME_70008</v>
          </cell>
          <cell r="B3435" t="str">
            <v>잠식된 큰턱 말벌</v>
          </cell>
        </row>
        <row r="3436">
          <cell r="A3436" t="str">
            <v>CREATURE_NAME_70009</v>
          </cell>
          <cell r="B3436" t="str">
            <v>잠식된 큰낫 말벌</v>
          </cell>
        </row>
        <row r="3437">
          <cell r="A3437" t="str">
            <v>CREATURE_NAME_70010</v>
          </cell>
          <cell r="B3437" t="str">
            <v>잠식된 리치</v>
          </cell>
        </row>
        <row r="3438">
          <cell r="A3438" t="str">
            <v>CREATURE_NAME_70011</v>
          </cell>
          <cell r="B3438" t="str">
            <v>잠식된 드래곤 트렌트</v>
          </cell>
        </row>
        <row r="3439">
          <cell r="A3439" t="str">
            <v>CREATURE_NAME_70100</v>
          </cell>
          <cell r="B3439" t="str">
            <v>지옥불의 아이</v>
          </cell>
        </row>
        <row r="3440">
          <cell r="A3440" t="str">
            <v>CREATURE_NAME_70200</v>
          </cell>
          <cell r="B3440" t="str">
            <v>스카비르</v>
          </cell>
        </row>
        <row r="3441">
          <cell r="A3441" t="str">
            <v>CREATURE_DESC_70200</v>
          </cell>
          <cell r="B3441" t="str">
            <v>달의 배신자</v>
          </cell>
        </row>
        <row r="3442">
          <cell r="A3442" t="str">
            <v>CREATURE_NAME_70300</v>
          </cell>
          <cell r="B3442" t="str">
            <v>듀라한</v>
          </cell>
        </row>
        <row r="3443">
          <cell r="A3443" t="str">
            <v>CREATURE_NAME_70400</v>
          </cell>
          <cell r="B3443" t="str">
            <v>카타폴립스</v>
          </cell>
        </row>
        <row r="3444">
          <cell r="A3444" t="str">
            <v>CREATURE_DESC_70400</v>
          </cell>
          <cell r="B3444" t="str">
            <v>핏빛의 악마</v>
          </cell>
        </row>
        <row r="3445">
          <cell r="A3445" t="str">
            <v>CREATURE_NAME_71001</v>
          </cell>
          <cell r="B3445" t="str">
            <v>이메트</v>
          </cell>
        </row>
        <row r="3446">
          <cell r="A3446" t="str">
            <v>CREATURE_DESC_71001</v>
          </cell>
          <cell r="B3446" t="str">
            <v>사막의 용기</v>
          </cell>
        </row>
        <row r="3447">
          <cell r="A3447" t="str">
            <v>CREATURE_NAME_71002</v>
          </cell>
          <cell r="B3447" t="str">
            <v>므사마</v>
          </cell>
        </row>
        <row r="3448">
          <cell r="A3448" t="str">
            <v>CREATURE_DESC_71002</v>
          </cell>
          <cell r="B3448" t="str">
            <v>태양의 눈</v>
          </cell>
        </row>
        <row r="3449">
          <cell r="A3449" t="str">
            <v>CREATURE_NAME_71003</v>
          </cell>
          <cell r="B3449" t="str">
            <v>세크마하</v>
          </cell>
        </row>
        <row r="3450">
          <cell r="A3450" t="str">
            <v>CREATURE_DESC_71003</v>
          </cell>
          <cell r="B3450" t="str">
            <v>흐름의 사자</v>
          </cell>
        </row>
        <row r="3451">
          <cell r="A3451" t="str">
            <v>CREATURE_NAME_71004</v>
          </cell>
          <cell r="B3451" t="str">
            <v>천공의 성물</v>
          </cell>
        </row>
        <row r="3452">
          <cell r="A3452" t="str">
            <v>CREATURE_NAME_32007</v>
          </cell>
          <cell r="B3452" t="str">
            <v>잠식된 용암석</v>
          </cell>
        </row>
        <row r="3453">
          <cell r="A3453" t="str">
            <v>CREATURE_NAME_40100</v>
          </cell>
          <cell r="B3453" t="str">
            <v>외로운 사냥꾼</v>
          </cell>
        </row>
        <row r="3454">
          <cell r="A3454" t="str">
            <v>CREATURE_NAME_40101</v>
          </cell>
          <cell r="B3454" t="str">
            <v>공포의 사냥꾼</v>
          </cell>
        </row>
        <row r="3455">
          <cell r="A3455" t="str">
            <v>CREATURE_NAME_40102</v>
          </cell>
          <cell r="B3455" t="str">
            <v>악몽의 사냥꾼</v>
          </cell>
        </row>
        <row r="3456">
          <cell r="A3456" t="str">
            <v>CREATURE_NAME_40103</v>
          </cell>
          <cell r="B3456" t="str">
            <v>던 네미시아</v>
          </cell>
        </row>
        <row r="3457">
          <cell r="A3457" t="str">
            <v>CRETURE_NAME_40098</v>
          </cell>
          <cell r="B3457" t="str">
            <v>비틀린 어둠</v>
          </cell>
        </row>
        <row r="3458">
          <cell r="A3458" t="str">
            <v>CREATURE_NAME_10501</v>
          </cell>
          <cell r="B3458" t="str">
            <v>드레드 브링어</v>
          </cell>
        </row>
        <row r="3459">
          <cell r="A3459" t="str">
            <v>CREATURE_NAME_40145</v>
          </cell>
          <cell r="B3459" t="str">
            <v>설탕 골렘</v>
          </cell>
        </row>
        <row r="3460">
          <cell r="A3460" t="str">
            <v>CREATURE_DESC_40145</v>
          </cell>
          <cell r="B3460" t="str">
            <v>달콤한 맛 담당</v>
          </cell>
        </row>
        <row r="3461">
          <cell r="A3461" t="str">
            <v>CREATURE_NAME_40146</v>
          </cell>
          <cell r="B3461" t="str">
            <v>카카오 트렌트</v>
          </cell>
        </row>
        <row r="3462">
          <cell r="A3462" t="str">
            <v>CREATURE_DESC_40146</v>
          </cell>
          <cell r="B3462" t="str">
            <v>씁쓸한 맛 담당</v>
          </cell>
        </row>
        <row r="3463">
          <cell r="A3463" t="str">
            <v>CREATURE_NAME_72001</v>
          </cell>
          <cell r="B3463" t="str">
            <v>샤크메</v>
          </cell>
        </row>
        <row r="3464">
          <cell r="A3464" t="str">
            <v>CREATURE_NAME_72010</v>
          </cell>
          <cell r="B3464" t="str">
            <v>세키레이넬 전사</v>
          </cell>
        </row>
        <row r="3465">
          <cell r="A3465" t="str">
            <v>CREATURE_NAME_72020</v>
          </cell>
          <cell r="B3465" t="str">
            <v>오염된 세키레이넬 전사</v>
          </cell>
        </row>
        <row r="3466">
          <cell r="A3466" t="str">
            <v>CREATURE_NAME_72030</v>
          </cell>
          <cell r="B3466" t="str">
            <v>세키레이넬 부대장</v>
          </cell>
        </row>
        <row r="3467">
          <cell r="A3467" t="str">
            <v>CREATURE_NAME_72040</v>
          </cell>
          <cell r="B3467" t="str">
            <v>오염된 세키레이넬 부대장</v>
          </cell>
        </row>
        <row r="3468">
          <cell r="A3468" t="str">
            <v>CREATURE_NAME_72050</v>
          </cell>
          <cell r="B3468" t="str">
            <v>세키레이넬 대대장</v>
          </cell>
        </row>
        <row r="3469">
          <cell r="A3469" t="str">
            <v>CREATURE_NAME_72060</v>
          </cell>
          <cell r="B3469" t="str">
            <v>오염된 세키레이넬 대대장</v>
          </cell>
        </row>
        <row r="3470">
          <cell r="A3470" t="str">
            <v>CREATURE_NAME_72070</v>
          </cell>
          <cell r="B3470" t="str">
            <v>세키레이넬 토템</v>
          </cell>
        </row>
        <row r="3471">
          <cell r="A3471" t="str">
            <v>CREATURE_NAME_72080</v>
          </cell>
          <cell r="B3471" t="str">
            <v>오염된 세키레이넬 토템</v>
          </cell>
        </row>
        <row r="3472">
          <cell r="A3472" t="str">
            <v>CREATURE_NAME_72090</v>
          </cell>
          <cell r="B3472" t="str">
            <v>오염된 멧돼지</v>
          </cell>
        </row>
        <row r="3473">
          <cell r="A3473" t="str">
            <v>CREATURE_NAME_72100</v>
          </cell>
          <cell r="B3473" t="str">
            <v>오염된 거미</v>
          </cell>
        </row>
        <row r="3474">
          <cell r="A3474" t="str">
            <v>CREATURE_NAME_72110</v>
          </cell>
          <cell r="B3474" t="str">
            <v>오염된 자이언트웜</v>
          </cell>
        </row>
        <row r="3475">
          <cell r="A3475" t="str">
            <v>CREATURE_NAME_72120</v>
          </cell>
          <cell r="B3475" t="str">
            <v>세키레이넬 전갈</v>
          </cell>
        </row>
        <row r="3476">
          <cell r="A3476" t="str">
            <v>CREATURE_NAME_72130</v>
          </cell>
          <cell r="B3476" t="str">
            <v>세키레이넬 리자드맨</v>
          </cell>
        </row>
        <row r="3477">
          <cell r="A3477" t="str">
            <v>CREATURE_NAME_72140</v>
          </cell>
          <cell r="B3477" t="str">
            <v>세키레이넬 히드라</v>
          </cell>
        </row>
        <row r="3478">
          <cell r="A3478" t="str">
            <v>CREATURE_NAME_72150</v>
          </cell>
          <cell r="B3478" t="str">
            <v>세키레이넬 거대 히드라</v>
          </cell>
        </row>
        <row r="3479">
          <cell r="A3479" t="str">
            <v>CREATURE_NAME_72004</v>
          </cell>
          <cell r="B3479" t="str">
            <v>죄악의 나무</v>
          </cell>
        </row>
        <row r="3480">
          <cell r="A3480" t="str">
            <v>NPC_ESTELLE_QUIZ_RIGHT01</v>
          </cell>
          <cell r="B3480" t="str">
            <v>우와! 정답이에요!!</v>
          </cell>
        </row>
        <row r="3481">
          <cell r="A3481" t="str">
            <v>NPC_ESTELLE_QUIZ_RIGHT02</v>
          </cell>
          <cell r="B3481" t="str">
            <v>정! 답! 용사님은 정말 대단해요!!</v>
          </cell>
        </row>
        <row r="3482">
          <cell r="A3482" t="str">
            <v>NPC_ESTELLE_QUIZ_RIGHT03</v>
          </cell>
          <cell r="B3482" t="str">
            <v>역시 용사님! 믿고 있었어요!!</v>
          </cell>
        </row>
        <row r="3483">
          <cell r="A3483" t="str">
            <v>NPC_ESTELLE_QUIZ_WRONG01</v>
          </cell>
          <cell r="B3483" t="str">
            <v>괜찮아요, 다시 한 번 해보자구요!</v>
          </cell>
        </row>
        <row r="3484">
          <cell r="A3484" t="str">
            <v>NPC_ESTELLE_QUIZ_WRONG02</v>
          </cell>
          <cell r="B3484" t="str">
            <v>자, 다시 한 번 풀어볼까요?</v>
          </cell>
        </row>
        <row r="3485">
          <cell r="A3485" t="str">
            <v>NPC_ESTELLE_QUIZ_WRONG03</v>
          </cell>
          <cell r="B3485" t="str">
            <v>호흡을 가다듬고, 다시 풀어보자구요!!</v>
          </cell>
        </row>
        <row r="3486">
          <cell r="A3486" t="str">
            <v>NPC_ESTELLE_QUIZ_ENTER01</v>
          </cell>
          <cell r="B3486" t="str">
            <v>설명을 차분히 읽고, 문제를 풀어보자구요!!</v>
          </cell>
        </row>
        <row r="3487">
          <cell r="A3487" t="str">
            <v>NPC_ESTELLE_QUIZ_ENTER02</v>
          </cell>
          <cell r="B3487" t="str">
            <v>어서와요!! 문제를 풀 준비는 됐나요?</v>
          </cell>
        </row>
        <row r="3488">
          <cell r="A3488" t="str">
            <v>CREATURE_NAME_40163</v>
          </cell>
          <cell r="B3488" t="str">
            <v>오르벨리아 창병</v>
          </cell>
        </row>
        <row r="3489">
          <cell r="A3489" t="str">
            <v>CREATURE_NAME_40164</v>
          </cell>
          <cell r="B3489" t="str">
            <v>오르벨리아 검사</v>
          </cell>
        </row>
        <row r="3490">
          <cell r="A3490" t="str">
            <v>CREATURE_NAME_40165</v>
          </cell>
          <cell r="B3490" t="str">
            <v>펜테오니아 병사</v>
          </cell>
        </row>
        <row r="3491">
          <cell r="A3491" t="str">
            <v>CREATURE_NAME_40166</v>
          </cell>
          <cell r="B3491" t="str">
            <v>펜테오니아 장교</v>
          </cell>
        </row>
        <row r="3492">
          <cell r="A3492" t="str">
            <v>CREATURE_NAME_84</v>
          </cell>
          <cell r="B3492" t="str">
            <v>마왕 카셀</v>
          </cell>
        </row>
        <row r="3493">
          <cell r="A3493" t="str">
            <v>CREATURE_NAME_85</v>
          </cell>
          <cell r="B3493" t="str">
            <v>타락 프레이</v>
          </cell>
        </row>
        <row r="3494">
          <cell r="A3494" t="str">
            <v>NPC_DARKLORD_KASEL_WELCOME01</v>
          </cell>
          <cell r="B3494" t="str">
            <v>……</v>
          </cell>
        </row>
        <row r="3495">
          <cell r="A3495" t="str">
            <v>NPC_FALLENFREY_RECRUIT01</v>
          </cell>
          <cell r="B3495" t="str">
            <v>다가오지 않는 게 좋아요.</v>
          </cell>
        </row>
        <row r="3496">
          <cell r="A3496" t="str">
            <v>NPC_FALLENFREY_RECRUIT02</v>
          </cell>
          <cell r="B3496" t="str">
            <v>저희에게 주는 건가요?</v>
          </cell>
        </row>
        <row r="3497">
          <cell r="A3497" t="str">
            <v>NPC_FALLENFREY_RECRUIT03</v>
          </cell>
          <cell r="B3497" t="str">
            <v>또 가져오셨네요. 괜한 노력을...</v>
          </cell>
        </row>
        <row r="3498">
          <cell r="A3498" t="str">
            <v>NPC_FALLENFREY_RECRUIT04</v>
          </cell>
          <cell r="B3498" t="str">
            <v>혹시 한가하신 건가요?</v>
          </cell>
        </row>
        <row r="3499">
          <cell r="A3499" t="str">
            <v>NPC_FALLENFREY_RECRUIT05</v>
          </cell>
          <cell r="B3499" t="str">
            <v>이건... 카셀을 위해서 쓸게요.</v>
          </cell>
        </row>
        <row r="3500">
          <cell r="A3500" t="str">
            <v>NPC_FALLENFREY_RECRUIT06</v>
          </cell>
          <cell r="B3500" t="str">
            <v>카셀에게 도움 되는 거면 좋겠네요.</v>
          </cell>
        </row>
        <row r="3501">
          <cell r="A3501" t="str">
            <v>NPC_FALLENFREY_RECRUIT07</v>
          </cell>
          <cell r="B3501" t="str">
            <v>모두 모아두었다가 카셀에게 줄 거에요.</v>
          </cell>
        </row>
        <row r="3502">
          <cell r="A3502" t="str">
            <v>NPC_FALLENFREY_RECRUIT08</v>
          </cell>
          <cell r="B3502" t="str">
            <v>카셀이 기뻐하면 좋겠어요... 기뻐해 주겠죠?</v>
          </cell>
        </row>
        <row r="3503">
          <cell r="A3503" t="str">
            <v>NPC_FALLENFREY_REPEAT01</v>
          </cell>
          <cell r="B3503" t="str">
            <v>당신에게 필요한 것 같네요.</v>
          </cell>
        </row>
        <row r="3504">
          <cell r="A3504" t="str">
            <v>NPC_FALLENFREY_REPEAT02</v>
          </cell>
          <cell r="B3504" t="str">
            <v>이러는 게 당신에게 무슨 득이 될지 모르겠네요...</v>
          </cell>
        </row>
        <row r="3505">
          <cell r="A3505" t="str">
            <v>CREATURE_NAME_35001</v>
          </cell>
          <cell r="B3505" t="str">
            <v>가디언 골렘 입실론</v>
          </cell>
        </row>
        <row r="3506">
          <cell r="A3506" t="str">
            <v>CREATURE_NAME_35003</v>
          </cell>
          <cell r="B3506" t="str">
            <v>가디언 메기너 멸망형</v>
          </cell>
        </row>
        <row r="3507">
          <cell r="A3507" t="str">
            <v>CREATURE_NAME_35002</v>
          </cell>
          <cell r="B3507" t="str">
            <v>가디언 리모어 블라인드</v>
          </cell>
        </row>
        <row r="3508">
          <cell r="A3508" t="str">
            <v>CREATURE_NAME_35100</v>
          </cell>
          <cell r="B3508" t="str">
            <v>아스칼론</v>
          </cell>
        </row>
        <row r="3509">
          <cell r="A3509" t="str">
            <v>CREATURE_NAME_40170</v>
          </cell>
          <cell r="B3509" t="str">
            <v>프로티아누스의 대리인</v>
          </cell>
        </row>
        <row r="3510">
          <cell r="A3510" t="str">
            <v>CREATURE_NAME_40171</v>
          </cell>
          <cell r="B3510" t="str">
            <v>프로티아누스의 악사</v>
          </cell>
        </row>
        <row r="3511">
          <cell r="A3511" t="str">
            <v>CREATURE_NAME_40174</v>
          </cell>
          <cell r="B3511" t="str">
            <v>어둠의 신수</v>
          </cell>
        </row>
        <row r="3512">
          <cell r="A3512" t="str">
            <v>CREATURE_NAME_40175</v>
          </cell>
          <cell r="B3512" t="str">
            <v>천족 궁수</v>
          </cell>
        </row>
        <row r="3513">
          <cell r="A3513" t="str">
            <v>CREATURE_NAME_40176</v>
          </cell>
          <cell r="B3513" t="str">
            <v>천족 검사</v>
          </cell>
        </row>
        <row r="3514">
          <cell r="A3514" t="str">
            <v>CREATURE_NAME_40180</v>
          </cell>
          <cell r="B3514" t="str">
            <v>마족 창병</v>
          </cell>
        </row>
        <row r="3515">
          <cell r="A3515" t="str">
            <v>CREATURE_NAME_40181</v>
          </cell>
          <cell r="B3515" t="str">
            <v>마족 전사</v>
          </cell>
        </row>
        <row r="3516">
          <cell r="A3516" t="str">
            <v>TURAN_EVENT_WELCOME01</v>
          </cell>
          <cell r="B3516" t="str">
            <v>안녕하세요, 안내자... 가 아니라, 이벤트 관리인 투란입니다.</v>
          </cell>
        </row>
        <row r="3517">
          <cell r="A3517" t="str">
            <v>TURAN_EVENT_TOUCH01</v>
          </cell>
          <cell r="B3517" t="str">
            <v>어서오세요, 이벤트는 잘 즐기고 계신가요?</v>
          </cell>
        </row>
        <row r="3518">
          <cell r="A3518" t="str">
            <v>TURAN_EVENT_TOUCH02</v>
          </cell>
          <cell r="B3518" t="str">
            <v>열심히 언니를 따라해보고 있긴 한데, 어렵습니다...</v>
          </cell>
        </row>
        <row r="3519">
          <cell r="A3519" t="str">
            <v>TURAN_EVENT_BUY01</v>
          </cell>
          <cell r="B3519" t="str">
            <v>열심히 모아오셨네요! 그럼 이걸 드리겠습니다.</v>
          </cell>
        </row>
        <row r="3520">
          <cell r="A3520" t="str">
            <v>TURAN_EVENT_BUY02</v>
          </cell>
          <cell r="B3520" t="str">
            <v>그만큼 모으셨다면... 이것과 바꿀 수 있습니다.</v>
          </cell>
        </row>
        <row r="3521">
          <cell r="A3521" t="str">
            <v>TURAN_EVENT_BUY03</v>
          </cell>
          <cell r="B3521" t="str">
            <v>고생 많으셨습니다. 상품은 이것입니다.</v>
          </cell>
        </row>
        <row r="3522">
          <cell r="A3522" t="str">
            <v>CREATURE_NAME_35004</v>
          </cell>
          <cell r="B3522" t="str">
            <v>사령 추격자</v>
          </cell>
        </row>
        <row r="3523">
          <cell r="A3523" t="str">
            <v>CREATURE_NAME_35005</v>
          </cell>
          <cell r="B3523" t="str">
            <v>사령 추격대장</v>
          </cell>
        </row>
        <row r="3524">
          <cell r="A3524" t="str">
            <v>CREATURE_NAME_35006</v>
          </cell>
          <cell r="B3524" t="str">
            <v>사령 저주술사</v>
          </cell>
        </row>
        <row r="3525">
          <cell r="A3525" t="str">
            <v>CREATURE_NAME_35007</v>
          </cell>
          <cell r="B3525" t="str">
            <v>사령 관지기</v>
          </cell>
        </row>
        <row r="3526">
          <cell r="A3526" t="str">
            <v>CREATURE_NAME_35008</v>
          </cell>
          <cell r="B3526" t="str">
            <v>공학 인형 HKD IV</v>
          </cell>
        </row>
        <row r="3527">
          <cell r="A3527" t="str">
            <v>CREATURE_NAME_35009</v>
          </cell>
          <cell r="B3527" t="str">
            <v>공학 인형 LKD IV</v>
          </cell>
        </row>
        <row r="3528">
          <cell r="A3528" t="str">
            <v>CREATURE_NAME_35010</v>
          </cell>
          <cell r="B3528" t="str">
            <v>합성 마수 폐기작</v>
          </cell>
        </row>
        <row r="3529">
          <cell r="A3529" t="str">
            <v>CREATURE_NAME_35011</v>
          </cell>
          <cell r="B3529" t="str">
            <v>합성 마수 실패작</v>
          </cell>
        </row>
        <row r="3530">
          <cell r="A3530" t="str">
            <v>CREATURE_NAME_35012</v>
          </cell>
          <cell r="B3530" t="str">
            <v>합성 마수 실험작</v>
          </cell>
        </row>
        <row r="3531">
          <cell r="A3531" t="str">
            <v>CREATURE_NAME_35013</v>
          </cell>
          <cell r="B3531" t="str">
            <v>합성 마수 보류작</v>
          </cell>
        </row>
        <row r="3532">
          <cell r="A3532" t="str">
            <v>CREATURE_NAME_35102</v>
          </cell>
          <cell r="B3532" t="str">
            <v>이솔렛</v>
          </cell>
        </row>
        <row r="3533">
          <cell r="A3533" t="str">
            <v>CREATURE_NAME_35103</v>
          </cell>
          <cell r="B3533" t="str">
            <v>발란세</v>
          </cell>
        </row>
        <row r="3534">
          <cell r="A3534" t="str">
            <v>CREATURE_NAME_35900</v>
          </cell>
          <cell r="B3534" t="str">
            <v>갈고리아</v>
          </cell>
        </row>
        <row r="3535">
          <cell r="A3535" t="str">
            <v>CREATURE_NAME_35910</v>
          </cell>
          <cell r="B3535" t="str">
            <v>지크프리트</v>
          </cell>
        </row>
        <row r="3536">
          <cell r="A3536" t="str">
            <v>CREATURE_DESC_35900</v>
          </cell>
          <cell r="B3536" t="str">
            <v>죽음을 쥐는 손</v>
          </cell>
        </row>
        <row r="3537">
          <cell r="A3537" t="str">
            <v>CREATURE_DESC_35910</v>
          </cell>
          <cell r="B3537" t="str">
            <v>일그러진 여명</v>
          </cell>
        </row>
        <row r="3538">
          <cell r="A3538" t="str">
            <v>CREATURE_DESC_35920</v>
          </cell>
          <cell r="B3538" t="str">
            <v>성소의 감시자</v>
          </cell>
        </row>
        <row r="3539">
          <cell r="A3539" t="str">
            <v>CREATURE_NAME_35930</v>
          </cell>
          <cell r="B3539" t="str">
            <v>아크딤 크로스 델타</v>
          </cell>
        </row>
        <row r="3540">
          <cell r="A3540" t="str">
            <v>CREATURE_DESC_35930</v>
          </cell>
          <cell r="B3540" t="str">
            <v>프레데이터 MK-XX</v>
          </cell>
        </row>
        <row r="3541">
          <cell r="A3541" t="str">
            <v>CREATURE_NAME_35940</v>
          </cell>
          <cell r="B3541" t="str">
            <v>아크딤 크로스 제타</v>
          </cell>
        </row>
        <row r="3542">
          <cell r="A3542" t="str">
            <v>CREATURE_DESC_35940</v>
          </cell>
          <cell r="B3542" t="str">
            <v>프레데이터 MK-XX</v>
          </cell>
        </row>
        <row r="3543">
          <cell r="A3543" t="str">
            <v>CREATURE_NAME_35950</v>
          </cell>
          <cell r="B3543" t="str">
            <v>아크딤 델타</v>
          </cell>
        </row>
        <row r="3544">
          <cell r="A3544" t="str">
            <v>CREATURE_DESC_35950</v>
          </cell>
          <cell r="B3544" t="str">
            <v>프레데이터 MK-X</v>
          </cell>
        </row>
        <row r="3545">
          <cell r="A3545" t="str">
            <v>CREATURE_NAME_35960</v>
          </cell>
          <cell r="B3545" t="str">
            <v>아크딤 제타</v>
          </cell>
        </row>
        <row r="3546">
          <cell r="A3546" t="str">
            <v>CREATURE_DESC_35960</v>
          </cell>
          <cell r="B3546" t="str">
            <v>프레데이터 MK-X</v>
          </cell>
        </row>
        <row r="3547">
          <cell r="A3547" t="str">
            <v>NPC_REBELCLAUSE_IDLE</v>
          </cell>
          <cell r="B3547" t="str">
            <v>카셀... 프레이...</v>
          </cell>
        </row>
        <row r="3548">
          <cell r="A3548" t="str">
            <v>NPC_REBELCLAUSE_TOUCH01</v>
          </cell>
          <cell r="B3548" t="str">
            <v>나는 무엇을 위해 방패를 들었던 거지?</v>
          </cell>
        </row>
        <row r="3549">
          <cell r="A3549" t="str">
            <v>NPC_REBELCLAUSE_TOUCH02</v>
          </cell>
          <cell r="B3549" t="str">
            <v>조금만... 조금만 더 기다려줘...</v>
          </cell>
        </row>
        <row r="3550">
          <cell r="A3550" t="str">
            <v>NPC_REBELCLAUSE_TOUCH03</v>
          </cell>
          <cell r="B3550" t="str">
            <v>더는 망설이지 않겠다. 앞으로 나아가겠어.</v>
          </cell>
        </row>
        <row r="3551">
          <cell r="A3551" t="str">
            <v>NPC_REBELCLAUSE_RECRUIT01</v>
          </cell>
          <cell r="B3551" t="str">
            <v>이번에야말로... 내 가족들을 구하겠어.</v>
          </cell>
        </row>
        <row r="3552">
          <cell r="A3552" t="str">
            <v>NPC_REBELCLAUSE_RECRUIT02</v>
          </cell>
          <cell r="B3552" t="str">
            <v>이런 건 이제... 아니, 아무것도 아니다.</v>
          </cell>
        </row>
        <row r="3553">
          <cell r="A3553" t="str">
            <v>NPC_REBELCLAUSE_RECRUIT03</v>
          </cell>
          <cell r="B3553" t="str">
            <v>난 늘, 가장 필요할 때 곁에 있어주지 못했어...</v>
          </cell>
        </row>
        <row r="3554">
          <cell r="A3554" t="str">
            <v>NPC_REBELCLAUSE_RECRUIT04</v>
          </cell>
          <cell r="B3554" t="str">
            <v>그 아이들을... 마족이라 부르지 마...!</v>
          </cell>
        </row>
        <row r="3555">
          <cell r="A3555" t="str">
            <v>NPC_REBELCLAUSE_RECRUIT05</v>
          </cell>
          <cell r="B3555" t="str">
            <v>이번엔 오래 걸리지 않을 거야.</v>
          </cell>
        </row>
        <row r="3556">
          <cell r="A3556" t="str">
            <v>NPC_REBELCLAUSE_RECRUIT06</v>
          </cell>
          <cell r="B3556" t="str">
            <v>더는 못난 모습을 보이지 않겠다. 난 형이니까.</v>
          </cell>
        </row>
        <row r="3557">
          <cell r="A3557" t="str">
            <v>NPC_REBELCLAUSE_RECRUIT07</v>
          </cell>
          <cell r="B3557" t="str">
            <v>홀로 싸우게 두지 않겠다. 난 오빠니까.</v>
          </cell>
        </row>
        <row r="3558">
          <cell r="A3558" t="str">
            <v>NPC_REBELCLAUSE_RECRUIT08</v>
          </cell>
          <cell r="B3558" t="str">
            <v>이제 곧이야. 이제 곧... 만날 수 있어.</v>
          </cell>
        </row>
        <row r="3559">
          <cell r="A3559" t="str">
            <v>NPC_REBELCLAUSE_REPEAT01</v>
          </cell>
          <cell r="B3559" t="str">
            <v>가진 게 없어 미안하군. 이것이라도 받겠나.</v>
          </cell>
        </row>
        <row r="3560">
          <cell r="A3560" t="str">
            <v>NPC_REBELCLAUSE_REPEAT02</v>
          </cell>
          <cell r="B3560" t="str">
            <v>너의 소중한 존재를 위해 쓰길 바란다.</v>
          </cell>
        </row>
        <row r="3561">
          <cell r="A3561" t="str">
            <v>CREATURE_PET_MAINNAME_OWLTEACHER</v>
          </cell>
          <cell r="B3561" t="str">
            <v>부엉선생님</v>
          </cell>
        </row>
        <row r="3562">
          <cell r="A3562" t="str">
            <v>CREATURE_PET_MAINNAME_SHELKY</v>
          </cell>
          <cell r="B3562" t="str">
            <v>쉘키</v>
          </cell>
        </row>
        <row r="3563">
          <cell r="A3563" t="str">
            <v>CREATURE_PET_MAINNAME_LADI</v>
          </cell>
          <cell r="B3563" t="str">
            <v>라디</v>
          </cell>
        </row>
        <row r="3564">
          <cell r="A3564" t="str">
            <v>CREATURE_PET_MAINNAME_ARTIA</v>
          </cell>
          <cell r="B3564" t="str">
            <v>아르티아</v>
          </cell>
        </row>
        <row r="3565">
          <cell r="A3565" t="str">
            <v>CREATURE_PET_MAINNAME_BIBI</v>
          </cell>
          <cell r="B3565" t="str">
            <v>비비</v>
          </cell>
        </row>
        <row r="3566">
          <cell r="A3566" t="str">
            <v>CREATURE_PET_MAINNAME_SELINA</v>
          </cell>
          <cell r="B3566" t="str">
            <v>셀리나</v>
          </cell>
        </row>
        <row r="3567">
          <cell r="A3567" t="str">
            <v>CREATURE_PET_MAINNAME_APERON</v>
          </cell>
          <cell r="B3567" t="str">
            <v>아페론</v>
          </cell>
        </row>
        <row r="3568">
          <cell r="A3568" t="str">
            <v>CREATURE_PET_MAINNAME_CUPI</v>
          </cell>
          <cell r="B3568" t="str">
            <v>큐피</v>
          </cell>
        </row>
        <row r="3569">
          <cell r="A3569" t="str">
            <v>CREATURE_PET_MAINNAME_EDDY</v>
          </cell>
          <cell r="B3569" t="str">
            <v>에디</v>
          </cell>
        </row>
        <row r="3570">
          <cell r="A3570" t="str">
            <v>CREATURE_PET_MAINNAME_CREAM</v>
          </cell>
          <cell r="B3570" t="str">
            <v>크림</v>
          </cell>
        </row>
        <row r="3571">
          <cell r="A3571" t="str">
            <v>CREATURE_PET_MAINNAME_BROWN</v>
          </cell>
          <cell r="B3571" t="str">
            <v>브라운</v>
          </cell>
        </row>
        <row r="3572">
          <cell r="A3572" t="str">
            <v>CREATURE_PET_MAINNAME_CONY</v>
          </cell>
          <cell r="B3572" t="str">
            <v>코니</v>
          </cell>
        </row>
        <row r="3573">
          <cell r="A3573" t="str">
            <v>CREATURE_PET_MAINNAME_CHOCO</v>
          </cell>
          <cell r="B3573" t="str">
            <v>초코</v>
          </cell>
        </row>
        <row r="3574">
          <cell r="A3574" t="str">
            <v>CREATURE_PET_MAINNAME_MOON</v>
          </cell>
          <cell r="B3574" t="str">
            <v>문</v>
          </cell>
        </row>
        <row r="3575">
          <cell r="A3575" t="str">
            <v>CREATURE_PET_MAINNAME_BROWN_ANCIENT</v>
          </cell>
          <cell r="B3575" t="str">
            <v>브라운 버거</v>
          </cell>
        </row>
        <row r="3576">
          <cell r="A3576" t="str">
            <v>CREATURE_PET_MAINNAME_CONY_ANCIENT</v>
          </cell>
          <cell r="B3576" t="str">
            <v>코니 감튀</v>
          </cell>
        </row>
        <row r="3577">
          <cell r="A3577" t="str">
            <v>CREATURE_PET_MAINNAME_CHOCO_ANCIENT</v>
          </cell>
          <cell r="B3577" t="str">
            <v>초코 버거</v>
          </cell>
        </row>
        <row r="3578">
          <cell r="A3578" t="str">
            <v>CREATURE_PET_MAINNAME_MOON_ANCIENT</v>
          </cell>
          <cell r="B3578" t="str">
            <v>문 감튀</v>
          </cell>
        </row>
        <row r="3579">
          <cell r="A3579" t="str">
            <v>CREATURE_PET_MAINNAME_PETITSHAKMEH</v>
          </cell>
          <cell r="B3579" t="str">
            <v>쁘띠 샤크메</v>
          </cell>
        </row>
        <row r="3580">
          <cell r="A3580" t="str">
            <v>CREATURE_PET_MAINNAME_PETITXANADUS</v>
          </cell>
          <cell r="B3580" t="str">
            <v>쁘띠 쟈나두스</v>
          </cell>
        </row>
        <row r="3581">
          <cell r="A3581" t="str">
            <v>CREATURE_PET_MAINNAME_PETITVELKAZAR</v>
          </cell>
          <cell r="B3581" t="str">
            <v>쁘띠 벨카자르</v>
          </cell>
        </row>
        <row r="3582">
          <cell r="A3582" t="str">
            <v>CREATURE_PET_MAINNAME_PETITFORTRESS</v>
          </cell>
          <cell r="B3582" t="str">
            <v>쁘띠 포트리스</v>
          </cell>
        </row>
        <row r="3583">
          <cell r="A3583" t="str">
            <v>CREATURE_PET_MAINNAME_PETITPROTIANUS</v>
          </cell>
          <cell r="B3583" t="str">
            <v>쁘띠 프로티아누스</v>
          </cell>
        </row>
        <row r="3584">
          <cell r="A3584" t="str">
            <v>CREATURE_PET_MAINNAME_DESERTGUARDIAN</v>
          </cell>
          <cell r="B3584" t="str">
            <v>수호자인형</v>
          </cell>
        </row>
        <row r="3585">
          <cell r="A3585" t="str">
            <v>CREATURE_PET_MAINNAME_TARP</v>
          </cell>
          <cell r="B3585" t="str">
            <v>타프</v>
          </cell>
        </row>
        <row r="3586">
          <cell r="A3586" t="str">
            <v>CREATURE_PET_MAINNAME_JACKIE</v>
          </cell>
          <cell r="B3586" t="str">
            <v>재키</v>
          </cell>
        </row>
        <row r="3587">
          <cell r="A3587" t="str">
            <v>CREATURE_PET_MAINNAME_ABEIL</v>
          </cell>
          <cell r="B3587" t="str">
            <v>아베일</v>
          </cell>
        </row>
        <row r="3588">
          <cell r="A3588" t="str">
            <v>CREATURE_PET_MAINNAME_GANADA</v>
          </cell>
          <cell r="B3588" t="str">
            <v>가나다</v>
          </cell>
        </row>
        <row r="3589">
          <cell r="A3589" t="str">
            <v>CREATURE_PET_MAINNAME_SKIDOO</v>
          </cell>
          <cell r="B3589" t="str">
            <v>스키두</v>
          </cell>
        </row>
        <row r="3590">
          <cell r="A3590" t="str">
            <v>CREATURE_PET_MAINNAME_ASASHI</v>
          </cell>
          <cell r="B3590" t="str">
            <v>아사쉬</v>
          </cell>
        </row>
        <row r="3591">
          <cell r="A3591" t="str">
            <v>CREATURE_PET_MAINNAME_DRACONICKIDMOALA</v>
          </cell>
          <cell r="B3591" t="str">
            <v>모아라</v>
          </cell>
        </row>
        <row r="3592">
          <cell r="A3592" t="str">
            <v>CREATURE_PET_MAINNAME_HOMEGUARDIAN</v>
          </cell>
          <cell r="B3592" t="str">
            <v>우리집 가디언</v>
          </cell>
        </row>
        <row r="3593">
          <cell r="A3593" t="str">
            <v>CREATURE_PET_MAINNAME_PKDIV</v>
          </cell>
          <cell r="B3593" t="str">
            <v>마도인형</v>
          </cell>
        </row>
        <row r="3594">
          <cell r="A3594" t="str">
            <v>CREATURE_PET_MAINNAME_SALLY</v>
          </cell>
          <cell r="B3594" t="str">
            <v>샐리</v>
          </cell>
        </row>
        <row r="3595">
          <cell r="A3595" t="str">
            <v>CREATURE_PET_MAINNAME_EDWARD</v>
          </cell>
          <cell r="B3595" t="str">
            <v>에드워드</v>
          </cell>
        </row>
        <row r="3596">
          <cell r="A3596" t="str">
            <v>CREATURE_PET_MAINNAME_LEONARD</v>
          </cell>
          <cell r="B3596" t="str">
            <v>레너드</v>
          </cell>
        </row>
        <row r="3597">
          <cell r="A3597" t="str">
            <v>CREATURE_PET_MAINNAME_JESSICA</v>
          </cell>
          <cell r="B3597" t="str">
            <v>제시카</v>
          </cell>
        </row>
        <row r="3598">
          <cell r="A3598" t="str">
            <v>CREATURE_PET_SUBNAME_LEGEND_OWLTEACHER</v>
          </cell>
          <cell r="B3598" t="str">
            <v>아이들의 친구</v>
          </cell>
        </row>
        <row r="3599">
          <cell r="A3599" t="str">
            <v>CREATURE_PET_SUBNAME_LEGEND_SHELKY</v>
          </cell>
          <cell r="B3599" t="str">
            <v>빛의 파수꾼</v>
          </cell>
        </row>
        <row r="3600">
          <cell r="A3600" t="str">
            <v>CREATURE_PET_SUBNAME_LEGEND_LADI</v>
          </cell>
          <cell r="B3600" t="str">
            <v>그림자 사냥꾼</v>
          </cell>
        </row>
        <row r="3601">
          <cell r="A3601" t="str">
            <v>CREATURE_PET_SUBNAME_LEGEND_ARTIA</v>
          </cell>
          <cell r="B3601" t="str">
            <v>달의 무희</v>
          </cell>
        </row>
        <row r="3602">
          <cell r="A3602" t="str">
            <v>CREATURE_PET_SUBNAME_LEGEND_BIBI</v>
          </cell>
          <cell r="B3602" t="str">
            <v>생명의 아리아</v>
          </cell>
        </row>
        <row r="3603">
          <cell r="A3603" t="str">
            <v>CREATURE_PET_SUBNAME_LEGEND_SELINA</v>
          </cell>
          <cell r="B3603" t="str">
            <v>달리는 별</v>
          </cell>
        </row>
        <row r="3604">
          <cell r="A3604" t="str">
            <v>CREATURE_PET_SUBNAME_LEGEND_APERON</v>
          </cell>
          <cell r="B3604" t="str">
            <v>불변의 신뢰</v>
          </cell>
        </row>
        <row r="3605">
          <cell r="A3605" t="str">
            <v>CREATURE_PET_SUBNAME_LEGEND_CUPI</v>
          </cell>
          <cell r="B3605" t="str">
            <v>최고의 행운</v>
          </cell>
        </row>
        <row r="3606">
          <cell r="A3606" t="str">
            <v>CREATURE_PET_SUBNAME_LEGEND_EDDY</v>
          </cell>
          <cell r="B3606" t="str">
            <v>축복의 태풍</v>
          </cell>
        </row>
        <row r="3607">
          <cell r="A3607" t="str">
            <v>CREATURE_PET_SUBNAME_LEGEND_CREAM</v>
          </cell>
          <cell r="B3607" t="str">
            <v>제국 일등 교관</v>
          </cell>
        </row>
        <row r="3608">
          <cell r="A3608" t="str">
            <v>CREATURE_PET_SUBNAME_LEGEND_BROWN</v>
          </cell>
          <cell r="B3608" t="str">
            <v>멋진 친구</v>
          </cell>
        </row>
        <row r="3609">
          <cell r="A3609" t="str">
            <v>CREATURE_PET_SUBNAME_LEGEND_CONY</v>
          </cell>
          <cell r="B3609" t="str">
            <v>매력덩어리</v>
          </cell>
        </row>
        <row r="3610">
          <cell r="A3610" t="str">
            <v>CREATURE_PET_SUBNAME_LEGEND_CHOCO</v>
          </cell>
          <cell r="B3610" t="str">
            <v>앙증맞은</v>
          </cell>
        </row>
        <row r="3611">
          <cell r="A3611" t="str">
            <v>CREATURE_PET_SUBNAME_LEGEND_MOON</v>
          </cell>
          <cell r="B3611" t="str">
            <v>재치만점</v>
          </cell>
        </row>
        <row r="3612">
          <cell r="A3612" t="str">
            <v>CREATURE_PET_SUBNAME_LEGEND_PETITSHAKMEH</v>
          </cell>
          <cell r="B3612" t="str">
            <v>이형의 어둠</v>
          </cell>
        </row>
        <row r="3613">
          <cell r="A3613" t="str">
            <v>CREATURE_PET_SUBNAME_LEGEND_PETITXANADUS</v>
          </cell>
          <cell r="B3613" t="str">
            <v>심연의 성모</v>
          </cell>
        </row>
        <row r="3614">
          <cell r="A3614" t="str">
            <v>CREATURE_PET_SUBNAME_LEGEND_PETITVELKAZAR</v>
          </cell>
          <cell r="B3614" t="str">
            <v>지옥의 처벌자</v>
          </cell>
        </row>
        <row r="3615">
          <cell r="A3615" t="str">
            <v>CREATURE_PET_SUBNAME_LEGEND_PETITFORTRESS</v>
          </cell>
          <cell r="B3615" t="str">
            <v>마도왕국의 유산</v>
          </cell>
        </row>
        <row r="3616">
          <cell r="A3616" t="str">
            <v>CREATURE_PET_SUBNAME_LEGEND_PETITPROTIANUS</v>
          </cell>
          <cell r="B3616" t="str">
            <v>해저의 지배자</v>
          </cell>
        </row>
        <row r="3617">
          <cell r="A3617" t="str">
            <v>CREATURE_PET_SUBNAME_LEGEND_SALLY</v>
          </cell>
          <cell r="B3617" t="str">
            <v>터프한</v>
          </cell>
        </row>
        <row r="3618">
          <cell r="A3618" t="str">
            <v>CREATURE_PET_SUBNAME_LEGEND_EDWARD</v>
          </cell>
          <cell r="B3618" t="str">
            <v>스피드광</v>
          </cell>
        </row>
        <row r="3619">
          <cell r="A3619" t="str">
            <v>CREATURE_PET_SUBNAME_LEGEND_LEONARD</v>
          </cell>
          <cell r="B3619" t="str">
            <v>낭만적인</v>
          </cell>
        </row>
        <row r="3620">
          <cell r="A3620" t="str">
            <v>CREATURE_PET_SUBNAME_LEGEND_JESSICA</v>
          </cell>
          <cell r="B3620" t="str">
            <v>명탐정</v>
          </cell>
        </row>
        <row r="3621">
          <cell r="A3621" t="str">
            <v>CREATURE_PET_SUBNAME_ANCIENT_OWLTEACHER</v>
          </cell>
          <cell r="B3621" t="str">
            <v>상냥한 가르침</v>
          </cell>
        </row>
        <row r="3622">
          <cell r="A3622" t="str">
            <v>CREATURE_PET_SUBNAME_ANCIENT_SHELKY</v>
          </cell>
          <cell r="B3622" t="str">
            <v>빛의 전령</v>
          </cell>
        </row>
        <row r="3623">
          <cell r="A3623" t="str">
            <v>CREATURE_PET_SUBNAME_ANCIENT_LADI</v>
          </cell>
          <cell r="B3623" t="str">
            <v>그림자 칼날</v>
          </cell>
        </row>
        <row r="3624">
          <cell r="A3624" t="str">
            <v>CREATURE_PET_SUBNAME_ANCIENT_ARTIA</v>
          </cell>
          <cell r="B3624" t="str">
            <v>고요한 밤의</v>
          </cell>
        </row>
        <row r="3625">
          <cell r="A3625" t="str">
            <v>CREATURE_PET_SUBNAME_ANCIENT_BIBI</v>
          </cell>
          <cell r="B3625" t="str">
            <v>영혼의 울림</v>
          </cell>
        </row>
        <row r="3626">
          <cell r="A3626" t="str">
            <v>CREATURE_PET_SUBNAME_ANCIENT_SELINA</v>
          </cell>
          <cell r="B3626" t="str">
            <v>하늘을 달리는</v>
          </cell>
        </row>
        <row r="3627">
          <cell r="A3627" t="str">
            <v>CREATURE_PET_SUBNAME_ANCIENT_APERON</v>
          </cell>
          <cell r="B3627" t="str">
            <v>불굴의</v>
          </cell>
        </row>
        <row r="3628">
          <cell r="A3628" t="str">
            <v>CREATURE_PET_SUBNAME_ANCIENT_CUPI</v>
          </cell>
          <cell r="B3628" t="str">
            <v>작은 행운</v>
          </cell>
        </row>
        <row r="3629">
          <cell r="A3629" t="str">
            <v>CREATURE_PET_SUBNAME_ANCIENT_EDDY</v>
          </cell>
          <cell r="B3629" t="str">
            <v>몰아치는 폭풍우</v>
          </cell>
        </row>
        <row r="3630">
          <cell r="A3630" t="str">
            <v>CREATURE_PET_SUBNAME_ANCIENT_CREAM</v>
          </cell>
          <cell r="B3630" t="str">
            <v>숙련된 교관</v>
          </cell>
        </row>
        <row r="3631">
          <cell r="A3631" t="str">
            <v>CREATURE_PET_SUBNAME_ANCIENT_BROWN</v>
          </cell>
          <cell r="B3631" t="str">
            <v xml:space="preserve"> </v>
          </cell>
        </row>
        <row r="3632">
          <cell r="A3632" t="str">
            <v>CREATURE_PET_SUBNAME_ANCIENT_CONY</v>
          </cell>
          <cell r="B3632" t="str">
            <v xml:space="preserve"> </v>
          </cell>
        </row>
        <row r="3633">
          <cell r="A3633" t="str">
            <v>CREATURE_PET_SUBNAME_ANCIENT_CHOCO</v>
          </cell>
          <cell r="B3633" t="str">
            <v xml:space="preserve"> </v>
          </cell>
        </row>
        <row r="3634">
          <cell r="A3634" t="str">
            <v>CREATURE_PET_SUBNAME_ANCIENT_MOON</v>
          </cell>
          <cell r="B3634" t="str">
            <v xml:space="preserve"> </v>
          </cell>
        </row>
        <row r="3635">
          <cell r="A3635" t="str">
            <v>CREATURE_PET_SUBNAME_ANCIENT_DESERTGUARDIAN</v>
          </cell>
          <cell r="B3635" t="str">
            <v>금장식</v>
          </cell>
        </row>
        <row r="3636">
          <cell r="A3636" t="str">
            <v>CREATURE_PET_SUBNAME_ANCIENT_TARP</v>
          </cell>
          <cell r="B3636" t="str">
            <v>설산의 친구</v>
          </cell>
        </row>
        <row r="3637">
          <cell r="A3637" t="str">
            <v>CREATURE_PET_SUBNAME_ANCIENT_JACKIE</v>
          </cell>
          <cell r="B3637" t="str">
            <v>영원의 동반자</v>
          </cell>
        </row>
        <row r="3638">
          <cell r="A3638" t="str">
            <v>CREATURE_PET_SUBNAME_ANCIENT_ABEIL</v>
          </cell>
          <cell r="B3638" t="str">
            <v>최고의 도우미</v>
          </cell>
        </row>
        <row r="3639">
          <cell r="A3639" t="str">
            <v>CREATURE_PET_SUBNAME_ANCIENT_GANADA</v>
          </cell>
          <cell r="B3639" t="str">
            <v>계약의 징표</v>
          </cell>
        </row>
        <row r="3640">
          <cell r="A3640" t="str">
            <v>CREATURE_PET_SUBNAME_ANCIENT_SKIDOO</v>
          </cell>
          <cell r="B3640" t="str">
            <v>백발백중</v>
          </cell>
        </row>
        <row r="3641">
          <cell r="A3641" t="str">
            <v>CREATURE_PET_SUBNAME_ANCIENT_ASASHI</v>
          </cell>
          <cell r="B3641" t="str">
            <v>최후의 숨결</v>
          </cell>
        </row>
        <row r="3642">
          <cell r="A3642" t="str">
            <v>CREATURE_PET_SUBNAME_ANCIENT_DRACONICKIDMOALA</v>
          </cell>
          <cell r="B3642" t="str">
            <v>꼬마 악룡대장</v>
          </cell>
        </row>
        <row r="3643">
          <cell r="A3643" t="str">
            <v>CREATURE_PET_SUBNAME_ANCIENT_HOMEGUARDIAN</v>
          </cell>
          <cell r="B3643" t="str">
            <v>안심의</v>
          </cell>
        </row>
        <row r="3644">
          <cell r="A3644" t="str">
            <v>CREATURE_PET_SUBNAME_ANCIENT_PKDIV</v>
          </cell>
          <cell r="B3644" t="str">
            <v>최종형</v>
          </cell>
        </row>
        <row r="3645">
          <cell r="A3645" t="str">
            <v>CREATURE_PET_SUBNAME_ANCIENT_SALLY</v>
          </cell>
          <cell r="B3645" t="str">
            <v>파자마 파티</v>
          </cell>
        </row>
        <row r="3646">
          <cell r="A3646" t="str">
            <v>CREATURE_PET_SUBNAME_ANCIENT_EDWARD</v>
          </cell>
          <cell r="B3646" t="str">
            <v>파자마 파티</v>
          </cell>
        </row>
        <row r="3647">
          <cell r="A3647" t="str">
            <v>CREATURE_PET_SUBNAME_ANCIENT_LEONARD</v>
          </cell>
          <cell r="B3647" t="str">
            <v>파자마 파티</v>
          </cell>
        </row>
        <row r="3648">
          <cell r="A3648" t="str">
            <v>CREATURE_PET_SUBNAME_ANCIENT_JESSICA</v>
          </cell>
          <cell r="B3648" t="str">
            <v>파자마 파티</v>
          </cell>
        </row>
        <row r="3649">
          <cell r="A3649" t="str">
            <v>CREATURE_PET_SUBNAME_HERO_OWLTEACHER</v>
          </cell>
          <cell r="B3649" t="str">
            <v>부엉반의</v>
          </cell>
        </row>
        <row r="3650">
          <cell r="A3650" t="str">
            <v>CREATURE_PET_SUBNAME_HERO_SHELKY</v>
          </cell>
          <cell r="B3650" t="str">
            <v>조율하는 빛</v>
          </cell>
        </row>
        <row r="3651">
          <cell r="A3651" t="str">
            <v>CREATURE_PET_SUBNAME_HERO_LADI</v>
          </cell>
          <cell r="B3651" t="str">
            <v>등 뒤의 그림자</v>
          </cell>
        </row>
        <row r="3652">
          <cell r="A3652" t="str">
            <v>CREATURE_PET_SUBNAME_HERO_ARTIA</v>
          </cell>
          <cell r="B3652" t="str">
            <v>달정원의</v>
          </cell>
        </row>
        <row r="3653">
          <cell r="A3653" t="str">
            <v>CREATURE_PET_SUBNAME_HERO_BIBI</v>
          </cell>
          <cell r="B3653" t="str">
            <v>희망의 노래</v>
          </cell>
        </row>
        <row r="3654">
          <cell r="A3654" t="str">
            <v>CREATURE_PET_SUBNAME_HERO_SELINA</v>
          </cell>
          <cell r="B3654" t="str">
            <v>최신속의</v>
          </cell>
        </row>
        <row r="3655">
          <cell r="A3655" t="str">
            <v>CREATURE_PET_SUBNAME_HERO_APERON</v>
          </cell>
          <cell r="B3655" t="str">
            <v>믿음직한 동료</v>
          </cell>
        </row>
        <row r="3656">
          <cell r="A3656" t="str">
            <v>CREATURE_PET_SUBNAME_HERO_CUPI</v>
          </cell>
          <cell r="B3656" t="str">
            <v>행복을 전하는</v>
          </cell>
        </row>
        <row r="3657">
          <cell r="A3657" t="str">
            <v>CREATURE_PET_SUBNAME_HERO_EDDY</v>
          </cell>
          <cell r="B3657" t="str">
            <v>심술궂은 방문객</v>
          </cell>
        </row>
        <row r="3658">
          <cell r="A3658" t="str">
            <v>CREATURE_PET_SUBNAME_HERO_CREAM</v>
          </cell>
          <cell r="B3658" t="str">
            <v>우수 교관</v>
          </cell>
        </row>
        <row r="3659">
          <cell r="A3659" t="str">
            <v>CREATURE_PET_SUBNAME_HERO_DESERTGUARDIAN</v>
          </cell>
          <cell r="B3659" t="str">
            <v>은장식</v>
          </cell>
        </row>
        <row r="3660">
          <cell r="A3660" t="str">
            <v>CREATURE_PET_SUBNAME_HERO_TARP</v>
          </cell>
          <cell r="B3660" t="str">
            <v>설산의 조력자</v>
          </cell>
        </row>
        <row r="3661">
          <cell r="A3661" t="str">
            <v>CREATURE_PET_SUBNAME_HERO_JACKIE</v>
          </cell>
          <cell r="B3661" t="str">
            <v>혼의 부름</v>
          </cell>
        </row>
        <row r="3662">
          <cell r="A3662" t="str">
            <v>CREATURE_PET_SUBNAME_HERO_ABEIL</v>
          </cell>
          <cell r="B3662" t="str">
            <v>훌륭한 심부름꾼</v>
          </cell>
        </row>
        <row r="3663">
          <cell r="A3663" t="str">
            <v>CREATURE_PET_SUBNAME_HERO_GANADA</v>
          </cell>
          <cell r="B3663" t="str">
            <v>사악한 의지</v>
          </cell>
        </row>
        <row r="3664">
          <cell r="A3664" t="str">
            <v>CREATURE_PET_SUBNAME_HERO_SKIDOO</v>
          </cell>
          <cell r="B3664" t="str">
            <v>죽음의 저격수</v>
          </cell>
        </row>
        <row r="3665">
          <cell r="A3665" t="str">
            <v>CREATURE_PET_SUBNAME_HERO_ASASHI</v>
          </cell>
          <cell r="B3665" t="str">
            <v>밤의 손님</v>
          </cell>
        </row>
        <row r="3666">
          <cell r="A3666" t="str">
            <v>CREATURE_PET_SUBNAME_HERO_DRACONICKIDMOALA</v>
          </cell>
          <cell r="B3666" t="str">
            <v>꼬마 악룡장군</v>
          </cell>
        </row>
        <row r="3667">
          <cell r="A3667" t="str">
            <v>CREATURE_PET_SUBNAME_HERO_HOMEGUARDIAN</v>
          </cell>
          <cell r="B3667" t="str">
            <v>믿음직한 동료</v>
          </cell>
        </row>
        <row r="3668">
          <cell r="A3668" t="str">
            <v>CREATURE_PET_SUBNAME_HERO_PKDIV</v>
          </cell>
          <cell r="B3668" t="str">
            <v>개량형</v>
          </cell>
        </row>
        <row r="3669">
          <cell r="A3669" t="str">
            <v>CREATURE_PET_SUBNAME_RARE_OWLTEACHER</v>
          </cell>
          <cell r="B3669" t="str">
            <v>오르벨 학교의</v>
          </cell>
        </row>
        <row r="3670">
          <cell r="A3670" t="str">
            <v>CREATURE_PET_SUBNAME_RARE_SHELKY</v>
          </cell>
          <cell r="B3670" t="str">
            <v>빛의 환수</v>
          </cell>
        </row>
        <row r="3671">
          <cell r="A3671" t="str">
            <v>CREATURE_PET_SUBNAME_RARE_LADI</v>
          </cell>
          <cell r="B3671" t="str">
            <v>그림자 발톱</v>
          </cell>
        </row>
        <row r="3672">
          <cell r="A3672" t="str">
            <v>CREATURE_PET_SUBNAME_RARE_ARTIA</v>
          </cell>
          <cell r="B3672" t="str">
            <v>달빛의</v>
          </cell>
        </row>
        <row r="3673">
          <cell r="A3673" t="str">
            <v>CREATURE_PET_SUBNAME_RARE_BIBI</v>
          </cell>
          <cell r="B3673" t="str">
            <v>거리의 악사</v>
          </cell>
        </row>
        <row r="3674">
          <cell r="A3674" t="str">
            <v>CREATURE_PET_SUBNAME_RARE_SELINA</v>
          </cell>
          <cell r="B3674" t="str">
            <v>신속의</v>
          </cell>
        </row>
        <row r="3675">
          <cell r="A3675" t="str">
            <v>CREATURE_PET_SUBNAME_RARE_APERON</v>
          </cell>
          <cell r="B3675" t="str">
            <v>신수</v>
          </cell>
        </row>
        <row r="3676">
          <cell r="A3676" t="str">
            <v>CREATURE_PET_SUBNAME_RARE_CUPI</v>
          </cell>
          <cell r="B3676" t="str">
            <v>행복을 찾는</v>
          </cell>
        </row>
        <row r="3677">
          <cell r="A3677" t="str">
            <v>CREATURE_PET_SUBNAME_RARE_EDDY</v>
          </cell>
          <cell r="B3677" t="str">
            <v>비와 바람의</v>
          </cell>
        </row>
        <row r="3678">
          <cell r="A3678" t="str">
            <v>CREATURE_PET_SUBNAME_RARE_CREAM</v>
          </cell>
          <cell r="B3678" t="str">
            <v>신참 교관</v>
          </cell>
        </row>
        <row r="3679">
          <cell r="A3679" t="str">
            <v>CREATURE_PET_SUBNAME_RARE_DESERTGUARDIAN</v>
          </cell>
          <cell r="B3679" t="str">
            <v>목각</v>
          </cell>
        </row>
        <row r="3680">
          <cell r="A3680" t="str">
            <v>CREATURE_PET_SUBNAME_RARE_TARP</v>
          </cell>
          <cell r="B3680" t="str">
            <v>설산의 안내자</v>
          </cell>
        </row>
        <row r="3681">
          <cell r="A3681" t="str">
            <v>CREATURE_PET_SUBNAME_RARE_JACKIE</v>
          </cell>
          <cell r="B3681" t="str">
            <v>고원의 망령</v>
          </cell>
        </row>
        <row r="3682">
          <cell r="A3682" t="str">
            <v>CREATURE_PET_SUBNAME_RARE_ABEIL</v>
          </cell>
          <cell r="B3682" t="str">
            <v>성실한 일꾼</v>
          </cell>
        </row>
        <row r="3683">
          <cell r="A3683" t="str">
            <v>CREATURE_PET_SUBNAME_RARE_GANADA</v>
          </cell>
          <cell r="B3683" t="str">
            <v>어둠의 주술</v>
          </cell>
        </row>
        <row r="3684">
          <cell r="A3684" t="str">
            <v>CREATURE_PET_SUBNAME_RARE_SKIDOO</v>
          </cell>
          <cell r="B3684" t="str">
            <v>전장의 망령</v>
          </cell>
        </row>
        <row r="3685">
          <cell r="A3685" t="str">
            <v>CREATURE_PET_SUBNAME_RARE_ASASHI</v>
          </cell>
          <cell r="B3685" t="str">
            <v>조용한 습격</v>
          </cell>
        </row>
        <row r="3686">
          <cell r="A3686" t="str">
            <v>CREATURE_PET_SUBNAME_RARE_DRACONICKIDMOALA</v>
          </cell>
          <cell r="B3686" t="str">
            <v>꼬마 악룡</v>
          </cell>
        </row>
        <row r="3687">
          <cell r="A3687" t="str">
            <v>CREATURE_PET_SUBNAME_RARE_HOMEGUARDIAN</v>
          </cell>
          <cell r="B3687" t="str">
            <v>든든한</v>
          </cell>
        </row>
        <row r="3688">
          <cell r="A3688" t="str">
            <v>CREATURE_PET_SUBNAME_RARE_PKDIV</v>
          </cell>
          <cell r="B3688" t="str">
            <v>초기형</v>
          </cell>
        </row>
        <row r="3689">
          <cell r="A3689" t="str">
            <v>NPC_SHAKMEH_IDLE</v>
          </cell>
          <cell r="B3689" t="str">
            <v>이 어둠은 나의 것이다.</v>
          </cell>
        </row>
        <row r="3690">
          <cell r="A3690" t="str">
            <v>NPC_SHAKMEH_TOUCH01</v>
          </cell>
          <cell r="B3690" t="str">
            <v>카인... 언젠가 반드시...</v>
          </cell>
        </row>
        <row r="3691">
          <cell r="A3691" t="str">
            <v>NPC_SHAKMEH_TOUCH02</v>
          </cell>
          <cell r="B3691" t="str">
            <v>거절한다면, 전부 부숴주지.</v>
          </cell>
        </row>
        <row r="3692">
          <cell r="A3692" t="str">
            <v>NPC_SHAKMEH_TOUCH03</v>
          </cell>
          <cell r="B3692" t="str">
            <v>전부 집어삼킨 다음엔 무엇이 남느냐고? 배부른 질문이군.</v>
          </cell>
        </row>
        <row r="3693">
          <cell r="A3693" t="str">
            <v>NPC_SHAKMEH_RECRUIT01</v>
          </cell>
          <cell r="B3693" t="str">
            <v>이것이야말로... 내가 이뤄낸 힘. 내가 만든 어둠이다.</v>
          </cell>
        </row>
        <row r="3694">
          <cell r="A3694" t="str">
            <v>NPC_SHAKMEH_RECRUIT02</v>
          </cell>
          <cell r="B3694" t="str">
            <v>이 정도의 자비는 베풀어주지.</v>
          </cell>
        </row>
        <row r="3695">
          <cell r="A3695" t="str">
            <v>NPC_SHAKMEH_RECRUIT03</v>
          </cell>
          <cell r="B3695" t="str">
            <v>공물에는 흥미없다. 이거나 가져가도록.</v>
          </cell>
        </row>
        <row r="3696">
          <cell r="A3696" t="str">
            <v>NPC_SHAKMEH_RECRUIT04</v>
          </cell>
          <cell r="B3696" t="str">
            <v>불쾌한 기억이 떠오르는군... 이번엔 살려서 보내주마.</v>
          </cell>
        </row>
        <row r="3697">
          <cell r="A3697" t="str">
            <v>NPC_SHAKMEH_RECRUIT05</v>
          </cell>
          <cell r="B3697" t="str">
            <v>이 정도면 되겠지.</v>
          </cell>
        </row>
        <row r="3698">
          <cell r="A3698" t="str">
            <v>NPC_SHAKMEH_RECRUIT06</v>
          </cell>
          <cell r="B3698" t="str">
            <v>가져온 성의는 봐주지. 그것 뿐이다.</v>
          </cell>
        </row>
        <row r="3699">
          <cell r="A3699" t="str">
            <v>NPC_SHAKMEH_RECRUIT07</v>
          </cell>
          <cell r="B3699" t="str">
            <v>어둠... 더 많은 어둠이 필요해...</v>
          </cell>
        </row>
        <row r="3700">
          <cell r="A3700" t="str">
            <v>NPC_SHAKMEH_RECRUIT08</v>
          </cell>
          <cell r="B3700" t="str">
            <v>목숨값을 이걸로 대신하겠단 건가. 재밌군.</v>
          </cell>
        </row>
        <row r="3701">
          <cell r="A3701" t="str">
            <v>NPC_SHAKMEH_REPEAT01</v>
          </cell>
          <cell r="B3701" t="str">
            <v>공물에는 흥미 없다고 했을 텐데.</v>
          </cell>
        </row>
        <row r="3702">
          <cell r="A3702" t="str">
            <v>NPC_SHAKMEH_REPEAT02</v>
          </cell>
          <cell r="B3702" t="str">
            <v>더는 자비를 기대하지 마라.</v>
          </cell>
        </row>
        <row r="3703">
          <cell r="A3703" t="str">
            <v>CREATURE_NAME_S_3500</v>
          </cell>
          <cell r="B3703" t="str">
            <v>허수아비</v>
          </cell>
        </row>
        <row r="3704">
          <cell r="A3704" t="str">
            <v>CREATURE_NAME_3430</v>
          </cell>
          <cell r="B3704" t="str">
            <v>갑부 고블린</v>
          </cell>
        </row>
        <row r="3705">
          <cell r="A3705" t="str">
            <v>CREATURE_DESC_3430</v>
          </cell>
          <cell r="B3705" t="str">
            <v>뜻밖의 선물</v>
          </cell>
        </row>
        <row r="3706">
          <cell r="A3706" t="str">
            <v>SUPERPASS_MISSION_DESC_KASEL_01</v>
          </cell>
          <cell r="B3706" t="str">
            <v>저도 함께 하고 싶습니다.</v>
          </cell>
        </row>
        <row r="3707">
          <cell r="A3707" t="str">
            <v>SUPERPASS_MISSION_DESC_KASEL_02</v>
          </cell>
          <cell r="B3707" t="str">
            <v>천 리 길도 한 걸음부터라죠?</v>
          </cell>
        </row>
        <row r="3708">
          <cell r="A3708" t="str">
            <v>SUPERPASS_MISSION_DESC_KASEL_03</v>
          </cell>
          <cell r="B3708" t="str">
            <v>더 강해졌나...?</v>
          </cell>
        </row>
        <row r="3709">
          <cell r="A3709" t="str">
            <v>SUPERPASS_MISSION_DESC_KASEL_04</v>
          </cell>
          <cell r="B3709" t="str">
            <v xml:space="preserve">저기... 뭔가 신비한 기운이 느껴집니다. </v>
          </cell>
        </row>
        <row r="3710">
          <cell r="A3710" t="str">
            <v>SUPERPASS_MISSION_DESC_KASEL_05</v>
          </cell>
          <cell r="B3710" t="str">
            <v>아직은 두렵지만, 마음은 든든하네요.</v>
          </cell>
        </row>
        <row r="3711">
          <cell r="A3711" t="str">
            <v>SUPERPASS_MISSION_DESC_KASEL_06</v>
          </cell>
          <cell r="B3711" t="str">
            <v>레…이더? 이 작은 녀석들은 뭐지?</v>
          </cell>
        </row>
        <row r="3712">
          <cell r="A3712" t="str">
            <v>SUPERPASS_MISSION_DESC_KASEL_07</v>
          </cell>
          <cell r="B3712" t="str">
            <v>아직 검은 무겁게 느껴지지만, 자신감도 생겼습니다.</v>
          </cell>
        </row>
        <row r="3713">
          <cell r="A3713" t="str">
            <v>SUPERPASS_MISSION_DESC_KASEL_08</v>
          </cell>
          <cell r="B3713" t="str">
            <v>도전이라... 기사 훈련을 할 때가 생각나네요. 하하.</v>
          </cell>
        </row>
        <row r="3714">
          <cell r="A3714" t="str">
            <v>SUPERPASS_MISSION_DESC_KASEL_09</v>
          </cell>
          <cell r="B3714" t="str">
            <v>유물 복원...? 어떤 힘이 숨겨져 있을까요?</v>
          </cell>
        </row>
        <row r="3715">
          <cell r="A3715" t="str">
            <v>SUPERPASS_MISSION_DESC_KASEL_10</v>
          </cell>
          <cell r="B3715" t="str">
            <v>이 힘을 제게 주시는 건가요?</v>
          </cell>
        </row>
        <row r="3716">
          <cell r="A3716" t="str">
            <v>SUPERPASS_MISSION_DESC_KASEL_11</v>
          </cell>
          <cell r="B3716" t="str">
            <v>남은 여정에도 함께해 주시면 감사하겠습니다.</v>
          </cell>
        </row>
        <row r="3717">
          <cell r="A3717" t="str">
            <v>SUPERPASS_MISSION_DESC_KASEL_12</v>
          </cell>
          <cell r="B3717" t="str">
            <v>믿음직한 동료들과 함께라면 저도 해낼 수 있어요.</v>
          </cell>
        </row>
        <row r="3718">
          <cell r="A3718" t="str">
            <v>SUPERPASS_MISSION_DESC_KASEL_13</v>
          </cell>
          <cell r="B3718" t="str">
            <v>오늘도 함께군요. 감사합니다.</v>
          </cell>
        </row>
        <row r="3719">
          <cell r="A3719" t="str">
            <v>SUPERPASS_MISSION_DESC_KASEL_14</v>
          </cell>
          <cell r="B3719" t="str">
            <v>신왕이라… 얼마나 강대한 존재일까요?</v>
          </cell>
        </row>
        <row r="3720">
          <cell r="A3720" t="str">
            <v>SUPERPASS_MISSION_GOAL_KASEL_01</v>
          </cell>
          <cell r="B3720" t="str">
            <v>카셀을 파티에 포함하여 전투를 완수하기</v>
          </cell>
        </row>
        <row r="3721">
          <cell r="A3721" t="str">
            <v>SUPERPASS_MISSION_GOAL_KASEL_02</v>
          </cell>
          <cell r="B3721" t="str">
            <v>{1}-{2} 클리어</v>
          </cell>
        </row>
        <row r="3722">
          <cell r="A3722" t="str">
            <v>SUPERPASS_MISSION_GOAL_KASEL_03</v>
          </cell>
          <cell r="B3722" t="str">
            <v>카셀의 초월 특성 {1}개 적용하기</v>
          </cell>
        </row>
        <row r="3723">
          <cell r="A3723" t="str">
            <v>SUPERPASS_MISSION_GOAL_KASEL_04</v>
          </cell>
          <cell r="B3723" t="str">
            <v xml:space="preserve">{1}-{2} 클리어 </v>
          </cell>
        </row>
        <row r="3724">
          <cell r="A3724" t="str">
            <v>SUPERPASS_MISSION_GOAL_KASEL_05</v>
          </cell>
          <cell r="B3724" t="str">
            <v>{1}-{2} 클리어</v>
          </cell>
        </row>
        <row r="3725">
          <cell r="A3725" t="str">
            <v>SUPERPASS_MISSION_GOAL_KASEL_06</v>
          </cell>
          <cell r="B3725" t="str">
            <v>레이더 하우스에서 부화기 {1}회 사용하기</v>
          </cell>
        </row>
        <row r="3726">
          <cell r="A3726" t="str">
            <v>SUPERPASS_MISSION_GOAL_KASEL_07</v>
          </cell>
          <cell r="B3726" t="str">
            <v>{1}-{2} 클리어</v>
          </cell>
        </row>
        <row r="3727">
          <cell r="A3727" t="str">
            <v>SUPERPASS_MISSION_GOAL_KASEL_08</v>
          </cell>
          <cell r="B3727" t="str">
            <v>도전의 탑 {1}층 클리어</v>
          </cell>
        </row>
        <row r="3728">
          <cell r="A3728" t="str">
            <v>SUPERPASS_MISSION_GOAL_KASEL_09</v>
          </cell>
          <cell r="B3728" t="str">
            <v>{1}회 유물 복원하기</v>
          </cell>
        </row>
        <row r="3729">
          <cell r="A3729" t="str">
            <v>SUPERPASS_MISSION_GOAL_KASEL_10</v>
          </cell>
          <cell r="B3729" t="str">
            <v>유물 장착하기</v>
          </cell>
        </row>
        <row r="3730">
          <cell r="A3730" t="str">
            <v>SUPERPASS_MISSION_GOAL_KASEL_11</v>
          </cell>
          <cell r="B3730" t="str">
            <v>{1}-{2} 클리어</v>
          </cell>
        </row>
        <row r="3731">
          <cell r="A3731" t="str">
            <v>SUPERPASS_MISSION_GOAL_KASEL_12</v>
          </cell>
          <cell r="B3731" t="str">
            <v>길드 레이드 {1}회 도전</v>
          </cell>
        </row>
        <row r="3732">
          <cell r="A3732" t="str">
            <v>SUPERPASS_MISSION_GOAL_KASEL_13</v>
          </cell>
          <cell r="B3732" t="str">
            <v>길드 Day {1}회 출석 </v>
          </cell>
        </row>
        <row r="3733">
          <cell r="A3733" t="str">
            <v>SUPERPASS_MISSION_GOAL_KASEL_14</v>
          </cell>
          <cell r="B3733" t="str">
            <v>신왕의 시련 {1}회 도전</v>
          </cell>
        </row>
        <row r="3734">
          <cell r="A3734" t="str">
            <v>SUPERPASS_MISSION_DESC_FREY_01</v>
          </cell>
          <cell r="B3734" t="str">
            <v>도움이 되도록 노력할게요.</v>
          </cell>
        </row>
        <row r="3735">
          <cell r="A3735" t="str">
            <v>SUPERPASS_MISSION_DESC_FREY_02</v>
          </cell>
          <cell r="B3735" t="str">
            <v>루아님께서 지켜주고 계세요.</v>
          </cell>
        </row>
        <row r="3736">
          <cell r="A3736" t="str">
            <v>SUPERPASS_MISSION_DESC_FREY_03</v>
          </cell>
          <cell r="B3736" t="str">
            <v>훌륭한 사제가 되려면 수련을 게을리하면 안 된답니다.</v>
          </cell>
        </row>
        <row r="3737">
          <cell r="A3737" t="str">
            <v>SUPERPASS_MISSION_DESC_FREY_04</v>
          </cell>
          <cell r="B3737" t="str">
            <v>카셀을 지키려면, 이런 시련도 넘어서야겠죠?</v>
          </cell>
        </row>
        <row r="3738">
          <cell r="A3738" t="str">
            <v>SUPERPASS_MISSION_DESC_FREY_05</v>
          </cell>
          <cell r="B3738" t="str">
            <v>카셀이 많이 걱정이지만, 최선을 다해 돕겠어요.</v>
          </cell>
        </row>
        <row r="3739">
          <cell r="A3739" t="str">
            <v>SUPERPASS_MISSION_DESC_FREY_06</v>
          </cell>
          <cell r="B3739" t="str">
            <v>어머, 이 귀여운 아이들은 누굴까?</v>
          </cell>
        </row>
        <row r="3740">
          <cell r="A3740" t="str">
            <v>SUPERPASS_MISSION_DESC_FREY_07</v>
          </cell>
          <cell r="B3740" t="str">
            <v>힘들다면 언제든지 치료해드릴게요.</v>
          </cell>
        </row>
        <row r="3741">
          <cell r="A3741" t="str">
            <v>SUPERPASS_MISSION_DESC_FREY_08</v>
          </cell>
          <cell r="B3741" t="str">
            <v>아무리 험한 곳에서도 루아의 축복이 늘 함께하길…</v>
          </cell>
        </row>
        <row r="3742">
          <cell r="A3742" t="str">
            <v>SUPERPASS_MISSION_DESC_FREY_09</v>
          </cell>
          <cell r="B3742" t="str">
            <v>도자르타 님께서 유물을 복원해주신대요! 어떤 힘일까요?</v>
          </cell>
        </row>
        <row r="3743">
          <cell r="A3743" t="str">
            <v>SUPERPASS_MISSION_DESC_FREY_10</v>
          </cell>
          <cell r="B3743" t="str">
            <v>신성력과는 다르지만, 고귀한 힘인 건 분명해요.</v>
          </cell>
        </row>
        <row r="3744">
          <cell r="A3744" t="str">
            <v>SUPERPASS_MISSION_DESC_FREY_11</v>
          </cell>
          <cell r="B3744" t="str">
            <v>루아시여. 저희의 여정에 빛으로 함께하소서.</v>
          </cell>
        </row>
        <row r="3745">
          <cell r="A3745" t="str">
            <v>SUPERPASS_MISSION_DESC_FREY_12</v>
          </cell>
          <cell r="B3745" t="str">
            <v>모두가 함께 노력하면 반드시 좋은 결실을 맺을 거예요.</v>
          </cell>
        </row>
        <row r="3746">
          <cell r="A3746" t="str">
            <v>SUPERPASS_MISSION_DESC_FREY_13</v>
          </cell>
          <cell r="B3746" t="str">
            <v>좋은 분들을 만나셨군요?</v>
          </cell>
        </row>
        <row r="3747">
          <cell r="A3747" t="str">
            <v>SUPERPASS_MISSION_DESC_FREY_14</v>
          </cell>
          <cell r="B3747" t="str">
            <v>신왕이라니, 어떤 분인지 기대되네요! 함께 가볼까요?</v>
          </cell>
        </row>
        <row r="3748">
          <cell r="A3748" t="str">
            <v>SUPERPASS_MISSION_GOAL_FREY_01</v>
          </cell>
          <cell r="B3748" t="str">
            <v>프레이를 파티에 포함하여 전투를 완수하기</v>
          </cell>
        </row>
        <row r="3749">
          <cell r="A3749" t="str">
            <v>SUPERPASS_MISSION_GOAL_FREY_02</v>
          </cell>
          <cell r="B3749" t="str">
            <v>{1}-{2} 클리어</v>
          </cell>
        </row>
        <row r="3750">
          <cell r="A3750" t="str">
            <v>SUPERPASS_MISSION_GOAL_FREY_03</v>
          </cell>
          <cell r="B3750" t="str">
            <v>프레이의 초월 특성 {1}개 적용하기</v>
          </cell>
        </row>
        <row r="3751">
          <cell r="A3751" t="str">
            <v>SUPERPASS_MISSION_GOAL_FREY_04</v>
          </cell>
          <cell r="B3751" t="str">
            <v>{1}-{2} 클리어</v>
          </cell>
        </row>
        <row r="3752">
          <cell r="A3752" t="str">
            <v>SUPERPASS_MISSION_GOAL_FREY_05</v>
          </cell>
          <cell r="B3752" t="str">
            <v>{1}-{2} 클리어</v>
          </cell>
        </row>
        <row r="3753">
          <cell r="A3753" t="str">
            <v>SUPERPASS_MISSION_GOAL_FREY_06</v>
          </cell>
          <cell r="B3753" t="str">
            <v>레이더 하우스에서 부화기 {1}회 사용하기</v>
          </cell>
        </row>
        <row r="3754">
          <cell r="A3754" t="str">
            <v>SUPERPASS_MISSION_GOAL_FREY_07</v>
          </cell>
          <cell r="B3754" t="str">
            <v>{1}-{2} 클리어</v>
          </cell>
        </row>
        <row r="3755">
          <cell r="A3755" t="str">
            <v>SUPERPASS_MISSION_GOAL_FREY_08</v>
          </cell>
          <cell r="B3755" t="str">
            <v>도전의 탑 {1}층 클리어</v>
          </cell>
        </row>
        <row r="3756">
          <cell r="A3756" t="str">
            <v>SUPERPASS_MISSION_GOAL_FREY_09</v>
          </cell>
          <cell r="B3756" t="str">
            <v>{1}회 유물 복원하기</v>
          </cell>
        </row>
        <row r="3757">
          <cell r="A3757" t="str">
            <v>SUPERPASS_MISSION_GOAL_FREY_10</v>
          </cell>
          <cell r="B3757" t="str">
            <v>유물 장착하기</v>
          </cell>
        </row>
        <row r="3758">
          <cell r="A3758" t="str">
            <v>SUPERPASS_MISSION_GOAL_FREY_11</v>
          </cell>
          <cell r="B3758" t="str">
            <v>{1}-{2} 클리어</v>
          </cell>
        </row>
        <row r="3759">
          <cell r="A3759" t="str">
            <v>SUPERPASS_MISSION_GOAL_FREY_12</v>
          </cell>
          <cell r="B3759" t="str">
            <v>길드 레이드 {1}회 도전</v>
          </cell>
        </row>
        <row r="3760">
          <cell r="A3760" t="str">
            <v>SUPERPASS_MISSION_GOAL_FREY_13</v>
          </cell>
          <cell r="B3760" t="str">
            <v>길드 Day {1}회 출석 </v>
          </cell>
        </row>
        <row r="3761">
          <cell r="A3761" t="str">
            <v>SUPERPASS_MISSION_GOAL_FREY_14</v>
          </cell>
          <cell r="B3761" t="str">
            <v>신왕의 시련 {1}회 도전</v>
          </cell>
        </row>
        <row r="3762">
          <cell r="A3762" t="str">
            <v>SUPERPASS_MISSION_DESC_CLAUSE_01</v>
          </cell>
          <cell r="B3762" t="str">
            <v>하하, 반갑다! 나만 믿으라구!</v>
          </cell>
        </row>
        <row r="3763">
          <cell r="A3763" t="str">
            <v>SUPERPASS_MISSION_DESC_CLAUSE_02</v>
          </cell>
          <cell r="B3763" t="str">
            <v>수호 기사단의 힘을 보여주지!</v>
          </cell>
        </row>
        <row r="3764">
          <cell r="A3764" t="str">
            <v>SUPERPASS_MISSION_DESC_CLAUSE_03</v>
          </cell>
          <cell r="B3764" t="str">
            <v>내 방패가 더 든든해졌는걸!</v>
          </cell>
        </row>
        <row r="3765">
          <cell r="A3765" t="str">
            <v>SUPERPASS_MISSION_DESC_CLAUSE_04</v>
          </cell>
          <cell r="B3765" t="str">
            <v>좋아… 덤벼라!</v>
          </cell>
        </row>
        <row r="3766">
          <cell r="A3766" t="str">
            <v>SUPERPASS_MISSION_DESC_CLAUSE_05</v>
          </cell>
          <cell r="B3766" t="str">
            <v>카셀과 프레이를 잘 부탁한다!</v>
          </cell>
        </row>
        <row r="3767">
          <cell r="A3767" t="str">
            <v>SUPERPASS_MISSION_DESC_CLAUSE_06</v>
          </cell>
          <cell r="B3767" t="str">
            <v>하하! 오르벨리아의 수호기사에게 이 정도쯤이야!</v>
          </cell>
        </row>
        <row r="3768">
          <cell r="A3768" t="str">
            <v>SUPERPASS_MISSION_DESC_CLAUSE_07</v>
          </cell>
          <cell r="B3768" t="str">
            <v>오! 이거 제법 힘이 되는걸?</v>
          </cell>
        </row>
        <row r="3769">
          <cell r="A3769" t="str">
            <v>SUPERPASS_MISSION_DESC_CLAUSE_08</v>
          </cell>
          <cell r="B3769" t="str">
            <v>굉장한 기세인걸? 이대로 쭉쭉 몰아붙이자!</v>
          </cell>
        </row>
        <row r="3770">
          <cell r="A3770" t="str">
            <v>SUPERPASS_MISSION_DESC_CLAUSE_09</v>
          </cell>
          <cell r="B3770" t="str">
            <v>오르벨리아를 위협하는 적을 가만 둘 순 없지!</v>
          </cell>
        </row>
        <row r="3771">
          <cell r="A3771" t="str">
            <v>SUPERPASS_MISSION_DESC_CLAUSE_10</v>
          </cell>
          <cell r="B3771" t="str">
            <v>언제, 어디라도 지켜줄 테니까. 걱정하지 마!</v>
          </cell>
        </row>
        <row r="3772">
          <cell r="A3772" t="str">
            <v>SUPERPASS_MISSION_DESC_CLAUSE_11</v>
          </cell>
          <cell r="B3772" t="str">
            <v>사막이라 발이 푹푹 빠지는군.</v>
          </cell>
        </row>
        <row r="3773">
          <cell r="A3773" t="str">
            <v>SUPERPASS_MISSION_DESC_CLAUSE_12</v>
          </cell>
          <cell r="B3773" t="str">
            <v>이번에도 나만 믿어. 어떤 적이라도 막아주겠어!</v>
          </cell>
        </row>
        <row r="3774">
          <cell r="A3774" t="str">
            <v>SUPERPASS_MISSION_DESC_CLAUSE_13</v>
          </cell>
          <cell r="B3774" t="str">
            <v>오오! 오늘도 건강해 보이네?</v>
          </cell>
        </row>
        <row r="3775">
          <cell r="A3775" t="str">
            <v>SUPERPASS_MISSION_DESC_CLAUSE_14</v>
          </cell>
          <cell r="B3775" t="str">
            <v>하하! 세상엔 정말 강자들이 많아. 나도 분발해야겠는데?</v>
          </cell>
        </row>
        <row r="3776">
          <cell r="A3776" t="str">
            <v>SUPERPASS_MISSION_GOAL_CLAUSE_01</v>
          </cell>
          <cell r="B3776" t="str">
            <v>{1}-{2}을 클리어하고 클라우스를 획득하기</v>
          </cell>
        </row>
        <row r="3777">
          <cell r="A3777" t="str">
            <v>SUPERPASS_MISSION_GOAL_CLAUSE_02</v>
          </cell>
          <cell r="B3777" t="str">
            <v>클라우스를 파티에 포함하여 전투를 완수하기</v>
          </cell>
        </row>
        <row r="3778">
          <cell r="A3778" t="str">
            <v>SUPERPASS_MISSION_GOAL_CLAUSE_03</v>
          </cell>
          <cell r="B3778" t="str">
            <v>클라우스의 초월 특성 {1}개 적용하기</v>
          </cell>
        </row>
        <row r="3779">
          <cell r="A3779" t="str">
            <v>SUPERPASS_MISSION_GOAL_CLAUSE_04</v>
          </cell>
          <cell r="B3779" t="str">
            <v>{1}-{2} 클리어</v>
          </cell>
        </row>
        <row r="3780">
          <cell r="A3780" t="str">
            <v>SUPERPASS_MISSION_GOAL_CLAUSE_05</v>
          </cell>
          <cell r="B3780" t="str">
            <v>챕터2 엘리도라 숲에서 클라우스 스토리 클리어</v>
          </cell>
        </row>
        <row r="3781">
          <cell r="A3781" t="str">
            <v>SUPERPASS_MISSION_GOAL_CLAUSE_06</v>
          </cell>
          <cell r="B3781" t="str">
            <v>스태미나 {1} 사용하기</v>
          </cell>
        </row>
        <row r="3782">
          <cell r="A3782" t="str">
            <v>SUPERPASS_MISSION_GOAL_CLAUSE_07</v>
          </cell>
          <cell r="B3782" t="str">
            <v>임의의 룬 장착하기</v>
          </cell>
        </row>
        <row r="3783">
          <cell r="A3783" t="str">
            <v>SUPERPASS_MISSION_GOAL_CLAUSE_08</v>
          </cell>
          <cell r="B3783" t="str">
            <v>{1}-{2} 클리어</v>
          </cell>
        </row>
        <row r="3784">
          <cell r="A3784" t="str">
            <v>SUPERPASS_MISSION_GOAL_CLAUSE_09</v>
          </cell>
          <cell r="B3784" t="str">
            <v>{1}-{2} 클리어</v>
          </cell>
        </row>
        <row r="3785">
          <cell r="A3785" t="str">
            <v>SUPERPASS_MISSION_GOAL_CLAUSE_10</v>
          </cell>
          <cell r="B3785" t="str">
            <v>3챕터 진입</v>
          </cell>
        </row>
        <row r="3786">
          <cell r="A3786" t="str">
            <v>SUPERPASS_MISSION_GOAL_CLAUSE_11</v>
          </cell>
          <cell r="B3786" t="str">
            <v>{1}-{2} 클리어</v>
          </cell>
        </row>
        <row r="3787">
          <cell r="A3787" t="str">
            <v>SUPERPASS_MISSION_GOAL_CLAUSE_12</v>
          </cell>
          <cell r="B3787" t="str">
            <v>길드 레이드 {1}회 도전</v>
          </cell>
        </row>
        <row r="3788">
          <cell r="A3788" t="str">
            <v>SUPERPASS_MISSION_GOAL_CLAUSE_13</v>
          </cell>
          <cell r="B3788" t="str">
            <v>길드 Day {1}회 출석 </v>
          </cell>
        </row>
        <row r="3789">
          <cell r="A3789" t="str">
            <v>SUPERPASS_MISSION_GOAL_CLAUSE_14</v>
          </cell>
          <cell r="B3789" t="str">
            <v>신왕의 시련 {1}회 도전</v>
          </cell>
        </row>
        <row r="3790">
          <cell r="A3790" t="str">
            <v>NPC_ISAIAH_IDLE</v>
          </cell>
          <cell r="B3790" t="str">
            <v>진리를 구하는 아이인가요? 기다리고 있었답니다.</v>
          </cell>
        </row>
        <row r="3791">
          <cell r="A3791" t="str">
            <v>NPC_ISAIAH_TOUCH01</v>
          </cell>
          <cell r="B3791" t="str">
            <v>어머니의 진리에 순종하는 것이, 크나큰 기쁨이란 걸 알게 되실 거에요.</v>
          </cell>
        </row>
        <row r="3792">
          <cell r="A3792" t="str">
            <v>NPC_ISAIAH_TOUCH02</v>
          </cell>
          <cell r="B3792" t="str">
            <v>오늘의 가르침을 나누어볼까요?</v>
          </cell>
        </row>
        <row r="3793">
          <cell r="A3793" t="str">
            <v>NPC_ISAIAH_RECRUIT01</v>
          </cell>
          <cell r="B3793" t="str">
            <v>제게 주는 건가요? 상냥하기도 하지…</v>
          </cell>
        </row>
        <row r="3794">
          <cell r="A3794" t="str">
            <v>NPC_ISAIAH_RECRUIT02</v>
          </cell>
          <cell r="B3794" t="str">
            <v>어머, 저를 떠올려 가져와 준 건가요?</v>
          </cell>
        </row>
        <row r="3795">
          <cell r="A3795" t="str">
            <v>NPC_ISAIAH_RECRUIT03</v>
          </cell>
          <cell r="B3795" t="str">
            <v>여기에 적힌 건 모두 어머니께서 알려주신 진리의 말씀이랍니다.</v>
          </cell>
        </row>
        <row r="3796">
          <cell r="A3796" t="str">
            <v>NPC_ISAIAH_RECRUIT04</v>
          </cell>
          <cell r="B3796" t="str">
            <v>당신도 꼭 어머니의 가르침에 눈 뜰 수 있길…</v>
          </cell>
        </row>
        <row r="3797">
          <cell r="A3797" t="str">
            <v>NPC_ISAIAH_RECRUIT05</v>
          </cell>
          <cell r="B3797" t="str">
            <v>아아, 완성이 멀지 않았네요.</v>
          </cell>
        </row>
        <row r="3798">
          <cell r="A3798" t="str">
            <v>NPC_ISAIAH_RECRUIT06</v>
          </cell>
          <cell r="B3798" t="str">
            <v>당신 같은 아이가 어머니의 신실한 종이 되어 주어 기쁘답니다.</v>
          </cell>
        </row>
        <row r="3799">
          <cell r="A3799" t="str">
            <v>NPC_ISAIAH_RECRUIT07</v>
          </cell>
          <cell r="B3799" t="str">
            <v>어머니께서도 분명 당신을 기억하실 거에요.</v>
          </cell>
        </row>
        <row r="3800">
          <cell r="A3800" t="str">
            <v>NPC_ISAIAH_BUY01</v>
          </cell>
          <cell r="B3800" t="str">
            <v>열심히 한 아이에겐 상을 주어야겠지요?</v>
          </cell>
        </row>
        <row r="3801">
          <cell r="A3801" t="str">
            <v>NPC_ISAIAH_BUY02</v>
          </cell>
          <cell r="B3801" t="str">
            <v>다른 형제들도 당신을 보면 좋아할 거에요.</v>
          </cell>
        </row>
        <row r="3802">
          <cell r="A3802" t="str">
            <v>NPC_ISAIAH_BUY03</v>
          </cell>
          <cell r="B3802" t="str">
            <v>자아, 이건 당신을 위한 것이랍니다.</v>
          </cell>
        </row>
        <row r="3803">
          <cell r="A3803" t="str">
            <v>NPC_KASEL_SUPERPASS_WELCOME</v>
          </cell>
          <cell r="B3803" t="str">
            <v>저는 준비되었습니다.</v>
          </cell>
        </row>
        <row r="3804">
          <cell r="A3804" t="str">
            <v>NPC_FREY_SUPERPASS_WELCOME</v>
          </cell>
          <cell r="B3804" t="str">
            <v>루아님께서 함께 하실거에요.</v>
          </cell>
        </row>
        <row r="3805">
          <cell r="A3805" t="str">
            <v>NPC_CLAUSE_SUPERPASS_WELCOME</v>
          </cell>
          <cell r="B3805" t="str">
            <v>뭐든 내게 맡겨!</v>
          </cell>
        </row>
        <row r="3806">
          <cell r="A3806" t="str">
            <v>NPC_KASEL_SUPERPASS_TOUCH01</v>
          </cell>
          <cell r="B3806" t="str">
            <v>네, 말씀만 하세요.</v>
          </cell>
        </row>
        <row r="3807">
          <cell r="A3807" t="str">
            <v>NPC_KASEL_SUPERPASS_TOUCH02</v>
          </cell>
          <cell r="B3807" t="str">
            <v>단단히 준비했습니다.</v>
          </cell>
        </row>
        <row r="3808">
          <cell r="A3808" t="str">
            <v>NPC_FREY_SUPERPASS_TOUCH01</v>
          </cell>
          <cell r="B3808" t="str">
            <v>기대되네요.</v>
          </cell>
        </row>
        <row r="3809">
          <cell r="A3809" t="str">
            <v>NPC_FREY_SUPERPASS_TOUCH02</v>
          </cell>
          <cell r="B3809" t="str">
            <v>생각보다 든든하다구요?</v>
          </cell>
        </row>
        <row r="3810">
          <cell r="A3810" t="str">
            <v>NPC_CLAUSE_SUPERPASS_TOUCH01</v>
          </cell>
          <cell r="B3810" t="str">
            <v>이제 시작인가?</v>
          </cell>
        </row>
        <row r="3811">
          <cell r="A3811" t="str">
            <v>NPC_CLAUSE_SUPERPASS_TOUCH02</v>
          </cell>
          <cell r="B3811" t="str">
            <v>뭐든 맡겨만 줘!</v>
          </cell>
        </row>
        <row r="3812">
          <cell r="A3812" t="str">
            <v>NPC_KASEL_SUPERPASS_REWARD01</v>
          </cell>
          <cell r="B3812" t="str">
            <v>아, 감사합니다.</v>
          </cell>
        </row>
        <row r="3813">
          <cell r="A3813" t="str">
            <v>NPC_FREY_SUPERPASS_REWARD01</v>
          </cell>
          <cell r="B3813" t="str">
            <v>어머나, 이게 다 뭐람?</v>
          </cell>
        </row>
        <row r="3814">
          <cell r="A3814" t="str">
            <v>NPC_CLAUSE_SUPERPASS_REWARD01</v>
          </cell>
          <cell r="B3814" t="str">
            <v>이야! 이거 쓸만한걸?</v>
          </cell>
        </row>
        <row r="3815">
          <cell r="A3815" t="str">
            <v>CREATURE_NAME_36201</v>
          </cell>
          <cell r="B3815" t="str">
            <v>마왕 카셀</v>
          </cell>
        </row>
        <row r="3816">
          <cell r="A3816" t="str">
            <v>HERO_PROFILE_NAME_84</v>
          </cell>
          <cell r="B3816" t="str">
            <v>마왕 카셀</v>
          </cell>
        </row>
        <row r="3817">
          <cell r="A3817" t="str">
            <v>CREATURE_NAME_80001</v>
          </cell>
          <cell r="B3817" t="str">
            <v>동 고블린</v>
          </cell>
        </row>
        <row r="3818">
          <cell r="A3818" t="str">
            <v>CREATURE_NAME_80002</v>
          </cell>
          <cell r="B3818" t="str">
            <v>은 고블린</v>
          </cell>
        </row>
        <row r="3819">
          <cell r="A3819" t="str">
            <v>CREATURE_NAME_80003</v>
          </cell>
          <cell r="B3819" t="str">
            <v>금 고블린</v>
          </cell>
        </row>
        <row r="3820">
          <cell r="A3820" t="str">
            <v>CREATURE_NAME_80004</v>
          </cell>
          <cell r="B3820" t="str">
            <v>동 짐꾼</v>
          </cell>
        </row>
        <row r="3821">
          <cell r="A3821" t="str">
            <v>CREATURE_NAME_80005</v>
          </cell>
          <cell r="B3821" t="str">
            <v>은 짐꾼</v>
          </cell>
        </row>
        <row r="3822">
          <cell r="A3822" t="str">
            <v>CREATURE_NAME_80006</v>
          </cell>
          <cell r="B3822" t="str">
            <v>금 짐꾼</v>
          </cell>
        </row>
        <row r="3823">
          <cell r="A3823" t="str">
            <v>CREATURE_NAME_80007</v>
          </cell>
          <cell r="B3823" t="str">
            <v>동 미믹</v>
          </cell>
        </row>
        <row r="3824">
          <cell r="A3824" t="str">
            <v>CREATURE_NAME_80008</v>
          </cell>
          <cell r="B3824" t="str">
            <v>은 미믹</v>
          </cell>
        </row>
        <row r="3825">
          <cell r="A3825" t="str">
            <v>CREATURE_NAME_80009</v>
          </cell>
          <cell r="B3825" t="str">
            <v>금 미믹</v>
          </cell>
        </row>
        <row r="3826">
          <cell r="A3826" t="str">
            <v>NPC_LAKRAK_TOUCH01</v>
          </cell>
          <cell r="B3826" t="str">
            <v>반갑닥! 강화소에 온걸 환영한닥!</v>
          </cell>
        </row>
        <row r="3827">
          <cell r="A3827" t="str">
            <v>NPC_LAKRAK_TOUCH02</v>
          </cell>
          <cell r="B3827" t="str">
            <v>라크락의 무기는 세계 제일이닥!!</v>
          </cell>
        </row>
        <row r="3828">
          <cell r="A3828" t="str">
            <v>NPC_LAKRAK_BUY01</v>
          </cell>
          <cell r="B3828" t="str">
            <v>크카칵! 좋은 상품이닥!</v>
          </cell>
        </row>
        <row r="3829">
          <cell r="A3829" t="str">
            <v>CREATURE_NAME_60001</v>
          </cell>
          <cell r="B3829" t="str">
            <v>테르시오</v>
          </cell>
        </row>
        <row r="3830">
          <cell r="A3830" t="str">
            <v>CREATURE_DESC_60001</v>
          </cell>
          <cell r="B3830" t="str">
            <v>광기에 물든 용</v>
          </cell>
        </row>
        <row r="3831">
          <cell r="A3831" t="str">
            <v>CREATURE_NAME_60002</v>
          </cell>
          <cell r="B3831" t="str">
            <v>아포칼립시온</v>
          </cell>
        </row>
        <row r="3832">
          <cell r="A3832" t="str">
            <v>CREATURE_DESC_60002</v>
          </cell>
          <cell r="B3832" t="str">
            <v>파멸의 재앙</v>
          </cell>
        </row>
        <row r="3833">
          <cell r="A3833" t="str">
            <v>CREATURE_NAME_60003</v>
          </cell>
          <cell r="B3833" t="str">
            <v>테메레르</v>
          </cell>
        </row>
        <row r="3834">
          <cell r="A3834" t="str">
            <v>CREATURE_DESC_60003</v>
          </cell>
          <cell r="B3834" t="str">
            <v>불의 수호자</v>
          </cell>
        </row>
        <row r="3835">
          <cell r="A3835" t="str">
            <v>CREATURE_NAME_60004</v>
          </cell>
          <cell r="B3835" t="str">
            <v>스칼락시아</v>
          </cell>
        </row>
        <row r="3836">
          <cell r="A3836" t="str">
            <v>CREATURE_DESC_60004</v>
          </cell>
          <cell r="B3836" t="str">
            <v>냉기의 수호자</v>
          </cell>
        </row>
        <row r="3837">
          <cell r="A3837" t="str">
            <v>CREATURE_NAME_60005</v>
          </cell>
          <cell r="B3837" t="str">
            <v>지르키노스</v>
          </cell>
        </row>
        <row r="3838">
          <cell r="A3838" t="str">
            <v>CREATURE_DESC_60005</v>
          </cell>
          <cell r="B3838" t="str">
            <v>독기의 수호자</v>
          </cell>
        </row>
        <row r="3839">
          <cell r="A3839" t="str">
            <v>CREATURE_NAME_60006</v>
          </cell>
          <cell r="B3839" t="str">
            <v>아르마타</v>
          </cell>
        </row>
        <row r="3840">
          <cell r="A3840" t="str">
            <v>CREATURE_DESC_60006</v>
          </cell>
          <cell r="B3840" t="str">
            <v>어둠의 수호자</v>
          </cell>
        </row>
        <row r="3841">
          <cell r="A3841" t="str">
            <v>CREATURE_NAME_40232</v>
          </cell>
          <cell r="B3841" t="str">
            <v>수상한 호박</v>
          </cell>
        </row>
        <row r="3842">
          <cell r="A3842" t="str">
            <v>NPC_YANNE_WELCOME01</v>
          </cell>
          <cell r="B3842" t="str">
            <v>어서 와! 오르벨의 축제, 근육제가 시작됐어!</v>
          </cell>
        </row>
        <row r="3843">
          <cell r="A3843" t="str">
            <v>NPC_YANNE_WELCOME02</v>
          </cell>
          <cell r="B3843" t="str">
            <v>오? 올해는 너도 참가하는거야? 즐겁겠는걸!!</v>
          </cell>
        </row>
        <row r="3844">
          <cell r="A3844" t="str">
            <v>NPC_YANNE_TOUCH01</v>
          </cell>
          <cell r="B3844" t="str">
            <v>올해 근육제는 반드시 재패할거야!</v>
          </cell>
        </row>
        <row r="3845">
          <cell r="A3845" t="str">
            <v>NPC_YANNE_TOUCH02</v>
          </cell>
          <cell r="B3845" t="str">
            <v>올해는 쟁쟁한 경쟁자들이 많이 있군!</v>
          </cell>
        </row>
        <row r="3846">
          <cell r="A3846" t="str">
            <v>NPC_YANNE_SHOP01</v>
          </cell>
          <cell r="B3846" t="str">
            <v>역시 보는 눈이 있네!</v>
          </cell>
        </row>
        <row r="3847">
          <cell r="A3847" t="str">
            <v>NPC_YANNE_SHOP02</v>
          </cell>
          <cell r="B3847" t="str">
            <v>강해지려면 그만한게 없지!</v>
          </cell>
        </row>
        <row r="3848">
          <cell r="A3848" t="str">
            <v>NPC_YANNE_SHOP03</v>
          </cell>
          <cell r="B3848" t="str">
            <v>사두면 분명 좋은 곳에 쓸 수 있을꺼야!</v>
          </cell>
        </row>
        <row r="3849">
          <cell r="A3849" t="str">
            <v>2021_EVENT_DUNGEON_HALLOWEEN_BOSS_NAME_1</v>
          </cell>
          <cell r="B3849" t="str">
            <v>미트라&amp;판시로네</v>
          </cell>
        </row>
        <row r="3850">
          <cell r="A3850" t="str">
            <v>NPC_VALANCE_IDLE</v>
          </cell>
          <cell r="B3850" t="str">
            <v>이곳의 기계장치들은 섬세하니까 조심하도록 해.</v>
          </cell>
        </row>
        <row r="3851">
          <cell r="A3851" t="str">
            <v>NPC_VALANCE_TOUCH01</v>
          </cell>
          <cell r="B3851" t="str">
            <v>제국의 마도연구기관, 마고스레플람의 발란세 드 샤를리다.</v>
          </cell>
        </row>
        <row r="3852">
          <cell r="A3852" t="str">
            <v>NPC_VALANCE_TOUCH02</v>
          </cell>
          <cell r="B3852" t="str">
            <v>우리가 닿아보지도, 바라보지도 못한 그 힘이 이곳에 있어.</v>
          </cell>
        </row>
        <row r="3853">
          <cell r="A3853" t="str">
            <v>NPC_VALANCE_TOUCH03</v>
          </cell>
          <cell r="B3853" t="str">
            <v>미래를 위한 힘은 우리 스스로 쟁취하겠다.</v>
          </cell>
        </row>
        <row r="3854">
          <cell r="A3854" t="str">
            <v>NPC_VALANCE_RECRUIT01</v>
          </cell>
          <cell r="B3854" t="str">
            <v>찾는 물건이 있다면 따로 리스트를 만들어와.</v>
          </cell>
        </row>
        <row r="3855">
          <cell r="A3855" t="str">
            <v>NPC_VALANCE_RECRUIT02</v>
          </cell>
          <cell r="B3855" t="str">
            <v>아직도 밝혀지지 않은 것들이 많아.</v>
          </cell>
        </row>
        <row r="3856">
          <cell r="A3856" t="str">
            <v>NPC_VALANCE_RECRUIT03</v>
          </cell>
          <cell r="B3856" t="str">
            <v>아직도 밝혀지지 않은 것들이 많아.</v>
          </cell>
        </row>
        <row r="3857">
          <cell r="A3857" t="str">
            <v>NPC_VALANCE_RECRUIT04</v>
          </cell>
          <cell r="B3857" t="str">
            <v>그렇게 보아도 내가 도와줄 수 있는 건 없어.</v>
          </cell>
        </row>
        <row r="3858">
          <cell r="A3858" t="str">
            <v>NPC_VALANCE_RECRUIT05</v>
          </cell>
          <cell r="B3858" t="str">
            <v>네가 가져온 것들은 꽤 좋은 연구 자료가 될 것 같다.</v>
          </cell>
        </row>
        <row r="3859">
          <cell r="A3859" t="str">
            <v>NPC_VALANCE_RECRUIT06</v>
          </cell>
          <cell r="B3859" t="str">
            <v>네가 가져온 것들은 꽤 좋은 연구 자료가 될 것 같다.</v>
          </cell>
        </row>
        <row r="3860">
          <cell r="A3860" t="str">
            <v>NPC_VALANCE_RECRUIT07</v>
          </cell>
          <cell r="B3860" t="str">
            <v>후훗, 이정도라면 뿌듯해도 되지않을까?</v>
          </cell>
        </row>
        <row r="3861">
          <cell r="A3861" t="str">
            <v>NPC_VALANCE_BUY01</v>
          </cell>
          <cell r="B3861" t="str">
            <v>일단은 이정도랄까.</v>
          </cell>
        </row>
        <row r="3862">
          <cell r="A3862" t="str">
            <v>NPC_VALANCE_BUY02</v>
          </cell>
          <cell r="B3862" t="str">
            <v>일단은 이정도랄까.</v>
          </cell>
        </row>
        <row r="3863">
          <cell r="A3863" t="str">
            <v>NPC_VALANCE_BUY03</v>
          </cell>
          <cell r="B3863" t="str">
            <v>어때? 이정도면 충분하지않을까?</v>
          </cell>
        </row>
      </sheetData>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Ui"/>
    </sheetNames>
    <sheetDataSet>
      <sheetData sheetId="0" refreshError="1">
        <row r="1">
          <cell r="A1" t="str">
            <v>KEY</v>
          </cell>
          <cell r="B1" t="str">
            <v>Korean</v>
          </cell>
          <cell r="C1" t="str">
            <v>English</v>
          </cell>
          <cell r="D1" t="str">
            <v>Thai</v>
          </cell>
        </row>
        <row r="2">
          <cell r="A2" t="str">
            <v/>
          </cell>
          <cell r="B2" t="str">
            <v>등급</v>
          </cell>
          <cell r="C2" t="str">
            <v/>
          </cell>
          <cell r="D2" t="str">
            <v/>
          </cell>
        </row>
        <row r="3">
          <cell r="A3" t="str">
            <v>GRADE_WHITE1</v>
          </cell>
          <cell r="B3" t="str">
            <v>흰색</v>
          </cell>
          <cell r="C3" t="str">
            <v>White</v>
          </cell>
          <cell r="D3" t="str">
            <v>ขาว</v>
          </cell>
        </row>
        <row r="4">
          <cell r="A4" t="str">
            <v>GRADE_GREEN1</v>
          </cell>
          <cell r="B4" t="str">
            <v>녹색</v>
          </cell>
          <cell r="C4" t="str">
            <v>Green</v>
          </cell>
          <cell r="D4" t="str">
            <v>เขียว</v>
          </cell>
        </row>
        <row r="5">
          <cell r="A5" t="str">
            <v>GRADE_BLUE1</v>
          </cell>
          <cell r="B5" t="str">
            <v>파랑</v>
          </cell>
          <cell r="C5" t="str">
            <v>Blue</v>
          </cell>
          <cell r="D5" t="str">
            <v>น้ำเงิน</v>
          </cell>
        </row>
        <row r="6">
          <cell r="A6" t="str">
            <v>GRADE_PURPLE1</v>
          </cell>
          <cell r="B6" t="str">
            <v>보라</v>
          </cell>
          <cell r="C6" t="str">
            <v>Purple</v>
          </cell>
          <cell r="D6" t="str">
            <v>ม่วง</v>
          </cell>
        </row>
        <row r="7">
          <cell r="A7" t="str">
            <v>GRADE_ORANGE1</v>
          </cell>
          <cell r="B7" t="str">
            <v>주황</v>
          </cell>
          <cell r="C7" t="str">
            <v>Orange</v>
          </cell>
          <cell r="D7" t="str">
            <v>ส้ม</v>
          </cell>
        </row>
        <row r="8">
          <cell r="A8" t="str">
            <v>GRADE_WHITE2</v>
          </cell>
          <cell r="B8" t="str">
            <v>일반</v>
          </cell>
          <cell r="C8" t="str">
            <v>Common</v>
          </cell>
          <cell r="D8" t="str">
            <v>ธรรมดา</v>
          </cell>
        </row>
        <row r="9">
          <cell r="A9" t="str">
            <v>GRADE_GREEN2</v>
          </cell>
          <cell r="B9" t="str">
            <v>[64ff64]고급</v>
          </cell>
          <cell r="C9" t="str">
            <v>[64ff64]Uncommon</v>
          </cell>
          <cell r="D9" t="str">
            <v>[64ff64]พิเศษ</v>
          </cell>
        </row>
        <row r="10">
          <cell r="A10" t="str">
            <v>GRADE_BLUE2</v>
          </cell>
          <cell r="B10" t="str">
            <v>[0096FF]희귀</v>
          </cell>
          <cell r="C10" t="str">
            <v>[0096FF]Rare</v>
          </cell>
          <cell r="D10" t="str">
            <v>[0096FF]แรร์</v>
          </cell>
        </row>
        <row r="11">
          <cell r="A11" t="str">
            <v>GRADE_PURPLE2</v>
          </cell>
          <cell r="B11" t="str">
            <v>[FF32FF]영웅</v>
          </cell>
          <cell r="C11" t="str">
            <v>[FF32FF]Heroic</v>
          </cell>
          <cell r="D11" t="str">
            <v>[FF32FF]ฮีโรอิค</v>
          </cell>
        </row>
        <row r="12">
          <cell r="A12" t="str">
            <v>GRADE_ORANGE2</v>
          </cell>
          <cell r="B12" t="str">
            <v>[FF8200]전설</v>
          </cell>
          <cell r="C12" t="str">
            <v>[FF8200]Legendary</v>
          </cell>
          <cell r="D12" t="str">
            <v>[FF8200]ตำนาน</v>
          </cell>
        </row>
        <row r="13">
          <cell r="A13" t="str">
            <v>GRADE_RED2</v>
          </cell>
          <cell r="B13" t="str">
            <v>[E25050]고대</v>
          </cell>
          <cell r="C13" t="str">
            <v>[E25050]Ancient </v>
          </cell>
          <cell r="D13" t="str">
            <v>[E25050]โบราณ</v>
          </cell>
        </row>
        <row r="14">
          <cell r="A14" t="str">
            <v/>
          </cell>
          <cell r="B14" t="str">
            <v>신화</v>
          </cell>
          <cell r="C14" t="str">
            <v/>
          </cell>
          <cell r="D14" t="str">
            <v/>
          </cell>
        </row>
        <row r="15">
          <cell r="A15" t="str">
            <v/>
          </cell>
          <cell r="B15" t="str">
            <v>전용</v>
          </cell>
          <cell r="C15" t="str">
            <v/>
          </cell>
          <cell r="D15" t="str">
            <v/>
          </cell>
        </row>
        <row r="16">
          <cell r="A16" t="str">
            <v>EQUIPITEM_GRADE_40</v>
          </cell>
          <cell r="B16" t="str">
            <v>고대장비</v>
          </cell>
          <cell r="C16" t="str">
            <v>Ancient Gear</v>
          </cell>
          <cell r="D16" t="str">
            <v>Ancient Gear</v>
          </cell>
        </row>
        <row r="17">
          <cell r="A17" t="str">
            <v/>
          </cell>
          <cell r="B17" t="str">
            <v>지역이름</v>
          </cell>
          <cell r="C17" t="str">
            <v/>
          </cell>
          <cell r="D17" t="str">
            <v/>
          </cell>
        </row>
        <row r="18">
          <cell r="A18" t="str">
            <v>LOCATION_CHAPTER1_NAME</v>
          </cell>
          <cell r="B18" t="str">
            <v>라무스 평원</v>
          </cell>
          <cell r="C18" t="str">
            <v>Lamus Plains</v>
          </cell>
          <cell r="D18" t="str">
            <v>Lamus Plain</v>
          </cell>
        </row>
        <row r="19">
          <cell r="A19" t="str">
            <v>LOCATION_CHAPTER2_NAME</v>
          </cell>
          <cell r="B19" t="str">
            <v>엘리도라 숲</v>
          </cell>
          <cell r="C19" t="str">
            <v>Elidora Forest</v>
          </cell>
          <cell r="D19" t="str">
            <v>Ellidora Forrest</v>
          </cell>
        </row>
        <row r="20">
          <cell r="A20" t="str">
            <v>LOCATION_CHAPTER3_NAME</v>
          </cell>
          <cell r="B20" t="str">
            <v>드라고 산맥</v>
          </cell>
          <cell r="C20" t="str">
            <v>Drago Mountains</v>
          </cell>
          <cell r="D20" t="str">
            <v>Drago Mountains</v>
          </cell>
        </row>
        <row r="21">
          <cell r="A21" t="str">
            <v>LOCATION_CHAPTER4_NAME</v>
          </cell>
          <cell r="B21" t="str">
            <v>크라드 숲</v>
          </cell>
          <cell r="C21" t="str">
            <v>Krad Forest</v>
          </cell>
          <cell r="D21" t="str">
            <v>Krad Forest</v>
          </cell>
        </row>
        <row r="22">
          <cell r="A22" t="str">
            <v>LOCATION_CHAPTER5_NAME</v>
          </cell>
          <cell r="B22" t="str">
            <v>시크라캄 평원</v>
          </cell>
          <cell r="C22" t="str">
            <v>Sicrakam Plains</v>
          </cell>
          <cell r="D22" t="str">
            <v>Sicrakam Plain</v>
          </cell>
        </row>
        <row r="23">
          <cell r="A23" t="str">
            <v>LOCATION_CHAPTER6_NAME</v>
          </cell>
          <cell r="B23" t="str">
            <v>아에기나 사막</v>
          </cell>
          <cell r="C23" t="str">
            <v>Aegina Desert</v>
          </cell>
          <cell r="D23" t="str">
            <v>ทะเลทราย Aegina</v>
          </cell>
        </row>
        <row r="24">
          <cell r="A24" t="str">
            <v>LOCATION_CHAPTER7_NAME</v>
          </cell>
          <cell r="B24" t="str">
            <v>발루투아 설산</v>
          </cell>
          <cell r="C24" t="str">
            <v>Ballutua Snow Mountains</v>
          </cell>
          <cell r="D24" t="str">
            <v>Ballutua Snow Mountain</v>
          </cell>
        </row>
        <row r="25">
          <cell r="A25" t="str">
            <v>LOCATION_CHAPTER8_NAME</v>
          </cell>
          <cell r="B25" t="str">
            <v>드라기아 화산</v>
          </cell>
          <cell r="C25" t="str">
            <v>Dragia Volcano</v>
          </cell>
          <cell r="D25" t="str">
            <v>Dragia Volcano</v>
          </cell>
        </row>
        <row r="26">
          <cell r="A26" t="str">
            <v>LOCATION_CHAPTER9_NAME</v>
          </cell>
          <cell r="B26" t="str">
            <v>가르고스 늪지대</v>
          </cell>
          <cell r="C26" t="str">
            <v>Swamps of Gargoss</v>
          </cell>
          <cell r="D26" t="str">
            <v>หนองน้ำ Gargoss</v>
          </cell>
        </row>
        <row r="27">
          <cell r="A27" t="str">
            <v>LOCATION_ORVEL_NAME</v>
          </cell>
          <cell r="B27" t="str">
            <v>수도 오르벨</v>
          </cell>
          <cell r="C27" t="str">
            <v>Orvel</v>
          </cell>
          <cell r="D27" t="str">
            <v>Capital Orvel</v>
          </cell>
        </row>
        <row r="28">
          <cell r="A28" t="str">
            <v>LOCATION_ORVIS_NAME</v>
          </cell>
          <cell r="B28" t="str">
            <v>오르비스 대륙</v>
          </cell>
          <cell r="C28" t="str">
            <v>Orbis Continent</v>
          </cell>
          <cell r="D28" t="str">
            <v>Orbis Continent</v>
          </cell>
        </row>
        <row r="29">
          <cell r="A29" t="str">
            <v>LOCATION_TOWN_ORVEL_NAME</v>
          </cell>
          <cell r="B29" t="str">
            <v>오르벨 성</v>
          </cell>
          <cell r="C29" t="str">
            <v>Orvel Castle</v>
          </cell>
          <cell r="D29" t="str">
            <v xml:space="preserve">ปราสาท Orvel </v>
          </cell>
        </row>
        <row r="30">
          <cell r="A30" t="str">
            <v>BOSS_DUNGEON_CHAPTER1_BOSS0</v>
          </cell>
          <cell r="B30" t="str">
            <v>요정의 호수</v>
          </cell>
          <cell r="C30" t="str">
            <v>Fairy Lake</v>
          </cell>
          <cell r="D30" t="str">
            <v>Fairy's Lake</v>
          </cell>
        </row>
        <row r="31">
          <cell r="A31" t="str">
            <v>BOSS_DUNGEON_CHAPTER1_BOSS1</v>
          </cell>
          <cell r="B31" t="str">
            <v>라무스 평원 남쪽 거점</v>
          </cell>
          <cell r="C31" t="str">
            <v>Lamus Plains South Base</v>
          </cell>
          <cell r="D31" t="str">
            <v>Lamus Plain South Base</v>
          </cell>
        </row>
        <row r="32">
          <cell r="A32" t="str">
            <v>BOSS_DUNGEON_CHAPTER1_BOSS2</v>
          </cell>
          <cell r="B32" t="str">
            <v>로체 산 거점</v>
          </cell>
          <cell r="C32" t="str">
            <v>Roche Mountains Base</v>
          </cell>
          <cell r="D32" t="str">
            <v>Lotze Mountains Base</v>
          </cell>
        </row>
        <row r="33">
          <cell r="A33" t="str">
            <v>BOSS_DUNGEON_CHAPTER1_BOSS3</v>
          </cell>
          <cell r="B33" t="str">
            <v>라무스 평원 북쪽 거점</v>
          </cell>
          <cell r="C33" t="str">
            <v>Lamus Plains North Base</v>
          </cell>
          <cell r="D33" t="str">
            <v>Lamus Plain North Base</v>
          </cell>
        </row>
        <row r="34">
          <cell r="A34" t="str">
            <v>BOSS_DUNGEON_CHAPTER2_BOSS0</v>
          </cell>
          <cell r="B34" t="str">
            <v>엘리도라 숲 입구</v>
          </cell>
          <cell r="C34" t="str">
            <v>Elidora Forest Entrance</v>
          </cell>
          <cell r="D34" t="str">
            <v>Ellidora Forest Enterance</v>
          </cell>
        </row>
        <row r="35">
          <cell r="A35" t="str">
            <v>BOSS_DUNGEON_CHAPTER2_BOSS1</v>
          </cell>
          <cell r="B35" t="str">
            <v>아데른 강 중류 지역 거점</v>
          </cell>
          <cell r="C35" t="str">
            <v>Adern River Midstream Base</v>
          </cell>
          <cell r="D35" t="str">
            <v>Adern River Midstream Base</v>
          </cell>
        </row>
        <row r="36">
          <cell r="A36" t="str">
            <v>BOSS_DUNGEON_CHAPTER2_BOSS2</v>
          </cell>
          <cell r="B36" t="str">
            <v>아데른 강 상류 지역 거점</v>
          </cell>
          <cell r="C36" t="str">
            <v>Adern River Upstream Base</v>
          </cell>
          <cell r="D36" t="str">
            <v>Adern River Upstream Base</v>
          </cell>
        </row>
        <row r="37">
          <cell r="A37" t="str">
            <v>BOSS_DUNGEON_CHAPTER2_BOSS3</v>
          </cell>
          <cell r="B37" t="str">
            <v>엘리도라 북쪽 숲 거점</v>
          </cell>
          <cell r="C37" t="str">
            <v>Elidora North Forest Base</v>
          </cell>
          <cell r="D37" t="str">
            <v>Ellidora North Forrest Base</v>
          </cell>
        </row>
        <row r="38">
          <cell r="A38" t="str">
            <v>BOSS_DUNGEON_CHAPTER3_BOSS0</v>
          </cell>
          <cell r="B38" t="str">
            <v>바위 계곡</v>
          </cell>
          <cell r="C38" t="str">
            <v>Boulder Valley</v>
          </cell>
          <cell r="D38" t="str">
            <v>Rock Valley</v>
          </cell>
        </row>
        <row r="39">
          <cell r="A39" t="str">
            <v>BOSS_DUNGEON_CHAPTER3_BOSS1</v>
          </cell>
          <cell r="B39" t="str">
            <v>라드 습지 거점</v>
          </cell>
          <cell r="C39" t="str">
            <v>Lad Waterlands Base</v>
          </cell>
          <cell r="D39" t="str">
            <v>Lad Marsh Base</v>
          </cell>
        </row>
        <row r="40">
          <cell r="A40" t="str">
            <v>BOSS_DUNGEON_CHAPTER3_BOSS2</v>
          </cell>
          <cell r="B40" t="str">
            <v>피울음 계곡 거점</v>
          </cell>
          <cell r="C40" t="str">
            <v>Bloodcry Valley Base</v>
          </cell>
          <cell r="D40" t="str">
            <v>Bloodcry Valley Base</v>
          </cell>
        </row>
        <row r="41">
          <cell r="A41" t="str">
            <v>BOSS_DUNGEON_CHAPTER3_BOSS3</v>
          </cell>
          <cell r="B41" t="str">
            <v>찬서리 계곡 거점</v>
          </cell>
          <cell r="C41" t="str">
            <v>Cold Frost Valley Base</v>
          </cell>
          <cell r="D41" t="str">
            <v>Cold Frost Valley Base</v>
          </cell>
        </row>
        <row r="42">
          <cell r="A42" t="str">
            <v>BOSS_DUNGEON_CHAPTER4_BOSS0</v>
          </cell>
          <cell r="B42" t="str">
            <v>슬픔의 평원</v>
          </cell>
          <cell r="C42" t="str">
            <v>Sorrow Plains</v>
          </cell>
          <cell r="D42" t="str">
            <v>Sorrow Plain</v>
          </cell>
        </row>
        <row r="43">
          <cell r="A43" t="str">
            <v>BOSS_DUNGEON_CHAPTER4_BOSS1</v>
          </cell>
          <cell r="B43" t="str">
            <v>통곡의 묘 거점</v>
          </cell>
          <cell r="C43" t="str">
            <v>Wailing Cemetery Base</v>
          </cell>
          <cell r="D43" t="str">
            <v>Wailing Cemetery Base</v>
          </cell>
        </row>
        <row r="44">
          <cell r="A44" t="str">
            <v>BOSS_DUNGEON_CHAPTER4_BOSS2</v>
          </cell>
          <cell r="B44" t="str">
            <v>비애의 폭풍 거점</v>
          </cell>
          <cell r="C44" t="str">
            <v>Mourning Storm Base</v>
          </cell>
          <cell r="D44" t="str">
            <v>Mourning Storm Base</v>
          </cell>
        </row>
        <row r="45">
          <cell r="A45" t="str">
            <v>BOSS_DUNGEON_CHAPTER4_BOSS3</v>
          </cell>
          <cell r="B45" t="str">
            <v>깊은 나락 숲 거점</v>
          </cell>
          <cell r="C45" t="str">
            <v>Deep Abyss Forest Base</v>
          </cell>
          <cell r="D45" t="str">
            <v>Deep Abyss Forrest Base</v>
          </cell>
        </row>
        <row r="46">
          <cell r="A46" t="str">
            <v>BOSS_DUNGEON_CHAPTER5_BOSS0</v>
          </cell>
          <cell r="B46" t="str">
            <v>카일란 평원</v>
          </cell>
          <cell r="C46" t="str">
            <v>Kailan Plains</v>
          </cell>
          <cell r="D46" t="str">
            <v>Kailan Plain</v>
          </cell>
        </row>
        <row r="47">
          <cell r="A47" t="str">
            <v>BOSS_DUNGEON_CHAPTER5_BOSS1</v>
          </cell>
          <cell r="B47" t="str">
            <v>에일란 습지 거점</v>
          </cell>
          <cell r="C47" t="str">
            <v>Eilan Marsh Stronghold</v>
          </cell>
          <cell r="D47" t="str">
            <v>Eilan Waterlands stronghold</v>
          </cell>
        </row>
        <row r="48">
          <cell r="A48" t="str">
            <v>BOSS_DUNGEON_CHAPTER5_BOSS2</v>
          </cell>
          <cell r="B48" t="str">
            <v>크노소스 검문소</v>
          </cell>
          <cell r="C48" t="str">
            <v>Knosos Checkpoint</v>
          </cell>
          <cell r="D48" t="str">
            <v>Knosos Checkpoint</v>
          </cell>
        </row>
        <row r="49">
          <cell r="A49" t="str">
            <v>BOSS_DUNGEON_CHAPTER5_BOSS3</v>
          </cell>
          <cell r="B49" t="str">
            <v>트로이 요새</v>
          </cell>
          <cell r="C49" t="str">
            <v>Fort Troy</v>
          </cell>
          <cell r="D49" t="str">
            <v>Castle Troi</v>
          </cell>
        </row>
        <row r="50">
          <cell r="A50" t="str">
            <v>BOSS_DUNGEON_CHAPTER6_BOSS0</v>
          </cell>
          <cell r="B50" t="str">
            <v>사막의 해적 거점</v>
          </cell>
          <cell r="C50" t="str">
            <v>Desert Pirate Hideout</v>
          </cell>
          <cell r="D50" t="str">
            <v>ฐานที่มั่นโจรสลัดทะเลทราย</v>
          </cell>
        </row>
        <row r="51">
          <cell r="A51" t="str">
            <v>BOSS_DUNGEON_CHAPTER6_BOSS1</v>
          </cell>
          <cell r="B51" t="str">
            <v>갈증의 휴식처</v>
          </cell>
          <cell r="C51" t="str">
            <v>Resting Place of the Thirsty</v>
          </cell>
          <cell r="D51" t="str">
            <v>ที่พักชั่วคราวแห่งความกระหาย</v>
          </cell>
        </row>
        <row r="52">
          <cell r="A52" t="str">
            <v>BOSS_DUNGEON_CHAPTER6_BOSS2</v>
          </cell>
          <cell r="B52" t="str">
            <v>황혼의 경계</v>
          </cell>
          <cell r="C52" t="str">
            <v>The Boundary of Dusk</v>
          </cell>
          <cell r="D52" t="str">
            <v>จุดแบ่งแห่งสนธยา</v>
          </cell>
        </row>
        <row r="53">
          <cell r="A53" t="str">
            <v>BOSS_DUNGEON_CHAPTER6_BOSS3</v>
          </cell>
          <cell r="B53" t="str">
            <v>풍문의 지하 입구</v>
          </cell>
          <cell r="C53" t="str">
            <v>The Rumoured Grotto</v>
          </cell>
          <cell r="D53" t="str">
            <v>ทางเข้าใต้ดินที่ร่ำลือ</v>
          </cell>
        </row>
        <row r="54">
          <cell r="A54" t="str">
            <v>BOSS_DUNGEON_CHAPTER7_BOSS0</v>
          </cell>
          <cell r="B54" t="str">
            <v>굽 발자국 눈길</v>
          </cell>
          <cell r="C54" t="str">
            <v>Snow Trail of Hooves</v>
          </cell>
          <cell r="D54" t="str">
            <v>เส้นทางหิมะรอยกีบ</v>
          </cell>
        </row>
        <row r="55">
          <cell r="A55" t="str">
            <v>BOSS_DUNGEON_CHAPTER7_BOSS1</v>
          </cell>
          <cell r="B55" t="str">
            <v>빙룡 유적지</v>
          </cell>
          <cell r="C55" t="str">
            <v>Ice Dragon Ruins</v>
          </cell>
          <cell r="D55" t="str">
            <v>ซากโบราณสถานมังกรน้ำแข็ง</v>
          </cell>
        </row>
        <row r="56">
          <cell r="A56" t="str">
            <v>BOSS_DUNGEON_CHAPTER7_BOSS2</v>
          </cell>
          <cell r="B56" t="str">
            <v>북방의 땅끝</v>
          </cell>
          <cell r="C56" t="str">
            <v>The Northern End</v>
          </cell>
          <cell r="D56" t="str">
            <v>สิ้นสุดดินแดนเหนือ</v>
          </cell>
        </row>
        <row r="57">
          <cell r="A57" t="str">
            <v>BOSS_DUNGEON_CHAPTER7_BOSS3</v>
          </cell>
          <cell r="B57" t="str">
            <v>서리 왕좌</v>
          </cell>
          <cell r="C57" t="str">
            <v>Frost-Covered Throne</v>
          </cell>
          <cell r="D57" t="str">
            <v>บัลลังก์หิมะ</v>
          </cell>
        </row>
        <row r="58">
          <cell r="A58" t="str">
            <v>BOSS_DUNGEON_CHAPTER7_STORY</v>
          </cell>
          <cell r="B58" t="str">
            <v>동굴에 드리운 어둠</v>
          </cell>
          <cell r="C58" t="str">
            <v>Darkness upon the Cave</v>
          </cell>
          <cell r="D58" t="str">
            <v>ความมืดที่ปกคลุมถ้ำ</v>
          </cell>
        </row>
        <row r="59">
          <cell r="A59" t="str">
            <v>BOSS_DUNGEON_CHAPTER8_BOSS0</v>
          </cell>
          <cell r="B59" t="str">
            <v>드라기아 화산 북쪽 외곽</v>
          </cell>
          <cell r="C59" t="str">
            <v>North Outskirt, Dragia Volcano</v>
          </cell>
          <cell r="D59" t="str">
            <v>เขตรอบนอกทางทิศเหนือ ภูเขาไฟ Dragia</v>
          </cell>
        </row>
        <row r="60">
          <cell r="A60" t="str">
            <v>BOSS_DUNGEON_CHAPTER8_BOSS1</v>
          </cell>
          <cell r="B60" t="str">
            <v>드라기아 화산 서쪽 접경지</v>
          </cell>
          <cell r="C60" t="str">
            <v>West Border, Dragia Volcano</v>
          </cell>
          <cell r="D60" t="str">
            <v>เขตแดนทิศตะวันตก ภูเขาไฟ Dragia</v>
          </cell>
        </row>
        <row r="61">
          <cell r="A61" t="str">
            <v>BOSS_DUNGEON_CHAPTER8_BOSS2</v>
          </cell>
          <cell r="B61" t="str">
            <v>드라기아 화산 입구 갈림길</v>
          </cell>
          <cell r="C61" t="str">
            <v>Folk at the Entrance, Dragia Volcano</v>
          </cell>
          <cell r="D61" t="str">
            <v>ชุมนุมที่ทางเข้า ภูเขาไฟ Dragia</v>
          </cell>
        </row>
        <row r="62">
          <cell r="A62" t="str">
            <v>BOSS_DUNGEON_CHAPTER8_BOSS3</v>
          </cell>
          <cell r="B62" t="str">
            <v>용암 불꽃 요새</v>
          </cell>
          <cell r="C62" t="str">
            <v>Lava Flame Fortress</v>
          </cell>
          <cell r="D62" t="str">
            <v>ป้อมปราการเพลิงลาวา</v>
          </cell>
        </row>
        <row r="63">
          <cell r="A63" t="str">
            <v>BOSS_DUNGEON_CHAPTER9_BOSS0</v>
          </cell>
          <cell r="B63" t="str">
            <v>안개가 자욱한 수렁</v>
          </cell>
          <cell r="C63" t="str">
            <v>Misty Mire</v>
          </cell>
          <cell r="D63" t="str">
            <v>บึงแห่งม่านหมอก</v>
          </cell>
        </row>
        <row r="64">
          <cell r="A64" t="str">
            <v>BOSS_DUNGEON_CHAPTER9_BOSS1</v>
          </cell>
          <cell r="B64" t="str">
            <v>늪지대 최심부</v>
          </cell>
          <cell r="C64" t="str">
            <v>The Depths of Swamps</v>
          </cell>
          <cell r="D64" t="str">
            <v>ส่วนลึกของหนองน้ำ</v>
          </cell>
        </row>
        <row r="65">
          <cell r="A65" t="str">
            <v>BOSS_DUNGEON_CHAPTER9_BOSS2</v>
          </cell>
          <cell r="B65" t="str">
            <v>제국군 유적 발굴 현장</v>
          </cell>
          <cell r="C65" t="str">
            <v>Imperial Army Ruins Excavation Site</v>
          </cell>
          <cell r="D65" t="str">
            <v>สถานที่ขุดเจาะซากปรักหักพังของกองทัพจักรวรรดิ</v>
          </cell>
        </row>
        <row r="66">
          <cell r="A66" t="str">
            <v>BOSS_DUNGEON_CHAPTER9_BOSS3</v>
          </cell>
          <cell r="B66" t="str">
            <v>옛 마왕성의 터</v>
          </cell>
          <cell r="C66" t="str">
            <v>Dark Lord's Castle Ruins</v>
          </cell>
          <cell r="D66" t="str">
            <v>ซากปราสาทของลอร์ดแห่งความมืด</v>
          </cell>
        </row>
        <row r="67">
          <cell r="A67" t="str">
            <v>BOSS_DUNGEON_CHAPTER9_BOSS4</v>
          </cell>
          <cell r="B67" t="str">
            <v>마도 유적의 전송탑</v>
          </cell>
          <cell r="C67" t="str">
            <v>Transmission Tower of Technomagic Ruins</v>
          </cell>
          <cell r="D67" t="str">
            <v>ซากสิ่งประดิษฐ์เวทย์ที่หอคอยเคลื่อนย้าย</v>
          </cell>
        </row>
        <row r="68">
          <cell r="A68" t="str">
            <v>NODE_MULTIDUNGEON_NAME</v>
          </cell>
          <cell r="B68" t="str">
            <v>뒤틀린 차원</v>
          </cell>
          <cell r="C68" t="str">
            <v>Twisted Dimension</v>
          </cell>
          <cell r="D68" t="str">
            <v>มิติที่บิดเบี้ยว</v>
          </cell>
        </row>
        <row r="69">
          <cell r="A69" t="str">
            <v>NODE_EVENT_NAME</v>
          </cell>
          <cell r="B69" t="str">
            <v>수상한 보물상자</v>
          </cell>
          <cell r="C69" t="str">
            <v>Strange Chest</v>
          </cell>
          <cell r="D69" t="str">
            <v>หีบสมบัติลึกลับ</v>
          </cell>
        </row>
        <row r="70">
          <cell r="A70" t="str">
            <v>NODE_HUNTING_NAME</v>
          </cell>
          <cell r="B70" t="str">
            <v>토벌 전투</v>
          </cell>
          <cell r="C70" t="str">
            <v>Conquest</v>
          </cell>
          <cell r="D70" t="str">
            <v>พิชิต</v>
          </cell>
        </row>
        <row r="71">
          <cell r="A71" t="str">
            <v>NODE_WORLDTREE_NAME</v>
          </cell>
          <cell r="B71" t="str">
            <v>세계수</v>
          </cell>
          <cell r="C71" t="str">
            <v>World Tree</v>
          </cell>
          <cell r="D71" t="str">
            <v>ต้นไม้กำเนิดโลก</v>
          </cell>
        </row>
        <row r="72">
          <cell r="A72" t="str">
            <v>NODE_TEMPLE_NAME</v>
          </cell>
          <cell r="B72" t="str">
            <v>영웅의 전당</v>
          </cell>
          <cell r="C72" t="str">
            <v>Hall of Heroes</v>
          </cell>
          <cell r="D72" t="str">
            <v>วิหารอัศวิน</v>
          </cell>
        </row>
        <row r="73">
          <cell r="A73" t="str">
            <v>NODE_PRISON_NAME</v>
          </cell>
          <cell r="B73" t="str">
            <v>지하감옥</v>
          </cell>
          <cell r="C73" t="str">
            <v>Stockade</v>
          </cell>
          <cell r="D73" t="str">
            <v>คุกใต้ดิน</v>
          </cell>
        </row>
        <row r="74">
          <cell r="A74" t="str">
            <v>NODE_PIT_NAME</v>
          </cell>
          <cell r="B74" t="str">
            <v>투기장</v>
          </cell>
          <cell r="C74" t="str">
            <v>Pit</v>
          </cell>
          <cell r="D74" t="str">
            <v>สังเวียน</v>
          </cell>
        </row>
        <row r="75">
          <cell r="A75" t="str">
            <v>NODE_PIT_CHAPTER3_NAME</v>
          </cell>
          <cell r="B75" t="str">
            <v>피의 투기장</v>
          </cell>
          <cell r="C75" t="str">
            <v>Bloody Pit</v>
          </cell>
          <cell r="D75" t="str">
            <v>สังเวียนเลือด</v>
          </cell>
        </row>
        <row r="76">
          <cell r="A76" t="str">
            <v>NODE_PIT_CHAPTER5_NAME</v>
          </cell>
          <cell r="B76" t="str">
            <v>죽음의 투기장</v>
          </cell>
          <cell r="C76" t="str">
            <v>Death Pit</v>
          </cell>
          <cell r="D76" t="str">
            <v>สังเวียนแห่งความตาย</v>
          </cell>
        </row>
        <row r="77">
          <cell r="A77" t="str">
            <v>NODE_PIT_CHAPTER7_NAME</v>
          </cell>
          <cell r="B77" t="str">
            <v>안식의 투기장</v>
          </cell>
          <cell r="C77" t="str">
            <v>Rest Pit</v>
          </cell>
          <cell r="D77" t="str">
            <v>สังเวียนแห่งการพัก</v>
          </cell>
        </row>
        <row r="78">
          <cell r="A78" t="str">
            <v>NODE_LANDING_NAME</v>
          </cell>
          <cell r="B78" t="str">
            <v>착륙장</v>
          </cell>
          <cell r="C78" t="str">
            <v>Landing</v>
          </cell>
          <cell r="D78" t="str">
            <v>ท่าเรือ</v>
          </cell>
        </row>
        <row r="79">
          <cell r="A79" t="str">
            <v>NODE_FORGE_NAME</v>
          </cell>
          <cell r="B79" t="str">
            <v>대장간</v>
          </cell>
          <cell r="C79" t="str">
            <v>Forge</v>
          </cell>
          <cell r="D79" t="str">
            <v>โรงตีเหล็ก</v>
          </cell>
        </row>
        <row r="80">
          <cell r="A80" t="str">
            <v>NODE_PUB_NAME</v>
          </cell>
          <cell r="B80" t="str">
            <v>영웅의 여관</v>
          </cell>
          <cell r="C80" t="str">
            <v>Hero's Inn</v>
          </cell>
          <cell r="D80" t="str">
            <v>กระท่อมฮีโร่</v>
          </cell>
        </row>
        <row r="81">
          <cell r="A81" t="str">
            <v>NODE_SANCTUM_NAME</v>
          </cell>
          <cell r="B81" t="str">
            <v>루아의 성소</v>
          </cell>
          <cell r="C81" t="str">
            <v>Lua's Sanctuary</v>
          </cell>
          <cell r="D81" t="str">
            <v>วิหารแห่ง Lua</v>
          </cell>
        </row>
        <row r="82">
          <cell r="A82" t="str">
            <v>NODE_SCENARIO_NAME</v>
          </cell>
          <cell r="B82" t="str">
            <v>시나리오</v>
          </cell>
          <cell r="C82" t="str">
            <v>Scenario</v>
          </cell>
          <cell r="D82" t="str">
            <v>เนื้อเรื่อง</v>
          </cell>
        </row>
        <row r="83">
          <cell r="A83" t="str">
            <v>CONTENT_GUILD</v>
          </cell>
          <cell r="B83" t="str">
            <v>길드</v>
          </cell>
          <cell r="C83" t="str">
            <v>Guild</v>
          </cell>
          <cell r="D83" t="str">
            <v>กิลด์</v>
          </cell>
        </row>
        <row r="84">
          <cell r="A84" t="str">
            <v>PVP_TEXT</v>
          </cell>
          <cell r="B84" t="str">
            <v>결투장</v>
          </cell>
          <cell r="C84" t="str">
            <v>Arena</v>
          </cell>
          <cell r="D84" t="str">
            <v>อารีน่า</v>
          </cell>
        </row>
        <row r="85">
          <cell r="A85" t="str">
            <v>NODE_SHOP_TOWN</v>
          </cell>
          <cell r="B85" t="str">
            <v>종합상점</v>
          </cell>
          <cell r="C85" t="str">
            <v>General Shop</v>
          </cell>
          <cell r="D85" t="str">
            <v>ร้านค้า</v>
          </cell>
        </row>
        <row r="86">
          <cell r="A86" t="str">
            <v>NODE_SHOP_CHAPTER2</v>
          </cell>
          <cell r="B86" t="str">
            <v>이동식서재</v>
          </cell>
          <cell r="C86" t="str">
            <v>Mobile Library</v>
          </cell>
          <cell r="D86" t="str">
            <v>ร้านหนังสือเคลื่อนที่</v>
          </cell>
        </row>
        <row r="87">
          <cell r="A87" t="str">
            <v>NODE_SHOP_CHAPTER3</v>
          </cell>
          <cell r="B87" t="str">
            <v>골동품마차</v>
          </cell>
          <cell r="C87" t="str">
            <v>Antique Carriage</v>
          </cell>
          <cell r="D87" t="str">
            <v>รถม้าโบราณ</v>
          </cell>
        </row>
        <row r="88">
          <cell r="A88" t="str">
            <v>NODE_SHOP_CHAPTER4</v>
          </cell>
          <cell r="B88" t="str">
            <v>희귀재료점</v>
          </cell>
          <cell r="C88" t="str">
            <v>Rare Goods Shop</v>
          </cell>
          <cell r="D88" t="str">
            <v>ร้านขายวัตถุดิบหายาก</v>
          </cell>
        </row>
        <row r="89">
          <cell r="A89" t="str">
            <v>NODE_SHOP_CHAPTER5</v>
          </cell>
          <cell r="B89" t="str">
            <v>룬 오두막</v>
          </cell>
          <cell r="C89" t="str">
            <v>Rune Cabin</v>
          </cell>
          <cell r="D89" t="str">
            <v>กระท่อมรูน</v>
          </cell>
        </row>
        <row r="90">
          <cell r="A90" t="str">
            <v>NODE_CASTLE_NAME</v>
          </cell>
          <cell r="B90" t="str">
            <v>오르벨 왕성</v>
          </cell>
          <cell r="C90" t="str">
            <v>Orvel Castle</v>
          </cell>
          <cell r="D90" t="str">
            <v xml:space="preserve">ปราสาท Orvel </v>
          </cell>
        </row>
        <row r="91">
          <cell r="A91" t="str">
            <v>PARTY_DUNGEON_CHAPTER1</v>
          </cell>
          <cell r="B91" t="str">
            <v>검은 화약 저장고</v>
          </cell>
          <cell r="C91" t="str">
            <v>Black Gunpowder Storage</v>
          </cell>
          <cell r="D91" t="str">
            <v>คลังศาสตร์มืด</v>
          </cell>
        </row>
        <row r="92">
          <cell r="A92" t="str">
            <v>PARTY_DUNGEON_CHAPTER1_NODE8</v>
          </cell>
          <cell r="B92" t="str">
            <v>검은 화약 저장고 1-8</v>
          </cell>
          <cell r="C92" t="str">
            <v>Black Gunpowder Storage 1-8</v>
          </cell>
          <cell r="D92" t="str">
            <v>คลังศาสตร์มืด  1-8</v>
          </cell>
        </row>
        <row r="93">
          <cell r="A93" t="str">
            <v>PARTY_DUNGEON_CHAPTER2</v>
          </cell>
          <cell r="B93" t="str">
            <v>핏빛 날개 부족 전초기지</v>
          </cell>
          <cell r="C93" t="str">
            <v>Bloody Wings Tribal Outpost</v>
          </cell>
          <cell r="D93" t="str">
            <v>รังฮาร์ปี้</v>
          </cell>
        </row>
        <row r="94">
          <cell r="A94" t="str">
            <v>PARTY_DUNGEON_CHAPTER2_NODE8</v>
          </cell>
          <cell r="B94" t="str">
            <v>핏빛 날개 부족 전초기지 2-8</v>
          </cell>
          <cell r="C94" t="str">
            <v>Bloody Wings Tribal Outpost 2-8</v>
          </cell>
          <cell r="D94" t="str">
            <v>รังฮาร์ปี้ 2-8</v>
          </cell>
        </row>
        <row r="95">
          <cell r="A95" t="str">
            <v>PARTY_DUNGEON_CHAPTER3</v>
          </cell>
          <cell r="B95" t="str">
            <v>붉은 대지 협곡</v>
          </cell>
          <cell r="C95" t="str">
            <v>Valley of the Red Earth</v>
          </cell>
          <cell r="D95" t="str">
            <v>หุบเขาแห่งดินสีแดง</v>
          </cell>
        </row>
        <row r="96">
          <cell r="A96" t="str">
            <v>PARTY_DUNGEON_CHAPTER3_NODE8</v>
          </cell>
          <cell r="B96" t="str">
            <v>붉은 대지 협곡 3-8</v>
          </cell>
          <cell r="C96" t="str">
            <v>Valley of the Red Earth 3-8</v>
          </cell>
          <cell r="D96" t="str">
            <v>หุบเขาแห่งดินสีแดง 3-8</v>
          </cell>
        </row>
        <row r="97">
          <cell r="A97" t="str">
            <v>PARTY_DUNGEON_CHAPTER4</v>
          </cell>
          <cell r="B97" t="str">
            <v>죽지 못한 자들의 제단</v>
          </cell>
          <cell r="C97" t="str">
            <v>Altar of the Undead</v>
          </cell>
          <cell r="D97" t="str">
            <v>แท่นบูชาผีดิบ</v>
          </cell>
        </row>
        <row r="98">
          <cell r="A98" t="str">
            <v>PARTY_DUNGEON_CHAPTER4_NODE8</v>
          </cell>
          <cell r="B98" t="str">
            <v>죽지 못한 자들의 제단 4-8</v>
          </cell>
          <cell r="C98" t="str">
            <v>Altar of the Undead 4-8</v>
          </cell>
          <cell r="D98" t="str">
            <v>แท่นบูชาผีดิบ 4-8</v>
          </cell>
        </row>
        <row r="99">
          <cell r="A99" t="str">
            <v>PARTY_DUNGEON_CHAPTER5</v>
          </cell>
          <cell r="B99" t="str">
            <v>검은 가시 요새 입구</v>
          </cell>
          <cell r="C99" t="str">
            <v>Entrance to Black Thorn Fortress</v>
          </cell>
          <cell r="D99" t="str">
            <v>ทางเข้าป้อมปราการแห่งความมืด</v>
          </cell>
        </row>
        <row r="100">
          <cell r="A100" t="str">
            <v>PARTY_DUNGEON_CHAPTER5_NODE8</v>
          </cell>
          <cell r="B100" t="str">
            <v>검은 가시 요새 입구 5-8</v>
          </cell>
          <cell r="C100" t="str">
            <v>Entrance to Black Thorn Fortress 5-8</v>
          </cell>
          <cell r="D100" t="str">
            <v>ทางเข้าป้อมปราการแห่งความมืด 5-8</v>
          </cell>
        </row>
        <row r="101">
          <cell r="A101" t="str">
            <v>PARTY_DUNGEON_CHAPTER6</v>
          </cell>
          <cell r="B101" t="str">
            <v>잊혀진 사막바람 동굴</v>
          </cell>
          <cell r="C101" t="str">
            <v>Forgotten Desert Wind Caves</v>
          </cell>
          <cell r="D101" t="str">
            <v>ถ้ำลมทะเลทรายที่ถูกลืม</v>
          </cell>
        </row>
        <row r="102">
          <cell r="A102" t="str">
            <v>PARTY_DUNGEON_CHAPTER7</v>
          </cell>
          <cell r="B102" t="str">
            <v>얼음 수정 동굴</v>
          </cell>
          <cell r="C102" t="str">
            <v>Ice Crystal Cave</v>
          </cell>
          <cell r="D102" t="str">
            <v>ถ้ำน้ำแข็งคริสตัล</v>
          </cell>
        </row>
        <row r="103">
          <cell r="A103" t="str">
            <v>PARTY_DUNGEON_CHAPTER8</v>
          </cell>
          <cell r="B103" t="str">
            <v>테메레르의 레어</v>
          </cell>
          <cell r="C103" t="str">
            <v>Temeraire's Lair</v>
          </cell>
          <cell r="D103" t="str">
            <v>รังของ Temeraire</v>
          </cell>
        </row>
        <row r="104">
          <cell r="A104" t="str">
            <v>PARTY_DUNGEON_CHAPTER9</v>
          </cell>
          <cell r="B104" t="str">
            <v>폐허가 된 마력 발전소</v>
          </cell>
          <cell r="C104" t="str">
            <v>Ruined Mana Power Plant</v>
          </cell>
          <cell r="D104" t="str">
            <v>โรงไฟฟ้ามานาที่ถูกทำลาย</v>
          </cell>
        </row>
        <row r="105">
          <cell r="A105" t="str">
            <v>TOWER_TRIAL</v>
          </cell>
          <cell r="B105" t="str">
            <v>시련의 탑</v>
          </cell>
          <cell r="C105" t="str">
            <v>Tower of Ordeals</v>
          </cell>
          <cell r="D105" t="str">
            <v>หอคอยแห่งการทดสอบ</v>
          </cell>
        </row>
        <row r="106">
          <cell r="A106" t="str">
            <v>NODE_SQUARE_NAME</v>
          </cell>
          <cell r="B106" t="str">
            <v>오르벨 중심가</v>
          </cell>
          <cell r="C106" t="str">
            <v>Central Orvel</v>
          </cell>
          <cell r="D106" t="str">
            <v>ใจกลาง Orvel</v>
          </cell>
        </row>
        <row r="107">
          <cell r="A107" t="str">
            <v>SQUARE_NAME_NORMAL_SUB</v>
          </cell>
          <cell r="B107" t="str">
            <v>오르벨 중심가</v>
          </cell>
          <cell r="C107" t="str">
            <v>Central Orvel</v>
          </cell>
          <cell r="D107" t="str">
            <v>ใจกลาง Orvel</v>
          </cell>
        </row>
        <row r="108">
          <cell r="A108" t="str">
            <v/>
          </cell>
          <cell r="B108" t="str">
            <v>MANUAL UI</v>
          </cell>
          <cell r="C108" t="str">
            <v/>
          </cell>
          <cell r="D108" t="str">
            <v/>
          </cell>
        </row>
        <row r="109">
          <cell r="A109" t="str">
            <v>MANUAL_CATEGORY_BATTLE</v>
          </cell>
          <cell r="B109" t="str">
            <v>전투는 용사의 기본</v>
          </cell>
          <cell r="C109" t="str">
            <v>Born-to-fight Warriors</v>
          </cell>
          <cell r="D109" t="str">
            <v>การต่อสู้คือพื้นฐานของนักรบ</v>
          </cell>
        </row>
        <row r="110">
          <cell r="A110" t="str">
            <v>MANUAL_CATEGORY_SKILL</v>
          </cell>
          <cell r="B110" t="str">
            <v>스킬을 배우자</v>
          </cell>
          <cell r="C110" t="str">
            <v>Time to Learn Some Skills</v>
          </cell>
          <cell r="D110" t="str">
            <v>เรียนรู้สกิลกันเถอะ</v>
          </cell>
        </row>
        <row r="111">
          <cell r="A111" t="str">
            <v>MANUAL_CATEGORY_EQUIPMENT</v>
          </cell>
          <cell r="B111" t="str">
            <v>장비, 어디까지 알고 있니?</v>
          </cell>
          <cell r="C111" t="str">
            <v>What do you know about the gear?</v>
          </cell>
          <cell r="D111" t="str">
            <v>เจ้ารู้อะไรเกี่ยวกับอุปกรณ์บ้าง?</v>
          </cell>
        </row>
        <row r="112">
          <cell r="A112" t="str">
            <v>MANUAL_CATEGORY_AWAKEHERO</v>
          </cell>
          <cell r="B112" t="str">
            <v>영웅의 숨겨진 능력</v>
          </cell>
          <cell r="C112" t="str">
            <v>Hero's secrets</v>
          </cell>
          <cell r="D112" t="str">
            <v>ความสามารถที่ซ่อนอยู่ของฮีโร่</v>
          </cell>
        </row>
        <row r="113">
          <cell r="A113" t="str">
            <v>MANUAL_CATEGORY_VILLAGE</v>
          </cell>
          <cell r="B113" t="str">
            <v>마을에 오신걸 환영합니다!</v>
          </cell>
          <cell r="C113" t="str">
            <v>Welcome to town!</v>
          </cell>
          <cell r="D113" t="str">
            <v>ยินดีต้อนรับสู่เมือง!</v>
          </cell>
        </row>
        <row r="114">
          <cell r="A114" t="str">
            <v>MANUAL_CATEGORY_PARTYDUNGEON</v>
          </cell>
          <cell r="B114" t="str">
            <v>이런 친구와 함께라면</v>
          </cell>
          <cell r="C114" t="str">
            <v>You're my best friend</v>
          </cell>
          <cell r="D114" t="str">
            <v>เจ้าคือเพื่อนที่ดีที่สุดของข้า</v>
          </cell>
        </row>
        <row r="115">
          <cell r="A115" t="str">
            <v>MANUAL_CATEGORY_PIT</v>
          </cell>
          <cell r="B115" t="str">
            <v>보스는 좋은 아이템 공급원</v>
          </cell>
          <cell r="C115" t="str">
            <v>Bosses for Farming</v>
          </cell>
          <cell r="D115" t="str">
            <v>บอสคือแหน่งกำเนิดไอเทมดีๆ</v>
          </cell>
        </row>
        <row r="116">
          <cell r="A116" t="str">
            <v>MANUAL_CATEGORY_QUEST</v>
          </cell>
          <cell r="B116" t="str">
            <v>RPG 좀 해보셨나?</v>
          </cell>
          <cell r="C116" t="str">
            <v>RPG Expert, Huh?</v>
          </cell>
          <cell r="D116" t="str">
            <v>เคยเล่น RPG มาบ้างมั้ย?</v>
          </cell>
        </row>
        <row r="117">
          <cell r="A117" t="str">
            <v>MANUAL_CATEGORY_TOWER</v>
          </cell>
          <cell r="B117" t="str">
            <v>크고 아름다운 두 개의 탑</v>
          </cell>
          <cell r="C117" t="str">
            <v>The High and Beautiful Two Towers</v>
          </cell>
          <cell r="D117" t="str">
            <v>หอคอยคู่ที่ยิ่งใหญ่และสวยงาม</v>
          </cell>
        </row>
        <row r="118">
          <cell r="A118" t="str">
            <v>MANUAL_CATEGORY_ARENA</v>
          </cell>
          <cell r="B118" t="str">
            <v>어제의 친구가 오늘의 적</v>
          </cell>
          <cell r="C118" t="str">
            <v>Yesterday a Friend, Today a Foe</v>
          </cell>
          <cell r="D118" t="str">
            <v>เมื่อวานเป็นมิตรวันนี้เป็นศัตรู</v>
          </cell>
        </row>
        <row r="119">
          <cell r="A119" t="str">
            <v>MANUAL_SUBCODE_BATTLE_BATTLEINFO</v>
          </cell>
          <cell r="B119" t="str">
            <v>던전입장</v>
          </cell>
          <cell r="C119" t="str">
            <v>Enter Dungeon</v>
          </cell>
          <cell r="D119" t="str">
            <v>เข้าดันเจียน</v>
          </cell>
        </row>
        <row r="120">
          <cell r="A120" t="str">
            <v>MANUAL_SUBCODE_BATTLE_PARTYSETTING</v>
          </cell>
          <cell r="B120" t="str">
            <v>덱 구성</v>
          </cell>
          <cell r="C120" t="str">
            <v>Deck Setting</v>
          </cell>
          <cell r="D120" t="str">
            <v>การตั้งค่าทีม</v>
          </cell>
        </row>
        <row r="121">
          <cell r="A121" t="str">
            <v>MANUAL_SUBCODE_SKILL_GETSKILL</v>
          </cell>
          <cell r="B121" t="str">
            <v>스킬습득</v>
          </cell>
          <cell r="C121" t="str">
            <v>Learn Skill</v>
          </cell>
          <cell r="D121" t="str">
            <v>เรียนรู้สกิล</v>
          </cell>
        </row>
        <row r="122">
          <cell r="A122" t="str">
            <v>MANUAL_SUBCODE_SKILL_UPGRADESKILL</v>
          </cell>
          <cell r="B122" t="str">
            <v>스킬강화</v>
          </cell>
          <cell r="C122" t="str">
            <v>Enhance Skill</v>
          </cell>
          <cell r="D122" t="str">
            <v>อัพเกรดสกิล</v>
          </cell>
        </row>
        <row r="123">
          <cell r="A123" t="str">
            <v>MANUAL_SUBCODE_SKILL_AWAKESKILL</v>
          </cell>
          <cell r="B123" t="str">
            <v>스킬각성</v>
          </cell>
          <cell r="C123" t="str">
            <v>Awaken Skill</v>
          </cell>
          <cell r="D123" t="str">
            <v>ปลุกสกิล</v>
          </cell>
        </row>
        <row r="124">
          <cell r="A124" t="str">
            <v>MANUAL_SUBCODE_EQUIPMENT_EQUIP</v>
          </cell>
          <cell r="B124" t="str">
            <v>장비장착</v>
          </cell>
          <cell r="C124" t="str">
            <v>Equip Gear</v>
          </cell>
          <cell r="D124" t="str">
            <v>สวมใส่อุปกรณ์</v>
          </cell>
        </row>
        <row r="125">
          <cell r="A125" t="str">
            <v>MANUAL_SUBCODE_EQUIPMENT_UPGRADEEQUIPMENT</v>
          </cell>
          <cell r="B125" t="str">
            <v>장비강화</v>
          </cell>
          <cell r="C125" t="str">
            <v>Enhance Gear</v>
          </cell>
          <cell r="D125" t="str">
            <v>อัพเกรดอุปกรณ์</v>
          </cell>
        </row>
        <row r="126">
          <cell r="A126" t="str">
            <v>MANUAL_SUBCODE_EQUIPMENT_EQUIPRUNE</v>
          </cell>
          <cell r="B126" t="str">
            <v>룬 장착</v>
          </cell>
          <cell r="C126" t="str">
            <v>Equip Rune</v>
          </cell>
          <cell r="D126" t="str">
            <v>ใช้รูน</v>
          </cell>
        </row>
        <row r="127">
          <cell r="A127" t="str">
            <v>MANUAL_SUBCODE_AWAKEHERO_HALLOFHERO</v>
          </cell>
          <cell r="B127" t="str">
            <v>영웅의 전당</v>
          </cell>
          <cell r="C127" t="str">
            <v>Hall of Heroes</v>
          </cell>
          <cell r="D127" t="str">
            <v>วิหารอัศวิน</v>
          </cell>
        </row>
        <row r="128">
          <cell r="A128" t="str">
            <v>MANUAL_SUBCODE_AWAKEHERO_CLASSSELECT</v>
          </cell>
          <cell r="B128" t="str">
            <v>시련의 방 : 구역선택</v>
          </cell>
          <cell r="C128" t="str">
            <v>Room of Ordeals: Select Section</v>
          </cell>
          <cell r="D128" t="str">
            <v>ห้องแห่งการทดสอบ: เลือกพื้นที่</v>
          </cell>
        </row>
        <row r="129">
          <cell r="A129" t="str">
            <v>MANUAL_SUBCODE_AWAKEHERO_UNLOCKSEAL</v>
          </cell>
          <cell r="B129" t="str">
            <v>시련의 방 : 봉인해제</v>
          </cell>
          <cell r="C129" t="str">
            <v>Room of Ordeals: Unsealing</v>
          </cell>
          <cell r="D129" t="str">
            <v>ห้องแห่งการทดสอบ: คลายผนึก</v>
          </cell>
        </row>
        <row r="130">
          <cell r="A130" t="str">
            <v>MANUAL_SUBCODE_AWAKEHERO_SELECTHERO</v>
          </cell>
          <cell r="B130" t="str">
            <v>정화의 방 : 영웅선택</v>
          </cell>
          <cell r="C130" t="str">
            <v>Room of Purification: Select Hero</v>
          </cell>
          <cell r="D130" t="str">
            <v>ห้องแห่งการชำระ: เลือกฮีโร่</v>
          </cell>
        </row>
        <row r="131">
          <cell r="A131" t="str">
            <v>MANUAL_SUBCODE_AWAKEHERO_PURIFYHERO</v>
          </cell>
          <cell r="B131" t="str">
            <v>정화의 방 : 정화진행</v>
          </cell>
          <cell r="C131" t="str">
            <v>Room of Purification: Purify</v>
          </cell>
          <cell r="D131" t="str">
            <v>ห้องแห่งการชำระ: ชำระล้าง</v>
          </cell>
        </row>
        <row r="132">
          <cell r="A132" t="str">
            <v>MANUAL_SUBCODE_VILLAGE_INTRO</v>
          </cell>
          <cell r="B132" t="str">
            <v>마을</v>
          </cell>
          <cell r="C132" t="str">
            <v>Town</v>
          </cell>
          <cell r="D132" t="str">
            <v>เมือง</v>
          </cell>
        </row>
        <row r="133">
          <cell r="A133" t="str">
            <v>MANUAL_SUBCODE_VILLAGE_SHOP</v>
          </cell>
          <cell r="B133" t="str">
            <v>상점</v>
          </cell>
          <cell r="C133" t="str">
            <v>Shop</v>
          </cell>
          <cell r="D133" t="str">
            <v>ร้านขายของ</v>
          </cell>
        </row>
        <row r="134">
          <cell r="A134" t="str">
            <v>MANUAL_SUBCODE_VILLAGE_PRISON</v>
          </cell>
          <cell r="B134" t="str">
            <v>지하감옥</v>
          </cell>
          <cell r="C134" t="str">
            <v>Stockade</v>
          </cell>
          <cell r="D134" t="str">
            <v>คุกใต้ดิน</v>
          </cell>
        </row>
        <row r="135">
          <cell r="A135" t="str">
            <v>MANUAL_SUBCODE_VILLAGE_ARENA</v>
          </cell>
          <cell r="B135" t="str">
            <v>결투장</v>
          </cell>
          <cell r="C135" t="str">
            <v>Arena</v>
          </cell>
          <cell r="D135" t="str">
            <v>อารีน่า</v>
          </cell>
        </row>
        <row r="136">
          <cell r="A136" t="str">
            <v>MANUAL_SUBCODE_PARTYDUNGEON_PARTYMATCH</v>
          </cell>
          <cell r="B136" t="str">
            <v>파티 : 매칭</v>
          </cell>
          <cell r="C136" t="str">
            <v>Party: Matching</v>
          </cell>
          <cell r="D136" t="str">
            <v>ปาร์ตี้: จับคู่</v>
          </cell>
        </row>
        <row r="137">
          <cell r="A137" t="str">
            <v>MANUAL_SUBCODE_PARTYDUNGEON_PARTYDUNGEON</v>
          </cell>
          <cell r="B137" t="str">
            <v>파티 : 던전</v>
          </cell>
          <cell r="C137" t="str">
            <v>Party: Dungeon</v>
          </cell>
          <cell r="D137" t="str">
            <v>ปาร์ตี้: ดันเจียน</v>
          </cell>
        </row>
        <row r="138">
          <cell r="A138" t="str">
            <v>MANUAL_SUBCODE_PARTYDUNGEON_PARTYREADY</v>
          </cell>
          <cell r="B138" t="str">
            <v>파티 : 전투준비</v>
          </cell>
          <cell r="C138" t="str">
            <v>Party: Ready to Battle</v>
          </cell>
          <cell r="D138" t="str">
            <v>ปาร์ตี้: พร้อมต่อสู้</v>
          </cell>
        </row>
        <row r="139">
          <cell r="A139" t="str">
            <v>MANUAL_SUBCODE_PARTYDUNGEON_BID</v>
          </cell>
          <cell r="B139" t="str">
            <v>파티 : 입찰</v>
          </cell>
          <cell r="C139" t="str">
            <v>Party: Bid</v>
          </cell>
          <cell r="D139" t="str">
            <v>ปาร์ตี้: ประมูล</v>
          </cell>
        </row>
        <row r="140">
          <cell r="A140" t="str">
            <v>MANUAL_SUBCODE_PIT_INTRO</v>
          </cell>
          <cell r="B140" t="str">
            <v>투기장</v>
          </cell>
          <cell r="C140" t="str">
            <v>Pit</v>
          </cell>
          <cell r="D140" t="str">
            <v>สังเวียน</v>
          </cell>
        </row>
        <row r="141">
          <cell r="A141" t="str">
            <v>MANUAL_SUBCODE_PIT_SELECTAREA</v>
          </cell>
          <cell r="B141" t="str">
            <v>투기장 : 구역선택</v>
          </cell>
          <cell r="C141" t="str">
            <v>Pit: Select Section</v>
          </cell>
          <cell r="D141" t="str">
            <v>สังเวียน: เลือกส่วน</v>
          </cell>
        </row>
        <row r="142">
          <cell r="A142" t="str">
            <v>MANUAL_SUBCODE_PIT_PARTYSETTING</v>
          </cell>
          <cell r="B142" t="str">
            <v>투기장 : 덱 구성</v>
          </cell>
          <cell r="C142" t="str">
            <v>Pit: Deck Setting</v>
          </cell>
          <cell r="D142" t="str">
            <v>สังเวียน: ตั้งค่าทีม</v>
          </cell>
        </row>
        <row r="143">
          <cell r="A143" t="str">
            <v>MANUAL_SUBCODE_PIT_CONTINUE</v>
          </cell>
          <cell r="B143" t="str">
            <v>투기장 : 이어하기</v>
          </cell>
          <cell r="C143" t="str">
            <v>Pit: Continue</v>
          </cell>
          <cell r="D143" t="str">
            <v>สังเวียน: เล่นต่อ</v>
          </cell>
        </row>
        <row r="144">
          <cell r="A144" t="str">
            <v>MANUAL_SUBCODE_PIT_REWARDRESET</v>
          </cell>
          <cell r="B144" t="str">
            <v>투기장 : 주의사항</v>
          </cell>
          <cell r="C144" t="str">
            <v>Pit: Precautions</v>
          </cell>
          <cell r="D144" t="str">
            <v>สังเวียน: ข้อควรระวัง</v>
          </cell>
        </row>
        <row r="145">
          <cell r="A145" t="str">
            <v>MANUAL_SUBCODE_QUEST_INTRO</v>
          </cell>
          <cell r="B145" t="str">
            <v>퀘스트</v>
          </cell>
          <cell r="C145" t="str">
            <v>Quest</v>
          </cell>
          <cell r="D145" t="str">
            <v>เควส</v>
          </cell>
        </row>
        <row r="146">
          <cell r="A146" t="str">
            <v>MANUAL_SUBCODE_QUEST_OCCUR</v>
          </cell>
          <cell r="B146" t="str">
            <v>퀘스트 : 발생</v>
          </cell>
          <cell r="C146" t="str">
            <v>Quest: Occurring</v>
          </cell>
          <cell r="D146" t="str">
            <v>เควส : เกิด</v>
          </cell>
        </row>
        <row r="147">
          <cell r="A147" t="str">
            <v>MANUAL_SUBCODE_QUEST_ACCEPT</v>
          </cell>
          <cell r="B147" t="str">
            <v>퀘스트 : 수락</v>
          </cell>
          <cell r="C147" t="str">
            <v>Quest: Accepted</v>
          </cell>
          <cell r="D147" t="str">
            <v>เควส : ยอมรับ</v>
          </cell>
        </row>
        <row r="148">
          <cell r="A148" t="str">
            <v>MANUAL_SUBCODE_QUEST_COMPLETE</v>
          </cell>
          <cell r="B148" t="str">
            <v>퀘스트 : 완료</v>
          </cell>
          <cell r="C148" t="str">
            <v>Quest: Completed</v>
          </cell>
          <cell r="D148" t="str">
            <v>เควส: เสร็จสิ้น</v>
          </cell>
        </row>
        <row r="149">
          <cell r="A149" t="str">
            <v>MANUAL_SUBCODE_TOWER_INTRO</v>
          </cell>
          <cell r="B149" t="str">
            <v>두 개의 탑</v>
          </cell>
          <cell r="C149" t="str">
            <v>The Two Towers</v>
          </cell>
          <cell r="D149" t="str">
            <v>หอคอยคู่</v>
          </cell>
        </row>
        <row r="150">
          <cell r="A150" t="str">
            <v>MANUAL_SUBCODE_TOWER_TOWEROFTRIAL</v>
          </cell>
          <cell r="B150" t="str">
            <v>시련의 탑</v>
          </cell>
          <cell r="C150" t="str">
            <v>Tower of Ordeals</v>
          </cell>
          <cell r="D150" t="str">
            <v>หอคอยแห่งการทดสอบ</v>
          </cell>
        </row>
        <row r="151">
          <cell r="A151" t="str">
            <v>MANUAL_SUBCODE_TOWER_TOWEROFTRAINING</v>
          </cell>
          <cell r="B151" t="str">
            <v>수련의 탑</v>
          </cell>
          <cell r="C151" t="str">
            <v>The Training Tower</v>
          </cell>
          <cell r="D151" t="str">
            <v>หอคอยแห่งการฝึกฝน</v>
          </cell>
        </row>
        <row r="152">
          <cell r="A152" t="str">
            <v>MANUAL_SUBCODE_ARENA_INDIVIDUAL</v>
          </cell>
          <cell r="B152" t="str">
            <v>결투장 : 개인전</v>
          </cell>
          <cell r="C152" t="str">
            <v>Arena: PvP</v>
          </cell>
          <cell r="D152" t="str">
            <v>อารีน่า :  PvP</v>
          </cell>
        </row>
        <row r="153">
          <cell r="A153" t="str">
            <v>MANUAL_SUBCODE_ARENA_COOPERATIVE</v>
          </cell>
          <cell r="B153" t="str">
            <v>결투장 : 협동전</v>
          </cell>
          <cell r="C153" t="str">
            <v>Arena: Co-op</v>
          </cell>
          <cell r="D153" t="str">
            <v>อารีน่า : ร่วมต่อสู้</v>
          </cell>
        </row>
        <row r="154">
          <cell r="A154" t="str">
            <v>MANUAL_SUBCODE_ARENA_TOTAL</v>
          </cell>
          <cell r="B154" t="str">
            <v>결투장 : 총력전</v>
          </cell>
          <cell r="C154" t="str">
            <v>Arena: Total War</v>
          </cell>
          <cell r="D154" t="str">
            <v>อารีน่า : รวมสงคราม</v>
          </cell>
        </row>
        <row r="155">
          <cell r="A155" t="str">
            <v>MANUAL_SUBCODE_HEROINN</v>
          </cell>
          <cell r="B155" t="str">
            <v>영웅의 여관</v>
          </cell>
          <cell r="C155" t="str">
            <v>Hero's Inn</v>
          </cell>
          <cell r="D155" t="str">
            <v>กระท่อมฮีโร่</v>
          </cell>
        </row>
        <row r="156">
          <cell r="A156" t="str">
            <v/>
          </cell>
          <cell r="B156" t="str">
            <v>공용(A)</v>
          </cell>
          <cell r="C156" t="str">
            <v/>
          </cell>
          <cell r="D156" t="str">
            <v/>
          </cell>
        </row>
        <row r="157">
          <cell r="A157" t="str">
            <v>ACHIEVEMENT_TYPE_GOODS</v>
          </cell>
          <cell r="B157" t="str">
            <v>재화</v>
          </cell>
          <cell r="C157" t="str">
            <v>Goods</v>
          </cell>
          <cell r="D157" t="str">
            <v>ทรัพย์สิน</v>
          </cell>
        </row>
        <row r="158">
          <cell r="A158" t="str">
            <v>ACHIEVEMENT_TYPE_ITEM</v>
          </cell>
          <cell r="B158" t="str">
            <v>아이템</v>
          </cell>
          <cell r="C158" t="str">
            <v>Item</v>
          </cell>
          <cell r="D158" t="str">
            <v>ไอเทม</v>
          </cell>
        </row>
        <row r="159">
          <cell r="A159" t="str">
            <v>ACHIEVEMENT_TYPE_CONTENTS</v>
          </cell>
          <cell r="B159" t="str">
            <v>컨텐츠</v>
          </cell>
          <cell r="C159" t="str">
            <v>Content</v>
          </cell>
          <cell r="D159" t="str">
            <v>เนื้อหา</v>
          </cell>
        </row>
        <row r="160">
          <cell r="A160" t="str">
            <v>ACHIEVEMENT_TYPE_ACCOUNT</v>
          </cell>
          <cell r="B160" t="str">
            <v>계정</v>
          </cell>
          <cell r="C160" t="str">
            <v>Account</v>
          </cell>
          <cell r="D160" t="str">
            <v>บัญชี</v>
          </cell>
        </row>
        <row r="161">
          <cell r="A161" t="str">
            <v>ACHIEVEMENT_TYPE_GUILD</v>
          </cell>
          <cell r="B161" t="str">
            <v>길드</v>
          </cell>
          <cell r="C161" t="str">
            <v>Guild</v>
          </cell>
          <cell r="D161" t="str">
            <v>กิลด์</v>
          </cell>
        </row>
        <row r="162">
          <cell r="A162" t="str">
            <v>ACHIEVEMENT_TYPE_GAMEPLAY</v>
          </cell>
          <cell r="B162" t="str">
            <v>진행</v>
          </cell>
          <cell r="C162" t="str">
            <v>Process</v>
          </cell>
          <cell r="D162" t="str">
            <v>ดำเนินการ</v>
          </cell>
        </row>
        <row r="163">
          <cell r="A163" t="str">
            <v>ACHIEVEMENT_SCENARIO</v>
          </cell>
          <cell r="B163" t="str">
            <v>시나리오</v>
          </cell>
          <cell r="C163" t="str">
            <v>Scenario</v>
          </cell>
          <cell r="D163" t="str">
            <v>เนื้อเรื่อง</v>
          </cell>
        </row>
        <row r="164">
          <cell r="A164" t="str">
            <v>ALL_INCLUDE_TEXT</v>
          </cell>
          <cell r="B164" t="str">
            <v>모든 {1}</v>
          </cell>
          <cell r="C164" t="str">
            <v>All {1}</v>
          </cell>
          <cell r="D164" t="str">
            <v xml:space="preserve">{1} ทั้งหมด </v>
          </cell>
        </row>
        <row r="165">
          <cell r="A165" t="str">
            <v>ALL_FRAGMENTS</v>
          </cell>
          <cell r="B165" t="str">
            <v>모든 파편</v>
          </cell>
          <cell r="C165" t="str">
            <v>All Fragments</v>
          </cell>
          <cell r="D165" t="str">
            <v>ชิ้นส่วนทั้งหมด</v>
          </cell>
        </row>
        <row r="166">
          <cell r="A166" t="str">
            <v>ASK_PACKAGE_ITEM_USE</v>
          </cell>
          <cell r="B166" t="str">
            <v>아이템을 사용하시겠습니까?</v>
          </cell>
          <cell r="C166" t="str">
            <v>Do you want to use the item?</v>
          </cell>
          <cell r="D166" t="str">
            <v>คุณต้องการใช้ไอเทมหรือไม่?</v>
          </cell>
        </row>
        <row r="167">
          <cell r="A167" t="str">
            <v/>
          </cell>
          <cell r="B167" t="str">
            <v>공용(B)</v>
          </cell>
          <cell r="C167" t="str">
            <v/>
          </cell>
          <cell r="D167" t="str">
            <v/>
          </cell>
        </row>
        <row r="168">
          <cell r="A168" t="str">
            <v>BILLING_CANCEL</v>
          </cell>
          <cell r="B168" t="str">
            <v>결제가 취소되었습니다.</v>
          </cell>
          <cell r="C168" t="str">
            <v>Payment has been canceled.</v>
          </cell>
          <cell r="D168" t="str">
            <v>ยกเลิกการชำระเงินแล้ว</v>
          </cell>
        </row>
        <row r="169">
          <cell r="A169" t="str">
            <v>BOOSTER_DURATION_TIME</v>
          </cell>
          <cell r="B169" t="str">
            <v>1시간지속</v>
          </cell>
          <cell r="C169" t="str">
            <v>Lasts for 1 hour</v>
          </cell>
          <cell r="D169" t="str">
            <v>ต่อเนื่อง 1 ชั่วโมง</v>
          </cell>
        </row>
        <row r="170">
          <cell r="A170" t="str">
            <v>BOOSTER_TIME_DURATION</v>
          </cell>
          <cell r="B170" t="str">
            <v>1시간지속</v>
          </cell>
          <cell r="C170" t="str">
            <v>Lasts for 1 hour</v>
          </cell>
          <cell r="D170" t="str">
            <v>ต่อเนื่อง 1 ชั่วโมง</v>
          </cell>
        </row>
        <row r="171">
          <cell r="A171" t="str">
            <v>BUY_DUNGEON_PLAY_CHANCE_CONFIRM</v>
          </cell>
          <cell r="B171" t="str">
            <v>지하 감옥에서 탈주한 적들을 몰아내고 추가적인 보상을 획득할 수 있는 기회를 다시 한 번 얻겠습니까?</v>
          </cell>
          <cell r="C171" t="str">
            <v>Do you want to drive out the escaped monsters from the Stockade and get another opportunity for additional rewards?</v>
          </cell>
          <cell r="D171" t="str">
            <v>ต้องการรับโอกาสในการไล่มอนสเตอร์ที่หลบหนีจากคุกใต้ดินและรับรางวัลเพิ่มหรือไม่</v>
          </cell>
        </row>
        <row r="172">
          <cell r="A172" t="str">
            <v>BUY_NOTY</v>
          </cell>
          <cell r="B172" t="str">
            <v>구입알림</v>
          </cell>
          <cell r="C172" t="str">
            <v>Purchase Notice</v>
          </cell>
          <cell r="D172" t="str">
            <v>แจ้งเตือนการซื้อ</v>
          </cell>
        </row>
        <row r="173">
          <cell r="A173" t="str">
            <v>BUY_STAMINA_CONFIRM</v>
          </cell>
          <cell r="B173" t="str">
            <v>스태미나를 구입하시겠습니까?</v>
          </cell>
          <cell r="C173" t="str">
            <v>Do you want to buy stamina?</v>
          </cell>
          <cell r="D173" t="str">
            <v>คุณต้องการซื้อ Stamina หรือไม่?</v>
          </cell>
        </row>
        <row r="174">
          <cell r="A174" t="str">
            <v>BUY_STAMINA_COUNT</v>
          </cell>
          <cell r="B174" t="str">
            <v>{1} 스태미너</v>
          </cell>
          <cell r="C174" t="str">
            <v>{1} Stamina</v>
          </cell>
          <cell r="D174" t="str">
            <v>{1} Stamina</v>
          </cell>
        </row>
        <row r="175">
          <cell r="A175" t="str">
            <v>BOOSTER_ONETIME_REWARD_TITLE</v>
          </cell>
          <cell r="B175" t="str">
            <v>전리품 2배 획득</v>
          </cell>
          <cell r="C175" t="str">
            <v>Acquire Loot x2</v>
          </cell>
          <cell r="D175" t="str">
            <v>รับไอเทม 2 เท่า</v>
          </cell>
        </row>
        <row r="176">
          <cell r="A176" t="str">
            <v>BOOSTER_ONETIME_REWARD_TEXT</v>
          </cell>
          <cell r="B176" t="str">
            <v>1시간 부스터, 핫타임 효과와 중복 적용이 가능합니다.</v>
          </cell>
          <cell r="C176" t="str">
            <v>Can be stacked with a 1 hour Loot Booster and Hot time.</v>
          </cell>
          <cell r="D176" t="str">
            <v>คัมภีร์ 1 ชั่วโมง ได้รับเอฟเฟ็กเพิ่มเมื่อใช้พร้อมกับฮอตไทม์</v>
          </cell>
        </row>
        <row r="177">
          <cell r="A177" t="str">
            <v/>
          </cell>
          <cell r="B177" t="str">
            <v>공용(C)</v>
          </cell>
          <cell r="C177" t="str">
            <v/>
          </cell>
          <cell r="D177" t="str">
            <v/>
          </cell>
        </row>
        <row r="178">
          <cell r="A178" t="str">
            <v>CAMPAIGN_REWARD</v>
          </cell>
          <cell r="B178" t="str">
            <v>전리품</v>
          </cell>
          <cell r="C178" t="str">
            <v>Loot</v>
          </cell>
          <cell r="D178" t="str">
            <v xml:space="preserve">รางวัล </v>
          </cell>
        </row>
        <row r="179">
          <cell r="A179" t="str">
            <v>CANNOT_OPEN_PORTAL_MIN_NODE</v>
          </cell>
          <cell r="B179" t="str">
            <v>{1}-{2}지역을 완료하면 사용할 수 있습니다.</v>
          </cell>
          <cell r="C179" t="str">
            <v>You can use this after completing {1}-{2} area.</v>
          </cell>
          <cell r="D179" t="str">
            <v>สามารถใช้ได้เมื่อเคลียร์พื้นที่ {1}-{2}</v>
          </cell>
        </row>
        <row r="180">
          <cell r="A180" t="str">
            <v>CLASS_TRIAL_FORCE_OPEN_CONFIRM</v>
          </cell>
          <cell r="B180" t="str">
            <v>해당 던전을 강제로 개방하여 입장하겠습니까?</v>
          </cell>
          <cell r="C180" t="str">
            <v>Do you want to open the dungeon by force and enter?</v>
          </cell>
          <cell r="D180" t="str">
            <v>ต้องการบังคับเปิดดันเจียนนี้เพื่อเข้าไปหรือไม่?</v>
          </cell>
        </row>
        <row r="181">
          <cell r="A181" t="str">
            <v>CLASS_DESC_WARRIOR</v>
          </cell>
          <cell r="B181" t="str">
            <v>전사</v>
          </cell>
          <cell r="C181" t="str">
            <v>Warrior</v>
          </cell>
          <cell r="D181" t="str">
            <v>นักรบ</v>
          </cell>
        </row>
        <row r="182">
          <cell r="A182" t="str">
            <v>CLASS_DESC_ARCHER</v>
          </cell>
          <cell r="B182" t="str">
            <v>궁수</v>
          </cell>
          <cell r="C182" t="str">
            <v>Archer</v>
          </cell>
          <cell r="D182" t="str">
            <v>นักธนู</v>
          </cell>
        </row>
        <row r="183">
          <cell r="A183" t="str">
            <v>CLASS_DESC_KNIGHT</v>
          </cell>
          <cell r="B183" t="str">
            <v>기사</v>
          </cell>
          <cell r="C183" t="str">
            <v>Knight</v>
          </cell>
          <cell r="D183" t="str">
            <v>อัศวิน</v>
          </cell>
        </row>
        <row r="184">
          <cell r="A184" t="str">
            <v>CLASS_DESC_WIZARD</v>
          </cell>
          <cell r="B184" t="str">
            <v>마법사</v>
          </cell>
          <cell r="C184" t="str">
            <v>Wizard</v>
          </cell>
          <cell r="D184" t="str">
            <v>จอมเวทย์</v>
          </cell>
        </row>
        <row r="185">
          <cell r="A185" t="str">
            <v>CLASS_DESC_PRIEST</v>
          </cell>
          <cell r="B185" t="str">
            <v>사제</v>
          </cell>
          <cell r="C185" t="str">
            <v>Priest</v>
          </cell>
          <cell r="D185" t="str">
            <v>นักบวช</v>
          </cell>
        </row>
        <row r="186">
          <cell r="A186" t="str">
            <v>CLASS_DESC_ASSASSIN</v>
          </cell>
          <cell r="B186" t="str">
            <v>암살자</v>
          </cell>
          <cell r="C186" t="str">
            <v>Assassin</v>
          </cell>
          <cell r="D186" t="str">
            <v>มือลอบสังหาร</v>
          </cell>
        </row>
        <row r="187">
          <cell r="A187" t="str">
            <v>CLASS_DESC_MECHANIC</v>
          </cell>
          <cell r="B187" t="str">
            <v>기계공</v>
          </cell>
          <cell r="C187" t="str">
            <v>Mechanic</v>
          </cell>
          <cell r="D187" t="str">
            <v>ช่างกล</v>
          </cell>
        </row>
        <row r="188">
          <cell r="A188" t="str">
            <v>CLASS_DESC_COMMON</v>
          </cell>
          <cell r="B188" t="str">
            <v>공통</v>
          </cell>
          <cell r="C188" t="str">
            <v>Common</v>
          </cell>
          <cell r="D188" t="str">
            <v>ทั่วไป</v>
          </cell>
        </row>
        <row r="189">
          <cell r="A189" t="str">
            <v>CREATURE_TAG_TYPE.WARRIOR</v>
          </cell>
          <cell r="B189" t="str">
            <v>전사</v>
          </cell>
          <cell r="C189" t="str">
            <v>Warrior</v>
          </cell>
          <cell r="D189" t="str">
            <v>Warrior</v>
          </cell>
        </row>
        <row r="190">
          <cell r="A190" t="str">
            <v>CREATURE_TAG_TYPE.ARCHER</v>
          </cell>
          <cell r="B190" t="str">
            <v>궁수</v>
          </cell>
          <cell r="C190" t="str">
            <v>Archer</v>
          </cell>
          <cell r="D190" t="str">
            <v>Archer</v>
          </cell>
        </row>
        <row r="191">
          <cell r="A191" t="str">
            <v>CREATURE_TAG_TYPE.KNIGHT</v>
          </cell>
          <cell r="B191" t="str">
            <v>기사</v>
          </cell>
          <cell r="C191" t="str">
            <v>Knight</v>
          </cell>
          <cell r="D191" t="str">
            <v>Knight</v>
          </cell>
        </row>
        <row r="192">
          <cell r="A192" t="str">
            <v>CREATURE_TAG_TYPE.WIZARD</v>
          </cell>
          <cell r="B192" t="str">
            <v>마법사</v>
          </cell>
          <cell r="C192" t="str">
            <v>Wizard</v>
          </cell>
          <cell r="D192" t="str">
            <v>Wizard</v>
          </cell>
        </row>
        <row r="193">
          <cell r="A193" t="str">
            <v>CREATURE_TAG_TYPE.PRIEST</v>
          </cell>
          <cell r="B193" t="str">
            <v>사제</v>
          </cell>
          <cell r="C193" t="str">
            <v>Priest</v>
          </cell>
          <cell r="D193" t="str">
            <v>Priest</v>
          </cell>
        </row>
        <row r="194">
          <cell r="A194" t="str">
            <v>CREATURE_TAG_TYPE.ASSASSIN</v>
          </cell>
          <cell r="B194" t="str">
            <v>암살자</v>
          </cell>
          <cell r="C194" t="str">
            <v>Assassin</v>
          </cell>
          <cell r="D194" t="str">
            <v>Assassin</v>
          </cell>
        </row>
        <row r="195">
          <cell r="A195" t="str">
            <v>CREATURE_TAG_TYPE.MECHANIC</v>
          </cell>
          <cell r="B195" t="str">
            <v>기계공</v>
          </cell>
          <cell r="C195" t="str">
            <v>Mechanic</v>
          </cell>
          <cell r="D195" t="str">
            <v>Mechanic</v>
          </cell>
        </row>
        <row r="196">
          <cell r="A196" t="str">
            <v>CLASS_TRIAL_REMAIN_TIME</v>
          </cell>
          <cell r="B196" t="str">
            <v>{1}:{2}뒤에 닫힘</v>
          </cell>
          <cell r="C196" t="str">
            <v>Will close in {1}:{2}</v>
          </cell>
          <cell r="D196" t="str">
            <v>จะปิดตัวลงใน {1}:{2}</v>
          </cell>
        </row>
        <row r="197">
          <cell r="A197" t="str">
            <v>CLASS_TRIAL_SELECT</v>
          </cell>
          <cell r="B197" t="str">
            <v>시련 선택</v>
          </cell>
          <cell r="C197" t="str">
            <v>Select Ordeal</v>
          </cell>
          <cell r="D197" t="str">
            <v>เลือกบททดสอบ</v>
          </cell>
        </row>
        <row r="198">
          <cell r="A198" t="str">
            <v>CLASS_TRIAL_FORCE_OPEN</v>
          </cell>
          <cell r="B198" t="str">
            <v>강제개방</v>
          </cell>
          <cell r="C198" t="str">
            <v>Force Open</v>
          </cell>
          <cell r="D198" t="str">
            <v>บังคับเปิด</v>
          </cell>
        </row>
        <row r="199">
          <cell r="A199" t="str">
            <v>CLOSE</v>
          </cell>
          <cell r="B199" t="str">
            <v>닫기</v>
          </cell>
          <cell r="C199" t="str">
            <v>Close</v>
          </cell>
          <cell r="D199" t="str">
            <v>ปิด</v>
          </cell>
        </row>
        <row r="200">
          <cell r="A200" t="str">
            <v>CHALLENGE_TRIAL_HERO_SELECT</v>
          </cell>
          <cell r="B200" t="str">
            <v>각성을 위한 시련에 도전할 영웅을 선택하세요.</v>
          </cell>
          <cell r="C200" t="str">
            <v>Select a hero to undertake the ordeal for the Awakening.</v>
          </cell>
          <cell r="D200" t="str">
            <v>เลือกผู้กล้าที่จะทำบททดสอบเพื่อวิวัฒนาการ</v>
          </cell>
        </row>
        <row r="201">
          <cell r="A201" t="str">
            <v>CHAT_ACTION_PARTY_CREATED</v>
          </cell>
          <cell r="B201" t="str">
            <v>{1} 님이 파티를 개설하였습니다. (터치시 참가)</v>
          </cell>
          <cell r="C201" t="str">
            <v>{1} has formed a party. (Tap to join.)</v>
          </cell>
          <cell r="D201" t="str">
            <v>{1} สร้างปาร์ตี้แล้ว (แตะเพื่อเข้าร่วม)</v>
          </cell>
        </row>
        <row r="202">
          <cell r="A202" t="str">
            <v>CHAT_ACTION_PARTY_ROOM_CREATED</v>
          </cell>
          <cell r="B202" t="str">
            <v>{1} 님이 전투를 개설하였습니다. (터치시 참가)</v>
          </cell>
          <cell r="C202" t="str">
            <v>{1} has opened a battle. (Tap to join.)</v>
          </cell>
          <cell r="D202" t="str">
            <v>{1} เปิดการต่อสู้แล้ว (แตะเพื่อเข้าร่วม)</v>
          </cell>
        </row>
        <row r="203">
          <cell r="A203" t="str">
            <v>CHAPTER_BASE</v>
          </cell>
          <cell r="B203" t="str">
            <v>{1} 임시거점</v>
          </cell>
          <cell r="C203" t="str">
            <v>{1} Temporary Base</v>
          </cell>
          <cell r="D203" t="str">
            <v>{1} ฐานชั่วคราว</v>
          </cell>
        </row>
        <row r="204">
          <cell r="A204" t="str">
            <v>CHECK_ROYAL_QUEST</v>
          </cell>
          <cell r="B204" t="str">
            <v>왕실퀘스트를 확인해주세요.</v>
          </cell>
          <cell r="C204" t="str">
            <v>Please check the Royal Quest.</v>
          </cell>
          <cell r="D204" t="str">
            <v>โปรดตรวจสอบภารกิจราชวงศ์</v>
          </cell>
        </row>
        <row r="205">
          <cell r="A205" t="str">
            <v>COLLECT_EXPLORE</v>
          </cell>
          <cell r="B205" t="str">
            <v>탐색</v>
          </cell>
          <cell r="C205" t="str">
            <v>Search</v>
          </cell>
          <cell r="D205" t="str">
            <v>ค้นหา</v>
          </cell>
        </row>
        <row r="206">
          <cell r="A206" t="str">
            <v>COLLECT_EXPLORE_EXTRAPOINT</v>
          </cell>
          <cell r="B206" t="str">
            <v>[009900]추가포인트</v>
          </cell>
          <cell r="C206" t="str">
            <v>[009900]Extra Points</v>
          </cell>
          <cell r="D206" t="str">
            <v>แต้มพิเศษ[009900]</v>
          </cell>
        </row>
        <row r="207">
          <cell r="A207" t="str">
            <v>COLLECT_EXPLORE_PROGRESS</v>
          </cell>
          <cell r="B207" t="str">
            <v>탐색중..</v>
          </cell>
          <cell r="C207" t="str">
            <v>Searching…</v>
          </cell>
          <cell r="D207" t="str">
            <v>กำลังค้นหา…</v>
          </cell>
        </row>
        <row r="208">
          <cell r="A208" t="str">
            <v>COLLECT_EXPLORE_STATUS_TEXT</v>
          </cell>
          <cell r="B208" t="str">
            <v>탐색을 하는중…\n[FF7F00]{1}시간{2}분[-] 후 복귀</v>
          </cell>
          <cell r="C208" t="str">
            <v>Searching...\nReturns [FF7F00]{1} h {2} m[-] later.</v>
          </cell>
          <cell r="D208" t="str">
            <v xml:space="preserve">กำลังค้นหา...\nจะกลับมาภายใน [FF7F00]{1} ช.ม. {2} น.[-] </v>
          </cell>
        </row>
        <row r="209">
          <cell r="A209" t="str">
            <v>COLLECT_EXPLORE_CHAPTERITEM</v>
          </cell>
          <cell r="B209" t="str">
            <v>특산품탐색</v>
          </cell>
          <cell r="C209" t="str">
            <v>Search for Special Products</v>
          </cell>
          <cell r="D209" t="str">
            <v>ค้นหาสินค้าพิเศษ</v>
          </cell>
        </row>
        <row r="210">
          <cell r="A210" t="str">
            <v>COLLECT_EXPLORE_CHAPTERITEM_TEXT</v>
          </cell>
          <cell r="B210" t="str">
            <v>무작위 아이템 획득</v>
          </cell>
          <cell r="C210" t="str">
            <v>Acquire Random Items</v>
          </cell>
          <cell r="D210" t="str">
            <v>ได้รับไอเทมสุ่ม</v>
          </cell>
        </row>
        <row r="211">
          <cell r="A211" t="str">
            <v>COLLECT_EXPLORE_GOLD</v>
          </cell>
          <cell r="B211" t="str">
            <v>골드탐색</v>
          </cell>
          <cell r="C211" t="str">
            <v>Search for Gold</v>
          </cell>
          <cell r="D211" t="str">
            <v>ค้นหาทอง</v>
          </cell>
        </row>
        <row r="212">
          <cell r="A212" t="str">
            <v>COLLECT_EXPLORE_GOLD_TEXT</v>
          </cell>
          <cell r="B212" t="str">
            <v>골드획득</v>
          </cell>
          <cell r="C212" t="str">
            <v>Acquire Gold</v>
          </cell>
          <cell r="D212" t="str">
            <v>ได้รับทอง</v>
          </cell>
        </row>
        <row r="213">
          <cell r="A213" t="str">
            <v>COLLECT_PLUNDER</v>
          </cell>
          <cell r="B213" t="str">
            <v>약탈</v>
          </cell>
          <cell r="C213" t="str">
            <v>Plunder</v>
          </cell>
          <cell r="D213" t="str">
            <v>ปล้น</v>
          </cell>
        </row>
        <row r="214">
          <cell r="A214" t="str">
            <v>COLLECT_PLUNDER_CHAPTERITEM</v>
          </cell>
          <cell r="B214" t="str">
            <v>특산품약탈</v>
          </cell>
          <cell r="C214" t="str">
            <v>Plunder for Special Products</v>
          </cell>
          <cell r="D214" t="str">
            <v>ปล้นสินค้าพิเศษ</v>
          </cell>
        </row>
        <row r="215">
          <cell r="A215" t="str">
            <v>COLLECT_PLUNDER_CHAPTERITEM_TEXT</v>
          </cell>
          <cell r="B215" t="str">
            <v>무작위 아이템 획득</v>
          </cell>
          <cell r="C215" t="str">
            <v>Acquire Random Items</v>
          </cell>
          <cell r="D215" t="str">
            <v>ได้รับไอเทมสุ่ม</v>
          </cell>
        </row>
        <row r="216">
          <cell r="A216" t="str">
            <v>COLLECT_PLUNDER_GOLD</v>
          </cell>
          <cell r="B216" t="str">
            <v>골드약탈</v>
          </cell>
          <cell r="C216" t="str">
            <v>Plunder for Gold</v>
          </cell>
          <cell r="D216" t="str">
            <v>ปล้นทอง</v>
          </cell>
        </row>
        <row r="217">
          <cell r="A217" t="str">
            <v>COLLECT_PLUNDER_GOLD_TEXT</v>
          </cell>
          <cell r="B217" t="str">
            <v>골드획득</v>
          </cell>
          <cell r="C217" t="str">
            <v>Acquire Gold</v>
          </cell>
          <cell r="D217" t="str">
            <v>ได้รับทอง</v>
          </cell>
        </row>
        <row r="218">
          <cell r="A218" t="str">
            <v>COLLECT_PLUNDER_AMOUNT</v>
          </cell>
          <cell r="B218" t="str">
            <v>획득량 {1}개</v>
          </cell>
          <cell r="C218" t="str">
            <v>Found {1}</v>
          </cell>
          <cell r="D218" t="str">
            <v>จำนวนที่ได้รับ {1} ชิ้น</v>
          </cell>
        </row>
        <row r="219">
          <cell r="A219" t="str">
            <v>COLLECT_PLUNDER_REFIND</v>
          </cell>
          <cell r="B219" t="str">
            <v>다시찾기</v>
          </cell>
          <cell r="C219" t="str">
            <v>Try Again</v>
          </cell>
          <cell r="D219" t="str">
            <v>ลองใหม่</v>
          </cell>
        </row>
        <row r="220">
          <cell r="A220" t="str">
            <v>COLLECT_PLUNDER_READY</v>
          </cell>
          <cell r="B220" t="str">
            <v>약탈준비</v>
          </cell>
          <cell r="C220" t="str">
            <v>Ready to Plunder</v>
          </cell>
          <cell r="D220" t="str">
            <v>เตรียมปล้น</v>
          </cell>
        </row>
        <row r="221">
          <cell r="A221" t="str">
            <v>COLLECT_PLUNDER_START</v>
          </cell>
          <cell r="B221" t="str">
            <v>약탈개시</v>
          </cell>
          <cell r="C221" t="str">
            <v>Start Plunder</v>
          </cell>
          <cell r="D221" t="str">
            <v>ลงมือปล้น</v>
          </cell>
        </row>
        <row r="222">
          <cell r="A222" t="str">
            <v>COLLECT_PLUNDER_REFIND_TEXT</v>
          </cell>
          <cell r="B222" t="str">
            <v>새로운 상대를 찾겠습니까?</v>
          </cell>
          <cell r="C222" t="str">
            <v>Search for a new opponent?</v>
          </cell>
          <cell r="D222" t="str">
            <v>ต้องการค้นหาคู่ต่อสู้ใหม่หรือไม่?</v>
          </cell>
        </row>
        <row r="223">
          <cell r="A223" t="str">
            <v>COLLECT_PLUNDER_RECORD_LOSE_TEXT</v>
          </cell>
          <cell r="B223" t="str">
            <v>[FF0000]약탈 방어에 실패하여 자원을 약탈당했습니다.</v>
          </cell>
          <cell r="C223" t="str">
            <v>[FF0000]Resources were taken away because you failed to block the plunder.</v>
          </cell>
          <cell r="D223" t="str">
            <v>[FF0000] ทรัพยากรถูกปล้นเนื่องจากป้องกันการปล้นล้มเหลว</v>
          </cell>
        </row>
        <row r="224">
          <cell r="A224" t="str">
            <v>COLLECT_PLUNDER_RECORD_WIN_TEXT</v>
          </cell>
          <cell r="B224" t="str">
            <v>[009900]약탈 방어에 성공하여 자원을 보호하고 보상을 받았습니다.</v>
          </cell>
          <cell r="C224" t="str">
            <v>[009900]By blocking the plunder, you protected your resources and received rewards.</v>
          </cell>
          <cell r="D224" t="str">
            <v>[009900] ป้องกันการปล้นได้สำเร็จ ทรัพยากรได้รับการปกป้องและได้รับรางวัล</v>
          </cell>
        </row>
        <row r="225">
          <cell r="A225" t="str">
            <v>COLLECT_PLUNDER_RECORD_TIME</v>
          </cell>
          <cell r="B225" t="str">
            <v>{1}시간{2}분 전</v>
          </cell>
          <cell r="C225" t="str">
            <v>{1} h {2} m remaining</v>
          </cell>
          <cell r="D225" t="str">
            <v>เหลือเวลา {1} ช.ม. {2} น.</v>
          </cell>
        </row>
        <row r="226">
          <cell r="A226" t="str">
            <v>COLLECT_PLUNDER_RECORD_CHASE</v>
          </cell>
          <cell r="B226" t="str">
            <v>추격</v>
          </cell>
          <cell r="C226" t="str">
            <v>Chase</v>
          </cell>
          <cell r="D226" t="str">
            <v>การล่า</v>
          </cell>
        </row>
        <row r="227">
          <cell r="A227" t="str">
            <v>COLLECT_PLUNDER_RECORD_REWARD</v>
          </cell>
          <cell r="B227" t="str">
            <v>받기</v>
          </cell>
          <cell r="C227" t="str">
            <v>Claim</v>
          </cell>
          <cell r="D227" t="str">
            <v>ได้รับ</v>
          </cell>
        </row>
        <row r="228">
          <cell r="A228" t="str">
            <v>COLLECT_EXPLORE_REWARD</v>
          </cell>
          <cell r="B228" t="str">
            <v>탐색을 통해 꽤 유용한 {1}을(를) 발견했습니다.</v>
          </cell>
          <cell r="C228" t="str">
            <v>Discovered {1}, which is quite useful, by searching.</v>
          </cell>
          <cell r="D228" t="str">
            <v>ค้นพบ {1} ที่มีประโยชน์มากจากการค้นหา</v>
          </cell>
        </row>
        <row r="229">
          <cell r="A229" t="str">
            <v>COLLECT_PLUNDER_REWARD</v>
          </cell>
          <cell r="B229" t="str">
            <v>약탈을 통해 꽤 유용한 {1}을(를) 얻었습니다.</v>
          </cell>
          <cell r="C229" t="str">
            <v>Gained {1}, which is quite useful, by plundering.</v>
          </cell>
          <cell r="D229" t="str">
            <v>ได้รับ {1} ที่มีประโยชน์มากจากการปล้น</v>
          </cell>
        </row>
        <row r="230">
          <cell r="A230" t="str">
            <v>COLLECT_ALL_REWARD</v>
          </cell>
          <cell r="B230" t="str">
            <v>모두받기</v>
          </cell>
          <cell r="C230" t="str">
            <v>Claim All</v>
          </cell>
          <cell r="D230" t="str">
            <v>รับทั้งหมด</v>
          </cell>
        </row>
        <row r="231">
          <cell r="A231" t="str">
            <v>COMMON_YES</v>
          </cell>
          <cell r="B231" t="str">
            <v>예</v>
          </cell>
          <cell r="C231" t="str">
            <v>Yes</v>
          </cell>
          <cell r="D231" t="str">
            <v>ใช่</v>
          </cell>
        </row>
        <row r="232">
          <cell r="A232" t="str">
            <v>COMMON_NO</v>
          </cell>
          <cell r="B232" t="str">
            <v>아니오</v>
          </cell>
          <cell r="C232" t="str">
            <v>No</v>
          </cell>
          <cell r="D232" t="str">
            <v>ไม่ใช่</v>
          </cell>
        </row>
        <row r="233">
          <cell r="A233" t="str">
            <v>COMMON_CONFIRM</v>
          </cell>
          <cell r="B233" t="str">
            <v>확인</v>
          </cell>
          <cell r="C233" t="str">
            <v>OK</v>
          </cell>
          <cell r="D233" t="str">
            <v>ตกลง</v>
          </cell>
        </row>
        <row r="234">
          <cell r="A234" t="str">
            <v>COMMON_CANCEL</v>
          </cell>
          <cell r="B234" t="str">
            <v>취소</v>
          </cell>
          <cell r="C234" t="str">
            <v>Cancel</v>
          </cell>
          <cell r="D234" t="str">
            <v>ยกเลิก</v>
          </cell>
        </row>
        <row r="235">
          <cell r="A235" t="str">
            <v>COMMON_CHANGE</v>
          </cell>
          <cell r="B235" t="str">
            <v>변경</v>
          </cell>
          <cell r="C235" t="str">
            <v>Change</v>
          </cell>
          <cell r="D235" t="str">
            <v>เปลี่ยน</v>
          </cell>
        </row>
        <row r="236">
          <cell r="A236" t="str">
            <v>COMMON_INPUT</v>
          </cell>
          <cell r="B236" t="str">
            <v>입력</v>
          </cell>
          <cell r="C236" t="str">
            <v>Enter</v>
          </cell>
          <cell r="D236" t="str">
            <v>ใส่ข้อมูล</v>
          </cell>
        </row>
        <row r="237">
          <cell r="A237" t="str">
            <v>COMMON_EDIT</v>
          </cell>
          <cell r="B237" t="str">
            <v>편집</v>
          </cell>
          <cell r="C237" t="str">
            <v>Edit</v>
          </cell>
          <cell r="D237" t="str">
            <v>แก้ไข</v>
          </cell>
        </row>
        <row r="238">
          <cell r="A238" t="str">
            <v>COMMON_APPLY</v>
          </cell>
          <cell r="B238" t="str">
            <v>적용</v>
          </cell>
          <cell r="C238" t="str">
            <v>Apply</v>
          </cell>
          <cell r="D238" t="str">
            <v>ใช้งาน</v>
          </cell>
        </row>
        <row r="239">
          <cell r="A239" t="str">
            <v>COMMON_AGREE</v>
          </cell>
          <cell r="B239" t="str">
            <v>동의</v>
          </cell>
          <cell r="C239" t="str">
            <v>Agree</v>
          </cell>
          <cell r="D239" t="str">
            <v>ตกลง</v>
          </cell>
        </row>
        <row r="240">
          <cell r="A240" t="str">
            <v>COMMON_ACCEPT</v>
          </cell>
          <cell r="B240" t="str">
            <v>수락</v>
          </cell>
          <cell r="C240" t="str">
            <v>Accept</v>
          </cell>
          <cell r="D240" t="str">
            <v>ยอมรับ</v>
          </cell>
        </row>
        <row r="241">
          <cell r="A241" t="str">
            <v>COMMON_DECLINE</v>
          </cell>
          <cell r="B241" t="str">
            <v>거절</v>
          </cell>
          <cell r="C241" t="str">
            <v>Decline</v>
          </cell>
          <cell r="D241" t="str">
            <v>ปฏิเสธ</v>
          </cell>
        </row>
        <row r="242">
          <cell r="A242" t="str">
            <v>COMMON_NEXT</v>
          </cell>
          <cell r="B242" t="str">
            <v>다음</v>
          </cell>
          <cell r="C242" t="str">
            <v>Next</v>
          </cell>
          <cell r="D242" t="str">
            <v>ถัดไป</v>
          </cell>
        </row>
        <row r="243">
          <cell r="A243" t="str">
            <v>COMMON_PREV</v>
          </cell>
          <cell r="B243" t="str">
            <v>이전</v>
          </cell>
          <cell r="C243" t="str">
            <v>Back</v>
          </cell>
          <cell r="D243" t="str">
            <v>กลับ</v>
          </cell>
        </row>
        <row r="244">
          <cell r="A244" t="str">
            <v>COMMON_REQUEST</v>
          </cell>
          <cell r="B244" t="str">
            <v>신청</v>
          </cell>
          <cell r="C244" t="str">
            <v>Request</v>
          </cell>
          <cell r="D244" t="str">
            <v>ร้องขอ</v>
          </cell>
        </row>
        <row r="245">
          <cell r="A245" t="str">
            <v>COMMON_REQUESTCANCEL</v>
          </cell>
          <cell r="B245" t="str">
            <v>신청취소</v>
          </cell>
          <cell r="C245" t="str">
            <v>Cancel Request</v>
          </cell>
          <cell r="D245" t="str">
            <v>ยกเลิกการขอ</v>
          </cell>
        </row>
        <row r="246">
          <cell r="A246" t="str">
            <v>COMMON_BATTLEREADY_BUTTON</v>
          </cell>
          <cell r="B246" t="str">
            <v>전투준비</v>
          </cell>
          <cell r="C246" t="str">
            <v>Prepare Battle</v>
          </cell>
          <cell r="D246" t="str">
            <v>พร้อมต่อสู้</v>
          </cell>
        </row>
        <row r="247">
          <cell r="A247" t="str">
            <v>COMMON_BATTLEREADY</v>
          </cell>
          <cell r="B247" t="str">
            <v>전투준비</v>
          </cell>
          <cell r="C247" t="str">
            <v>Get Ready for Battle</v>
          </cell>
          <cell r="D247" t="str">
            <v>พร้อมต่อสู้</v>
          </cell>
        </row>
        <row r="248">
          <cell r="A248" t="str">
            <v>COMMON_BATTLESTART</v>
          </cell>
          <cell r="B248" t="str">
            <v>전투시작</v>
          </cell>
          <cell r="C248" t="str">
            <v>Start Battle</v>
          </cell>
          <cell r="D248" t="str">
            <v>เริ่มต่อสู้</v>
          </cell>
        </row>
        <row r="249">
          <cell r="A249" t="str">
            <v>COMMON_RUBY_BATTLESTART</v>
          </cell>
          <cell r="B249" t="str">
            <v>루비 {1} 전투시작</v>
          </cell>
          <cell r="C249" t="str">
            <v>{1} Rubies to Start Battle</v>
          </cell>
          <cell r="D249" t="str">
            <v>เริ่มต่อสู้ {1} Ruby</v>
          </cell>
        </row>
        <row r="250">
          <cell r="A250" t="str">
            <v>COMMON_ENTER</v>
          </cell>
          <cell r="B250" t="str">
            <v>입장</v>
          </cell>
          <cell r="C250" t="str">
            <v>Enter</v>
          </cell>
          <cell r="D250" t="str">
            <v>เข้า</v>
          </cell>
        </row>
        <row r="251">
          <cell r="A251" t="str">
            <v>COMMON_INFO</v>
          </cell>
          <cell r="B251" t="str">
            <v>정보</v>
          </cell>
          <cell r="C251" t="str">
            <v>Info</v>
          </cell>
          <cell r="D251" t="str">
            <v>ข้อมูล</v>
          </cell>
        </row>
        <row r="252">
          <cell r="A252" t="str">
            <v>COMMON_LOOK</v>
          </cell>
          <cell r="B252" t="str">
            <v>보기</v>
          </cell>
          <cell r="C252" t="str">
            <v>View</v>
          </cell>
          <cell r="D252" t="str">
            <v>ดู</v>
          </cell>
        </row>
        <row r="253">
          <cell r="A253" t="str">
            <v>COMMON_NAMECHECK</v>
          </cell>
          <cell r="B253" t="str">
            <v>중복확인</v>
          </cell>
          <cell r="C253" t="str">
            <v>Check for Duplicate</v>
          </cell>
          <cell r="D253" t="str">
            <v>ตรวจสอบซ้ำ</v>
          </cell>
        </row>
        <row r="254">
          <cell r="A254" t="str">
            <v>COMMON_FIND</v>
          </cell>
          <cell r="B254" t="str">
            <v>찾기</v>
          </cell>
          <cell r="C254" t="str">
            <v>Find</v>
          </cell>
          <cell r="D254" t="str">
            <v>ค้นหา</v>
          </cell>
        </row>
        <row r="255">
          <cell r="A255" t="str">
            <v>COMMON_MAX</v>
          </cell>
          <cell r="B255" t="str">
            <v>최대</v>
          </cell>
          <cell r="C255" t="str">
            <v>Max</v>
          </cell>
          <cell r="D255" t="str">
            <v>สูงสุด</v>
          </cell>
        </row>
        <row r="256">
          <cell r="A256" t="str">
            <v>COMMON_BUY</v>
          </cell>
          <cell r="B256" t="str">
            <v>구입</v>
          </cell>
          <cell r="C256" t="str">
            <v>Buy</v>
          </cell>
          <cell r="D256" t="str">
            <v>ซื้อ</v>
          </cell>
        </row>
        <row r="257">
          <cell r="A257" t="str">
            <v>COMMON_SELL</v>
          </cell>
          <cell r="B257" t="str">
            <v>판매</v>
          </cell>
          <cell r="C257" t="str">
            <v>Sell</v>
          </cell>
          <cell r="D257" t="str">
            <v>ขาย</v>
          </cell>
        </row>
        <row r="258">
          <cell r="A258" t="str">
            <v>COMMON_GOLD_BUY</v>
          </cell>
          <cell r="B258" t="str">
            <v>골드 {1} 구입</v>
          </cell>
          <cell r="C258" t="str">
            <v>Buy {1} Gold</v>
          </cell>
          <cell r="D258" t="str">
            <v>ซื้อ {1} ทอง</v>
          </cell>
        </row>
        <row r="259">
          <cell r="A259" t="str">
            <v>COMMON_FREE_BUY</v>
          </cell>
          <cell r="B259" t="str">
            <v>무료</v>
          </cell>
          <cell r="C259" t="str">
            <v>Free</v>
          </cell>
          <cell r="D259" t="str">
            <v>ฟรี</v>
          </cell>
        </row>
        <row r="260">
          <cell r="A260" t="str">
            <v>COMMON_RUBY_BUY</v>
          </cell>
          <cell r="B260" t="str">
            <v>루비 {1} 구입</v>
          </cell>
          <cell r="C260" t="str">
            <v>Buy {1} Rubies</v>
          </cell>
          <cell r="D260" t="str">
            <v>ซื้อ {1}  Ruby</v>
          </cell>
        </row>
        <row r="261">
          <cell r="A261" t="str">
            <v>COMMON_SELECT</v>
          </cell>
          <cell r="B261" t="str">
            <v>선택</v>
          </cell>
          <cell r="C261" t="str">
            <v>Select</v>
          </cell>
          <cell r="D261" t="str">
            <v>เลือก</v>
          </cell>
        </row>
        <row r="262">
          <cell r="A262" t="str">
            <v>COMMON_USE</v>
          </cell>
          <cell r="B262" t="str">
            <v>사용</v>
          </cell>
          <cell r="C262" t="str">
            <v>Use</v>
          </cell>
          <cell r="D262" t="str">
            <v>ใช้</v>
          </cell>
        </row>
        <row r="263">
          <cell r="A263" t="str">
            <v>COMMON_BACK</v>
          </cell>
          <cell r="B263" t="str">
            <v>돌아가기</v>
          </cell>
          <cell r="C263" t="str">
            <v>Return</v>
          </cell>
          <cell r="D263" t="str">
            <v>ย้อนกลับ</v>
          </cell>
        </row>
        <row r="264">
          <cell r="A264" t="str">
            <v>COMMON_ERROR_DISCONNECT</v>
          </cell>
          <cell r="B264" t="str">
            <v>접속이 종료되었습니다.</v>
          </cell>
          <cell r="C264" t="str">
            <v>The connection has been ended.</v>
          </cell>
          <cell r="D264" t="str">
            <v>การเชื่อมต่อสิ้นสุดลง</v>
          </cell>
        </row>
        <row r="265">
          <cell r="A265" t="str">
            <v>COMMON_ERROR_PARSING</v>
          </cell>
          <cell r="B265" t="str">
            <v>응답구문이 잘못되었습니다.</v>
          </cell>
          <cell r="C265" t="str">
            <v>Invalid reply.</v>
          </cell>
          <cell r="D265" t="str">
            <v>การตอบรับผิดพลาด</v>
          </cell>
        </row>
        <row r="266">
          <cell r="A266" t="str">
            <v>COMMON_ERROR_SESSION</v>
          </cell>
          <cell r="B266" t="str">
            <v>세션이 만료되었습니다.</v>
          </cell>
          <cell r="C266" t="str">
            <v>Session has expired.</v>
          </cell>
          <cell r="D266" t="str">
            <v>เซสชั่นหมดอายุ</v>
          </cell>
        </row>
        <row r="267">
          <cell r="A267" t="str">
            <v>COMMON_ERROR_HTTP</v>
          </cell>
          <cell r="B267" t="str">
            <v>웹 요청이 실패하였습니다.</v>
          </cell>
          <cell r="C267" t="str">
            <v>Web request has failed.</v>
          </cell>
          <cell r="D267" t="str">
            <v>การร้องขอไปยังเว็บล้มเหลว</v>
          </cell>
        </row>
        <row r="268">
          <cell r="A268" t="str">
            <v>COMMON_ERROR_FAIL</v>
          </cell>
          <cell r="B268" t="str">
            <v>실패</v>
          </cell>
          <cell r="C268" t="str">
            <v>Failed</v>
          </cell>
          <cell r="D268" t="str">
            <v>ล้มเหลว</v>
          </cell>
        </row>
        <row r="269">
          <cell r="A269" t="str">
            <v>COMMON_ERROR_EQUIP_NOT_FOUND</v>
          </cell>
          <cell r="B269" t="str">
            <v>존재하지 않는 장비입니다.</v>
          </cell>
          <cell r="C269" t="str">
            <v>The gear does not exist.</v>
          </cell>
          <cell r="D269" t="str">
            <v>ไม่พบอุปกรณ์</v>
          </cell>
        </row>
        <row r="270">
          <cell r="A270" t="str">
            <v>COMMON_ERROR_HERO_NOT_FOUND</v>
          </cell>
          <cell r="B270" t="str">
            <v>존재하지 않는 영웅입니다.</v>
          </cell>
          <cell r="C270" t="str">
            <v>The hero does not exist.</v>
          </cell>
          <cell r="D270" t="str">
            <v>ไม่พบฮีโร่</v>
          </cell>
        </row>
        <row r="271">
          <cell r="A271" t="str">
            <v>COMMON_ERROR_MATERIAL_NOT_MATCH</v>
          </cell>
          <cell r="B271" t="str">
            <v>잘못된 재료입니다.</v>
          </cell>
          <cell r="C271" t="str">
            <v>Invalid material.</v>
          </cell>
          <cell r="D271" t="str">
            <v>วัตถุดิบไม่ถูกต้อง</v>
          </cell>
        </row>
        <row r="272">
          <cell r="A272" t="str">
            <v>COMMON_ERROR_ITEM_NOT_FOUND</v>
          </cell>
          <cell r="B272" t="str">
            <v>존재하지 않는 아이템입니다.</v>
          </cell>
          <cell r="C272" t="str">
            <v>The item does not exist.</v>
          </cell>
          <cell r="D272" t="str">
            <v>ไม่พบไอเทม</v>
          </cell>
        </row>
        <row r="273">
          <cell r="A273" t="str">
            <v>COMMON_ERROR_ACOUNT</v>
          </cell>
          <cell r="B273" t="str">
            <v>잘못된 계정입니다.</v>
          </cell>
          <cell r="C273" t="str">
            <v>Invalid account.</v>
          </cell>
          <cell r="D273" t="str">
            <v>ไอดีไม่ถูกต้อง</v>
          </cell>
        </row>
        <row r="274">
          <cell r="A274" t="str">
            <v>COMMON_ERROR_UNHANDLED</v>
          </cell>
          <cell r="B274" t="str">
            <v>처리되지 않았습니다.</v>
          </cell>
          <cell r="C274" t="str">
            <v>It has not been processed.</v>
          </cell>
          <cell r="D274" t="str">
            <v>ไม่สามารถจัดการได้</v>
          </cell>
        </row>
        <row r="275">
          <cell r="A275" t="str">
            <v>COMMON_ERROR_EQUIP_NOT_OWNED</v>
          </cell>
          <cell r="B275" t="str">
            <v>장비를 소지하지 않았습니다.</v>
          </cell>
          <cell r="C275" t="str">
            <v>You do not have the gear.</v>
          </cell>
          <cell r="D275" t="str">
            <v>ไม่มีอุปกรณ์</v>
          </cell>
        </row>
        <row r="276">
          <cell r="A276" t="str">
            <v>COMMON_ERROR_CODE_NOT_FOUND</v>
          </cell>
          <cell r="B276" t="str">
            <v>존재하지 않는 코드입니다.</v>
          </cell>
          <cell r="C276" t="str">
            <v>This code does not exist.</v>
          </cell>
          <cell r="D276" t="str">
            <v>ไม่พบรหัสนี้</v>
          </cell>
        </row>
        <row r="277">
          <cell r="A277" t="str">
            <v>COMMON_ERROR_LEVEL_DATA</v>
          </cell>
          <cell r="B277" t="str">
            <v>레벨 정보가 잘못되었습니다.</v>
          </cell>
          <cell r="C277" t="str">
            <v>Invalid level info.</v>
          </cell>
          <cell r="D277" t="str">
            <v>ข้อมูลเลเวลไม่ถูกต้อง</v>
          </cell>
        </row>
        <row r="278">
          <cell r="A278" t="str">
            <v>COMMON_ERROR_STAR_DATA</v>
          </cell>
          <cell r="B278" t="str">
            <v>별 정보가 잘못되었습니다.</v>
          </cell>
          <cell r="C278" t="str">
            <v>Invalid star info.</v>
          </cell>
          <cell r="D278" t="str">
            <v>ข้อมูลดาวไม่ถูกต้อง</v>
          </cell>
        </row>
        <row r="279">
          <cell r="A279" t="str">
            <v>COMMON_ERROR_GRADE_DATA</v>
          </cell>
          <cell r="B279" t="str">
            <v>등급 정보가 잘못되었습니다.</v>
          </cell>
          <cell r="C279" t="str">
            <v>Invalid rank info.</v>
          </cell>
          <cell r="D279" t="str">
            <v>ข้อมูลระดับไม่ถูกต้อง</v>
          </cell>
        </row>
        <row r="280">
          <cell r="A280" t="str">
            <v>COMMON_ERROR</v>
          </cell>
          <cell r="B280" t="str">
            <v>오류</v>
          </cell>
          <cell r="C280" t="str">
            <v>Error</v>
          </cell>
          <cell r="D280" t="str">
            <v>ผิดพลาด</v>
          </cell>
        </row>
        <row r="281">
          <cell r="A281" t="str">
            <v>COMMON_NOT_EXIST</v>
          </cell>
          <cell r="B281" t="str">
            <v>없음</v>
          </cell>
          <cell r="C281" t="str">
            <v>None</v>
          </cell>
          <cell r="D281" t="str">
            <v>ไม่มี</v>
          </cell>
        </row>
        <row r="282">
          <cell r="A282" t="str">
            <v>COMMON_FAIL</v>
          </cell>
          <cell r="B282" t="str">
            <v>실패</v>
          </cell>
          <cell r="C282" t="str">
            <v>Failed</v>
          </cell>
          <cell r="D282" t="str">
            <v>ล้มเหลว</v>
          </cell>
        </row>
        <row r="283">
          <cell r="A283" t="str">
            <v>COMMON_SUCCESS</v>
          </cell>
          <cell r="B283" t="str">
            <v>성공</v>
          </cell>
          <cell r="C283" t="str">
            <v>Success</v>
          </cell>
          <cell r="D283" t="str">
            <v>สำเร็จ</v>
          </cell>
        </row>
        <row r="284">
          <cell r="A284" t="str">
            <v>COMMON_NOTIFICATION</v>
          </cell>
          <cell r="B284" t="str">
            <v>알림</v>
          </cell>
          <cell r="C284" t="str">
            <v>Notice</v>
          </cell>
          <cell r="D284" t="str">
            <v>ประกาศ</v>
          </cell>
        </row>
        <row r="285">
          <cell r="A285" t="str">
            <v>COMMON_RESULT</v>
          </cell>
          <cell r="B285" t="str">
            <v>결과</v>
          </cell>
          <cell r="C285" t="str">
            <v>Result</v>
          </cell>
          <cell r="D285" t="str">
            <v>ผล</v>
          </cell>
        </row>
        <row r="286">
          <cell r="A286" t="str">
            <v>COMMON_ALERT</v>
          </cell>
          <cell r="B286" t="str">
            <v>경고</v>
          </cell>
          <cell r="C286" t="str">
            <v>Warning</v>
          </cell>
          <cell r="D286" t="str">
            <v>คำเตือน</v>
          </cell>
        </row>
        <row r="287">
          <cell r="A287" t="str">
            <v>COMMON_EXIT</v>
          </cell>
          <cell r="B287" t="str">
            <v>종료</v>
          </cell>
          <cell r="C287" t="str">
            <v>Exit</v>
          </cell>
          <cell r="D287" t="str">
            <v>ปิด</v>
          </cell>
        </row>
        <row r="288">
          <cell r="A288" t="str">
            <v>COMMON_REQ</v>
          </cell>
          <cell r="B288" t="str">
            <v>{1} 필요</v>
          </cell>
          <cell r="C288" t="str">
            <v>{1} Required</v>
          </cell>
          <cell r="D288" t="str">
            <v xml:space="preserve">ต้องการ {1} </v>
          </cell>
        </row>
        <row r="289">
          <cell r="A289" t="str">
            <v>COMMON_LACK_INVENTORY</v>
          </cell>
          <cell r="B289" t="str">
            <v>가방 가득참</v>
          </cell>
          <cell r="C289" t="str">
            <v>Inventory is full.</v>
          </cell>
          <cell r="D289" t="str">
            <v>กระเป๋าเต็ม</v>
          </cell>
        </row>
        <row r="290">
          <cell r="A290" t="str">
            <v>COMMON_LACK_MATERIAL</v>
          </cell>
          <cell r="B290" t="str">
            <v>재료부족</v>
          </cell>
          <cell r="C290" t="str">
            <v>Insufficient materials.</v>
          </cell>
          <cell r="D290" t="str">
            <v>วัตถุดิบไม่เพียงพอ</v>
          </cell>
        </row>
        <row r="291">
          <cell r="A291" t="str">
            <v>COMMON_LACK_SLOT</v>
          </cell>
          <cell r="B291" t="str">
            <v>가방 슬롯이 최대치입니다.</v>
          </cell>
          <cell r="C291" t="str">
            <v>Inventory slots are full.</v>
          </cell>
          <cell r="D291" t="str">
            <v>ช่องในกระเป๋าเต็มแล้ว</v>
          </cell>
        </row>
        <row r="292">
          <cell r="A292" t="str">
            <v>COMMON_INPUTTEXT</v>
          </cell>
          <cell r="B292" t="str">
            <v>내용을 입력하세요.</v>
          </cell>
          <cell r="C292" t="str">
            <v>Please enter the content.</v>
          </cell>
          <cell r="D292" t="str">
            <v>กรุณาป้อนข้อมูล</v>
          </cell>
        </row>
        <row r="293">
          <cell r="A293" t="str">
            <v>COMMON_GET</v>
          </cell>
          <cell r="B293" t="str">
            <v>획득</v>
          </cell>
          <cell r="C293" t="str">
            <v>Acquire</v>
          </cell>
          <cell r="D293" t="str">
            <v>ได้รับ</v>
          </cell>
        </row>
        <row r="294">
          <cell r="A294" t="str">
            <v>COMMON_ENEMY</v>
          </cell>
          <cell r="B294" t="str">
            <v>등장하는적</v>
          </cell>
          <cell r="C294" t="str">
            <v>Enemies</v>
          </cell>
          <cell r="D294" t="str">
            <v>ศัตรูที่ปรากฏ</v>
          </cell>
        </row>
        <row r="295">
          <cell r="A295" t="str">
            <v>COMMON_REWARDEXP</v>
          </cell>
          <cell r="B295" t="str">
            <v>획득 경험치</v>
          </cell>
          <cell r="C295" t="str">
            <v>XP Acquired</v>
          </cell>
          <cell r="D295" t="str">
            <v>EXP ที่ได้</v>
          </cell>
        </row>
        <row r="296">
          <cell r="A296" t="str">
            <v>COMMON_GOLDGET</v>
          </cell>
          <cell r="B296" t="str">
            <v>획득 골드</v>
          </cell>
          <cell r="C296" t="str">
            <v>Gold Acquired</v>
          </cell>
          <cell r="D296" t="str">
            <v>ทองที่ได้</v>
          </cell>
        </row>
        <row r="297">
          <cell r="A297" t="str">
            <v>COMMON_GOLDGET_LABYRINTH</v>
          </cell>
          <cell r="B297" t="str">
            <v>획득 골드</v>
          </cell>
          <cell r="C297" t="str">
            <v>Gold Acquired</v>
          </cell>
          <cell r="D297" t="str">
            <v>ทองที่ได้</v>
          </cell>
        </row>
        <row r="298">
          <cell r="A298" t="str">
            <v>COMMON_CLEARTIME</v>
          </cell>
          <cell r="B298" t="str">
            <v>소요시간 {1}:{2}</v>
          </cell>
          <cell r="C298" t="str">
            <v>Time Required {1}:{2}</v>
          </cell>
          <cell r="D298" t="str">
            <v>ต้องใช้เวลา {1}:{2}</v>
          </cell>
        </row>
        <row r="299">
          <cell r="A299" t="str">
            <v>COMMON_RETRY</v>
          </cell>
          <cell r="B299" t="str">
            <v>다시하기</v>
          </cell>
          <cell r="C299" t="str">
            <v>Retry</v>
          </cell>
          <cell r="D299" t="str">
            <v>ลองใหม่</v>
          </cell>
        </row>
        <row r="300">
          <cell r="A300" t="str">
            <v>COMMON_LOSE_TEXT</v>
          </cell>
          <cell r="B300" t="str">
            <v>영웅과 장비를 강화하여 다시 도전해보세요!</v>
          </cell>
          <cell r="C300" t="str">
            <v>Enhance your hero and gear and try again!</v>
          </cell>
          <cell r="D300" t="str">
            <v>อัพเกรดฮีโร่และอุปกรณ์แล้วกลับมาลองใหม่นะ!</v>
          </cell>
        </row>
        <row r="301">
          <cell r="A301" t="str">
            <v>COMMON_REWARDITEM</v>
          </cell>
          <cell r="B301" t="str">
            <v>전리품</v>
          </cell>
          <cell r="C301" t="str">
            <v>Loot</v>
          </cell>
          <cell r="D301" t="str">
            <v>สมบัติ</v>
          </cell>
        </row>
        <row r="302">
          <cell r="A302" t="str">
            <v>COMMON_SOON</v>
          </cell>
          <cell r="B302" t="str">
            <v>준비중인 컨텐츠입니다.</v>
          </cell>
          <cell r="C302" t="str">
            <v>Content is being prepared.</v>
          </cell>
          <cell r="D302" t="str">
            <v>กำลังเตรียมข้อมูล</v>
          </cell>
        </row>
        <row r="303">
          <cell r="A303" t="str">
            <v>COMMON_REQ_VIPLEVEL</v>
          </cell>
          <cell r="B303" t="str">
            <v>VIP 레벨 {1} 필요합니다.</v>
          </cell>
          <cell r="C303" t="str">
            <v>VIP level {1} is required.</v>
          </cell>
          <cell r="D303" t="str">
            <v>ต้องการ VIP เลเวล {1}</v>
          </cell>
        </row>
        <row r="304">
          <cell r="A304" t="str">
            <v>COMMON_REQ_TEAMLEVEL</v>
          </cell>
          <cell r="B304" t="str">
            <v>팀 레벨 {1} 필요합니다.</v>
          </cell>
          <cell r="C304" t="str">
            <v>Team level {1} is required.</v>
          </cell>
          <cell r="D304" t="str">
            <v>ต้องการ ทีม เลเวล {1}</v>
          </cell>
        </row>
        <row r="305">
          <cell r="A305" t="str">
            <v>COMMON_REQ_LEVEL</v>
          </cell>
          <cell r="B305" t="str">
            <v>레벨 {1} 필요합니다.</v>
          </cell>
          <cell r="C305" t="str">
            <v>Level {1} is required.</v>
          </cell>
          <cell r="D305" t="str">
            <v>ต้องการ เลเวล {1}</v>
          </cell>
        </row>
        <row r="306">
          <cell r="A306" t="str">
            <v>COMMON_REQ_GOLD</v>
          </cell>
          <cell r="B306" t="str">
            <v>골드가 부족합니다.\n구매하시겠습니까?</v>
          </cell>
          <cell r="C306" t="str">
            <v>Insufficient Gold. \nDo you want to buy more?</v>
          </cell>
          <cell r="D306" t="str">
            <v>คุณมีทองไม่เพียงพอ \nต้องการซื้อเพิ่มหรือไม่?</v>
          </cell>
        </row>
        <row r="307">
          <cell r="A307" t="str">
            <v>COMMON_REQ_RUBY</v>
          </cell>
          <cell r="B307" t="str">
            <v>루비가 부족합니다.\n구매하시겠습니까?</v>
          </cell>
          <cell r="C307" t="str">
            <v>Insufficient Rubies.\nDo you want to buy more?</v>
          </cell>
          <cell r="D307" t="str">
            <v>คุณมี Rubyไม่เพียงพอ \nต้องการซื้อเพิ่มหรือไม่?</v>
          </cell>
        </row>
        <row r="308">
          <cell r="A308" t="str">
            <v>COMMON_REQ_CHEESE</v>
          </cell>
          <cell r="B308" t="str">
            <v>치즈가 부족합니다.\n구매하시겠습니까?</v>
          </cell>
          <cell r="C308" t="str">
            <v>Insufficient cheese.\nDo you want to buy more?</v>
          </cell>
          <cell r="D308" t="str">
            <v>คุณมีชีสไม่เพียงพอ \nต้องการซื้อเพิ่มหรือไม่?</v>
          </cell>
        </row>
        <row r="309">
          <cell r="A309" t="str">
            <v>COMMON_REQ_STAMINA</v>
          </cell>
          <cell r="B309" t="str">
            <v>스태미나가 부족합니다.\n구매하시겠습니까?</v>
          </cell>
          <cell r="C309" t="str">
            <v>Insufficient stamina.\nDo you want to buy more?</v>
          </cell>
          <cell r="D309" t="str">
            <v>คุณมี Stamina ไม่เพียงพอ \nต้องการซื้อเพิ่มหรือไม่?</v>
          </cell>
        </row>
        <row r="310">
          <cell r="A310" t="str">
            <v>COMMON_REQ_KEY</v>
          </cell>
          <cell r="B310" t="str">
            <v>열쇠가 부족합니다.\n구매하시겠습니까?</v>
          </cell>
          <cell r="C310" t="str">
            <v>Insufficient keys.\nDo you want to buy more?</v>
          </cell>
          <cell r="D310" t="str">
            <v>คุณมีกุญแจไม่เพียงพอ \nต้องการซื้อเพิ่มหรือไม่?</v>
          </cell>
        </row>
        <row r="311">
          <cell r="A311" t="str">
            <v>COMMON_REQ_INVENTORY</v>
          </cell>
          <cell r="B311" t="str">
            <v>가방이 부족합니다.\n구매하시겠습니까?</v>
          </cell>
          <cell r="C311" t="str">
            <v>Insufficient inventory.\nDo you want to buy more?</v>
          </cell>
          <cell r="D311" t="str">
            <v>คุณมีช่องกระเป๋าไม่เพียงพอ \nต้ต้องการซื้อเพิ่มหรือไม่?</v>
          </cell>
        </row>
        <row r="312">
          <cell r="A312" t="str">
            <v>COMMON_REQ_COIN</v>
          </cell>
          <cell r="B312" t="str">
            <v>코인이 부족합니다.</v>
          </cell>
          <cell r="C312" t="str">
            <v>Insufficient coins.</v>
          </cell>
          <cell r="D312" t="str">
            <v>คุณมีเหรียญไม่เพียงพอ</v>
          </cell>
        </row>
        <row r="313">
          <cell r="A313" t="str">
            <v>COMMON_NOTFOUND</v>
          </cell>
          <cell r="B313" t="str">
            <v>결과가 없습니다.</v>
          </cell>
          <cell r="C313" t="str">
            <v>No results.</v>
          </cell>
          <cell r="D313" t="str">
            <v>ไม่มีผล</v>
          </cell>
        </row>
        <row r="314">
          <cell r="A314" t="str">
            <v>COMMON_NOT_AVAILABLE</v>
          </cell>
          <cell r="B314" t="str">
            <v>준비중</v>
          </cell>
          <cell r="C314" t="str">
            <v>Preparing...</v>
          </cell>
          <cell r="D314" t="str">
            <v>กำลังเตรียมการ...</v>
          </cell>
        </row>
        <row r="315">
          <cell r="A315" t="str">
            <v>COMMON_COST</v>
          </cell>
          <cell r="B315" t="str">
            <v>비용</v>
          </cell>
          <cell r="C315" t="str">
            <v>Cost</v>
          </cell>
          <cell r="D315" t="str">
            <v>ค่าใช้จ่าย</v>
          </cell>
        </row>
        <row r="316">
          <cell r="A316" t="str">
            <v>COMMON_CONTINUE</v>
          </cell>
          <cell r="B316" t="str">
            <v>계속하기</v>
          </cell>
          <cell r="C316" t="str">
            <v>Continue</v>
          </cell>
          <cell r="D316" t="str">
            <v>เล่นต่อ</v>
          </cell>
        </row>
        <row r="317">
          <cell r="A317" t="str">
            <v>COMMON_SELECT_HERO</v>
          </cell>
          <cell r="B317" t="str">
            <v>영웅선택</v>
          </cell>
          <cell r="C317" t="str">
            <v>Select Hero</v>
          </cell>
          <cell r="D317" t="str">
            <v>เลือกผู้กล้า</v>
          </cell>
        </row>
        <row r="318">
          <cell r="A318" t="str">
            <v>COMMON_ENTER</v>
          </cell>
          <cell r="B318" t="str">
            <v>진입</v>
          </cell>
          <cell r="C318" t="str">
            <v>Enter</v>
          </cell>
          <cell r="D318" t="str">
            <v>เข้า</v>
          </cell>
        </row>
        <row r="319">
          <cell r="A319" t="str">
            <v>COMMON_ENTER_MOVE</v>
          </cell>
          <cell r="B319" t="str">
            <v>이동 후 진입</v>
          </cell>
          <cell r="C319" t="str">
            <v>Go to then Enter</v>
          </cell>
          <cell r="D319" t="str">
            <v>เข้าหลังจากย้ายไป</v>
          </cell>
        </row>
        <row r="320">
          <cell r="A320" t="str">
            <v>COMMON_GENERAL_PORTAL</v>
          </cell>
          <cell r="B320" t="str">
            <v>일반포탈</v>
          </cell>
          <cell r="C320" t="str">
            <v>Normal Portal</v>
          </cell>
          <cell r="D320" t="str">
            <v>ประตูมิติทั่วไป</v>
          </cell>
        </row>
        <row r="321">
          <cell r="A321" t="str">
            <v>COMMON_TEAM_LEVEL</v>
          </cell>
          <cell r="B321" t="str">
            <v>팀레벨</v>
          </cell>
          <cell r="C321" t="str">
            <v>Team Level</v>
          </cell>
          <cell r="D321" t="str">
            <v>เลเวลทีม</v>
          </cell>
        </row>
        <row r="322">
          <cell r="A322" t="str">
            <v>COMMON_REWARD_COMPLETE</v>
          </cell>
          <cell r="B322" t="str">
            <v>보상완료</v>
          </cell>
          <cell r="C322" t="str">
            <v>Reward Complete</v>
          </cell>
          <cell r="D322" t="str">
            <v>รับรางวัลสำเร็จ</v>
          </cell>
        </row>
        <row r="323">
          <cell r="A323" t="str">
            <v>COMMON_SEND</v>
          </cell>
          <cell r="B323" t="str">
            <v>전송</v>
          </cell>
          <cell r="C323" t="str">
            <v>Send</v>
          </cell>
          <cell r="D323" t="str">
            <v>ส่ง</v>
          </cell>
        </row>
        <row r="324">
          <cell r="A324" t="str">
            <v>COMMON_RACE</v>
          </cell>
          <cell r="B324" t="str">
            <v>종족</v>
          </cell>
          <cell r="C324" t="str">
            <v>Race</v>
          </cell>
          <cell r="D324" t="str">
            <v>เผ่าพันธุ์</v>
          </cell>
        </row>
        <row r="325">
          <cell r="A325" t="str">
            <v>CONFIRM_EXTEND_SKILL</v>
          </cell>
          <cell r="B325" t="str">
            <v>해당 특성을 습득하겠습니까?</v>
          </cell>
          <cell r="C325" t="str">
            <v>Do you want to acquire the selected attribute?</v>
          </cell>
          <cell r="D325" t="str">
            <v>ต้องการรับทักษะที่เลือกหรือไม่?</v>
          </cell>
        </row>
        <row r="326">
          <cell r="A326" t="str">
            <v>CONTENT_HERO</v>
          </cell>
          <cell r="B326" t="str">
            <v>영웅</v>
          </cell>
          <cell r="C326" t="str">
            <v>Heroes</v>
          </cell>
          <cell r="D326" t="str">
            <v>ฮีโร่</v>
          </cell>
        </row>
        <row r="327">
          <cell r="A327" t="str">
            <v>CONTENT_INVENTORY</v>
          </cell>
          <cell r="B327" t="str">
            <v>가방</v>
          </cell>
          <cell r="C327" t="str">
            <v>Inventory</v>
          </cell>
          <cell r="D327" t="str">
            <v>กระเป๋า</v>
          </cell>
        </row>
        <row r="328">
          <cell r="A328" t="str">
            <v>CONTENT_FRIEND</v>
          </cell>
          <cell r="B328" t="str">
            <v>친구</v>
          </cell>
          <cell r="C328" t="str">
            <v>Friend</v>
          </cell>
          <cell r="D328" t="str">
            <v>เพื่อน</v>
          </cell>
        </row>
        <row r="329">
          <cell r="A329" t="str">
            <v>CONTENT_MISSION</v>
          </cell>
          <cell r="B329" t="str">
            <v>미션</v>
          </cell>
          <cell r="C329" t="str">
            <v>Mission</v>
          </cell>
          <cell r="D329" t="str">
            <v>ภารกิจ</v>
          </cell>
        </row>
        <row r="330">
          <cell r="A330" t="str">
            <v>CONTENT_DAILYMISSION</v>
          </cell>
          <cell r="B330" t="str">
            <v>일일미션</v>
          </cell>
          <cell r="C330" t="str">
            <v>Daily Mission</v>
          </cell>
          <cell r="D330" t="str">
            <v>ภารกิจประจำวัน</v>
          </cell>
        </row>
        <row r="331">
          <cell r="A331" t="str">
            <v>CONTENT_MAIL</v>
          </cell>
          <cell r="B331" t="str">
            <v>우편</v>
          </cell>
          <cell r="C331" t="str">
            <v>Mail</v>
          </cell>
          <cell r="D331" t="str">
            <v>จดหมาย</v>
          </cell>
        </row>
        <row r="332">
          <cell r="A332" t="str">
            <v>CONTENT_RETURN</v>
          </cell>
          <cell r="B332" t="str">
            <v>귀환</v>
          </cell>
          <cell r="C332" t="str">
            <v>Return</v>
          </cell>
          <cell r="D332" t="str">
            <v>กลับ</v>
          </cell>
        </row>
        <row r="333">
          <cell r="A333" t="str">
            <v>CONTENT_PVP</v>
          </cell>
          <cell r="B333" t="str">
            <v>결투장</v>
          </cell>
          <cell r="C333" t="str">
            <v>Arena</v>
          </cell>
          <cell r="D333" t="str">
            <v>อารีน่า</v>
          </cell>
        </row>
        <row r="334">
          <cell r="A334" t="str">
            <v>CONTENT_SHOP</v>
          </cell>
          <cell r="B334" t="str">
            <v>상점</v>
          </cell>
          <cell r="C334" t="str">
            <v>Shop</v>
          </cell>
          <cell r="D334" t="str">
            <v>ร้านค้า</v>
          </cell>
        </row>
        <row r="335">
          <cell r="A335" t="str">
            <v>CONTENT_CONFIG</v>
          </cell>
          <cell r="B335" t="str">
            <v>설정</v>
          </cell>
          <cell r="C335" t="str">
            <v>Settings</v>
          </cell>
          <cell r="D335" t="str">
            <v>ตั้งค่า</v>
          </cell>
        </row>
        <row r="336">
          <cell r="A336" t="str">
            <v>CONTENT_GAMECONFIG</v>
          </cell>
          <cell r="B336" t="str">
            <v>게임 설정</v>
          </cell>
          <cell r="C336" t="str">
            <v>Game Settings</v>
          </cell>
          <cell r="D336" t="str">
            <v>การตั้งค่าเกม</v>
          </cell>
        </row>
        <row r="337">
          <cell r="A337" t="str">
            <v>CONTENT_MYINFO</v>
          </cell>
          <cell r="B337" t="str">
            <v>내 정보</v>
          </cell>
          <cell r="C337" t="str">
            <v>My Info</v>
          </cell>
          <cell r="D337" t="str">
            <v>ข้อมูลของฉัน</v>
          </cell>
        </row>
        <row r="338">
          <cell r="A338" t="str">
            <v>CONTENT_CHEST</v>
          </cell>
          <cell r="B338" t="str">
            <v>보물상자</v>
          </cell>
          <cell r="C338" t="str">
            <v>Treasure Chest</v>
          </cell>
          <cell r="D338" t="str">
            <v>หีบสมบัติ</v>
          </cell>
        </row>
        <row r="339">
          <cell r="A339" t="str">
            <v>CONTENT_TRIAL</v>
          </cell>
          <cell r="B339" t="str">
            <v>시련의 방</v>
          </cell>
          <cell r="C339" t="str">
            <v>Room of Ordeals</v>
          </cell>
          <cell r="D339" t="str">
            <v>ห้องแห่งการทดสอบ</v>
          </cell>
        </row>
        <row r="340">
          <cell r="A340" t="str">
            <v>CONTENT_WALL</v>
          </cell>
          <cell r="B340" t="str">
            <v>성벽수호</v>
          </cell>
          <cell r="C340" t="str">
            <v>Castle Wall Defense</v>
          </cell>
          <cell r="D340" t="str">
            <v>ป้องกันปราสาท</v>
          </cell>
        </row>
        <row r="341">
          <cell r="A341" t="str">
            <v>CONTENT_RECORD</v>
          </cell>
          <cell r="B341" t="str">
            <v>전투기록</v>
          </cell>
          <cell r="C341" t="str">
            <v>Battle Record</v>
          </cell>
          <cell r="D341" t="str">
            <v>สถิติการสู้</v>
          </cell>
        </row>
        <row r="342">
          <cell r="A342" t="str">
            <v>CONTENT_EVENT</v>
          </cell>
          <cell r="B342" t="str">
            <v>이벤트</v>
          </cell>
          <cell r="C342" t="str">
            <v>Event</v>
          </cell>
          <cell r="D342" t="str">
            <v>กิจกรรม</v>
          </cell>
        </row>
        <row r="343">
          <cell r="A343" t="str">
            <v>CONTENT_ATTENDANCE</v>
          </cell>
          <cell r="B343" t="str">
            <v>출석</v>
          </cell>
          <cell r="C343" t="str">
            <v xml:space="preserve">Attendance </v>
          </cell>
          <cell r="D343" t="str">
            <v>เข้าร่วม</v>
          </cell>
        </row>
        <row r="344">
          <cell r="A344" t="str">
            <v>CONTENT_CHAT</v>
          </cell>
          <cell r="B344" t="str">
            <v>채팅</v>
          </cell>
          <cell r="C344" t="str">
            <v>Chat</v>
          </cell>
          <cell r="D344" t="str">
            <v>แชท</v>
          </cell>
        </row>
        <row r="345">
          <cell r="A345" t="str">
            <v>CONTENT_WEEKLY</v>
          </cell>
          <cell r="B345" t="str">
            <v>요일던전</v>
          </cell>
          <cell r="C345" t="str">
            <v>Daily Dungeon</v>
          </cell>
          <cell r="D345" t="str">
            <v>ดันเจียนประจำวัน</v>
          </cell>
        </row>
        <row r="346">
          <cell r="A346" t="str">
            <v>CONTENT_EXPEDITION</v>
          </cell>
          <cell r="B346" t="str">
            <v>원정</v>
          </cell>
          <cell r="C346" t="str">
            <v>Expedition</v>
          </cell>
          <cell r="D346" t="str">
            <v>เดินทาง</v>
          </cell>
        </row>
        <row r="347">
          <cell r="A347" t="str">
            <v>CONTENT_RANK</v>
          </cell>
          <cell r="B347" t="str">
            <v>순위</v>
          </cell>
          <cell r="C347" t="str">
            <v>Ranking</v>
          </cell>
          <cell r="D347" t="str">
            <v>อันดับ</v>
          </cell>
        </row>
        <row r="348">
          <cell r="A348" t="str">
            <v>CONTENT_WORLDMAP</v>
          </cell>
          <cell r="B348" t="str">
            <v>월드맵</v>
          </cell>
          <cell r="C348" t="str">
            <v>World Map</v>
          </cell>
          <cell r="D348" t="str">
            <v>แผนที่โลก</v>
          </cell>
        </row>
        <row r="349">
          <cell r="A349" t="str">
            <v>CONTENT_CHAPTER1</v>
          </cell>
          <cell r="B349" t="str">
            <v>챕터1</v>
          </cell>
          <cell r="C349" t="str">
            <v>Chapter 1</v>
          </cell>
          <cell r="D349" t="str">
            <v>แชปเตอร์ 1</v>
          </cell>
        </row>
        <row r="350">
          <cell r="A350" t="str">
            <v>CONTENT_CHAPTER2</v>
          </cell>
          <cell r="B350" t="str">
            <v>챕터2</v>
          </cell>
          <cell r="C350" t="str">
            <v>Chapter 2</v>
          </cell>
          <cell r="D350" t="str">
            <v>แชปเตอร์ 2</v>
          </cell>
        </row>
        <row r="351">
          <cell r="A351" t="str">
            <v>CONTENT_CHAPTER3</v>
          </cell>
          <cell r="B351" t="str">
            <v>챕터3</v>
          </cell>
          <cell r="C351" t="str">
            <v>Chapter 3</v>
          </cell>
          <cell r="D351" t="str">
            <v>แชปเตอร์ 3</v>
          </cell>
        </row>
        <row r="352">
          <cell r="A352" t="str">
            <v>CONTENT_CHAPTER4</v>
          </cell>
          <cell r="B352" t="str">
            <v>챕터4</v>
          </cell>
          <cell r="C352" t="str">
            <v>Chapter 4</v>
          </cell>
          <cell r="D352" t="str">
            <v>แชปเตอร์ 4</v>
          </cell>
        </row>
        <row r="353">
          <cell r="A353" t="str">
            <v>CONTENT_CHAPTER5</v>
          </cell>
          <cell r="B353" t="str">
            <v>챕터5</v>
          </cell>
          <cell r="C353" t="str">
            <v>Chapter 5</v>
          </cell>
          <cell r="D353" t="str">
            <v>แชปเตอร์ 5</v>
          </cell>
        </row>
        <row r="354">
          <cell r="A354" t="str">
            <v>CONTENT_CHAPTER6</v>
          </cell>
          <cell r="B354" t="str">
            <v>챕터6</v>
          </cell>
          <cell r="C354" t="str">
            <v>Chapter 6</v>
          </cell>
          <cell r="D354" t="str">
            <v>แชปเตอร์ 6</v>
          </cell>
        </row>
        <row r="355">
          <cell r="A355" t="str">
            <v>CONTENT_CHAPTER7</v>
          </cell>
          <cell r="B355" t="str">
            <v>챕터7</v>
          </cell>
          <cell r="C355" t="str">
            <v>Chapter 7</v>
          </cell>
          <cell r="D355" t="str">
            <v>แชปเตอร์ 7</v>
          </cell>
        </row>
        <row r="356">
          <cell r="A356" t="str">
            <v>CONTENT_CHAPTER8</v>
          </cell>
          <cell r="B356" t="str">
            <v>챕터8</v>
          </cell>
          <cell r="C356" t="str">
            <v>Chapter 8</v>
          </cell>
          <cell r="D356" t="str">
            <v>แชปเตอร์ 8</v>
          </cell>
        </row>
        <row r="357">
          <cell r="A357" t="str">
            <v>CONTENT_CHAPTER9</v>
          </cell>
          <cell r="B357" t="str">
            <v>챕터9</v>
          </cell>
          <cell r="C357" t="str">
            <v>Chapter 9</v>
          </cell>
          <cell r="D357" t="str">
            <v>แชปเตอร์ 9</v>
          </cell>
        </row>
        <row r="358">
          <cell r="A358" t="str">
            <v>CONTENT_CHAPTER1_NAME</v>
          </cell>
          <cell r="B358" t="str">
            <v>정령의 숲</v>
          </cell>
          <cell r="C358" t="str">
            <v>Forest of Spirits</v>
          </cell>
          <cell r="D358" t="str">
            <v>Forest of Spirit</v>
          </cell>
        </row>
        <row r="359">
          <cell r="A359" t="str">
            <v>CONTENT_CHAPTER2_NAME</v>
          </cell>
          <cell r="B359" t="str">
            <v>생명의 숲</v>
          </cell>
          <cell r="C359" t="str">
            <v>Forest of Life</v>
          </cell>
          <cell r="D359" t="str">
            <v>Forest of Life</v>
          </cell>
        </row>
        <row r="360">
          <cell r="A360" t="str">
            <v>CONTENT_CHAPTER3_NAME</v>
          </cell>
          <cell r="B360" t="str">
            <v>부족산맥</v>
          </cell>
          <cell r="C360" t="str">
            <v>Tribal Mountains</v>
          </cell>
          <cell r="D360" t="str">
            <v>Tribal Mountains</v>
          </cell>
        </row>
        <row r="361">
          <cell r="A361" t="str">
            <v>CONTENT_CHAPTER4_NAME</v>
          </cell>
          <cell r="B361" t="str">
            <v>죽음의 숲</v>
          </cell>
          <cell r="C361" t="str">
            <v>Forest of Death</v>
          </cell>
          <cell r="D361" t="str">
            <v>Forest of Death</v>
          </cell>
        </row>
        <row r="362">
          <cell r="A362" t="str">
            <v>CONTENT_CHAPTER5_NAME</v>
          </cell>
          <cell r="B362" t="str">
            <v>협곡</v>
          </cell>
          <cell r="C362" t="str">
            <v>Valley</v>
          </cell>
          <cell r="D362" t="str">
            <v>Valley</v>
          </cell>
        </row>
        <row r="363">
          <cell r="A363" t="str">
            <v>CONTENT_CHAPTER6_NAME</v>
          </cell>
          <cell r="B363" t="str">
            <v>사막</v>
          </cell>
          <cell r="C363" t="str">
            <v>Desert</v>
          </cell>
          <cell r="D363" t="str">
            <v>Desert</v>
          </cell>
        </row>
        <row r="364">
          <cell r="A364" t="str">
            <v>CONTENT_CHAPTER7_NAME</v>
          </cell>
          <cell r="B364" t="str">
            <v>설원</v>
          </cell>
          <cell r="C364" t="str">
            <v>Snowfield</v>
          </cell>
          <cell r="D364" t="str">
            <v>Snowfield</v>
          </cell>
        </row>
        <row r="365">
          <cell r="A365" t="str">
            <v>CONTENT_CHAPTER8_NAME</v>
          </cell>
          <cell r="B365" t="str">
            <v>용암</v>
          </cell>
          <cell r="C365" t="str">
            <v>Lava</v>
          </cell>
          <cell r="D365" t="str">
            <v>Lava</v>
          </cell>
        </row>
        <row r="366">
          <cell r="A366" t="str">
            <v>CONTENT_CHAPTER_LOCK</v>
          </cell>
          <cell r="B366" t="str">
            <v>잠금상태</v>
          </cell>
          <cell r="C366" t="str">
            <v>Locked</v>
          </cell>
          <cell r="D366" t="str">
            <v>ล็อค</v>
          </cell>
        </row>
        <row r="367">
          <cell r="A367" t="str">
            <v>CONTENT_EXCAVATION</v>
          </cell>
          <cell r="B367" t="str">
            <v>발굴</v>
          </cell>
          <cell r="C367" t="str">
            <v>Excavation</v>
          </cell>
          <cell r="D367" t="str">
            <v>ขุดเจาะ</v>
          </cell>
        </row>
        <row r="368">
          <cell r="A368" t="str">
            <v>CONTENT_ACHIEVEMENT</v>
          </cell>
          <cell r="B368" t="str">
            <v>업적</v>
          </cell>
          <cell r="C368" t="str">
            <v>Achievements</v>
          </cell>
          <cell r="D368" t="str">
            <v>ความสำเร็จ</v>
          </cell>
        </row>
        <row r="369">
          <cell r="A369" t="str">
            <v>CONTENT_PUB</v>
          </cell>
          <cell r="B369" t="str">
            <v>선술집</v>
          </cell>
          <cell r="C369" t="str">
            <v>Pub</v>
          </cell>
          <cell r="D369" t="str">
            <v>ผับ</v>
          </cell>
        </row>
        <row r="370">
          <cell r="A370" t="str">
            <v>CONTENT_FORGE</v>
          </cell>
          <cell r="B370" t="str">
            <v>대장간</v>
          </cell>
          <cell r="C370" t="str">
            <v>Forge</v>
          </cell>
          <cell r="D370" t="str">
            <v>ร้านอาวุธ</v>
          </cell>
        </row>
        <row r="371">
          <cell r="A371" t="str">
            <v>CONTENT_CASTLE</v>
          </cell>
          <cell r="B371" t="str">
            <v>왕성</v>
          </cell>
          <cell r="C371" t="str">
            <v>Castle</v>
          </cell>
          <cell r="D371" t="str">
            <v>ปราสาท</v>
          </cell>
        </row>
        <row r="372">
          <cell r="A372" t="str">
            <v>CONTENT_LANDING</v>
          </cell>
          <cell r="B372" t="str">
            <v>포탈</v>
          </cell>
          <cell r="C372" t="str">
            <v>Portal</v>
          </cell>
          <cell r="D372" t="str">
            <v>ประตูมิติ</v>
          </cell>
        </row>
        <row r="373">
          <cell r="A373" t="str">
            <v>CONTENT_QUEST</v>
          </cell>
          <cell r="B373" t="str">
            <v>퀘스트</v>
          </cell>
          <cell r="C373" t="str">
            <v>Quests</v>
          </cell>
          <cell r="D373" t="str">
            <v>เควส</v>
          </cell>
        </row>
        <row r="374">
          <cell r="A374" t="str">
            <v>COST_TYPE_GOLD</v>
          </cell>
          <cell r="B374" t="str">
            <v>골드</v>
          </cell>
          <cell r="C374" t="str">
            <v>Gold</v>
          </cell>
          <cell r="D374" t="str">
            <v>ทอง</v>
          </cell>
        </row>
        <row r="375">
          <cell r="A375" t="str">
            <v>COST_TYPE_RUBY</v>
          </cell>
          <cell r="B375" t="str">
            <v>루비</v>
          </cell>
          <cell r="C375" t="str">
            <v>Ruby</v>
          </cell>
          <cell r="D375" t="str">
            <v>Ruby</v>
          </cell>
        </row>
        <row r="376">
          <cell r="A376" t="str">
            <v>COST_TYPE_GUILDCOIN</v>
          </cell>
          <cell r="B376" t="str">
            <v>길드코인</v>
          </cell>
          <cell r="C376" t="str">
            <v>Guild Coin</v>
          </cell>
          <cell r="D376" t="str">
            <v>เหรียญกิลด์</v>
          </cell>
        </row>
        <row r="377">
          <cell r="A377" t="str">
            <v>COST_TYPE_WALLCOIN</v>
          </cell>
          <cell r="B377" t="str">
            <v>수호코인</v>
          </cell>
          <cell r="C377" t="str">
            <v>Protection Coin</v>
          </cell>
          <cell r="D377" t="str">
            <v>เหรียญคุ้มครอง</v>
          </cell>
        </row>
        <row r="378">
          <cell r="A378" t="str">
            <v>COST_TYPE_EVENTCOIN</v>
          </cell>
          <cell r="B378" t="str">
            <v>이벤트코인</v>
          </cell>
          <cell r="C378" t="str">
            <v>Event Coin</v>
          </cell>
          <cell r="D378" t="str">
            <v>เหรียญกิจกรรม</v>
          </cell>
        </row>
        <row r="379">
          <cell r="A379" t="str">
            <v>COST_TYPE_WEEKLYCOIN</v>
          </cell>
          <cell r="B379" t="str">
            <v>요일코인</v>
          </cell>
          <cell r="C379" t="str">
            <v>Daily Coin</v>
          </cell>
          <cell r="D379" t="str">
            <v>เหรียญประจำวัน</v>
          </cell>
        </row>
        <row r="380">
          <cell r="A380" t="str">
            <v>COST_TYPE_PVPCOIN</v>
          </cell>
          <cell r="B380" t="str">
            <v>결투장코인</v>
          </cell>
          <cell r="C380" t="str">
            <v>Arena Coin</v>
          </cell>
          <cell r="D380" t="str">
            <v>เหรียญอารีน่า</v>
          </cell>
        </row>
        <row r="381">
          <cell r="A381" t="str">
            <v>COST_TYPE_CRUSADECOIN</v>
          </cell>
          <cell r="B381" t="str">
            <v>크루세이드코인</v>
          </cell>
          <cell r="C381" t="str">
            <v>Crusade Coin</v>
          </cell>
          <cell r="D381" t="str">
            <v>เหรียญครูเสด</v>
          </cell>
        </row>
        <row r="382">
          <cell r="A382" t="str">
            <v>COMMON_MOVE_TASK_FAIL_TEXT</v>
          </cell>
          <cell r="B382" t="str">
            <v>아직 입장할 수 없는 콘텐츠 입니다.</v>
          </cell>
          <cell r="C382" t="str">
            <v>You cannot use this content yet.</v>
          </cell>
          <cell r="D382" t="str">
            <v>คุณยังไม่สามารถใช้เนื้อหานี้ได้</v>
          </cell>
        </row>
        <row r="383">
          <cell r="A383" t="str">
            <v>COMMON_MODE_CHOICE</v>
          </cell>
          <cell r="B383" t="str">
            <v>모드 선택</v>
          </cell>
          <cell r="C383" t="str">
            <v>Select Mode</v>
          </cell>
          <cell r="D383" t="str">
            <v>เลือกโหมด</v>
          </cell>
        </row>
        <row r="384">
          <cell r="A384" t="str">
            <v>COMMON_SINGLE_MODE</v>
          </cell>
          <cell r="B384" t="str">
            <v>싱글 모드</v>
          </cell>
          <cell r="C384" t="str">
            <v>Single Mode</v>
          </cell>
          <cell r="D384" t="str">
            <v>โหมดเล่นคนเดียว</v>
          </cell>
        </row>
        <row r="385">
          <cell r="A385" t="str">
            <v>COMMON_MULTI_MODE</v>
          </cell>
          <cell r="B385" t="str">
            <v>멀티 모드</v>
          </cell>
          <cell r="C385" t="str">
            <v>Multi Mode</v>
          </cell>
          <cell r="D385" t="str">
            <v>โหมดเล่นหลายคน</v>
          </cell>
        </row>
        <row r="386">
          <cell r="A386" t="str">
            <v/>
          </cell>
          <cell r="B386" t="str">
            <v>공용(D)</v>
          </cell>
          <cell r="C386" t="str">
            <v/>
          </cell>
          <cell r="D386" t="str">
            <v/>
          </cell>
        </row>
        <row r="387">
          <cell r="A387" t="str">
            <v>DAILY_QUEST</v>
          </cell>
          <cell r="B387" t="str">
            <v>일일퀘스트</v>
          </cell>
          <cell r="C387" t="str">
            <v>Daily Quest</v>
          </cell>
          <cell r="D387" t="str">
            <v>เควสประจำวัน</v>
          </cell>
        </row>
        <row r="388">
          <cell r="A388" t="str">
            <v>DAILY_RUBY_COUNT</v>
          </cell>
          <cell r="B388" t="str">
            <v>매일매일 루비</v>
          </cell>
          <cell r="C388" t="str">
            <v>Daily Ruby</v>
          </cell>
          <cell r="D388" t="str">
            <v>Ruby ประจำวัน</v>
          </cell>
        </row>
        <row r="389">
          <cell r="A389" t="str">
            <v>EVENT_GOODS</v>
          </cell>
          <cell r="B389" t="str">
            <v>이벤트 상품</v>
          </cell>
          <cell r="C389" t="str">
            <v>Event Goods</v>
          </cell>
          <cell r="D389" t="str">
            <v>รางวัลกิจกรรม</v>
          </cell>
        </row>
        <row r="390">
          <cell r="A390" t="str">
            <v>EVENT_CALENDAR</v>
          </cell>
          <cell r="B390" t="str">
            <v>이벤트 달력</v>
          </cell>
          <cell r="C390" t="str">
            <v>Event Calendar</v>
          </cell>
          <cell r="D390" t="str">
            <v>ปฏิทินกิจกรรม</v>
          </cell>
        </row>
        <row r="391">
          <cell r="A391" t="str">
            <v>DAILY_QUEST_LOGIN_NAME</v>
          </cell>
          <cell r="B391" t="str">
            <v>영웅의 방문</v>
          </cell>
          <cell r="C391" t="str">
            <v>Hero's Visit</v>
          </cell>
          <cell r="D391" t="str">
            <v>การมาเยือนของฮีโร่</v>
          </cell>
        </row>
        <row r="392">
          <cell r="A392" t="str">
            <v>DAILY_QUEST_LOGIN_DESC</v>
          </cell>
          <cell r="B392" t="str">
            <v>1일 1회 접속</v>
          </cell>
          <cell r="C392" t="str">
            <v>Log on once a day</v>
          </cell>
          <cell r="D392" t="str">
            <v>ล็อคอิน 1 ครั้งต่อวัน</v>
          </cell>
        </row>
        <row r="393">
          <cell r="A393" t="str">
            <v>DAILY_QUEST_UNDERGROUND_DUNGEON_NAME</v>
          </cell>
          <cell r="B393" t="str">
            <v>폭동제압</v>
          </cell>
          <cell r="C393" t="str">
            <v>Suppress Insurgency</v>
          </cell>
          <cell r="D393" t="str">
            <v>ยับยั้งการจราจล</v>
          </cell>
        </row>
        <row r="394">
          <cell r="A394" t="str">
            <v>DAILY_QUEST_UNDERGROUND_DUNGEON_DESC</v>
          </cell>
          <cell r="B394" t="str">
            <v>지하 감옥 {1}회 클리어</v>
          </cell>
          <cell r="C394" t="str">
            <v>Clear Stockade x {1}</v>
          </cell>
          <cell r="D394" t="str">
            <v>เข้าคุกใต้ดิน {1} ครั้ง</v>
          </cell>
        </row>
        <row r="395">
          <cell r="A395" t="str">
            <v>DAILY_QUEST_STAMINA_NAME</v>
          </cell>
          <cell r="B395" t="str">
            <v>숨이 턱 끝까지 차오른다</v>
          </cell>
          <cell r="C395" t="str">
            <v>Running out of Breath</v>
          </cell>
          <cell r="D395" t="str">
            <v>วิ่งเต็มกำลัง</v>
          </cell>
        </row>
        <row r="396">
          <cell r="A396" t="str">
            <v>DAILY_QUEST_STAMINA_DESC</v>
          </cell>
          <cell r="B396" t="str">
            <v>스태미나 {1} 소모</v>
          </cell>
          <cell r="C396" t="str">
            <v>Spend {1} stamina.</v>
          </cell>
          <cell r="D396" t="str">
            <v>ใช้ {1} Stamina</v>
          </cell>
        </row>
        <row r="397">
          <cell r="A397" t="str">
            <v>DAILY_QUEST_EXCAVATION_DESC</v>
          </cell>
          <cell r="B397" t="str">
            <v>발굴 {1회} 완료</v>
          </cell>
          <cell r="C397" t="str">
            <v>Excavated x {1}.</v>
          </cell>
          <cell r="D397" t="str">
            <v>ขุด {1회} สำเร็จ</v>
          </cell>
        </row>
        <row r="398">
          <cell r="A398" t="str">
            <v>DAILY_QUEST_EXCAVATION_DESC</v>
          </cell>
          <cell r="B398" t="str">
            <v>보급도 중요하지</v>
          </cell>
          <cell r="C398" t="str">
            <v>Excavated x {1}.</v>
          </cell>
          <cell r="D398" t="str">
            <v>ขุด {1회} สำเร็จ</v>
          </cell>
        </row>
        <row r="399">
          <cell r="A399" t="str">
            <v>DECIDE_RETURN_OR_START</v>
          </cell>
          <cell r="B399" t="str">
            <v>어떻게 하시겠습니까?</v>
          </cell>
          <cell r="C399" t="str">
            <v>What do you want to do?</v>
          </cell>
          <cell r="D399" t="str">
            <v>คุณต้องการทำอะไร?</v>
          </cell>
        </row>
        <row r="400">
          <cell r="A400" t="str">
            <v>DELAYED_BILLING_COMPLETED</v>
          </cell>
          <cell r="B400" t="str">
            <v>구매한 상품에 대한 지급이 처리되었습니다.</v>
          </cell>
          <cell r="C400" t="str">
            <v>Your payment has been made.</v>
          </cell>
          <cell r="D400" t="str">
            <v>จัดการส่งไอเทมที่ซื้อเรียบร้อยแล้ว</v>
          </cell>
        </row>
        <row r="401">
          <cell r="A401" t="str">
            <v>DOWDUNGEON_REWARD_TITLE</v>
          </cell>
          <cell r="B401" t="str">
            <v>물건을 잊고 가셨네요</v>
          </cell>
          <cell r="C401" t="str">
            <v>You have forgotten your item.</v>
          </cell>
          <cell r="D401" t="str">
            <v>คุณลืมไอเทมของคุณ</v>
          </cell>
        </row>
        <row r="402">
          <cell r="A402" t="str">
            <v>DOWDUNGEON_REWARD_CONTENT</v>
          </cell>
          <cell r="B402" t="str">
            <v>어쩌다 주워서 가장 좋아보이는 것을 선택해 보내드립니다!</v>
          </cell>
          <cell r="C402" t="str">
            <v>I have picked up a couple and wanted to give you the best one!</v>
          </cell>
          <cell r="D402" t="str">
            <v>ฉันบังเอิญหยิบมา เดี๋ยวจะเลือกสิ่งที่ดีสุดส่งให้คุณนะ</v>
          </cell>
        </row>
        <row r="403">
          <cell r="A403" t="str">
            <v>DIFFICULTY_EASY</v>
          </cell>
          <cell r="B403" t="str">
            <v>쉬움</v>
          </cell>
          <cell r="C403" t="str">
            <v>Easy</v>
          </cell>
          <cell r="D403" t="str">
            <v>ง่าย</v>
          </cell>
        </row>
        <row r="404">
          <cell r="A404" t="str">
            <v>DIFFICULTY_NORMAL</v>
          </cell>
          <cell r="B404" t="str">
            <v>보통</v>
          </cell>
          <cell r="C404" t="str">
            <v>Normal</v>
          </cell>
          <cell r="D404" t="str">
            <v>ธรรมดา</v>
          </cell>
        </row>
        <row r="405">
          <cell r="A405" t="str">
            <v>DIFFICULTY_HARD</v>
          </cell>
          <cell r="B405" t="str">
            <v>어려움</v>
          </cell>
          <cell r="C405" t="str">
            <v>Hard</v>
          </cell>
          <cell r="D405" t="str">
            <v>ยาก</v>
          </cell>
        </row>
        <row r="406">
          <cell r="A406" t="str">
            <v>DIFFICULTY_HELL</v>
          </cell>
          <cell r="B406" t="str">
            <v>지옥</v>
          </cell>
          <cell r="C406" t="str">
            <v>Hell</v>
          </cell>
          <cell r="D406" t="str">
            <v>นรก</v>
          </cell>
        </row>
        <row r="407">
          <cell r="A407" t="str">
            <v>DUNGEON_RETRY_CHANCE</v>
          </cell>
          <cell r="B407" t="str">
            <v>추가기회</v>
          </cell>
          <cell r="C407" t="str">
            <v>Retry Opportunity</v>
          </cell>
          <cell r="D407" t="str">
            <v>ลองอีกครั้ง</v>
          </cell>
        </row>
        <row r="408">
          <cell r="A408" t="str">
            <v>DUNGEON_RECOMMENDED_LEVEL</v>
          </cell>
          <cell r="B408" t="str">
            <v>권장레벨</v>
          </cell>
          <cell r="C408" t="str">
            <v>Recommended Level</v>
          </cell>
          <cell r="D408" t="str">
            <v>เลเวลที่แนะนำ</v>
          </cell>
        </row>
        <row r="409">
          <cell r="A409" t="str">
            <v>DUNGEON_MONSTER_INFO</v>
          </cell>
          <cell r="B409" t="str">
            <v>몬스터정보</v>
          </cell>
          <cell r="C409" t="str">
            <v>Monster Info</v>
          </cell>
          <cell r="D409" t="str">
            <v>ข้อมูลมอนสเตอร์</v>
          </cell>
        </row>
        <row r="410">
          <cell r="A410" t="str">
            <v>DUNGEON_REWARD_INFO</v>
          </cell>
          <cell r="B410" t="str">
            <v>보상목록</v>
          </cell>
          <cell r="C410" t="str">
            <v>Rewards</v>
          </cell>
          <cell r="D410" t="str">
            <v>รางวัล</v>
          </cell>
        </row>
        <row r="411">
          <cell r="A411" t="str">
            <v>DUNGEON_BOSS_INFO</v>
          </cell>
          <cell r="B411" t="str">
            <v>보스정보</v>
          </cell>
          <cell r="C411" t="str">
            <v>Boss Info</v>
          </cell>
          <cell r="D411" t="str">
            <v>ข้อมูลบอส</v>
          </cell>
        </row>
        <row r="412">
          <cell r="A412" t="str">
            <v>DUNGEON_BOSS_SKILL</v>
          </cell>
          <cell r="B412" t="str">
            <v>보스스킬</v>
          </cell>
          <cell r="C412" t="str">
            <v>Boss Skill</v>
          </cell>
          <cell r="D412" t="str">
            <v>สกิลของบอส</v>
          </cell>
        </row>
        <row r="413">
          <cell r="A413" t="str">
            <v>DUNGEON_BOSS_FEATURE</v>
          </cell>
          <cell r="B413" t="str">
            <v>보스특징</v>
          </cell>
          <cell r="C413" t="str">
            <v>Boss Characteristics</v>
          </cell>
          <cell r="D413" t="str">
            <v>ลักษณะพิเศษบอส</v>
          </cell>
        </row>
        <row r="414">
          <cell r="A414" t="str">
            <v>DUNGEON_BOSS_FEATURE_ATTACK</v>
          </cell>
          <cell r="B414" t="str">
            <v>주 공격수단</v>
          </cell>
          <cell r="C414" t="str">
            <v>Main Attack</v>
          </cell>
          <cell r="D414" t="str">
            <v>การโจมตีหลัก</v>
          </cell>
        </row>
        <row r="415">
          <cell r="A415" t="str">
            <v>DUNGEON_BOSS_INFO</v>
          </cell>
          <cell r="B415" t="str">
            <v>보스정보</v>
          </cell>
          <cell r="C415" t="str">
            <v>Boss Info</v>
          </cell>
          <cell r="D415" t="str">
            <v>ข้อมูลบอส</v>
          </cell>
        </row>
        <row r="416">
          <cell r="A416" t="str">
            <v>DUNGEON_HERO_COUNT</v>
          </cell>
          <cell r="B416" t="str">
            <v>참여영웅 : {1}</v>
          </cell>
          <cell r="C416" t="str">
            <v>(Heroes: {1})</v>
          </cell>
          <cell r="D416" t="str">
            <v>ฮีโร่ที่เข้าร่วม : {1}</v>
          </cell>
        </row>
        <row r="417">
          <cell r="A417" t="str">
            <v>DUNGEON_PORTAL</v>
          </cell>
          <cell r="B417" t="str">
            <v>던전포탈</v>
          </cell>
          <cell r="C417" t="str">
            <v>Dungeon Portal</v>
          </cell>
          <cell r="D417" t="str">
            <v>ประตูมิติดันเจียน</v>
          </cell>
        </row>
        <row r="418">
          <cell r="A418" t="str">
            <v>DUNGEON_HERO_COUNT</v>
          </cell>
          <cell r="B418" t="str">
            <v>(참여 영웅 : {1})</v>
          </cell>
          <cell r="C418" t="str">
            <v>(Heroes: {1})</v>
          </cell>
          <cell r="D418" t="str">
            <v>ฮีโร่ที่เข้าร่วม : {1}</v>
          </cell>
        </row>
        <row r="419">
          <cell r="A419" t="str">
            <v/>
          </cell>
          <cell r="B419" t="str">
            <v>공용(E)</v>
          </cell>
          <cell r="C419" t="str">
            <v/>
          </cell>
          <cell r="D419" t="str">
            <v/>
          </cell>
        </row>
        <row r="420">
          <cell r="A420" t="str">
            <v>SPECIAL_STAMINA_EXP</v>
          </cell>
          <cell r="B420" t="str">
            <v>경험치 획득량 50% 증가</v>
          </cell>
          <cell r="C420" t="str">
            <v>EXP Boost of 50%</v>
          </cell>
          <cell r="D420" t="str">
            <v>เพิ่มปริมาณ EXP ที่ได้รับ 50%</v>
          </cell>
        </row>
        <row r="421">
          <cell r="A421" t="str">
            <v>SPECIAL_STAMINA_GOLD</v>
          </cell>
          <cell r="B421" t="str">
            <v>골드 획득량 50% 증가</v>
          </cell>
          <cell r="C421" t="str">
            <v>Gold Boost of 50%</v>
          </cell>
          <cell r="D421" t="str">
            <v>เพิ่มทอง 50%</v>
          </cell>
        </row>
        <row r="422">
          <cell r="A422" t="str">
            <v>SPECIAL_FOOD_EFFECT_1</v>
          </cell>
          <cell r="B422" t="str">
            <v>특별 스태미나 음식 효과 1</v>
          </cell>
          <cell r="C422" t="str">
            <v>Special Stamina Food Effect 1</v>
          </cell>
          <cell r="D422" t="str">
            <v>เอฟเฟ็คพลังงานพิเศษ 1</v>
          </cell>
        </row>
        <row r="423">
          <cell r="A423" t="str">
            <v>SPECIAL_FOOD_EFFECT_2</v>
          </cell>
          <cell r="B423" t="str">
            <v>특별 스태미나 음식 효과2</v>
          </cell>
          <cell r="C423" t="str">
            <v>Special Stamina Food Effect 2</v>
          </cell>
          <cell r="D423" t="str">
            <v>เอฟเฟ็คพลังงานพิเศษ 2</v>
          </cell>
        </row>
        <row r="424">
          <cell r="A424" t="str">
            <v>EXP_BOOSTER_INFO</v>
          </cell>
          <cell r="B424" t="str">
            <v>경험치획득량\n100% 증가</v>
          </cell>
          <cell r="C424" t="str">
            <v>Increases XP gain\nby 100%</v>
          </cell>
          <cell r="D424" t="str">
            <v>เพิ่ม EXP 100%</v>
          </cell>
        </row>
        <row r="425">
          <cell r="A425" t="str">
            <v>EXP_BOOSTER_BUNDLE_INFO</v>
          </cell>
          <cell r="B425" t="str">
            <v>경험치부스터\n12개 묶음</v>
          </cell>
          <cell r="C425" t="str">
            <v>A bundle of\n12 XP Boosters</v>
          </cell>
          <cell r="D425" t="str">
            <v>บูสท์เตอร์ EXP 12 ชิ้น (เซ็ต)</v>
          </cell>
        </row>
        <row r="426">
          <cell r="A426" t="str">
            <v>EXP_BOOSTER_SINGLE</v>
          </cell>
          <cell r="B426" t="str">
            <v>경험치부스터</v>
          </cell>
          <cell r="C426" t="str">
            <v>XP Booster</v>
          </cell>
          <cell r="D426" t="str">
            <v>บูสท์เตอร์ EXP</v>
          </cell>
        </row>
        <row r="427">
          <cell r="A427" t="str">
            <v>EXP_BOOSTER_BUNDLE</v>
          </cell>
          <cell r="B427" t="str">
            <v>경험치부스터 : 묶음</v>
          </cell>
          <cell r="C427" t="str">
            <v>XP Booster: Bundle</v>
          </cell>
          <cell r="D427" t="str">
            <v>บูสท์เตอร์ EXP (เซ็ต)</v>
          </cell>
        </row>
        <row r="428">
          <cell r="A428" t="str">
            <v>EXCAVATE_QUEST</v>
          </cell>
          <cell r="B428" t="str">
            <v>탐색퀘스트</v>
          </cell>
          <cell r="C428" t="str">
            <v>Search Quest</v>
          </cell>
          <cell r="D428" t="str">
            <v>เควสค้นหา</v>
          </cell>
        </row>
        <row r="429">
          <cell r="A429" t="str">
            <v>ELEMENTAL_TEXT</v>
          </cell>
          <cell r="B429" t="str">
            <v>속성</v>
          </cell>
          <cell r="C429" t="str">
            <v>Attribute</v>
          </cell>
          <cell r="D429" t="str">
            <v>ธาตุ</v>
          </cell>
        </row>
        <row r="430">
          <cell r="A430" t="str">
            <v>ELEMENTAL_FIRE</v>
          </cell>
          <cell r="B430" t="str">
            <v>불</v>
          </cell>
          <cell r="C430" t="str">
            <v>Fire</v>
          </cell>
          <cell r="D430" t="str">
            <v>ไฟ</v>
          </cell>
        </row>
        <row r="431">
          <cell r="A431" t="str">
            <v>ELEMENTAL_WATER</v>
          </cell>
          <cell r="B431" t="str">
            <v>물</v>
          </cell>
          <cell r="C431" t="str">
            <v>Water</v>
          </cell>
          <cell r="D431" t="str">
            <v>น้ำ</v>
          </cell>
        </row>
        <row r="432">
          <cell r="A432" t="str">
            <v>ELEMENTAL_EARTH</v>
          </cell>
          <cell r="B432" t="str">
            <v>땅</v>
          </cell>
          <cell r="C432" t="str">
            <v>Earth</v>
          </cell>
          <cell r="D432" t="str">
            <v>ดิน</v>
          </cell>
        </row>
        <row r="433">
          <cell r="A433" t="str">
            <v>ELEMENTAL_LIGHT</v>
          </cell>
          <cell r="B433" t="str">
            <v>빛</v>
          </cell>
          <cell r="C433" t="str">
            <v>Light</v>
          </cell>
          <cell r="D433" t="str">
            <v>แสง</v>
          </cell>
        </row>
        <row r="434">
          <cell r="A434" t="str">
            <v>ELEMENTAL_DARK</v>
          </cell>
          <cell r="B434" t="str">
            <v>어둠</v>
          </cell>
          <cell r="C434" t="str">
            <v>Darkness</v>
          </cell>
          <cell r="D434" t="str">
            <v>มืด</v>
          </cell>
        </row>
        <row r="435">
          <cell r="A435" t="str">
            <v>EQUIP_INVENTORY</v>
          </cell>
          <cell r="B435" t="str">
            <v>장비가방</v>
          </cell>
          <cell r="C435" t="str">
            <v>Inventory</v>
          </cell>
          <cell r="D435" t="str">
            <v>กระเป๋าอุปกรณ์</v>
          </cell>
        </row>
        <row r="436">
          <cell r="A436" t="str">
            <v>EQUIP_INVENTORY_SLOTOPEN_WEAPON_CHECK</v>
          </cell>
          <cell r="B436" t="str">
            <v>[FF7F00]첫번째 무기 슬롯을 개방하겠습니까?</v>
          </cell>
          <cell r="C436" t="str">
            <v>[FF7F00]Do you want to unlock the first weapon slot?</v>
          </cell>
          <cell r="D436" t="str">
            <v>[FF7F00] ต้องการปลดล็อคช่องอาวุธที่สองหรือไม่?</v>
          </cell>
        </row>
        <row r="437">
          <cell r="A437" t="str">
            <v>EQUIP_INVENTORY_SLOTOPEN_ARMOR_CHECK</v>
          </cell>
          <cell r="B437" t="str">
            <v>[FF7F00]두번째 방어구 슬롯을 개방하겠습니까?</v>
          </cell>
          <cell r="C437" t="str">
            <v>[FF7F00]Do you want to open the second armor slot?</v>
          </cell>
          <cell r="D437" t="str">
            <v>[FF7F00] ต้องการปลดล็อคช่องอุปกรณ์ป้องที่สองหรือไม่?</v>
          </cell>
        </row>
        <row r="438">
          <cell r="A438" t="str">
            <v>EQUIP_INVENTORY_SLOTOPEN_CONFIRM</v>
          </cell>
          <cell r="B438" t="str">
            <v>골드 {1} 개방하기</v>
          </cell>
          <cell r="C438" t="str">
            <v>Unlock with {1} Gold</v>
          </cell>
          <cell r="D438" t="str">
            <v>ปลดล็อค {1} ทอง</v>
          </cell>
        </row>
        <row r="439">
          <cell r="A439" t="str">
            <v>EQUIP_INVENTORY_SORT</v>
          </cell>
          <cell r="B439" t="str">
            <v>정렬</v>
          </cell>
          <cell r="C439" t="str">
            <v>Sort</v>
          </cell>
          <cell r="D439" t="str">
            <v>เรียง</v>
          </cell>
        </row>
        <row r="440">
          <cell r="A440" t="str">
            <v>EQUIP_INVENTORY_EXPAND_CHECK</v>
          </cell>
          <cell r="B440" t="str">
            <v>장비 가방을 5칸 확장하겠습니까?</v>
          </cell>
          <cell r="C440" t="str">
            <v>Do you want to add 5 slots to expand Inventory?</v>
          </cell>
          <cell r="D440" t="str">
            <v>คุณต้องการเพิ่มช่องเก็บอุปกรณ์ 5 ช่อง?</v>
          </cell>
        </row>
        <row r="441">
          <cell r="A441" t="str">
            <v>EQUIP_INVENTORY_EXPAND_CONFIRM</v>
          </cell>
          <cell r="B441" t="str">
            <v>루비 {1} 확장하기</v>
          </cell>
          <cell r="C441" t="str">
            <v>Expand with {1} Rubies</v>
          </cell>
          <cell r="D441" t="str">
            <v>ขยาย {1}  Ruby</v>
          </cell>
        </row>
        <row r="442">
          <cell r="A442" t="str">
            <v>EQUIP_INVENTORY_SORTTYPE_STAR_UP</v>
          </cell>
          <cell r="B442" t="str">
            <v>별 개수(+)</v>
          </cell>
          <cell r="C442" t="str">
            <v>Number of Stars (+)</v>
          </cell>
          <cell r="D442" t="str">
            <v>จำนวนของดาว(+)</v>
          </cell>
        </row>
        <row r="443">
          <cell r="A443" t="str">
            <v>EQUIP_INVENTORY_SORTTYPE_STAR_DOWN</v>
          </cell>
          <cell r="B443" t="str">
            <v>별 개수(-)</v>
          </cell>
          <cell r="C443" t="str">
            <v>Number of Stars (-)</v>
          </cell>
          <cell r="D443" t="str">
            <v>จำนวนของดาว(-)</v>
          </cell>
        </row>
        <row r="444">
          <cell r="A444" t="str">
            <v>EQUIP_INVENTORY_SORTTYPE_LEVEL_UP</v>
          </cell>
          <cell r="B444" t="str">
            <v>강화레벨(+)</v>
          </cell>
          <cell r="C444" t="str">
            <v>Enhancement Level (+)</v>
          </cell>
          <cell r="D444" t="str">
            <v>เลเวลการอัพเกรด(+)</v>
          </cell>
        </row>
        <row r="445">
          <cell r="A445" t="str">
            <v>EQUIP_INVENTORY_SORTTYPE_LEVEL_DOWN</v>
          </cell>
          <cell r="B445" t="str">
            <v>강화레벨(-)</v>
          </cell>
          <cell r="C445" t="str">
            <v>Enhancement Level (-)</v>
          </cell>
          <cell r="D445" t="str">
            <v>เลเวลการอัพเกรด(-)</v>
          </cell>
        </row>
        <row r="446">
          <cell r="A446" t="str">
            <v>EQUIP_INVENTORY_SORTTYPE_GRADE_UP</v>
          </cell>
          <cell r="B446" t="str">
            <v>등급(+)</v>
          </cell>
          <cell r="C446" t="str">
            <v>Rank (+)</v>
          </cell>
          <cell r="D446" t="str">
            <v>อันดับ(+)</v>
          </cell>
        </row>
        <row r="447">
          <cell r="A447" t="str">
            <v>EQUIP_INVENTORY_SORTTYPE_GRADE_DOWN</v>
          </cell>
          <cell r="B447" t="str">
            <v>등급(-)</v>
          </cell>
          <cell r="C447" t="str">
            <v>Rank (-)</v>
          </cell>
          <cell r="D447" t="str">
            <v>อันดับ(-)</v>
          </cell>
        </row>
        <row r="448">
          <cell r="A448" t="str">
            <v>EQUIP_INFO</v>
          </cell>
          <cell r="B448" t="str">
            <v>장비정보</v>
          </cell>
          <cell r="C448" t="str">
            <v>Gear Info</v>
          </cell>
          <cell r="D448" t="str">
            <v>ข้อมูลอุปกรณ์</v>
          </cell>
        </row>
        <row r="449">
          <cell r="A449" t="str">
            <v>EQUIP_INFO_GETLOCATION</v>
          </cell>
          <cell r="B449" t="str">
            <v>획득처</v>
          </cell>
          <cell r="C449" t="str">
            <v>Acquire in</v>
          </cell>
          <cell r="D449" t="str">
            <v>รับตำแหน่ง</v>
          </cell>
        </row>
        <row r="450">
          <cell r="A450" t="str">
            <v>EQUIP_INFO_GETLOCATION_INFO</v>
          </cell>
          <cell r="B450" t="str">
            <v>[FF7F00]{1}</v>
          </cell>
          <cell r="C450" t="str">
            <v>[FF7F00]{1}</v>
          </cell>
          <cell r="D450" t="str">
            <v>[FF7F00]{1}</v>
          </cell>
        </row>
        <row r="451">
          <cell r="A451" t="str">
            <v>EQUIP_INFO_LEVELLIMIT</v>
          </cell>
          <cell r="B451" t="str">
            <v>레벨제한</v>
          </cell>
          <cell r="C451" t="str">
            <v>Level Limit</v>
          </cell>
          <cell r="D451" t="str">
            <v>จำกัดเลเวล</v>
          </cell>
        </row>
        <row r="452">
          <cell r="A452" t="str">
            <v>EQUIP_INFO_LEVELUP</v>
          </cell>
          <cell r="B452" t="str">
            <v>강화</v>
          </cell>
          <cell r="C452" t="str">
            <v>Enhance</v>
          </cell>
          <cell r="D452" t="str">
            <v>อัพเกรด</v>
          </cell>
        </row>
        <row r="453">
          <cell r="A453" t="str">
            <v>EQUIP_INFO_SELL</v>
          </cell>
          <cell r="B453" t="str">
            <v>판매</v>
          </cell>
          <cell r="C453" t="str">
            <v>Sell</v>
          </cell>
          <cell r="D453" t="str">
            <v>ขาย</v>
          </cell>
        </row>
        <row r="454">
          <cell r="A454" t="str">
            <v>EQUIP_INFO_SELL_CEHCK</v>
          </cell>
          <cell r="B454" t="str">
            <v>[FF7F00]이 금액에 판매합니다.</v>
          </cell>
          <cell r="C454" t="str">
            <v>[FF7F00]Sell at this price.</v>
          </cell>
          <cell r="D454" t="str">
            <v>[FF7F00]ราคาที่ขาย</v>
          </cell>
        </row>
        <row r="455">
          <cell r="A455" t="str">
            <v>EQUIP_INFO_SELL_COST</v>
          </cell>
          <cell r="B455" t="str">
            <v>판매금액</v>
          </cell>
          <cell r="C455" t="str">
            <v>Sale Price</v>
          </cell>
          <cell r="D455" t="str">
            <v>ราคาที่ขาย</v>
          </cell>
        </row>
        <row r="456">
          <cell r="A456" t="str">
            <v>EQUIP_INFO_REBUILD</v>
          </cell>
          <cell r="B456" t="str">
            <v>재감정</v>
          </cell>
          <cell r="C456" t="str">
            <v>Re-assess</v>
          </cell>
          <cell r="D456" t="str">
            <v>สกัดใหม่</v>
          </cell>
        </row>
        <row r="457">
          <cell r="A457" t="str">
            <v>EQUIP_INFO_REBUILD_TEXT</v>
          </cell>
          <cell r="B457" t="str">
            <v>재감정을 원하는 옵션을 선택 후 재감정을 하면\n[FFD400]새로운 옵션으로 변경[-]됩니다.\n\n[FFD400]하루 1회 무료[-]로 재감정을 할 수 있습니다.</v>
          </cell>
          <cell r="C457" t="str">
            <v>If you select an option to re-assess,\nit will [FFD400]change to a new option[-].\n\nYou can re-assess[FFD400]once a day for free[-].</v>
          </cell>
          <cell r="D457" t="str">
            <v>หลังเลือกออปชั่นที่ต้องการสกัดใหม่ เมื่อทำการสกัดแล้ว\n[FFD400]จะถูกเปลี่ยนเป็นออปชั่นใหม่[-] \n\nสามารถสกัดใหม่ได้[FFD400]ฟรีวันละ 1 ครั้ง[-]</v>
          </cell>
        </row>
        <row r="458">
          <cell r="A458" t="str">
            <v>EQUIP_INFO_REBUILD_OPTION1</v>
          </cell>
          <cell r="B458" t="str">
            <v>[FF7F00]옵션1</v>
          </cell>
          <cell r="C458" t="str">
            <v>[FF7F00]Option 1</v>
          </cell>
          <cell r="D458" t="str">
            <v>[FF7F00] ออปชั่น 1</v>
          </cell>
        </row>
        <row r="459">
          <cell r="A459" t="str">
            <v>EQUIP_INFO_REBUILD_OPTION2</v>
          </cell>
          <cell r="B459" t="str">
            <v>[FF7F00]옵션2</v>
          </cell>
          <cell r="C459" t="str">
            <v>[FF7F00]Option 2</v>
          </cell>
          <cell r="D459" t="str">
            <v>[FF7F00] ออปชั่น 2</v>
          </cell>
        </row>
        <row r="460">
          <cell r="A460" t="str">
            <v>EQUIP_INFO_REBUILD_OPTION3</v>
          </cell>
          <cell r="B460" t="str">
            <v>[FF7F00]옵션3</v>
          </cell>
          <cell r="C460" t="str">
            <v>[FF7F00]Option 3</v>
          </cell>
          <cell r="D460" t="str">
            <v>[FF7F00] ออปชั่น 3</v>
          </cell>
        </row>
        <row r="461">
          <cell r="A461" t="str">
            <v>EQUIP_INFO_REBUILD_NOOPTION</v>
          </cell>
          <cell r="B461" t="str">
            <v>[808080]옵션 없음</v>
          </cell>
          <cell r="C461" t="str">
            <v>[808080]No option</v>
          </cell>
          <cell r="D461" t="str">
            <v xml:space="preserve">[808080] ไม่มีออปชั่น </v>
          </cell>
        </row>
        <row r="462">
          <cell r="A462" t="str">
            <v>EQUIP_INFO_REBUILD_CHECK</v>
          </cell>
          <cell r="B462" t="str">
            <v>[FF7F00]해당 옵션에 대해 재감정을 받겠습니까?</v>
          </cell>
          <cell r="C462" t="str">
            <v>[FF7F00]Do you want to re-assess this option?</v>
          </cell>
          <cell r="D462" t="str">
            <v>[FF7F00]ต้องการสกัดออปชั่นที่เลือกหรือไม่?</v>
          </cell>
        </row>
        <row r="463">
          <cell r="A463" t="str">
            <v>EQUIP_INFO_REBUILD_INFO</v>
          </cell>
          <cell r="B463" t="str">
            <v>감정 전 [009900] {1}[-] 옵션이\n감정 후 [009900] {2}[-] 옵션으로\n변경되었습니다.</v>
          </cell>
          <cell r="C463" t="str">
            <v>[009900] {1}[-] option\nhas changed to [009900] {2}[-] option\nafter re-assessment.</v>
          </cell>
          <cell r="D463" t="str">
            <v>ออปชั่น [009900] {1}[-]ก่อนสกัด\nถูกเปลี่ยนเป็นออปชั่น[009900] {2}[-] แล้ว\nหลังจากสกัด</v>
          </cell>
        </row>
        <row r="464">
          <cell r="A464" t="str">
            <v>EQUIP_INFO_EQUIP</v>
          </cell>
          <cell r="B464" t="str">
            <v>장착</v>
          </cell>
          <cell r="C464" t="str">
            <v>Equip</v>
          </cell>
          <cell r="D464" t="str">
            <v>สวมใส่</v>
          </cell>
        </row>
        <row r="465">
          <cell r="A465" t="str">
            <v>EQUIP_INFO_EQUIP_SLOT_CHECK</v>
          </cell>
          <cell r="B465" t="str">
            <v>장비를 어느 슬롯에 장착하겠습니까?</v>
          </cell>
          <cell r="C465" t="str">
            <v>[FF7F00]Which slot do you want to equip it in?</v>
          </cell>
          <cell r="D465" t="str">
            <v>คุณต้องการจะสวมใส่มันที่ช่องไหน?</v>
          </cell>
        </row>
        <row r="466">
          <cell r="A466" t="str">
            <v>EQUIP_INFO_EQUIP_SLOT_FIRST</v>
          </cell>
          <cell r="B466" t="str">
            <v>첫번째 슬롯</v>
          </cell>
          <cell r="C466" t="str">
            <v>First Slot</v>
          </cell>
          <cell r="D466" t="str">
            <v>ช่องแรก</v>
          </cell>
        </row>
        <row r="467">
          <cell r="A467" t="str">
            <v>EQUIP_INFO_EQUIP_SLOT_SECOND</v>
          </cell>
          <cell r="B467" t="str">
            <v>두번째 슬롯</v>
          </cell>
          <cell r="C467" t="str">
            <v>Second Slot</v>
          </cell>
          <cell r="D467" t="str">
            <v>ช่องสอง</v>
          </cell>
        </row>
        <row r="468">
          <cell r="A468" t="str">
            <v>EQUIP_INFO_EQUIP_ALERT</v>
          </cell>
          <cell r="B468" t="str">
            <v>[FF7F00]현재 착용중인 장비를 파괴 후 장착합니다.\n보존을 원할 경우 장비를 해제하세요.\n\n이대로 장착하겠습니까?</v>
          </cell>
          <cell r="C468" t="str">
            <v>[FF7F00]Equipping the new gear destroys the one that is currently equipped.\nRemove the gear if you want to preserve it.\n\nDo you want to proceed anyway?</v>
          </cell>
          <cell r="D468" t="str">
            <v>[FF7F00]สวมหลังจากทำลายอุปกรณ์ที่สวมอยู่ในปัจจุบันแล้ว \nหากต้องการเก็บไว้กรุณาถอดอุปกรณ์\n\nต้องการสวมทั้งอย่างนี้หรือไม่?</v>
          </cell>
        </row>
        <row r="469">
          <cell r="A469" t="str">
            <v>EQUIP_INFO_EQUIP_CONFIRM</v>
          </cell>
          <cell r="B469" t="str">
            <v>장착</v>
          </cell>
          <cell r="C469" t="str">
            <v>Equip</v>
          </cell>
          <cell r="D469" t="str">
            <v>สวมใส่</v>
          </cell>
        </row>
        <row r="470">
          <cell r="A470" t="str">
            <v>EQUIP_INFO_TAKEOFF_TEXT</v>
          </cell>
          <cell r="B470" t="str">
            <v>장비를 해제합니다.\n일반 해제 시 착용 중인 장비는 파괴되고\n보존 시 가방 슬롯으로 이동됩니다.</v>
          </cell>
          <cell r="C470" t="str">
            <v>The gear is removed.\nIf you remove it normally, the gear you are equipped with is destroyed.\nKeeping the gear moves it to an Inventory slot.</v>
          </cell>
          <cell r="D470" t="str">
            <v>ถอดอุปกรณ์ \nหากถอดแบบธรรมดาอุปกรณ์ที่สวมจะถูกทำลาย \nหากถอดแบบเก็บไว้อุปกรณ์จะถูกส่งไปที่กระเป๋า</v>
          </cell>
        </row>
        <row r="471">
          <cell r="A471" t="str">
            <v>EQUIP_INFO_TAKEOFF_CONFIRM</v>
          </cell>
          <cell r="B471" t="str">
            <v>해제</v>
          </cell>
          <cell r="C471" t="str">
            <v>Unequip</v>
          </cell>
          <cell r="D471" t="str">
            <v>ถอด</v>
          </cell>
        </row>
        <row r="472">
          <cell r="A472" t="str">
            <v>EQUIP_INFO_TAKEOFF_CONFIRM_RUBY</v>
          </cell>
          <cell r="B472" t="str">
            <v>루비{1} 보존</v>
          </cell>
          <cell r="C472" t="str">
            <v>Keep {1} Rubies</v>
          </cell>
          <cell r="D472" t="str">
            <v>เก็บไว้ {1}  Ruby</v>
          </cell>
        </row>
        <row r="473">
          <cell r="A473" t="str">
            <v>EQUIP_LEVELUP_TEXT1</v>
          </cell>
          <cell r="B473" t="str">
            <v>강화에 필요한 재료를 선택하세요.</v>
          </cell>
          <cell r="C473" t="str">
            <v>Please select the materials needed for enhancement.</v>
          </cell>
          <cell r="D473" t="str">
            <v>โปรดเลือกวัตถุดิบที่ต้องการใช้สำหรับการอัพเกรด</v>
          </cell>
        </row>
        <row r="474">
          <cell r="A474" t="str">
            <v>EQUIP_LEVELUP_TEXT2</v>
          </cell>
          <cell r="B474" t="str">
            <v>[FFD400]동급의 같은 장비[-]를 재료로 사용 시 [FFD400]별[-]이 증가하며\n일반 재료들은 강화 경험치로 사용됩니다.</v>
          </cell>
          <cell r="C474" t="str">
            <v>The number of [FFD400]stars[-] increase when you use [FFD400]gear of the same grade[-] as materials.\nGeneral materials are used as enhancement XP.</v>
          </cell>
          <cell r="D474" t="str">
            <v>เมื่อใช้[FFD400]อุปกรณ์ที่ระดับดาวเท่ากัน[-]เป็นวัตถุดิบ [FFD400]ระดับดาว[-]จะเพิ่มขึ้น\nวัตถุดิบทั่วไปจะถูกใช้เป็นอัพเกรด EXP</v>
          </cell>
        </row>
        <row r="475">
          <cell r="A475" t="str">
            <v>EQUIP_LEVELUP_EXPACT_STAR</v>
          </cell>
          <cell r="B475" t="str">
            <v>예상 별 개수</v>
          </cell>
          <cell r="C475" t="str">
            <v>Expected Number of Stars</v>
          </cell>
          <cell r="D475" t="str">
            <v>จำนวนดาวที่คาด</v>
          </cell>
        </row>
        <row r="476">
          <cell r="A476" t="str">
            <v>EQUIP_LEVELUP_EXPACT_LEVEL</v>
          </cell>
          <cell r="B476" t="str">
            <v>예상 강화수치</v>
          </cell>
          <cell r="C476" t="str">
            <v>Expected Enhancement Number</v>
          </cell>
          <cell r="D476" t="str">
            <v>รูปร่างการอัพเกรดที่คาดการณ์ไว้</v>
          </cell>
        </row>
        <row r="477">
          <cell r="A477" t="str">
            <v>EQUIP_LEVELUP_CONFIRM</v>
          </cell>
          <cell r="B477" t="str">
            <v>강화하기</v>
          </cell>
          <cell r="C477" t="str">
            <v>Enhance</v>
          </cell>
          <cell r="D477" t="str">
            <v>อัพเกรด</v>
          </cell>
        </row>
        <row r="478">
          <cell r="A478" t="str">
            <v>EQUIP_LEVELUP_TARGET</v>
          </cell>
          <cell r="B478" t="str">
            <v>[FFD400]강화중</v>
          </cell>
          <cell r="C478" t="str">
            <v>[FFD400]Enhancing...</v>
          </cell>
          <cell r="D478" t="str">
            <v>[FFD400]กำลังอัพเกรด...</v>
          </cell>
        </row>
        <row r="479">
          <cell r="A479" t="str">
            <v>EQUIP_LEVELUP_ALERT</v>
          </cell>
          <cell r="B479" t="str">
            <v>[FF7F00]해당 장비는 희귀 등급입니다.\n합성 재료로 사용하겠습니까?</v>
          </cell>
          <cell r="C479" t="str">
            <v>[FF7F00]This gear is of a rare grade.\nDo you want to use it as material?</v>
          </cell>
          <cell r="D479" t="str">
            <v>[FF7F00]อุปกรณ์ชิ้นนี้เป็นระดับหายาก\nต้องการใช้เป็นวัตถุดิบหรือไม่?</v>
          </cell>
        </row>
        <row r="480">
          <cell r="A480" t="str">
            <v>EQUIP_ASK_UNLOCK_SECOND_GEAR_EQUIP</v>
          </cell>
          <cell r="B480" t="str">
            <v>보조장비 슬롯을 개방하시겠습니까?</v>
          </cell>
          <cell r="C480" t="str">
            <v>Do you want to open a secondary gear slot?</v>
          </cell>
          <cell r="D480" t="str">
            <v>คุณต้องการเปิดช่องอุปกรณ์ที่สองหรือไม่?</v>
          </cell>
        </row>
        <row r="481">
          <cell r="A481" t="str">
            <v>EQUIP_PART_TYPE_SECONDGEAR</v>
          </cell>
          <cell r="B481" t="str">
            <v>보조</v>
          </cell>
          <cell r="C481" t="str">
            <v>Secondary</v>
          </cell>
          <cell r="D481" t="str">
            <v>ลำดับที่สอง</v>
          </cell>
        </row>
        <row r="482">
          <cell r="A482" t="str">
            <v>EXCAVATION_REWARD</v>
          </cell>
          <cell r="B482" t="str">
            <v>발굴보상</v>
          </cell>
          <cell r="C482" t="str">
            <v>Excavation Reward</v>
          </cell>
          <cell r="D482" t="str">
            <v>รางวัลการขุด</v>
          </cell>
        </row>
        <row r="483">
          <cell r="A483" t="str">
            <v/>
          </cell>
          <cell r="B483" t="str">
            <v>공용(F)</v>
          </cell>
          <cell r="C483" t="str">
            <v/>
          </cell>
          <cell r="D483" t="str">
            <v/>
          </cell>
        </row>
        <row r="484">
          <cell r="A484" t="str">
            <v>FAIRY_NOT_SELECT_MESSAGE</v>
          </cell>
          <cell r="B484" t="str">
            <v>선택된 요정이 없어 아무런 효과도 받을 수 없습니다.</v>
          </cell>
          <cell r="C484" t="str">
            <v>No fairy has been selected, so no effects will be applied.</v>
          </cell>
          <cell r="D484" t="str">
            <v>ไม่ได้เลือกนางฟ้า ไม่ได้รับผลพิเศษ</v>
          </cell>
        </row>
        <row r="485">
          <cell r="A485" t="str">
            <v>FRIEND_IS_IN_PARTY</v>
          </cell>
          <cell r="B485" t="str">
            <v>파티중인 친구입니다.</v>
          </cell>
          <cell r="C485" t="str">
            <v>You are in a party with this friend.</v>
          </cell>
          <cell r="D485" t="str">
            <v>คุณอยู่ในปาร์ตี้กับเพื่อนคนนี้</v>
          </cell>
        </row>
        <row r="486">
          <cell r="A486" t="str">
            <v>FRIEND_TEXT</v>
          </cell>
          <cell r="B486" t="str">
            <v>친구관리</v>
          </cell>
          <cell r="C486" t="str">
            <v>Manage Friends</v>
          </cell>
          <cell r="D486" t="str">
            <v>จัดการเพื่อน</v>
          </cell>
        </row>
        <row r="487">
          <cell r="A487" t="str">
            <v>FRIEND_LIST</v>
          </cell>
          <cell r="B487" t="str">
            <v>친구목록</v>
          </cell>
          <cell r="C487" t="str">
            <v>Friends List</v>
          </cell>
          <cell r="D487" t="str">
            <v>รายชื่อเพื่อน</v>
          </cell>
        </row>
        <row r="488">
          <cell r="A488" t="str">
            <v>FRIEND_WHISPER</v>
          </cell>
          <cell r="B488" t="str">
            <v>귓속말</v>
          </cell>
          <cell r="C488" t="str">
            <v>Whisper</v>
          </cell>
          <cell r="D488" t="str">
            <v>กระซิบ</v>
          </cell>
        </row>
        <row r="489">
          <cell r="A489" t="str">
            <v>FRIEND_ADD</v>
          </cell>
          <cell r="B489" t="str">
            <v>수락&amp;신청</v>
          </cell>
          <cell r="C489" t="str">
            <v>Accept/Request</v>
          </cell>
          <cell r="D489" t="str">
            <v>ตอบรับ &amp; ร้องขอ</v>
          </cell>
        </row>
        <row r="490">
          <cell r="A490" t="str">
            <v>FRIEND_DELETE</v>
          </cell>
          <cell r="B490" t="str">
            <v>삭제</v>
          </cell>
          <cell r="C490" t="str">
            <v>Delete</v>
          </cell>
          <cell r="D490" t="str">
            <v>ลบ</v>
          </cell>
        </row>
        <row r="491">
          <cell r="A491" t="str">
            <v>FRIEND_DELETE_TEXT</v>
          </cell>
          <cell r="B491" t="str">
            <v>[FF7F00]{1}[-] 님을\n친구 목록에서 [FF7F00]삭제[-]하시겠습니까?</v>
          </cell>
          <cell r="C491" t="str">
            <v>Do you want to [FF7F00]remove[-] [FF7F00]{1}[-]\nfrom your friends list?</v>
          </cell>
          <cell r="D491" t="str">
            <v>คุณต้องการที่จะลบ [FF7F00] [-] [FF7F00]{1}[-]\nออกจากรายชื่อเพื่อน?</v>
          </cell>
        </row>
        <row r="492">
          <cell r="A492" t="str">
            <v>FRIEND_ADD_WAIT</v>
          </cell>
          <cell r="B492" t="str">
            <v>친구신청 대기</v>
          </cell>
          <cell r="C492" t="str">
            <v>Pending Friend Requests</v>
          </cell>
          <cell r="D492" t="str">
            <v>คำขอเป็นเพื่อน</v>
          </cell>
        </row>
        <row r="493">
          <cell r="A493" t="str">
            <v>FRIEND_RECOMMEND</v>
          </cell>
          <cell r="B493" t="str">
            <v>추천친구</v>
          </cell>
          <cell r="C493" t="str">
            <v>Recommended Friend</v>
          </cell>
          <cell r="D493" t="str">
            <v>เพื่อนที่แนะนำ</v>
          </cell>
        </row>
        <row r="494">
          <cell r="A494" t="str">
            <v>FRIEND_ADD_FIND</v>
          </cell>
          <cell r="B494" t="str">
            <v>친구찾기</v>
          </cell>
          <cell r="C494" t="str">
            <v>Find Friends</v>
          </cell>
          <cell r="D494" t="str">
            <v>หาเพื่อน</v>
          </cell>
        </row>
        <row r="495">
          <cell r="A495" t="str">
            <v>FRIEND_ADD_REQUEST</v>
          </cell>
          <cell r="B495" t="str">
            <v>친구신청 대기</v>
          </cell>
          <cell r="C495" t="str">
            <v>Pending Friend Requests</v>
          </cell>
          <cell r="D495" t="str">
            <v>คำขอเป็นเพื่อน</v>
          </cell>
        </row>
        <row r="496">
          <cell r="A496" t="str">
            <v>FRIEND_ADD_REQUEST_EMPTY</v>
          </cell>
          <cell r="B496" t="str">
            <v>대기 중인 친구 신청이 없습니다.</v>
          </cell>
          <cell r="C496" t="str">
            <v>No pending friend requests.</v>
          </cell>
          <cell r="D496" t="str">
            <v>ไม่มีคำขอเป็นเพื่อน</v>
          </cell>
        </row>
        <row r="497">
          <cell r="A497" t="str">
            <v>FRIEND_ADD_REQUEST_TEXT</v>
          </cell>
          <cell r="B497" t="str">
            <v>[FF7F00]{1}[-] 님께\n[FF7F00]친구신청[-]을 하시겠습니까?</v>
          </cell>
          <cell r="C497" t="str">
            <v>Do you want to send [FF7F00]{1}[-] \na [FF7F00]friend request[-]?</v>
          </cell>
          <cell r="D497" t="str">
            <v>คุณต้องการที่จะส่ง\na [FF7FF00]ขอเป็นเพื่อน[-] กับ [FF7FF00]{1}[-]?</v>
          </cell>
        </row>
        <row r="498">
          <cell r="A498" t="str">
            <v>FRIEND_ADD_ACCEPT_TEXT</v>
          </cell>
          <cell r="B498" t="str">
            <v>[FF7F00]{1}[-] 님의\n[FF7F00]친구신청[-]을 [FF7F00]수락[-]하시겠습니까?</v>
          </cell>
          <cell r="C498" t="str">
            <v>Do you want to [FF7F00]accept[-]\n[FF7F00]{1}[-]'s [FF7F00]friend request[-]?</v>
          </cell>
          <cell r="D498" t="str">
            <v>คุณต้องการที่จะ [FF7F00]ตอบรับ[-]\na [FF7FF00]ขอเป็นเพื่อน[-] จาก [FF7FF00]{1}[-]?</v>
          </cell>
        </row>
        <row r="499">
          <cell r="A499" t="str">
            <v>FRIEND_ADD_DECLINE_TEXT</v>
          </cell>
          <cell r="B499" t="str">
            <v>[FF7F00]{1}[-] 님의\n[FF7F00]친구신청[-]을 [FF7F00]거절[-]하시겠습니까?</v>
          </cell>
          <cell r="C499" t="str">
            <v>Do you want to [FF7F00]decline[-]\n[FF7F00]{1}[-]'s [FF7F00]friend request[-]?</v>
          </cell>
          <cell r="D499" t="str">
            <v>คุณต้องการที่จะ [FF7FF00]ปฏิเสธ[-]\na [FF7FF00]ขอเป็นเพื่อน[-] จาก [FF7FF00]{1}[-]?</v>
          </cell>
        </row>
        <row r="500">
          <cell r="A500" t="str">
            <v>FRIEND_ADD_SUCCESS_TEXT</v>
          </cell>
          <cell r="B500" t="str">
            <v>[FF7F00]{1}[-] 님이\n[FF7F00]친구목록에 추가되었습니다.</v>
          </cell>
          <cell r="C500" t="str">
            <v>[FF7F00]{1}[-]\nhas been added to your [FF7F00]friends list.</v>
          </cell>
          <cell r="D500" t="str">
            <v>[FF7FF00]{1}[-]\nได้เพิ่มเป็นเพื่อนคุณ [FF7F00]ในรายชื่อเพื่อน[-].</v>
          </cell>
        </row>
        <row r="501">
          <cell r="A501" t="str">
            <v>FRIEND_ADD_FAIL_OTHER_FULL</v>
          </cell>
          <cell r="B501" t="str">
            <v>[FF7F00]{1}[-] 님의\n[FF7F00]친구목록[-]이 가득 차 있습니다.</v>
          </cell>
          <cell r="C501" t="str">
            <v>[FF7F00]{1}[-]'s\n[FF7F00]Friends List[-] is full.</v>
          </cell>
          <cell r="D501" t="str">
            <v>[FF7FF00]รายชื่อเพื่อน[-]\nของ [FF7FF00]{1}[-]เต็มแล้ว</v>
          </cell>
        </row>
        <row r="502">
          <cell r="A502" t="str">
            <v>RESULT_TYPE.MY_FRIEND_FULL</v>
          </cell>
          <cell r="B502" t="str">
            <v>내 친구목록이 가득 차 있습니다.</v>
          </cell>
          <cell r="C502" t="str">
            <v>Your friend list is full.</v>
          </cell>
          <cell r="D502" t="str">
            <v>รายชื่อเพื่อนของคุณเต็มแล้ว</v>
          </cell>
        </row>
        <row r="503">
          <cell r="A503" t="str">
            <v>FRIEND_ADD_FIND_TEXT</v>
          </cell>
          <cell r="B503" t="str">
            <v>찾고 있는 친구의 이름을 입력하세요.</v>
          </cell>
          <cell r="C503" t="str">
            <v>Please enter the name of the friend you want to find.</v>
          </cell>
          <cell r="D503" t="str">
            <v>โปรดใส่ชื่อของเพื่อนที่ต้องการค้นหา</v>
          </cell>
        </row>
        <row r="504">
          <cell r="A504" t="str">
            <v>FRIEND_ADD_FIND_NAME</v>
          </cell>
          <cell r="B504" t="str">
            <v>친구이름</v>
          </cell>
          <cell r="C504" t="str">
            <v>Friend's Name</v>
          </cell>
          <cell r="D504" t="str">
            <v>ชื่อเพื่อน</v>
          </cell>
        </row>
        <row r="505">
          <cell r="A505" t="str">
            <v>RESULT_TYPE.CANNOT_SEARCH_MY_FRIEND</v>
          </cell>
          <cell r="B505" t="str">
            <v>이미 친구인 유저입니다.</v>
          </cell>
          <cell r="C505" t="str">
            <v>This user is already a Friend.</v>
          </cell>
          <cell r="D505" t="str">
            <v>ผู้ใช้นี้เป็นเพื่อนอยู่แล้ว</v>
          </cell>
        </row>
        <row r="506">
          <cell r="A506" t="str">
            <v>FRIEND_INVITE_PARTY</v>
          </cell>
          <cell r="B506" t="str">
            <v>파티초대</v>
          </cell>
          <cell r="C506" t="str">
            <v>Invite to Party</v>
          </cell>
          <cell r="D506" t="str">
            <v>เชิญเข้าปาร์ตี้</v>
          </cell>
        </row>
        <row r="507">
          <cell r="A507" t="str">
            <v/>
          </cell>
          <cell r="B507" t="str">
            <v>공용(G)</v>
          </cell>
          <cell r="C507" t="str">
            <v/>
          </cell>
          <cell r="D507" t="str">
            <v/>
          </cell>
        </row>
        <row r="508">
          <cell r="A508" t="str">
            <v>GACHA_NORMAL</v>
          </cell>
          <cell r="B508" t="str">
            <v>일반 보물상자</v>
          </cell>
          <cell r="C508" t="str">
            <v>Normal Treasure Chest</v>
          </cell>
          <cell r="D508" t="str">
            <v>หีบสมบัติแบบธรรมดา</v>
          </cell>
        </row>
        <row r="509">
          <cell r="A509" t="str">
            <v>GACHA_HIGH</v>
          </cell>
          <cell r="B509" t="str">
            <v>상급 보물상자</v>
          </cell>
          <cell r="C509" t="str">
            <v>Premium Treasure Chest</v>
          </cell>
          <cell r="D509" t="str">
            <v>หีบสมบัติแบบพรีเมี่ยม</v>
          </cell>
        </row>
        <row r="510">
          <cell r="A510" t="str">
            <v>GACHA_NORMAL_TEXT</v>
          </cell>
          <cell r="B510" t="str">
            <v>10개 구입 시 최소 한 개의\n[0099FF]파랑 등급 아이템[0099FF]을 얻을 수 있습니다.</v>
          </cell>
          <cell r="C510" t="str">
            <v>You can get at least\n1 [0099FF]blue grade item [0099FF]when you buy 10 items.</v>
          </cell>
          <cell r="D510" t="str">
            <v>คุณจะได้รับ\n[0099FF]ไอเทมระดับสีฟ้า[0099FF] อย่างน้อย 1 ชิ้นเมื่อซื้อแบบแพค 10 ชิ้น</v>
          </cell>
        </row>
        <row r="511">
          <cell r="A511" t="str">
            <v>GACHA_HIGH_TEXT</v>
          </cell>
          <cell r="B511" t="str">
            <v>10개 구입 시 최소 한 개의\n[800080]보라 등급 아이템[800080]을 얻을 수 있습니다.</v>
          </cell>
          <cell r="C511" t="str">
            <v>You can get at least\n1 [800080]purple grade item [800080]when you buy 10 items.</v>
          </cell>
          <cell r="D511" t="str">
            <v>คุณจะได้รับ\n[800080]ไอเทมระดับสีม่วง[800080] อย่างน้อย 1 ชิ้นเมื่อซื้อแบบแพค 10 ชิ้น</v>
          </cell>
        </row>
        <row r="512">
          <cell r="A512" t="str">
            <v>GACHA_NORMAL_TIME</v>
          </cell>
          <cell r="B512" t="str">
            <v>무료 구입까지 : {1}:{2}:{3}</v>
          </cell>
          <cell r="C512" t="str">
            <v>{1}:{2}:{3} left till GET 1 FREE</v>
          </cell>
          <cell r="D512" t="str">
            <v>ซื้อฟรีจนถึง :{1}:{2}:{3}</v>
          </cell>
        </row>
        <row r="513">
          <cell r="A513" t="str">
            <v>GACHA_HIGH_TIME</v>
          </cell>
          <cell r="B513" t="str">
            <v>무료 구입까지 : {1}:{2}:{3}</v>
          </cell>
          <cell r="C513" t="str">
            <v>{1}:{2}:{3} left till GET 1 FREE</v>
          </cell>
          <cell r="D513" t="str">
            <v>ซื้อฟรีจนถึง :{1}:{2}:{3}</v>
          </cell>
        </row>
        <row r="514">
          <cell r="A514" t="str">
            <v>GACHA_BUY_ONE</v>
          </cell>
          <cell r="B514" t="str">
            <v>1개구입</v>
          </cell>
          <cell r="C514" t="str">
            <v>Buy 1</v>
          </cell>
          <cell r="D514" t="str">
            <v>ซื้อ X1</v>
          </cell>
        </row>
        <row r="515">
          <cell r="A515" t="str">
            <v>GACHA_BUY_TEN</v>
          </cell>
          <cell r="B515" t="str">
            <v>10개구입</v>
          </cell>
          <cell r="C515" t="str">
            <v>Buy 10</v>
          </cell>
          <cell r="D515" t="str">
            <v>ซื้อ X10</v>
          </cell>
        </row>
        <row r="516">
          <cell r="A516" t="str">
            <v>GUILD_NAME</v>
          </cell>
          <cell r="B516" t="str">
            <v>길드명</v>
          </cell>
          <cell r="C516" t="str">
            <v>Guild Name</v>
          </cell>
          <cell r="D516" t="str">
            <v>ชื่อกิลด์</v>
          </cell>
        </row>
        <row r="517">
          <cell r="A517" t="str">
            <v>GUILD_LIST</v>
          </cell>
          <cell r="B517" t="str">
            <v>길드목록</v>
          </cell>
          <cell r="C517" t="str">
            <v>Guilds List</v>
          </cell>
          <cell r="D517" t="str">
            <v>รายชื่อกิลด์</v>
          </cell>
        </row>
        <row r="518">
          <cell r="A518" t="str">
            <v>GUILD_LOGO</v>
          </cell>
          <cell r="B518" t="str">
            <v>길드로고</v>
          </cell>
          <cell r="C518" t="str">
            <v>Guild Logo</v>
          </cell>
          <cell r="D518" t="str">
            <v>สัญลักษณ์กิลด์</v>
          </cell>
        </row>
        <row r="519">
          <cell r="A519" t="str">
            <v>GUILD_LOGO_TEXT</v>
          </cell>
          <cell r="B519" t="str">
            <v>로고의 종류를\n확인하세요.</v>
          </cell>
          <cell r="C519" t="str">
            <v>Please check\nthe type of logo.</v>
          </cell>
          <cell r="D519" t="str">
            <v>โปรดตรวจสอบ\nชนิดของโลโก้</v>
          </cell>
        </row>
        <row r="520">
          <cell r="A520" t="str">
            <v>GUILD_LEVELLIMIT</v>
          </cell>
          <cell r="B520" t="str">
            <v>제한레벨</v>
          </cell>
          <cell r="C520" t="str">
            <v>Team Level {1} or Higher</v>
          </cell>
          <cell r="D520" t="str">
            <v>จำกัดเลเวล</v>
          </cell>
        </row>
        <row r="521">
          <cell r="A521" t="str">
            <v>GUILD_JOINSYSTEM</v>
          </cell>
          <cell r="B521" t="str">
            <v>가입방식</v>
          </cell>
          <cell r="C521" t="str">
            <v>Level Limit</v>
          </cell>
          <cell r="D521" t="str">
            <v>วิธีรับสมัคร</v>
          </cell>
        </row>
        <row r="522">
          <cell r="A522" t="str">
            <v>GUILD_JOINTYPE_FREE</v>
          </cell>
          <cell r="B522" t="str">
            <v>자유가입</v>
          </cell>
          <cell r="C522" t="str">
            <v>Free</v>
          </cell>
          <cell r="D522" t="str">
            <v>รับแบบเสรี</v>
          </cell>
        </row>
        <row r="523">
          <cell r="A523" t="str">
            <v>GUILD_JOINTYPE_ACCEPT</v>
          </cell>
          <cell r="B523" t="str">
            <v>승인가입</v>
          </cell>
          <cell r="C523" t="str">
            <v>Approval</v>
          </cell>
          <cell r="D523" t="str">
            <v>รับแบบขออนุมัติ</v>
          </cell>
        </row>
        <row r="524">
          <cell r="A524" t="str">
            <v>GUILD_JOINTYPE_FREE2</v>
          </cell>
          <cell r="B524" t="str">
            <v>자유가입</v>
          </cell>
          <cell r="C524" t="str">
            <v>Free</v>
          </cell>
          <cell r="D524" t="str">
            <v>เปิดรับแบบเสรี</v>
          </cell>
        </row>
        <row r="525">
          <cell r="A525" t="str">
            <v>GUILD_JOINTYPE_ACCEPT2</v>
          </cell>
          <cell r="B525" t="str">
            <v>승인가입</v>
          </cell>
          <cell r="C525" t="str">
            <v>Approval</v>
          </cell>
          <cell r="D525" t="str">
            <v>การรับสมัครแบบขออนุญาต</v>
          </cell>
        </row>
        <row r="526">
          <cell r="A526" t="str">
            <v>GUILD_INTRODUCE</v>
          </cell>
          <cell r="B526" t="str">
            <v>소개말</v>
          </cell>
          <cell r="C526" t="str">
            <v>Introduction</v>
          </cell>
          <cell r="D526" t="str">
            <v>คำแนะนำ</v>
          </cell>
        </row>
        <row r="527">
          <cell r="A527" t="str">
            <v>GUILD_INTRODUCEEDIT</v>
          </cell>
          <cell r="B527" t="str">
            <v>소개말 편집</v>
          </cell>
          <cell r="C527" t="str">
            <v>Edit Intro</v>
          </cell>
          <cell r="D527" t="str">
            <v>แก้ไขคำแนะนำ</v>
          </cell>
        </row>
        <row r="528">
          <cell r="A528" t="str">
            <v>GUILD_LOGO_SELECT</v>
          </cell>
          <cell r="B528" t="str">
            <v>로고설정</v>
          </cell>
          <cell r="C528" t="str">
            <v>Set Logo</v>
          </cell>
          <cell r="D528" t="str">
            <v>ตั้งโลโก้</v>
          </cell>
        </row>
        <row r="529">
          <cell r="A529" t="str">
            <v>GUILD_REFRESH</v>
          </cell>
          <cell r="B529" t="str">
            <v>새로 불러오기</v>
          </cell>
          <cell r="C529" t="str">
            <v>Recall</v>
          </cell>
          <cell r="D529" t="str">
            <v>เรียกซ้ำ</v>
          </cell>
        </row>
        <row r="530">
          <cell r="A530" t="str">
            <v>GUILD_CREATE</v>
          </cell>
          <cell r="B530" t="str">
            <v>길드창설</v>
          </cell>
          <cell r="C530" t="str">
            <v>Create Guild</v>
          </cell>
          <cell r="D530" t="str">
            <v>ก่อตั้งกิลด์</v>
          </cell>
        </row>
        <row r="531">
          <cell r="A531" t="str">
            <v>GUILD_CREATE_TEXT</v>
          </cell>
          <cell r="B531" t="str">
            <v>길드를 통해 하나의 [FF7F00]커다란 커뮤니티[-]를 형성할 수 있습니다.\n또, [FF7F00]다양한 컨텐츠[-]를 통하여 [FF7F00]많은 혜택[-]을 얻을 수 있습니다.\n\n[FFD400]길드의 마스터가 되어 커뮤니티를 이끌어 가시겠습니까?</v>
          </cell>
          <cell r="C531" t="str">
            <v>You can build a [FF7F00]large community[-] through a guild.\nYou can also gain [FF7F00]many benefits[-] through [FF7F00]various content[-].\n\n[FFD400]Do you want to be a guild master and lead a community?</v>
          </cell>
          <cell r="D531" t="str">
            <v>คุณสามารถสร้าง[FF7F00]คอมมูนิตี้ขนาดใหญ[-] ได้ด้วยระบบกิลด์\nและคุณยังจะได้รับ [FF7F00]ผลประโยชน์มากมาย[-] ผ่าน [FF7F00]เนื้อหาที่หลากหลาย[-].\n\n[FFD400]คุณต้องการที่จะเป็นหัวหน้ากิลด์และสร้างคอมมูนิตี้ไหม?</v>
          </cell>
        </row>
        <row r="532">
          <cell r="A532" t="str">
            <v>GUILD_CREATE_COST</v>
          </cell>
          <cell r="B532" t="str">
            <v>길드 창설비용</v>
          </cell>
          <cell r="C532" t="str">
            <v>Guild Cost</v>
          </cell>
          <cell r="D532" t="str">
            <v>ค่าก่อตั้งกิลด์</v>
          </cell>
        </row>
        <row r="533">
          <cell r="A533" t="str">
            <v>GUILD_CREATE_FAIL_TEXT</v>
          </cell>
          <cell r="B533" t="str">
            <v>길드를 창설할 수 없습니다.\n[FF0000]비용[-]이 부족합니다.</v>
          </cell>
          <cell r="C533" t="str">
            <v>You cannot create a guild.\nInsufficient[FF0000] gold[-] .</v>
          </cell>
          <cell r="D533" t="str">
            <v>ไม่สามารถสร้างกิลด์ได้ \n[FF0000]ค่าใช้จ่าย[-]ไม่เพียงพอ</v>
          </cell>
        </row>
        <row r="534">
          <cell r="A534" t="str">
            <v>GUILD_REQUEST_LIST</v>
          </cell>
          <cell r="B534" t="str">
            <v>요청목록</v>
          </cell>
          <cell r="C534" t="str">
            <v>Request List</v>
          </cell>
          <cell r="D534" t="str">
            <v>ลิสต์คำขอ</v>
          </cell>
        </row>
        <row r="535">
          <cell r="A535" t="str">
            <v>GUILD_REQUEST_CANCEL</v>
          </cell>
          <cell r="B535" t="str">
            <v>요청취소</v>
          </cell>
          <cell r="C535" t="str">
            <v>Cancel Request</v>
          </cell>
          <cell r="D535" t="str">
            <v>ยกเลิกคำขอ</v>
          </cell>
        </row>
        <row r="536">
          <cell r="A536" t="str">
            <v>GUILD_REQUEST_FAIL_TEXT</v>
          </cell>
          <cell r="B536" t="str">
            <v>[FF7F00]가입 요청 횟수가 초과되었습니다.\n일부 요청을 취소하고 진행하세요.</v>
          </cell>
          <cell r="C536" t="str">
            <v>[FF7F00]Admission requests have exceeded the limit.\nPlease cancel some requests and proceed.</v>
          </cell>
          <cell r="D536" t="str">
            <v>[FF7F00]จำนวนคำขอเข้าร่วมมากเกินกำหนด \nกรุณายกเลิกคำขอบางส่วนแล้วดำเนินการต่อ</v>
          </cell>
        </row>
        <row r="537">
          <cell r="A537" t="str">
            <v>GUILD_REQUEST_SUCCESS_TEXT</v>
          </cell>
          <cell r="B537" t="str">
            <v>[FF7F00]해당 길드에 가입을 요청했습니다.\n요청이 수락되면 즉시 가입됩니다.</v>
          </cell>
          <cell r="C537" t="str">
            <v>[FF7F00]You have sent a request to join the guild.\nYou will be admitted as soon as your admission request has been accepted.</v>
          </cell>
          <cell r="D537" t="str">
            <v>[FF7F00]ส่งคำขอเข้าร่วมกิลด์นี้แล้ว\nจะเข้าร่วมได้ทันทีเมื่อคำขอได้รับการยอมรับ</v>
          </cell>
        </row>
        <row r="538">
          <cell r="A538" t="str">
            <v>GUILD_FIND</v>
          </cell>
          <cell r="B538" t="str">
            <v>길드찾기</v>
          </cell>
          <cell r="C538" t="str">
            <v>Find Guild</v>
          </cell>
          <cell r="D538" t="str">
            <v>ค้นหากิลด์</v>
          </cell>
        </row>
        <row r="539">
          <cell r="A539" t="str">
            <v>GUILD_FIND_TEXT</v>
          </cell>
          <cell r="B539" t="str">
            <v>길드명을 입력하세요.</v>
          </cell>
          <cell r="C539" t="str">
            <v>Please enter a guild name.</v>
          </cell>
          <cell r="D539" t="str">
            <v>โปรดใส่ชื่อกิลด์</v>
          </cell>
        </row>
        <row r="540">
          <cell r="A540" t="str">
            <v>GUILD_JOIN</v>
          </cell>
          <cell r="B540" t="str">
            <v>길드가입</v>
          </cell>
          <cell r="C540" t="str">
            <v>Join Guild</v>
          </cell>
          <cell r="D540" t="str">
            <v>เข้าร่วมกิลด์</v>
          </cell>
        </row>
        <row r="541">
          <cell r="A541" t="str">
            <v>GUILD_LEVELLIMIT</v>
          </cell>
          <cell r="B541" t="str">
            <v>팀 레벨 {1} 이상</v>
          </cell>
          <cell r="C541" t="str">
            <v>Team Level {1} or Higher</v>
          </cell>
          <cell r="D541" t="str">
            <v>จำกัดเลเวล</v>
          </cell>
        </row>
        <row r="542">
          <cell r="A542" t="str">
            <v>GUILD_LEVEL</v>
          </cell>
          <cell r="B542" t="str">
            <v>길드레벨</v>
          </cell>
          <cell r="C542" t="str">
            <v>Guild Level</v>
          </cell>
          <cell r="D542" t="str">
            <v>กิลด์เลเวล</v>
          </cell>
        </row>
        <row r="543">
          <cell r="A543" t="str">
            <v>GUILD_MASTER</v>
          </cell>
          <cell r="B543" t="str">
            <v>길드대표</v>
          </cell>
          <cell r="C543" t="str">
            <v>Guild Master</v>
          </cell>
          <cell r="D543" t="str">
            <v>หัวหน้ากิลด์</v>
          </cell>
        </row>
        <row r="544">
          <cell r="A544" t="str">
            <v>GUILD_MEMBER</v>
          </cell>
          <cell r="B544" t="str">
            <v>길드인원</v>
          </cell>
          <cell r="C544" t="str">
            <v>Guild Member(s)</v>
          </cell>
          <cell r="D544" t="str">
            <v>จำนวนสมาชิกกิลด์</v>
          </cell>
        </row>
        <row r="545">
          <cell r="A545" t="str">
            <v>GUILD_ACTIVITY</v>
          </cell>
          <cell r="B545" t="str">
            <v>활동현황</v>
          </cell>
          <cell r="C545" t="str">
            <v>Current Activity Status</v>
          </cell>
          <cell r="D545" t="str">
            <v>สถานะกิจกรรมในปัจจุบัน</v>
          </cell>
        </row>
        <row r="546">
          <cell r="A546" t="str">
            <v>GUILD_FAMEPOINT</v>
          </cell>
          <cell r="B546" t="str">
            <v>명성치</v>
          </cell>
          <cell r="C546" t="str">
            <v>Reputation</v>
          </cell>
          <cell r="D546" t="str">
            <v>ชื่อเสียง</v>
          </cell>
        </row>
        <row r="547">
          <cell r="A547" t="str">
            <v>GUILD_ACTIVITYPOINT</v>
          </cell>
          <cell r="B547" t="str">
            <v>활동점수</v>
          </cell>
          <cell r="C547" t="str">
            <v>Activity Score</v>
          </cell>
          <cell r="D547" t="str">
            <v>คะแนนกิจกรรม</v>
          </cell>
        </row>
        <row r="548">
          <cell r="A548" t="str">
            <v>GUILD_ACTIVITYPOINT_LINE_FEED</v>
          </cell>
          <cell r="B548" t="str">
            <v>활동점수</v>
          </cell>
          <cell r="C548" t="str">
            <v>Activity Score</v>
          </cell>
          <cell r="D548" t="str">
            <v>คะแนนกิจกรรม</v>
          </cell>
        </row>
        <row r="549">
          <cell r="A549" t="str">
            <v>GUILD_RANK</v>
          </cell>
          <cell r="B549" t="str">
            <v>현재순위</v>
          </cell>
          <cell r="C549" t="str">
            <v>Guild Rank</v>
          </cell>
          <cell r="D549" t="str">
            <v>อันดับกิลด์</v>
          </cell>
        </row>
        <row r="550">
          <cell r="A550" t="str">
            <v>GUILD_RANKCOUNT</v>
          </cell>
          <cell r="B550" t="str">
            <v>{1}위</v>
          </cell>
          <cell r="C550" t="str">
            <v>Rank {1}</v>
          </cell>
          <cell r="D550" t="str">
            <v>ที่ {1}</v>
          </cell>
        </row>
        <row r="551">
          <cell r="A551" t="str">
            <v>GUILD_MANAGE</v>
          </cell>
          <cell r="B551" t="str">
            <v>길드관리</v>
          </cell>
          <cell r="C551" t="str">
            <v>Manage Guild</v>
          </cell>
          <cell r="D551" t="str">
            <v>จัดการกิลด์</v>
          </cell>
        </row>
        <row r="552">
          <cell r="A552" t="str">
            <v>GUILD_BUFF</v>
          </cell>
          <cell r="B552" t="str">
            <v>길드버프</v>
          </cell>
          <cell r="C552" t="str">
            <v>Guild Buff</v>
          </cell>
          <cell r="D552" t="str">
            <v>บัฟกิลด์</v>
          </cell>
        </row>
        <row r="553">
          <cell r="A553" t="str">
            <v>GUILD_BUFF_PERSONNEL</v>
          </cell>
          <cell r="B553" t="str">
            <v>길드 최대 인원 {1}명 확장</v>
          </cell>
          <cell r="C553" t="str">
            <v>Expand max guild members by {1}</v>
          </cell>
          <cell r="D553" t="str">
            <v>เพิ่มจำนวนสมาชิกสูงสุดของกิลด์ {1}</v>
          </cell>
        </row>
        <row r="554">
          <cell r="A554" t="str">
            <v>GUILD_BUFF_STAT</v>
          </cell>
          <cell r="B554" t="str">
            <v>일반전투에서 영웅들의 능력치 {1}% 상승</v>
          </cell>
          <cell r="C554" t="str">
            <v>Increase hero stats by {1}% in normal combat</v>
          </cell>
          <cell r="D554" t="str">
            <v>เพิ่มสแตทของฮีโร่ {1}% ในการต่อสู้ปกติ</v>
          </cell>
        </row>
        <row r="555">
          <cell r="A555" t="str">
            <v>GUILD_BUFF_DISCOUNT</v>
          </cell>
          <cell r="B555" t="str">
            <v>상점아이템 {1}% 할인</v>
          </cell>
          <cell r="C555" t="str">
            <v>Discount shop item by {1}%</v>
          </cell>
          <cell r="D555" t="str">
            <v>ลดราคาไอเทมในร้าน {1}%</v>
          </cell>
        </row>
        <row r="556">
          <cell r="A556" t="str">
            <v>GUILD_BUFF_STAMINA</v>
          </cell>
          <cell r="B556" t="str">
            <v>매시간마다 {1} 스태미나 선물</v>
          </cell>
          <cell r="C556" t="str">
            <v>Offer {1} stamina per hour</v>
          </cell>
          <cell r="D556" t="str">
            <v>ให้ Stamina {1} ทุกชั่วโมง</v>
          </cell>
        </row>
        <row r="557">
          <cell r="A557" t="str">
            <v>GUILD_BUFF_ITEMDROP</v>
          </cell>
          <cell r="B557" t="str">
            <v>아이템드랍율 {1}% 증가</v>
          </cell>
          <cell r="C557" t="str">
            <v>Increase item drop rate by {1}%</v>
          </cell>
          <cell r="D557" t="str">
            <v>เพิ่มอัตราการดรอปไอเทม {1}%</v>
          </cell>
        </row>
        <row r="558">
          <cell r="A558" t="str">
            <v>GUILD_BUFF_GOLDDROP</v>
          </cell>
          <cell r="B558" t="str">
            <v>골드드랍율 {1}% 증가</v>
          </cell>
          <cell r="C558" t="str">
            <v>Increase gold drop rate by {1}%</v>
          </cell>
          <cell r="D558" t="str">
            <v>เพิ่มอัตราการดรอปทอง {1}%</v>
          </cell>
        </row>
        <row r="559">
          <cell r="A559" t="str">
            <v>GUILD_WITHDRAW</v>
          </cell>
          <cell r="B559" t="str">
            <v>길드탈퇴</v>
          </cell>
          <cell r="C559" t="str">
            <v>Leave Guild</v>
          </cell>
          <cell r="D559" t="str">
            <v>ออกจากกิลด์</v>
          </cell>
        </row>
        <row r="560">
          <cell r="A560" t="str">
            <v>GUILD_WITHDRAW_TEXT</v>
          </cell>
          <cell r="B560" t="str">
            <v>[FF7F00]길드를 정말 탈퇴하겠습니까?\n길드 탈퇴 시 7일간 길드 컨텐츠 이용이 제재됩니다.</v>
          </cell>
          <cell r="C560" t="str">
            <v>[FF7F00]Will you really leave the Guild?\nUpon leaving a Guild, you cannot use Guild content for 7 days.</v>
          </cell>
          <cell r="D560" t="str">
            <v>[FF7F00] คุณจะลาออกจากกิลด์หรือไม่?\nไม่สามารถใช้คอนเท้นกิลด์เป็น 7 วัน เมื่อลาออก</v>
          </cell>
        </row>
        <row r="561">
          <cell r="A561" t="str">
            <v>GUILD_SHOP</v>
          </cell>
          <cell r="B561" t="str">
            <v>길드상점</v>
          </cell>
          <cell r="C561" t="str">
            <v>Guild Shop</v>
          </cell>
          <cell r="D561" t="str">
            <v>ร้านค้ากิลด์</v>
          </cell>
        </row>
        <row r="562">
          <cell r="A562" t="str">
            <v>SHOP_NAME_GUILDRAIDSHOP</v>
          </cell>
          <cell r="B562" t="str">
            <v>길드상점</v>
          </cell>
          <cell r="C562" t="str">
            <v>Guild Shop</v>
          </cell>
          <cell r="D562" t="str">
            <v>ร้านค้ากิลด์</v>
          </cell>
        </row>
        <row r="563">
          <cell r="A563" t="str">
            <v>SHOP_NAME_GUILDSHOP</v>
          </cell>
          <cell r="B563" t="str">
            <v>길드상점</v>
          </cell>
          <cell r="C563" t="str">
            <v>Guild Shop</v>
          </cell>
          <cell r="D563" t="str">
            <v>ร้านค้ากิลด์</v>
          </cell>
        </row>
        <row r="564">
          <cell r="A564" t="str">
            <v>GUILD_MERCENARY</v>
          </cell>
          <cell r="B564" t="str">
            <v>길드용병</v>
          </cell>
          <cell r="C564" t="str">
            <v>Guild Mercenary</v>
          </cell>
          <cell r="D564" t="str">
            <v>ทหารรับจ้างของกิลด์</v>
          </cell>
        </row>
        <row r="565">
          <cell r="A565" t="str">
            <v>GUILD_MERCENARY_MY</v>
          </cell>
          <cell r="B565" t="str">
            <v>나의 용병</v>
          </cell>
          <cell r="C565" t="str">
            <v>My Mercenaries</v>
          </cell>
          <cell r="D565" t="str">
            <v>ทหารรับจ้างของฉัน</v>
          </cell>
        </row>
        <row r="566">
          <cell r="A566" t="str">
            <v>GUILD_MERCENARY_ALL</v>
          </cell>
          <cell r="B566" t="str">
            <v>전체용병</v>
          </cell>
          <cell r="C566" t="str">
            <v>All Mercenaries</v>
          </cell>
          <cell r="D566" t="str">
            <v>ทหารรับจ้างทั้งหมด</v>
          </cell>
        </row>
        <row r="567">
          <cell r="A567" t="str">
            <v>GUILD_MERCENARY_HISTORY</v>
          </cell>
          <cell r="B567" t="str">
            <v>활동내역</v>
          </cell>
          <cell r="C567" t="str">
            <v>Activity Log</v>
          </cell>
          <cell r="D567" t="str">
            <v>ประวัติกิจกรรม</v>
          </cell>
        </row>
        <row r="568">
          <cell r="A568" t="str">
            <v>GUILD_MERCENARY_TIME</v>
          </cell>
          <cell r="B568" t="str">
            <v>{1} 시간</v>
          </cell>
          <cell r="C568" t="str">
            <v>{1} h</v>
          </cell>
          <cell r="D568" t="str">
            <v>{1} ช.ม.</v>
          </cell>
        </row>
        <row r="569">
          <cell r="A569" t="str">
            <v>GUILD_MERCENARY_RETURN</v>
          </cell>
          <cell r="B569" t="str">
            <v>복귀하기</v>
          </cell>
          <cell r="C569" t="str">
            <v>Return</v>
          </cell>
          <cell r="D569" t="str">
            <v>ย้อนกลับ</v>
          </cell>
        </row>
        <row r="570">
          <cell r="A570" t="str">
            <v>GUILD_MERCENARY_RETURN_TEXT</v>
          </cell>
          <cell r="B570" t="str">
            <v>영웅이 임무를 마치고 복귀했습니다.</v>
          </cell>
          <cell r="C570" t="str">
            <v>The hero has completed the mission and returned.</v>
          </cell>
          <cell r="D570" t="str">
            <v>ฮีโร่ทำภารกิจสำเร็จและกลับมาแล้ว</v>
          </cell>
        </row>
        <row r="571">
          <cell r="A571" t="str">
            <v>GUILD_MERCENARY_RETURN_REWARD</v>
          </cell>
          <cell r="B571" t="str">
            <v>골드 {1} 획득</v>
          </cell>
          <cell r="C571" t="str">
            <v>Acquired {1} Gold</v>
          </cell>
          <cell r="D571" t="str">
            <v>ได้รับทอง {1}</v>
          </cell>
        </row>
        <row r="572">
          <cell r="A572" t="str">
            <v>GUILD_MERCENARY_REGISTER</v>
          </cell>
          <cell r="B572" t="str">
            <v>용병등록</v>
          </cell>
          <cell r="C572" t="str">
            <v>Register Mercenary</v>
          </cell>
          <cell r="D572" t="str">
            <v>ลงทะเบียนทหารรับจ้าง</v>
          </cell>
        </row>
        <row r="573">
          <cell r="A573" t="str">
            <v>GUILD_MERCENARY_REGISTER_TEXT</v>
          </cell>
          <cell r="B573" t="str">
            <v>용병으로 등록된 영웅은\n탐색 임무에 참가할 수 없습니다.\n\n이 영웅을 용병으로 등록하시겠습니까?</v>
          </cell>
          <cell r="C573" t="str">
            <v>A hero registered as a mercenary\ncannot participate in a search mission.\n\nDo you want to register this hero as a mercenary?</v>
          </cell>
          <cell r="D573" t="str">
            <v>ฮีโร่ที่ลงทะเบียนเป็นทหารรับจ้าง\nจะไม่สามารถร่วมภารกิจค้นหาได้\n\nต้องการที่ลงทะเบียนฮีโร่นี้เป็นทหารรับจ้างหรือไม่?</v>
          </cell>
        </row>
        <row r="574">
          <cell r="A574" t="str">
            <v>GUILD_BAN</v>
          </cell>
          <cell r="B574" t="str">
            <v>강제퇴출</v>
          </cell>
          <cell r="C574" t="str">
            <v>Kick Out</v>
          </cell>
          <cell r="D574" t="str">
            <v>ไล่ออก</v>
          </cell>
        </row>
        <row r="575">
          <cell r="A575" t="str">
            <v>GUILD_RAID</v>
          </cell>
          <cell r="B575" t="str">
            <v>길드레이드</v>
          </cell>
          <cell r="C575" t="str">
            <v>Guild Raid</v>
          </cell>
          <cell r="D575" t="str">
            <v>เรดกิลด์</v>
          </cell>
        </row>
        <row r="576">
          <cell r="A576" t="str">
            <v>GUILD_PVP</v>
          </cell>
          <cell r="B576" t="str">
            <v>길드대항전</v>
          </cell>
          <cell r="C576" t="str">
            <v>Guild War</v>
          </cell>
          <cell r="D576" t="str">
            <v>สงครามกิลด์</v>
          </cell>
        </row>
        <row r="577">
          <cell r="A577" t="str">
            <v>GUILD_NOTICE</v>
          </cell>
          <cell r="B577" t="str">
            <v>공지사항</v>
          </cell>
          <cell r="C577" t="str">
            <v>Notice</v>
          </cell>
          <cell r="D577" t="str">
            <v>ประกาศ</v>
          </cell>
        </row>
        <row r="578">
          <cell r="A578" t="str">
            <v>GUILD_MEMBER_MASTER</v>
          </cell>
          <cell r="B578" t="str">
            <v>마스터</v>
          </cell>
          <cell r="C578" t="str">
            <v>Master</v>
          </cell>
          <cell r="D578" t="str">
            <v>หัวหน้า</v>
          </cell>
        </row>
        <row r="579">
          <cell r="A579" t="str">
            <v>GUILD_MEMBER_ADMIN</v>
          </cell>
          <cell r="B579" t="str">
            <v>관리자</v>
          </cell>
          <cell r="C579" t="str">
            <v>Manager</v>
          </cell>
          <cell r="D579" t="str">
            <v>ผู้จัดการ</v>
          </cell>
        </row>
        <row r="580">
          <cell r="A580" t="str">
            <v>GUILD_JOINWAIT</v>
          </cell>
          <cell r="B580" t="str">
            <v>가입 신청 대기자 ({1}/{2})</v>
          </cell>
          <cell r="C580" t="str">
            <v>Applicants for Admission ({1}/{2})</v>
          </cell>
          <cell r="D580" t="str">
            <v>ผู้ขอเข้าร่วม ({1}/{2})</v>
          </cell>
        </row>
        <row r="581">
          <cell r="A581" t="str">
            <v>GUILD_MEMBERMANAGE</v>
          </cell>
          <cell r="B581" t="str">
            <v>멤버관리</v>
          </cell>
          <cell r="C581" t="str">
            <v>Manage Members</v>
          </cell>
          <cell r="D581" t="str">
            <v>จัดการสมาชิก</v>
          </cell>
        </row>
        <row r="582">
          <cell r="A582" t="str">
            <v>GUILD_MEMBERMANAGE_LASTLOGIN</v>
          </cell>
          <cell r="B582" t="str">
            <v>최종접속</v>
          </cell>
          <cell r="C582" t="str">
            <v>Last Login</v>
          </cell>
          <cell r="D582" t="str">
            <v>เข้าสู่เกมครั้งล่าสุด</v>
          </cell>
        </row>
        <row r="583">
          <cell r="A583" t="str">
            <v>GUILD_MEMBERMANAGE_LASTLOGIN_DAY</v>
          </cell>
          <cell r="B583" t="str">
            <v>[808080]최종 접속 {1}일전</v>
          </cell>
          <cell r="C583" t="str">
            <v>[808080]Last Connected {1} day ago</v>
          </cell>
          <cell r="D583" t="str">
            <v>[808080]เข้าสู่เกมครั้งล่าสุด {1} วันที่ผ่านมา</v>
          </cell>
        </row>
        <row r="584">
          <cell r="A584" t="str">
            <v>GUILD_NOTICEEDIT</v>
          </cell>
          <cell r="B584" t="str">
            <v>공지사항입력</v>
          </cell>
          <cell r="C584" t="str">
            <v>Write Notice</v>
          </cell>
          <cell r="D584" t="str">
            <v>เขียนประกาศ</v>
          </cell>
        </row>
        <row r="585">
          <cell r="A585" t="str">
            <v>GUILD_CONFIG</v>
          </cell>
          <cell r="B585" t="str">
            <v>길드설정</v>
          </cell>
          <cell r="C585" t="str">
            <v>Set Guild</v>
          </cell>
          <cell r="D585" t="str">
            <v>ตั้งกิลด์</v>
          </cell>
        </row>
        <row r="586">
          <cell r="A586" t="str">
            <v>GUILD_DISMISS</v>
          </cell>
          <cell r="B586" t="str">
            <v>길드해체</v>
          </cell>
          <cell r="C586" t="str">
            <v>Disband Guild</v>
          </cell>
          <cell r="D586" t="str">
            <v>ยุบกิลด์</v>
          </cell>
        </row>
        <row r="587">
          <cell r="A587" t="str">
            <v>GUILD_DISSMISS_POPUP</v>
          </cell>
          <cell r="B587" t="str">
            <v>길드 해체 시 현재 길드 데이터들이 모두 삭제되며 {1}시간 동안 길드 컨텐츠 이용이 제한됩니다.\n또한, 해체된 길드는 복구가 불가능합니다. 그래도 정말 해체 하시겠습니까?</v>
          </cell>
          <cell r="C587" t="str">
            <v>Disbanding the guild will delete all the guild data, and your access to guild content will be restricted for {1} hour(s).\nThe guild cannot be restored if disbanded. Are you sure you want to disband the guild?</v>
          </cell>
          <cell r="D587" t="str">
            <v>การยุบกิลด์จะลบข้อมูลกิลด์ทั้งหมด และคุณจะถูกจำกัดการเข้าถึงเนื้อหาของกิลด์เป็นเวลา {1} ชั่วโมง\nจะไม่สามารถกู้คืนกิลด์ได้ถ้ายุบกิลด์ คุณแน่ใจหรือไม่ว่าต้องการยุบกิลด์</v>
          </cell>
        </row>
        <row r="588">
          <cell r="A588" t="str">
            <v>GUILD_CHANGEMASTER</v>
          </cell>
          <cell r="B588" t="str">
            <v>마스터위임</v>
          </cell>
          <cell r="C588" t="str">
            <v>Transfer Master</v>
          </cell>
          <cell r="D588" t="str">
            <v>เปลี่ยนหัวหน้า</v>
          </cell>
        </row>
        <row r="589">
          <cell r="A589" t="str">
            <v>GUILD_CHANGEMASTER_TEXT</v>
          </cell>
          <cell r="B589" t="str">
            <v>[009900]{1}[-] [FF7F00]님에게[-]\n[009900]마스터[-] 직급을 위임하시겠습니까?</v>
          </cell>
          <cell r="C589" t="str">
            <v>Do you want to hand over\nthe [009900]Master[-]position to [009900]{1}[-]?</v>
          </cell>
          <cell r="D589" t="str">
            <v>ต้องการมอบตำแหน่ง\nหัวหน้ากิลด์ [009900][-] ให้กับ [009900]{1}[-][FF7F00][-]หรือไม่?</v>
          </cell>
        </row>
        <row r="590">
          <cell r="A590" t="str">
            <v>GUILD_CHANGEADMIN</v>
          </cell>
          <cell r="B590" t="str">
            <v>관리자임명</v>
          </cell>
          <cell r="C590" t="str">
            <v>Appoint Manager</v>
          </cell>
          <cell r="D590" t="str">
            <v>แต่งตั้งผู้จัดการ</v>
          </cell>
        </row>
        <row r="591">
          <cell r="A591" t="str">
            <v>GUILD_CHANGEADMIN_TEXT</v>
          </cell>
          <cell r="B591" t="str">
            <v>[009900]{1}[-] [FF7F00]님을[-]\n[009900]관리자[-] 직급으로 임명하시겠습니까?</v>
          </cell>
          <cell r="C591" t="str">
            <v>Do you want to appoint [009900]{1}[-]\nas [009900]Manager[-]?</v>
          </cell>
          <cell r="D591" t="str">
            <v>ต้องการแต่งตั้ง\n[009900]{1}[-][FF7F00][-] ให้เป็น [009900]ผู้จัดการ[-]หรือไม่?</v>
          </cell>
        </row>
        <row r="592">
          <cell r="A592" t="str">
            <v>GUILD_REQUEST_RECONFIRM</v>
          </cell>
          <cell r="B592" t="str">
            <v>{1}\n\n해당 길드에 가입하시겠습니까</v>
          </cell>
          <cell r="C592" t="str">
            <v>{1}\nJoin this guild?</v>
          </cell>
          <cell r="D592" t="str">
            <v>{1}\nเข้าร่วมกิลด์นี้หรือไม่</v>
          </cell>
        </row>
        <row r="593">
          <cell r="A593" t="str">
            <v>GOLD_BOOSTER_INFO</v>
          </cell>
          <cell r="B593" t="str">
            <v>골드획득량\n100% 증가</v>
          </cell>
          <cell r="C593" t="str">
            <v>Increases Gold gain\nby 100%</v>
          </cell>
          <cell r="D593" t="str">
            <v>เพิ่มทองที่ได้รับ \n100%</v>
          </cell>
        </row>
        <row r="594">
          <cell r="A594" t="str">
            <v>GOLD_BOOSTER_BUNDLE_INFO</v>
          </cell>
          <cell r="B594" t="str">
            <v>골드부스터\n12개 묶음</v>
          </cell>
          <cell r="C594" t="str">
            <v>A bundle of\n12 Gold Boosters</v>
          </cell>
          <cell r="D594" t="str">
            <v>บูสเตอร์ทอง 12 ชิ้น (เซ็ต)</v>
          </cell>
        </row>
        <row r="595">
          <cell r="A595" t="str">
            <v>GOLD_BOOSTER_SINGLE</v>
          </cell>
          <cell r="B595" t="str">
            <v>골드부스터</v>
          </cell>
          <cell r="C595" t="str">
            <v>Gold Booster</v>
          </cell>
          <cell r="D595" t="str">
            <v>บูสเตอร์ทอง</v>
          </cell>
        </row>
        <row r="596">
          <cell r="A596" t="str">
            <v>GOLD_BOOSTER_BUNDLE</v>
          </cell>
          <cell r="B596" t="str">
            <v>골드부스터 : 묶음</v>
          </cell>
          <cell r="C596" t="str">
            <v>Gold Booster: Bundle</v>
          </cell>
          <cell r="D596" t="str">
            <v>บูสเตอร์ทอง : เซ็ต</v>
          </cell>
        </row>
        <row r="597">
          <cell r="A597" t="str">
            <v/>
          </cell>
          <cell r="B597" t="str">
            <v>공용(H)</v>
          </cell>
          <cell r="C597" t="str">
            <v/>
          </cell>
          <cell r="D597" t="str">
            <v/>
          </cell>
        </row>
        <row r="598">
          <cell r="A598" t="str">
            <v>HEROCLASS_TRIAL_MELEE</v>
          </cell>
          <cell r="B598" t="str">
            <v>무력의 시련</v>
          </cell>
          <cell r="C598" t="str">
            <v>Ordeal of Force</v>
          </cell>
          <cell r="D598" t="str">
            <v>บททดสอบแห่งพลัง</v>
          </cell>
        </row>
        <row r="599">
          <cell r="A599" t="str">
            <v>HEROCLASS_TRIAL_TANK</v>
          </cell>
          <cell r="B599" t="str">
            <v>정의의 시련</v>
          </cell>
          <cell r="C599" t="str">
            <v>Ordeal of Justice</v>
          </cell>
          <cell r="D599" t="str">
            <v>บททดสอบแห่งความยุติธรรม</v>
          </cell>
        </row>
        <row r="600">
          <cell r="A600" t="str">
            <v>HEROCLASS_TRIAL_THIEF</v>
          </cell>
          <cell r="B600" t="str">
            <v>인내의 시련</v>
          </cell>
          <cell r="C600" t="str">
            <v>Ordeal of Patience</v>
          </cell>
          <cell r="D600" t="str">
            <v>บททดสอบแห่งความอดทน</v>
          </cell>
        </row>
        <row r="601">
          <cell r="A601" t="str">
            <v>HEROCLASS_TRIAL_RANGE</v>
          </cell>
          <cell r="B601" t="str">
            <v>전략의 시련</v>
          </cell>
          <cell r="C601" t="str">
            <v>Ordeal of Strategy</v>
          </cell>
          <cell r="D601" t="str">
            <v>บททดสอบแห่งกลยุทธ์</v>
          </cell>
        </row>
        <row r="602">
          <cell r="A602" t="str">
            <v>HEROCLASS_TRIAL_MECHANIC</v>
          </cell>
          <cell r="B602" t="str">
            <v>행운의 시련</v>
          </cell>
          <cell r="C602" t="str">
            <v>Ordeal of Fortune</v>
          </cell>
          <cell r="D602" t="str">
            <v>บททดสอบแห่งโชค</v>
          </cell>
        </row>
        <row r="603">
          <cell r="A603" t="str">
            <v>HEROCLASS_TRIAL_MAGIC</v>
          </cell>
          <cell r="B603" t="str">
            <v>지혜의 시련</v>
          </cell>
          <cell r="C603" t="str">
            <v>Ordeal of Wisdom</v>
          </cell>
          <cell r="D603" t="str">
            <v>บททดสอบแห่งปัญญา</v>
          </cell>
        </row>
        <row r="604">
          <cell r="A604" t="str">
            <v>HEROCLASS_TRIAL_BUFF</v>
          </cell>
          <cell r="B604" t="str">
            <v>조화의 시련</v>
          </cell>
          <cell r="C604" t="str">
            <v>Ordeal of Harmony</v>
          </cell>
          <cell r="D604" t="str">
            <v>บททดสอบแห่งความสามัคคี</v>
          </cell>
        </row>
        <row r="605">
          <cell r="A605" t="str">
            <v>HERO_TYPE_FRONT</v>
          </cell>
          <cell r="B605" t="str">
            <v>전방</v>
          </cell>
          <cell r="C605" t="str">
            <v>Front</v>
          </cell>
          <cell r="D605" t="str">
            <v>หน้า</v>
          </cell>
        </row>
        <row r="606">
          <cell r="A606" t="str">
            <v>HERO_TYPE_MIDDLE</v>
          </cell>
          <cell r="B606" t="str">
            <v>중앙</v>
          </cell>
          <cell r="C606" t="str">
            <v>Middle</v>
          </cell>
          <cell r="D606" t="str">
            <v>กลาง</v>
          </cell>
        </row>
        <row r="607">
          <cell r="A607" t="str">
            <v>HERO_TYPE_REAR</v>
          </cell>
          <cell r="B607" t="str">
            <v>후방</v>
          </cell>
          <cell r="C607" t="str">
            <v>Back</v>
          </cell>
          <cell r="D607" t="str">
            <v>หลัง</v>
          </cell>
        </row>
        <row r="608">
          <cell r="A608" t="str">
            <v>HERO_CLASS_MELEE</v>
          </cell>
          <cell r="B608" t="str">
            <v>검의 영웅</v>
          </cell>
          <cell r="C608" t="str">
            <v>Hero of Sword</v>
          </cell>
          <cell r="D608" t="str">
            <v>ฮีโร่แห่งดาบ</v>
          </cell>
        </row>
        <row r="609">
          <cell r="A609" t="str">
            <v>HERO_CLASS_MELEE_DESCRIPTION</v>
          </cell>
          <cell r="B609" t="str">
            <v>근접전에 강합니다.</v>
          </cell>
          <cell r="C609" t="str">
            <v>Strong in melee combat.</v>
          </cell>
          <cell r="D609" t="str">
            <v>เชี่ยวชาญการต่อสู้ประชิด</v>
          </cell>
        </row>
        <row r="610">
          <cell r="A610" t="str">
            <v>HERO_CLASS_TANK</v>
          </cell>
          <cell r="B610" t="str">
            <v>방패의 영웅</v>
          </cell>
          <cell r="C610" t="str">
            <v>Hero of Shield</v>
          </cell>
          <cell r="D610" t="str">
            <v>ฮีโร่แห่งโล่</v>
          </cell>
        </row>
        <row r="611">
          <cell r="A611" t="str">
            <v>HERO_CLASS_TANK_DESCRIPTION</v>
          </cell>
          <cell r="B611" t="str">
            <v>적의 공격을 잘 버팁니다.</v>
          </cell>
          <cell r="C611" t="str">
            <v>Good at enduring enemy attacks.</v>
          </cell>
          <cell r="D611" t="str">
            <v>ทนต่อการโจมตีของศัตรูได้ดี</v>
          </cell>
        </row>
        <row r="612">
          <cell r="A612" t="str">
            <v>HERO_CLASS_RANGE</v>
          </cell>
          <cell r="B612" t="str">
            <v>활의 영웅</v>
          </cell>
          <cell r="C612" t="str">
            <v>Hero of Bow</v>
          </cell>
          <cell r="D612" t="str">
            <v>ฮีโร่แห่งธนู</v>
          </cell>
        </row>
        <row r="613">
          <cell r="A613" t="str">
            <v>HERO_CLASS_RANGE_DESCRIPTION</v>
          </cell>
          <cell r="B613" t="str">
            <v>원거리전에 강합니다.</v>
          </cell>
          <cell r="C613" t="str">
            <v>Strong in ranged combat.</v>
          </cell>
          <cell r="D613" t="str">
            <v>เชี่ยวชาญการต่อสู้ระยะไกล</v>
          </cell>
        </row>
        <row r="614">
          <cell r="A614" t="str">
            <v>HERO_CLASS_MAGIC</v>
          </cell>
          <cell r="B614" t="str">
            <v>마법의 영웅</v>
          </cell>
          <cell r="C614" t="str">
            <v>Hero of Magic</v>
          </cell>
          <cell r="D614" t="str">
            <v>ฮีโร่แห่งเวท</v>
          </cell>
        </row>
        <row r="615">
          <cell r="A615" t="str">
            <v>HERO_CLASS_MAGIC_DESCRIPTION</v>
          </cell>
          <cell r="B615" t="str">
            <v>강력한 마법공격을 합니다.</v>
          </cell>
          <cell r="C615" t="str">
            <v>Inflicts powerful magic attacks.</v>
          </cell>
          <cell r="D615" t="str">
            <v>โจมตีด้วยเวทมนต์รุนแรง</v>
          </cell>
        </row>
        <row r="616">
          <cell r="A616" t="str">
            <v>HERO_CLASS_BUFF</v>
          </cell>
          <cell r="B616" t="str">
            <v>지원의 영웅</v>
          </cell>
          <cell r="C616" t="str">
            <v>Hero of Support</v>
          </cell>
          <cell r="D616" t="str">
            <v>ฮีโร่แห่งการช่วยเหลือ</v>
          </cell>
        </row>
        <row r="617">
          <cell r="A617" t="str">
            <v>HERO_CLASS_BUFF_DESCRIPTION</v>
          </cell>
          <cell r="B617" t="str">
            <v>아군을 강화시키고 도움을 줍니다.</v>
          </cell>
          <cell r="C617" t="str">
            <v>Enhances and helps allies.</v>
          </cell>
          <cell r="D617" t="str">
            <v>ช่วยเหลือและส่งเสริมเพื่อนในทีม</v>
          </cell>
        </row>
        <row r="618">
          <cell r="A618" t="str">
            <v>HERO_CLASS_DEBUFF</v>
          </cell>
          <cell r="B618" t="str">
            <v>방해의 영웅</v>
          </cell>
          <cell r="C618" t="str">
            <v>Hero of Intervention</v>
          </cell>
          <cell r="D618" t="str">
            <v>ฮีโร่แห่งการก่อกวน</v>
          </cell>
        </row>
        <row r="619">
          <cell r="A619" t="str">
            <v>HERO_CLASS_DEBUFF_DESCRIPTION</v>
          </cell>
          <cell r="B619" t="str">
            <v>적을 약화시키고 방해합니다.</v>
          </cell>
          <cell r="C619" t="str">
            <v>Weakens and hinders the enemy.</v>
          </cell>
          <cell r="D619" t="str">
            <v>ก่อกวนและทำให้ศัตรูอ่อนแอ</v>
          </cell>
        </row>
        <row r="620">
          <cell r="A620" t="str">
            <v>HERO_TRIAL_STEP</v>
          </cell>
          <cell r="B620" t="str">
            <v>시련 {1}단계</v>
          </cell>
          <cell r="C620" t="str">
            <v>Ordeal stage {1}</v>
          </cell>
          <cell r="D620" t="str">
            <v>ทดสอบขั้น {1}</v>
          </cell>
        </row>
        <row r="621">
          <cell r="A621" t="str">
            <v>HERO_CUR_PURIFY_DESC</v>
          </cell>
          <cell r="B621" t="str">
            <v>봉인된 어둠을 정화하는 중… [FFFF00]{1}%[-] 완료</v>
          </cell>
          <cell r="C621" t="str">
            <v>Purifying the sealed darkness… [FFFF00]{1}%[-] complete.</v>
          </cell>
          <cell r="D621" t="str">
            <v xml:space="preserve">กำลังชำระผนึกความมืด…สำเร็จแล้ว [FFFF00]{1}%[-] </v>
          </cell>
        </row>
        <row r="622">
          <cell r="A622" t="str">
            <v>HERO_DOING_MERCENARY</v>
          </cell>
          <cell r="B622" t="str">
            <v>용병임무</v>
          </cell>
          <cell r="C622" t="str">
            <v>Mercenary Mission</v>
          </cell>
          <cell r="D622" t="str">
            <v>ภารกิจทหารรับจ้าง</v>
          </cell>
        </row>
        <row r="623">
          <cell r="A623" t="str">
            <v>HERO_DOING_EXPEDITION</v>
          </cell>
          <cell r="B623" t="str">
            <v>탐색임무</v>
          </cell>
          <cell r="C623" t="str">
            <v>Search Mission</v>
          </cell>
          <cell r="D623" t="str">
            <v>ภารกิจค้นหา</v>
          </cell>
        </row>
        <row r="624">
          <cell r="A624" t="str">
            <v>HERO_DOING_EXPLORE</v>
          </cell>
          <cell r="B624" t="str">
            <v>임무실패</v>
          </cell>
          <cell r="C624" t="str">
            <v>Failed Mission</v>
          </cell>
          <cell r="D624" t="str">
            <v>ภารกิจล้มเหลว</v>
          </cell>
        </row>
        <row r="625">
          <cell r="A625" t="str">
            <v>HERO_LIST</v>
          </cell>
          <cell r="B625" t="str">
            <v>영웅목록</v>
          </cell>
          <cell r="C625" t="str">
            <v>Heroes List</v>
          </cell>
          <cell r="D625" t="str">
            <v>รายชื่อฮีโร่</v>
          </cell>
        </row>
        <row r="626">
          <cell r="A626" t="str">
            <v>HERO_INFO</v>
          </cell>
          <cell r="B626" t="str">
            <v>일반정보</v>
          </cell>
          <cell r="C626" t="str">
            <v>General Info</v>
          </cell>
          <cell r="D626" t="str">
            <v>ข้อมูลทั่วไป</v>
          </cell>
        </row>
        <row r="627">
          <cell r="A627" t="str">
            <v>HERO_INFO_SETEFFECT</v>
          </cell>
          <cell r="B627" t="str">
            <v>세트효과</v>
          </cell>
          <cell r="C627" t="str">
            <v>Set Effect</v>
          </cell>
          <cell r="D627" t="str">
            <v>เอฟเฟคเซ็ต</v>
          </cell>
        </row>
        <row r="628">
          <cell r="A628" t="str">
            <v>HERO_INFO_STAT</v>
          </cell>
          <cell r="B628" t="str">
            <v>기본능력치</v>
          </cell>
          <cell r="C628" t="str">
            <v>Basic Stats</v>
          </cell>
          <cell r="D628" t="str">
            <v>สแตทพื้นฐาน</v>
          </cell>
        </row>
        <row r="629">
          <cell r="A629" t="str">
            <v>HERO_INFO_MAXAWAKEN</v>
          </cell>
          <cell r="B629" t="str">
            <v>각성최대</v>
          </cell>
          <cell r="C629" t="str">
            <v>Max Awakening</v>
          </cell>
          <cell r="D629" t="str">
            <v>วิวัฒนาการสูงสุด</v>
          </cell>
        </row>
        <row r="630">
          <cell r="A630" t="str">
            <v>HERO_INFO_AWAKEN</v>
          </cell>
          <cell r="B630" t="str">
            <v>각성</v>
          </cell>
          <cell r="C630" t="str">
            <v>Awakening</v>
          </cell>
          <cell r="D630" t="str">
            <v>วิวัฒนาการ</v>
          </cell>
        </row>
        <row r="631">
          <cell r="A631" t="str">
            <v>HERO_INFO_SOULSTONE</v>
          </cell>
          <cell r="B631" t="str">
            <v>영혼석 {1}/{2}</v>
          </cell>
          <cell r="C631" t="str">
            <v>Soulstones {1}/{2}</v>
          </cell>
          <cell r="D631" t="str">
            <v>ศิลาวิญญาณ {1}/{2}</v>
          </cell>
        </row>
        <row r="632">
          <cell r="A632" t="str">
            <v>HERO_INFO_WAITUPGRADE</v>
          </cell>
          <cell r="B632" t="str">
            <v>승급의 때를 기다립니다.</v>
          </cell>
          <cell r="C632" t="str">
            <v>Waiting to upgrade.</v>
          </cell>
          <cell r="D632" t="str">
            <v>กำลังรอเพื่อเลื่อนระดับ</v>
          </cell>
        </row>
        <row r="633">
          <cell r="A633" t="str">
            <v>HERO_INFO_UPGRADE</v>
          </cell>
          <cell r="B633" t="str">
            <v>승급</v>
          </cell>
          <cell r="C633" t="str">
            <v>Upgrade</v>
          </cell>
          <cell r="D633" t="str">
            <v>เลื่อนระดับ</v>
          </cell>
        </row>
        <row r="634">
          <cell r="A634" t="str">
            <v>HERO_SANCTUARY</v>
          </cell>
          <cell r="B634" t="str">
            <v>영웅의 전당</v>
          </cell>
          <cell r="C634" t="str">
            <v>Hall of Heroes</v>
          </cell>
          <cell r="D634" t="str">
            <v>วิหารอัศวิน</v>
          </cell>
        </row>
        <row r="635">
          <cell r="A635" t="str">
            <v>HERO_SANCTUARY_ICON</v>
          </cell>
          <cell r="B635" t="str">
            <v>영웅의\n전당</v>
          </cell>
          <cell r="C635" t="str">
            <v>Hall\nof Heroes</v>
          </cell>
          <cell r="D635" t="str">
            <v>วิหาร\nอัศวิน</v>
          </cell>
        </row>
        <row r="636">
          <cell r="A636" t="str">
            <v>HERO_PURIFY_DESC</v>
          </cell>
          <cell r="B636" t="str">
            <v>영웅이 시련을 딛고\n내명의 어둠을 이겨냈습니다</v>
          </cell>
          <cell r="C636" t="str">
            <v>Purify the inner darkness.\nTo become stronger...\n- Lua -</v>
          </cell>
          <cell r="D636" t="str">
            <v>ฮีโร่พิชิตการทดสอบ\nและเอาชนะความมืดภายในแล้ว!</v>
          </cell>
        </row>
        <row r="637">
          <cell r="A637" t="str">
            <v>HERO_PURIFY_DESC2</v>
          </cell>
          <cell r="B637" t="str">
            <v>어둠을 정화하여\n힘을 흡수하세요!</v>
          </cell>
          <cell r="C637" t="str">
            <v>Purify the darkness and\nabsorb the power!</v>
          </cell>
          <cell r="D637" t="str">
            <v>ชำระล้างความมืด\nและรับพลัง!</v>
          </cell>
        </row>
        <row r="638">
          <cell r="A638" t="str">
            <v>HERO_ACHIEVEMENT</v>
          </cell>
          <cell r="B638" t="str">
            <v>영웅업적</v>
          </cell>
          <cell r="C638" t="str">
            <v>Achievements</v>
          </cell>
          <cell r="D638" t="str">
            <v>ความสำเร็จของฮีโร่</v>
          </cell>
        </row>
        <row r="639">
          <cell r="A639" t="str">
            <v>HERO_PURIFY_ROOM</v>
          </cell>
          <cell r="B639" t="str">
            <v>정화의 방</v>
          </cell>
          <cell r="C639" t="str">
            <v>Room of Purification</v>
          </cell>
          <cell r="D639" t="str">
            <v>ห้องแห่งการชำระล้าง</v>
          </cell>
        </row>
        <row r="640">
          <cell r="A640" t="str">
            <v>HERO_NAME</v>
          </cell>
          <cell r="B640" t="str">
            <v>이름</v>
          </cell>
          <cell r="C640" t="str">
            <v>Name</v>
          </cell>
          <cell r="D640" t="str">
            <v>ชื่อ</v>
          </cell>
        </row>
        <row r="641">
          <cell r="A641" t="str">
            <v>HERO_AGE</v>
          </cell>
          <cell r="B641" t="str">
            <v>나이</v>
          </cell>
          <cell r="C641" t="str">
            <v>Age</v>
          </cell>
          <cell r="D641" t="str">
            <v>อายุ</v>
          </cell>
        </row>
        <row r="642">
          <cell r="A642" t="str">
            <v>HERO_HOBBY</v>
          </cell>
          <cell r="B642" t="str">
            <v>취미</v>
          </cell>
          <cell r="C642" t="str">
            <v>Hobby</v>
          </cell>
          <cell r="D642" t="str">
            <v>งานอดิเรก</v>
          </cell>
        </row>
        <row r="643">
          <cell r="A643" t="str">
            <v>HERO_SPECIALTY</v>
          </cell>
          <cell r="B643" t="str">
            <v>특기</v>
          </cell>
          <cell r="C643" t="str">
            <v>Specialty</v>
          </cell>
          <cell r="D643" t="str">
            <v>ความพิเศษ</v>
          </cell>
        </row>
        <row r="644">
          <cell r="A644" t="str">
            <v>HERO_LIKE</v>
          </cell>
          <cell r="B644" t="str">
            <v>좋아하는것</v>
          </cell>
          <cell r="C644" t="str">
            <v>Likes</v>
          </cell>
          <cell r="D644" t="str">
            <v>ชอบ</v>
          </cell>
        </row>
        <row r="645">
          <cell r="A645" t="str">
            <v>HERO_DISLIKE</v>
          </cell>
          <cell r="B645" t="str">
            <v>싫어하는것</v>
          </cell>
          <cell r="C645" t="str">
            <v>Dislikes</v>
          </cell>
          <cell r="D645" t="str">
            <v>ไม่ชอบ</v>
          </cell>
        </row>
        <row r="646">
          <cell r="A646" t="str">
            <v>HERO_STORY</v>
          </cell>
          <cell r="B646" t="str">
            <v>스토리</v>
          </cell>
          <cell r="C646" t="str">
            <v>Story</v>
          </cell>
          <cell r="D646" t="str">
            <v>เนื้อเรื่อง</v>
          </cell>
        </row>
        <row r="647">
          <cell r="A647" t="str">
            <v>HERO_BASICPOSE</v>
          </cell>
          <cell r="B647" t="str">
            <v>기본자세</v>
          </cell>
          <cell r="C647" t="str">
            <v>Basic Stance</v>
          </cell>
          <cell r="D647" t="str">
            <v>ตำแหน่งพื้นฐาน</v>
          </cell>
        </row>
        <row r="648">
          <cell r="A648" t="str">
            <v>HERO_VICTORYPOSE</v>
          </cell>
          <cell r="B648" t="str">
            <v>승리자세</v>
          </cell>
          <cell r="C648" t="str">
            <v>Winning Stance</v>
          </cell>
          <cell r="D648" t="str">
            <v>ตำแหน่งชนะ</v>
          </cell>
        </row>
        <row r="649">
          <cell r="A649" t="str">
            <v>HERO_INFO_AWAKEN_CHANGE</v>
          </cell>
          <cell r="B649" t="str">
            <v>각성시 변화</v>
          </cell>
          <cell r="C649" t="str">
            <v>Changes when awakened</v>
          </cell>
          <cell r="D649" t="str">
            <v>หลังวิวัฒนาการ</v>
          </cell>
        </row>
        <row r="650">
          <cell r="A650" t="str">
            <v>HERO_INFO_AWAKEN_CHANGE_INFO</v>
          </cell>
          <cell r="B650" t="str">
            <v>모든 능력치 상승\n외형 변화</v>
          </cell>
          <cell r="C650" t="str">
            <v>Increase all stats\nChange appearance\nIncrease stars</v>
          </cell>
          <cell r="D650" t="str">
            <v>เพิ่มค่าสแตททั้งหมด\nเปลี่ยนรูปลักษณ์</v>
          </cell>
        </row>
        <row r="651">
          <cell r="A651" t="str">
            <v>HERO_INFO_AWAKEN_CHECK</v>
          </cell>
          <cell r="B651" t="str">
            <v>이 영웅을 [FFD400]각성[-]하겠습니까?</v>
          </cell>
          <cell r="C651" t="str">
            <v>Do you want to [FFD400]awaken[-] this hero?</v>
          </cell>
          <cell r="D651" t="str">
            <v>คุณต้องการ [FFD400]วิวัฒนาการ[-] ฮีโร่นี้?</v>
          </cell>
        </row>
        <row r="652">
          <cell r="A652" t="str">
            <v>HERO_INFO_AWAKEN_CONFIRM</v>
          </cell>
          <cell r="B652" t="str">
            <v>각성하기</v>
          </cell>
          <cell r="C652" t="str">
            <v>Awaken</v>
          </cell>
          <cell r="D652" t="str">
            <v>วิวัฒนาการ</v>
          </cell>
        </row>
        <row r="653">
          <cell r="A653" t="str">
            <v>HERO_INFO_PURIFY_CONFIRM</v>
          </cell>
          <cell r="B653" t="str">
            <v>정화하기</v>
          </cell>
          <cell r="C653" t="str">
            <v>Purify</v>
          </cell>
          <cell r="D653" t="str">
            <v>ชำระล้าง</v>
          </cell>
        </row>
        <row r="654">
          <cell r="A654" t="str">
            <v>HERO_INFO_UPGRADE_CHANGE</v>
          </cell>
          <cell r="B654" t="str">
            <v>승급시 변화</v>
          </cell>
          <cell r="C654" t="str">
            <v>Changes when upgrading</v>
          </cell>
          <cell r="D654" t="str">
            <v>เปลี่ยนเมื่อเลื่อนระดับ</v>
          </cell>
        </row>
        <row r="655">
          <cell r="A655" t="str">
            <v>HERO_INFO_UPGRADE_CHANGE_INFO</v>
          </cell>
          <cell r="B655" t="str">
            <v>모든 능력치 상승\n스킬 개방</v>
          </cell>
          <cell r="C655" t="str">
            <v>Increase all stats\nUnlock skills</v>
          </cell>
          <cell r="D655" t="str">
            <v>เพิ่มค่าสแตททั้งหมด\nปลดสกิล</v>
          </cell>
        </row>
        <row r="656">
          <cell r="A656" t="str">
            <v>HERO_INFO_UPGRADE_CHECK</v>
          </cell>
          <cell r="B656" t="str">
            <v>이 영웅을 [FFD400]승급[-]하겠습니까?</v>
          </cell>
          <cell r="C656" t="str">
            <v>Do you want to [FFD400]upgrade[-] this hero?</v>
          </cell>
          <cell r="D656" t="str">
            <v>ต้องการ [FFD400]เลื่อนระดับ[-] ฮีโร่นี้หรือไม่?</v>
          </cell>
        </row>
        <row r="657">
          <cell r="A657" t="str">
            <v>HERO_INFO_UPGRADE_CONFIRM</v>
          </cell>
          <cell r="B657" t="str">
            <v>승급하기</v>
          </cell>
          <cell r="C657" t="str">
            <v>Upgrade</v>
          </cell>
          <cell r="D657" t="str">
            <v>เพิ่มระดับ</v>
          </cell>
        </row>
        <row r="658">
          <cell r="A658" t="str">
            <v>HERO_CONTENT_TITLE1</v>
          </cell>
          <cell r="B658" t="str">
            <v>영웅 레벨업!</v>
          </cell>
          <cell r="C658" t="str">
            <v>Hero Level Up!</v>
          </cell>
          <cell r="D658" t="str">
            <v>ผู้กล้าเลเวลเพิ่มขึ้น!</v>
          </cell>
        </row>
        <row r="659">
          <cell r="A659" t="str">
            <v>HERO_CONTENT_TITLE2</v>
          </cell>
          <cell r="B659" t="str">
            <v>스킬이란?</v>
          </cell>
          <cell r="C659" t="str">
            <v>What is a skill?</v>
          </cell>
          <cell r="D659" t="str">
            <v>สกิลคืออะไร?</v>
          </cell>
        </row>
        <row r="660">
          <cell r="A660" t="str">
            <v>HERO_CONTENT_TITLE3</v>
          </cell>
          <cell r="B660" t="str">
            <v>사용 스킬이란?</v>
          </cell>
          <cell r="C660" t="str">
            <v>What is a use skill?</v>
          </cell>
          <cell r="D660" t="str">
            <v>สกิลกดใช้คืออะไร?</v>
          </cell>
        </row>
        <row r="661">
          <cell r="A661" t="str">
            <v>HERO_CONTENT_TITLE4</v>
          </cell>
          <cell r="B661" t="str">
            <v>패시브 스킬이란?</v>
          </cell>
          <cell r="C661" t="str">
            <v>What is a passive skill?</v>
          </cell>
          <cell r="D661" t="str">
            <v>สกิลติดตัวคืออะไร?</v>
          </cell>
        </row>
        <row r="662">
          <cell r="A662" t="str">
            <v>HERO_PURIFYING</v>
          </cell>
          <cell r="B662" t="str">
            <v>어둠 정화중...</v>
          </cell>
          <cell r="C662" t="str">
            <v>Purifying the darkness...</v>
          </cell>
          <cell r="D662" t="str">
            <v>ชำระล้างความมืด...</v>
          </cell>
        </row>
        <row r="663">
          <cell r="A663" t="str">
            <v>HERO_GET</v>
          </cell>
          <cell r="B663" t="str">
            <v>{1} 합류!</v>
          </cell>
          <cell r="C663" t="str">
            <v>Acquired Hero!</v>
          </cell>
          <cell r="D663" t="str">
            <v>{1} มาสมทบแล้ว!</v>
          </cell>
        </row>
        <row r="664">
          <cell r="A664" t="str">
            <v>HERO_AWAKENING</v>
          </cell>
          <cell r="B664" t="str">
            <v>{1} 각성!</v>
          </cell>
          <cell r="C664" t="str">
            <v>Awaken Hero!</v>
          </cell>
          <cell r="D664" t="str">
            <v>วิวัฒนาการ {1} !</v>
          </cell>
        </row>
        <row r="665">
          <cell r="A665" t="str">
            <v/>
          </cell>
          <cell r="B665" t="str">
            <v>공용(I)</v>
          </cell>
          <cell r="C665" t="str">
            <v/>
          </cell>
          <cell r="D665" t="str">
            <v/>
          </cell>
        </row>
        <row r="666">
          <cell r="A666" t="str">
            <v>INVENTORY_TEXT</v>
          </cell>
          <cell r="B666" t="str">
            <v>가방</v>
          </cell>
          <cell r="C666" t="str">
            <v>Inventory</v>
          </cell>
          <cell r="D666" t="str">
            <v>กระเป๋า</v>
          </cell>
        </row>
        <row r="667">
          <cell r="A667" t="str">
            <v>INVENTORY_SORT</v>
          </cell>
          <cell r="B667" t="str">
            <v>정렬</v>
          </cell>
          <cell r="C667" t="str">
            <v>Sort</v>
          </cell>
          <cell r="D667" t="str">
            <v>เรียง</v>
          </cell>
        </row>
        <row r="668">
          <cell r="A668" t="str">
            <v>INVENTORY_SORTTYPE_GRADE_UP</v>
          </cell>
          <cell r="B668" t="str">
            <v>등급순(+)</v>
          </cell>
          <cell r="C668" t="str">
            <v>By Rank (+)</v>
          </cell>
          <cell r="D668" t="str">
            <v>ตามอันดับ(+)</v>
          </cell>
        </row>
        <row r="669">
          <cell r="A669" t="str">
            <v>INVENTORY_SORTTYPE_GRADE_DOWN</v>
          </cell>
          <cell r="B669" t="str">
            <v>등급순(-)</v>
          </cell>
          <cell r="C669" t="str">
            <v>By Rank (-)</v>
          </cell>
          <cell r="D669" t="str">
            <v>ตามอันดับ(-)</v>
          </cell>
        </row>
        <row r="670">
          <cell r="A670" t="str">
            <v>INVENTORY_SORTTYPE_LEVEL_UP</v>
          </cell>
          <cell r="B670" t="str">
            <v>레벨순(+)</v>
          </cell>
          <cell r="C670" t="str">
            <v>By Level (+)</v>
          </cell>
          <cell r="D670" t="str">
            <v>ตามเลเวล(+)</v>
          </cell>
        </row>
        <row r="671">
          <cell r="A671" t="str">
            <v>INVENTORY_SORTTYPE_LEVEL_DOWN</v>
          </cell>
          <cell r="B671" t="str">
            <v>레벨순(-)</v>
          </cell>
          <cell r="C671" t="str">
            <v>By Level (-)</v>
          </cell>
          <cell r="D671" t="str">
            <v>ตามเลเวล(-)</v>
          </cell>
        </row>
        <row r="672">
          <cell r="A672" t="str">
            <v>INVENTORY_USE_TEXT</v>
          </cell>
          <cell r="B672" t="str">
            <v>[FF7F00]해당 소모품을 사용하겠습니까?</v>
          </cell>
          <cell r="C672" t="str">
            <v>[FF7F00]Do you want to use a consumable?</v>
          </cell>
          <cell r="D672" t="str">
            <v>[FF7F00]ต้องการใช้งานไอเทมนี้หรือไม่ ?</v>
          </cell>
        </row>
        <row r="673">
          <cell r="A673" t="str">
            <v>INVENTORY_USE_INFO</v>
          </cell>
          <cell r="B673" t="str">
            <v>사용 효과 [009900]스태미나 {1} 회복</v>
          </cell>
          <cell r="C673" t="str">
            <v>Effect: Recover {1} [009900]stamina</v>
          </cell>
          <cell r="D673" t="str">
            <v>ผลจากการใช้ [009900]ฟื้นฟู {1} Stamina</v>
          </cell>
        </row>
        <row r="674">
          <cell r="A674" t="str">
            <v>INVENTORY_CRAFT</v>
          </cell>
          <cell r="B674" t="str">
            <v>제작</v>
          </cell>
          <cell r="C674" t="str">
            <v>Craft</v>
          </cell>
          <cell r="D674" t="str">
            <v>สร้างไอเทม</v>
          </cell>
        </row>
        <row r="675">
          <cell r="A675" t="str">
            <v>INVENTORY_CRAFT_MATERIAL_TEXT</v>
          </cell>
          <cell r="B675" t="str">
            <v>제작에 필요한 재료들입니다.</v>
          </cell>
          <cell r="C675" t="str">
            <v>These materials are used to craft.</v>
          </cell>
          <cell r="D675" t="str">
            <v>นี่คือวัตถุดิบที่จำเป็นในการสร้างไอเทม</v>
          </cell>
        </row>
        <row r="676">
          <cell r="A676" t="str">
            <v>CRAFT_NONE_CLICK_SLOT_MSG</v>
          </cell>
          <cell r="B676" t="str">
            <v>제작할 아이템을 선택해주세요</v>
          </cell>
          <cell r="C676" t="str">
            <v>Select the item you want to craft</v>
          </cell>
          <cell r="D676" t="str">
            <v>เลือกไอเทมที่จะทำการสร้าง</v>
          </cell>
        </row>
        <row r="677">
          <cell r="A677" t="str">
            <v>INVENTORY_CRAFT_TEXT</v>
          </cell>
          <cell r="B677" t="str">
            <v>[FFD400]무작위 옵션[-]은 [FFD400]장비 등급[-]에 따라 [FFD400]최대 3종류[-]의 \n[FFD400]랜덤한 옵션[-]을 가지게 됩니다.</v>
          </cell>
          <cell r="C677" t="str">
            <v>[FFD400]Random Option[-] gives you [FFD400]up to 3[-]\n[FFD400]random options[-], depending on the [FFD400]gear grade[-].</v>
          </cell>
          <cell r="D677" t="str">
            <v>[FFD400]ออปชั่นสุ่ม[-] ทำให้มีออปชั่นแบบสุ่ม [FFD400]สูงสุด 3 ชนิด[-] [FFD400]ตามระดับของอุปกรณ์[-][FFD400][-]</v>
          </cell>
        </row>
        <row r="678">
          <cell r="A678" t="str">
            <v>INVENTORY_CRAFT_CONFIRM</v>
          </cell>
          <cell r="B678" t="str">
            <v>제작하기</v>
          </cell>
          <cell r="C678" t="str">
            <v>Craft</v>
          </cell>
          <cell r="D678" t="str">
            <v>สร้าง</v>
          </cell>
        </row>
        <row r="679">
          <cell r="A679" t="str">
            <v>INVENTORY_CONSUMABLE</v>
          </cell>
          <cell r="B679" t="str">
            <v>소모품</v>
          </cell>
          <cell r="C679" t="str">
            <v>Cons.</v>
          </cell>
          <cell r="D679" t="str">
            <v>ของใช้</v>
          </cell>
        </row>
        <row r="680">
          <cell r="A680" t="str">
            <v>INVENTORY_MATERIAL</v>
          </cell>
          <cell r="B680" t="str">
            <v>재료</v>
          </cell>
          <cell r="C680" t="str">
            <v>Materials</v>
          </cell>
          <cell r="D680" t="str">
            <v>วัตถุดิบ</v>
          </cell>
        </row>
        <row r="681">
          <cell r="A681" t="str">
            <v>INVENTORY_SOULSTONE</v>
          </cell>
          <cell r="B681" t="str">
            <v>영혼석</v>
          </cell>
          <cell r="C681" t="str">
            <v>Soulstones</v>
          </cell>
          <cell r="D681" t="str">
            <v>ศิลาวิญญาณ</v>
          </cell>
        </row>
        <row r="682">
          <cell r="A682" t="str">
            <v>INVENTORY_UPGRADEBOOK</v>
          </cell>
          <cell r="B682" t="str">
            <v>승급서</v>
          </cell>
          <cell r="C682" t="str">
            <v>Upgrade Books</v>
          </cell>
          <cell r="D682" t="str">
            <v>หนังสือเลื่อนระดับ</v>
          </cell>
        </row>
        <row r="683">
          <cell r="A683" t="str">
            <v>ITEM_BOOSTER_INFO</v>
          </cell>
          <cell r="B683" t="str">
            <v>동일한 전리품\n+1 추가 획득</v>
          </cell>
          <cell r="C683" t="str">
            <v>Adds +1 of the\nsame loot</v>
          </cell>
          <cell r="D683" t="str">
            <v>รับสมบัติชนิดเดียวกัน \nเพิ่ม +1</v>
          </cell>
        </row>
        <row r="684">
          <cell r="A684" t="str">
            <v>ITEM_BOOSTER_BUNDLE_INFO</v>
          </cell>
          <cell r="B684" t="str">
            <v>전리품부스터 6개 묶음</v>
          </cell>
          <cell r="C684" t="str">
            <v>A bundle of 6 Loot Boosters</v>
          </cell>
          <cell r="D684" t="str">
            <v>บูสเตอร์สมบัติ 6 ชิ้น (เซ็ต)</v>
          </cell>
        </row>
        <row r="685">
          <cell r="A685" t="str">
            <v>ITEM_BOOSTER_SINGLE</v>
          </cell>
          <cell r="B685" t="str">
            <v>전리품부스터</v>
          </cell>
          <cell r="C685" t="str">
            <v>Loot Booster</v>
          </cell>
          <cell r="D685" t="str">
            <v>Loot Booster</v>
          </cell>
        </row>
        <row r="686">
          <cell r="A686" t="str">
            <v>ITEM_BOOSTER_BUNDLE</v>
          </cell>
          <cell r="B686" t="str">
            <v>전리품부스터 : 묶음</v>
          </cell>
          <cell r="C686" t="str">
            <v>Loot Booster: Bundle</v>
          </cell>
          <cell r="D686" t="str">
            <v>บูสเตอร์สมบัติ (เซ็ต)</v>
          </cell>
        </row>
        <row r="687">
          <cell r="A687" t="str">
            <v>ITEM_TYPE_UPGRADEBOOK</v>
          </cell>
          <cell r="B687" t="str">
            <v>기술서</v>
          </cell>
          <cell r="C687" t="str">
            <v>Skill Book</v>
          </cell>
          <cell r="D687" t="str">
            <v>หนังสือสกิล</v>
          </cell>
        </row>
        <row r="688">
          <cell r="A688" t="str">
            <v>ITEM_TYPE_RUNE</v>
          </cell>
          <cell r="B688" t="str">
            <v>룬</v>
          </cell>
          <cell r="C688" t="str">
            <v>Runes</v>
          </cell>
          <cell r="D688" t="str">
            <v>Rune</v>
          </cell>
        </row>
        <row r="689">
          <cell r="A689" t="str">
            <v>ITEM_TYPE_AWAKECHALLENGE</v>
          </cell>
          <cell r="B689" t="str">
            <v>각성파편</v>
          </cell>
          <cell r="C689" t="str">
            <v>Awakening Fragments</v>
          </cell>
          <cell r="D689" t="str">
            <v>Awakening Fragments</v>
          </cell>
        </row>
        <row r="690">
          <cell r="A690" t="str">
            <v/>
          </cell>
          <cell r="B690" t="str">
            <v>공용(L)</v>
          </cell>
          <cell r="C690" t="str">
            <v/>
          </cell>
          <cell r="D690" t="str">
            <v/>
          </cell>
        </row>
        <row r="691">
          <cell r="A691" t="str">
            <v>LOADING_TEXT_HERO_EQUIP_ENHANCE</v>
          </cell>
          <cell r="B691" t="str">
            <v>필요없는 장비를 재료로, 장비를 강화하세요!\n일반은 3단계, 고급은 5단계, 희귀는 10단계,\n영웅은 15단계, 전설은 20단계까지 강화할 수 있어요.</v>
          </cell>
          <cell r="C691" t="str">
            <v>Enhance gear using unnecessary gear as material!\nCan be enhanced up to Lv. 3 (Common), Lv. 5 (Uncommon), Lv. 10 (Rare),\nLv. 15 (Heroic), Lv. 20 (Legendary).</v>
          </cell>
          <cell r="D691" t="str">
            <v>ใช้อุปกรณ์ที่ไม่จำเป็น เป็นวัตถุดิบในการอัพเกรดอุปกรณ์ดูสิ!\nสามารถอัพเกรดเป็น Lv.3 (ทั่วไป), Lv.5 (ชั้นดี), Lv.10 (หายาก),\nLv.15 (ผู้กล้า), Lv.20 (ตำนาน)</v>
          </cell>
        </row>
        <row r="692">
          <cell r="A692" t="str">
            <v>LOADING_MSG</v>
          </cell>
          <cell r="B692" t="str">
            <v>로딩중</v>
          </cell>
          <cell r="C692" t="str">
            <v>Loading</v>
          </cell>
          <cell r="D692" t="str">
            <v>กำลังโหลด</v>
          </cell>
        </row>
        <row r="693">
          <cell r="A693" t="str">
            <v>LEARN_EXTEND_SKILL</v>
          </cell>
          <cell r="B693" t="str">
            <v>특성습득</v>
          </cell>
          <cell r="C693" t="str">
            <v>Acquire Attribute</v>
          </cell>
          <cell r="D693" t="str">
            <v>รับทักษะ</v>
          </cell>
        </row>
        <row r="694">
          <cell r="A694" t="str">
            <v/>
          </cell>
          <cell r="B694" t="str">
            <v>공용(M)</v>
          </cell>
          <cell r="C694" t="str">
            <v/>
          </cell>
          <cell r="D694" t="str">
            <v/>
          </cell>
        </row>
        <row r="695">
          <cell r="A695" t="str">
            <v>MAP_EXCUVATION</v>
          </cell>
          <cell r="B695" t="str">
            <v>발굴중</v>
          </cell>
          <cell r="C695" t="str">
            <v>Excavating</v>
          </cell>
          <cell r="D695" t="str">
            <v>กำลังขุด</v>
          </cell>
        </row>
        <row r="696">
          <cell r="A696" t="str">
            <v>MAX_STAMINA</v>
          </cell>
          <cell r="B696" t="str">
            <v>최대 스태미나</v>
          </cell>
          <cell r="C696" t="str">
            <v>Max Stamina</v>
          </cell>
          <cell r="D696" t="str">
            <v>Stamina สูงสุด</v>
          </cell>
        </row>
        <row r="697">
          <cell r="A697" t="str">
            <v>MULTIPLAY_BATTLE_WAITING_USER</v>
          </cell>
          <cell r="B697" t="str">
            <v>다른 플레이어를 기다리는 중입니다.</v>
          </cell>
          <cell r="C697" t="str">
            <v>Waiting for other players.</v>
          </cell>
          <cell r="D697" t="str">
            <v>กำลังรอผู้เล่นคนอื่น</v>
          </cell>
        </row>
        <row r="698">
          <cell r="A698" t="str">
            <v>MENU_USE_SHOP_PVP2</v>
          </cell>
          <cell r="B698" t="str">
            <v>영광의 리그 상점</v>
          </cell>
          <cell r="C698" t="str">
            <v>League of Honor Shop</v>
          </cell>
          <cell r="D698" t="str">
            <v>ร้านค้าลีคแห่งเกียรติยศ</v>
          </cell>
        </row>
        <row r="699">
          <cell r="A699" t="str">
            <v>MENU_USE_SHOP_PVP1</v>
          </cell>
          <cell r="B699" t="str">
            <v>승리의 리그 상점</v>
          </cell>
          <cell r="C699" t="str">
            <v>League of Victory Shop</v>
          </cell>
          <cell r="D699" t="str">
            <v>ร้านค้าลีคแห่งชัยชนะ</v>
          </cell>
        </row>
        <row r="700">
          <cell r="A700" t="str">
            <v>MENU_USE_SHOP</v>
          </cell>
          <cell r="B700" t="str">
            <v>상점 이용</v>
          </cell>
          <cell r="C700" t="str">
            <v>Use Shop</v>
          </cell>
          <cell r="D700" t="str">
            <v>ร้านค้า</v>
          </cell>
        </row>
        <row r="701">
          <cell r="A701" t="str">
            <v>MENU_USE_SHOP_SPECIAL</v>
          </cell>
          <cell r="B701" t="str">
            <v>메이의 특별 상점</v>
          </cell>
          <cell r="C701" t="str">
            <v>May's Special Shop</v>
          </cell>
          <cell r="D701" t="str">
            <v>ร้านค้าของ May</v>
          </cell>
        </row>
        <row r="702">
          <cell r="A702" t="str">
            <v>SHOP_NAME_MAIGEMSHOP</v>
          </cell>
          <cell r="B702" t="str">
            <v>메이의 특별 상점</v>
          </cell>
          <cell r="C702" t="str">
            <v>May's Special Shop</v>
          </cell>
          <cell r="D702" t="str">
            <v>ร้านค้าของ May</v>
          </cell>
        </row>
        <row r="703">
          <cell r="A703" t="str">
            <v>MENU_CUSTOMER_CENTER</v>
          </cell>
          <cell r="B703" t="str">
            <v>고객센터</v>
          </cell>
          <cell r="C703" t="str">
            <v>Customer Center</v>
          </cell>
          <cell r="D703" t="str">
            <v>ศูนย์บริการลูกค้า</v>
          </cell>
        </row>
        <row r="704">
          <cell r="A704" t="str">
            <v>MONSTER_SUPPRESS</v>
          </cell>
          <cell r="B704" t="str">
            <v>토벌</v>
          </cell>
          <cell r="C704" t="str">
            <v>Conquest</v>
          </cell>
          <cell r="D704" t="str">
            <v>พิชิต</v>
          </cell>
        </row>
        <row r="705">
          <cell r="A705" t="str">
            <v>MONSTER_KILL</v>
          </cell>
          <cell r="B705" t="str">
            <v>처치</v>
          </cell>
          <cell r="C705" t="str">
            <v>Kill</v>
          </cell>
          <cell r="D705" t="str">
            <v>กำจัด</v>
          </cell>
        </row>
        <row r="706">
          <cell r="A706" t="str">
            <v>MOVE_TO_GOLD_SHOP_CONFIRM</v>
          </cell>
          <cell r="B706" t="str">
            <v>비용이 부족합니다.\n골드를 구매하기 위해 상점으로 이동하겠습니까?</v>
          </cell>
          <cell r="C706" t="str">
            <v>You do not have sufficient Gold.\nWould you like to go to the shop and buy more Gold?</v>
          </cell>
          <cell r="D706" t="str">
            <v>ค่าใช้จ่ายไม่เพียงพอ ต้องการย้ายไปยังร้านค้าเพื่อซื้อทองเพิ่มหรือไม่?</v>
          </cell>
        </row>
        <row r="707">
          <cell r="A707" t="str">
            <v>MOVETYPE_WALK</v>
          </cell>
          <cell r="B707" t="str">
            <v>보행형</v>
          </cell>
          <cell r="C707" t="str">
            <v>Land Type</v>
          </cell>
          <cell r="D707" t="str">
            <v>ประเภทพื้นดิน</v>
          </cell>
        </row>
        <row r="708">
          <cell r="A708" t="str">
            <v>MOVETYPE_FLYING</v>
          </cell>
          <cell r="B708" t="str">
            <v>비행형</v>
          </cell>
          <cell r="C708" t="str">
            <v>Flying Type</v>
          </cell>
          <cell r="D708" t="str">
            <v>ประเภทบิน</v>
          </cell>
        </row>
        <row r="709">
          <cell r="A709" t="str">
            <v>MULTIPLAY_REWARD_CLOSE</v>
          </cell>
          <cell r="B709" t="str">
            <v>보상획득</v>
          </cell>
          <cell r="C709" t="str">
            <v>Claim Reward</v>
          </cell>
          <cell r="D709" t="str">
            <v>รับรางวัล</v>
          </cell>
        </row>
        <row r="710">
          <cell r="A710" t="str">
            <v>MULTIPLAY_LOST_REWARD_ITEM_TITLE</v>
          </cell>
          <cell r="B710" t="str">
            <v>파티던전 미지급 보상입니다.</v>
          </cell>
          <cell r="C710" t="str">
            <v>Unclaimed items from the party dungeon.</v>
          </cell>
          <cell r="D710" t="str">
            <v>รางวัลที่ไม่ได้รับจากปาร์ตี้ดันเจียน</v>
          </cell>
        </row>
        <row r="711">
          <cell r="A711" t="str">
            <v>MULTIPLAY_LOST_REWARD_ITEM_CONTENT</v>
          </cell>
          <cell r="B711" t="str">
            <v>파티던전에서 수령하지 못한 아이템을 우편으로 보내드립니다.</v>
          </cell>
          <cell r="C711" t="str">
            <v>Unclaimed items from the party dungeon will be sent by mail.</v>
          </cell>
          <cell r="D711" t="str">
            <v>รางวัลที่ไม่ได้รับจากปาร์ตี้ดันเจียน จะถูกส่งให้ทางกล่องจดหมาย</v>
          </cell>
        </row>
        <row r="712">
          <cell r="A712" t="str">
            <v>MULTIPLAY_BIDDING_STATE_NONE</v>
          </cell>
          <cell r="B712" t="str">
            <v>무작위</v>
          </cell>
          <cell r="C712" t="str">
            <v>Random</v>
          </cell>
          <cell r="D712" t="str">
            <v>ยังไม่ได้รับ</v>
          </cell>
        </row>
        <row r="713">
          <cell r="A713" t="str">
            <v>MULTIPLAY_BIDDING_STATE_SINGLE</v>
          </cell>
          <cell r="B713" t="str">
            <v>단독</v>
          </cell>
          <cell r="C713" t="str">
            <v>Alone</v>
          </cell>
          <cell r="D713" t="str">
            <v>คนเดียว</v>
          </cell>
        </row>
        <row r="714">
          <cell r="A714" t="str">
            <v>MULTIPLAY_BIDDING_STATE_COMPETITION</v>
          </cell>
          <cell r="B714" t="str">
            <v>경쟁!</v>
          </cell>
          <cell r="C714" t="str">
            <v>Compete!</v>
          </cell>
          <cell r="D714" t="str">
            <v>แข่งขัน!</v>
          </cell>
        </row>
        <row r="715">
          <cell r="A715" t="str">
            <v>MULTIPLAY_REWARD_ABANDON</v>
          </cell>
          <cell r="B715" t="str">
            <v>포기</v>
          </cell>
          <cell r="C715" t="str">
            <v>Abandon</v>
          </cell>
          <cell r="D715" t="str">
            <v>ยอมแพ้</v>
          </cell>
        </row>
        <row r="716">
          <cell r="A716" t="str">
            <v>MULTIPLAY_REWARD_BID</v>
          </cell>
          <cell r="B716" t="str">
            <v>입찰</v>
          </cell>
          <cell r="C716" t="str">
            <v>Bid</v>
          </cell>
          <cell r="D716" t="str">
            <v>ประมูล</v>
          </cell>
        </row>
        <row r="717">
          <cell r="A717" t="str">
            <v>MULTIBATTLE.MULTIBATTLE_ROOM_CHANGE_LEADER</v>
          </cell>
          <cell r="B717" t="str">
            <v>파티 참가 인원수 변경으로 인하여\n기존 파티구성은 해체됩니다.\n\n파티를 해체하고 새로운 방을 개설하시겠습니까?</v>
          </cell>
          <cell r="C717" t="str">
            <v>Due to a change in the number of party members,\nthe existing party will be disbanded.\n\nDo you want to disband the party and create a new room?</v>
          </cell>
          <cell r="D717" t="str">
            <v>จำนวนสมาชิกปาร์ตี้มีการเปลี่ยนแปลง\nและปาร์ตี้ที่มีอยู่จะถูกยุบ\n\nคุณต้องการที่จะยุบปาร์ตี้และเปิดห้องใหม่หรือไม่</v>
          </cell>
        </row>
        <row r="718">
          <cell r="A718" t="str">
            <v/>
          </cell>
          <cell r="B718" t="str">
            <v>공용(N)</v>
          </cell>
          <cell r="C718" t="str">
            <v/>
          </cell>
          <cell r="D718" t="str">
            <v/>
          </cell>
        </row>
        <row r="719">
          <cell r="A719" t="str">
            <v>NO_BATTLE_SERVER</v>
          </cell>
          <cell r="B719" t="str">
            <v>전투서버가 없습니다.</v>
          </cell>
          <cell r="C719" t="str">
            <v>There is no battle server available.</v>
          </cell>
          <cell r="D719" t="str">
            <v>ไม่มีเซิร์ฟเวอร์ต่อสู้ใช้งานได้</v>
          </cell>
        </row>
        <row r="720">
          <cell r="A720" t="str">
            <v>NO_CHALLENGE_TRIAL_HERO</v>
          </cell>
          <cell r="B720" t="str">
            <v>도전할 수 있는 영웅이 없습니다.</v>
          </cell>
          <cell r="C720" t="str">
            <v>There are no eligible heroes to undertake an ordeal.</v>
          </cell>
          <cell r="D720" t="str">
            <v>ไม่มีผู้กล้าที่คุณสมบัติเหมาะสมกับบททดสอบ</v>
          </cell>
        </row>
        <row r="721">
          <cell r="A721" t="str">
            <v>NO_ENTER_PURIFY_ROOM_HERO</v>
          </cell>
          <cell r="B721" t="str">
            <v>입장할 수 있는 영웅이 없습니다.</v>
          </cell>
          <cell r="C721" t="str">
            <v>There are no eligible heroes that can enter.</v>
          </cell>
          <cell r="D721" t="str">
            <v>ไม่มีผู้กล้าที่สามารถเข้าได้</v>
          </cell>
        </row>
        <row r="722">
          <cell r="A722" t="str">
            <v>NODE_NUMBER</v>
          </cell>
          <cell r="B722" t="str">
            <v>노드번호 {1}</v>
          </cell>
          <cell r="C722" t="str">
            <v>Node Number {1}</v>
          </cell>
          <cell r="D722" t="str">
            <v>หมายเลข Node {1}</v>
          </cell>
        </row>
        <row r="723">
          <cell r="A723" t="str">
            <v>NOT_LEARNED_SKILL_MSG</v>
          </cell>
          <cell r="B723" t="str">
            <v>아직 배우지 않았습니다.</v>
          </cell>
          <cell r="C723" t="str">
            <v>You have not learned this yet.</v>
          </cell>
          <cell r="D723" t="str">
            <v>คุณยังไม่ได้เรียนสิ่งนี้</v>
          </cell>
        </row>
        <row r="724">
          <cell r="A724" t="str">
            <v>NOT_PARTY_MASTER</v>
          </cell>
          <cell r="B724" t="str">
            <v>파티장이 아닙니다.</v>
          </cell>
          <cell r="C724" t="str">
            <v>You are not the party leader.</v>
          </cell>
          <cell r="D724" t="str">
            <v>คุณไม่ใช่หัวหน้าปาร์ตี้</v>
          </cell>
        </row>
        <row r="725">
          <cell r="A725" t="str">
            <v/>
          </cell>
          <cell r="B725" t="str">
            <v>공용(O)</v>
          </cell>
          <cell r="C725" t="str">
            <v/>
          </cell>
          <cell r="D725" t="str">
            <v/>
          </cell>
        </row>
        <row r="726">
          <cell r="A726" t="str">
            <v>ONLINE</v>
          </cell>
          <cell r="B726" t="str">
            <v>접속중</v>
          </cell>
          <cell r="C726" t="str">
            <v>Online</v>
          </cell>
          <cell r="D726" t="str">
            <v>ออนไลน์</v>
          </cell>
        </row>
        <row r="727">
          <cell r="A727" t="str">
            <v>OPEN_HERO_DUNGEON</v>
          </cell>
          <cell r="B727" t="str">
            <v>던전개방</v>
          </cell>
          <cell r="C727" t="str">
            <v>Open Dungeon</v>
          </cell>
          <cell r="D727" t="str">
            <v>เปิดดันเจียน</v>
          </cell>
        </row>
        <row r="728">
          <cell r="A728" t="str">
            <v>OPEN_WITH_TEAMLEVEL</v>
          </cell>
          <cell r="B728" t="str">
            <v>팀 레벨 {1}에 오픈됩니다.</v>
          </cell>
          <cell r="C728" t="str">
            <v>Opens at team level {1}.</v>
          </cell>
          <cell r="D728" t="str">
            <v>เปิดเมื่อทีมเลเวล {1}</v>
          </cell>
        </row>
        <row r="729">
          <cell r="A729" t="str">
            <v>OPTION_MY_INFO</v>
          </cell>
          <cell r="B729" t="str">
            <v>내 정보</v>
          </cell>
          <cell r="C729" t="str">
            <v>My Info</v>
          </cell>
          <cell r="D729" t="str">
            <v>ข้อมูลของฉัน</v>
          </cell>
        </row>
        <row r="730">
          <cell r="A730" t="str">
            <v>OPTION_GAME_QUALITY</v>
          </cell>
          <cell r="B730" t="str">
            <v>게임 옵션</v>
          </cell>
          <cell r="C730" t="str">
            <v>Game Options</v>
          </cell>
          <cell r="D730" t="str">
            <v>ตั้งค่าเกม</v>
          </cell>
        </row>
        <row r="731">
          <cell r="A731" t="str">
            <v>OPTION_GAME_BATTLE</v>
          </cell>
          <cell r="B731" t="str">
            <v>전투 옵션</v>
          </cell>
          <cell r="C731" t="str">
            <v>Battle Option</v>
          </cell>
          <cell r="D731" t="str">
            <v>ตัวเลือกการต่อสู้</v>
          </cell>
        </row>
        <row r="732">
          <cell r="A732" t="str">
            <v>TOOLTIP_INFO_TEXT_GAME_SKILL_CAMERA</v>
          </cell>
          <cell r="B732" t="str">
            <v>스킬 사용 시 해당 스킬을 사용하는 영웅이 확대되어 보입니다. \n일부 컨텐츠에서는 적용되지 않습니다.</v>
          </cell>
          <cell r="C732" t="str">
            <v>Zoom in on the Hero casting a skill.\nThis effect is not applied for some content.</v>
          </cell>
          <cell r="D732" t="str">
            <v>ซูมไปที่ฮีโร่ที่กำลังร่ายสกิล\nเอฟเฟคนี้ใช้งานไม่ได้ในเนื้อหาบางอย่าง</v>
          </cell>
        </row>
        <row r="733">
          <cell r="A733" t="str">
            <v>TOOLTIP_INFO_TEXT_RAID_WARNING</v>
          </cell>
          <cell r="B733" t="str">
            <v>레이드 전투 시 보스 몬스터가 스킬을 사용하기 전, 상단에 표시되는 텍스트 알림입니다.</v>
          </cell>
          <cell r="C733" t="str">
            <v>During a Raid, this text alert appears across the top screen before the Boss Monster uses a skill.</v>
          </cell>
          <cell r="D733" t="str">
            <v>ในระหว่างเรด ข้อความแจ้งเตือนนี้จะปรากฏขึ้นที่ด้านบนหน้าจอก่อนที่มอนสเตอร์บอสจะใช้สกิล</v>
          </cell>
        </row>
        <row r="734">
          <cell r="A734" t="str">
            <v>TOOLTIP_INFO_TEXT_DAMAGE_SHOW</v>
          </cell>
          <cell r="B734" t="str">
            <v>피해량, 회복량 수치와 상태이상 여부를 아군과 적군 캐릭터 위에 표시합니다.</v>
          </cell>
          <cell r="C734" t="str">
            <v>Shows DMG, Heal Rate and CC above all characters in battle.</v>
          </cell>
          <cell r="D734" t="str">
            <v>แสดงความเสียหาย อัตราการรักษา และสถานะผิดปกติเหนือตัวละครทั้งหมดในการต่อสู้</v>
          </cell>
        </row>
        <row r="735">
          <cell r="A735" t="str">
            <v>TOOLTIP_INFO_TEXT_BUFF_ICON_SHOW</v>
          </cell>
          <cell r="B735" t="str">
            <v>아군과 적군의 체력바 위(보스몬스터의 경우 체력바 아래)에 버프, 디버프 아이콘을 표시합니다.</v>
          </cell>
          <cell r="C735" t="str">
            <v>Shows Buff and Debuff icons above the HP bar (below for Boss Monster) .</v>
          </cell>
          <cell r="D735" t="str">
            <v>แสดงบัฟและดีบัฟเหนือแถบ HP (ด้านใต้สำหรับมอนสเตอร์บอส)</v>
          </cell>
        </row>
        <row r="736">
          <cell r="A736" t="str">
            <v>OPTION_GAME_SOUND</v>
          </cell>
          <cell r="B736" t="str">
            <v>사운드</v>
          </cell>
          <cell r="C736" t="str">
            <v>Sound</v>
          </cell>
          <cell r="D736" t="str">
            <v>เสียง</v>
          </cell>
        </row>
        <row r="737">
          <cell r="A737" t="str">
            <v>OPTION_GAME_QUALITY_TEXTURE</v>
          </cell>
          <cell r="B737" t="str">
            <v>텍스처</v>
          </cell>
          <cell r="C737" t="str">
            <v>Texture</v>
          </cell>
          <cell r="D737" t="str">
            <v>Texture</v>
          </cell>
        </row>
        <row r="738">
          <cell r="A738" t="str">
            <v>OPTION_GAME_QUALITY_LOW</v>
          </cell>
          <cell r="B738" t="str">
            <v>저화질</v>
          </cell>
          <cell r="C738" t="str">
            <v>Low</v>
          </cell>
          <cell r="D738" t="str">
            <v>ต่ำ</v>
          </cell>
        </row>
        <row r="739">
          <cell r="A739" t="str">
            <v>OPTION_GAME_QUALITY_NORMAL</v>
          </cell>
          <cell r="B739" t="str">
            <v>권장</v>
          </cell>
          <cell r="C739" t="str">
            <v>Recommended</v>
          </cell>
          <cell r="D739" t="str">
            <v>แนะนำ</v>
          </cell>
        </row>
        <row r="740">
          <cell r="A740" t="str">
            <v>OPTION_GAME_QUALITY_HIGH</v>
          </cell>
          <cell r="B740" t="str">
            <v>고화질</v>
          </cell>
          <cell r="C740" t="str">
            <v>High</v>
          </cell>
          <cell r="D740" t="str">
            <v>สูง</v>
          </cell>
        </row>
        <row r="741">
          <cell r="A741" t="str">
            <v>OPTION_GAME_QUALITY_SHADOW</v>
          </cell>
          <cell r="B741" t="str">
            <v>그림자</v>
          </cell>
          <cell r="C741" t="str">
            <v>Shadow</v>
          </cell>
          <cell r="D741" t="str">
            <v>เงา</v>
          </cell>
        </row>
        <row r="742">
          <cell r="A742" t="str">
            <v>OPTION_GAME_QUALITY_RIM_LIGHT</v>
          </cell>
          <cell r="B742" t="str">
            <v>빛 효과</v>
          </cell>
          <cell r="C742" t="str">
            <v>Light Effect</v>
          </cell>
          <cell r="D742" t="str">
            <v>Light Effect</v>
          </cell>
        </row>
        <row r="743">
          <cell r="A743" t="str">
            <v>OPTION_GAME_QUALITY_VIBRATION</v>
          </cell>
          <cell r="B743" t="str">
            <v>진동</v>
          </cell>
          <cell r="C743" t="str">
            <v>Vibrate</v>
          </cell>
          <cell r="D743" t="str">
            <v>สั่น</v>
          </cell>
        </row>
        <row r="744">
          <cell r="A744" t="str">
            <v>OPTION_GAME_QUALITY_FRAME</v>
          </cell>
          <cell r="B744" t="str">
            <v>전력소모</v>
          </cell>
          <cell r="C744" t="str">
            <v>Power Mode</v>
          </cell>
          <cell r="D744" t="str">
            <v>การใช้พลังงาน</v>
          </cell>
        </row>
        <row r="745">
          <cell r="A745" t="str">
            <v>OPTION_GAME_QUALITY_FRAME_LOW</v>
          </cell>
          <cell r="B745" t="str">
            <v>저전력</v>
          </cell>
          <cell r="C745" t="str">
            <v>Low Power</v>
          </cell>
          <cell r="D745" t="str">
            <v>พลังงานต่ำ</v>
          </cell>
        </row>
        <row r="746">
          <cell r="A746" t="str">
            <v>OPTION_GAME_QUALITY_FRAME_NORMAL</v>
          </cell>
          <cell r="B746" t="str">
            <v>균형</v>
          </cell>
          <cell r="C746" t="str">
            <v>Balanced</v>
          </cell>
          <cell r="D746" t="str">
            <v>สมดุลย์</v>
          </cell>
        </row>
        <row r="747">
          <cell r="A747" t="str">
            <v>OPTION_GAME_QUALITY_FRAME_HIGH</v>
          </cell>
          <cell r="B747" t="str">
            <v>고성능</v>
          </cell>
          <cell r="C747" t="str">
            <v>High Performance</v>
          </cell>
          <cell r="D747" t="str">
            <v>ประสิทธิภาพสูง</v>
          </cell>
        </row>
        <row r="748">
          <cell r="A748" t="str">
            <v>OPTION_GAME_SOUND_BGM</v>
          </cell>
          <cell r="B748" t="str">
            <v>배경 음악</v>
          </cell>
          <cell r="C748" t="str">
            <v>BGM</v>
          </cell>
          <cell r="D748" t="str">
            <v>เพลงบรรเลง</v>
          </cell>
        </row>
        <row r="749">
          <cell r="A749" t="str">
            <v>OPTION_GAME_SOUND_EFFECT</v>
          </cell>
          <cell r="B749" t="str">
            <v>게임 사운드</v>
          </cell>
          <cell r="C749" t="str">
            <v>SFX</v>
          </cell>
          <cell r="D749" t="str">
            <v>เสียงในเกมส์</v>
          </cell>
        </row>
        <row r="750">
          <cell r="A750" t="str">
            <v>OPTION_SOUND_VOLUME</v>
          </cell>
          <cell r="B750" t="str">
            <v>소리 크기</v>
          </cell>
          <cell r="C750" t="str">
            <v>Volume</v>
          </cell>
          <cell r="D750" t="str">
            <v>ระดับความดังของเสียง</v>
          </cell>
        </row>
        <row r="751">
          <cell r="A751" t="str">
            <v>CHARACTER_VOICE_CHANGE_MESSAGE</v>
          </cell>
          <cell r="B751" t="str">
            <v>캐릭터 음성이 {1}로 변환되었습니다.</v>
          </cell>
          <cell r="C751" t="str">
            <v>Character Voice has been changed to {1}.</v>
          </cell>
          <cell r="D751" t="str">
            <v>เปลี่ยนเสียงตัวละครเป็น {1} แล้ว</v>
          </cell>
        </row>
        <row r="752">
          <cell r="A752" t="str">
            <v>RESULT_VOICE_SETTING</v>
          </cell>
          <cell r="B752" t="str">
            <v>영웅 별 음성</v>
          </cell>
          <cell r="C752" t="str">
            <v>Hero Voice</v>
          </cell>
          <cell r="D752" t="str">
            <v>เสียงฮีโร่</v>
          </cell>
        </row>
        <row r="753">
          <cell r="A753" t="str">
            <v>OPTION_CHARACTER_LANGUAGE</v>
          </cell>
          <cell r="B753" t="str">
            <v>캐릭터 언어</v>
          </cell>
          <cell r="C753" t="str">
            <v>Character Language</v>
          </cell>
          <cell r="D753" t="str">
            <v>ภาษาตัวละคร</v>
          </cell>
        </row>
        <row r="754">
          <cell r="A754" t="str">
            <v>OPTION_EFFECT_SOUND</v>
          </cell>
          <cell r="B754" t="str">
            <v>이펙트 사운드</v>
          </cell>
          <cell r="C754" t="str">
            <v>Effect Sound</v>
          </cell>
          <cell r="D754" t="str">
            <v>เสียงเอฟเฟ็ค</v>
          </cell>
        </row>
        <row r="755">
          <cell r="A755" t="str">
            <v>OPTION_GAME_RESTARTGAME_TITLE</v>
          </cell>
          <cell r="B755" t="str">
            <v>옵션변경</v>
          </cell>
          <cell r="C755" t="str">
            <v>Change Options</v>
          </cell>
          <cell r="D755" t="str">
            <v>เปลี่ยนการตั้งค่า</v>
          </cell>
        </row>
        <row r="756">
          <cell r="A756" t="str">
            <v>OPTION_GAME_RESTARTGAME_MESSAGE</v>
          </cell>
          <cell r="B756" t="str">
            <v>이 옵션을 변경하려면 종료 후 다시 시작해야 합니다.</v>
          </cell>
          <cell r="C756" t="str">
            <v>You must restart to apply the new options.</v>
          </cell>
          <cell r="D756" t="str">
            <v xml:space="preserve">คุณต้องปิดและเริ่มเกมใหม่อีกครั้งหากต้องการเปลี่ยนออปชั่นนี้ </v>
          </cell>
        </row>
        <row r="757">
          <cell r="A757" t="str">
            <v>OPTION_ON</v>
          </cell>
          <cell r="B757" t="str">
            <v>켬</v>
          </cell>
          <cell r="C757" t="str">
            <v>On</v>
          </cell>
          <cell r="D757" t="str">
            <v>เปิด</v>
          </cell>
        </row>
        <row r="758">
          <cell r="A758" t="str">
            <v>OPTION_OFF</v>
          </cell>
          <cell r="B758" t="str">
            <v>끔</v>
          </cell>
          <cell r="C758" t="str">
            <v>Off</v>
          </cell>
          <cell r="D758" t="str">
            <v>ปิด</v>
          </cell>
        </row>
        <row r="759">
          <cell r="A759" t="str">
            <v>OPTION_VERSION</v>
          </cell>
          <cell r="B759" t="str">
            <v>게임버전</v>
          </cell>
          <cell r="C759" t="str">
            <v>Game Version</v>
          </cell>
          <cell r="D759" t="str">
            <v>เกมเวอร์ชั่น</v>
          </cell>
        </row>
        <row r="760">
          <cell r="A760" t="str">
            <v>OPTION_ID</v>
          </cell>
          <cell r="B760" t="str">
            <v>게임아이디</v>
          </cell>
          <cell r="C760" t="str">
            <v>Game ID</v>
          </cell>
          <cell r="D760" t="str">
            <v>เกม ID</v>
          </cell>
        </row>
        <row r="761">
          <cell r="A761" t="str">
            <v>OPTION_MEMBER_LEAVE</v>
          </cell>
          <cell r="B761" t="str">
            <v>회원탈퇴</v>
          </cell>
          <cell r="C761" t="str">
            <v>Leave</v>
          </cell>
          <cell r="D761" t="str">
            <v>ลบแอดเคาท์</v>
          </cell>
        </row>
        <row r="762">
          <cell r="A762" t="str">
            <v>OPTION_BUFF_ICON_SHOW</v>
          </cell>
          <cell r="B762" t="str">
            <v>상태 아이콘 표시</v>
          </cell>
          <cell r="C762" t="str">
            <v>Show State Icon</v>
          </cell>
          <cell r="D762" t="str">
            <v>แสดงไอคอนสถานะ</v>
          </cell>
        </row>
        <row r="763">
          <cell r="A763" t="str">
            <v>OPTION_BUFF_ICON_ALLY</v>
          </cell>
          <cell r="B763" t="str">
            <v>아군</v>
          </cell>
          <cell r="C763" t="str">
            <v>Allies</v>
          </cell>
          <cell r="D763" t="str">
            <v>พันธมิตร</v>
          </cell>
        </row>
        <row r="764">
          <cell r="A764" t="str">
            <v>OPTION_BUFF_ICON_ENEMY</v>
          </cell>
          <cell r="B764" t="str">
            <v>적군</v>
          </cell>
          <cell r="C764" t="str">
            <v>Enemies</v>
          </cell>
          <cell r="D764" t="str">
            <v>ศัตรู</v>
          </cell>
        </row>
        <row r="765">
          <cell r="A765" t="str">
            <v>OPTION_GAME_EMOTICON</v>
          </cell>
          <cell r="B765" t="str">
            <v>말풍선 표시</v>
          </cell>
          <cell r="C765" t="str">
            <v>Show Speech Bubble</v>
          </cell>
          <cell r="D765" t="str">
            <v>แสดงฟองคำพูด</v>
          </cell>
        </row>
        <row r="766">
          <cell r="A766" t="str">
            <v>OPTION_SKILL_EFFECT</v>
          </cell>
          <cell r="B766" t="str">
            <v>스킬 이펙트 표시</v>
          </cell>
          <cell r="C766" t="str">
            <v/>
          </cell>
          <cell r="D766" t="str">
            <v/>
          </cell>
        </row>
        <row r="767">
          <cell r="A767" t="str">
            <v>TOOLTIP_INFO_TEXT_SKILL_EFFECT</v>
          </cell>
          <cell r="B767" t="str">
            <v>아군과 적군의 스킬 사용시 발생하는 스킬이펙트를 표시합니다.</v>
          </cell>
          <cell r="C767" t="str">
            <v/>
          </cell>
          <cell r="D767" t="str">
            <v/>
          </cell>
        </row>
        <row r="768">
          <cell r="A768" t="str">
            <v>OPTION_GAME_CUTSCEAN_CUSTOMIZE_ACCESSORY</v>
          </cell>
          <cell r="B768" t="str">
            <v>컷씬에 액세서리 노출</v>
          </cell>
          <cell r="C768" t="str">
            <v>Display Accessory in cut scenes</v>
          </cell>
          <cell r="D768" t="str">
            <v>จะแสดงเครื่องประดับที่คัตซีน</v>
          </cell>
        </row>
        <row r="769">
          <cell r="A769" t="str">
            <v/>
          </cell>
          <cell r="B769" t="str">
            <v>공용(P)</v>
          </cell>
          <cell r="C769" t="str">
            <v/>
          </cell>
          <cell r="D769" t="str">
            <v/>
          </cell>
        </row>
        <row r="770">
          <cell r="A770" t="str">
            <v>PARTY_TEXT</v>
          </cell>
          <cell r="B770" t="str">
            <v>현재 구성된 파티</v>
          </cell>
          <cell r="C770" t="str">
            <v>Current Party</v>
          </cell>
          <cell r="D770" t="str">
            <v>ปาร์ตี้ปัจจุบัน</v>
          </cell>
        </row>
        <row r="771">
          <cell r="A771" t="str">
            <v>PARTY_EMPTY_TEXT</v>
          </cell>
          <cell r="B771" t="str">
            <v>[FF7F00]파티 편성 슬롯에 빈 슬롯이 존재합니다.\n이대로 진행하시겠습니까?</v>
          </cell>
          <cell r="C771" t="str">
            <v>[FF7F00]There are empty slots in the party organization slot.\nDo you want to proceed anyway?</v>
          </cell>
          <cell r="D771" t="str">
            <v>[FF7F00]มีช่องว่างในช่องจัดการปาร์ตี้\nคุณต้องการดำเนินการต่อไหม?</v>
          </cell>
        </row>
        <row r="772">
          <cell r="A772" t="str">
            <v>PARTY_REQ_GOLD</v>
          </cell>
          <cell r="B772" t="str">
            <v>[FF7F00]비용이 부족하여 용병을 고용할 수 없습니다.</v>
          </cell>
          <cell r="C772" t="str">
            <v>[FF7F00]You cannot hire a mercenary due to insufficient money.</v>
          </cell>
          <cell r="D772" t="str">
            <v>[FF7F00]คุณไม่สามารถจ้างทหารรับจ้างได้ เนื่องจากเงินไม่เพียงพอ</v>
          </cell>
        </row>
        <row r="773">
          <cell r="A773" t="str">
            <v>PARTY_MERCENARY</v>
          </cell>
          <cell r="B773" t="str">
            <v>용병</v>
          </cell>
          <cell r="C773" t="str">
            <v>Mercenary</v>
          </cell>
          <cell r="D773" t="str">
            <v>ทหารรับจ้าง</v>
          </cell>
        </row>
        <row r="774">
          <cell r="A774" t="str">
            <v>PARTY_TITLE</v>
          </cell>
          <cell r="B774" t="str">
            <v>파티</v>
          </cell>
          <cell r="C774" t="str">
            <v>Party</v>
          </cell>
          <cell r="D774" t="str">
            <v>ปาร์ตี้</v>
          </cell>
        </row>
        <row r="775">
          <cell r="A775" t="str">
            <v>PARTY_INVITE_FROM</v>
          </cell>
          <cell r="B775" t="str">
            <v>{1} 님의 파티초대</v>
          </cell>
          <cell r="C775" t="str">
            <v>{1}'s party invitation</v>
          </cell>
          <cell r="D775" t="str">
            <v xml:space="preserve">เชิญเข้าปาร์ตี้ของ {1} </v>
          </cell>
        </row>
        <row r="776">
          <cell r="A776" t="str">
            <v>PARTY_ASK_ACCEPT_PARTY</v>
          </cell>
          <cell r="B776" t="str">
            <v>{1} 님의 파티에 참가하시겠습니까?</v>
          </cell>
          <cell r="C776" t="str">
            <v>Would you like to join {1}'s party?</v>
          </cell>
          <cell r="D776" t="str">
            <v>คุณจะเข้าปาร์ตี้ของ {1} หรือไม่?</v>
          </cell>
        </row>
        <row r="777">
          <cell r="A777" t="str">
            <v>PARTY_ROOM_CREATED</v>
          </cell>
          <cell r="B777" t="str">
            <v>{1} 님의 전투방 생성</v>
          </cell>
          <cell r="C777" t="str">
            <v>Battle room creation by {1}</v>
          </cell>
          <cell r="D777" t="str">
            <v xml:space="preserve">สร้างห้องต่อสู้ของ {1} </v>
          </cell>
        </row>
        <row r="778">
          <cell r="A778" t="str">
            <v>PARTY_ASK_JOIN_BATTLE</v>
          </cell>
          <cell r="B778" t="str">
            <v>{1} 님의 전투에 참가하시겠습니까?</v>
          </cell>
          <cell r="C778" t="str">
            <v>Would you like to join {1}'s battle?</v>
          </cell>
          <cell r="D778" t="str">
            <v>คุณจะเข้าการต่อสู้ของ {1} หรือไม่?</v>
          </cell>
        </row>
        <row r="779">
          <cell r="A779" t="str">
            <v>PARTY_CHATTING</v>
          </cell>
          <cell r="B779" t="str">
            <v>파티채팅</v>
          </cell>
          <cell r="C779" t="str">
            <v>Party Chat</v>
          </cell>
          <cell r="D779" t="str">
            <v>ปาร์ตี้แชท</v>
          </cell>
        </row>
        <row r="780">
          <cell r="A780" t="str">
            <v>PARTY_NOT_JOINED</v>
          </cell>
          <cell r="B780" t="str">
            <v>파티에 참가하지 않았습니다.</v>
          </cell>
          <cell r="C780" t="str">
            <v>You are not in a party.</v>
          </cell>
          <cell r="D780" t="str">
            <v>คุณไม่ใช่สมาชิกปาร์ตี้</v>
          </cell>
        </row>
        <row r="781">
          <cell r="A781" t="str">
            <v>CHATTING_BAN_CENTER_MESSAGE</v>
          </cell>
          <cell r="B781" t="str">
            <v>욕설 및 불건전한 대화로 {1}시간 동안 채팅이 제한됩니다.</v>
          </cell>
          <cell r="C781" t="str">
            <v>Due to unappropriate use of language, chat will be disabled for {1} hours.</v>
          </cell>
          <cell r="D781" t="str">
            <v>แบนการแชท {1} ชั่วโมง เพราะการใช้ภาษาที่ไม่เหมาะสม</v>
          </cell>
        </row>
        <row r="782">
          <cell r="A782" t="str">
            <v>CHATTING_BAN_MESSAGE</v>
          </cell>
          <cell r="B782" t="str">
            <v>욕설 및 불건전한 대화로 채팅이 제한됩니다. ({1} : {2} 후 해제)</v>
          </cell>
          <cell r="C782" t="str">
            <v>Due to unappropriate use of language, chat will be disabled. (Chat will be enabled in {1} : {2}).</v>
          </cell>
          <cell r="D782" t="str">
            <v>แบนการแชท เพราะการใช้ภาษาที่ไม่เหมาะสม (อีก {1} : {2} ยกเลิก)</v>
          </cell>
        </row>
        <row r="783">
          <cell r="A783" t="str">
            <v>PARTY_REWARD_DISTRIBUTION</v>
          </cell>
          <cell r="B783" t="str">
            <v>파티 보상분배</v>
          </cell>
          <cell r="C783" t="str">
            <v>Party Reward Distribution</v>
          </cell>
          <cell r="D783" t="str">
            <v>การแบ่งรางวัลปาร์ตี้</v>
          </cell>
        </row>
        <row r="784">
          <cell r="A784" t="str">
            <v>PARTY_BATTLE_ERROR</v>
          </cell>
          <cell r="B784" t="str">
            <v>파티에 속해있지 않거나\n이미 다른 전투가 진행 중입니다.</v>
          </cell>
          <cell r="C784" t="str">
            <v>You are not in a party or\nyou are already in a battle.</v>
          </cell>
          <cell r="D784" t="str">
            <v>คุณไม่ได้อยู่ในปาร์ตี้\nหรือกำลังต่อสู้อยู่</v>
          </cell>
        </row>
        <row r="785">
          <cell r="A785" t="str">
            <v>PACKAGE_ITEM_REWARD_TITLE</v>
          </cell>
          <cell r="B785" t="str">
            <v>꾸러미보상</v>
          </cell>
          <cell r="C785" t="str">
            <v>Package Reward</v>
          </cell>
          <cell r="D785" t="str">
            <v>รางวัลแพ็คเกจ</v>
          </cell>
        </row>
        <row r="786">
          <cell r="A786" t="str">
            <v>PARTY_BATTLE_CREATE_FAIL</v>
          </cell>
          <cell r="B786" t="str">
            <v>파티에 속해있지 않거나 이미 다른 전투가 진행 중입니다.</v>
          </cell>
          <cell r="C786" t="str">
            <v>You are not in a party or there is an ongoing battle.</v>
          </cell>
          <cell r="D786" t="str">
            <v>คุณไม่ได้อยู่ในปาร์ตี้หรือกำลังต่อสู้อยู่</v>
          </cell>
        </row>
        <row r="787">
          <cell r="A787" t="str">
            <v>PARTY_BATTLE_ALL_LOGOFF</v>
          </cell>
          <cell r="B787" t="str">
            <v>플레이어가 모두 전투를 종료하였습니다.</v>
          </cell>
          <cell r="C787" t="str">
            <v>All players have completed the battle.</v>
          </cell>
          <cell r="D787" t="str">
            <v>ผู้เล่นทั้งหมดต่อสู้จบแล้ว</v>
          </cell>
        </row>
        <row r="788">
          <cell r="A788" t="str">
            <v>PARTY_BATTLE_READY</v>
          </cell>
          <cell r="B788" t="str">
            <v>전투준비</v>
          </cell>
          <cell r="C788" t="str">
            <v>Prepare Battle</v>
          </cell>
          <cell r="D788" t="str">
            <v>เตรียมการต่อสู้</v>
          </cell>
        </row>
        <row r="789">
          <cell r="A789" t="str">
            <v>PARTY_BATTLE_CANCEL_READY</v>
          </cell>
          <cell r="B789" t="str">
            <v>준비취소</v>
          </cell>
          <cell r="C789" t="str">
            <v>Back</v>
          </cell>
          <cell r="D789" t="str">
            <v>ยกเลิกการเตรียมการ</v>
          </cell>
        </row>
        <row r="790">
          <cell r="A790" t="str">
            <v>PARTY_BATTLE_LEAVE_ASK_MESSAGE</v>
          </cell>
          <cell r="B790" t="str">
            <v>대기실을 나가시겠습니까?</v>
          </cell>
          <cell r="C790" t="str">
            <v>Do you want to leave the waiting room?</v>
          </cell>
          <cell r="D790" t="str">
            <v>คุณต้องการออกจากห้องรอหรือไม่?</v>
          </cell>
        </row>
        <row r="791">
          <cell r="A791" t="str">
            <v>PARTY_BATTLE_ROOM_DESTROYED</v>
          </cell>
          <cell r="B791" t="str">
            <v>대기실이 취소되었습니다.</v>
          </cell>
          <cell r="C791" t="str">
            <v>Waiting room has been canceled.</v>
          </cell>
          <cell r="D791" t="str">
            <v>ห้องรอถูกยกเลิก</v>
          </cell>
        </row>
        <row r="792">
          <cell r="A792" t="str">
            <v>PARTY_ASK_INVITE_ROOM</v>
          </cell>
          <cell r="B792" t="str">
            <v>{1} 님을 대기실에 초대하시겠습니까?</v>
          </cell>
          <cell r="C792" t="str">
            <v>Would you like to invite {1} to the waiting room?</v>
          </cell>
          <cell r="D792" t="str">
            <v>คุณจะชวน {1} เข้าห้องรอหรือไม่?</v>
          </cell>
        </row>
        <row r="793">
          <cell r="A793" t="str">
            <v>PAYSHOP_PURCHASE_TITLE</v>
          </cell>
          <cell r="B793" t="str">
            <v>구매하신 상품입니다.</v>
          </cell>
          <cell r="C793" t="str">
            <v>You have already purchased this item.</v>
          </cell>
          <cell r="D793" t="str">
            <v>คุณซื้อไอเทมชิ้นนี้ไปแล้ว</v>
          </cell>
        </row>
        <row r="794">
          <cell r="A794" t="str">
            <v>PAYSHOP_PURCHASE_CONTENT</v>
          </cell>
          <cell r="B794" t="str">
            <v>구매해주셔서 감사합니다.</v>
          </cell>
          <cell r="C794" t="str">
            <v>Thanks for your purchase.</v>
          </cell>
          <cell r="D794" t="str">
            <v>ขอบคุณที่อุดหนุน</v>
          </cell>
        </row>
        <row r="795">
          <cell r="A795" t="str">
            <v>PAYSHOP_BUY_INFORM</v>
          </cell>
          <cell r="B795" t="str">
            <v>구입알림</v>
          </cell>
          <cell r="C795" t="str">
            <v>Purchase Notice</v>
          </cell>
          <cell r="D795" t="str">
            <v>แจ้งเตือนการซื้อ</v>
          </cell>
        </row>
        <row r="796">
          <cell r="A796" t="str">
            <v>PAYSHOP_PREPURCHASE_TRANSCEND_PACKAGE</v>
          </cell>
          <cell r="B796" t="str">
            <v>구매 시 전용장비 패키지 구입기회가 제공됩니다</v>
          </cell>
          <cell r="C796" t="str">
            <v>You will be able to buy a Unique Gear Package upon purchase.</v>
          </cell>
          <cell r="D796" t="str">
            <v>คุณจะได้รับโอกาสในการซื้อแพ็คเกจอุปกรณ์เฉพาะเมื่อซื้อ</v>
          </cell>
        </row>
        <row r="797">
          <cell r="A797" t="str">
            <v>PAYSHOP_PREPURCHASE_TRANSCEND_PACKAGE_NEW</v>
          </cell>
          <cell r="B797" t="str">
            <v>구매 시 전용장비 패키지, 빠른 초월 패키지 구입기회가 제공됩니다</v>
          </cell>
          <cell r="C797" t="str">
            <v>Upon purchase, you will be eligible to purchase the Unique Gear Package and Quick Transcendence Package.</v>
          </cell>
          <cell r="D797" t="str">
            <v>คุณจะได้รับโอกาสซื้อแพ็คเกจอุปกรณ์เฉพาะและแพ็คเกจจุติอย่างรวดเร็วเมื่อซื้อ</v>
          </cell>
        </row>
        <row r="798">
          <cell r="A798" t="str">
            <v>PAYSHOP_PREPURCHASE_AUTUMN_SALE_1</v>
          </cell>
          <cell r="B798" t="str">
            <v>구매시 가을특가2 - 랜덤 전용보물 소환권을 구매할 수 있습니다.</v>
          </cell>
          <cell r="C798" t="str">
            <v>Upon purchase, you can purchase Autumn Sale II - Random Unique Treasure Ticket.</v>
          </cell>
          <cell r="D798" t="str">
            <v>เมื่อซื้อ คุณสามารถซื้อการจำหน่ายฤดูใบไม้ร่วง II - ตั๋วสมบัติเฉพาะแบบสุ่ม</v>
          </cell>
        </row>
        <row r="799">
          <cell r="A799" t="str">
            <v>PAYSHOP_PREPURCHASE_AUTUMN_SALE_2</v>
          </cell>
          <cell r="B799" t="str">
            <v>구매시 가을특가3 - 전용무기 선택권을 구매할 수 있습니다.</v>
          </cell>
          <cell r="C799" t="str">
            <v>Upon purchase, you can purchase Autumn Sale III - Unique Weapon Ticket.</v>
          </cell>
          <cell r="D799" t="str">
            <v>เมื่อซื้อ คุณสามารถซื้อการจำหน่ายฤดูใบไม้ร่วง III - ตั๋วเลือกอาวุธเฉพาะ</v>
          </cell>
        </row>
        <row r="800">
          <cell r="A800" t="str">
            <v>PAYSHOP_PREPURCHASE_AUTUMN_SALE_3</v>
          </cell>
          <cell r="B800" t="str">
            <v>구매시 가을특가4 - 전용보물 선택권을 구매할 수 있습니다.</v>
          </cell>
          <cell r="C800" t="str">
            <v>Upon purchase, you can purchase Autumn Sale IV - Unique Treasure Ticket.</v>
          </cell>
          <cell r="D800" t="str">
            <v>เมื่อซื้อ คุณสามารถซื้อการจัดจำหน่ายฤดูใบไม้ร่วง IV - ตั๋วสมบัติเฉพาะ</v>
          </cell>
        </row>
        <row r="801">
          <cell r="A801" t="str">
            <v>PAYSHOP_PREPURCHASE_AUTUMN_SALE_4</v>
          </cell>
          <cell r="B801" t="str">
            <v>구매시 가을특가5 - 루아의 전용무기 선택권을 구매할 수 있습니다.</v>
          </cell>
          <cell r="C801" t="str">
            <v>Upon purchase, you can purchase Autumn Sale V - Lua's Unique Weapon Ticket.</v>
          </cell>
          <cell r="D801" t="str">
            <v>เมื่อซื้อ คุณสามารถซื้อการจำหน่ายฤดูใบไม้ร่วง V - ตั๋วอาวุธเฉพาะ Lua</v>
          </cell>
        </row>
        <row r="802">
          <cell r="A802" t="str">
            <v>PAYSHOP_PREPURCHASE_AUTUMN_SALE_5</v>
          </cell>
          <cell r="B802" t="str">
            <v>구매시 가을특가6 - 루아의 전용무기 선택권을 구매할 수 있습니다.</v>
          </cell>
          <cell r="C802" t="str">
            <v>Upon purchase, you can purchase Autumn Sale VI - Lua's Unique Weapon Ticket.</v>
          </cell>
          <cell r="D802" t="str">
            <v>เมื่อซื้อ คุณสามารถซื้อการจำหน่ายฤดูใบไม้ร่วง VI - ตั๋วอาวุธเฉพาะ Lua</v>
          </cell>
        </row>
        <row r="803">
          <cell r="A803" t="str">
            <v>PAYSHOP_PREPURCHASE_AUTUMN_SALE_6</v>
          </cell>
          <cell r="B803" t="str">
            <v>구매시 가을특가7 - 루아의 유물 선택권을 구매할 수 있습니다.</v>
          </cell>
          <cell r="C803" t="str">
            <v>Upon purchase, you can purchase Autumn Sale VII - Lua's Artifact Ticket.</v>
          </cell>
          <cell r="D803" t="str">
            <v>เมื่อซื้อ คุณสามารถซื้อการจำหน่ายฤดูใบไม้ร่วง VII - ตั๋ววัตถุโบราณ Lua</v>
          </cell>
        </row>
        <row r="804">
          <cell r="A804" t="str">
            <v>PAYSHOP_PREPURCHASE_CLASS_SELECTION_1</v>
          </cell>
          <cell r="B804" t="str">
            <v>구매시 직업 선택 - 랜덤 전용무기 패키지 2를 구매할 수 있습니다.</v>
          </cell>
          <cell r="C804" t="str">
            <v>Upon purchase, you can purchase Class Selection - Random Unique Weapon Package II.</v>
          </cell>
          <cell r="D804" t="str">
            <v>เมื่อซื้อ คุณสามารถซื้อแพ็คเกจสุ่มอาวุธเฉพาะ - เลือกอาชีพ II</v>
          </cell>
        </row>
        <row r="805">
          <cell r="A805" t="str">
            <v>PAYSHOP_PREPURCHASE_RANDOM_ARTIFACT</v>
          </cell>
          <cell r="B805" t="str">
            <v>5회 구매 시 증정: 특별유물 선택권</v>
          </cell>
          <cell r="C805" t="str">
            <v>Buy 5 Packages and get a special gift : Special Artifact Ticket</v>
          </cell>
          <cell r="D805" t="str">
            <v>จะมอบเมื่อซื้อ 5 ครั้ง : ตั่วเลือกวัตถุโบราณพิเศษ</v>
          </cell>
        </row>
        <row r="806">
          <cell r="A806" t="str">
            <v>PAYSHOP_PREPURCHASE_RETURN_2017_PUMPKIN</v>
          </cell>
          <cell r="B806" t="str">
            <v>5회, 10회 구매 시 본 상품 유물 1개 확정 지급</v>
          </cell>
          <cell r="C806" t="str">
            <v>1 complementary Pumpkin Artifact Ticket guaranteed after the 5th and 10th purchases.</v>
          </cell>
          <cell r="D806" t="str">
            <v>ได้รับตั๋ววัตถุโบราณฟักทองฟรี 1 ใบทุกการซื้อครั้งที่ 5 และ 10</v>
          </cell>
        </row>
        <row r="807">
          <cell r="A807" t="str">
            <v>PAYSHOP_PREPURCHASE_EVERY_PIECE_HELPS</v>
          </cell>
          <cell r="B807" t="str">
            <v>구매 시 다음 단계 상품을 구매할 수 있습니다.</v>
          </cell>
          <cell r="C807" t="str">
            <v>Next level goods will be unlocked upon purchase.</v>
          </cell>
          <cell r="D807" t="str">
            <v>สินค้าระดับถัดไปจะถูกปลดล็อคเมื่อซื้อ</v>
          </cell>
        </row>
        <row r="808">
          <cell r="A808" t="str">
            <v>PAYSHOP_PREPURCHASE_COMBO_1</v>
          </cell>
          <cell r="B808" t="str">
            <v>구매 시 콤보2 - 전용무기 선택권을 구매할 수 있습니다.</v>
          </cell>
          <cell r="C808" t="str">
            <v>At purchase, Combo II - Unique Weapon Ticket will be unlocked.</v>
          </cell>
          <cell r="D808" t="str">
            <v>เมื่อซื้อ คอมโบ II - ตั๋วเลือกอาวุธเฉพาะจะถูกปลดล็อก</v>
          </cell>
        </row>
        <row r="809">
          <cell r="A809" t="str">
            <v>PAYSHOP_PREPURCHASE_COMBO_2</v>
          </cell>
          <cell r="B809" t="str">
            <v>구매 시 콤보3 - 루아의 전용무기 선택권을 구매할 수 있습니다.</v>
          </cell>
          <cell r="C809" t="str">
            <v>At purchase, Combo III - Lua's Unique Weapon Ticket will be unlocked.</v>
          </cell>
          <cell r="D809" t="str">
            <v>เมื่อซื้อ คอมโบ III - ตั๋วเลือกอาวุธเฉพาะของ Lua จะถูกปลดล็อก</v>
          </cell>
        </row>
        <row r="810">
          <cell r="A810" t="str">
            <v>PAYSHOP_PREPURCHASE_COMBO_3</v>
          </cell>
          <cell r="B810" t="str">
            <v>구매 시 콤보4 - 루아의 전용무기 선택권을 구매할 수 있습니다.</v>
          </cell>
          <cell r="C810" t="str">
            <v>At purchase, Combo IV - Lua's Unique Weapon Ticket will be unlocked.</v>
          </cell>
          <cell r="D810" t="str">
            <v>เมื่อซื้อ คอมโบ IV - ตั๋วเลือกอาวุธเฉพาะของ Lua จะถูกปลดล็อก</v>
          </cell>
        </row>
        <row r="811">
          <cell r="A811" t="str">
            <v>PAYSHOP_PREPURCHASE_COMBO_4</v>
          </cell>
          <cell r="B811" t="str">
            <v>구매 시 콤보5 - 루아의 유물 선택권을 구매할 수 있습니다.</v>
          </cell>
          <cell r="C811" t="str">
            <v>At purchase, Combo V - Lua's Artifact Ticket will be unlocked.</v>
          </cell>
          <cell r="D811" t="str">
            <v>เมื่อซื้อ คอมโบ V - ตั๋ววัตถุโบราณของ Lua จะถูกปลดล็อก</v>
          </cell>
        </row>
        <row r="812">
          <cell r="A812" t="str">
            <v>PAYSHOP_PREPURCHASE_SAINT_NIGHT_TREE</v>
          </cell>
          <cell r="B812" t="str">
            <v>5회 구매 시 증정 : 성야의 크리스마스 트리</v>
          </cell>
          <cell r="C812" t="str">
            <v>Reward for the 5th purchase: Christmas Tree of Holy Night</v>
          </cell>
          <cell r="D812" t="str">
            <v>รางวัลสำหรับการซื้อครั้งที่ 5: ต้นคริสต์มาสแห่งค่ำคืนอันศักดิ์สิทธิ์</v>
          </cell>
        </row>
        <row r="813">
          <cell r="A813" t="str">
            <v>PAYSHOP_PREPURCHASE_2019_NEW_YEAR</v>
          </cell>
          <cell r="B813" t="str">
            <v>5회 구매 시 증정 : 신년 축하 유물 선택권</v>
          </cell>
          <cell r="C813" t="str">
            <v>Provided upon 5th purchase: Happy New Year Artifact Ticket</v>
          </cell>
          <cell r="D813" t="str">
            <v>รางวัลสำหรับการซื้อครั้งที่ 5: ตั๋ววัตถุโบราณฉลองวันปีใหม่</v>
          </cell>
        </row>
        <row r="814">
          <cell r="A814" t="str">
            <v>PAYSHOP_PREPURCHASE_2019_NEW_SEMESTER</v>
          </cell>
          <cell r="B814" t="str">
            <v>5회 구매 시 증정 : 성적 우수상</v>
          </cell>
          <cell r="C814" t="str">
            <v>Provided upon 5th purchase: Academic Achievement Award</v>
          </cell>
          <cell r="D814" t="str">
            <v>ได้รับเมื่อซื้อครั้งที่ 5 : รางวัลความสำเร็จทางการศึกษา</v>
          </cell>
        </row>
        <row r="815">
          <cell r="A815" t="str">
            <v>PAYSHOP_PREPURCHASE_2019_MAY_PICNIC</v>
          </cell>
          <cell r="B815" t="str">
            <v>5회 구매 시 증정 : 하트 솜사탕</v>
          </cell>
          <cell r="C815" t="str">
            <v>Provided upon 5th purchase: Heart Cotton Candy</v>
          </cell>
          <cell r="D815" t="str">
            <v>ได้รับเมื่อซื้อครั้งที่ 5: สายไหมหัวใจ</v>
          </cell>
        </row>
        <row r="816">
          <cell r="A816" t="str">
            <v>PAYSHOP_PREPURCHASE_2019_ANCIENT_GOD_KING</v>
          </cell>
          <cell r="B816" t="str">
            <v>5회 구매 시 증정: '고대 신왕의 동전'</v>
          </cell>
          <cell r="C816" t="str">
            <v>Provided upon 5th purchase: Ancient God King's Coin</v>
          </cell>
          <cell r="D816" t="str">
            <v>ได้รับเมื่อซื้อครั้งที่ 5: เหรียญของราชาเทพเจ้าโบราณ</v>
          </cell>
        </row>
        <row r="817">
          <cell r="A817" t="str">
            <v>PAYSHOP_PREPURCHASE_TREASURE_UNIQUE_SELECT_ITEM</v>
          </cell>
          <cell r="B817" t="str">
            <v>구매 시 전용보물 선택권(1각성)의 구입기회가 제공됩니다</v>
          </cell>
          <cell r="C817" t="str">
            <v>Upon purchase, you will be eligible to purchase Unique Treasure Ticket (1 Star).</v>
          </cell>
          <cell r="D817" t="str">
            <v>ตั๋วสมบัติเฉพาะ (1 ดาว) จะได้รับการปลดล็อคเมื่อซื้อ</v>
          </cell>
        </row>
        <row r="818">
          <cell r="A818" t="str">
            <v>PAYSHOP_PREPURCHASE_DOSARTA_FRIENDSHIP</v>
          </cell>
          <cell r="B818" t="str">
            <v>5회 구매 시 증정 : 랜덤 전용보물 소환권(도자르타) 2개</v>
          </cell>
          <cell r="C818" t="str">
            <v>Provided upon 5th purchase: 2 Random Unique Treasure Tickets (Dosarta)</v>
          </cell>
          <cell r="D818" t="str">
            <v>โบนัสสำหรับการซื้อครั้งที่ 5: ตั๋วสมบัติเฉพาะแบบสุ่ม (Dosarta) 2 ใบ</v>
          </cell>
        </row>
        <row r="819">
          <cell r="A819" t="str">
            <v>PAYSHOP_CHEST_DESC</v>
          </cell>
          <cell r="B819" t="str">
            <v>보관함은 800칸까지만 확장 가능합니다.(남는 슬롯은 환불 불가)</v>
          </cell>
          <cell r="C819" t="str">
            <v>The maximum capacity of your Storage Box is 800 slots. (No refunds for exceeding slots.)</v>
          </cell>
          <cell r="D819" t="str">
            <v>จำนวนช่องสูงสุดของคลังอุปกรณ์คือ 800 ช่อง (ไม่มีการคืนสำหรับช่องที่เกินกว่ากำหนด)</v>
          </cell>
        </row>
        <row r="820">
          <cell r="A820" t="str">
            <v>PAY_SHOP.DAILY_RESET_PURCHASE_COUNT</v>
          </cell>
          <cell r="B820" t="str">
            <v>매일 구매횟수가 초기화됩니다.</v>
          </cell>
          <cell r="C820" t="str">
            <v>Purchase count is reset every day.</v>
          </cell>
          <cell r="D820" t="str">
            <v>จำนวนการซื้อจะรีเซททุกวัน</v>
          </cell>
        </row>
        <row r="821">
          <cell r="A821" t="str">
            <v>PAY_SHOP.WEEKLY_RESET_PURCHASE_COUNT</v>
          </cell>
          <cell r="B821" t="str">
            <v>매주 {1},{2}요일 구매횟수 초기화</v>
          </cell>
          <cell r="C821" t="str">
            <v/>
          </cell>
          <cell r="D821" t="str">
            <v/>
          </cell>
        </row>
        <row r="822">
          <cell r="A822" t="str">
            <v>PVP_TIER_BRONZE</v>
          </cell>
          <cell r="B822" t="str">
            <v>브론즈</v>
          </cell>
          <cell r="C822" t="str">
            <v>Bronze</v>
          </cell>
          <cell r="D822" t="str">
            <v>Bronze</v>
          </cell>
        </row>
        <row r="823">
          <cell r="A823" t="str">
            <v>PVP_TIER_SILVER</v>
          </cell>
          <cell r="B823" t="str">
            <v>실버</v>
          </cell>
          <cell r="C823" t="str">
            <v>Silver</v>
          </cell>
          <cell r="D823" t="str">
            <v>Silver</v>
          </cell>
        </row>
        <row r="824">
          <cell r="A824" t="str">
            <v>PVP_TIER_GOLD</v>
          </cell>
          <cell r="B824" t="str">
            <v>골드</v>
          </cell>
          <cell r="C824" t="str">
            <v>Gold</v>
          </cell>
          <cell r="D824" t="str">
            <v>Gold</v>
          </cell>
        </row>
        <row r="825">
          <cell r="A825" t="str">
            <v>PVP_TIER_PLATINUM</v>
          </cell>
          <cell r="B825" t="str">
            <v>플래티넘</v>
          </cell>
          <cell r="C825" t="str">
            <v>Platinum</v>
          </cell>
          <cell r="D825" t="str">
            <v>Platinum</v>
          </cell>
        </row>
        <row r="826">
          <cell r="A826" t="str">
            <v>PVP_TIER_DIAMOND</v>
          </cell>
          <cell r="B826" t="str">
            <v>다이아몬드</v>
          </cell>
          <cell r="C826" t="str">
            <v>Diamond</v>
          </cell>
          <cell r="D826" t="str">
            <v>Diamond</v>
          </cell>
        </row>
        <row r="827">
          <cell r="A827" t="str">
            <v>PVP_TIER_MASTER</v>
          </cell>
          <cell r="B827" t="str">
            <v>마스터</v>
          </cell>
          <cell r="C827" t="str">
            <v>Master</v>
          </cell>
          <cell r="D827" t="str">
            <v>Master</v>
          </cell>
        </row>
        <row r="828">
          <cell r="A828" t="str">
            <v>PVP_TIER_ROYALMASTER</v>
          </cell>
          <cell r="B828" t="str">
            <v>로열마스터</v>
          </cell>
          <cell r="C828" t="str">
            <v>Royal Master</v>
          </cell>
          <cell r="D828" t="str">
            <v>รอยัลมาสเตอร์</v>
          </cell>
        </row>
        <row r="829">
          <cell r="A829" t="str">
            <v>PVP_TIER_CHALLENGE</v>
          </cell>
          <cell r="B829" t="str">
            <v>챌린저</v>
          </cell>
          <cell r="C829" t="str">
            <v>Challenger</v>
          </cell>
          <cell r="D829" t="str">
            <v>ผู้ท้าทาย</v>
          </cell>
        </row>
        <row r="830">
          <cell r="A830" t="str">
            <v>PVP_TIER_CHAMPION</v>
          </cell>
          <cell r="B830" t="str">
            <v>챔피언</v>
          </cell>
          <cell r="C830" t="str">
            <v>Champion</v>
          </cell>
          <cell r="D830" t="str">
            <v>Champion</v>
          </cell>
        </row>
        <row r="831">
          <cell r="A831" t="str">
            <v>PVP_PVP1</v>
          </cell>
          <cell r="B831" t="str">
            <v>승리의 리그</v>
          </cell>
          <cell r="C831" t="str">
            <v>League of Victory</v>
          </cell>
          <cell r="D831" t="str">
            <v>ลีคแห่งชัยชนะ</v>
          </cell>
        </row>
        <row r="832">
          <cell r="A832" t="str">
            <v>PVP_PVP1_DESCRIPTION</v>
          </cell>
          <cell r="B832" t="str">
            <v>하나의 파티로 결투를 진행합니다.\n일반적인 보상을 획득할 수 있습니다.</v>
          </cell>
          <cell r="C832" t="str">
            <v>Combat proceeds with one party.\nYou can acquire general rewards.</v>
          </cell>
          <cell r="D832" t="str">
            <v>เป็นรูปแบบการต่อสู้กันด้วยปาร์ตี้เดียว\nคุณจะได้รับของรางวัลธรรมดา</v>
          </cell>
        </row>
        <row r="833">
          <cell r="A833" t="str">
            <v>PVP_PVP2</v>
          </cell>
          <cell r="B833" t="str">
            <v>영광의 리그</v>
          </cell>
          <cell r="C833" t="str">
            <v>League of Honor</v>
          </cell>
          <cell r="D833" t="str">
            <v>ลีคแห่งเกียรติยศ</v>
          </cell>
        </row>
        <row r="834">
          <cell r="A834" t="str">
            <v>PVP_PVP2_DESCRIPTION</v>
          </cell>
          <cell r="B834" t="str">
            <v>두개의 파티로 결투를 진행합니다.\n많은 보상을 획득할 수 있습니다.</v>
          </cell>
          <cell r="C834" t="str">
            <v>Ban opponent Heroes and Pick owned Heroes for this arena. \nBig rewards are available.</v>
          </cell>
          <cell r="D834" t="str">
            <v>ทำการต่อสู้โดยเลือกฮีโร่ของตัวเองและแบนฮีโร่ของคู่ต่อสู้\nสามารถรับรางวัลหลายชิ้น</v>
          </cell>
        </row>
        <row r="835">
          <cell r="A835" t="str">
            <v>PVP_PVP3</v>
          </cell>
          <cell r="B835" t="str">
            <v>최후의 리그</v>
          </cell>
          <cell r="C835" t="str">
            <v>League of Crowns</v>
          </cell>
          <cell r="D835" t="str">
            <v>ลีคระดับสูงสุด</v>
          </cell>
        </row>
        <row r="836">
          <cell r="A836" t="str">
            <v>PVP_PVP3_DESCRIPTION</v>
          </cell>
          <cell r="B836" t="str">
            <v>세개의 파티로 결투를 진행합니다.\n막대한 보상을 획득할 수 있습니다.</v>
          </cell>
          <cell r="C836" t="str">
            <v>Combat proceeds with three parties.\nYou can acquire enormous rewards.</v>
          </cell>
          <cell r="D836" t="str">
            <v>เป็นรูปแบบการต่อสู้กันด้วย 3 ปาร์ตี้\nคุณจะได้รับของรางวัลจำนวนมาก</v>
          </cell>
        </row>
        <row r="837">
          <cell r="A837" t="str">
            <v>PVP_SHOP</v>
          </cell>
          <cell r="B837" t="str">
            <v>결투장상점</v>
          </cell>
          <cell r="C837" t="str">
            <v>Arena Shop</v>
          </cell>
          <cell r="D837" t="str">
            <v>ร้านอารีน่า</v>
          </cell>
        </row>
        <row r="838">
          <cell r="A838" t="str">
            <v>PVP_TIER</v>
          </cell>
          <cell r="B838" t="str">
            <v>티어</v>
          </cell>
          <cell r="C838" t="str">
            <v>Tier</v>
          </cell>
          <cell r="D838" t="str">
            <v>ระดับ</v>
          </cell>
        </row>
        <row r="839">
          <cell r="A839" t="str">
            <v>PVP_ENDSEASON</v>
          </cell>
          <cell r="B839" t="str">
            <v>시즌종료</v>
          </cell>
          <cell r="C839" t="str">
            <v>Season ends in</v>
          </cell>
          <cell r="D839" t="str">
            <v>จบฤดูกาล</v>
          </cell>
        </row>
        <row r="840">
          <cell r="A840" t="str">
            <v>PVP_ENDSEASON_REMAIN_DAY_HOUR</v>
          </cell>
          <cell r="B840" t="str">
            <v>{1}일 {2}시간 남음</v>
          </cell>
          <cell r="C840" t="str">
            <v>{1}d {2}h remaining</v>
          </cell>
          <cell r="D840" t="str">
            <v>เหลือเวลา {1} วัน {2} ช.ม.</v>
          </cell>
        </row>
        <row r="841">
          <cell r="A841" t="str">
            <v>PVP_MYINFO</v>
          </cell>
          <cell r="B841" t="str">
            <v>내 결투장정보</v>
          </cell>
          <cell r="C841" t="str">
            <v>My Arena Info</v>
          </cell>
          <cell r="D841" t="str">
            <v>ข้อมูลอารีน่า</v>
          </cell>
        </row>
        <row r="842">
          <cell r="A842" t="str">
            <v>PVP_TOTALPERCENT</v>
          </cell>
          <cell r="B842" t="str">
            <v>(상위 {1}%)</v>
          </cell>
          <cell r="C842" t="str">
            <v>(Top {1}%)</v>
          </cell>
          <cell r="D842" t="str">
            <v>(ระดับสูง {1}%)</v>
          </cell>
        </row>
        <row r="843">
          <cell r="A843" t="str">
            <v>PVP_TIERRANK</v>
          </cell>
          <cell r="B843" t="str">
            <v>리그 순위</v>
          </cell>
          <cell r="C843" t="str">
            <v>League Ranking</v>
          </cell>
          <cell r="D843" t="str">
            <v>อันดับลีค</v>
          </cell>
        </row>
        <row r="844">
          <cell r="A844" t="str">
            <v>PVP_RANKCOUNT</v>
          </cell>
          <cell r="B844" t="str">
            <v>{1}위</v>
          </cell>
          <cell r="C844" t="str">
            <v>Rank {1}</v>
          </cell>
          <cell r="D844" t="str">
            <v>ที่ {1}</v>
          </cell>
        </row>
        <row r="845">
          <cell r="A845" t="str">
            <v>PVP_WINNINGPOINT</v>
          </cell>
          <cell r="B845" t="str">
            <v>결투장점수</v>
          </cell>
          <cell r="C845" t="str">
            <v>Arena Score</v>
          </cell>
          <cell r="D845" t="str">
            <v>คะแนนอารีน่า</v>
          </cell>
        </row>
        <row r="846">
          <cell r="A846" t="str">
            <v>PVP_WINNINGPOINTCOUNT</v>
          </cell>
          <cell r="B846" t="str">
            <v>{1}점</v>
          </cell>
          <cell r="C846" t="str">
            <v>{1} Points</v>
          </cell>
          <cell r="D846" t="str">
            <v xml:space="preserve">{1} คะแนน </v>
          </cell>
        </row>
        <row r="847">
          <cell r="A847" t="str">
            <v>PVP_WINNINGRATE</v>
          </cell>
          <cell r="B847" t="str">
            <v>승률</v>
          </cell>
          <cell r="C847" t="str">
            <v>Win Rate</v>
          </cell>
          <cell r="D847" t="str">
            <v>อัตราชนะ</v>
          </cell>
        </row>
        <row r="848">
          <cell r="A848" t="str">
            <v>PVP_WIN</v>
          </cell>
          <cell r="B848" t="str">
            <v>승리</v>
          </cell>
          <cell r="C848" t="str">
            <v>Victory</v>
          </cell>
          <cell r="D848" t="str">
            <v>ชนะ</v>
          </cell>
        </row>
        <row r="849">
          <cell r="A849" t="str">
            <v>PVP_LOSE</v>
          </cell>
          <cell r="B849" t="str">
            <v>패배</v>
          </cell>
          <cell r="C849" t="str">
            <v>Defeat</v>
          </cell>
          <cell r="D849" t="str">
            <v>แพ้</v>
          </cell>
        </row>
        <row r="850">
          <cell r="A850" t="str">
            <v>PVP_REPEATWIN</v>
          </cell>
          <cell r="B850" t="str">
            <v>연승</v>
          </cell>
          <cell r="C850" t="str">
            <v>Winning Streak</v>
          </cell>
          <cell r="D850" t="str">
            <v>ชนะต่อเนื่อง</v>
          </cell>
        </row>
        <row r="851">
          <cell r="A851" t="str">
            <v>PVP_WINCOUNT</v>
          </cell>
          <cell r="B851" t="str">
            <v>{1}승</v>
          </cell>
          <cell r="C851" t="str">
            <v>{1} Wins</v>
          </cell>
          <cell r="D851" t="str">
            <v>ชนะ {1} ครั้ง</v>
          </cell>
        </row>
        <row r="852">
          <cell r="A852" t="str">
            <v>PVP_LOSECOUNT</v>
          </cell>
          <cell r="B852" t="str">
            <v>{1}패</v>
          </cell>
          <cell r="C852" t="str">
            <v>{1} Losses</v>
          </cell>
          <cell r="D852" t="str">
            <v>แพ้ {1} ครั้ง</v>
          </cell>
        </row>
        <row r="853">
          <cell r="A853" t="str">
            <v>PVP_RANK_TEXT</v>
          </cell>
          <cell r="B853" t="str">
            <v>100위까지 표시됩니다.</v>
          </cell>
          <cell r="C853" t="str">
            <v>Displays up to 100th place.</v>
          </cell>
          <cell r="D853" t="str">
            <v>แสดงจนถึงอันดับที่ 100</v>
          </cell>
        </row>
        <row r="854">
          <cell r="A854" t="str">
            <v>PVP_BATTLEREADY</v>
          </cell>
          <cell r="B854" t="str">
            <v>결투준비</v>
          </cell>
          <cell r="C854" t="str">
            <v>Ready to Duel</v>
          </cell>
          <cell r="D854" t="str">
            <v>พร้อมต่อสู้</v>
          </cell>
        </row>
        <row r="855">
          <cell r="A855" t="str">
            <v>PVP_BATTLEENTER</v>
          </cell>
          <cell r="B855" t="str">
            <v>결투시작 -1</v>
          </cell>
          <cell r="C855" t="str">
            <v>Start Duel -1</v>
          </cell>
          <cell r="D855" t="str">
            <v>เริ่มต่อสู้ -1</v>
          </cell>
        </row>
        <row r="856">
          <cell r="A856" t="str">
            <v>PVP_RETRY</v>
          </cell>
          <cell r="B856" t="str">
            <v>바로시작</v>
          </cell>
          <cell r="C856" t="str">
            <v>Start Now</v>
          </cell>
          <cell r="D856" t="str">
            <v>เริ่มเดี๋ยวนี้</v>
          </cell>
        </row>
        <row r="857">
          <cell r="A857" t="str">
            <v>PVP_TOWN</v>
          </cell>
          <cell r="B857" t="str">
            <v>마을로</v>
          </cell>
          <cell r="C857" t="str">
            <v>Go To Town</v>
          </cell>
          <cell r="D857" t="str">
            <v>ไปที่เมือง</v>
          </cell>
        </row>
        <row r="858">
          <cell r="A858" t="str">
            <v>PVP_RECORD</v>
          </cell>
          <cell r="B858" t="str">
            <v>전투기록</v>
          </cell>
          <cell r="C858" t="str">
            <v>Battle Record</v>
          </cell>
          <cell r="D858" t="str">
            <v>สถิติการสู้</v>
          </cell>
        </row>
        <row r="859">
          <cell r="A859" t="str">
            <v>PVP_RECORD_WIN</v>
          </cell>
          <cell r="B859" t="str">
            <v>결투에서 승리하여 결투장 점수 [009900]{1}점[-] 상승했습니다.</v>
          </cell>
          <cell r="C859" t="str">
            <v>You won. Your arena score has increased by [009900]{1}[-].</v>
          </cell>
          <cell r="D859" t="str">
            <v>คุณชนะการต่อสู้ และได้รับคะแนนอารีน่าเพิ่มขึ้น [009900]{1} คะแนน[-]</v>
          </cell>
        </row>
        <row r="860">
          <cell r="A860" t="str">
            <v>PVP_RECORD_LOSE</v>
          </cell>
          <cell r="B860" t="str">
            <v>결투에서 패배하여 결투장 점수 [FF0000]{1}점[-] 하락했습니다.</v>
          </cell>
          <cell r="C860" t="str">
            <v>You lost. Your arena score has decreased by [FF0000]{1}[-].</v>
          </cell>
          <cell r="D860" t="str">
            <v>คุณแพ้การต่อสู้ และคะแนนอารีน่าลดลง [FF0000]{1} คะแนน[-]</v>
          </cell>
        </row>
        <row r="861">
          <cell r="A861" t="str">
            <v>PVP_RECORD_RANK_UP</v>
          </cell>
          <cell r="B861" t="str">
            <v>{1}위에서 {2}위로 상승했습니다.</v>
          </cell>
          <cell r="C861" t="str">
            <v>Ranking went up from {1} to {2}.</v>
          </cell>
          <cell r="D861" t="str">
            <v>อันดับขึ้นจาก {1} เป็น {2}</v>
          </cell>
        </row>
        <row r="862">
          <cell r="A862" t="str">
            <v>PVP_RECORD_RANK_DOWN</v>
          </cell>
          <cell r="B862" t="str">
            <v>{1}위에서 {2}위로 하락했습니다.</v>
          </cell>
          <cell r="C862" t="str">
            <v>Ranking went down from {1} to {2}.</v>
          </cell>
          <cell r="D862" t="str">
            <v>อันดับลดลงจาก {1} เป็น {2}</v>
          </cell>
        </row>
        <row r="863">
          <cell r="A863" t="str">
            <v>PVP_BATCH_INFO</v>
          </cell>
          <cell r="B863" t="str">
            <v>배치 {1}/10</v>
          </cell>
          <cell r="C863" t="str">
            <v>Placement {1}/10</v>
          </cell>
          <cell r="D863" t="str">
            <v>ชุดที่ {1}/10</v>
          </cell>
        </row>
        <row r="864">
          <cell r="A864" t="str">
            <v>PVP_REWARDINFO</v>
          </cell>
          <cell r="B864" t="str">
            <v>보상정보</v>
          </cell>
          <cell r="C864" t="str">
            <v>Reward Info</v>
          </cell>
          <cell r="D864" t="str">
            <v>ข้อมูลรางวัล</v>
          </cell>
        </row>
        <row r="865">
          <cell r="A865" t="str">
            <v>PVP_RULE_INFO</v>
          </cell>
          <cell r="B865" t="str">
            <v>결투장정보</v>
          </cell>
          <cell r="C865" t="str">
            <v/>
          </cell>
          <cell r="D865" t="str">
            <v/>
          </cell>
        </row>
        <row r="866">
          <cell r="A866" t="str">
            <v>PVP_REWARDINFO_STEP</v>
          </cell>
          <cell r="B866" t="str">
            <v>리그별보상</v>
          </cell>
          <cell r="C866" t="str">
            <v>Reward for Each League</v>
          </cell>
          <cell r="D866" t="str">
            <v>รางวัลสำหรับแต่ละลีค</v>
          </cell>
        </row>
        <row r="867">
          <cell r="A867" t="str">
            <v>PVP_REWARDINFO_FIRST</v>
          </cell>
          <cell r="B867" t="str">
            <v>최초 티어보상</v>
          </cell>
          <cell r="C867" t="str">
            <v>First Tier Reward</v>
          </cell>
          <cell r="D867" t="str">
            <v>รางวัลระดับแรก</v>
          </cell>
        </row>
        <row r="868">
          <cell r="A868" t="str">
            <v>PVP_REWARDINFO_DAILY</v>
          </cell>
          <cell r="B868" t="str">
            <v>일일보상</v>
          </cell>
          <cell r="C868" t="str">
            <v>Daily Reward</v>
          </cell>
          <cell r="D868" t="str">
            <v>รางวัลรายวัน</v>
          </cell>
        </row>
        <row r="869">
          <cell r="A869" t="str">
            <v>PVP_REWARDINFO_SEASON</v>
          </cell>
          <cell r="B869" t="str">
            <v>시즌보상</v>
          </cell>
          <cell r="C869" t="str">
            <v>Season Reward</v>
          </cell>
          <cell r="D869" t="str">
            <v>รางวัลฤดูกาล</v>
          </cell>
        </row>
        <row r="870">
          <cell r="A870" t="str">
            <v>PVP_REWARDINFO_FIRST</v>
          </cell>
          <cell r="B870" t="str">
            <v>최초 달성시</v>
          </cell>
          <cell r="C870" t="str">
            <v>First Tier Reward</v>
          </cell>
          <cell r="D870" t="str">
            <v>รางวัลระดับแรก</v>
          </cell>
        </row>
        <row r="871">
          <cell r="A871" t="str">
            <v>PVP_NEWCHALLENGER</v>
          </cell>
          <cell r="B871" t="str">
            <v>새로운 도전자가 난입!</v>
          </cell>
          <cell r="C871" t="str">
            <v>Here comes a new challenger!</v>
          </cell>
          <cell r="D871" t="str">
            <v>เร่เข้ามา เหล่านักสู่หน้าใหม่!</v>
          </cell>
        </row>
        <row r="872">
          <cell r="A872" t="str">
            <v>DUEL_BATTLE_RECORD</v>
          </cell>
          <cell r="B872" t="str">
            <v>결투장 전적</v>
          </cell>
          <cell r="C872" t="str">
            <v>Arena Record</v>
          </cell>
          <cell r="D872" t="str">
            <v>บันทึกอารีน่า</v>
          </cell>
        </row>
        <row r="873">
          <cell r="A873" t="str">
            <v>DUEL_BATTLE_WIN_LOSE</v>
          </cell>
          <cell r="B873" t="str">
            <v>{1}승 {2}패</v>
          </cell>
          <cell r="C873" t="str">
            <v>{1} Wins {2} Losses</v>
          </cell>
          <cell r="D873" t="str">
            <v>ชนะ{1} แพ้{2}</v>
          </cell>
        </row>
        <row r="874">
          <cell r="A874" t="str">
            <v>PORTAL_SHOP_NORMAL</v>
          </cell>
          <cell r="B874" t="str">
            <v>메이의 종합상점</v>
          </cell>
          <cell r="C874" t="str">
            <v>May's General Shop</v>
          </cell>
          <cell r="D874" t="str">
            <v>ร้านค้าของ May</v>
          </cell>
        </row>
        <row r="875">
          <cell r="A875" t="str">
            <v>PORTAL_SHOP_GOBLIN</v>
          </cell>
          <cell r="B875" t="str">
            <v>스패키의 골동품마차</v>
          </cell>
          <cell r="C875" t="str">
            <v>Spacky's Antique Carriage</v>
          </cell>
          <cell r="D875" t="str">
            <v>รถม้าโบราณของ Spacky</v>
          </cell>
        </row>
        <row r="876">
          <cell r="A876" t="str">
            <v>PORTAL_SHOP_BOOK</v>
          </cell>
          <cell r="B876" t="str">
            <v>흄의 이동식서재</v>
          </cell>
          <cell r="C876" t="str">
            <v>Hum's Mobile Library</v>
          </cell>
          <cell r="D876" t="str">
            <v>ร้านหนังสือของ Hume</v>
          </cell>
        </row>
        <row r="877">
          <cell r="A877" t="str">
            <v>PORTAL_SHOP_SOUL</v>
          </cell>
          <cell r="B877" t="str">
            <v>탈리샤의 희귀재료점</v>
          </cell>
          <cell r="C877" t="str">
            <v>Talisha's Rare Goods Shop</v>
          </cell>
          <cell r="D877" t="str">
            <v>ร้านขายวัตถุดิบหายากของ Talisha</v>
          </cell>
        </row>
        <row r="878">
          <cell r="A878" t="str">
            <v>PORTAL_TEMPORARYBASE_CHAPTER1</v>
          </cell>
          <cell r="B878" t="str">
            <v>라무스 평원 캠프</v>
          </cell>
          <cell r="C878" t="str">
            <v>Lamus Plains Camp</v>
          </cell>
          <cell r="D878" t="str">
            <v>Lamus Plain Camp</v>
          </cell>
        </row>
        <row r="879">
          <cell r="A879" t="str">
            <v>PORTAL_TEMPORARYBASE_CHAPTER2</v>
          </cell>
          <cell r="B879" t="str">
            <v>엘리도라 수해 캠프</v>
          </cell>
          <cell r="C879" t="str">
            <v>Elidora Sea of Tree Camp</v>
          </cell>
          <cell r="D879" t="str">
            <v>Ellidora Sea of Tree Camp</v>
          </cell>
        </row>
        <row r="880">
          <cell r="A880" t="str">
            <v>PORTAL_TEMPORARYBASE_CHAPTER3</v>
          </cell>
          <cell r="B880" t="str">
            <v>드라고 산맥 캠프</v>
          </cell>
          <cell r="C880" t="str">
            <v>Drago Mountains Camp</v>
          </cell>
          <cell r="D880" t="str">
            <v>Drago Mountains Camp</v>
          </cell>
        </row>
        <row r="881">
          <cell r="A881" t="str">
            <v>PORTAL_TEMPORARYBASE_CHAPTER4</v>
          </cell>
          <cell r="B881" t="str">
            <v>크라드 숲 캠프</v>
          </cell>
          <cell r="C881" t="str">
            <v>Krad Forest Camp</v>
          </cell>
          <cell r="D881" t="str">
            <v>Krad Forest Camp</v>
          </cell>
        </row>
        <row r="882">
          <cell r="A882" t="str">
            <v>PURIFY_HERO_SELECT</v>
          </cell>
          <cell r="B882" t="str">
            <v>정화의 방에 입장할 영웅을 선택하세요.</v>
          </cell>
          <cell r="C882" t="str">
            <v>Select a hero to enter the Room of Purification.</v>
          </cell>
          <cell r="D882" t="str">
            <v>เลือกผู้กล้าที่จะเข้าห้องแห่งการชำระล้าง</v>
          </cell>
        </row>
        <row r="883">
          <cell r="A883" t="str">
            <v>PURIFY_PROGRESS</v>
          </cell>
          <cell r="B883" t="str">
            <v>봉인된 어둠을 정화하는 중…{1}% 완료</v>
          </cell>
          <cell r="C883" t="str">
            <v>Purifying the sealed darkness… {1}% complete.</v>
          </cell>
          <cell r="D883" t="str">
            <v xml:space="preserve">กำลังชำระผนึกความมืด…สำเร็จแล้ว [FFFF00]{1}%[-] </v>
          </cell>
        </row>
        <row r="884">
          <cell r="A884" t="str">
            <v>PURIFY_HERO</v>
          </cell>
          <cell r="B884" t="str">
            <v>정화</v>
          </cell>
          <cell r="C884" t="str">
            <v>Purify</v>
          </cell>
          <cell r="D884" t="str">
            <v>ชำระล้าง</v>
          </cell>
        </row>
        <row r="885">
          <cell r="A885" t="str">
            <v>PRODUCT_BUY_COMPLETED_MAIL_CONFIRM</v>
          </cell>
          <cell r="B885" t="str">
            <v>구매가 완료되었습니다. 우편함을 확인해주세요.</v>
          </cell>
          <cell r="C885" t="str">
            <v>Successfully purchased. Please check your mailbox.</v>
          </cell>
          <cell r="D885" t="str">
            <v>ซื้อเรียบร้อย กรุณาตรวจสอบที่กล่องจดหมาย</v>
          </cell>
        </row>
        <row r="886">
          <cell r="A886" t="str">
            <v/>
          </cell>
          <cell r="B886" t="str">
            <v>공용(Q)</v>
          </cell>
          <cell r="C886" t="str">
            <v/>
          </cell>
          <cell r="D886" t="str">
            <v/>
          </cell>
        </row>
        <row r="887">
          <cell r="A887" t="str">
            <v>QUEST_SUPPRESSION_HAPPENED</v>
          </cell>
          <cell r="B887" t="str">
            <v>토벌퀘스트 발생!</v>
          </cell>
          <cell r="C887" t="str">
            <v>Conquest Quest Available!</v>
          </cell>
          <cell r="D887" t="str">
            <v>ทำเควสผู้พิชิตได้!</v>
          </cell>
        </row>
        <row r="888">
          <cell r="A888" t="str">
            <v>QUEST_LIST</v>
          </cell>
          <cell r="B888" t="str">
            <v>퀘스트 현황</v>
          </cell>
          <cell r="C888" t="str">
            <v>Quest List</v>
          </cell>
          <cell r="D888" t="str">
            <v>รายการเควส</v>
          </cell>
        </row>
        <row r="889">
          <cell r="A889" t="str">
            <v/>
          </cell>
          <cell r="B889" t="str">
            <v>공용(R)</v>
          </cell>
          <cell r="C889" t="str">
            <v/>
          </cell>
          <cell r="D889" t="str">
            <v/>
          </cell>
        </row>
        <row r="890">
          <cell r="A890" t="str">
            <v>RACE_HUMAN</v>
          </cell>
          <cell r="B890" t="str">
            <v>인간</v>
          </cell>
          <cell r="C890" t="str">
            <v>Human</v>
          </cell>
          <cell r="D890" t="str">
            <v>มนุษย์</v>
          </cell>
        </row>
        <row r="891">
          <cell r="A891" t="str">
            <v>RACE_DWARF</v>
          </cell>
          <cell r="B891" t="str">
            <v>드워프</v>
          </cell>
          <cell r="C891" t="str">
            <v>Dwarf</v>
          </cell>
          <cell r="D891" t="str">
            <v>คนแคระ</v>
          </cell>
        </row>
        <row r="892">
          <cell r="A892" t="str">
            <v>RACE_GIANT</v>
          </cell>
          <cell r="B892" t="str">
            <v>거인</v>
          </cell>
          <cell r="C892" t="str">
            <v>Giant</v>
          </cell>
          <cell r="D892" t="str">
            <v>ยักษ์</v>
          </cell>
        </row>
        <row r="893">
          <cell r="A893" t="str">
            <v>RACE_ELF</v>
          </cell>
          <cell r="B893" t="str">
            <v>엘프</v>
          </cell>
          <cell r="C893" t="str">
            <v>Elf</v>
          </cell>
          <cell r="D893" t="str">
            <v>เอลฟ์</v>
          </cell>
        </row>
        <row r="894">
          <cell r="A894" t="str">
            <v>RACE_GOBLIN</v>
          </cell>
          <cell r="B894" t="str">
            <v>고블린</v>
          </cell>
          <cell r="C894" t="str">
            <v>Goblin</v>
          </cell>
          <cell r="D894" t="str">
            <v>กอบลิน</v>
          </cell>
        </row>
        <row r="895">
          <cell r="A895" t="str">
            <v>RACE_MACHINE</v>
          </cell>
          <cell r="B895" t="str">
            <v>기계</v>
          </cell>
          <cell r="C895" t="str">
            <v>Machine</v>
          </cell>
          <cell r="D895" t="str">
            <v>เครื่องจักร</v>
          </cell>
        </row>
        <row r="896">
          <cell r="A896" t="str">
            <v>RACE_ANIMAIL</v>
          </cell>
          <cell r="B896" t="str">
            <v>동물</v>
          </cell>
          <cell r="C896" t="str">
            <v>Animal</v>
          </cell>
          <cell r="D896" t="str">
            <v>สัตว์</v>
          </cell>
        </row>
        <row r="897">
          <cell r="A897" t="str">
            <v>RACE_ORC</v>
          </cell>
          <cell r="B897" t="str">
            <v>오크</v>
          </cell>
          <cell r="C897" t="str">
            <v>Orc</v>
          </cell>
          <cell r="D897" t="str">
            <v>ออค</v>
          </cell>
        </row>
        <row r="898">
          <cell r="A898" t="str">
            <v>RACE_DEVIL</v>
          </cell>
          <cell r="B898" t="str">
            <v>악마</v>
          </cell>
          <cell r="C898" t="str">
            <v>Demon</v>
          </cell>
          <cell r="D898" t="str">
            <v>ปีศาจ</v>
          </cell>
        </row>
        <row r="899">
          <cell r="A899" t="str">
            <v>RACE_HARPY</v>
          </cell>
          <cell r="B899" t="str">
            <v>하피</v>
          </cell>
          <cell r="C899" t="str">
            <v>Harpy</v>
          </cell>
          <cell r="D899" t="str">
            <v>มนุษย์นก</v>
          </cell>
        </row>
        <row r="900">
          <cell r="A900" t="str">
            <v>RACE_ANGEL</v>
          </cell>
          <cell r="B900" t="str">
            <v>천족</v>
          </cell>
          <cell r="C900" t="str">
            <v>Heavens</v>
          </cell>
          <cell r="D900" t="str">
            <v>สวรรค์</v>
          </cell>
        </row>
        <row r="901">
          <cell r="A901" t="str">
            <v>RACE_UNDEAD</v>
          </cell>
          <cell r="B901" t="str">
            <v>언데드</v>
          </cell>
          <cell r="C901" t="str">
            <v>Undead</v>
          </cell>
          <cell r="D901" t="str">
            <v>ผีดิบ</v>
          </cell>
        </row>
        <row r="902">
          <cell r="A902" t="str">
            <v>RACE_THING</v>
          </cell>
          <cell r="B902" t="str">
            <v>무생물</v>
          </cell>
          <cell r="C902" t="str">
            <v>Nonliving</v>
          </cell>
          <cell r="D902" t="str">
            <v>ไร้ชีวิต</v>
          </cell>
        </row>
        <row r="903">
          <cell r="A903" t="str">
            <v>RESOURCE_TYPE_STAMINA</v>
          </cell>
          <cell r="B903" t="str">
            <v>스태미나</v>
          </cell>
          <cell r="C903" t="str">
            <v>Stamina</v>
          </cell>
          <cell r="D903" t="str">
            <v>Stamina</v>
          </cell>
        </row>
        <row r="904">
          <cell r="A904" t="str">
            <v>RESOURCE_TYPE_TRIALKEY</v>
          </cell>
          <cell r="B904" t="str">
            <v>시련의 열쇠</v>
          </cell>
          <cell r="C904" t="str">
            <v>Key of Ordeals</v>
          </cell>
          <cell r="D904" t="str">
            <v>กุญแจแห่งการทดสอบ</v>
          </cell>
        </row>
        <row r="905">
          <cell r="A905" t="str">
            <v>RESOURCE_TYPE_SWORD</v>
          </cell>
          <cell r="B905" t="str">
            <v>검</v>
          </cell>
          <cell r="C905" t="str">
            <v>Sword</v>
          </cell>
          <cell r="D905" t="str">
            <v>ดาบ</v>
          </cell>
        </row>
        <row r="906">
          <cell r="A906" t="str">
            <v>RESOURCE_TYPE_CHEESE</v>
          </cell>
          <cell r="B906" t="str">
            <v>치즈</v>
          </cell>
          <cell r="C906" t="str">
            <v>Cheese</v>
          </cell>
          <cell r="D906" t="str">
            <v>ชีส</v>
          </cell>
        </row>
        <row r="907">
          <cell r="A907" t="str">
            <v>RESOURCE_TYPE_WEEKLYKEY</v>
          </cell>
          <cell r="B907" t="str">
            <v>요일던전열쇠</v>
          </cell>
          <cell r="C907" t="str">
            <v>Daily Dungeon Key</v>
          </cell>
          <cell r="D907" t="str">
            <v>กุญแจดันเจียนประจำวัน</v>
          </cell>
        </row>
        <row r="908">
          <cell r="A908" t="str">
            <v>RESOURCE_TYPE_WALLKEY</v>
          </cell>
          <cell r="B908" t="str">
            <v>성벽수호열쇠</v>
          </cell>
          <cell r="C908" t="str">
            <v>Castle Wall Defense Key</v>
          </cell>
          <cell r="D908" t="str">
            <v>กุญแจป้องกันกำแพงปราสาท</v>
          </cell>
        </row>
        <row r="909">
          <cell r="A909" t="str">
            <v>RETURN_TO_ORIGIN</v>
          </cell>
          <cell r="B909" t="str">
            <v>원래자리로</v>
          </cell>
          <cell r="C909" t="str">
            <v>To the default position</v>
          </cell>
          <cell r="D909" t="str">
            <v>ไปยังจุดตั้งต้น</v>
          </cell>
        </row>
        <row r="910">
          <cell r="A910" t="str">
            <v>REMAIN_TIME_MIN_SEC</v>
          </cell>
          <cell r="B910" t="str">
            <v>{1}분 {2}초</v>
          </cell>
          <cell r="C910" t="str">
            <v>{1} min(s) {2} sec(s)</v>
          </cell>
          <cell r="D910" t="str">
            <v>{1} นาที {2} วินาที</v>
          </cell>
        </row>
        <row r="911">
          <cell r="A911" t="str">
            <v>REWARD_GET_ITEM_BOOSTER_EFFECT</v>
          </cell>
          <cell r="B911" t="str">
            <v>전투 보상으로 얻는 모든 아이템의 개수가 {1}% 증가합니다.</v>
          </cell>
          <cell r="C911" t="str">
            <v>Increases number of battle reward items by {1}%.</v>
          </cell>
          <cell r="D911" t="str">
            <v>เพิ่มจำนวนไอเทมทั้งหมดที่ได้รับเป็นรางวัลจากต่อสู้ {1}%</v>
          </cell>
        </row>
        <row r="912">
          <cell r="A912" t="str">
            <v>REWARD_CHOICE</v>
          </cell>
          <cell r="B912" t="str">
            <v>중 선택</v>
          </cell>
          <cell r="C912" t="str">
            <v>Select one</v>
          </cell>
          <cell r="D912" t="str">
            <v>เลือกหนึ่งอย่าง</v>
          </cell>
        </row>
        <row r="913">
          <cell r="A913" t="str">
            <v>RECOVER_AMOUNT</v>
          </cell>
          <cell r="B913" t="str">
            <v>{1} 회복</v>
          </cell>
          <cell r="C913" t="str">
            <v>{1} recovered</v>
          </cell>
          <cell r="D913" t="str">
            <v>{1} ฟื้นฟู</v>
          </cell>
        </row>
        <row r="914">
          <cell r="A914" t="str">
            <v>ROYAL_QUEST</v>
          </cell>
          <cell r="B914" t="str">
            <v>왕실퀘스트</v>
          </cell>
          <cell r="C914" t="str">
            <v>Royal Quest</v>
          </cell>
          <cell r="D914" t="str">
            <v>ภารกิจราชวงศ์</v>
          </cell>
        </row>
        <row r="915">
          <cell r="A915" t="str">
            <v>RUBY_FIRST_BUY_BENEFIT</v>
          </cell>
          <cell r="B915" t="str">
            <v>첫 구매 보너스!\n100% 추가지급!</v>
          </cell>
          <cell r="C915" t="str">
            <v>First purchase bonus!\n100% added on!</v>
          </cell>
          <cell r="D915" t="str">
            <v>โบนัสการซื้อครั้งแรก!\nรับไปอีก 100%!</v>
          </cell>
        </row>
        <row r="916">
          <cell r="A916" t="str">
            <v>RUBY_BLACKFRIDAY_BUY_BENEFIT</v>
          </cell>
          <cell r="B916" t="str">
            <v>블랙 프라이데이 특별 할인</v>
          </cell>
          <cell r="C916" t="str">
            <v>Black Friday Special Discount</v>
          </cell>
          <cell r="D916" t="str">
            <v>ลดราคาแบล็คฟรายเดย์</v>
          </cell>
        </row>
        <row r="917">
          <cell r="A917" t="str">
            <v>RUBY_COUNT_100</v>
          </cell>
          <cell r="B917" t="str">
            <v>100 루비</v>
          </cell>
          <cell r="C917" t="str">
            <v>100 Rubies</v>
          </cell>
          <cell r="D917" t="str">
            <v>100  Ruby</v>
          </cell>
        </row>
        <row r="918">
          <cell r="A918" t="str">
            <v>RUBY_COUNT_200</v>
          </cell>
          <cell r="B918" t="str">
            <v>200 루비</v>
          </cell>
          <cell r="C918" t="str">
            <v>200 Rubies</v>
          </cell>
          <cell r="D918" t="str">
            <v>200  Ruby</v>
          </cell>
        </row>
        <row r="919">
          <cell r="A919" t="str">
            <v>RUBY_COUNT_500</v>
          </cell>
          <cell r="B919" t="str">
            <v>500 루비</v>
          </cell>
          <cell r="C919" t="str">
            <v>500 Rubies</v>
          </cell>
          <cell r="D919" t="str">
            <v>500  Ruby</v>
          </cell>
        </row>
        <row r="920">
          <cell r="A920" t="str">
            <v/>
          </cell>
          <cell r="B920" t="str">
            <v>공용(S)</v>
          </cell>
          <cell r="C920" t="str">
            <v/>
          </cell>
          <cell r="D920" t="str">
            <v/>
          </cell>
        </row>
        <row r="921">
          <cell r="A921" t="str">
            <v>SAVE_BASE_LOCATION_CONFIRM</v>
          </cell>
          <cell r="B921" t="str">
            <v>현재 위치를 임시 거점으로 저장합니다.\n{1}</v>
          </cell>
          <cell r="C921" t="str">
            <v>Save the current location as the temporary base.\n{1}</v>
          </cell>
          <cell r="D921" t="str">
            <v>บันทึกสถานที่ปัจจุบันเป็นฐานชั่วคราว\n{1}</v>
          </cell>
        </row>
        <row r="922">
          <cell r="A922" t="str">
            <v>SAVE_MY_LOCATION</v>
          </cell>
          <cell r="B922" t="str">
            <v>위치저장</v>
          </cell>
          <cell r="C922" t="str">
            <v>Save Location</v>
          </cell>
          <cell r="D922" t="str">
            <v>บันทึกสถานที่</v>
          </cell>
        </row>
        <row r="923">
          <cell r="A923" t="str">
            <v>SELECT_PORTAL</v>
          </cell>
          <cell r="B923" t="str">
            <v>포탈선택</v>
          </cell>
          <cell r="C923" t="str">
            <v>Select Portal</v>
          </cell>
          <cell r="D923" t="str">
            <v>เลือกประตูมิติ</v>
          </cell>
        </row>
        <row r="924">
          <cell r="A924" t="str">
            <v>SELECT_REWARD_COMPLETED</v>
          </cell>
          <cell r="B924" t="str">
            <v>던전을 완료하고 보상을 획득했습니다.</v>
          </cell>
          <cell r="C924" t="str">
            <v>You have completed the dungeon and received a reward.</v>
          </cell>
          <cell r="D924" t="str">
            <v>เคลียร์ดันเจียนสำเร็จและได้รับรางวัล</v>
          </cell>
        </row>
        <row r="925">
          <cell r="A925" t="str">
            <v>SELECT_REWARD_ITEM_MSG</v>
          </cell>
          <cell r="B925" t="str">
            <v>다음 보상 중 원하는 것을 선택하세요.</v>
          </cell>
          <cell r="C925" t="str">
            <v>Select the reward you want to receive.</v>
          </cell>
          <cell r="D925" t="str">
            <v>เลือกรางวัลที่ต้องการ</v>
          </cell>
        </row>
        <row r="926">
          <cell r="A926" t="str">
            <v>SENDER_NAME_ADMIN</v>
          </cell>
          <cell r="B926" t="str">
            <v>관리자</v>
          </cell>
          <cell r="C926" t="str">
            <v>Manager</v>
          </cell>
          <cell r="D926" t="str">
            <v>ผู้จัดการ</v>
          </cell>
        </row>
        <row r="927">
          <cell r="A927" t="str">
            <v>SENDER_NAME_SHOP_ADMIN</v>
          </cell>
          <cell r="B927" t="str">
            <v>상점관리자</v>
          </cell>
          <cell r="C927" t="str">
            <v>Shop Manager</v>
          </cell>
          <cell r="D927" t="str">
            <v>ผู้จัดการร้านค้า</v>
          </cell>
        </row>
        <row r="928">
          <cell r="A928" t="str">
            <v>SERVER_SHUTDOWN_MESSAGE_SECOND</v>
          </cell>
          <cell r="B928" t="str">
            <v>{1} 초 후 서버가 종료됩니다.</v>
          </cell>
          <cell r="C928" t="str">
            <v>Server will shut down in {1} second(s).</v>
          </cell>
          <cell r="D928" t="str">
            <v>เซิร์ฟเวอร์จะปิดตัวลงใน {1} วินาที</v>
          </cell>
        </row>
        <row r="929">
          <cell r="A929" t="str">
            <v>SERVER_SHUTDOWN_MESSAGE_MINUTE</v>
          </cell>
          <cell r="B929" t="str">
            <v>{1} 분 후 서버가 종료됩니다.</v>
          </cell>
          <cell r="C929" t="str">
            <v>Server will shut down in {1} minute(s).</v>
          </cell>
          <cell r="D929" t="str">
            <v>เซิร์ฟเวอร์จะปิดตัวลงใน {1} นาที</v>
          </cell>
        </row>
        <row r="930">
          <cell r="A930" t="str">
            <v>SEX_MALE</v>
          </cell>
          <cell r="B930" t="str">
            <v>남성</v>
          </cell>
          <cell r="C930" t="str">
            <v>Male</v>
          </cell>
          <cell r="D930" t="str">
            <v>ชาย</v>
          </cell>
        </row>
        <row r="931">
          <cell r="A931" t="str">
            <v>SEX_FEMALE</v>
          </cell>
          <cell r="B931" t="str">
            <v>여성</v>
          </cell>
          <cell r="C931" t="str">
            <v>Female</v>
          </cell>
          <cell r="D931" t="str">
            <v>หญิง</v>
          </cell>
        </row>
        <row r="932">
          <cell r="A932" t="str">
            <v>SEX_NONE</v>
          </cell>
          <cell r="B932" t="str">
            <v>무성</v>
          </cell>
          <cell r="C932" t="str">
            <v>Neutral</v>
          </cell>
          <cell r="D932" t="str">
            <v>ไร้เพศ</v>
          </cell>
        </row>
        <row r="933">
          <cell r="A933" t="str">
            <v>SHOP_NAME_SKILLBOOK</v>
          </cell>
          <cell r="B933" t="str">
            <v>기술서상점</v>
          </cell>
          <cell r="C933" t="str">
            <v>Skill Book Shop</v>
          </cell>
          <cell r="D933" t="str">
            <v>ร้านหนังสือสกิล</v>
          </cell>
        </row>
        <row r="934">
          <cell r="A934" t="str">
            <v>SHOP_NAME_SOULSTONE</v>
          </cell>
          <cell r="B934" t="str">
            <v>각성상점</v>
          </cell>
          <cell r="C934" t="str">
            <v>Awakening Shop</v>
          </cell>
          <cell r="D934" t="str">
            <v>ร้านวิวัฒนาการ</v>
          </cell>
        </row>
        <row r="935">
          <cell r="A935" t="str">
            <v>SHOP_NAME_GOBLIN</v>
          </cell>
          <cell r="B935" t="str">
            <v>고블린상점</v>
          </cell>
          <cell r="C935" t="str">
            <v>Goblin Shop</v>
          </cell>
          <cell r="D935" t="str">
            <v>ร้านกอบลิน</v>
          </cell>
        </row>
        <row r="936">
          <cell r="A936" t="str">
            <v>SHOP_NAME_SKILLBOOK_SUB</v>
          </cell>
          <cell r="B936" t="str">
            <v>흄의 이동식 서재</v>
          </cell>
          <cell r="C936" t="str">
            <v>Hum's Mobile Library</v>
          </cell>
          <cell r="D936" t="str">
            <v>ร้านหนังสือของ Hume</v>
          </cell>
        </row>
        <row r="937">
          <cell r="A937" t="str">
            <v>SHOP_NAME_SOULSTONE_SUB</v>
          </cell>
          <cell r="B937" t="str">
            <v>탈리샤의 희귀재료점</v>
          </cell>
          <cell r="C937" t="str">
            <v>Talisha's Rare Goods Shop</v>
          </cell>
          <cell r="D937" t="str">
            <v>ร้านขายวัตถุดิบหายากของ Talisha</v>
          </cell>
        </row>
        <row r="938">
          <cell r="A938" t="str">
            <v>SHOP_NAME_GOBLIN_SUB</v>
          </cell>
          <cell r="B938" t="str">
            <v>스패키의 골동품 마차</v>
          </cell>
          <cell r="C938" t="str">
            <v>Spacky's Antique Carriage</v>
          </cell>
          <cell r="D938" t="str">
            <v>รถม้าโบราณของ Spacky</v>
          </cell>
        </row>
        <row r="939">
          <cell r="A939" t="str">
            <v>SHOP_NAME_NORMAL_SUB</v>
          </cell>
          <cell r="B939" t="str">
            <v>메이의 종합상점</v>
          </cell>
          <cell r="C939" t="str">
            <v>May's General Shop</v>
          </cell>
          <cell r="D939" t="str">
            <v>ร้านค้าของ May</v>
          </cell>
        </row>
        <row r="940">
          <cell r="A940" t="str">
            <v>SHOP_NAME_RUNE_SUB</v>
          </cell>
          <cell r="B940" t="str">
            <v>룬 주술사의 오두막</v>
          </cell>
          <cell r="C940" t="str">
            <v>Rune Shaman's Cabin</v>
          </cell>
          <cell r="D940" t="str">
            <v>กระท่อมของ Rune Shaman</v>
          </cell>
        </row>
        <row r="941">
          <cell r="A941" t="str">
            <v>SHOP_NAME_RUNE</v>
          </cell>
          <cell r="B941" t="str">
            <v>룬 오두막</v>
          </cell>
          <cell r="C941" t="str">
            <v>Rune Cabin</v>
          </cell>
          <cell r="D941" t="str">
            <v>กระท่อม Rune</v>
          </cell>
        </row>
        <row r="942">
          <cell r="A942" t="str">
            <v>SHOP_NAME_INN</v>
          </cell>
          <cell r="B942" t="str">
            <v>스태미나 상점</v>
          </cell>
          <cell r="C942" t="str">
            <v>Stamina Shop</v>
          </cell>
          <cell r="D942" t="str">
            <v>ร้าน Stamina</v>
          </cell>
        </row>
        <row r="943">
          <cell r="A943" t="str">
            <v>SHOP_NOT_BUYABLE</v>
          </cell>
          <cell r="B943" t="str">
            <v>구매불가</v>
          </cell>
          <cell r="C943" t="str">
            <v>No Sale</v>
          </cell>
          <cell r="D943" t="str">
            <v>ไม่สามารถซื้อได้</v>
          </cell>
        </row>
        <row r="944">
          <cell r="A944" t="str">
            <v>SHOP_TEXT</v>
          </cell>
          <cell r="B944" t="str">
            <v>오르벨잡화점</v>
          </cell>
          <cell r="C944" t="str">
            <v>Orvel Grocery</v>
          </cell>
          <cell r="D944" t="str">
            <v xml:space="preserve">ร้านขายของชำ Orvel </v>
          </cell>
        </row>
        <row r="945">
          <cell r="A945" t="str">
            <v>SHOP_DEFAULT</v>
          </cell>
          <cell r="B945" t="str">
            <v>새로운 물건은 {1}후에 들어올 예정이에요.</v>
          </cell>
          <cell r="C945" t="str">
            <v>New items will be in stock in {1}.</v>
          </cell>
          <cell r="D945" t="str">
            <v>สินค้าใหม่จะเข้ามาใหม่หลัง {1}</v>
          </cell>
        </row>
        <row r="946">
          <cell r="A946" t="str">
            <v>SHOP_BUY_GOLD</v>
          </cell>
          <cell r="B946" t="str">
            <v>꼭 필요할 거라 생각했어요.</v>
          </cell>
          <cell r="C946" t="str">
            <v>I thought you would need it.</v>
          </cell>
          <cell r="D946" t="str">
            <v>คิดว่าจำต้องเป็นต้องใช้แน่ๆ</v>
          </cell>
        </row>
        <row r="947">
          <cell r="A947" t="str">
            <v>SHOP_BUY_RUBY</v>
          </cell>
          <cell r="B947" t="str">
            <v>와~! 오늘은 케이크를 사먹을 수 있겠어요.</v>
          </cell>
          <cell r="C947" t="str">
            <v>Wow! I can buy a cake today.</v>
          </cell>
          <cell r="D947" t="str">
            <v>ว้าว! วันนีคงจะซื้อเค้กกินได้ล่ะ</v>
          </cell>
        </row>
        <row r="948">
          <cell r="A948" t="str">
            <v>SHOP_RESTOCK</v>
          </cell>
          <cell r="B948" t="str">
            <v>루비 {1} 목록 초기화</v>
          </cell>
          <cell r="C948" t="str">
            <v>Reset {1} Rubies List</v>
          </cell>
          <cell r="D948" t="str">
            <v>รีเซ็ทรายการ {1}  Ruby</v>
          </cell>
        </row>
        <row r="949">
          <cell r="A949" t="str">
            <v>SHOP_BUY</v>
          </cell>
          <cell r="B949" t="str">
            <v>구매하기</v>
          </cell>
          <cell r="C949" t="str">
            <v>Buy</v>
          </cell>
          <cell r="D949" t="str">
            <v>ซื้อ</v>
          </cell>
        </row>
        <row r="950">
          <cell r="A950" t="str">
            <v>SHOP_SOLDOUT</v>
          </cell>
          <cell r="B950" t="str">
            <v>품절</v>
          </cell>
          <cell r="C950" t="str">
            <v>Sold Out</v>
          </cell>
          <cell r="D950" t="str">
            <v>ขายหมดแล้ว</v>
          </cell>
        </row>
        <row r="951">
          <cell r="A951" t="str">
            <v>SHOP_ALL_SOLDOUT</v>
          </cell>
          <cell r="B951" t="str">
            <v>전 품목 품절</v>
          </cell>
          <cell r="C951" t="str">
            <v>Sold Out</v>
          </cell>
          <cell r="D951" t="str">
            <v>Sold Out</v>
          </cell>
        </row>
        <row r="952">
          <cell r="A952" t="str">
            <v>SHOP_SELL_CHECK</v>
          </cell>
          <cell r="B952" t="str">
            <v>다음 물건들을 판매합니다.</v>
          </cell>
          <cell r="C952" t="str">
            <v>Sell the following items.</v>
          </cell>
          <cell r="D952" t="str">
            <v>ขายไอเทมดังต่อไปนี้</v>
          </cell>
        </row>
        <row r="953">
          <cell r="A953" t="str">
            <v>SHOP_SELL_COST_CHECK</v>
          </cell>
          <cell r="B953" t="str">
            <v>총 판매 가격 골드 {1}</v>
          </cell>
          <cell r="C953" t="str">
            <v>Total Selling Price {1} Gold</v>
          </cell>
          <cell r="D953" t="str">
            <v>ราคาขายทั้งหมด {1} ทอง</v>
          </cell>
        </row>
        <row r="954">
          <cell r="A954" t="str">
            <v>SHOP_PORTAL</v>
          </cell>
          <cell r="B954" t="str">
            <v>상점 포탈</v>
          </cell>
          <cell r="C954" t="str">
            <v>Shop Portal</v>
          </cell>
          <cell r="D954" t="str">
            <v>ประตูมิติร้านค้า</v>
          </cell>
        </row>
        <row r="955">
          <cell r="A955" t="str">
            <v>STAMINA_RECOVERY_TIME</v>
          </cell>
          <cell r="B955" t="str">
            <v>스태미나 회복 속도</v>
          </cell>
          <cell r="C955" t="str">
            <v>Stamina Recovery Speed</v>
          </cell>
          <cell r="D955" t="str">
            <v>ความเร็วในการฟื้น Stamina</v>
          </cell>
        </row>
        <row r="956">
          <cell r="A956" t="str">
            <v>START_FROM_HERE</v>
          </cell>
          <cell r="B956" t="str">
            <v>여기서 시작</v>
          </cell>
          <cell r="C956" t="str">
            <v>Start here</v>
          </cell>
          <cell r="D956" t="str">
            <v>เริ่มที่นี่</v>
          </cell>
        </row>
        <row r="957">
          <cell r="A957" t="str">
            <v>STAT_MAXHP</v>
          </cell>
          <cell r="B957" t="str">
            <v>최대 체력</v>
          </cell>
          <cell r="C957" t="str">
            <v>Max HP</v>
          </cell>
          <cell r="D957" t="str">
            <v>HP สูงสุด</v>
          </cell>
        </row>
        <row r="958">
          <cell r="A958" t="str">
            <v>STAT_MOVINGSPEED</v>
          </cell>
          <cell r="B958" t="str">
            <v>이동속도</v>
          </cell>
          <cell r="C958" t="str">
            <v>Move Spd</v>
          </cell>
          <cell r="D958" t="str">
            <v>ความเร็วในการเคลื่อนที</v>
          </cell>
        </row>
        <row r="959">
          <cell r="A959" t="str">
            <v>STAT_PHYSICALATTACK</v>
          </cell>
          <cell r="B959" t="str">
            <v>물리공격력</v>
          </cell>
          <cell r="C959" t="str">
            <v>P. ATK</v>
          </cell>
          <cell r="D959" t="str">
            <v>พลังโจมตีกายภาพ</v>
          </cell>
        </row>
        <row r="960">
          <cell r="A960" t="str">
            <v>STAT_MAGICALATTACK</v>
          </cell>
          <cell r="B960" t="str">
            <v>마법공격력</v>
          </cell>
          <cell r="C960" t="str">
            <v>M. ATK</v>
          </cell>
          <cell r="D960" t="str">
            <v>พลังโจมตีเวทย์</v>
          </cell>
        </row>
        <row r="961">
          <cell r="A961" t="str">
            <v>STAT_PHYSICALCRITICALRATE</v>
          </cell>
          <cell r="B961" t="str">
            <v>물리치명타 확률</v>
          </cell>
          <cell r="C961" t="str">
            <v>P. Crit Chance</v>
          </cell>
          <cell r="D961" t="str">
            <v>อัตราคริติคอลทางกายภาพ</v>
          </cell>
        </row>
        <row r="962">
          <cell r="A962" t="str">
            <v>STAT_MAGICALCRITICALRATE</v>
          </cell>
          <cell r="B962" t="str">
            <v>마법치명타 확률</v>
          </cell>
          <cell r="C962" t="str">
            <v>M. Crit Chance</v>
          </cell>
          <cell r="D962" t="str">
            <v>อัตราคริติคอลทางเวทย์</v>
          </cell>
        </row>
        <row r="963">
          <cell r="A963" t="str">
            <v>STAT_PHYSICALCRITICALSCALE</v>
          </cell>
          <cell r="B963" t="str">
            <v>물리치명타 피해량</v>
          </cell>
          <cell r="C963" t="str">
            <v>P. Crit DMG</v>
          </cell>
          <cell r="D963" t="str">
            <v>ค่าความเสียหายคริติคอลกายภาพ</v>
          </cell>
        </row>
        <row r="964">
          <cell r="A964" t="str">
            <v>STAT_MAGICALCRITICALSCALE</v>
          </cell>
          <cell r="B964" t="str">
            <v>마법치명타 피해량</v>
          </cell>
          <cell r="C964" t="str">
            <v>M. Crit DMG</v>
          </cell>
          <cell r="D964" t="str">
            <v>ค่าความเสียหายคริติคอลเวทย์</v>
          </cell>
        </row>
        <row r="965">
          <cell r="A965" t="str">
            <v>STAT_ATTACKSPEED</v>
          </cell>
          <cell r="B965" t="str">
            <v>공격속도</v>
          </cell>
          <cell r="C965" t="str">
            <v>ATK Spd</v>
          </cell>
          <cell r="D965" t="str">
            <v>ความเร็วโจมตี</v>
          </cell>
        </row>
        <row r="966">
          <cell r="A966" t="str">
            <v>STAT_MPONDAMAGE</v>
          </cell>
          <cell r="B966" t="str">
            <v>피격시 마나회복량</v>
          </cell>
          <cell r="C966" t="str">
            <v>MP Recovery/DMG</v>
          </cell>
          <cell r="D966" t="str">
            <v>ปริมาณการฟื้น MP เมื่อโดนโจมตี</v>
          </cell>
        </row>
        <row r="967">
          <cell r="A967" t="str">
            <v>STAT_MPONATTACK</v>
          </cell>
          <cell r="B967" t="str">
            <v>공격시 마나회복량</v>
          </cell>
          <cell r="C967" t="str">
            <v>MP Recovery/Attack</v>
          </cell>
          <cell r="D967" t="str">
            <v>ปริมาณการฟื้น MP เมื่อโจมตี</v>
          </cell>
        </row>
        <row r="968">
          <cell r="A968" t="str">
            <v>STAT_MPONKILL</v>
          </cell>
          <cell r="B968" t="str">
            <v>처치시 마나회복량</v>
          </cell>
          <cell r="C968" t="str">
            <v>MP Recovery/Kill</v>
          </cell>
          <cell r="D968" t="str">
            <v>ปริมาณการฟื้น MP เมื่อกำจัดศัตรู</v>
          </cell>
        </row>
        <row r="969">
          <cell r="A969" t="str">
            <v>STAT_MPONSECOND</v>
          </cell>
          <cell r="B969" t="str">
            <v>초당 마나회복량</v>
          </cell>
          <cell r="C969" t="str">
            <v>MP Recovery/Sec</v>
          </cell>
          <cell r="D969" t="str">
            <v>ปริมาณการฟื้น MP ต่อวินาที</v>
          </cell>
        </row>
        <row r="970">
          <cell r="A970" t="str">
            <v>STAT_MPONBATTLEEND</v>
          </cell>
          <cell r="B970" t="str">
            <v>전투종료시 마나회복량</v>
          </cell>
          <cell r="C970" t="str">
            <v>MP Recovery/Battle</v>
          </cell>
          <cell r="D970" t="str">
            <v>ปริมาณการฟื้น MP เมื่อจบการต่อสู้</v>
          </cell>
        </row>
        <row r="971">
          <cell r="A971" t="str">
            <v>STAT_PHYSICALDEFENCE</v>
          </cell>
          <cell r="B971" t="str">
            <v>물리방어력</v>
          </cell>
          <cell r="C971" t="str">
            <v>P. DEF</v>
          </cell>
          <cell r="D971" t="str">
            <v>พลังป้องกันทางกายภาพ</v>
          </cell>
        </row>
        <row r="972">
          <cell r="A972" t="str">
            <v>STAT_MAGICALDEFENCE</v>
          </cell>
          <cell r="B972" t="str">
            <v>마법방어력</v>
          </cell>
          <cell r="C972" t="str">
            <v>M. DEF</v>
          </cell>
          <cell r="D972" t="str">
            <v>พลังป้องกันทางเวทย์</v>
          </cell>
        </row>
        <row r="973">
          <cell r="A973" t="str">
            <v>STAT_DODGERATE</v>
          </cell>
          <cell r="B973" t="str">
            <v>회피 확률</v>
          </cell>
          <cell r="C973" t="str">
            <v>Dodge Chance</v>
          </cell>
          <cell r="D973" t="str">
            <v>อัตราหลบหลีก</v>
          </cell>
        </row>
        <row r="974">
          <cell r="A974" t="str">
            <v>STAT_BLOCKRATE</v>
          </cell>
          <cell r="B974" t="str">
            <v>블록 확률</v>
          </cell>
          <cell r="C974" t="str">
            <v>Block Chance</v>
          </cell>
          <cell r="D974" t="str">
            <v>อัตราบล็อค</v>
          </cell>
        </row>
        <row r="975">
          <cell r="A975" t="str">
            <v>STAT_PHYSICALDEFENCE_PIERCE</v>
          </cell>
          <cell r="B975" t="str">
            <v>물리방어 관통력</v>
          </cell>
          <cell r="C975" t="str">
            <v>P. DEF Penetration</v>
          </cell>
          <cell r="D975" t="str">
            <v>เจาะเกราะป้องกันทางกายภาพ</v>
          </cell>
        </row>
        <row r="976">
          <cell r="A976" t="str">
            <v>STAT_MAGICALDEFENCE_PIERCE</v>
          </cell>
          <cell r="B976" t="str">
            <v>마법방어 관통력</v>
          </cell>
          <cell r="C976" t="str">
            <v>M. DEF Penetration</v>
          </cell>
          <cell r="D976" t="str">
            <v>เจาะเกราะป้องกันทางเวทย์</v>
          </cell>
        </row>
        <row r="977">
          <cell r="A977" t="str">
            <v>STAT_HP</v>
          </cell>
          <cell r="B977" t="str">
            <v>현재 체력</v>
          </cell>
          <cell r="C977" t="str">
            <v>Current HP</v>
          </cell>
          <cell r="D977" t="str">
            <v>HP ปัจจุบัน</v>
          </cell>
        </row>
        <row r="978">
          <cell r="A978" t="str">
            <v>STAT_HPONDAMAGE</v>
          </cell>
          <cell r="B978" t="str">
            <v>피격시 체력회복량</v>
          </cell>
          <cell r="C978" t="str">
            <v>HP Recovery/DMG</v>
          </cell>
          <cell r="D978" t="str">
            <v>ปริมาณการฟื้น HP เมื่อโดนโจมตี</v>
          </cell>
        </row>
        <row r="979">
          <cell r="A979" t="str">
            <v>STAT_HPONATTACK</v>
          </cell>
          <cell r="B979" t="str">
            <v>공격시 체력회복량</v>
          </cell>
          <cell r="C979" t="str">
            <v>HP Recovery/Attack</v>
          </cell>
          <cell r="D979" t="str">
            <v>ปริมาณการฟื้น H Pเมื่อโจมตี</v>
          </cell>
        </row>
        <row r="980">
          <cell r="A980" t="str">
            <v>STAT_HPONKILL</v>
          </cell>
          <cell r="B980" t="str">
            <v>처치시 체력회복량</v>
          </cell>
          <cell r="C980" t="str">
            <v>HP Recovery/Kill</v>
          </cell>
          <cell r="D980" t="str">
            <v>ปริมาณการฟื้น HP เมื่อกำจัดศัตรู</v>
          </cell>
        </row>
        <row r="981">
          <cell r="A981" t="str">
            <v>STAT_HPONSECOND</v>
          </cell>
          <cell r="B981" t="str">
            <v>초당 체력회복량</v>
          </cell>
          <cell r="C981" t="str">
            <v>HP Recovery/Sec</v>
          </cell>
          <cell r="D981" t="str">
            <v>ปริมาณการฟื้น HP ต่อวินาที</v>
          </cell>
        </row>
        <row r="982">
          <cell r="A982" t="str">
            <v>STAT_HPONBATTLEEND</v>
          </cell>
          <cell r="B982" t="str">
            <v>전투종료시 체력회복량</v>
          </cell>
          <cell r="C982" t="str">
            <v>HP Recovery/Battle</v>
          </cell>
          <cell r="D982" t="str">
            <v>ปริมาณการฟื้น HP เมื่อจบการต่อสู้</v>
          </cell>
        </row>
        <row r="983">
          <cell r="A983" t="str">
            <v>STAT_RECEIVEHEALRATE</v>
          </cell>
          <cell r="B983" t="str">
            <v>자신 체력회복률</v>
          </cell>
          <cell r="C983" t="str">
            <v>My HP Recovery Rate</v>
          </cell>
          <cell r="D983" t="str">
            <v>อัตราการฟื้นฟู HP ของฉัน</v>
          </cell>
        </row>
        <row r="984">
          <cell r="A984" t="str">
            <v>STAT_GIVEHEALRATE</v>
          </cell>
          <cell r="B984" t="str">
            <v>주는 체력회복율</v>
          </cell>
          <cell r="C984" t="str">
            <v>Recovery Rate of Giving HP</v>
          </cell>
          <cell r="D984" t="str">
            <v>อัตราการฟื้นฟู HP ที่ให้</v>
          </cell>
        </row>
        <row r="985">
          <cell r="A985" t="str">
            <v>STAT_CCRESIST</v>
          </cell>
          <cell r="B985" t="str">
            <v>상태이상저항</v>
          </cell>
          <cell r="C985" t="str">
            <v>Debuff Resist</v>
          </cell>
          <cell r="D985" t="str">
            <v>ค่าความต้านทานต่อ Debuff</v>
          </cell>
        </row>
        <row r="986">
          <cell r="A986" t="str">
            <v>STAT_ACCURACY</v>
          </cell>
          <cell r="B986" t="str">
            <v>적중률</v>
          </cell>
          <cell r="C986" t="str">
            <v>ACC</v>
          </cell>
          <cell r="D986" t="str">
            <v>อัตราความแม่นยำ</v>
          </cell>
        </row>
        <row r="987">
          <cell r="A987" t="str">
            <v>STAT_CCACCURACY</v>
          </cell>
          <cell r="B987" t="str">
            <v>상태이상 적중률</v>
          </cell>
          <cell r="C987" t="str">
            <v>Debuff ACC</v>
          </cell>
          <cell r="D987" t="str">
            <v>อัตรา Debuff</v>
          </cell>
        </row>
        <row r="988">
          <cell r="A988" t="str">
            <v>STAT_TEAMLEVEL</v>
          </cell>
          <cell r="B988" t="str">
            <v>팀 레벨</v>
          </cell>
          <cell r="C988" t="str">
            <v>Team Lv.</v>
          </cell>
          <cell r="D988" t="str">
            <v>เลเวลทีม</v>
          </cell>
        </row>
        <row r="989">
          <cell r="A989" t="str">
            <v>STAT_TEAMEXP</v>
          </cell>
          <cell r="B989" t="str">
            <v>팀 경험치</v>
          </cell>
          <cell r="C989" t="str">
            <v>Team XP</v>
          </cell>
          <cell r="D989" t="str">
            <v>EXP ทีม</v>
          </cell>
        </row>
        <row r="990">
          <cell r="A990" t="str">
            <v>STAT_VIPLEVEL</v>
          </cell>
          <cell r="B990" t="str">
            <v>VIP 레벨</v>
          </cell>
          <cell r="C990" t="str">
            <v>VIP Lv.</v>
          </cell>
          <cell r="D990" t="str">
            <v>เลเวล VIP</v>
          </cell>
        </row>
        <row r="991">
          <cell r="A991" t="str">
            <v>STAT_VIPEXP</v>
          </cell>
          <cell r="B991" t="str">
            <v>VIP 경험치</v>
          </cell>
          <cell r="C991" t="str">
            <v>VIP XP</v>
          </cell>
          <cell r="D991" t="str">
            <v>เลเวล EXP</v>
          </cell>
        </row>
        <row r="992">
          <cell r="A992" t="str">
            <v>STAT_LEVEL</v>
          </cell>
          <cell r="B992" t="str">
            <v>레벨</v>
          </cell>
          <cell r="C992" t="str">
            <v>Lv.</v>
          </cell>
          <cell r="D992" t="str">
            <v>เลเวล</v>
          </cell>
        </row>
        <row r="993">
          <cell r="A993" t="str">
            <v>STAT_EXP</v>
          </cell>
          <cell r="B993" t="str">
            <v>경험치</v>
          </cell>
          <cell r="C993" t="str">
            <v>XP</v>
          </cell>
          <cell r="D993" t="str">
            <v>EXP</v>
          </cell>
        </row>
        <row r="994">
          <cell r="A994" t="str">
            <v>STAT_STAR</v>
          </cell>
          <cell r="B994" t="str">
            <v>별</v>
          </cell>
          <cell r="C994" t="str">
            <v>Stars</v>
          </cell>
          <cell r="D994" t="str">
            <v>ดาว</v>
          </cell>
        </row>
        <row r="995">
          <cell r="A995" t="str">
            <v>STAT_GRADE</v>
          </cell>
          <cell r="B995" t="str">
            <v>등급</v>
          </cell>
          <cell r="C995" t="str">
            <v>Rank</v>
          </cell>
          <cell r="D995" t="str">
            <v>อันดับ</v>
          </cell>
        </row>
        <row r="996">
          <cell r="A996" t="str">
            <v>EQUIP_TIER</v>
          </cell>
          <cell r="B996" t="str">
            <v>티어</v>
          </cell>
          <cell r="C996" t="str">
            <v>Tier</v>
          </cell>
          <cell r="D996" t="str">
            <v>ระดับ</v>
          </cell>
        </row>
        <row r="997">
          <cell r="A997" t="str">
            <v>EQUIP_TIER_RANGE</v>
          </cell>
          <cell r="B997" t="str">
            <v>T{1} 이하</v>
          </cell>
          <cell r="C997" t="str">
            <v>T{1} and below</v>
          </cell>
          <cell r="D997" t="str">
            <v>T{1} ลงไป</v>
          </cell>
        </row>
        <row r="998">
          <cell r="A998" t="str">
            <v>STAR_UNDER_TIER</v>
          </cell>
          <cell r="B998" t="str">
            <v>{1} 이하</v>
          </cell>
          <cell r="C998" t="str">
            <v>{1} and below</v>
          </cell>
          <cell r="D998" t="str">
            <v>{1} ลงไป</v>
          </cell>
        </row>
        <row r="999">
          <cell r="A999" t="str">
            <v>COMMON_SKIP_SUMMARY</v>
          </cell>
          <cell r="B999" t="str">
            <v>Skip 내용 요약</v>
          </cell>
          <cell r="C999" t="str">
            <v>Skip Summary</v>
          </cell>
          <cell r="D999" t="str">
            <v>ข้ามสรุป</v>
          </cell>
        </row>
        <row r="1000">
          <cell r="A1000" t="str">
            <v/>
          </cell>
          <cell r="B1000" t="str">
            <v>공용(T)</v>
          </cell>
          <cell r="C1000" t="str">
            <v/>
          </cell>
          <cell r="D1000" t="str">
            <v/>
          </cell>
        </row>
        <row r="1001">
          <cell r="A1001" t="str">
            <v>TOWN_TEXT</v>
          </cell>
          <cell r="B1001" t="str">
            <v>수도 오르벨</v>
          </cell>
          <cell r="C1001" t="str">
            <v>Orvel</v>
          </cell>
          <cell r="D1001" t="str">
            <v>Capital Orvel</v>
          </cell>
        </row>
        <row r="1002">
          <cell r="A1002" t="str">
            <v>TEAM_LEVEL_UP</v>
          </cell>
          <cell r="B1002" t="str">
            <v>팀레벨 상승!</v>
          </cell>
          <cell r="C1002" t="str">
            <v>Team Level Up!</v>
          </cell>
          <cell r="D1002" t="str">
            <v>เลเวลทีมเพิ่มขึ้น!</v>
          </cell>
        </row>
        <row r="1003">
          <cell r="A1003" t="str">
            <v>TEAM_LEVEL_EXP_BONUS</v>
          </cell>
          <cell r="B1003" t="str">
            <v>경험치보너스</v>
          </cell>
          <cell r="C1003" t="str">
            <v>XP Bonus</v>
          </cell>
          <cell r="D1003" t="str">
            <v>โบนัส EXP</v>
          </cell>
        </row>
        <row r="1004">
          <cell r="A1004" t="str">
            <v>TEAM_LEVEL_GOLD_BONUS</v>
          </cell>
          <cell r="B1004" t="str">
            <v>골드보너스</v>
          </cell>
          <cell r="C1004" t="str">
            <v>Gold Bonus</v>
          </cell>
          <cell r="D1004" t="str">
            <v>โบนัสทอง</v>
          </cell>
        </row>
        <row r="1005">
          <cell r="A1005" t="str">
            <v>TEAM_LEVEL_DAILY_STAMINA</v>
          </cell>
          <cell r="B1005" t="str">
            <v>일일 스태미나</v>
          </cell>
          <cell r="C1005" t="str">
            <v>Daily Stamina</v>
          </cell>
          <cell r="D1005" t="str">
            <v>Stamina ประจำวัน</v>
          </cell>
        </row>
        <row r="1006">
          <cell r="A1006" t="str">
            <v>TEAM_LEVEL_DAILY_GOLD</v>
          </cell>
          <cell r="B1006" t="str">
            <v>일일 골드</v>
          </cell>
          <cell r="C1006" t="str">
            <v>Daily Gold</v>
          </cell>
          <cell r="D1006" t="str">
            <v>ทองประจำวัน</v>
          </cell>
        </row>
        <row r="1007">
          <cell r="A1007" t="str">
            <v>TRIAL_TEXT</v>
          </cell>
          <cell r="B1007" t="str">
            <v>시련의 방</v>
          </cell>
          <cell r="C1007" t="str">
            <v>Room of Ordeals</v>
          </cell>
          <cell r="D1007" t="str">
            <v>ห้องแห่งการทดสอบ</v>
          </cell>
        </row>
        <row r="1008">
          <cell r="A1008" t="str">
            <v>TRIAL_TIME</v>
          </cell>
          <cell r="B1008" t="str">
            <v>{1}H 후 회복</v>
          </cell>
          <cell r="C1008" t="str">
            <v>Recover after {1} h</v>
          </cell>
          <cell r="D1008" t="str">
            <v>ฟื้นฟูหลังจาก {1} ชั่วโมง</v>
          </cell>
        </row>
        <row r="1009">
          <cell r="A1009" t="str">
            <v>TRIAL_HERO_KASEL_TEXT</v>
          </cell>
          <cell r="B1009" t="str">
            <v>혼자 출현하지만 강화되어 있어, 단일 공격을 집중해야 한다.</v>
          </cell>
          <cell r="C1009" t="str">
            <v>It appears alone, but it is highly enhanced, so you have to concentrate a single attack.</v>
          </cell>
          <cell r="D1009" t="str">
            <v>ปรากฏตัวขึ้นอย่างโดดเดี่ยว แต่ทรงพลัง จึงต้องมุ่งความสนใจที่การโจมตีเพียงครั้งเดียว</v>
          </cell>
        </row>
        <row r="1010">
          <cell r="A1010" t="str">
            <v>TRIAL_HERO_FREY_TEXT</v>
          </cell>
          <cell r="B1010" t="str">
            <v>자신을 보호하는 동료들을 동반하여 전투에 임한다.</v>
          </cell>
          <cell r="C1010" t="str">
            <v>Enter the battle accompanied by friends to protect you.</v>
          </cell>
          <cell r="D1010" t="str">
            <v>เข้าร่วมการต่อสู้รวมกับเพื่อนๆ ที่ปกป้องตน</v>
          </cell>
        </row>
        <row r="1011">
          <cell r="A1011" t="str">
            <v>TRIAL_HERO_CLEO_TEXT</v>
          </cell>
          <cell r="B1011" t="str">
            <v>지속적으로 피해를 입히고 누적시켜 폭발시키기에 그 전에 공격을 집중해야 한다.</v>
          </cell>
          <cell r="C1011" t="str">
            <v>Deal damage continuously allowing it to accumulate, and concentrate your attack before it explodes.</v>
          </cell>
          <cell r="D1011" t="str">
            <v>สร้างความเสียหายอย่างต่อเนื่องและสะสมทำให้เกิดระเบิด ทำให้ต้องจดจ่อกับการโจมตีก่อนหน้านั้น</v>
          </cell>
        </row>
        <row r="1012">
          <cell r="A1012" t="str">
            <v>TRIAL_HERO_ROI_TEXT</v>
          </cell>
          <cell r="B1012" t="str">
            <v>스킬 사용 중 목표가 되지 않아 타이밍에 주의해야 한다.</v>
          </cell>
          <cell r="C1012" t="str">
            <v>You are not targeted while using the skill, so be careful with timing.</v>
          </cell>
          <cell r="D1012" t="str">
            <v>ต้องระวังเรื่องจังหวะเวลาเพราะจับเป้าหมายไม่ได้ขณะใช้สกิล</v>
          </cell>
        </row>
        <row r="1013">
          <cell r="A1013" t="str">
            <v>TRIAL_HERO_GAU_TEXT</v>
          </cell>
          <cell r="B1013" t="str">
            <v>끈질긴 체력회복을 하지만 광폭화 시에 방어력이 낮아진다.</v>
          </cell>
          <cell r="C1013" t="str">
            <v>It recovers HP persistently, but its defense decreases when it is going berserk.</v>
          </cell>
          <cell r="D1013" t="str">
            <v xml:space="preserve">ฟื้นฟู HP อยู่ตลอดแต่พลังป้องกันจะต่ำลงเมื่อโกรธจัด  </v>
          </cell>
        </row>
        <row r="1014">
          <cell r="A1014" t="str">
            <v>TRIAL_HERO_PHILLOP_TEXT</v>
          </cell>
          <cell r="B1014" t="str">
            <v>방어력 감소를 시키지만 광역 공격이 부족하기 때문에 전방을 단단하게 해야 한다.</v>
          </cell>
          <cell r="C1014" t="str">
            <v>It decreases defense but a wide-area attack is insufficient, so you have to solidify the front.</v>
          </cell>
          <cell r="D1014" t="str">
            <v xml:space="preserve">ทำให้พลังป้องกันลดลงแต่การโจมตีวงกว้างไม่เพียงพอ ดังนั้นแนวหน้าจะต้องแข็งแกร่ง </v>
          </cell>
        </row>
        <row r="1015">
          <cell r="A1015" t="str">
            <v>TRIAL_HERO_LAKRAK_TEXT</v>
          </cell>
          <cell r="B1015" t="str">
            <v>강력한 물리 공격을 하며 실명을 걸기에, 물리 공격에 대한 대비가 필요하다.</v>
          </cell>
          <cell r="C1015" t="str">
            <v>It inflicts a powerful physical attack, blinding the target. Get ready for the physical attack.</v>
          </cell>
          <cell r="D1015" t="str">
            <v>สร้างความเสียหายทางกายภาพและทำให้ตาบอด ดังนั้นจึงจำเป็นต้องเตรียมพร้อมสำหรับการโจมตีกายภาพ</v>
          </cell>
        </row>
        <row r="1016">
          <cell r="A1016" t="str">
            <v>TRIAL_HERO_KAULAH_TEXT</v>
          </cell>
          <cell r="B1016" t="str">
            <v>동료를 강화시키는 것을 막고 광역 상태이상에 주의가 필요하다.</v>
          </cell>
          <cell r="C1016" t="str">
            <v>Prevent it from enhancing its allies, and be cautious about wide-area debuffs.</v>
          </cell>
          <cell r="D1016" t="str">
            <v>ป้องกันสิ่งที่ทำให้เพื่อนแข็งแกร่งขึ้นและจำเป็นต้องระวัง Debuff</v>
          </cell>
        </row>
        <row r="1017">
          <cell r="A1017" t="str">
            <v>TRIAL_HERO_EPIS_TEXT</v>
          </cell>
          <cell r="B1017" t="str">
            <v>후방으로 진입하였을 때에 대한 대비가 필요하다.</v>
          </cell>
          <cell r="C1017" t="str">
            <v>You have to be ready when entering from the rear.</v>
          </cell>
          <cell r="D1017" t="str">
            <v xml:space="preserve">จำเป็นต้องเตรียมพร้อมตอนที่เข้าร่วมต่อสู้ในแนวหลัง </v>
          </cell>
        </row>
        <row r="1018">
          <cell r="A1018" t="str">
            <v>TRIAL_HERO_SELENE_TEXT</v>
          </cell>
          <cell r="B1018" t="str">
            <v>아군이 줄어들면 단일 공격이 더욱 집중되어 아군 전체를 죽지 않도록 해야 한다.</v>
          </cell>
          <cell r="C1018" t="str">
            <v>When allies die, the single attack concentrates more on you. Don't let all of your allies die.</v>
          </cell>
          <cell r="D1018" t="str">
            <v>เมื่อฝ่ายเดียวกันลดลงจะยิ่งจดจ่อกับการโจมตีเพียงครั้งเดียวมากขึ้น จึงต้องอย่าให้ฝ่ายเดียวกันตายจนหมด</v>
          </cell>
        </row>
        <row r="1019">
          <cell r="A1019" t="str">
            <v>TRIAL_HERO_MARIA_TEXT</v>
          </cell>
          <cell r="B1019" t="str">
            <v>물리 공격을 방해하기 때문에 마법 공격 위주로 공략해야 한다.</v>
          </cell>
          <cell r="C1019" t="str">
            <v>It disturbs physical attacks, so you have to use magic attacks.</v>
          </cell>
          <cell r="D1019" t="str">
            <v>ขัดขวางการโจมตีทางกายภาพจึงจำเป็นต้องโจมตีด้วยเวทมนตร์เป็นหลัก</v>
          </cell>
        </row>
        <row r="1020">
          <cell r="A1020" t="str">
            <v>TRIAL_HERO_MIRURU_TEXT</v>
          </cell>
          <cell r="B1020" t="str">
            <v>강력한 광역 공격에 휘말리지 않도록 주의해야 한다.</v>
          </cell>
          <cell r="C1020" t="str">
            <v>You have to be careful not to get swept away by its powerful wide-area attacks.</v>
          </cell>
          <cell r="D1020" t="str">
            <v>ต้องระวังเพื่อไม่ให้ตกอยู่ในการโจมตีวงกว้างที่แข็งแกร่ง</v>
          </cell>
        </row>
        <row r="1021">
          <cell r="A1021" t="str">
            <v>TRIAL_HERO_LORRAINE_TEXT</v>
          </cell>
          <cell r="B1021" t="str">
            <v>강력한 마법 공격에 대한 대비가 필요하다.</v>
          </cell>
          <cell r="C1021" t="str">
            <v>Prepare yourself against its powerful magic attacks.</v>
          </cell>
          <cell r="D1021" t="str">
            <v xml:space="preserve">จำเป็นต้องเตรียมพร้อมสำหรับการโจมตีเวทที่แข็งแกร่ง </v>
          </cell>
        </row>
        <row r="1022">
          <cell r="A1022" t="str">
            <v>TRIAL_HERO_MAYA_TEXT</v>
          </cell>
          <cell r="B1022" t="str">
            <v>출혈에 걸렸을 경우 추가 피해를 입지 않도록 해야 한다.</v>
          </cell>
          <cell r="C1022" t="str">
            <v>When bleeding, be careful not to deal additional damage.</v>
          </cell>
          <cell r="D1022" t="str">
            <v>กรณีที่เสียเลือด ต้องระวังเพื่อไม่ให้ได้รับความเสียหายเพิ่มเติม</v>
          </cell>
        </row>
        <row r="1023">
          <cell r="A1023" t="str">
            <v>TRIAL_HERO_CLAUSE_TEXT</v>
          </cell>
          <cell r="B1023" t="str">
            <v>강력한 물리 방어력을 지니고 있어 마법 공격 위주로 공략해야 한다.</v>
          </cell>
          <cell r="C1023" t="str">
            <v>It has strong physical defense powers, so you have to use magic attacks.</v>
          </cell>
          <cell r="D1023" t="str">
            <v xml:space="preserve">มีพลังป้องกันการโจมตีทางกายภาพที่แข็งแกร่ง จำเป็นต้องโจมตีด้วยเวทมนตร์เป็นหลัก </v>
          </cell>
        </row>
        <row r="1024">
          <cell r="A1024" t="str">
            <v>TRIAL_STEP1</v>
          </cell>
          <cell r="B1024" t="str">
            <v>1단계</v>
          </cell>
          <cell r="C1024" t="str">
            <v>Stage 1</v>
          </cell>
          <cell r="D1024" t="str">
            <v>ขั้น 1</v>
          </cell>
        </row>
        <row r="1025">
          <cell r="A1025" t="str">
            <v>TRIAL_STEP1_TEXT</v>
          </cell>
          <cell r="B1025" t="str">
            <v>시련의 시작(하급)</v>
          </cell>
          <cell r="C1025" t="str">
            <v>Beginning of Ordeals (Low Class)</v>
          </cell>
          <cell r="D1025" t="str">
            <v>จุดเริ่มต้นแห่งการทดสอบ (ระดับต่ำ)</v>
          </cell>
        </row>
        <row r="1026">
          <cell r="A1026" t="str">
            <v>TRIAL_STEP2</v>
          </cell>
          <cell r="B1026" t="str">
            <v>2단계</v>
          </cell>
          <cell r="C1026" t="str">
            <v>Stage 2</v>
          </cell>
          <cell r="D1026" t="str">
            <v>ขั้น 2</v>
          </cell>
        </row>
        <row r="1027">
          <cell r="A1027" t="str">
            <v>TRIAL_STEP2_TEXT</v>
          </cell>
          <cell r="B1027" t="str">
            <v>본격적인 시련(중급)</v>
          </cell>
          <cell r="C1027" t="str">
            <v>Real Ordeals (Middle Class)</v>
          </cell>
          <cell r="D1027" t="str">
            <v>การทดสอบที่แท้จริง (ระดับกลาง)</v>
          </cell>
        </row>
        <row r="1028">
          <cell r="A1028" t="str">
            <v>TRIAL_STEP3</v>
          </cell>
          <cell r="B1028" t="str">
            <v>3단계</v>
          </cell>
          <cell r="C1028" t="str">
            <v>Stage 3</v>
          </cell>
          <cell r="D1028" t="str">
            <v>ขั้น 3</v>
          </cell>
        </row>
        <row r="1029">
          <cell r="A1029" t="str">
            <v>TRIAL_STEP3_TEXT</v>
          </cell>
          <cell r="B1029" t="str">
            <v>시련의 벽(상급)</v>
          </cell>
          <cell r="C1029" t="str">
            <v>Wall of Ordeals (High Class)</v>
          </cell>
          <cell r="D1029" t="str">
            <v>กำแพงแห่งการทดสอบ (ระดับสูง)</v>
          </cell>
        </row>
        <row r="1030">
          <cell r="A1030" t="str">
            <v>TRIAL_STEP4</v>
          </cell>
          <cell r="B1030" t="str">
            <v>4단계</v>
          </cell>
          <cell r="C1030" t="str">
            <v>Stage 4</v>
          </cell>
          <cell r="D1030" t="str">
            <v>ขั้น 4</v>
          </cell>
        </row>
        <row r="1031">
          <cell r="A1031" t="str">
            <v>TRIAL_STEP4_TEXT</v>
          </cell>
          <cell r="B1031" t="str">
            <v>시련의 극복(최상급)</v>
          </cell>
          <cell r="C1031" t="str">
            <v>Overcoming Ordeals (Premium Class)</v>
          </cell>
          <cell r="D1031" t="str">
            <v>เอาชนะการทดสอบ (ระดับพรีเมี่ยม)</v>
          </cell>
        </row>
        <row r="1032">
          <cell r="A1032" t="str">
            <v>TRIAL_STEP5</v>
          </cell>
          <cell r="B1032" t="str">
            <v>5단계</v>
          </cell>
          <cell r="C1032" t="str">
            <v>Stage 5</v>
          </cell>
          <cell r="D1032" t="str">
            <v>ขั้น 5</v>
          </cell>
        </row>
        <row r="1033">
          <cell r="A1033" t="str">
            <v>TRIAL_STEP5_TEXT</v>
          </cell>
          <cell r="B1033" t="str">
            <v>한계초월(지옥급)</v>
          </cell>
          <cell r="C1033" t="str">
            <v>Beyond the Limit (Hell)</v>
          </cell>
          <cell r="D1033" t="str">
            <v>ก้าวข้ามขีดจำกัด (ระดับนรก)</v>
          </cell>
        </row>
        <row r="1034">
          <cell r="A1034" t="str">
            <v>TRIAL_ENEMY</v>
          </cell>
          <cell r="B1034" t="str">
            <v>등장하는적</v>
          </cell>
          <cell r="C1034" t="str">
            <v>Enemies</v>
          </cell>
          <cell r="D1034" t="str">
            <v>ศัตรู</v>
          </cell>
        </row>
        <row r="1035">
          <cell r="A1035" t="str">
            <v>TRIAL_ALERT_TEXT</v>
          </cell>
          <cell r="B1035" t="str">
            <v>[FF7F00]입장 열쇠가 부족합니다.\n열쇠를 구매하여 즉시 입장하겠습니까?</v>
          </cell>
          <cell r="C1035" t="str">
            <v>[FF7F00] Insufficient keys to enter.\nDo you want to buy keys to enter now?</v>
          </cell>
          <cell r="D1035" t="str">
            <v>[FF7F00] กุญแจเข้าไม่เพียงพอ\nต้องการซื้อกุญแจและเข้าทันทีหรือไม่?</v>
          </cell>
        </row>
        <row r="1036">
          <cell r="A1036" t="str">
            <v>TRIAL_ENTER_RUBY</v>
          </cell>
          <cell r="B1036" t="str">
            <v>루비 {1} 입장</v>
          </cell>
          <cell r="C1036" t="str">
            <v>Enter with {1} Rubies</v>
          </cell>
          <cell r="D1036" t="str">
            <v>เข้า {1}  Ruby</v>
          </cell>
        </row>
        <row r="1037">
          <cell r="A1037" t="str">
            <v>TRIAL_CLOSE_TIME</v>
          </cell>
          <cell r="B1037" t="str">
            <v>{1}분 후에 폐쇄</v>
          </cell>
          <cell r="C1037" t="str">
            <v>Closing in {1} minute(s)</v>
          </cell>
          <cell r="D1037" t="str">
            <v>ปิดใน {1} นาที</v>
          </cell>
        </row>
        <row r="1038">
          <cell r="A1038" t="str">
            <v>TRIAL_INFO</v>
          </cell>
          <cell r="B1038" t="str">
            <v>{1} 클래스 영웅들의\n각성 기회를 얻을 수 있습니다.</v>
          </cell>
          <cell r="C1038" t="str">
            <v>You can acquire Awakening opportunities for {1}\nclass heroes.</v>
          </cell>
          <cell r="D1038" t="str">
            <v>สามารถรับโอกาส\nวิวัฒนาการฮีโร่คลาส {1} ได้</v>
          </cell>
        </row>
        <row r="1039">
          <cell r="A1039" t="str">
            <v>TRIAL_SEAL_GATE_OPEN_TITLE</v>
          </cell>
          <cell r="B1039" t="str">
            <v>문의 봉인을 해제하고 전투를 준비하세요.</v>
          </cell>
          <cell r="C1039" t="str">
            <v>Unseal the door and prepare for battle.</v>
          </cell>
          <cell r="D1039" t="str">
            <v>เปิดผนึกประตูและเตรียมพร้อมต่อสู้</v>
          </cell>
        </row>
        <row r="1040">
          <cell r="A1040" t="str">
            <v>TRIAL_SEAL_GATE_OPEN_DESC</v>
          </cell>
          <cell r="B1040" t="str">
            <v>더욱 강해지기 위한\n시련에 도전하세요.</v>
          </cell>
          <cell r="C1040" t="str">
            <v>Undertake the ordeal\nto get stronger.</v>
          </cell>
          <cell r="D1040" t="str">
            <v>รับการทดสอบ\nเพื่อแข็งแกร่งยิ่งขึ้น</v>
          </cell>
        </row>
        <row r="1041">
          <cell r="A1041" t="str">
            <v/>
          </cell>
          <cell r="B1041" t="str">
            <v>공용(U)</v>
          </cell>
          <cell r="C1041" t="str">
            <v/>
          </cell>
          <cell r="D1041" t="str">
            <v/>
          </cell>
        </row>
        <row r="1042">
          <cell r="A1042" t="str">
            <v>UI_BAN_USER</v>
          </cell>
          <cell r="B1042" t="str">
            <v>추방하기</v>
          </cell>
          <cell r="C1042" t="str">
            <v>Kick</v>
          </cell>
          <cell r="D1042" t="str">
            <v>ไล่ออก</v>
          </cell>
        </row>
        <row r="1043">
          <cell r="A1043" t="str">
            <v>UI_INVITE_USER</v>
          </cell>
          <cell r="B1043" t="str">
            <v>초대하기</v>
          </cell>
          <cell r="C1043" t="str">
            <v>Invite</v>
          </cell>
          <cell r="D1043" t="str">
            <v>เชิญ</v>
          </cell>
        </row>
        <row r="1044">
          <cell r="A1044" t="str">
            <v>UNLOCK_SEAL_ITEM_USE_CONFIRM</v>
          </cell>
          <cell r="B1044" t="str">
            <v>봉인을 해제하기 위해 사용하겠습니까?</v>
          </cell>
          <cell r="C1044" t="str">
            <v>Do you want to use the item(s) to unseal the door?</v>
          </cell>
          <cell r="D1044" t="str">
            <v>ต้องการใช้เพื่อปลดผนึกประตูหรือไม่?</v>
          </cell>
        </row>
        <row r="1045">
          <cell r="A1045" t="str">
            <v/>
          </cell>
          <cell r="B1045" t="str">
            <v>공용(V)</v>
          </cell>
          <cell r="C1045" t="str">
            <v/>
          </cell>
          <cell r="D1045" t="str">
            <v/>
          </cell>
        </row>
        <row r="1046">
          <cell r="A1046" t="str">
            <v>VISIT_REWARD_TITLE</v>
          </cell>
          <cell r="B1046" t="str">
            <v>방문보상</v>
          </cell>
          <cell r="C1046" t="str">
            <v>Visit Reward</v>
          </cell>
          <cell r="D1046" t="str">
            <v>รางวัลการเยี่ยม</v>
          </cell>
        </row>
        <row r="1047">
          <cell r="A1047" t="str">
            <v/>
          </cell>
          <cell r="B1047" t="str">
            <v>공용(W)</v>
          </cell>
          <cell r="C1047" t="str">
            <v/>
          </cell>
          <cell r="D1047" t="str">
            <v/>
          </cell>
        </row>
        <row r="1048">
          <cell r="A1048" t="str">
            <v>WALL_TEXT</v>
          </cell>
          <cell r="B1048" t="str">
            <v>성벽수호</v>
          </cell>
          <cell r="C1048" t="str">
            <v>Castle Wall Defense</v>
          </cell>
          <cell r="D1048" t="str">
            <v>ป้องกันปราสาท</v>
          </cell>
        </row>
        <row r="1049">
          <cell r="A1049" t="str">
            <v>WALL_DESCRIPTION</v>
          </cell>
          <cell r="B1049" t="str">
            <v>오르벨리아를 마왕군의 강력한 침공으로부터 지켜내십시오!\n지속되는 침공을 오랫동안 막아내면 보상을 받을 수 있습니다.</v>
          </cell>
          <cell r="C1049" t="str">
            <v>Protects Orvelia from powerful invasions by the Dark Legion!\nYou can receive rewards if you hold off an ongoing invasion for a long time.</v>
          </cell>
          <cell r="D1049" t="str">
            <v>ปกป้อง Orvelia จากการบุกโจมตีของพวกสัตว์ประหลาด!\nคุณจะได้รับรางวัลหากคุณสามารถต้านทานพวกมันได้เป็นเวลานานที่สุด</v>
          </cell>
        </row>
        <row r="1050">
          <cell r="A1050" t="str">
            <v>WALL_WAVE</v>
          </cell>
          <cell r="B1050" t="str">
            <v>웨이브 {1}</v>
          </cell>
          <cell r="C1050" t="str">
            <v>Wave {1}</v>
          </cell>
          <cell r="D1050" t="str">
            <v>กลุ่มที่ {1}</v>
          </cell>
        </row>
        <row r="1051">
          <cell r="A1051" t="str">
            <v>WEEKLY_TEXT</v>
          </cell>
          <cell r="B1051" t="str">
            <v>7구역</v>
          </cell>
          <cell r="C1051" t="str">
            <v>Area 7</v>
          </cell>
          <cell r="D1051" t="str">
            <v>พื้นที่ 7</v>
          </cell>
        </row>
        <row r="1052">
          <cell r="A1052" t="str">
            <v>WEEKLY_SWORD_INFO</v>
          </cell>
          <cell r="B1052" t="str">
            <v>검 속성을 가지고 있는 영웅의\n승급에 필요한 재료를 얻을 수 있습니다.</v>
          </cell>
          <cell r="C1052" t="str">
            <v>You can get materials to\nupgrade heroes with a sword specialty.</v>
          </cell>
          <cell r="D1052" t="str">
            <v xml:space="preserve">สามารถรับวัตถุดิบที่จำเป็น\nต่อการเลื่อนระดับของฮีโร่ประเภทดาบได้ </v>
          </cell>
        </row>
        <row r="1053">
          <cell r="A1053" t="str">
            <v>WEEKLY_MAGIC_INFO</v>
          </cell>
          <cell r="B1053" t="str">
            <v>마법 속성을 가지고 있는 영웅의\n승급에 필요한 재료를 얻을 수 있습니다.</v>
          </cell>
          <cell r="C1053" t="str">
            <v>You can get materials to\nupgrade heroes with a magic specialty.</v>
          </cell>
          <cell r="D1053" t="str">
            <v xml:space="preserve">สามารถรับวัตถุดิบที่จำเป็น\nต่อการเลื่อนระดับของฮีโร่ประเภทเวทมนตร์ได้ </v>
          </cell>
        </row>
        <row r="1054">
          <cell r="A1054" t="str">
            <v>WEEKLY_RANGE_INFO</v>
          </cell>
          <cell r="B1054" t="str">
            <v>활 속성을 가지고 있는 영웅의\n승급에 필요한 재료를 얻을 수 있습니다.</v>
          </cell>
          <cell r="C1054" t="str">
            <v>You can get materials to\nupgrade heroes with a bow specialty.</v>
          </cell>
          <cell r="D1054" t="str">
            <v xml:space="preserve">สามารถรับวัตถุดิบที่จำเป็น\nต่อการเลื่อนระดับของฮีโร่ประเภทธนูได้ </v>
          </cell>
        </row>
        <row r="1055">
          <cell r="A1055" t="str">
            <v>WEEKLY_TANK_INFO</v>
          </cell>
          <cell r="B1055" t="str">
            <v>방패 속성을 가지고 있는 영웅의\n승급에 필요한 재료를 얻을 수 있습니다.</v>
          </cell>
          <cell r="C1055" t="str">
            <v>You can get materials to\nupgrade heroes with a shield specialty.</v>
          </cell>
          <cell r="D1055" t="str">
            <v xml:space="preserve">สามารถรับวัตถุดิบที่จำเป็น\nต่อการเลื่อนระดับของฮีโร่ประเภทโล่ได้ </v>
          </cell>
        </row>
        <row r="1056">
          <cell r="A1056" t="str">
            <v>WEEKLY_BUFF_INFO</v>
          </cell>
          <cell r="B1056" t="str">
            <v>치유 속성을 가지고 있는 영웅의\n승급에 필요한 재료를 얻을 수 있습니다.</v>
          </cell>
          <cell r="C1056" t="str">
            <v>You can get materials to\nupgrade heroes with a healing specialty.</v>
          </cell>
          <cell r="D1056" t="str">
            <v xml:space="preserve">สามารถรับวัตถุดิบที่จำเป็น\nต่อการเลื่อนระดับของฮีโร่ประเภทรักษาได้ </v>
          </cell>
        </row>
        <row r="1057">
          <cell r="A1057" t="str">
            <v>WEEKLY_DEBUFF_INFO</v>
          </cell>
          <cell r="B1057" t="str">
            <v>저주 속성을 가지고 있는 영웅의\n승급에 필요한 재료를 얻을 수 있습니다.</v>
          </cell>
          <cell r="C1057" t="str">
            <v>You can get materials to\nupgrade heroes with curse spells specialty.</v>
          </cell>
          <cell r="D1057" t="str">
            <v xml:space="preserve">สามารถรับวัตถุดิบที่จำเป็น\nต่อการเลื่อนระดับของฮีโร่ประเภทคำสาปได้ </v>
          </cell>
        </row>
        <row r="1058">
          <cell r="A1058" t="str">
            <v>WEEKLY_SWORD</v>
          </cell>
          <cell r="B1058" t="str">
            <v>1구역</v>
          </cell>
          <cell r="C1058" t="str">
            <v>Area 1</v>
          </cell>
          <cell r="D1058" t="str">
            <v>พื้นที่ 1</v>
          </cell>
        </row>
        <row r="1059">
          <cell r="A1059" t="str">
            <v>WEEKLY_SWORD_DESCRIPTION</v>
          </cell>
          <cell r="B1059" t="str">
            <v>슬라임이라고 방심하지마! 이 녀석들은 분열해서 마구마구 늘어난다고! 빠르게 죽일 수만 있다면, 살아 남을 수 있겠지.</v>
          </cell>
          <cell r="C1059" t="str">
            <v>Don't underestimate slime! They split and multiply in a disorderly fashion! If you deal with them quickly, you may survive.</v>
          </cell>
          <cell r="D1059" t="str">
            <v>จงอย่าดูถูก Slimes! \nพวกมันสามารถที่จะแตกตัวและเพิ่มจำนวนได้ไม่จำกัด! \nหากสามารถจัดการมันอย่างรวดเร็วได้ ก็จะมีชีวิตรอดต่อไป!</v>
          </cell>
        </row>
        <row r="1060">
          <cell r="A1060" t="str">
            <v>WEEKLY_SWORD_MONSTER</v>
          </cell>
          <cell r="B1060" t="str">
            <v>지속적으로 분열</v>
          </cell>
          <cell r="C1060" t="str">
            <v>Splits continuously</v>
          </cell>
          <cell r="D1060" t="str">
            <v>แยกร่างอย่างต่อเนื่อง</v>
          </cell>
        </row>
        <row r="1061">
          <cell r="A1061" t="str">
            <v>WEEKLY_MAGIC</v>
          </cell>
          <cell r="B1061" t="str">
            <v>2구역</v>
          </cell>
          <cell r="C1061" t="str">
            <v>Area 2</v>
          </cell>
          <cell r="D1061" t="str">
            <v>พื้นที่ 2</v>
          </cell>
        </row>
        <row r="1062">
          <cell r="A1062" t="str">
            <v>WEEKLY_MAGIC_DESCRIPTION</v>
          </cell>
          <cell r="B1062" t="str">
            <v>무기를 휘둘러봤자 소용 없어! 이 녀석들은 형체가 없거든! 뭐, 강력한 마법이라면 통할지 모르겠네.</v>
          </cell>
          <cell r="C1062" t="str">
            <v>It's no use swinging weapons! They even don't take on physical form! Well, magic attacks might work.</v>
          </cell>
          <cell r="D1062" t="str">
            <v>มันไม่มีประโยชน์ที่จะมาจับอาวุธสู้! \nพวกมันไม่มีแม้กระทั่งร่างกาย! \n ถ้าเป็นการโจมตีด้วยเวทอาจจะจัดการพวกมันได้</v>
          </cell>
        </row>
        <row r="1063">
          <cell r="A1063" t="str">
            <v>WEEKLY_MAGIC_MONSTER</v>
          </cell>
          <cell r="B1063" t="str">
            <v>물리 피해 감소</v>
          </cell>
          <cell r="C1063" t="str">
            <v>P.DMG Reduction</v>
          </cell>
          <cell r="D1063" t="str">
            <v>การลดความเสียหายกายภาพ</v>
          </cell>
        </row>
        <row r="1064">
          <cell r="A1064" t="str">
            <v>WEEKLY_TANK</v>
          </cell>
          <cell r="B1064" t="str">
            <v>3구역</v>
          </cell>
          <cell r="C1064" t="str">
            <v>Area 3</v>
          </cell>
          <cell r="D1064" t="str">
            <v>พื้นที่ 3</v>
          </cell>
        </row>
        <row r="1065">
          <cell r="A1065" t="str">
            <v>WEEKLY_TANK_DESCRIPTION</v>
          </cell>
          <cell r="B1065" t="str">
            <v>마법?얘네들한테는 안 통할걸? 마력을 매우 좋아하는 놈들이니까. 어쩔수 있겠어? 때려잡아야지!</v>
          </cell>
          <cell r="C1065" t="str">
            <v>Magic? It won't work on them. They love to suck up magic. What should we do? Just smash them physically!</v>
          </cell>
          <cell r="D1065" t="str">
            <v>เวทมนตร์? ใช้ไม่ได้กับพวกมัน \nแย่สิ พวกมันชอบที่จะดูดกลืนพลังเวทย์\nทำยังไงดีเนี่ย? สงสัยต้องจัดการมันด้วยกำลังกายแล้วหล่ะ!</v>
          </cell>
        </row>
        <row r="1066">
          <cell r="A1066" t="str">
            <v>WEEKLY_TANK_MONSTER</v>
          </cell>
          <cell r="B1066" t="str">
            <v>마법 피해 감소</v>
          </cell>
          <cell r="C1066" t="str">
            <v>M.DMG Reduction</v>
          </cell>
          <cell r="D1066" t="str">
            <v>การลดความเสียหายเวทมนตร์</v>
          </cell>
        </row>
        <row r="1067">
          <cell r="A1067" t="str">
            <v>WEEKLY_RANGE</v>
          </cell>
          <cell r="B1067" t="str">
            <v>4구역</v>
          </cell>
          <cell r="C1067" t="str">
            <v>Area 4</v>
          </cell>
          <cell r="D1067" t="str">
            <v>พื้นที่ 4</v>
          </cell>
        </row>
        <row r="1068">
          <cell r="A1068" t="str">
            <v>WEEKLY_RANGE_DESCRIPTION</v>
          </cell>
          <cell r="B1068" t="str">
            <v>여기가 바로 불지옥이라고! 불길에 터져나가고 싶지 않다면, 충분히 피해를 막을 수 있는 녀석이 필요할거야!</v>
          </cell>
          <cell r="C1068" t="str">
            <v>Hellfire everywhere! If you don't want to turn to ashes, you will need someone who can protect your party.</v>
          </cell>
          <cell r="D1068" t="str">
            <v>นี่คือไฟจากนรก! \nถ้าเจ้าไม่อยากจะกลายเป็นขี้เถ้า \nเจ้าจะต้องหาคนที่สามารถปกป้องปาร์ตี้ของเจ้าได้</v>
          </cell>
        </row>
        <row r="1069">
          <cell r="A1069" t="str">
            <v>WEEKLY_RANGE_MONSTER</v>
          </cell>
          <cell r="B1069" t="str">
            <v>매 초 광역 데미지</v>
          </cell>
          <cell r="C1069" t="str">
            <v>Regular damage over whole area</v>
          </cell>
          <cell r="D1069" t="str">
            <v>ความเสียหายวงกว้างต่อวินาที</v>
          </cell>
        </row>
        <row r="1070">
          <cell r="A1070" t="str">
            <v>WEEKLY_BUFF</v>
          </cell>
          <cell r="B1070" t="str">
            <v>5구역</v>
          </cell>
          <cell r="C1070" t="str">
            <v>Area 5</v>
          </cell>
          <cell r="D1070" t="str">
            <v>พื้นที่ 5</v>
          </cell>
        </row>
        <row r="1071">
          <cell r="A1071" t="str">
            <v>WEEKLY_BUFF_DESCRIPTION</v>
          </cell>
          <cell r="B1071" t="str">
            <v>이 녀석들의 생명력은 질기다구! 빨리 쓰러트리지 못하면, 네가 먼저 쓰러질거야!</v>
          </cell>
          <cell r="C1071" t="str">
            <v>Their healing ability is incredible! If you don't put them down quickly enough, you will fall first.</v>
          </cell>
          <cell r="D1071" t="str">
            <v>พลังชีวิตของพวกมันทนทานมาก! \nถ้าไม่สามารถคว่ำพวกมันลงได้เร็วพอ \nเจ้านั่นล่ะที่จะต้องล้มลงก่อน!</v>
          </cell>
        </row>
        <row r="1072">
          <cell r="A1072" t="str">
            <v>WEEKLY_BUFF_MONSTER</v>
          </cell>
          <cell r="B1072" t="str">
            <v>지속 회복</v>
          </cell>
          <cell r="C1072" t="str">
            <v>Continuous Recovery</v>
          </cell>
          <cell r="D1072" t="str">
            <v>ฟื้นฟูต่อเนื่อง</v>
          </cell>
        </row>
        <row r="1073">
          <cell r="A1073" t="str">
            <v>WEEKLY_DEBUFF</v>
          </cell>
          <cell r="B1073" t="str">
            <v>6구역</v>
          </cell>
          <cell r="C1073" t="str">
            <v>Area 6</v>
          </cell>
          <cell r="D1073" t="str">
            <v>พื้นที่ 6</v>
          </cell>
        </row>
        <row r="1074">
          <cell r="A1074" t="str">
            <v>WEEKLY_DEBUFF_DESCRIPTION</v>
          </cell>
          <cell r="B1074" t="str">
            <v>이 녀석들이 날개를 펄럭이고 있으면 어떠한 공격도 먹히지 않지! 그 펄럭이는 날개를 못 움직이게 해야 해!</v>
          </cell>
          <cell r="C1074" t="str">
            <v>While their wings are flapping, you will have no chance to deal any kind of damage to them. You need to stop their wings!</v>
          </cell>
          <cell r="D1074" t="str">
            <v>ขณะที่พวกมันสะบัดปีก\nไม่ว่าการโจมตีใดก็ทำอะไรมันไม่ได้ \nเพราะฉะนั้นต้องทำให้ปีกที่ขยับอยู่ของพวกมันหยุดลงซะ!</v>
          </cell>
        </row>
        <row r="1075">
          <cell r="A1075" t="str">
            <v>WEEKLY_DEBUFF_MONSTER</v>
          </cell>
          <cell r="B1075" t="str">
            <v>상태 이상 시 해제되는 보호막</v>
          </cell>
          <cell r="C1075" t="str">
            <v>A protective shield disarmed by crowd control skills</v>
          </cell>
          <cell r="D1075" t="str">
            <v>โล่ป้องกันจะถูกปล่อยเมื่อ Debuff</v>
          </cell>
        </row>
        <row r="1076">
          <cell r="A1076" t="str">
            <v>WEEKLY_DOT</v>
          </cell>
          <cell r="B1076" t="str">
            <v>7구역</v>
          </cell>
          <cell r="C1076" t="str">
            <v>Area 7</v>
          </cell>
          <cell r="D1076" t="str">
            <v>พื้นที่ 7</v>
          </cell>
        </row>
        <row r="1077">
          <cell r="A1077" t="str">
            <v>WEEKLY_DOT_DESCRIPTION</v>
          </cell>
          <cell r="B1077" t="str">
            <v>이 녀석을 상대하다 보면, 온몸이 짜릿하다 못해 마비될 지도 몰라. 멀리 떨어져 싸우는게 좋을거야!</v>
          </cell>
          <cell r="C1077" t="str">
            <v>When you encounter them, you might be electrified until you are paralyzed. Just keep your distance from them, will you?</v>
          </cell>
          <cell r="D1077" t="str">
            <v>เมื่อเจ้าเจอกับพวกมัน \nเจ้าอาจจะโดนช๊อตจนไม่สามารถเคลื่อนไหวได้\nเจ้า จงรักษาระยะห่างจากพวกมันไว้, เข้าใจไม๊?</v>
          </cell>
        </row>
        <row r="1078">
          <cell r="A1078" t="str">
            <v>WEEKLY_DOT_MONSTER</v>
          </cell>
          <cell r="B1078" t="str">
            <v>근접한 적에게 감전</v>
          </cell>
          <cell r="C1078" t="str">
            <v>Shocks nearby enemies</v>
          </cell>
          <cell r="D1078" t="str">
            <v>ช๊อตไฟฟ้าใส่ศัตรูที่เข้าใกล้</v>
          </cell>
        </row>
        <row r="1079">
          <cell r="A1079" t="str">
            <v>WORLDMAP_CHAPTER_NAME</v>
          </cell>
          <cell r="B1079" t="str">
            <v>{1}챕터,{2}</v>
          </cell>
          <cell r="C1079" t="str">
            <v>Chapter {1}, {2}</v>
          </cell>
          <cell r="D1079" t="str">
            <v>แชปเตอร์ {1} {2}</v>
          </cell>
        </row>
        <row r="1080">
          <cell r="A1080" t="str">
            <v>PAKAGE_SKILLBOOK_EXPERT_TEXT</v>
          </cell>
          <cell r="B1080" t="str">
            <v>실전에서야말로 이론이 빛을 발하지!</v>
          </cell>
          <cell r="C1080" t="str">
            <v>The actual battle is where the theory becomes handy!</v>
          </cell>
          <cell r="D1080" t="str">
            <v>ในการสู้รบจริง คือที่ซึ่งทฤษฎีจะเปล่งประกาย</v>
          </cell>
        </row>
        <row r="1081">
          <cell r="A1081" t="str">
            <v>PAKAGE_SKILLBOOK_VETERAN_TEXT</v>
          </cell>
          <cell r="B1081" t="str">
            <v>공부하십시오, 젊은 자여. 전투의 기본은 이론입니다.</v>
          </cell>
          <cell r="C1081" t="str">
            <v>Learn, young man. The basics of battle is theory.</v>
          </cell>
          <cell r="D1081" t="str">
            <v>หนุ่มสาวเอ๋ย จงเรียนรู้เถิด พื้นฐานของการต่อสู้คือทฤษฎี</v>
          </cell>
        </row>
        <row r="1082">
          <cell r="A1082" t="str">
            <v>PAKAGE_SKILLBOOK_MASTER_TEXT</v>
          </cell>
          <cell r="B1082" t="str">
            <v>궁극의 기술은 때로 어둠 속에서 태어나는 법이지요.</v>
          </cell>
          <cell r="C1082" t="str">
            <v>The ultimate skill is sometimes born from shadows.</v>
          </cell>
          <cell r="D1082" t="str">
            <v>สกิลสูงสุด ในบางครั้งก็คือวิธีการที่เกิดขึ้นในความมืด</v>
          </cell>
        </row>
        <row r="1083">
          <cell r="A1083" t="str">
            <v>PAKAGE_SKILLBOOK_BEGINNER_TEXT</v>
          </cell>
          <cell r="B1083" t="str">
            <v>기본에 항상 충실해야죠!</v>
          </cell>
          <cell r="C1083" t="str">
            <v>You should stick to the basics!</v>
          </cell>
          <cell r="D1083" t="str">
            <v>ต้องใส่ใจในพื้นฐานอยู่เสมอสิ!</v>
          </cell>
        </row>
        <row r="1084">
          <cell r="A1084" t="str">
            <v>HERO_GET</v>
          </cell>
          <cell r="B1084" t="str">
            <v>{1} 합류!</v>
          </cell>
          <cell r="C1084" t="str">
            <v>Acquired Hero!</v>
          </cell>
          <cell r="D1084" t="str">
            <v>{1} มาสมทบแล้ว!</v>
          </cell>
        </row>
        <row r="1085">
          <cell r="A1085" t="str">
            <v>HERO_AWAKEN</v>
          </cell>
          <cell r="B1085" t="str">
            <v>{1} 각성!</v>
          </cell>
          <cell r="C1085" t="str">
            <v>{1} has been awakened!</v>
          </cell>
          <cell r="D1085" t="str">
            <v>วิวัฒนาการ {1} !</v>
          </cell>
        </row>
        <row r="1086">
          <cell r="A1086" t="str">
            <v>RECEIVED_ALL_MAILS</v>
          </cell>
          <cell r="B1086" t="str">
            <v>모든 우편에서 첨부된 {1}개의 내용물을 수령하였습니다.</v>
          </cell>
          <cell r="C1086" t="str">
            <v>You have received {1} attachments from all messages.</v>
          </cell>
          <cell r="D1086" t="str">
            <v>รับสิ่งที่ที่แนบมากับจดหมายทั้งหมด {1} ชิ้นแล้ว</v>
          </cell>
        </row>
        <row r="1087">
          <cell r="A1087" t="str">
            <v>INVENTORY_ADD_SLOT</v>
          </cell>
          <cell r="B1087" t="str">
            <v>장비 가방의 슬롯이 {1}칸 확장 되었습니다.</v>
          </cell>
          <cell r="C1087" t="str">
            <v>Inventory increased by {1} slots.</v>
          </cell>
          <cell r="D1087" t="str">
            <v>ช่องของกระเป๋าเก็บอุปกรณ์ถูกขยายเพิ่ม {1} ช่อง</v>
          </cell>
        </row>
        <row r="1088">
          <cell r="A1088" t="str">
            <v>USE_BOOSTER_MSG</v>
          </cell>
          <cell r="B1088" t="str">
            <v>{1}를 사용했습니다. \n잔여시간: {2}일 {3}시 {4}분</v>
          </cell>
          <cell r="C1088" t="str">
            <v>Used {1}. \nTime Left: {2} d {3} h {4} m</v>
          </cell>
          <cell r="D1088" t="str">
            <v>ใช้ {1} แล้ว \nเวลาที่เหลือ: {2} ชม {3} นาที</v>
          </cell>
        </row>
        <row r="1089">
          <cell r="A1089" t="str">
            <v/>
          </cell>
          <cell r="B1089" t="str">
            <v>잔여시간: {1}일 {2}시 {3}분</v>
          </cell>
          <cell r="C1089" t="str">
            <v/>
          </cell>
          <cell r="D1089" t="str">
            <v/>
          </cell>
        </row>
        <row r="1090">
          <cell r="A1090" t="str">
            <v>USE_POTION_MSG</v>
          </cell>
          <cell r="B1090" t="str">
            <v>{2} {1}이(가) 회복되었습니다.</v>
          </cell>
          <cell r="C1090" t="str">
            <v>{1} recovered {2}.</v>
          </cell>
          <cell r="D1090" t="str">
            <v>{2} {1} ได้รับการฟื้นฟูแล้ว</v>
          </cell>
        </row>
        <row r="1091">
          <cell r="A1091" t="str">
            <v/>
          </cell>
          <cell r="B1091" t="str">
            <v>{1}효과가 적용되었습니다.</v>
          </cell>
          <cell r="C1091" t="str">
            <v/>
          </cell>
          <cell r="D1091" t="str">
            <v/>
          </cell>
        </row>
        <row r="1092">
          <cell r="A1092" t="str">
            <v>USE_BOOSTER_EFFECT_MSG</v>
          </cell>
          <cell r="B1092" t="str">
            <v>{1}분 동안 {2}이 {3}% 증가 합니다.</v>
          </cell>
          <cell r="C1092" t="str">
            <v>{2} is boosted by {3}% for {1} min.</v>
          </cell>
          <cell r="D1092" t="str">
            <v>เพิ่ม {2} {3}% ในเวลา {1} นาที</v>
          </cell>
        </row>
        <row r="1093">
          <cell r="A1093" t="str">
            <v>USE_ITEM_EFFECT_MSG</v>
          </cell>
          <cell r="B1093" t="str">
            <v>{1}이 {2}% 증가 되었습니다. \n잔여시간 : {3}일 {4}시 {5}분</v>
          </cell>
          <cell r="C1093" t="str">
            <v>{1} has been increased by {2}%. \nRemaining Time : {3} Days {4} Hours {5} Min</v>
          </cell>
          <cell r="D1093" t="str">
            <v>{1} เพิ่ม {2}% \nเวลาที่เหลือ : {3}วัน {4}ชม. {5}นาที</v>
          </cell>
        </row>
        <row r="1094">
          <cell r="A1094" t="str">
            <v>USE_EFFECT_GOLD_BUFF</v>
          </cell>
          <cell r="B1094" t="str">
            <v>골드 획득량</v>
          </cell>
          <cell r="C1094" t="str">
            <v>Gold Gains</v>
          </cell>
          <cell r="D1094" t="str">
            <v>ปริมาณทอง</v>
          </cell>
        </row>
        <row r="1095">
          <cell r="A1095" t="str">
            <v>USE_EFFECT_EXP_BUFF</v>
          </cell>
          <cell r="B1095" t="str">
            <v>경험치 획득량</v>
          </cell>
          <cell r="C1095" t="str">
            <v>EXP Gains</v>
          </cell>
          <cell r="D1095" t="str">
            <v>ปริมาณ EXP</v>
          </cell>
        </row>
        <row r="1096">
          <cell r="A1096" t="str">
            <v>USE_EFFECT_ITEM_BUFF</v>
          </cell>
          <cell r="B1096" t="str">
            <v>전리품</v>
          </cell>
          <cell r="C1096" t="str">
            <v>Loot</v>
          </cell>
          <cell r="D1096" t="str">
            <v xml:space="preserve">รางวัล </v>
          </cell>
        </row>
        <row r="1097">
          <cell r="A1097" t="str">
            <v>ROYAL_QUEST_NOT_EXIST</v>
          </cell>
          <cell r="B1097" t="str">
            <v>지금은 발생한 왕실 퀘스트가 존재하지 않습니다.</v>
          </cell>
          <cell r="C1097" t="str">
            <v>The royal quest does not exist.</v>
          </cell>
          <cell r="D1097" t="str">
            <v>ไม่มีภารกิจราชวงศ์ที่เกิดขึ้นในตอนนี้</v>
          </cell>
        </row>
        <row r="1098">
          <cell r="A1098" t="str">
            <v/>
          </cell>
          <cell r="B1098" t="str">
            <v>친구 신청을 수락하였습니다.</v>
          </cell>
          <cell r="C1098" t="str">
            <v/>
          </cell>
          <cell r="D1098" t="str">
            <v/>
          </cell>
        </row>
        <row r="1099">
          <cell r="A1099" t="str">
            <v>NOTY_FRIEND_ADD_APPLY</v>
          </cell>
          <cell r="B1099" t="str">
            <v>친구 신청을 보냈습니다.</v>
          </cell>
          <cell r="C1099" t="str">
            <v>Friend request sent.</v>
          </cell>
          <cell r="D1099" t="str">
            <v>ส่งคำขอเป็นเพื่อนได้แล้ว</v>
          </cell>
        </row>
        <row r="1100">
          <cell r="A1100" t="str">
            <v/>
          </cell>
          <cell r="B1100" t="str">
            <v>{1}를 우선 정렬합니다.</v>
          </cell>
          <cell r="C1100" t="str">
            <v/>
          </cell>
          <cell r="D1100" t="str">
            <v/>
          </cell>
        </row>
        <row r="1101">
          <cell r="A1101" t="str">
            <v>CHAPTER_LIST</v>
          </cell>
          <cell r="B1101" t="str">
            <v>지역 목록</v>
          </cell>
          <cell r="C1101" t="str">
            <v>Chapter List</v>
          </cell>
          <cell r="D1101" t="str">
            <v>รายชื่อพื้นที่</v>
          </cell>
        </row>
        <row r="1102">
          <cell r="A1102" t="str">
            <v>CHAPTER_SELECTING</v>
          </cell>
          <cell r="B1102" t="str">
            <v>지역 선택 중…</v>
          </cell>
          <cell r="C1102" t="str">
            <v>World Map</v>
          </cell>
          <cell r="D1102" t="str">
            <v>กำลังเลือกพื้นที…</v>
          </cell>
        </row>
        <row r="1103">
          <cell r="A1103" t="str">
            <v>PORTAL_SELECTING</v>
          </cell>
          <cell r="B1103" t="str">
            <v>포탈 선택 중…</v>
          </cell>
          <cell r="C1103" t="str">
            <v>Chapter Map</v>
          </cell>
          <cell r="D1103" t="str">
            <v>กำลังเลือกประตูมิติ…</v>
          </cell>
        </row>
        <row r="1104">
          <cell r="A1104" t="str">
            <v>AWAKE_CHALLENGE_READY_CONFIRM</v>
          </cell>
          <cell r="B1104" t="str">
            <v>내면의 어둠을 마주할 준비가 되었습니까?</v>
          </cell>
          <cell r="C1104" t="str">
            <v>Are you ready to face your inner darkness?</v>
          </cell>
          <cell r="D1104" t="str">
            <v>เตรียมพร้อมที่จะเผชิญกับความมืดจากภายในแล้วหรือยัง?</v>
          </cell>
        </row>
        <row r="1105">
          <cell r="A1105" t="str">
            <v/>
          </cell>
          <cell r="B1105" t="str">
            <v>{1}의 어둠</v>
          </cell>
          <cell r="C1105" t="str">
            <v/>
          </cell>
          <cell r="D1105" t="str">
            <v/>
          </cell>
        </row>
        <row r="1106">
          <cell r="A1106" t="str">
            <v/>
          </cell>
          <cell r="B1106" t="str">
            <v>진입 재료</v>
          </cell>
          <cell r="C1106" t="str">
            <v/>
          </cell>
          <cell r="D1106" t="str">
            <v/>
          </cell>
        </row>
        <row r="1107">
          <cell r="A1107" t="str">
            <v/>
          </cell>
          <cell r="B1107" t="str">
            <v>{1}으로 시련의 문 봉인을 해제합니다.</v>
          </cell>
          <cell r="C1107" t="str">
            <v/>
          </cell>
          <cell r="D1107" t="str">
            <v/>
          </cell>
        </row>
        <row r="1108">
          <cell r="A1108" t="str">
            <v>PORTAL_PORTAL_LIST_START</v>
          </cell>
          <cell r="B1108" t="str">
            <v>출발 지점</v>
          </cell>
          <cell r="C1108" t="str">
            <v>Starting Point</v>
          </cell>
          <cell r="D1108" t="str">
            <v>จุดเริ่มต้น</v>
          </cell>
        </row>
        <row r="1109">
          <cell r="A1109" t="str">
            <v>PORTAL_PORTAL_LIST_END</v>
          </cell>
          <cell r="B1109" t="str">
            <v>마지막 지점</v>
          </cell>
          <cell r="C1109" t="str">
            <v>Final Point</v>
          </cell>
          <cell r="D1109" t="str">
            <v>จุดสิ้นสุด</v>
          </cell>
        </row>
        <row r="1110">
          <cell r="A1110" t="str">
            <v>PAYSHOP_TYPE_CASH</v>
          </cell>
          <cell r="B1110" t="str">
            <v>캐시</v>
          </cell>
          <cell r="C1110" t="str">
            <v>Cash</v>
          </cell>
          <cell r="D1110" t="str">
            <v>แคช</v>
          </cell>
        </row>
        <row r="1111">
          <cell r="A1111" t="str">
            <v>PORTAL_LIST</v>
          </cell>
          <cell r="B1111" t="str">
            <v>포탈 목록</v>
          </cell>
          <cell r="C1111" t="str">
            <v>Portal List</v>
          </cell>
          <cell r="D1111" t="str">
            <v>ลิสต์ประตูมิติ</v>
          </cell>
        </row>
        <row r="1112">
          <cell r="A1112" t="str">
            <v>ATTENDANCE_TITLE_TEXT</v>
          </cell>
          <cell r="B1112" t="str">
            <v>출석보상</v>
          </cell>
          <cell r="C1112" t="str">
            <v>Log-in Rewards</v>
          </cell>
          <cell r="D1112" t="str">
            <v>รางวัลล็อคอิน</v>
          </cell>
        </row>
        <row r="1113">
          <cell r="A1113" t="str">
            <v>ATTENDANCE_28DAY_NEW_TITLE</v>
          </cell>
          <cell r="B1113" t="str">
            <v>신규 유저 출석보상</v>
          </cell>
          <cell r="C1113" t="str">
            <v>New User Attendance Board</v>
          </cell>
          <cell r="D1113" t="str">
            <v>รางวัลล็อกอินผู้ใช้ใหม่</v>
          </cell>
        </row>
        <row r="1114">
          <cell r="A1114" t="str">
            <v>ACHIEVEMENT_DAILY</v>
          </cell>
          <cell r="B1114" t="str">
            <v>일일</v>
          </cell>
          <cell r="C1114" t="str">
            <v>Daily</v>
          </cell>
          <cell r="D1114" t="str">
            <v>ประจำวัน</v>
          </cell>
        </row>
        <row r="1115">
          <cell r="A1115" t="str">
            <v>PLAYER_OWNED_FRAGMENT</v>
          </cell>
          <cell r="B1115" t="str">
            <v>보유파편</v>
          </cell>
          <cell r="C1115" t="str">
            <v>Fragments Owned</v>
          </cell>
          <cell r="D1115" t="str">
            <v>ชิ้นส่วนที่มี</v>
          </cell>
        </row>
        <row r="1116">
          <cell r="A1116" t="str">
            <v>NEED_FRAGMENT</v>
          </cell>
          <cell r="B1116" t="str">
            <v>필요파편</v>
          </cell>
          <cell r="C1116" t="str">
            <v>Required Fragments</v>
          </cell>
          <cell r="D1116" t="str">
            <v>ชิ้นส่วนที่จำเป็น</v>
          </cell>
        </row>
        <row r="1117">
          <cell r="A1117" t="str">
            <v>SHORTOF_FRAGMENT</v>
          </cell>
          <cell r="B1117" t="str">
            <v>파편부족</v>
          </cell>
          <cell r="C1117" t="str">
            <v>Not enough fragments</v>
          </cell>
          <cell r="D1117" t="str">
            <v>ชิ้นส่วนไม่เพียงพอ</v>
          </cell>
        </row>
        <row r="1118">
          <cell r="A1118" t="str">
            <v>TRIAL_HERO_SELECT_DESC</v>
          </cell>
          <cell r="B1118" t="str">
            <v>파편이 부족한 상태의 영웅을 선택시 무엇이 부족한지 알 수 있습니다.</v>
          </cell>
          <cell r="C1118" t="str">
            <v>By tapping a Hero that lacks Fragments, you can check which Fragments are lacking.</v>
          </cell>
          <cell r="D1118" t="str">
            <v>เมื่อเลือกฮีโร่ที่มีผลึกไม่เพียงพอ จะสามารถรู้ได้ว่าผลึกชนิดใดไม่เพียงพอ</v>
          </cell>
        </row>
        <row r="1119">
          <cell r="A1119" t="str">
            <v>PURIFY_HERO_SELECT_DESC</v>
          </cell>
          <cell r="B1119" t="str">
            <v>어둠을 정화할수록 영웅을 가리고 있는 검은색 게이지가 점차 줄어듭니다.</v>
          </cell>
          <cell r="C1119" t="str">
            <v>The gauge that covers the hero gradually fills as the darkness becomes purified.</v>
          </cell>
          <cell r="D1119" t="str">
            <v>ยิ่งชำระล้างความมืด เกจสีดำที่คลุมฮีโร่อยู่จะค่อยๆ ลดลง</v>
          </cell>
        </row>
        <row r="1120">
          <cell r="A1120" t="str">
            <v>MENU_MANUAL</v>
          </cell>
          <cell r="B1120" t="str">
            <v>매뉴얼</v>
          </cell>
          <cell r="C1120" t="str">
            <v>Manual</v>
          </cell>
          <cell r="D1120" t="str">
            <v>คู่มือ</v>
          </cell>
        </row>
        <row r="1121">
          <cell r="A1121" t="str">
            <v>QUEST.QUEST_NOTICE_CHECK</v>
          </cell>
          <cell r="B1121" t="str">
            <v>퀘스트를 확인해주세요.</v>
          </cell>
          <cell r="C1121" t="str">
            <v>Please check your quest.</v>
          </cell>
          <cell r="D1121" t="str">
            <v>กรุณาตรวจสอบเควส</v>
          </cell>
        </row>
        <row r="1122">
          <cell r="A1122" t="str">
            <v>NOTY_HERO_SKILL_UP</v>
          </cell>
          <cell r="B1122" t="str">
            <v>스킬의 레벨을 올리거나 특성을 배울 수 있는 상태입니다.</v>
          </cell>
          <cell r="C1122" t="str">
            <v>You can level up skills or learn a new attribute.</v>
          </cell>
          <cell r="D1122" t="str">
            <v>สกิลเลเวลเพิ่มขึ้นหรือสามารถเรียนรู้ทักษะใหม่ได้</v>
          </cell>
        </row>
        <row r="1123">
          <cell r="A1123" t="str">
            <v>NOTY_HERO_ENTER_ORDEAL</v>
          </cell>
          <cell r="B1123" t="str">
            <v>시련의 방 입장에 필요한\n재료가 충족된 상태입니다.</v>
          </cell>
          <cell r="C1123" t="str">
            <v>You have enough materials\nto enter the Room of Ordeals.</v>
          </cell>
          <cell r="D1123" t="str">
            <v>มีวัตถุดิบที่จำเป็นต่อการเข้า\nห้องแห่งการทดสอบครบแล้ว</v>
          </cell>
        </row>
        <row r="1124">
          <cell r="A1124" t="str">
            <v>NOTY_HERO_ENTER_PURIFY</v>
          </cell>
          <cell r="B1124" t="str">
            <v>각성을 위해 정화를 진행하고 있는 상태입니다.</v>
          </cell>
          <cell r="C1124" t="str">
            <v>Purification is in progress for Awakening.</v>
          </cell>
          <cell r="D1124" t="str">
            <v>กำลังชำระล้างเพื่อวิวัฒนาการ</v>
          </cell>
        </row>
        <row r="1125">
          <cell r="A1125" t="str">
            <v>QUEST.QUEST_NOT_FOUND</v>
          </cell>
          <cell r="B1125" t="str">
            <v>퀘스트 목록이 비어있습니다.</v>
          </cell>
          <cell r="C1125" t="str">
            <v>The Quests list is empty.</v>
          </cell>
          <cell r="D1125" t="str">
            <v>รายการเควสว่างเปล่า</v>
          </cell>
        </row>
        <row r="1126">
          <cell r="A1126" t="str">
            <v>OPTION_GAME_QUALITY_FRAME</v>
          </cell>
          <cell r="B1126" t="str">
            <v>전력 소모</v>
          </cell>
          <cell r="C1126" t="str">
            <v>Power Mode</v>
          </cell>
          <cell r="D1126" t="str">
            <v>การใช้พลังงาน</v>
          </cell>
        </row>
        <row r="1127">
          <cell r="A1127" t="str">
            <v>OPTION_GAME_QUALITY_FRAME_LOW</v>
          </cell>
          <cell r="B1127" t="str">
            <v>저전력</v>
          </cell>
          <cell r="C1127" t="str">
            <v>Low Power</v>
          </cell>
          <cell r="D1127" t="str">
            <v>พลังงานต่ำ</v>
          </cell>
        </row>
        <row r="1128">
          <cell r="A1128" t="str">
            <v>OPTION_GAME_QUALITY_FRAME_NORMAL</v>
          </cell>
          <cell r="B1128" t="str">
            <v>균형</v>
          </cell>
          <cell r="C1128" t="str">
            <v>Balanced</v>
          </cell>
          <cell r="D1128" t="str">
            <v>สมดุลย์</v>
          </cell>
        </row>
        <row r="1129">
          <cell r="A1129" t="str">
            <v>OPTION_GAME_QUALITY_FRAME_HIGH</v>
          </cell>
          <cell r="B1129" t="str">
            <v>고성능</v>
          </cell>
          <cell r="C1129" t="str">
            <v>High Performance</v>
          </cell>
          <cell r="D1129" t="str">
            <v>ประสิทธิภาพสูง</v>
          </cell>
        </row>
        <row r="1130">
          <cell r="A1130" t="str">
            <v>OPTION_GAME_SKILL_CAMERA</v>
          </cell>
          <cell r="B1130" t="str">
            <v>스킬 카메라</v>
          </cell>
          <cell r="C1130" t="str">
            <v>Skill Camera</v>
          </cell>
          <cell r="D1130" t="str">
            <v>กล้อง</v>
          </cell>
        </row>
        <row r="1131">
          <cell r="A1131" t="str">
            <v>OPTION_GAME_CARTOONSHADER</v>
          </cell>
          <cell r="B1131" t="str">
            <v>카툰쉐이더</v>
          </cell>
          <cell r="C1131" t="str">
            <v>Cartoon Shader</v>
          </cell>
          <cell r="D1131" t="str">
            <v>การ์ตูนเชดเดอร์</v>
          </cell>
        </row>
        <row r="1132">
          <cell r="A1132" t="str">
            <v>OPTION_GAME_SHADOW_CIRCLE</v>
          </cell>
          <cell r="B1132" t="str">
            <v>원형</v>
          </cell>
          <cell r="C1132" t="str">
            <v>Circle</v>
          </cell>
          <cell r="D1132" t="str">
            <v>วงกลม</v>
          </cell>
        </row>
        <row r="1133">
          <cell r="A1133" t="str">
            <v>OPTION_GAME_SHADOW_NORMAL</v>
          </cell>
          <cell r="B1133" t="str">
            <v>일반</v>
          </cell>
          <cell r="C1133" t="str">
            <v>Common</v>
          </cell>
          <cell r="D1133" t="str">
            <v>ปกติ</v>
          </cell>
        </row>
        <row r="1134">
          <cell r="A1134" t="str">
            <v>OPTION_GAME_OUTLINE</v>
          </cell>
          <cell r="B1134" t="str">
            <v>외곽선</v>
          </cell>
          <cell r="C1134" t="str">
            <v>Outline</v>
          </cell>
          <cell r="D1134" t="str">
            <v>เค้าโครง</v>
          </cell>
        </row>
        <row r="1135">
          <cell r="A1135" t="str">
            <v>OPTION_GAME_PUSHALERT</v>
          </cell>
          <cell r="B1135" t="str">
            <v>푸시 알림</v>
          </cell>
          <cell r="C1135" t="str">
            <v>Push Alert</v>
          </cell>
          <cell r="D1135" t="str">
            <v>แจ้งเตือนพุช</v>
          </cell>
        </row>
        <row r="1136">
          <cell r="A1136" t="str">
            <v>OPTION_GAME_PUSHALERT_CHARGE</v>
          </cell>
          <cell r="B1136" t="str">
            <v>충전 알림</v>
          </cell>
          <cell r="C1136" t="str">
            <v>Charge</v>
          </cell>
          <cell r="D1136" t="str">
            <v>แจ้งเตือนการชาร์ต</v>
          </cell>
        </row>
        <row r="1137">
          <cell r="A1137" t="str">
            <v>OPTION_GAME_PUSHALERT_EVENT</v>
          </cell>
          <cell r="B1137" t="str">
            <v>이벤트 알림</v>
          </cell>
          <cell r="C1137" t="str">
            <v>Event</v>
          </cell>
          <cell r="D1137" t="str">
            <v>แจ้งเตือนกิจกรรม</v>
          </cell>
        </row>
        <row r="1138">
          <cell r="A1138" t="str">
            <v>OPTION_GAME_PUSHALERT_NOTICE</v>
          </cell>
          <cell r="B1138" t="str">
            <v>공지사항 알림</v>
          </cell>
          <cell r="C1138" t="str">
            <v>Notice</v>
          </cell>
          <cell r="D1138" t="str">
            <v>แจ้งเตื่อนประกาศ</v>
          </cell>
        </row>
        <row r="1139">
          <cell r="A1139" t="str">
            <v>OPTION_RAID_WARNING</v>
          </cell>
          <cell r="B1139" t="str">
            <v>레이드 패턴 알림</v>
          </cell>
          <cell r="C1139" t="str">
            <v>Raid Pattern Notice</v>
          </cell>
          <cell r="D1139" t="str">
            <v>ประกาศรูปแบบเรด</v>
          </cell>
        </row>
        <row r="1140">
          <cell r="A1140" t="str">
            <v>PORTAL_LAST_AREA_NAME</v>
          </cell>
          <cell r="B1140" t="str">
            <v>{1}, {2}번 구역</v>
          </cell>
          <cell r="C1140" t="str">
            <v>{1} Area No. {2}</v>
          </cell>
          <cell r="D1140" t="str">
            <v>พื้นที่ {1} หมายเลข {2}</v>
          </cell>
        </row>
        <row r="1141">
          <cell r="A1141" t="str">
            <v>PORTAL_LAST_AREA_MOVE</v>
          </cell>
          <cell r="B1141" t="str">
            <v>전투를 진행할 위치로 이동하시겠습니까?</v>
          </cell>
          <cell r="C1141" t="str">
            <v>Would you move to the next battle spot?</v>
          </cell>
          <cell r="D1141" t="str">
            <v>จะย้ายไปยังตำแหน่งที่จะต่อสู้หรือไม่</v>
          </cell>
        </row>
        <row r="1142">
          <cell r="A1142" t="str">
            <v>NOTY_HERO_OREDEAL_CHALLENGE</v>
          </cell>
          <cell r="B1142" t="str">
            <v>도전중…</v>
          </cell>
          <cell r="C1142" t="str">
            <v>In the middle of a challenge…</v>
          </cell>
          <cell r="D1142" t="str">
            <v>กำลังท้าทาย...</v>
          </cell>
        </row>
        <row r="1143">
          <cell r="A1143" t="str">
            <v>EQUIP_ENCHANT.NOTY_EQUIP_UPGRADE_CHECK_MESSAGE</v>
          </cell>
          <cell r="B1143" t="str">
            <v>고급 또는 강화된 장비를 재료로\n사용하겠습니까?</v>
          </cell>
          <cell r="C1143" t="str">
            <v>Would you use high-quality or enhanced\ngear as material?</v>
          </cell>
          <cell r="D1143" t="str">
            <v>ต้องการใช้อุปกรณ์ระดับสูงหรืออุปกรณ์ที่ได้รับการอัพเกรด\nเป็นวัตถุดิบหรือไม่?</v>
          </cell>
        </row>
        <row r="1144">
          <cell r="A1144" t="str">
            <v>EQUIP_ENCHANT.NOTY_EQUIP_UPGRADE_RUNE_CHECK_MESSAGE</v>
          </cell>
          <cell r="B1144" t="str">
            <v>룬이 장착되어 있는 장비입니다.\n고급 또는 강화된 장비를 재료로 사용하시겠습니까?</v>
          </cell>
          <cell r="C1144" t="str">
            <v>This item has a rune equipped on it.\nWill you use this high-level / upgraded item as material?</v>
          </cell>
          <cell r="D1144" t="str">
            <v>เป็นอุปกรณ์ที่ใส่รูนอยู่\nจะใช้อุปกรณ์ระดับสูงหรือที่วิวัฒนาการมาเป็นวัตถุดิบหรือไม่</v>
          </cell>
        </row>
        <row r="1145">
          <cell r="A1145" t="str">
            <v>EQUIP_ENCHANT.NOTY_EQUIP_UPGRADE_RUNE_CHECK</v>
          </cell>
          <cell r="B1145" t="str">
            <v>장착중인 룬</v>
          </cell>
          <cell r="C1145" t="str">
            <v>Equipped Rune</v>
          </cell>
          <cell r="D1145" t="str">
            <v>รูนที่ใส่อยู่</v>
          </cell>
        </row>
        <row r="1146">
          <cell r="A1146" t="str">
            <v>RUNE.RUNE_REPLACE_ASK_MESSAGE</v>
          </cell>
          <cell r="B1146" t="str">
            <v>룬을 교체하시겠습니까?\n기존의 룬을 해제 해주세요.\n(해당 룬을 제거할 경우 파괴됩니다.)</v>
          </cell>
          <cell r="C1146" t="str">
            <v>Do you want to replace this Rune?\nRemove the existing Rune to continue.\n(If the Rune is removed, it will be destroyed.)</v>
          </cell>
          <cell r="D1146" t="str">
            <v>จะเปลี่ยนรูนหรือไม่?\nกรุณาถอดรูนที่ใส่อยู่ออกก่อน\n(รูนจะสลายไปเมื่อเอารูนนี้ออก)</v>
          </cell>
        </row>
        <row r="1147">
          <cell r="A1147" t="str">
            <v>RUNE_EQUIP_SELL_POPUP_MSG</v>
          </cell>
          <cell r="B1147" t="str">
            <v>룬이 장착된 장비입니다.\n정말 판매하시겠습니까?</v>
          </cell>
          <cell r="C1147" t="str">
            <v>This gear is equipped with a rune.\nAre you sure to sell?</v>
          </cell>
          <cell r="D1147" t="str">
            <v>เป็นอุปกรณ์ที่ใส่รูนอยู่\nจะขายหรือไม่?</v>
          </cell>
        </row>
        <row r="1148">
          <cell r="A1148" t="str">
            <v>RUNE_EQUIP_BREAK_POPUP_MSG</v>
          </cell>
          <cell r="B1148" t="str">
            <v>룬이 장착된 장비입니다.\n정말 분해하시겠습니까?</v>
          </cell>
          <cell r="C1148" t="str">
            <v>This gear is equipped with a rune.\nAre you sure to grind?</v>
          </cell>
          <cell r="D1148" t="str">
            <v>เป็นอุปกรณ์ที่ใส่รูนอยู่\nจะย่อยหรือไม่?</v>
          </cell>
        </row>
        <row r="1149">
          <cell r="A1149" t="str">
            <v>TUTORIAL_REWARD_TITLE</v>
          </cell>
          <cell r="B1149" t="str">
            <v>시나리오 완료!</v>
          </cell>
          <cell r="C1149" t="str">
            <v>Scenario Clear!</v>
          </cell>
          <cell r="D1149" t="str">
            <v>เคลียร์เนื้อเรื่อง!</v>
          </cell>
        </row>
        <row r="1150">
          <cell r="A1150" t="str">
            <v>SKILL_ATTR_TYPE.PHYSICAL</v>
          </cell>
          <cell r="B1150" t="str">
            <v>물리 속성</v>
          </cell>
          <cell r="C1150" t="str">
            <v>Physical</v>
          </cell>
          <cell r="D1150" t="str">
            <v>กายภาพ</v>
          </cell>
        </row>
        <row r="1151">
          <cell r="A1151" t="str">
            <v>SKILL_ATTR_TYPE.MAGICAL</v>
          </cell>
          <cell r="B1151" t="str">
            <v>마법 속성</v>
          </cell>
          <cell r="C1151" t="str">
            <v>Magic</v>
          </cell>
          <cell r="D1151" t="str">
            <v>เวทมนตร์</v>
          </cell>
        </row>
        <row r="1152">
          <cell r="A1152" t="str">
            <v>CREATURE_POSITION_TYPE.FORWARD</v>
          </cell>
          <cell r="B1152" t="str">
            <v>전방</v>
          </cell>
          <cell r="C1152" t="str">
            <v>Front</v>
          </cell>
          <cell r="D1152" t="str">
            <v>หน้า</v>
          </cell>
        </row>
        <row r="1153">
          <cell r="A1153" t="str">
            <v>CREATURE_POSITION_TYPE.MIDDLE</v>
          </cell>
          <cell r="B1153" t="str">
            <v>중앙</v>
          </cell>
          <cell r="C1153" t="str">
            <v>Middle</v>
          </cell>
          <cell r="D1153" t="str">
            <v>กลาง</v>
          </cell>
        </row>
        <row r="1154">
          <cell r="A1154" t="str">
            <v>CREATURE_POSITION_TYPE.REAR</v>
          </cell>
          <cell r="B1154" t="str">
            <v>후방</v>
          </cell>
          <cell r="C1154" t="str">
            <v>Back</v>
          </cell>
          <cell r="D1154" t="str">
            <v>หลัง</v>
          </cell>
        </row>
        <row r="1155">
          <cell r="A1155" t="str">
            <v>TOOLTIP_INFO_TEXT_RUBY</v>
          </cell>
          <cell r="B1155" t="str">
            <v>유료 상점에서 상품을 구입하거나 특수한 기능을 이용할 때 사용되는 화폐다.</v>
          </cell>
          <cell r="C1155" t="str">
            <v>Special money for buying heroes or specific goods in Paid Shop.</v>
          </cell>
          <cell r="D1155" t="str">
            <v>เงินที่ใช้สำหรับซื้อไอเทมในร้านค้าเงินสดหรือให้ฟังก์ชั่นพิเศษ</v>
          </cell>
        </row>
        <row r="1156">
          <cell r="A1156" t="str">
            <v>ENDBATTLE_PARTY_CHANGE</v>
          </cell>
          <cell r="B1156" t="str">
            <v>파티 재구성</v>
          </cell>
          <cell r="C1156" t="str">
            <v>Change Party</v>
          </cell>
          <cell r="D1156" t="str">
            <v>จัดปาร์ตี้ใหม่</v>
          </cell>
        </row>
        <row r="1157">
          <cell r="A1157" t="str">
            <v>CHEST_OPEN_MESSAGE</v>
          </cell>
          <cell r="B1157" t="str">
            <v>상자를 열겠습니까?</v>
          </cell>
          <cell r="C1157" t="str">
            <v>Would you open the chest?</v>
          </cell>
          <cell r="D1157" t="str">
            <v>ต้องการเปิดหีบสมบัติหรือไม่</v>
          </cell>
        </row>
        <row r="1158">
          <cell r="A1158" t="str">
            <v>AUTO_EQUIP</v>
          </cell>
          <cell r="B1158" t="str">
            <v>자동 장착</v>
          </cell>
          <cell r="C1158" t="str">
            <v>Auto equip</v>
          </cell>
          <cell r="D1158" t="str">
            <v>ใส่ออโต้</v>
          </cell>
        </row>
        <row r="1159">
          <cell r="A1159" t="str">
            <v>AUTO_UNEQUIP</v>
          </cell>
          <cell r="B1159" t="str">
            <v>모두 해제</v>
          </cell>
          <cell r="C1159" t="str">
            <v>Unequip all</v>
          </cell>
          <cell r="D1159" t="str">
            <v>ถอดทั้งหมด</v>
          </cell>
        </row>
        <row r="1160">
          <cell r="A1160" t="str">
            <v>PACKAGE_FIXED_ITEM_LIST</v>
          </cell>
          <cell r="B1160" t="str">
            <v>확정목록</v>
          </cell>
          <cell r="C1160" t="str">
            <v>Confirmed List</v>
          </cell>
          <cell r="D1160" t="str">
            <v>รายการที่แน่นอน</v>
          </cell>
        </row>
        <row r="1161">
          <cell r="A1161" t="str">
            <v>PACKAGE_RANDOM_ITEM_LIST</v>
          </cell>
          <cell r="B1161" t="str">
            <v>일반목록</v>
          </cell>
          <cell r="C1161" t="str">
            <v>General List</v>
          </cell>
          <cell r="D1161" t="str">
            <v>รายการทั่วไป</v>
          </cell>
        </row>
        <row r="1162">
          <cell r="A1162" t="str">
            <v>SKILL_EXTEND_COMPLETED</v>
          </cell>
          <cell r="B1162" t="str">
            <v>강화\n완료</v>
          </cell>
          <cell r="C1162" t="str">
            <v>Enhance\ncomplete</v>
          </cell>
          <cell r="D1162" t="str">
            <v>อัพเกรด\nสำเร็จ</v>
          </cell>
        </row>
        <row r="1163">
          <cell r="A1163" t="str">
            <v>EXTEND_CONDITION_NOT_SATISFIED</v>
          </cell>
          <cell r="B1163" t="str">
            <v>조건\n불충분</v>
          </cell>
          <cell r="C1163" t="str">
            <v>Requirement\nmissing</v>
          </cell>
          <cell r="D1163" t="str">
            <v>เงื่อนไข\nไม่สมบูรณ์</v>
          </cell>
        </row>
        <row r="1164">
          <cell r="A1164" t="str">
            <v>CREATURE_TPYE_ATTACK</v>
          </cell>
          <cell r="B1164" t="str">
            <v>속성</v>
          </cell>
          <cell r="C1164" t="str">
            <v>Attribute</v>
          </cell>
          <cell r="D1164" t="str">
            <v>ชนิด</v>
          </cell>
        </row>
        <row r="1165">
          <cell r="A1165" t="str">
            <v>CREATURE_TPYE_WEAKNESS</v>
          </cell>
          <cell r="B1165" t="str">
            <v>약점 속성</v>
          </cell>
          <cell r="C1165" t="str">
            <v>Weakness</v>
          </cell>
          <cell r="D1165" t="str">
            <v>ชนิดด้อย</v>
          </cell>
        </row>
        <row r="1166">
          <cell r="A1166" t="str">
            <v>EQUIP_HIDE_GRADE_STAT_TEXT</v>
          </cell>
          <cell r="B1166" t="str">
            <v>강화 +{1}: 추가 능력치</v>
          </cell>
          <cell r="C1166" t="str">
            <v>Enhance +{1}: Additional Stats</v>
          </cell>
          <cell r="D1166" t="str">
            <v>อัพเกรด +{1}: สแตทเพิ่มเติม</v>
          </cell>
        </row>
        <row r="1167">
          <cell r="A1167" t="str">
            <v>EQUIP_OPTION_STAT_TEXT</v>
          </cell>
          <cell r="B1167" t="str">
            <v>추가 능력치</v>
          </cell>
          <cell r="C1167" t="str">
            <v>Additional Stats</v>
          </cell>
          <cell r="D1167" t="str">
            <v>สแตทเพิ่มเติม</v>
          </cell>
        </row>
        <row r="1168">
          <cell r="A1168" t="str">
            <v>STAT_TEXT</v>
          </cell>
          <cell r="B1168" t="str">
            <v>추가 능력치</v>
          </cell>
          <cell r="C1168" t="str">
            <v>Additional Stats</v>
          </cell>
          <cell r="D1168" t="str">
            <v>สแตทเพิ่มเติม</v>
          </cell>
        </row>
        <row r="1169">
          <cell r="A1169" t="str">
            <v>ITEM.EXPPOTION_TITLE_MESSAGE</v>
          </cell>
          <cell r="B1169" t="str">
            <v>경험의 물약을 선택 후 영웅 슬롯을 누르면 경험치를 얻을 수 있습니다.</v>
          </cell>
          <cell r="C1169" t="str">
            <v>Select the XP Potion, and tap the Hero slot to get XP.</v>
          </cell>
          <cell r="D1169" t="str">
            <v>หลังจากเลือกน้ำยา EXP เมื่อกดที่ช่องฮีโร่จะได้รับคะแนน EXP</v>
          </cell>
        </row>
        <row r="1170">
          <cell r="A1170" t="str">
            <v>EXPPOTION_MAXLEVEL_MESSAGE</v>
          </cell>
          <cell r="B1170" t="str">
            <v>최대 레벨을 달성한 영웅입니다.</v>
          </cell>
          <cell r="C1170" t="str">
            <v>The hero has reached max level.</v>
          </cell>
          <cell r="D1170" t="str">
            <v>ฮีโร่ตัวนี้ถึงระดับสูงสุดแล้ว</v>
          </cell>
        </row>
        <row r="1171">
          <cell r="A1171" t="str">
            <v>EXPPOTION_DESELECT_POTION_MESSAGE</v>
          </cell>
          <cell r="B1171" t="str">
            <v>사용할 경험의 물약이 선택되어 있지 않습니다.</v>
          </cell>
          <cell r="C1171" t="str">
            <v>XP Potion has not selected.</v>
          </cell>
          <cell r="D1171" t="str">
            <v>ไม่ได้เลือกน้ำยา EXP ที่จะใช้งาน</v>
          </cell>
        </row>
        <row r="1172">
          <cell r="A1172" t="str">
            <v>TOWER_TRIAL</v>
          </cell>
          <cell r="B1172" t="str">
            <v>시련의 탑</v>
          </cell>
          <cell r="C1172" t="str">
            <v>Tower of Ordeals</v>
          </cell>
          <cell r="D1172" t="str">
            <v>หอคอยแห่งการทดสอบ</v>
          </cell>
        </row>
        <row r="1173">
          <cell r="A1173" t="str">
            <v>TOWER_TRIAL_FLOOR</v>
          </cell>
          <cell r="B1173" t="str">
            <v>시련의 탑 {1}층</v>
          </cell>
          <cell r="C1173" t="str">
            <v>Tower of Ordeals {1} Floor</v>
          </cell>
          <cell r="D1173" t="str">
            <v xml:space="preserve">หอคอยแห่งการทดสอบชั้น {1} </v>
          </cell>
        </row>
        <row r="1174">
          <cell r="A1174" t="str">
            <v>TOWER_TRIAL_FLOOR_MESSAGE</v>
          </cell>
          <cell r="B1174" t="str">
            <v>상층 전투에서 승리하면 다음 층으로 이동합니다.</v>
          </cell>
          <cell r="C1174" t="str">
            <v>You can move to next floor if you win an upper floor battle.</v>
          </cell>
          <cell r="D1174" t="str">
            <v>สามารถย้ายไปชั้นถัดไปได้เมื่อชนะการต่อสู้ในชั้นระดับสูง</v>
          </cell>
        </row>
        <row r="1175">
          <cell r="A1175" t="str">
            <v>TOWER_TRIAL_TITLE_REWARD</v>
          </cell>
          <cell r="B1175" t="str">
            <v>오늘의 메인 보상</v>
          </cell>
          <cell r="C1175" t="str">
            <v>Today's Reward</v>
          </cell>
          <cell r="D1175" t="str">
            <v>รางวัลหลักประจำวัน</v>
          </cell>
        </row>
        <row r="1176">
          <cell r="A1176" t="str">
            <v>TOWER_TRIAL_ENTER</v>
          </cell>
          <cell r="B1176" t="str">
            <v>탑에 입장</v>
          </cell>
          <cell r="C1176" t="str">
            <v>Enter Tower</v>
          </cell>
          <cell r="D1176" t="str">
            <v>เข้าหอคอย</v>
          </cell>
        </row>
        <row r="1177">
          <cell r="A1177" t="str">
            <v>TOWER_TRIAL_END_MESSAGE</v>
          </cell>
          <cell r="B1177" t="str">
            <v>모든 시련을 이겨냈습니다.</v>
          </cell>
          <cell r="C1177" t="str">
            <v>Clear all trials.</v>
          </cell>
          <cell r="D1177" t="str">
            <v>เอาชนะการทดสอบทั้งหมดแล้ว</v>
          </cell>
        </row>
        <row r="1178">
          <cell r="A1178" t="str">
            <v>TOWER_TRIAL_FLOOR_AREA_TOP</v>
          </cell>
          <cell r="B1178" t="str">
            <v>상층</v>
          </cell>
          <cell r="C1178" t="str">
            <v>Upper Floor</v>
          </cell>
          <cell r="D1178" t="str">
            <v>ชั้นสูง</v>
          </cell>
        </row>
        <row r="1179">
          <cell r="A1179" t="str">
            <v>TOWER_TRIAL_FLOOR_AREA_MIDDLE</v>
          </cell>
          <cell r="B1179" t="str">
            <v>중층</v>
          </cell>
          <cell r="C1179" t="str">
            <v>Middle Floor</v>
          </cell>
          <cell r="D1179" t="str">
            <v>ชั้นกลาง</v>
          </cell>
        </row>
        <row r="1180">
          <cell r="A1180" t="str">
            <v>TOWER_TRIAL_FLOOR_AREA_BOTTOM</v>
          </cell>
          <cell r="B1180" t="str">
            <v>하층</v>
          </cell>
          <cell r="C1180" t="str">
            <v>Lower Floor</v>
          </cell>
          <cell r="D1180" t="str">
            <v>ชั้นล่าง</v>
          </cell>
        </row>
        <row r="1181">
          <cell r="A1181" t="str">
            <v>TOWER_TRIAL_REWARD_GET</v>
          </cell>
          <cell r="B1181" t="str">
            <v>수령 완료</v>
          </cell>
          <cell r="C1181" t="str">
            <v>Claim</v>
          </cell>
          <cell r="D1181" t="str">
            <v>รับเรียบร้อย</v>
          </cell>
        </row>
        <row r="1182">
          <cell r="A1182" t="str">
            <v>COMMON_TARGET</v>
          </cell>
          <cell r="B1182" t="str">
            <v>대상</v>
          </cell>
          <cell r="C1182" t="str">
            <v>Target</v>
          </cell>
          <cell r="D1182" t="str">
            <v>เป้าหมาย</v>
          </cell>
        </row>
        <row r="1183">
          <cell r="A1183" t="str">
            <v>EQUIPSTARUPGRADE_MSG_SELECT_TARGET</v>
          </cell>
          <cell r="B1183" t="str">
            <v>강화 대상을 선택하세요.</v>
          </cell>
          <cell r="C1183" t="str">
            <v>Select an enhancement target.</v>
          </cell>
          <cell r="D1183" t="str">
            <v>เลือกเป้าหมายการอัพเกรด</v>
          </cell>
        </row>
        <row r="1184">
          <cell r="A1184" t="str">
            <v>EQUIPSTARUPGRADE_MSG_SELECT_MATERIAL</v>
          </cell>
          <cell r="B1184" t="str">
            <v>강화 대상과 동일한 장비를 재료로 사용합니다.</v>
          </cell>
          <cell r="C1184" t="str">
            <v>The same gear as the enhancement target must be used as material.</v>
          </cell>
          <cell r="D1184" t="str">
            <v>ใช้อุปกรณ์ชนิดเดียวกันกับอุปกรณ์ที่จะเสริมพลังเป็นวัตถุดิบ</v>
          </cell>
        </row>
        <row r="1185">
          <cell r="A1185" t="str">
            <v>EQUIPSTARUPGRADE_MSG_LAST</v>
          </cell>
          <cell r="B1185" t="str">
            <v>강화를 진행하면 별 등급이 한단계 상승합니다.</v>
          </cell>
          <cell r="C1185" t="str">
            <v>After enhancement, the star grade will increase by 1 level.</v>
          </cell>
          <cell r="D1185" t="str">
            <v xml:space="preserve">เมื่อทำเสริมพลังแล้วระดับดาวจะเพิ่มขึ้นหนึ่งระดับ </v>
          </cell>
        </row>
        <row r="1186">
          <cell r="A1186" t="str">
            <v>EQUIPSTARUPGRADE_CURRENT_STAT</v>
          </cell>
          <cell r="B1186" t="str">
            <v>현재 능력치</v>
          </cell>
          <cell r="C1186" t="str">
            <v>Current Stats</v>
          </cell>
          <cell r="D1186" t="str">
            <v>ปัจจุบัน</v>
          </cell>
        </row>
        <row r="1187">
          <cell r="A1187" t="str">
            <v>EQUIPSTARUPGRADE_NEXT_STAT</v>
          </cell>
          <cell r="B1187" t="str">
            <v>강화 후 능력치</v>
          </cell>
          <cell r="C1187" t="str">
            <v>Stats After Enhancement</v>
          </cell>
          <cell r="D1187" t="str">
            <v>หลังอัพเกรด</v>
          </cell>
        </row>
        <row r="1188">
          <cell r="A1188" t="str">
            <v>SMITHY_STAR_UPGRADE</v>
          </cell>
          <cell r="B1188" t="str">
            <v>장비 각성</v>
          </cell>
          <cell r="C1188" t="str">
            <v>Awaken Gear</v>
          </cell>
          <cell r="D1188" t="str">
            <v>เสริมพลังอุปกรณ์</v>
          </cell>
        </row>
        <row r="1189">
          <cell r="A1189" t="str">
            <v>SMITHY_SUBSTAT_UPREADE</v>
          </cell>
          <cell r="B1189" t="str">
            <v>추가 능력치 강화</v>
          </cell>
          <cell r="C1189" t="str">
            <v>Option Enhancement</v>
          </cell>
          <cell r="D1189" t="str">
            <v>อัพเกรดสแตทเพิ่มเติม</v>
          </cell>
        </row>
        <row r="1190">
          <cell r="A1190" t="str">
            <v>EQUIPSTARUPGRADE_MAX</v>
          </cell>
          <cell r="B1190" t="str">
            <v>최대 강화</v>
          </cell>
          <cell r="C1190" t="str">
            <v>Max Enhancement</v>
          </cell>
          <cell r="D1190" t="str">
            <v>อัพเกรดสูงสุด</v>
          </cell>
        </row>
        <row r="1191">
          <cell r="A1191" t="str">
            <v>EQUIPSTARUPGRADE_MSG_WARNING</v>
          </cell>
          <cell r="B1191" t="str">
            <v>조건이 만족되지 않았습니다.</v>
          </cell>
          <cell r="C1191" t="str">
            <v>Conditions have not been met.</v>
          </cell>
          <cell r="D1191" t="str">
            <v>ไม่เป็นไปตามเงื่อนไข</v>
          </cell>
        </row>
        <row r="1192">
          <cell r="A1192" t="str">
            <v>EQUIPSTARUPGRADE_MSG_POPUP</v>
          </cell>
          <cell r="B1192" t="str">
            <v>별 등급이 높은 장비입니다.\n재료로 사용하겠습니까?</v>
          </cell>
          <cell r="C1192" t="str">
            <v>This gear has a high star rating.\nDo you want to use it as material?</v>
          </cell>
          <cell r="D1192" t="str">
            <v>อุปกรณ์นี้มีดาวระดับสูง \nต้องการใช้เป็นวัตถุดิบหรือไม่?</v>
          </cell>
        </row>
        <row r="1193">
          <cell r="A1193" t="str">
            <v>EQUIPADDSTATUPGRADE_MSG_SELECT_TARGET</v>
          </cell>
          <cell r="B1193" t="str">
            <v>추가 능력치를 강화할 대상을 선택하세요.</v>
          </cell>
          <cell r="C1193" t="str">
            <v>Select the enhancement target for additional stats.</v>
          </cell>
          <cell r="D1193" t="str">
            <v>กรุณาเลือกไอเทมที่จะอัพเกรดสแตทเพิ่มเติม</v>
          </cell>
        </row>
        <row r="1194">
          <cell r="A1194" t="str">
            <v>HEROINFO_AWAKEN_CONDITION_ENABLE</v>
          </cell>
          <cell r="B1194" t="str">
            <v>{1} 클래스의 영웅들이 시련의 방에 입장할 수 있습니다.</v>
          </cell>
          <cell r="C1194" t="str">
            <v>You must be a {1} class hero to enter the Room of Ordeals.</v>
          </cell>
          <cell r="D1194" t="str">
            <v>ฮีโร่คลาส {1} สามารถเข้าห้องแห่งการทดสอบได้</v>
          </cell>
        </row>
        <row r="1195">
          <cell r="A1195" t="str">
            <v>HEROINFO_AWAKEN_CONDITION_DISABLE</v>
          </cell>
          <cell r="B1195" t="str">
            <v>재료가 충족되면 시련의 방에 입장할 수 있습니다.</v>
          </cell>
          <cell r="C1195" t="str">
            <v>You must fulfill the material requirements to enter the Room of Ordeals.</v>
          </cell>
          <cell r="D1195" t="str">
            <v>หากวัตถุดิบเพียงพอ จะสามารถเข้าห้องแห่งการทดสอบได้</v>
          </cell>
        </row>
        <row r="1196">
          <cell r="A1196" t="str">
            <v>HEROGETSCENE_MSG_AWAKEN</v>
          </cell>
          <cell r="B1196" t="str">
            <v>해당 파편을 획득하면 다음 단계로 각성하실 수 있습니다.</v>
          </cell>
          <cell r="C1196" t="str">
            <v>Collect all fragments to awaken to the next stage.</v>
          </cell>
          <cell r="D1196" t="str">
            <v xml:space="preserve">หากได้รับชิ้นส่วนนี้ จะสามารถวิวัฒนาการขั้นต่อไปได้ </v>
          </cell>
        </row>
        <row r="1197">
          <cell r="A1197" t="str">
            <v>HEROGETSCENE_MSG_AWAKEN_END</v>
          </cell>
          <cell r="B1197" t="str">
            <v>이미 모든 각성을 완료하였습니다.</v>
          </cell>
          <cell r="C1197" t="str">
            <v>All awakenings have been completed.</v>
          </cell>
          <cell r="D1197" t="str">
            <v>การวิวัฒนาการทั้งหมดเสร็จสมบูรณ์แล้ว</v>
          </cell>
        </row>
        <row r="1198">
          <cell r="A1198" t="str">
            <v>HEROGETSCENE_NEWHERO_TITLE</v>
          </cell>
          <cell r="B1198" t="str">
            <v>새로운 영웅</v>
          </cell>
          <cell r="C1198" t="str">
            <v>New Hero</v>
          </cell>
          <cell r="D1198" t="str">
            <v>ฮีโร่ใหม่</v>
          </cell>
        </row>
        <row r="1199">
          <cell r="A1199" t="str">
            <v>HEROGETSCENE_NEWHERO_CHAR</v>
          </cell>
          <cell r="B1199" t="str">
            <v>영웅 특징</v>
          </cell>
          <cell r="C1199" t="str">
            <v>Hero Info</v>
          </cell>
          <cell r="D1199" t="str">
            <v>ลักษณะพิเศษ</v>
          </cell>
        </row>
        <row r="1200">
          <cell r="A1200" t="str">
            <v>HEROGETSCENE_NEWHERO_TITLE</v>
          </cell>
          <cell r="B1200" t="str">
            <v>영웅 각성</v>
          </cell>
          <cell r="C1200" t="str">
            <v>New Hero</v>
          </cell>
          <cell r="D1200" t="str">
            <v>ฮีโร่ใหม่</v>
          </cell>
        </row>
        <row r="1201">
          <cell r="A1201" t="str">
            <v>HEROGETSCENE_UPGRADE_INFO</v>
          </cell>
          <cell r="B1201" t="str">
            <v>각성 정보</v>
          </cell>
          <cell r="C1201" t="str">
            <v>Awaken Info</v>
          </cell>
          <cell r="D1201" t="str">
            <v>ข้อมูลวิวัฒนาการ</v>
          </cell>
        </row>
        <row r="1202">
          <cell r="A1202" t="str">
            <v>HEROGETSCENE_HERO_LEVEL</v>
          </cell>
          <cell r="B1202" t="str">
            <v>캐릭터 레벨</v>
          </cell>
          <cell r="C1202" t="str">
            <v>Level</v>
          </cell>
          <cell r="D1202" t="str">
            <v>เลเวล</v>
          </cell>
        </row>
        <row r="1203">
          <cell r="A1203" t="str">
            <v>HEROGETSCENE_HERO_STAT</v>
          </cell>
          <cell r="B1203" t="str">
            <v>영웅 능력치</v>
          </cell>
          <cell r="C1203" t="str">
            <v>Hero Stats</v>
          </cell>
          <cell r="D1203" t="str">
            <v>สแตทของฮีโร่</v>
          </cell>
        </row>
        <row r="1204">
          <cell r="A1204" t="str">
            <v>TOWER_FLOOR</v>
          </cell>
          <cell r="B1204" t="str">
            <v>층</v>
          </cell>
          <cell r="C1204" t="str">
            <v>Floor</v>
          </cell>
          <cell r="D1204" t="str">
            <v>ชั้น</v>
          </cell>
        </row>
        <row r="1205">
          <cell r="A1205" t="str">
            <v>SMITHY_COMMON_MSG_EQUIPNOTFOUND</v>
          </cell>
          <cell r="B1205" t="str">
            <v>강화할 수 있는 장비가 존재하지 않습니다.</v>
          </cell>
          <cell r="C1205" t="str">
            <v>You do not have any gear to enhance.</v>
          </cell>
          <cell r="D1205" t="str">
            <v xml:space="preserve">ไม่มีอุปกรณ์ที่สามารถอัพเกรดได้ </v>
          </cell>
        </row>
        <row r="1206">
          <cell r="A1206" t="str">
            <v>EQUIPADDSTATUPGRADE_TITLE</v>
          </cell>
          <cell r="B1206" t="str">
            <v>추가 능력치 강화</v>
          </cell>
          <cell r="C1206" t="str">
            <v>Option Enhancement</v>
          </cell>
          <cell r="D1206" t="str">
            <v xml:space="preserve">อัพเกรดสแตทเพิ่มเติม </v>
          </cell>
        </row>
        <row r="1207">
          <cell r="A1207" t="str">
            <v>EQUIPADDSTATUPGRADE_MSG_SELECT_TARGET</v>
          </cell>
          <cell r="B1207" t="str">
            <v>추가 능력치를 강화할 대상을 선택하세요.</v>
          </cell>
          <cell r="C1207" t="str">
            <v>Select the enhancement target for additional stats.</v>
          </cell>
          <cell r="D1207" t="str">
            <v>กรุณาเลือกไอเทมที่จะอัพเกรดสแตทเพิ่มเติม</v>
          </cell>
        </row>
        <row r="1208">
          <cell r="A1208" t="str">
            <v>EQUIPADDSTATUPGRADE_BUTTON</v>
          </cell>
          <cell r="B1208" t="str">
            <v>능력치 강화</v>
          </cell>
          <cell r="C1208" t="str">
            <v>Stats Enhancement</v>
          </cell>
          <cell r="D1208" t="str">
            <v>อัพเกรดสแตท</v>
          </cell>
        </row>
        <row r="1209">
          <cell r="A1209" t="str">
            <v>SMITHY_COMMON_MSG_EQUIPNOTFOUND</v>
          </cell>
          <cell r="B1209" t="str">
            <v>강화할 수 있는 장비가 존재하지 않습니다.</v>
          </cell>
          <cell r="C1209" t="str">
            <v>You do not have any gear to enhance.</v>
          </cell>
          <cell r="D1209" t="str">
            <v xml:space="preserve">ไม่มีอุปกรณ์ที่สามารถอัพเกรดได้ </v>
          </cell>
        </row>
        <row r="1210">
          <cell r="A1210" t="str">
            <v>EQUIPADDSTATUPGRADE_MSG_RANDUMADDSTAT</v>
          </cell>
          <cell r="B1210" t="str">
            <v>최대 능력치를 제외한 나머지 중에서 랜덤으로 강화됩니다.</v>
          </cell>
          <cell r="C1210" t="str">
            <v>Enhancements are randomly applied to stats that are not at maximum</v>
          </cell>
          <cell r="D1210" t="str">
            <v>สุ่มอัพเกรดสเตตัสที่ไม่ได้ยังไม่ถึงระดับสูงสุด</v>
          </cell>
        </row>
        <row r="1211">
          <cell r="A1211" t="str">
            <v>EQUIPADDSTATUPGRADE_MSG_COMPLETE</v>
          </cell>
          <cell r="B1211" t="str">
            <v>최대 강화 달성</v>
          </cell>
          <cell r="C1211" t="str">
            <v>Max Enhancement Achieved</v>
          </cell>
          <cell r="D1211" t="str">
            <v>อัพเกรดถึงระดับสูงสุด</v>
          </cell>
        </row>
        <row r="1212">
          <cell r="A1212" t="str">
            <v>CONTENT_MAIL_GETITEM</v>
          </cell>
          <cell r="B1212" t="str">
            <v>※ 첨부 된 아이템을 받으면 우편이 자동으로 삭제됩니다.</v>
          </cell>
          <cell r="C1212" t="str">
            <v>※ Your mail will automatically be deleted once the attached item is claimed.</v>
          </cell>
          <cell r="D1212" t="str">
            <v>※ เมื่อรับไอเทมแล้ว ข้อความจะถูกลบโดยอัตโนมัติ</v>
          </cell>
        </row>
        <row r="1213">
          <cell r="A1213" t="str">
            <v>EQUIPINFO_UPGRADE_TITLE</v>
          </cell>
          <cell r="B1213" t="str">
            <v>강화도</v>
          </cell>
          <cell r="C1213" t="str">
            <v>Enhancement Level</v>
          </cell>
          <cell r="D1213" t="str">
            <v>ระดับการอัพเกรด</v>
          </cell>
        </row>
        <row r="1214">
          <cell r="A1214" t="str">
            <v>HEROLIST_BUTTON_ALLHERO</v>
          </cell>
          <cell r="B1214" t="str">
            <v>전체 영웅</v>
          </cell>
          <cell r="C1214" t="str">
            <v>All Heroes</v>
          </cell>
          <cell r="D1214" t="str">
            <v>ฮีโร่ทั้งหมด</v>
          </cell>
        </row>
        <row r="1215">
          <cell r="A1215" t="str">
            <v>CHATTING_EXCESSIVE_PEOPLE</v>
          </cell>
          <cell r="B1215" t="str">
            <v>해당 채널의 인원이 가득 찼습니다.</v>
          </cell>
          <cell r="C1215" t="str">
            <v>The channel is currently full.</v>
          </cell>
          <cell r="D1215" t="str">
            <v>แชแนลปัจจุบันคนเต็มแล้ว</v>
          </cell>
        </row>
        <row r="1216">
          <cell r="A1216" t="str">
            <v>CHATTING_PARTY_JOIN</v>
          </cell>
          <cell r="B1216" t="str">
            <v>[#00B050]&lt;파티&gt;[-][#FFFF00]{1}[-][#00B050]님이 파티에 참여하셨습니다.[-]</v>
          </cell>
          <cell r="C1216" t="str">
            <v>[#00B050]&lt;Party&gt;[-][#FFFF00]{1}[-][#00B050] has joined the party.[-]</v>
          </cell>
          <cell r="D1216" t="str">
            <v>[#00B050]&lt;Party&gt;[-][#FFFF00]คุณ{1}[-][#00B050] เข้าร่วมปาร์ตี้[-]</v>
          </cell>
        </row>
        <row r="1217">
          <cell r="A1217" t="str">
            <v>CHATTING_PARTY_DROPOUT</v>
          </cell>
          <cell r="B1217" t="str">
            <v>[#00B050]&lt;파티&gt;[-][#FFFF00]{1}[-] [#00B050]님이 파티에 탈퇴하셨습니다.[-]</v>
          </cell>
          <cell r="C1217" t="str">
            <v>[#00B050]&lt;Party&gt;[-][#FFFF00]{1}[-] [#00B050] has left the party.[-]</v>
          </cell>
          <cell r="D1217" t="str">
            <v>[#00B050]&lt;Party&gt;[-][#FFFF00]คุณ{1}[-] [#00B050] ถูกไล่ออกจากปาร์ตี้[-]</v>
          </cell>
        </row>
        <row r="1218">
          <cell r="A1218" t="str">
            <v>CHATTING_GUILD_JOIN</v>
          </cell>
          <cell r="B1218" t="str">
            <v>[#FF8F33]&lt;길드&gt;[-][#FFFF00]{1}[-][#FF8F33]님이 길드에 가입하셨습니다.[-]</v>
          </cell>
          <cell r="C1218" t="str">
            <v>[#FF8F33]&lt;Guild&gt;[-][#FFFF00]{1}[-][#FF8F33] has joined the guild.[-]</v>
          </cell>
          <cell r="D1218" t="str">
            <v>[#FF8F33]&lt;Guild&gt;[-][#FFFF00]คุณ{1}[-][#FF8F33] เข้าร่วมกิลด์[-]</v>
          </cell>
        </row>
        <row r="1219">
          <cell r="A1219" t="str">
            <v>CHATTING_GUILD_DROPOUT</v>
          </cell>
          <cell r="B1219" t="str">
            <v>[#FF8F33]&lt;길드&gt;[-][#FFFF00]{1}[-][#FF8F33]님이 길드에 탈퇴하셨습니다.[-]</v>
          </cell>
          <cell r="C1219" t="str">
            <v>[#FF8F33]&lt;Guild&gt;[-][#FFFF00]{1}[-][#FF8F33] has left the guild.[-]</v>
          </cell>
          <cell r="D1219" t="str">
            <v>[#FF8F33]&lt;Guild&gt;[-][#FFFF00]คุณ{1}[-][#FF8F33] ถูกไล่ออกจากกิลด์[-]</v>
          </cell>
        </row>
        <row r="1220">
          <cell r="A1220" t="str">
            <v>CHATTING_ITEMHERO_GET</v>
          </cell>
          <cell r="B1220" t="str">
            <v>[#FFFF00]{1}[-]님이 [#FF8F33]{2}[-]을(를) 획득하셨습니다.</v>
          </cell>
          <cell r="C1220" t="str">
            <v>[#FFFF00]{1}[-] has obtained [#FF8F33]{2}[-].</v>
          </cell>
          <cell r="D1220" t="str">
            <v>[#FFFF00]คุณ{1}[-] ได้รับ [#FF8F33]{2}[-]</v>
          </cell>
        </row>
        <row r="1221">
          <cell r="A1221" t="str">
            <v>CHATTING_INPUT</v>
          </cell>
          <cell r="B1221" t="str">
            <v>터치하여 대화 내용을 입력하세요.</v>
          </cell>
          <cell r="C1221" t="str">
            <v>Tap to enter text.</v>
          </cell>
          <cell r="D1221" t="str">
            <v>กดเพื่อเพิ่มบทสนทนา</v>
          </cell>
        </row>
        <row r="1222">
          <cell r="A1222" t="str">
            <v>RUNE.EQUIP_RUNESLOT_TYPE_ERROR</v>
          </cell>
          <cell r="B1222" t="str">
            <v>장착 불가</v>
          </cell>
          <cell r="C1222" t="str">
            <v>Cannot equip</v>
          </cell>
          <cell r="D1222" t="str">
            <v>ไม่สามารถติดตั้งได้</v>
          </cell>
        </row>
        <row r="1223">
          <cell r="A1223" t="str">
            <v>RUNE_UNEQUIP_DELETE</v>
          </cell>
          <cell r="B1223" t="str">
            <v>룬 제거</v>
          </cell>
          <cell r="C1223" t="str">
            <v>Remove Rune</v>
          </cell>
          <cell r="D1223" t="str">
            <v>ถอดรูน</v>
          </cell>
        </row>
        <row r="1224">
          <cell r="A1224" t="str">
            <v>RUNESLOT_CHOICE_DESTROY</v>
          </cell>
          <cell r="B1224" t="str">
            <v>제거</v>
          </cell>
          <cell r="C1224" t="str">
            <v>Remove</v>
          </cell>
          <cell r="D1224" t="str">
            <v>ถอด</v>
          </cell>
        </row>
        <row r="1225">
          <cell r="A1225" t="str">
            <v>RUNESLOT_CHOICE_PRESERVE</v>
          </cell>
          <cell r="B1225" t="str">
            <v>보존</v>
          </cell>
          <cell r="C1225" t="str">
            <v>Keep</v>
          </cell>
          <cell r="D1225" t="str">
            <v xml:space="preserve">เก็บรักษา </v>
          </cell>
        </row>
        <row r="1226">
          <cell r="A1226" t="str">
            <v>COMMON_BACK</v>
          </cell>
          <cell r="B1226" t="str">
            <v>뒤로가기</v>
          </cell>
          <cell r="C1226" t="str">
            <v>Return</v>
          </cell>
          <cell r="D1226" t="str">
            <v>ย้อนกลับ</v>
          </cell>
        </row>
        <row r="1227">
          <cell r="A1227" t="str">
            <v>SHOP_ITEMLIST</v>
          </cell>
          <cell r="B1227" t="str">
            <v>상품 목록</v>
          </cell>
          <cell r="C1227" t="str">
            <v>Items List</v>
          </cell>
          <cell r="D1227" t="str">
            <v>รายการไอเทม</v>
          </cell>
        </row>
        <row r="1228">
          <cell r="A1228" t="str">
            <v>LOADING_LORRAINE</v>
          </cell>
          <cell r="B1228" t="str">
            <v>갈루아의 대현자</v>
          </cell>
          <cell r="C1228" t="str">
            <v>Master Scholar of Gallua</v>
          </cell>
          <cell r="D1228" t="str">
            <v>หัวหน้านักปราชญ์แห่ง Galluah</v>
          </cell>
        </row>
        <row r="1229">
          <cell r="A1229" t="str">
            <v>PURIFY_GOLD</v>
          </cell>
          <cell r="B1229" t="str">
            <v>보유 금액</v>
          </cell>
          <cell r="C1229" t="str">
            <v>Gold</v>
          </cell>
          <cell r="D1229" t="str">
            <v>ทอง</v>
          </cell>
        </row>
        <row r="1230">
          <cell r="A1230" t="str">
            <v>BATTLESTAT_DAMAGE</v>
          </cell>
          <cell r="B1230" t="str">
            <v>피해량</v>
          </cell>
          <cell r="C1230" t="str">
            <v>DMG</v>
          </cell>
          <cell r="D1230" t="str">
            <v>ความเสียหาย</v>
          </cell>
        </row>
        <row r="1231">
          <cell r="A1231" t="str">
            <v>BATTLESTAT_HEAL</v>
          </cell>
          <cell r="B1231" t="str">
            <v>치유량</v>
          </cell>
          <cell r="C1231" t="str">
            <v>Heal</v>
          </cell>
          <cell r="D1231" t="str">
            <v>อัตราการฟื้นฟู</v>
          </cell>
        </row>
        <row r="1232">
          <cell r="A1232" t="str">
            <v>BATTLESTAT_DAMAGED</v>
          </cell>
          <cell r="B1232" t="str">
            <v>받은피해량</v>
          </cell>
          <cell r="C1232" t="str">
            <v>DMG Received</v>
          </cell>
          <cell r="D1232" t="str">
            <v>ความเสียหายที่ได้รับ</v>
          </cell>
        </row>
        <row r="1233">
          <cell r="A1233" t="str">
            <v>COMMON_EXP</v>
          </cell>
          <cell r="B1233" t="str">
            <v>경험치</v>
          </cell>
          <cell r="C1233" t="str">
            <v>XP</v>
          </cell>
          <cell r="D1233" t="str">
            <v>EXP</v>
          </cell>
        </row>
        <row r="1234">
          <cell r="A1234" t="str">
            <v>QUEST_TAKE_REWARD</v>
          </cell>
          <cell r="B1234" t="str">
            <v>보상받기</v>
          </cell>
          <cell r="C1234" t="str">
            <v>Claim Reward</v>
          </cell>
          <cell r="D1234" t="str">
            <v>รับรางวัล</v>
          </cell>
        </row>
        <row r="1235">
          <cell r="A1235" t="str">
            <v>ATTENDANCE_TITLE</v>
          </cell>
          <cell r="B1235" t="str">
            <v>출석보상</v>
          </cell>
          <cell r="C1235" t="str">
            <v>Log-in Rewards</v>
          </cell>
          <cell r="D1235" t="str">
            <v>รางวัลล็อคอิน</v>
          </cell>
        </row>
        <row r="1236">
          <cell r="A1236" t="str">
            <v>HEROCHOICE_GET</v>
          </cell>
          <cell r="B1236" t="str">
            <v>영웅받기</v>
          </cell>
          <cell r="C1236" t="str">
            <v>Get Hero</v>
          </cell>
          <cell r="D1236" t="str">
            <v>รับฮีโร่</v>
          </cell>
        </row>
        <row r="1237">
          <cell r="A1237" t="str">
            <v>ROYALDUNGEON_AREA_NAME</v>
          </cell>
          <cell r="B1237" t="str">
            <v>지하 {1}층</v>
          </cell>
          <cell r="C1237" t="str">
            <v>Underground {1} Floor</v>
          </cell>
          <cell r="D1237" t="str">
            <v>ใต้ดินชั้น {1}</v>
          </cell>
        </row>
        <row r="1238">
          <cell r="A1238" t="str">
            <v>ROYALDUNGEON_NAME</v>
          </cell>
          <cell r="B1238" t="str">
            <v>고대 왕실 금고</v>
          </cell>
          <cell r="C1238" t="str">
            <v>Ancient Royal Vault</v>
          </cell>
          <cell r="D1238" t="str">
            <v>ท้องพระคลังโบราณ</v>
          </cell>
        </row>
        <row r="1239">
          <cell r="A1239" t="str">
            <v>ROYALDUNGEON_ENTER_POSSIBLE</v>
          </cell>
          <cell r="B1239" t="str">
            <v>입장가능</v>
          </cell>
          <cell r="C1239" t="str">
            <v>Enter</v>
          </cell>
          <cell r="D1239" t="str">
            <v>ยังเข้าไม่ได้</v>
          </cell>
        </row>
        <row r="1240">
          <cell r="A1240" t="str">
            <v>ROYALDUNGEON_ENTER_IMPOSSIBLE</v>
          </cell>
          <cell r="B1240" t="str">
            <v>입장불가</v>
          </cell>
          <cell r="C1240" t="str">
            <v>Closed</v>
          </cell>
          <cell r="D1240" t="str">
            <v>ยังเข้าไม่ได้</v>
          </cell>
        </row>
        <row r="1241">
          <cell r="A1241" t="str">
            <v>ROYALDUNGEON_CHALLENGE</v>
          </cell>
          <cell r="B1241" t="str">
            <v>도전</v>
          </cell>
          <cell r="C1241" t="str">
            <v>Challenge</v>
          </cell>
          <cell r="D1241" t="str">
            <v>เข้าได้</v>
          </cell>
        </row>
        <row r="1242">
          <cell r="A1242" t="str">
            <v>ROYALDUNGEON_GETGOLD</v>
          </cell>
          <cell r="B1242" t="str">
            <v>획득 가능 골드</v>
          </cell>
          <cell r="C1242" t="str">
            <v>Acquirable Gold</v>
          </cell>
          <cell r="D1242" t="str">
            <v>ทองที่สามารถรับได้</v>
          </cell>
        </row>
        <row r="1243">
          <cell r="A1243" t="str">
            <v>SMITHY_OPTION_UPGRADE</v>
          </cell>
          <cell r="B1243" t="str">
            <v>옵션 강화</v>
          </cell>
          <cell r="C1243" t="str">
            <v>Option Enhancement</v>
          </cell>
          <cell r="D1243" t="str">
            <v>เสริมออปชัน</v>
          </cell>
        </row>
        <row r="1244">
          <cell r="A1244" t="str">
            <v>EQUIP_ENCHANT.FIXED_OPTION</v>
          </cell>
          <cell r="B1244" t="str">
            <v>고유 옵션</v>
          </cell>
          <cell r="C1244" t="str">
            <v>Unique Option</v>
          </cell>
          <cell r="D1244" t="str">
            <v>ออปชั่นเฉพาะ</v>
          </cell>
        </row>
        <row r="1245">
          <cell r="A1245" t="str">
            <v>SMITHY_OPTION_CHOICE</v>
          </cell>
          <cell r="B1245" t="str">
            <v>옵션을 강화할 대상을 선택하세요.</v>
          </cell>
          <cell r="C1245" t="str">
            <v>Select an option to enhance.</v>
          </cell>
          <cell r="D1245" t="str">
            <v>เลือกอุปกรณ์เพื่อเสริมออปชั่น</v>
          </cell>
        </row>
        <row r="1246">
          <cell r="A1246" t="str">
            <v>SMITHY_OPTION_MAGICPOWDER</v>
          </cell>
          <cell r="B1246" t="str">
            <v>마법가루</v>
          </cell>
          <cell r="C1246" t="str">
            <v>Magic Powder</v>
          </cell>
          <cell r="D1246" t="str">
            <v>ผงเวทมนตร์</v>
          </cell>
        </row>
        <row r="1247">
          <cell r="A1247" t="str">
            <v>SMITHY_OPTION_MATERIAL_LACK</v>
          </cell>
          <cell r="B1247" t="str">
            <v>마법 가루가 부족합니다.</v>
          </cell>
          <cell r="C1247" t="str">
            <v>Not enough Magic Powder.</v>
          </cell>
          <cell r="D1247" t="str">
            <v>ผงเวทมนตร์ไม่เพียงพอ</v>
          </cell>
        </row>
        <row r="1248">
          <cell r="A1248" t="str">
            <v>SMITHY_STARUPGRADE_EMPTY</v>
          </cell>
          <cell r="B1248" t="str">
            <v>별 등급 강화할 장비 아이템이 없습니다.</v>
          </cell>
          <cell r="C1248" t="str">
            <v>No gear possible for Star Rating enhancement.</v>
          </cell>
          <cell r="D1248" t="str">
            <v>ไม่มีอุปกรณ์ที่สามารถอัพเกรดระดับดาวได้</v>
          </cell>
        </row>
        <row r="1249">
          <cell r="A1249" t="str">
            <v>SMITHY_STARUPGRADE_EQUIP</v>
          </cell>
          <cell r="B1249" t="str">
            <v>착용 장비</v>
          </cell>
          <cell r="C1249" t="str">
            <v>Equipped Gear</v>
          </cell>
          <cell r="D1249" t="str">
            <v>อุปกรณ์ที่ติดตั้งแล้ว</v>
          </cell>
        </row>
        <row r="1250">
          <cell r="A1250" t="str">
            <v>SMITHY_STARUPGRADE_UNEQUIP</v>
          </cell>
          <cell r="B1250" t="str">
            <v>미착용 장비</v>
          </cell>
          <cell r="C1250" t="str">
            <v>Unequipped Gear</v>
          </cell>
          <cell r="D1250" t="str">
            <v>อุปกรณ์ที่ไม่ได้ติดตั้ง</v>
          </cell>
        </row>
        <row r="1251">
          <cell r="A1251" t="str">
            <v>SMITHY_STARUPGRADE_CHANCE</v>
          </cell>
          <cell r="B1251" t="str">
            <v>강화 성공률</v>
          </cell>
          <cell r="C1251" t="str">
            <v>Success Rate</v>
          </cell>
          <cell r="D1251" t="str">
            <v>โอกาสสำเร็จ</v>
          </cell>
        </row>
        <row r="1252">
          <cell r="A1252" t="str">
            <v>SMITHY_STARUPGRADE_FAIL_BONUS</v>
          </cell>
          <cell r="B1252" t="str">
            <v>실패 보너스</v>
          </cell>
          <cell r="C1252" t="str">
            <v>Failure Bonus</v>
          </cell>
          <cell r="D1252" t="str">
            <v>โบนัสล้มเหลว</v>
          </cell>
        </row>
        <row r="1253">
          <cell r="A1253" t="str">
            <v>HERO_TRANCEND</v>
          </cell>
          <cell r="B1253" t="str">
            <v>초월하기</v>
          </cell>
          <cell r="C1253" t="str">
            <v>Transcend</v>
          </cell>
          <cell r="D1253" t="str">
            <v>จุติ</v>
          </cell>
        </row>
        <row r="1254">
          <cell r="A1254" t="str">
            <v>HERO_TRANCEND_MESSAGE</v>
          </cell>
          <cell r="B1254" t="str">
            <v>시련의 방에 입장하여 각성을 진행 할수 있습니다.</v>
          </cell>
          <cell r="C1254" t="str">
            <v>Enter the Room of Ordeals to undergo Awakening.</v>
          </cell>
          <cell r="D1254" t="str">
            <v>เข้าสู่ห้องแห่งการทดสอบเพื่อทำวิวัฒนาการ</v>
          </cell>
        </row>
        <row r="1255">
          <cell r="A1255" t="str">
            <v>RUNESLOT_EMPTY</v>
          </cell>
          <cell r="B1255" t="str">
            <v>빈슬롯</v>
          </cell>
          <cell r="C1255" t="str">
            <v>Empty Slot</v>
          </cell>
          <cell r="D1255" t="str">
            <v>ช่องว่าง</v>
          </cell>
        </row>
        <row r="1256">
          <cell r="A1256" t="str">
            <v>RUNE_CHOICE</v>
          </cell>
          <cell r="B1256" t="str">
            <v>룬 선택</v>
          </cell>
          <cell r="C1256" t="str">
            <v>Select Rune</v>
          </cell>
          <cell r="D1256" t="str">
            <v>เลือกรูน</v>
          </cell>
        </row>
        <row r="1257">
          <cell r="A1257" t="str">
            <v>NOTI_CONTENTS</v>
          </cell>
          <cell r="B1257" t="str">
            <v>{1} 개방</v>
          </cell>
          <cell r="C1257" t="str">
            <v>Open {1}</v>
          </cell>
          <cell r="D1257" t="str">
            <v>เปิด {1}</v>
          </cell>
        </row>
        <row r="1258">
          <cell r="A1258" t="str">
            <v>UNDERGROUND_LABYRINTH</v>
          </cell>
          <cell r="B1258" t="str">
            <v>고대 왕실 금고</v>
          </cell>
          <cell r="C1258" t="str">
            <v>Ancient Royal Vault</v>
          </cell>
          <cell r="D1258" t="str">
            <v>ท้องพระคลังโบราณ</v>
          </cell>
        </row>
        <row r="1259">
          <cell r="A1259" t="str">
            <v>HEROGETSCENE_EXIT</v>
          </cell>
          <cell r="B1259" t="str">
            <v>영웅을 터치하면 넘어갑니다.</v>
          </cell>
          <cell r="C1259" t="str">
            <v>Tap hero to continue.</v>
          </cell>
          <cell r="D1259" t="str">
            <v>แตะที่ฮีโร่เพื่อข้าม</v>
          </cell>
        </row>
        <row r="1260">
          <cell r="A1260" t="str">
            <v>PIT.PIT_RESET_TITLE</v>
          </cell>
          <cell r="B1260" t="str">
            <v>투기장 초기화</v>
          </cell>
          <cell r="C1260" t="str">
            <v>Reset Pit</v>
          </cell>
          <cell r="D1260" t="str">
            <v>รีเซ็ตอารีน่า</v>
          </cell>
        </row>
        <row r="1261">
          <cell r="A1261" t="str">
            <v>MATCH_TIER_TYPE_BRONZE</v>
          </cell>
          <cell r="B1261" t="str">
            <v>브론즈</v>
          </cell>
          <cell r="C1261" t="str">
            <v>Bronze</v>
          </cell>
          <cell r="D1261" t="str">
            <v>Bronze</v>
          </cell>
        </row>
        <row r="1262">
          <cell r="A1262" t="str">
            <v>MATCH_TIER_TYPE_SILVER</v>
          </cell>
          <cell r="B1262" t="str">
            <v>실버</v>
          </cell>
          <cell r="C1262" t="str">
            <v>Silver</v>
          </cell>
          <cell r="D1262" t="str">
            <v>Silver</v>
          </cell>
        </row>
        <row r="1263">
          <cell r="A1263" t="str">
            <v>MATCH_TIER_TYPE_GOLD</v>
          </cell>
          <cell r="B1263" t="str">
            <v>골드</v>
          </cell>
          <cell r="C1263" t="str">
            <v>Gold</v>
          </cell>
          <cell r="D1263" t="str">
            <v>Gold</v>
          </cell>
        </row>
        <row r="1264">
          <cell r="A1264" t="str">
            <v>MATCH_TIER_TYPE_PLATINUM</v>
          </cell>
          <cell r="B1264" t="str">
            <v>플래티넘</v>
          </cell>
          <cell r="C1264" t="str">
            <v>Platinum</v>
          </cell>
          <cell r="D1264" t="str">
            <v>Platinum</v>
          </cell>
        </row>
        <row r="1265">
          <cell r="A1265" t="str">
            <v>MATCH_TIER_TYPE_DIAMOND</v>
          </cell>
          <cell r="B1265" t="str">
            <v>다이아몬드</v>
          </cell>
          <cell r="C1265" t="str">
            <v>Diamond</v>
          </cell>
          <cell r="D1265" t="str">
            <v>Diamond</v>
          </cell>
        </row>
        <row r="1266">
          <cell r="A1266" t="str">
            <v>MATCH_TIER_TYPE_MASTER</v>
          </cell>
          <cell r="B1266" t="str">
            <v>마스터</v>
          </cell>
          <cell r="C1266" t="str">
            <v>Master</v>
          </cell>
          <cell r="D1266" t="str">
            <v>Master</v>
          </cell>
        </row>
        <row r="1267">
          <cell r="A1267" t="str">
            <v>MATCH_TIER_TYPE_ROYALMASTER</v>
          </cell>
          <cell r="B1267" t="str">
            <v>로열 마스터</v>
          </cell>
          <cell r="C1267" t="str">
            <v>Royal Master</v>
          </cell>
          <cell r="D1267" t="str">
            <v>รอยัลมาสเตอร์</v>
          </cell>
        </row>
        <row r="1268">
          <cell r="A1268" t="str">
            <v>MATCH_TIER_TYPE_CHALLENGE</v>
          </cell>
          <cell r="B1268" t="str">
            <v>챌린저</v>
          </cell>
          <cell r="C1268" t="str">
            <v>Challenger</v>
          </cell>
          <cell r="D1268" t="str">
            <v>ผู้ท้าทาย</v>
          </cell>
        </row>
        <row r="1269">
          <cell r="A1269" t="str">
            <v>MATCH_TIER_TYPE_CHALLENGER</v>
          </cell>
          <cell r="B1269" t="str">
            <v>챌린저</v>
          </cell>
          <cell r="C1269" t="str">
            <v>Challenger</v>
          </cell>
          <cell r="D1269" t="str">
            <v>ผู้ท้าทาย</v>
          </cell>
        </row>
        <row r="1270">
          <cell r="A1270" t="str">
            <v>MATCH_TIER_TYPE_CHAMPION</v>
          </cell>
          <cell r="B1270" t="str">
            <v>챔피언</v>
          </cell>
          <cell r="C1270" t="str">
            <v>Champion</v>
          </cell>
          <cell r="D1270" t="str">
            <v>Champion</v>
          </cell>
        </row>
        <row r="1271">
          <cell r="A1271" t="str">
            <v>HERO_TRANCEND_MATERIAL</v>
          </cell>
          <cell r="B1271" t="str">
            <v>초월 재료</v>
          </cell>
          <cell r="C1271" t="str">
            <v>Transcension Materials</v>
          </cell>
          <cell r="D1271" t="str">
            <v>วัตถุดิบจุติ</v>
          </cell>
        </row>
        <row r="1272">
          <cell r="A1272" t="str">
            <v>DAILY_MISSION</v>
          </cell>
          <cell r="B1272" t="str">
            <v>일일 미션</v>
          </cell>
          <cell r="C1272" t="str">
            <v>Daily Mission</v>
          </cell>
          <cell r="D1272" t="str">
            <v>ภารกิจประจำวัน</v>
          </cell>
        </row>
        <row r="1273">
          <cell r="A1273" t="str">
            <v>WEEKLY_MISSION</v>
          </cell>
          <cell r="B1273" t="str">
            <v>주간 미션</v>
          </cell>
          <cell r="C1273" t="str">
            <v>Weekly Mission</v>
          </cell>
          <cell r="D1273" t="str">
            <v>ภารกิจประจำสัปดาห์</v>
          </cell>
        </row>
        <row r="1274">
          <cell r="A1274" t="str">
            <v>LIMITED_MISSION</v>
          </cell>
          <cell r="B1274" t="str">
            <v>한정 미션</v>
          </cell>
          <cell r="C1274" t="str">
            <v>Limited Mission</v>
          </cell>
          <cell r="D1274" t="str">
            <v>ภารกิจลิมิเต็ด</v>
          </cell>
        </row>
        <row r="1275">
          <cell r="A1275" t="str">
            <v>MAIN_MISSION</v>
          </cell>
          <cell r="B1275" t="str">
            <v>메인 미션</v>
          </cell>
          <cell r="C1275" t="str">
            <v>Main Mission</v>
          </cell>
          <cell r="D1275" t="str">
            <v>ภารกิจหลัก</v>
          </cell>
        </row>
        <row r="1276">
          <cell r="A1276" t="str">
            <v>SUB_MISSION</v>
          </cell>
          <cell r="B1276" t="str">
            <v>서브 미션</v>
          </cell>
          <cell r="C1276" t="str">
            <v>Side Mission</v>
          </cell>
          <cell r="D1276" t="str">
            <v>ภารกิจย่อย</v>
          </cell>
        </row>
        <row r="1277">
          <cell r="A1277" t="str">
            <v>DAILY</v>
          </cell>
          <cell r="B1277" t="str">
            <v>일일</v>
          </cell>
          <cell r="C1277" t="str">
            <v/>
          </cell>
          <cell r="D1277" t="str">
            <v/>
          </cell>
        </row>
        <row r="1278">
          <cell r="A1278" t="str">
            <v>WEEKLY</v>
          </cell>
          <cell r="B1278" t="str">
            <v>주간</v>
          </cell>
          <cell r="C1278" t="str">
            <v/>
          </cell>
          <cell r="D1278" t="str">
            <v/>
          </cell>
        </row>
        <row r="1279">
          <cell r="A1279" t="str">
            <v>LIMITED</v>
          </cell>
          <cell r="B1279" t="str">
            <v>한정</v>
          </cell>
          <cell r="C1279" t="str">
            <v/>
          </cell>
          <cell r="D1279" t="str">
            <v/>
          </cell>
        </row>
        <row r="1280">
          <cell r="A1280" t="str">
            <v>MAIN</v>
          </cell>
          <cell r="B1280" t="str">
            <v>메인</v>
          </cell>
          <cell r="C1280" t="str">
            <v/>
          </cell>
          <cell r="D1280" t="str">
            <v/>
          </cell>
        </row>
        <row r="1281">
          <cell r="A1281" t="str">
            <v>SUB</v>
          </cell>
          <cell r="B1281" t="str">
            <v>서브</v>
          </cell>
          <cell r="C1281" t="str">
            <v/>
          </cell>
          <cell r="D1281" t="str">
            <v/>
          </cell>
        </row>
        <row r="1282">
          <cell r="A1282" t="str">
            <v>EVENT_MISSION</v>
          </cell>
          <cell r="B1282" t="str">
            <v>이벤트 미션</v>
          </cell>
          <cell r="C1282" t="str">
            <v>Event Mission</v>
          </cell>
          <cell r="D1282" t="str">
            <v>ภารกิจกิจกรรม</v>
          </cell>
        </row>
        <row r="1283">
          <cell r="A1283" t="str">
            <v>OLD_DESC1_OLD</v>
          </cell>
          <cell r="B1283" t="str">
            <v>죽으면 분열하는 적이 등장하는 던전.\n적을 빠르게 죽일 수 있는 강력한 딜러가 필요할 것입니다.</v>
          </cell>
          <cell r="C1283" t="str">
            <v>Enemies with powerful magical resistance appear in this dungeon.\nYou will need heroes who has strong dealing skills.</v>
          </cell>
          <cell r="D1283" t="str">
            <v>ดันเจียนที่มีมอนสเตอร์ซึ่งจะแบ่งตัวใหม่เมื่อตายปรากฏออกมา\nจำเป็นต้องมีผู้จัดการที่แข็งแกร่งซึ่งสามารถฆ่ามอนสเตอร์ได้อย่างรวดเร็ว</v>
          </cell>
        </row>
        <row r="1284">
          <cell r="A1284" t="str">
            <v>OLD_DESC2_OLD</v>
          </cell>
          <cell r="B1284" t="str">
            <v>전방 광역 공격을 가진 적들이 등장하는 던전.\n멀리서 공격하는 원거리 영웅들이 도움이 될 것입니다.</v>
          </cell>
          <cell r="C1284" t="str">
            <v>Enemies with a broad front attack appear in this dungeon.\nRanged heroes that can attack from a distance will be helpful.</v>
          </cell>
          <cell r="D1284" t="str">
            <v>ดันเจียนที่มีมอนสเตอร์ซึ่งโจมตีแนวหน้าเป็นวงกว้างปรากฏออกมา\nฮีโร่ระยะไกลที่โจมตีจากที่ไกลๆ น่าจะพอช่วยได้</v>
          </cell>
        </row>
        <row r="1285">
          <cell r="A1285" t="str">
            <v>OLD_DESC3_OLD</v>
          </cell>
          <cell r="B1285" t="str">
            <v>공격을 무시하는 방어막을 가진 적이 등장하는 던전.\n적의 행동을 방해할 수 있는 영웅이 도움이 될 것입니다.</v>
          </cell>
          <cell r="C1285" t="str">
            <v>Enemies with powerful skills appear in this dungeon.\nHeroes that can disturb enemies will be helpful.</v>
          </cell>
          <cell r="D1285" t="str">
            <v>ดันเจียนที่มีมอนสเตอร์ซึ่งมีโล่ที่ทำให้ไม่โดนโจมตีปรากฏออกมา\n ฮีโร่ที่สามารถขัดขวางการเคลื่อนไหวของมอนสเตอร์น่าจะพอช่วยได้</v>
          </cell>
        </row>
        <row r="1286">
          <cell r="A1286" t="str">
            <v>COMMON_MILEAGE</v>
          </cell>
          <cell r="B1286" t="str">
            <v>마일리지</v>
          </cell>
          <cell r="C1286" t="str">
            <v>Mileage</v>
          </cell>
          <cell r="D1286" t="str">
            <v>คะแนนสะสม</v>
          </cell>
        </row>
        <row r="1287">
          <cell r="A1287" t="str">
            <v>UI_COMMON_NEXT_DUNGEON</v>
          </cell>
          <cell r="B1287" t="str">
            <v>다음 전투</v>
          </cell>
          <cell r="C1287" t="str">
            <v>Next Battle</v>
          </cell>
          <cell r="D1287" t="str">
            <v>ต่อไป</v>
          </cell>
        </row>
        <row r="1288">
          <cell r="A1288" t="str">
            <v>CHAPTER_REWARD.CHAPTER_CLEAR_TITLE</v>
          </cell>
          <cell r="B1288" t="str">
            <v>{1} 클리어 {2}/{3}</v>
          </cell>
          <cell r="C1288" t="str">
            <v>Clear {1} {2}/{3}</v>
          </cell>
          <cell r="D1288" t="str">
            <v>เคลียร์ {1}  {2}/{3}</v>
          </cell>
        </row>
        <row r="1289">
          <cell r="A1289" t="str">
            <v>CHAPTER_REWARD_POPUP_TITLE</v>
          </cell>
          <cell r="B1289" t="str">
            <v>챕터 클리어 보상</v>
          </cell>
          <cell r="C1289" t="str">
            <v>Chapter Clear Reward</v>
          </cell>
          <cell r="D1289" t="str">
            <v>รางวัลเคลียร์แชปเตอร์</v>
          </cell>
        </row>
        <row r="1290">
          <cell r="A1290" t="str">
            <v>CHAPTER_REWARD_TOUCH</v>
          </cell>
          <cell r="B1290" t="str">
            <v>완료된 난이도를 터치하세요.</v>
          </cell>
          <cell r="C1290" t="str">
            <v>Tap to clear the difficulty level</v>
          </cell>
          <cell r="D1290" t="str">
            <v>กดระดับความยากที่เคลียร์แล้ว</v>
          </cell>
        </row>
        <row r="1291">
          <cell r="A1291" t="str">
            <v>HERO_CLASS.CLASS_ATTRIBUTE</v>
          </cell>
          <cell r="B1291" t="str">
            <v>클래스속성</v>
          </cell>
          <cell r="C1291" t="str">
            <v>Class</v>
          </cell>
          <cell r="D1291" t="str">
            <v>คลาส</v>
          </cell>
        </row>
        <row r="1292">
          <cell r="A1292" t="str">
            <v>HERO_ATTRIBUTE.ATTACK_ATTRIBUTE</v>
          </cell>
          <cell r="B1292" t="str">
            <v>공격속성</v>
          </cell>
          <cell r="C1292" t="str">
            <v>ATK Type</v>
          </cell>
          <cell r="D1292" t="str">
            <v>ชนิดโจมตี</v>
          </cell>
        </row>
        <row r="1293">
          <cell r="A1293" t="str">
            <v>HERO_ATTRIBUTE.BATTLE_POSITION</v>
          </cell>
          <cell r="B1293" t="str">
            <v>전투위치</v>
          </cell>
          <cell r="C1293" t="str">
            <v>Position</v>
          </cell>
          <cell r="D1293" t="str">
            <v>ตำแหน่งต่อสู้</v>
          </cell>
        </row>
        <row r="1294">
          <cell r="A1294" t="str">
            <v>ITEM.NOT_FOR_SALE</v>
          </cell>
          <cell r="B1294" t="str">
            <v>판매불가</v>
          </cell>
          <cell r="C1294" t="str">
            <v>No Sale</v>
          </cell>
          <cell r="D1294" t="str">
            <v>ไม่สามารถขายได้</v>
          </cell>
        </row>
        <row r="1295">
          <cell r="A1295" t="str">
            <v>PAYSHOP_BUY_TITLE_TEXT</v>
          </cell>
          <cell r="B1295" t="str">
            <v>구매 상품 지급</v>
          </cell>
          <cell r="C1295" t="str">
            <v>Provide Purchased Products</v>
          </cell>
          <cell r="D1295" t="str">
            <v>รับไอเทมที่ซื้อ</v>
          </cell>
        </row>
        <row r="1296">
          <cell r="A1296" t="str">
            <v>NORMAL_EQUIP_GACHA_1</v>
          </cell>
          <cell r="B1296" t="str">
            <v>아이템 소환</v>
          </cell>
          <cell r="C1296" t="str">
            <v>Summon Item</v>
          </cell>
          <cell r="D1296" t="str">
            <v>สุ่มไอเทม</v>
          </cell>
        </row>
        <row r="1297">
          <cell r="A1297" t="str">
            <v>NORMAL_EQUIP_GACHA_10</v>
          </cell>
          <cell r="B1297" t="str">
            <v>아이템 소환 10회</v>
          </cell>
          <cell r="C1297" t="str">
            <v>Summon Item x 10</v>
          </cell>
          <cell r="D1297" t="str">
            <v>สุ่มไอเทม 10 ครั้ง</v>
          </cell>
        </row>
        <row r="1298">
          <cell r="A1298" t="str">
            <v>NORMAL_ITEM_GACHA_1</v>
          </cell>
          <cell r="B1298" t="str">
            <v>아이템 소환</v>
          </cell>
          <cell r="C1298" t="str">
            <v>Summon Item</v>
          </cell>
          <cell r="D1298" t="str">
            <v>สุ่มไอเทม</v>
          </cell>
        </row>
        <row r="1299">
          <cell r="A1299" t="str">
            <v>NORMAL_ITEM_GACHA_10</v>
          </cell>
          <cell r="B1299" t="str">
            <v>아이템 소환 10회</v>
          </cell>
          <cell r="C1299" t="str">
            <v>Summon Item 10 Times</v>
          </cell>
          <cell r="D1299" t="str">
            <v>สุ่มไอเทม 10 ครั้ง</v>
          </cell>
        </row>
        <row r="1300">
          <cell r="A1300" t="str">
            <v>HIGH_EQUIP_GACHA_1</v>
          </cell>
          <cell r="B1300" t="str">
            <v>특별 아이템 소환</v>
          </cell>
          <cell r="C1300" t="str">
            <v>Summon Special Item</v>
          </cell>
          <cell r="D1300" t="str">
            <v xml:space="preserve">สุ่มไอเทมพิเศษ </v>
          </cell>
        </row>
        <row r="1301">
          <cell r="A1301" t="str">
            <v>HIGH_EQUIP_GACHA_10</v>
          </cell>
          <cell r="B1301" t="str">
            <v>특별 아이템 소환 10회</v>
          </cell>
          <cell r="C1301" t="str">
            <v>Summon Special Item x 10</v>
          </cell>
          <cell r="D1301" t="str">
            <v>สุ่มไอเทมพิเศษ \n10 ครั้ง</v>
          </cell>
        </row>
        <row r="1302">
          <cell r="A1302" t="str">
            <v>HIGH_EQUIP_GACHA_TIER_1</v>
          </cell>
          <cell r="B1302" t="str">
            <v>특별 아이템 소환 (1T)</v>
          </cell>
          <cell r="C1302" t="str">
            <v>Special Item Summon (1T)</v>
          </cell>
          <cell r="D1302" t="str">
            <v>ใบสุ่ม ไอเทม พิเศษ (1T)</v>
          </cell>
        </row>
        <row r="1303">
          <cell r="A1303" t="str">
            <v>HIGH_EQUIP_GACHA_TIER_2</v>
          </cell>
          <cell r="B1303" t="str">
            <v>특별 아이템 소환 (2T)</v>
          </cell>
          <cell r="C1303" t="str">
            <v>Special Item Summon (2T)</v>
          </cell>
          <cell r="D1303" t="str">
            <v>ใบสุ่ม ไอเทม พิเศษ (2T)</v>
          </cell>
        </row>
        <row r="1304">
          <cell r="A1304" t="str">
            <v>HIGH_EQUIP_GACHA_TIER_3</v>
          </cell>
          <cell r="B1304" t="str">
            <v>특별 아이템 소환 (3T)</v>
          </cell>
          <cell r="C1304" t="str">
            <v>Special Item Summon (3T)</v>
          </cell>
          <cell r="D1304" t="str">
            <v>ใบสุ่ม ไอเทม พิเศษ (3T)</v>
          </cell>
        </row>
        <row r="1305">
          <cell r="A1305" t="str">
            <v>HIGH_EQUIP_GACHA_TIER_4</v>
          </cell>
          <cell r="B1305" t="str">
            <v>특별 아이템 소환 (4T)</v>
          </cell>
          <cell r="C1305" t="str">
            <v>Special Item Summon (4T)</v>
          </cell>
          <cell r="D1305" t="str">
            <v>ใบสุ่ม ไอเทม พิเศษ (4T)</v>
          </cell>
        </row>
        <row r="1306">
          <cell r="A1306" t="str">
            <v>HIGH_EQUIP_GACHA_TIER_5</v>
          </cell>
          <cell r="B1306" t="str">
            <v>특별 아이템 소환 (5T)</v>
          </cell>
          <cell r="C1306" t="str">
            <v>Special Item Summon (5T)</v>
          </cell>
          <cell r="D1306" t="str">
            <v>ใบสุ่ม ไอเทม พิเศษ (5T)</v>
          </cell>
        </row>
        <row r="1307">
          <cell r="A1307" t="str">
            <v>HIGH_EQUIP_GACHA_TIER_6</v>
          </cell>
          <cell r="B1307" t="str">
            <v>특별 아이템 소환 (6T)</v>
          </cell>
          <cell r="C1307" t="str">
            <v>Special Item Summon (6T)</v>
          </cell>
          <cell r="D1307" t="str">
            <v>ใบสุ่ม ไอเทม พิเศษ (6T)</v>
          </cell>
        </row>
        <row r="1308">
          <cell r="A1308" t="str">
            <v>HIGH_EQUIP_GACHA_TIER_7</v>
          </cell>
          <cell r="B1308" t="str">
            <v>특별 아이템 소환 (7T)</v>
          </cell>
          <cell r="C1308" t="str">
            <v>Special Item Summon (7T)</v>
          </cell>
          <cell r="D1308" t="str">
            <v>ใบสุ่ม ไอเทม พิเศษ (7T)</v>
          </cell>
        </row>
        <row r="1309">
          <cell r="A1309" t="str">
            <v>HIGH_EQUIP_GACHA_TIER_8</v>
          </cell>
          <cell r="B1309" t="str">
            <v>특별 아이템 소환 (8T)</v>
          </cell>
          <cell r="C1309" t="str">
            <v>Special Item Summon (8T)</v>
          </cell>
          <cell r="D1309" t="str">
            <v>ใบสุ่ม ไอเทม พิเศษ (8T)</v>
          </cell>
        </row>
        <row r="1310">
          <cell r="A1310" t="str">
            <v>HIGH_EQUIP_GACHA_TIER_1_EXTRA</v>
          </cell>
          <cell r="B1310" t="str">
            <v>특별 아이템 소환 (1T EXTRA)</v>
          </cell>
          <cell r="C1310" t="str">
            <v>Special Item Summon (1T EXTRA)</v>
          </cell>
          <cell r="D1310" t="str">
            <v>ใบสุ่ม ไอเทม พิเศษ (1T EXTRA)</v>
          </cell>
        </row>
        <row r="1311">
          <cell r="A1311" t="str">
            <v>HIGH_EQUIP_GACHA_TIER_2_EXTRA</v>
          </cell>
          <cell r="B1311" t="str">
            <v>특별 아이템 소환 (2T EXTRA)</v>
          </cell>
          <cell r="C1311" t="str">
            <v>Special Item Summon (2T EXTRA)</v>
          </cell>
          <cell r="D1311" t="str">
            <v>ใบสุ่ม ไอเทม พิเศษ (2T EXTRA)</v>
          </cell>
        </row>
        <row r="1312">
          <cell r="A1312" t="str">
            <v>HIGH_EQUIP_GACHA_TIER_3_EXTRA</v>
          </cell>
          <cell r="B1312" t="str">
            <v>특별 아이템 소환 (3T EXTRA)</v>
          </cell>
          <cell r="C1312" t="str">
            <v>Special Item Summon (3T EXTRA)</v>
          </cell>
          <cell r="D1312" t="str">
            <v>ใบสุ่ม ไอเทม พิเศษ (3T EXTRA)</v>
          </cell>
        </row>
        <row r="1313">
          <cell r="A1313" t="str">
            <v>HIGH_EQUIP_GACHA_TIER_4_EXTRA</v>
          </cell>
          <cell r="B1313" t="str">
            <v>특별 아이템 소환 (4T EXTRA)</v>
          </cell>
          <cell r="C1313" t="str">
            <v>Special Item Summon (4T EXTRA)</v>
          </cell>
          <cell r="D1313" t="str">
            <v>ใบสุ่ม ไอเทม พิเศษ (4T EXTRA)</v>
          </cell>
        </row>
        <row r="1314">
          <cell r="A1314" t="str">
            <v>HIGH_EQUIP_GACHA_TIER_5_EXTRA</v>
          </cell>
          <cell r="B1314" t="str">
            <v>특별 아이템 소환 (5T EXTRA)</v>
          </cell>
          <cell r="C1314" t="str">
            <v>Special Item Summon (5T EXTRA)</v>
          </cell>
          <cell r="D1314" t="str">
            <v>ใบสุ่ม ไอเทม พิเศษ (5T EXTRA)</v>
          </cell>
        </row>
        <row r="1315">
          <cell r="A1315" t="str">
            <v>HIGH_EQUIP_GACHA_TIER_6_EXTRA</v>
          </cell>
          <cell r="B1315" t="str">
            <v>특별 아이템 소환 (6T EXTRA)</v>
          </cell>
          <cell r="C1315" t="str">
            <v>Special Item Summon (6T EXTRA)</v>
          </cell>
          <cell r="D1315" t="str">
            <v>ใบสุ่ม ไอเทม พิเศษ (6T EXTRA)</v>
          </cell>
        </row>
        <row r="1316">
          <cell r="A1316" t="str">
            <v>HIGH_EQUIP_GACHA_TIER_7_EXTRA</v>
          </cell>
          <cell r="B1316" t="str">
            <v>특별 아이템 소환 (7T EXTRA)</v>
          </cell>
          <cell r="C1316" t="str">
            <v>Special Item Summon (7T EXTRA)</v>
          </cell>
          <cell r="D1316" t="str">
            <v>ใบสุ่ม ไอเทม พิเศษ (7T EXTRA)</v>
          </cell>
        </row>
        <row r="1317">
          <cell r="A1317" t="str">
            <v>HIGH_EQUIP_GACHA_TIER_8_EXTRA</v>
          </cell>
          <cell r="B1317" t="str">
            <v>특별 아이템 소환 (8T EXTRA)</v>
          </cell>
          <cell r="C1317" t="str">
            <v>Special Item Summon (8T EXTRA)</v>
          </cell>
          <cell r="D1317" t="str">
            <v>ใบสุ่ม ไอเทม พิเศษ (8T EXTRA)</v>
          </cell>
        </row>
        <row r="1318">
          <cell r="A1318" t="str">
            <v>HIGH_ITEM_GACHA_1</v>
          </cell>
          <cell r="B1318" t="str">
            <v>특별 아이템 소환</v>
          </cell>
          <cell r="C1318" t="str">
            <v>Summon Special Item</v>
          </cell>
          <cell r="D1318" t="str">
            <v xml:space="preserve">สุ่มไอเทมพิเศษ </v>
          </cell>
        </row>
        <row r="1319">
          <cell r="A1319" t="str">
            <v>HIGH_ITEM_GACHA_10</v>
          </cell>
          <cell r="B1319" t="str">
            <v>특별 아이템 소환 10회</v>
          </cell>
          <cell r="C1319" t="str">
            <v>Summon Special Item 10 Times</v>
          </cell>
          <cell r="D1319" t="str">
            <v>สุ่มไอเทมพิเศษ \n10 ครั้ง</v>
          </cell>
        </row>
        <row r="1320">
          <cell r="A1320" t="str">
            <v>PICKUP_EQUIP_GACHA_TIER_1</v>
          </cell>
          <cell r="B1320" t="str">
            <v>픽업 소환 (1T)</v>
          </cell>
          <cell r="C1320" t="str">
            <v>Pick-up Summon (T1)</v>
          </cell>
          <cell r="D1320" t="str">
            <v>การเรียกแบบหยิบเลือก (จุติ1)</v>
          </cell>
        </row>
        <row r="1321">
          <cell r="A1321" t="str">
            <v>PICKUP_EQUIP_GACHA_TIER_2</v>
          </cell>
          <cell r="B1321" t="str">
            <v>픽업 소환 (2T)</v>
          </cell>
          <cell r="C1321" t="str">
            <v>Pick-up Summon (T2)</v>
          </cell>
          <cell r="D1321" t="str">
            <v>การเรียกแบบหยิบเลือก (จุติ2)</v>
          </cell>
        </row>
        <row r="1322">
          <cell r="A1322" t="str">
            <v>PICKUP_EQUIP_GACHA_TIER_3</v>
          </cell>
          <cell r="B1322" t="str">
            <v>픽업 소환 (3T)</v>
          </cell>
          <cell r="C1322" t="str">
            <v>Pick-up Summon (T3)</v>
          </cell>
          <cell r="D1322" t="str">
            <v>การเรียกแบบหยิบเลือก (จุติ3)</v>
          </cell>
        </row>
        <row r="1323">
          <cell r="A1323" t="str">
            <v>PICKUP_EQUIP_GACHA_TIER_4</v>
          </cell>
          <cell r="B1323" t="str">
            <v>픽업 소환 (4T)</v>
          </cell>
          <cell r="C1323" t="str">
            <v>Pick-up Summon (T4)</v>
          </cell>
          <cell r="D1323" t="str">
            <v>การเรียกแบบหยิบเลือก (จุติ4)</v>
          </cell>
        </row>
        <row r="1324">
          <cell r="A1324" t="str">
            <v>PICKUP_EQUIP_GACHA_TIER_5</v>
          </cell>
          <cell r="B1324" t="str">
            <v>픽업 소환 (5T)</v>
          </cell>
          <cell r="C1324" t="str">
            <v>Pick-up Summon (T5)</v>
          </cell>
          <cell r="D1324" t="str">
            <v>การเรียกแบบหยิบเลือก (จุติ5)</v>
          </cell>
        </row>
        <row r="1325">
          <cell r="A1325" t="str">
            <v>PICKUP_EQUIP_GACHA_TIER_6</v>
          </cell>
          <cell r="B1325" t="str">
            <v>픽업 소환 (6T)</v>
          </cell>
          <cell r="C1325" t="str">
            <v>Pick-up Summon (T6)</v>
          </cell>
          <cell r="D1325" t="str">
            <v>การเรียกแบบหยิบเลือก (จุติ6)</v>
          </cell>
        </row>
        <row r="1326">
          <cell r="A1326" t="str">
            <v>PICKUP_EQUIP_GACHA_TIER_7</v>
          </cell>
          <cell r="B1326" t="str">
            <v>픽업 소환 (7T)</v>
          </cell>
          <cell r="C1326" t="str">
            <v>Pick-up Summon (T7)</v>
          </cell>
          <cell r="D1326" t="str">
            <v>การเรียกแบบหยิบเลือก (จุติ7)</v>
          </cell>
        </row>
        <row r="1327">
          <cell r="A1327" t="str">
            <v>PICKUP_EQUIP_GACHA_TIER_8</v>
          </cell>
          <cell r="B1327" t="str">
            <v>픽업 소환 (8T)</v>
          </cell>
          <cell r="C1327" t="str">
            <v>Pick-up Summon (T8)</v>
          </cell>
          <cell r="D1327" t="str">
            <v>การเรียกแบบหยิบเลือก (8T)</v>
          </cell>
        </row>
        <row r="1328">
          <cell r="A1328" t="str">
            <v>PICKUP_EQUIP_GACHA_TIER_1_EXTRA</v>
          </cell>
          <cell r="B1328" t="str">
            <v>픽업 소환 (1T EXTRA)</v>
          </cell>
          <cell r="C1328" t="str">
            <v>Pick-up Summon (1T EXTRA)</v>
          </cell>
          <cell r="D1328" t="str">
            <v>การเรียกแบบหยิบเลือก (1T พิเศษ)</v>
          </cell>
        </row>
        <row r="1329">
          <cell r="A1329" t="str">
            <v>PICKUP_EQUIP_GACHA_TIER_2_EXTRA</v>
          </cell>
          <cell r="B1329" t="str">
            <v>픽업 소환 (2T EXTRA)</v>
          </cell>
          <cell r="C1329" t="str">
            <v>Pick-up Summon (2T EXTRA)</v>
          </cell>
          <cell r="D1329" t="str">
            <v>การเรียกแบบหยิบเลือก (2T พิเศษ)</v>
          </cell>
        </row>
        <row r="1330">
          <cell r="A1330" t="str">
            <v>PICKUP_EQUIP_GACHA_TIER_3_EXTRA</v>
          </cell>
          <cell r="B1330" t="str">
            <v>픽업 소환 (3T EXTRA)</v>
          </cell>
          <cell r="C1330" t="str">
            <v>Pick-up Summon (3T EXTRA)</v>
          </cell>
          <cell r="D1330" t="str">
            <v>การเรียกแบบหยิบเลือก (3T พิเศษ)</v>
          </cell>
        </row>
        <row r="1331">
          <cell r="A1331" t="str">
            <v>PICKUP_EQUIP_GACHA_TIER_4_EXTRA</v>
          </cell>
          <cell r="B1331" t="str">
            <v>픽업 소환 (4T EXTRA)</v>
          </cell>
          <cell r="C1331" t="str">
            <v>Pick-up Summon (4T EXTRA)</v>
          </cell>
          <cell r="D1331" t="str">
            <v>การเรียกแบบหยิบเลือก (4T พิเศษ)</v>
          </cell>
        </row>
        <row r="1332">
          <cell r="A1332" t="str">
            <v>PICKUP_EQUIP_GACHA_TIER_5_EXTRA</v>
          </cell>
          <cell r="B1332" t="str">
            <v>픽업 소환 (5T EXTRA)</v>
          </cell>
          <cell r="C1332" t="str">
            <v>Pick-up Summon (5T EXTRA)</v>
          </cell>
          <cell r="D1332" t="str">
            <v>การเรียกแบบหยิบเลือก (5T พิเศษ)</v>
          </cell>
        </row>
        <row r="1333">
          <cell r="A1333" t="str">
            <v>PICKUP_EQUIP_GACHA_TIER_6_EXTRA</v>
          </cell>
          <cell r="B1333" t="str">
            <v>픽업 소환 (6T EXTRA)</v>
          </cell>
          <cell r="C1333" t="str">
            <v>Pick-up Summon (6T EXTRA)</v>
          </cell>
          <cell r="D1333" t="str">
            <v>การเรียกแบบหยิบเลือก (6T พิเศษ)</v>
          </cell>
        </row>
        <row r="1334">
          <cell r="A1334" t="str">
            <v>PICKUP_EQUIP_GACHA_TIER_7_EXTRA</v>
          </cell>
          <cell r="B1334" t="str">
            <v>픽업 소환 (7T EXTRA)</v>
          </cell>
          <cell r="C1334" t="str">
            <v>Pick-up Summon (7T EXTRA)</v>
          </cell>
          <cell r="D1334" t="str">
            <v>การเรียกแบบหยิบเลือก (7T พิเศษ)</v>
          </cell>
        </row>
        <row r="1335">
          <cell r="A1335" t="str">
            <v>PICKUP_EQUIP_GACHA_TIER_8_EXTRA</v>
          </cell>
          <cell r="B1335" t="str">
            <v>픽업 소환 (8T EXTRA)</v>
          </cell>
          <cell r="C1335" t="str">
            <v>Pick-up Summon (8T EXTRA)</v>
          </cell>
          <cell r="D1335" t="str">
            <v>การเรียกแบบหยิบเลือก (8T พิเศษ)</v>
          </cell>
        </row>
        <row r="1336">
          <cell r="A1336" t="str">
            <v>PICKUP_EQUIP_GACHA_1</v>
          </cell>
          <cell r="B1336" t="str">
            <v>픽업 소환</v>
          </cell>
          <cell r="C1336" t="str">
            <v>Pick-up Summon</v>
          </cell>
          <cell r="D1336" t="str">
            <v>การเรียกแบบหยิบเลือก</v>
          </cell>
        </row>
        <row r="1337">
          <cell r="A1337" t="str">
            <v>PICKUP_EQUIP_GACHA_10</v>
          </cell>
          <cell r="B1337" t="str">
            <v>픽업 소환 10회</v>
          </cell>
          <cell r="C1337" t="str">
            <v>Pick-up Summon x10</v>
          </cell>
          <cell r="D1337" t="str">
            <v>การเรียกแบบหยิบเลือก x10</v>
          </cell>
        </row>
        <row r="1338">
          <cell r="A1338" t="str">
            <v>PICKUP_GACHA_SELECT_COMPLETE</v>
          </cell>
          <cell r="B1338" t="str">
            <v>선택 완료</v>
          </cell>
          <cell r="C1338" t="str">
            <v>Complete Selection</v>
          </cell>
          <cell r="D1338" t="str">
            <v>ทำการเลือก\nให้เสร็จสมบูรณ์</v>
          </cell>
        </row>
        <row r="1339">
          <cell r="A1339" t="str">
            <v>PICKUP_GACHA_SELECT_INITIALIZE</v>
          </cell>
          <cell r="B1339" t="str">
            <v>선택 초기화</v>
          </cell>
          <cell r="C1339" t="str">
            <v>Reset Selection</v>
          </cell>
          <cell r="D1339" t="str">
            <v>รีเซ็ตการเลือก</v>
          </cell>
        </row>
        <row r="1340">
          <cell r="A1340" t="str">
            <v>GACHA.REMAIN_SELECT_HERO_MESSAGE</v>
          </cell>
          <cell r="B1340" t="str">
            <v>{1}명의 영웅을 선택해주세요</v>
          </cell>
          <cell r="C1340" t="str">
            <v>Select {1} Heroes.</v>
          </cell>
          <cell r="D1340" t="str">
            <v>เลือกฮีโร่ {1} คน</v>
          </cell>
        </row>
        <row r="1341">
          <cell r="A1341" t="str">
            <v>PICKUP_GACHA_SELECTED_HERO</v>
          </cell>
          <cell r="B1341" t="str">
            <v>선택된 영웅</v>
          </cell>
          <cell r="C1341" t="str">
            <v>Selected Heroes</v>
          </cell>
          <cell r="D1341" t="str">
            <v>ฮีโร่ที่เลือก</v>
          </cell>
        </row>
        <row r="1342">
          <cell r="A1342" t="str">
            <v>PICKUP_GACHA_CHANGE_HERO</v>
          </cell>
          <cell r="B1342" t="str">
            <v>영웅 변경하기</v>
          </cell>
          <cell r="C1342" t="str">
            <v/>
          </cell>
          <cell r="D1342" t="str">
            <v/>
          </cell>
        </row>
        <row r="1343">
          <cell r="A1343" t="str">
            <v>PICKUP_GACHA_AUTO_FILL</v>
          </cell>
          <cell r="B1343" t="str">
            <v>자동 채우기</v>
          </cell>
          <cell r="C1343" t="str">
            <v>Auto Fill</v>
          </cell>
          <cell r="D1343" t="str">
            <v>เติมอัตโนมัติ</v>
          </cell>
        </row>
        <row r="1344">
          <cell r="A1344" t="str">
            <v>PICKUP_GACHA_CANNOT_USE</v>
          </cell>
          <cell r="B1344" t="str">
            <v>픽업 소환 기간에만 사용 가능합니다.</v>
          </cell>
          <cell r="C1344" t="str">
            <v>Only available during the Pick-up Summon Period.</v>
          </cell>
          <cell r="D1344" t="str">
            <v>คุณสามารถใช้งานได้เฉพาะในช่วงการเรียกแบบหยิบเลือก</v>
          </cell>
        </row>
        <row r="1345">
          <cell r="A1345" t="str">
            <v>PICKUP_GACHA_DESC_DETAIL</v>
          </cell>
          <cell r="B1345" t="str">
            <v>픽업 소환에서 전용장비를 획득하면 선택한 영웅들의 전용장비를 획득합니다.</v>
          </cell>
          <cell r="C1345" t="str">
            <v>When you obtain a Unique Gear from the Pick-up Summon,\nyou are provided with a Unique Gear of the selected Heroes.</v>
          </cell>
          <cell r="D1345" t="str">
            <v>เมื่อคุณได้รับอุปกรณ์เฉพาะจากการเรียกแบบหยิบเลือก\nคุณจะได้รับอุปกรณ์เฉพาะของฮีโร่ที่เลือก</v>
          </cell>
        </row>
        <row r="1346">
          <cell r="A1346" t="str">
            <v>GACHA.ASK_RANDOM_SELECT_HERO</v>
          </cell>
          <cell r="B1346" t="str">
            <v>비어있는 슬롯을 자동으로 채웁니다.</v>
          </cell>
          <cell r="C1346" t="str">
            <v>Do you want to fill empty slots automatically?</v>
          </cell>
          <cell r="D1346" t="str">
            <v>เติมสล็อตว่างโดยอัตโนมัติ</v>
          </cell>
        </row>
        <row r="1347">
          <cell r="A1347" t="str">
            <v>PICKUP_EQUIP_GACHA_DESC</v>
          </cell>
          <cell r="B1347" t="str">
            <v>픽업 소환에서 전용장비를 획득하면 선택한 영웅들의 전용장비를 획득합니다.</v>
          </cell>
          <cell r="C1347" t="str">
            <v>When you obtain a Unique Gear from the Pick-up Summon, you are provided with a Unique Gear of the selected Heroes.</v>
          </cell>
          <cell r="D1347" t="str">
            <v>เมื่อคุณได้รับอุปกรณ์เฉพาะจากการเรียกแบบหยิบเลือก คุณจะได้รับอุปกรณ์เฉพาะของฮีโร่ที่เลือก</v>
          </cell>
        </row>
        <row r="1348">
          <cell r="A1348" t="str">
            <v>HIGH_EQUIP_GACHA_RATEUP</v>
          </cell>
          <cell r="B1348" t="str">
            <v>&lt;{1}요일&gt; {2} 클래스의 전용장비가 나올 확률이 높아집니다.</v>
          </cell>
          <cell r="C1348" t="str">
            <v>&lt;{1}day&gt; Chance of getting {2} unique gear is high.</v>
          </cell>
          <cell r="D1348" t="str">
            <v>&lt;วัน{1}&gt; โอกาสปรากฏของอุปกรณ์เฉพาะคลาส {2} สูงขึ้น</v>
          </cell>
        </row>
        <row r="1349">
          <cell r="A1349" t="str">
            <v>HIGH_EQUIP_GACHA_UNIQUE_WEAPON</v>
          </cell>
          <cell r="B1349" t="str">
            <v>{1} 전용 무기 확률</v>
          </cell>
          <cell r="C1349" t="str">
            <v>{1} Chance for Unique Gear</v>
          </cell>
          <cell r="D1349" t="str">
            <v xml:space="preserve">อัตราอาวุธเฉพาะ {1} </v>
          </cell>
        </row>
        <row r="1350">
          <cell r="A1350" t="str">
            <v>NORMAL_EQUIP_GACHA_DESC</v>
          </cell>
          <cell r="B1350" t="str">
            <v>고대 등급 장비 및 일반 아이템을\n획득할 수 있습니다.</v>
          </cell>
          <cell r="C1350" t="str">
            <v>Ancient Gear &amp; Common Items\ncan be summoned.</v>
          </cell>
          <cell r="D1350" t="str">
            <v>มีโอกาสได้รับอุปกรณ์ระดับโบราณ\nและไอเทมปกติได้</v>
          </cell>
        </row>
        <row r="1351">
          <cell r="A1351" t="str">
            <v>HIGH_EQUIP_GACHA_DESC</v>
          </cell>
          <cell r="B1351" t="str">
            <v>전용 무기 및 특별 아이템을\n획득할 수 있습니다.</v>
          </cell>
          <cell r="C1351" t="str">
            <v>You can get unique gear\nand special items.</v>
          </cell>
          <cell r="D1351" t="str">
            <v>สามารถรับอาวุธเฉพาะฮีโร่\nและไอเทมพิเศษได้</v>
          </cell>
        </row>
        <row r="1352">
          <cell r="A1352" t="str">
            <v>NORMAL_ITEM_GACHA_DESC</v>
          </cell>
          <cell r="B1352" t="str">
            <v>고대 등급 장비 및 일반 아이템을\n획득할 수 있습니다.</v>
          </cell>
          <cell r="C1352" t="str">
            <v xml:space="preserve">You can get Heroic Gears\nand Items. </v>
          </cell>
          <cell r="D1352" t="str">
            <v>สามารถรับอุปกรณ์ระดับวีรบุรุษ\nและไอเทมทั่วไปได้</v>
          </cell>
        </row>
        <row r="1353">
          <cell r="A1353" t="str">
            <v>HIGH_ITEM_GACHA_DESC</v>
          </cell>
          <cell r="B1353" t="str">
            <v>전용 무기 및 특별 아이템을\n획득할 수 있습니다.</v>
          </cell>
          <cell r="C1353" t="str">
            <v xml:space="preserve">You can get Unique Gears\nand Special Items. </v>
          </cell>
          <cell r="D1353" t="str">
            <v>สามารถรับอาวุธเฉพาะ\nและไอเทมพิเศษได้</v>
          </cell>
        </row>
        <row r="1354">
          <cell r="A1354" t="str">
            <v>REMAINDAY_GACHA_CHANCE</v>
          </cell>
          <cell r="B1354" t="str">
            <v>무료 구매 : {1}/{2}</v>
          </cell>
          <cell r="C1354" t="str">
            <v>Free Purchase {1}/{2}</v>
          </cell>
          <cell r="D1354" t="str">
            <v>ซื้อฟรี{1} / {2}</v>
          </cell>
        </row>
        <row r="1355">
          <cell r="A1355" t="str">
            <v>REMAINDAY_GACHA_COOLTIME</v>
          </cell>
          <cell r="B1355" t="str">
            <v>다음 무료 구매 : {1}분{2}초</v>
          </cell>
          <cell r="C1355" t="str">
            <v>Next Free Purchase: {1} m {2} s</v>
          </cell>
          <cell r="D1355" t="str">
            <v>ซื้อฟรีครั้งต่อไป : {1} นาที {2} วินาที</v>
          </cell>
        </row>
        <row r="1356">
          <cell r="A1356" t="str">
            <v>CHAPTERCLEAR_EASY</v>
          </cell>
          <cell r="B1356" t="str">
            <v>Easy Mode</v>
          </cell>
          <cell r="C1356" t="str">
            <v>Easy Mode</v>
          </cell>
          <cell r="D1356" t="str">
            <v>Easy Mode</v>
          </cell>
        </row>
        <row r="1357">
          <cell r="A1357" t="str">
            <v>CHAPTERCLEAR_NOMAL</v>
          </cell>
          <cell r="B1357" t="str">
            <v>Normal Mode</v>
          </cell>
          <cell r="C1357" t="str">
            <v>Normal Mode</v>
          </cell>
          <cell r="D1357" t="str">
            <v>Normal Mode</v>
          </cell>
        </row>
        <row r="1358">
          <cell r="A1358" t="str">
            <v>CHAPTERCLEAR_NORMAL</v>
          </cell>
          <cell r="B1358" t="str">
            <v>Normal Mode</v>
          </cell>
          <cell r="C1358" t="str">
            <v>Normal Mode</v>
          </cell>
          <cell r="D1358" t="str">
            <v>Normal Mode</v>
          </cell>
        </row>
        <row r="1359">
          <cell r="A1359" t="str">
            <v>CHAPTERCLEAR_HARD</v>
          </cell>
          <cell r="B1359" t="str">
            <v>Hard Mode</v>
          </cell>
          <cell r="C1359" t="str">
            <v>Hard Mode</v>
          </cell>
          <cell r="D1359" t="str">
            <v>Hard Mode</v>
          </cell>
        </row>
        <row r="1360">
          <cell r="A1360" t="str">
            <v>CHAPTERCLEAR_HELL</v>
          </cell>
          <cell r="B1360" t="str">
            <v>Hell Mode</v>
          </cell>
          <cell r="C1360" t="str">
            <v>Hell Mode</v>
          </cell>
          <cell r="D1360" t="str">
            <v>Hell Mode</v>
          </cell>
        </row>
        <row r="1361">
          <cell r="A1361" t="str">
            <v>CHAPTERCLEAR_WAVE</v>
          </cell>
          <cell r="B1361" t="str">
            <v>Wave</v>
          </cell>
          <cell r="C1361" t="str">
            <v>WAVE</v>
          </cell>
          <cell r="D1361" t="str">
            <v>ระลอก</v>
          </cell>
        </row>
        <row r="1362">
          <cell r="A1362" t="str">
            <v>COUPON_TITLE</v>
          </cell>
          <cell r="B1362" t="str">
            <v>쿠폰</v>
          </cell>
          <cell r="C1362" t="str">
            <v>COUPON</v>
          </cell>
          <cell r="D1362" t="str">
            <v xml:space="preserve">คูปอง </v>
          </cell>
        </row>
        <row r="1363">
          <cell r="A1363" t="str">
            <v>COUPON_USE</v>
          </cell>
          <cell r="B1363" t="str">
            <v>쿠폰 사용</v>
          </cell>
          <cell r="C1363" t="str">
            <v>Use Coupon</v>
          </cell>
          <cell r="D1363" t="str">
            <v>ใช้คูปอง</v>
          </cell>
        </row>
        <row r="1364">
          <cell r="A1364" t="str">
            <v>COUPON_INPUT_MESSAGE</v>
          </cell>
          <cell r="B1364" t="str">
            <v>쿠폰 번호를 입력해주세요.</v>
          </cell>
          <cell r="C1364" t="str">
            <v>Enter the coupon number.</v>
          </cell>
          <cell r="D1364" t="str">
            <v>กรอกเลขรหัสของคูปอง</v>
          </cell>
        </row>
        <row r="1365">
          <cell r="A1365" t="str">
            <v>COUPON_NOTICE_MESSAGE</v>
          </cell>
          <cell r="B1365" t="str">
            <v>※ 쿠폰을 중복으로 사용할 수 없습니다.\n※ 보상은 우편함으로 보내지며 3일간 보관됩니다.</v>
          </cell>
          <cell r="C1365" t="str">
            <v>※ Duplicate coupon. Cannot be used.\n※ Rewards are sent to your mailbox and will be kept for 3 days.</v>
          </cell>
          <cell r="D1365" t="str">
            <v>※ไม่สามารถใช้คูปองซ้ำได้ \n※รางวัลจะถูกส่งไปยังกล่องจดหมายและเก็บไว้เป็นเวลา 3 วัน</v>
          </cell>
        </row>
        <row r="1366">
          <cell r="A1366" t="str">
            <v>PROMOTION.USE_COUPON_SUCCESS</v>
          </cell>
          <cell r="B1366" t="str">
            <v>쿠폰 보상을 우편함으로 전송했으니 확인해주세요.</v>
          </cell>
          <cell r="C1366" t="str">
            <v>Please check your mailbox for coupons.</v>
          </cell>
          <cell r="D1366" t="str">
            <v xml:space="preserve">โปรดตรวจสอบกล่องจดหมาย </v>
          </cell>
        </row>
        <row r="1367">
          <cell r="A1367" t="str">
            <v>PLAYPOINT_REWARD_TITLE</v>
          </cell>
          <cell r="B1367" t="str">
            <v>구글 플레이 포인트</v>
          </cell>
          <cell r="C1367" t="str">
            <v>Google Play Points</v>
          </cell>
          <cell r="D1367" t="str">
            <v>Google Play Points</v>
          </cell>
        </row>
        <row r="1368">
          <cell r="A1368" t="str">
            <v>PLAYPOINT_REWARD_CONTENT</v>
          </cell>
          <cell r="B1368" t="str">
            <v>구글 플레이 포인트 보상을 받으시겠습니까?</v>
          </cell>
          <cell r="C1368" t="str">
            <v>Do you want to receive Google Play Points reward?</v>
          </cell>
          <cell r="D1368" t="str">
            <v>Do you want to receive Google Play Points reward?</v>
          </cell>
        </row>
        <row r="1369">
          <cell r="A1369" t="str">
            <v>PLAYPOINT_REWARD_WARNING</v>
          </cell>
          <cell r="B1369" t="str">
            <v>수령한 보상은 가방으로 지급됩니다</v>
          </cell>
          <cell r="C1369" t="str">
            <v>You will receive the reward in your Inventory</v>
          </cell>
          <cell r="D1369" t="str">
            <v>You will receive the reward in your Inventory</v>
          </cell>
        </row>
        <row r="1370">
          <cell r="A1370" t="str">
            <v>GUEST_LOGIN_MESSAGE</v>
          </cell>
          <cell r="B1370" t="str">
            <v>현재 게스트 로그인 상태입니다.</v>
          </cell>
          <cell r="C1370" t="str">
            <v>Logged on as Guest.</v>
          </cell>
          <cell r="D1370" t="str">
            <v>ขณะนี้กำลังล็อคอินแบบเกสต์</v>
          </cell>
        </row>
        <row r="1371">
          <cell r="A1371" t="str">
            <v>NICK_NAME_CHANGE_DESC</v>
          </cell>
          <cell r="B1371" t="str">
            <v>닉네임 변경은 최초 1회만 무료로 가능합니다.</v>
          </cell>
          <cell r="C1371" t="str">
            <v>Only the first User Name Change is free of charge.</v>
          </cell>
          <cell r="D1371" t="str">
            <v>เฉพาะการเปลี่ยนชื่อผู้ใช้ครั้งแรกเท่านั้นที่ไม่เสียค่าใช้จ่าย</v>
          </cell>
        </row>
        <row r="1372">
          <cell r="A1372" t="str">
            <v>NICK_NAME_CHANGE_MESSAGE</v>
          </cell>
          <cell r="B1372" t="str">
            <v>닉네임 변경권을 보유하지 않았습니다.</v>
          </cell>
          <cell r="C1372" t="str">
            <v>You do not have any User Name Change Ticket.</v>
          </cell>
          <cell r="D1372" t="str">
            <v>คุณไม่มีตั๋วเปลี่ยนชื่่อผู้เล่น</v>
          </cell>
        </row>
        <row r="1373">
          <cell r="A1373" t="str">
            <v>DEFAULT_COUPON_SENDER</v>
          </cell>
          <cell r="B1373" t="str">
            <v>쿠폰 이벤트</v>
          </cell>
          <cell r="C1373" t="str">
            <v>Coupon event</v>
          </cell>
          <cell r="D1373" t="str">
            <v>คูปองกิจกรรม</v>
          </cell>
        </row>
        <row r="1374">
          <cell r="A1374" t="str">
            <v>DEFAULT_COUPON_TITLE</v>
          </cell>
          <cell r="B1374" t="str">
            <v>킹스레이드 쿠폰 이벤트 보상</v>
          </cell>
          <cell r="C1374" t="str">
            <v>King's raid coupon event reward.</v>
          </cell>
          <cell r="D1374" t="str">
            <v>รางวัลกิจกรรมคูปอง King's raid</v>
          </cell>
        </row>
        <row r="1375">
          <cell r="A1375" t="str">
            <v>DEFAULT_COUPON_CONTENT</v>
          </cell>
          <cell r="B1375" t="str">
            <v>등록하신 쿠폰에 대한 보상을 보내드립니다.</v>
          </cell>
          <cell r="C1375" t="str">
            <v>Your coupon event reward.</v>
          </cell>
          <cell r="D1375" t="str">
            <v>รางวัลคูปองกิจกรรมของเจ้า</v>
          </cell>
        </row>
        <row r="1376">
          <cell r="A1376" t="str">
            <v>DEFAULT_COUPON_WARNIG</v>
          </cell>
          <cell r="B1376" t="str">
            <v>1 계정당 1회 사용가능</v>
          </cell>
          <cell r="C1376" t="str">
            <v>1 chance per account</v>
          </cell>
          <cell r="D1376" t="str">
            <v>สามารถใช้ได้ 1 ครั้งต่อบัญชี</v>
          </cell>
        </row>
        <row r="1377">
          <cell r="A1377" t="str">
            <v>EQUIP.EQUIP_CREATURE_LIMIT_WEAPON</v>
          </cell>
          <cell r="B1377" t="str">
            <v>{1} 전용무기</v>
          </cell>
          <cell r="C1377" t="str">
            <v>{1} Unique Weapon</v>
          </cell>
          <cell r="D1377" t="str">
            <v>อาวุธเฉพาะ {1}</v>
          </cell>
        </row>
        <row r="1378">
          <cell r="A1378" t="str">
            <v>EQUIP.EQUIP_CREATURE_LIMIT_TREASURE</v>
          </cell>
          <cell r="B1378" t="str">
            <v>{1} 전용보물</v>
          </cell>
          <cell r="C1378" t="str">
            <v>{1} Unique Treasure</v>
          </cell>
          <cell r="D1378" t="str">
            <v>สมบัติเฉพาะ {1}</v>
          </cell>
        </row>
        <row r="1379">
          <cell r="A1379" t="str">
            <v>PORTAL_MOVE_NODE</v>
          </cell>
          <cell r="B1379" t="str">
            <v>해당 지역으로 이동하겠습니까?</v>
          </cell>
          <cell r="C1379" t="str">
            <v>Move to this area?</v>
          </cell>
          <cell r="D1379" t="str">
            <v>ต้องการไปยังพื้นที่ที่เลือกหรือไม่?</v>
          </cell>
        </row>
        <row r="1380">
          <cell r="A1380" t="str">
            <v>AWAKE_DIRECT_MOVE</v>
          </cell>
          <cell r="B1380" t="str">
            <v>바로가기</v>
          </cell>
          <cell r="C1380" t="str">
            <v>Shortcut</v>
          </cell>
          <cell r="D1380" t="str">
            <v>ไปทันที</v>
          </cell>
        </row>
        <row r="1381">
          <cell r="A1381" t="str">
            <v>ALL_HERO_PORTRAIT</v>
          </cell>
          <cell r="B1381" t="str">
            <v>전체 영웅 목록</v>
          </cell>
          <cell r="C1381" t="str">
            <v>All Heroes List</v>
          </cell>
          <cell r="D1381" t="str">
            <v>รายชื่อฮีโร่ทั้งหมด</v>
          </cell>
        </row>
        <row r="1382">
          <cell r="A1382" t="str">
            <v>PAY_SHOP.PACKAGE_BUY_MESSAGE</v>
          </cell>
          <cell r="B1382" t="str">
            <v>매월 {1}회 구매 가능한\n상품 입니다.</v>
          </cell>
          <cell r="C1382" t="str">
            <v>Can buy item {1} times per month.</v>
          </cell>
          <cell r="D1382" t="str">
            <v>สามารถซื้อได้เดือนละ {1} ครั้ง</v>
          </cell>
        </row>
        <row r="1383">
          <cell r="A1383" t="str">
            <v>PAY_SHOP.PACKAGE_SOLDOUT_MESSAGE</v>
          </cell>
          <cell r="B1383" t="str">
            <v>재구매까지 남은 시간\n앞으로 {1}일</v>
          </cell>
          <cell r="C1383" t="str">
            <v>Re-Purchase In\{1}day(s)</v>
          </cell>
          <cell r="D1383" t="str">
            <v xml:space="preserve">สามารถซื้อซ้ำใหม่\nได้ในอีก {1} วัน </v>
          </cell>
        </row>
        <row r="1384">
          <cell r="A1384" t="str">
            <v>PAY_SHOP.PACKAGE_BUY_COUNT</v>
          </cell>
          <cell r="B1384" t="str">
            <v>구매 가능 {1}/{2}</v>
          </cell>
          <cell r="C1384" t="str">
            <v>Purchasable {1}/{2}</v>
          </cell>
          <cell r="D1384" t="str">
            <v>ซื้อได้ {1}/{2}</v>
          </cell>
        </row>
        <row r="1385">
          <cell r="A1385" t="str">
            <v>COMMON_IMAGE_LOADING</v>
          </cell>
          <cell r="B1385" t="str">
            <v>이미지를 불러오는 중..</v>
          </cell>
          <cell r="C1385" t="str">
            <v>Loading image..</v>
          </cell>
          <cell r="D1385" t="str">
            <v>กำลังโหลด ภาพ ..</v>
          </cell>
        </row>
        <row r="1386">
          <cell r="A1386" t="str">
            <v>SYSTEM.LOGIN_GUEST_WARNING</v>
          </cell>
          <cell r="B1386" t="str">
            <v>게스트 로그인은 앱을 지우거나 다른 기기에서 접속 시 플레이 데이터 전체가 사라질 수 있습니다.</v>
          </cell>
          <cell r="C1386" t="str">
            <v>If you log on as a Guest, your game information may be lost if you delete the app or log on with a different device.</v>
          </cell>
          <cell r="D1386" t="str">
            <v>หากเล่นแบบเกสต์ ข้อมูลอาจเกิดการสูญหาย เมื่อลบแอพพลิเคชั่นหรือเปลี่ยนอุปกรณ์</v>
          </cell>
        </row>
        <row r="1387">
          <cell r="A1387" t="str">
            <v>COMMON_SERVER_CHECK_MESSAGE</v>
          </cell>
          <cell r="B1387" t="str">
            <v>King's Raid 서비스 점검 중입니다.\n점검 시간 : {1}~{2}</v>
          </cell>
          <cell r="C1387" t="str">
            <v>King's raid service maintenance.\nMaintenance Time: {1} - {2}</v>
          </cell>
          <cell r="D1387" t="str">
            <v>King's raid อยู่ระหว่างการปรับปรุงระบบ\nระยะเวลา : {1}~{2}</v>
          </cell>
        </row>
        <row r="1388">
          <cell r="A1388" t="str">
            <v>COMMON_RESOURCE_LACK_MESSAGE</v>
          </cell>
          <cell r="B1388" t="str">
            <v>자원을 모두 소진하여 입장하실 수 없습니다.</v>
          </cell>
          <cell r="C1388" t="str">
            <v>Don't have enough resources to enter.</v>
          </cell>
          <cell r="D1388" t="str">
            <v>ไม่สามารถเข้าได้เนื่องจากทรัพยากรไม่เพียงพอ</v>
          </cell>
        </row>
        <row r="1389">
          <cell r="A1389" t="str">
            <v>OWNED_HERO</v>
          </cell>
          <cell r="B1389" t="str">
            <v>소유</v>
          </cell>
          <cell r="C1389" t="str">
            <v>Owned</v>
          </cell>
          <cell r="D1389" t="str">
            <v>ครอบครอง</v>
          </cell>
        </row>
        <row r="1390">
          <cell r="A1390" t="str">
            <v>COMMON_EQUIP_CHANGE</v>
          </cell>
          <cell r="B1390" t="str">
            <v>장비교체</v>
          </cell>
          <cell r="C1390" t="str">
            <v>Change Gear</v>
          </cell>
          <cell r="D1390" t="str">
            <v>เปลี่ยนอุปกรณ์</v>
          </cell>
        </row>
        <row r="1391">
          <cell r="A1391" t="str">
            <v>UNDERGROUND_TIP_TITLE</v>
          </cell>
          <cell r="B1391" t="str">
            <v>&lt;간수장 니키의 조언&gt;</v>
          </cell>
          <cell r="C1391" t="str">
            <v>Advice from the Nicky the Jailer</v>
          </cell>
          <cell r="D1391" t="str">
            <v>&lt;คำแนะนำจากผู้คุม  Nicky&gt;</v>
          </cell>
        </row>
        <row r="1392">
          <cell r="A1392" t="str">
            <v>UNDERGROUND_MONSTER_CHAR</v>
          </cell>
          <cell r="B1392" t="str">
            <v>몬스터 특징:</v>
          </cell>
          <cell r="C1392" t="str">
            <v>Monster Characteristics:</v>
          </cell>
          <cell r="D1392" t="str">
            <v>ลักษณะเด่น :</v>
          </cell>
        </row>
        <row r="1393">
          <cell r="A1393" t="str">
            <v>UNDERGROUND_HERO</v>
          </cell>
          <cell r="B1393" t="str">
            <v>추천 영웅</v>
          </cell>
          <cell r="C1393" t="str">
            <v>Recommended Heroes</v>
          </cell>
          <cell r="D1393" t="str">
            <v>ฮีโร่ที่แนะนำ</v>
          </cell>
        </row>
        <row r="1394">
          <cell r="A1394" t="str">
            <v>UNDERGROUND_NOT_CHOICE</v>
          </cell>
          <cell r="B1394" t="str">
            <v>선택\n불가</v>
          </cell>
          <cell r="C1394" t="str">
            <v>Unable\nto select</v>
          </cell>
          <cell r="D1394" t="str">
            <v>เลือกไม่ได้</v>
          </cell>
        </row>
        <row r="1395">
          <cell r="A1395" t="str">
            <v>UNDERGROUND_CHOICE_REWARD</v>
          </cell>
          <cell r="B1395" t="str">
            <v>선택 가능 보상</v>
          </cell>
          <cell r="C1395" t="str">
            <v>Selectable Reward</v>
          </cell>
          <cell r="D1395" t="str">
            <v>รางวัลที่เลือกได้</v>
          </cell>
        </row>
        <row r="1396">
          <cell r="A1396" t="str">
            <v>PVP_USER_RECORD</v>
          </cell>
          <cell r="B1396" t="str">
            <v>전적</v>
          </cell>
          <cell r="C1396" t="str">
            <v>Record</v>
          </cell>
          <cell r="D1396" t="str">
            <v>บันทึก</v>
          </cell>
        </row>
        <row r="1397">
          <cell r="A1397" t="str">
            <v>PVP_USER_WINS</v>
          </cell>
          <cell r="B1397" t="str">
            <v>연승</v>
          </cell>
          <cell r="C1397" t="str">
            <v>Winning Streak</v>
          </cell>
          <cell r="D1397" t="str">
            <v>ชนะต่อเนื่อง</v>
          </cell>
        </row>
        <row r="1398">
          <cell r="A1398" t="str">
            <v>PVP_USER_WIN</v>
          </cell>
          <cell r="B1398" t="str">
            <v>승</v>
          </cell>
          <cell r="C1398" t="str">
            <v>Wins</v>
          </cell>
          <cell r="D1398" t="str">
            <v>ชนะ</v>
          </cell>
        </row>
        <row r="1399">
          <cell r="A1399" t="str">
            <v>PVP_USER_LOSE</v>
          </cell>
          <cell r="B1399" t="str">
            <v>패</v>
          </cell>
          <cell r="C1399" t="str">
            <v>Losses</v>
          </cell>
          <cell r="D1399" t="str">
            <v>แพ้</v>
          </cell>
        </row>
        <row r="1400">
          <cell r="A1400" t="str">
            <v>QUEST_PROGRESS_CONDITION</v>
          </cell>
          <cell r="B1400" t="str">
            <v>진행 조건</v>
          </cell>
          <cell r="C1400" t="str">
            <v>Prerequisite</v>
          </cell>
          <cell r="D1400" t="str">
            <v>เงื่อนไข</v>
          </cell>
        </row>
        <row r="1401">
          <cell r="A1401" t="str">
            <v>QUEST_PROGRESS_CONDITION_MS</v>
          </cell>
          <cell r="B1401" t="str">
            <v>선행 퀘스트 완료</v>
          </cell>
          <cell r="C1401" t="str">
            <v>Clear prior quest</v>
          </cell>
          <cell r="D1401" t="str">
            <v>เคลียร์เควสก่อนหน้า</v>
          </cell>
        </row>
        <row r="1402">
          <cell r="A1402" t="str">
            <v>OPTIONSELL_TITLE_SELL</v>
          </cell>
          <cell r="B1402" t="str">
            <v>일괄 판매</v>
          </cell>
          <cell r="C1402" t="str">
            <v>Sell All</v>
          </cell>
          <cell r="D1402" t="str">
            <v>ขายจำนวนมาก</v>
          </cell>
        </row>
        <row r="1403">
          <cell r="A1403" t="str">
            <v>OPTIONSELL_TITLE_DISMANTLE</v>
          </cell>
          <cell r="B1403" t="str">
            <v>일괄 분해</v>
          </cell>
          <cell r="C1403" t="str">
            <v>Grind All</v>
          </cell>
          <cell r="D1403" t="str">
            <v>ย่อยจำนวนมาก</v>
          </cell>
        </row>
        <row r="1404">
          <cell r="A1404" t="str">
            <v>OPTIONSELL_INCLUDE_AWAKENITEM</v>
          </cell>
          <cell r="B1404" t="str">
            <v>각성 장비 포함</v>
          </cell>
          <cell r="C1404" t="str">
            <v>Includes Awakening Gear</v>
          </cell>
          <cell r="D1404" t="str">
            <v>รวมอุปกรณ์ที่เสริมพลัง</v>
          </cell>
        </row>
        <row r="1405">
          <cell r="A1405" t="str">
            <v>OPTIONSELL_INCLUDE_UPGRADEITEM</v>
          </cell>
          <cell r="B1405" t="str">
            <v>강화 된 장비 미 포함</v>
          </cell>
          <cell r="C1405" t="str">
            <v>Excludes Enhanced Gear</v>
          </cell>
          <cell r="D1405" t="str">
            <v>ไม่รวมอุปกรณ์ที่ถูกอัพเกรด</v>
          </cell>
        </row>
        <row r="1406">
          <cell r="A1406" t="str">
            <v>OPTIONSELL_COUNT_ITEM</v>
          </cell>
          <cell r="B1406" t="str">
            <v>선택 된 아이템</v>
          </cell>
          <cell r="C1406" t="str">
            <v>Selected Item</v>
          </cell>
          <cell r="D1406" t="str">
            <v>รายการที่เลือก</v>
          </cell>
        </row>
        <row r="1407">
          <cell r="A1407" t="str">
            <v>HEROINN_VISIT</v>
          </cell>
          <cell r="B1407" t="str">
            <v>{1}(이)가 영웅의 여관에 방문하였습니다. 인연을 맺으시겠습니까?</v>
          </cell>
          <cell r="C1407" t="str">
            <v>{1} has visited Hero's Inn. Do you want to start a relationship?</v>
          </cell>
          <cell r="D1407" t="str">
            <v>{1} แวะมาที่กระท่อมฮีโร่แล้ว ต้องการสร้างสัมพันธ์หรือไม่?</v>
          </cell>
        </row>
        <row r="1408">
          <cell r="A1408" t="str">
            <v>HEROINN_VISIT_LEAVE</v>
          </cell>
          <cell r="B1408" t="str">
            <v>인연을 맺지 않으면 저녁 12시에 떠납니다.</v>
          </cell>
          <cell r="C1408" t="str">
            <v>If you do not start a relationship, the hero leaves at midnight.</v>
          </cell>
          <cell r="D1408" t="str">
            <v>หากไม่เริ่มสร้างสัมพันธ์ ฮีโร่จะจากไปตอนเที่ยงคืน</v>
          </cell>
        </row>
        <row r="1409">
          <cell r="A1409" t="str">
            <v>HEROINN_START_SCOUT</v>
          </cell>
          <cell r="B1409" t="str">
            <v>인연 맺기</v>
          </cell>
          <cell r="C1409" t="str">
            <v>Start Relationship</v>
          </cell>
          <cell r="D1409" t="str">
            <v>เริ่มสร้างสัมพันธ์</v>
          </cell>
        </row>
        <row r="1410">
          <cell r="A1410" t="str">
            <v>HEROINN_CHOICE_ANOTHERHERO</v>
          </cell>
          <cell r="B1410" t="str">
            <v>인연 끊기</v>
          </cell>
          <cell r="C1410" t="str">
            <v>End Relationship</v>
          </cell>
          <cell r="D1410" t="str">
            <v>จบความสัมพันธ์</v>
          </cell>
        </row>
        <row r="1411">
          <cell r="A1411" t="str">
            <v>HEROINN_POPUP_RESET</v>
          </cell>
          <cell r="B1411" t="str">
            <v>현재 영웅의 우호도를 전부 초기화하고\n다른 영웅과 인연을 맺으시겠습니까?</v>
          </cell>
          <cell r="C1411" t="str">
            <v>Do you want to reset your Kinship Rate\nand meet another hero?</v>
          </cell>
          <cell r="D1411" t="str">
            <v>ต้องการรีเซ็ทค่าความสนิททั้งหมดของฮีโร่ปัจจุบัน \nแล้วสร้างความสัมพันธ์กับฮีโร่คนหรือไม่?</v>
          </cell>
        </row>
        <row r="1412">
          <cell r="A1412" t="str">
            <v>HEROINN_COOLTIME</v>
          </cell>
          <cell r="B1412" t="str">
            <v>내일 방문해 주세요!</v>
          </cell>
          <cell r="C1412" t="str">
            <v xml:space="preserve">Visit again, Tomorrow! </v>
          </cell>
          <cell r="D1412" t="str">
            <v xml:space="preserve">มาใหม่วันพรุ่งนี้นะ! </v>
          </cell>
        </row>
        <row r="1413">
          <cell r="A1413" t="str">
            <v>HEROINN_GREETING</v>
          </cell>
          <cell r="B1413" t="str">
            <v>인사하기</v>
          </cell>
          <cell r="C1413" t="str">
            <v>Greet</v>
          </cell>
          <cell r="D1413" t="str">
            <v>ทักทาย</v>
          </cell>
        </row>
        <row r="1414">
          <cell r="A1414" t="str">
            <v>HEROINN_TALK</v>
          </cell>
          <cell r="B1414" t="str">
            <v>대화하기</v>
          </cell>
          <cell r="C1414" t="str">
            <v>Start Conversation</v>
          </cell>
          <cell r="D1414" t="str">
            <v>เริ่มต้นบทสนทนา</v>
          </cell>
        </row>
        <row r="1415">
          <cell r="A1415" t="str">
            <v>HEROINN_FRIENDSHIP</v>
          </cell>
          <cell r="B1415" t="str">
            <v>우정포인트</v>
          </cell>
          <cell r="C1415" t="str">
            <v>Amity Point</v>
          </cell>
          <cell r="D1415" t="str">
            <v>คะแนนมิตรภาพ</v>
          </cell>
        </row>
        <row r="1416">
          <cell r="A1416" t="str">
            <v>HEROINN_FRIENDSHIP_COUNT</v>
          </cell>
          <cell r="B1416" t="str">
            <v>우정포인트 {1}</v>
          </cell>
          <cell r="C1416" t="str">
            <v>{1} Amity Point(s)</v>
          </cell>
          <cell r="D1416" t="str">
            <v>คะแนนมิตรภาพ {1}</v>
          </cell>
        </row>
        <row r="1417">
          <cell r="A1417" t="str">
            <v>HEROINN_GOLD_COUNT</v>
          </cell>
          <cell r="B1417" t="str">
            <v>골드 {1}</v>
          </cell>
          <cell r="C1417" t="str">
            <v>{1} Gold</v>
          </cell>
          <cell r="D1417" t="str">
            <v xml:space="preserve">
ทอง {1}</v>
          </cell>
        </row>
        <row r="1418">
          <cell r="A1418" t="str">
            <v>HEROINN_GIFT</v>
          </cell>
          <cell r="B1418" t="str">
            <v>선물하기</v>
          </cell>
          <cell r="C1418" t="str">
            <v>Send Gift</v>
          </cell>
          <cell r="D1418" t="str">
            <v>ส่งของขวัญ</v>
          </cell>
        </row>
        <row r="1419">
          <cell r="A1419" t="str">
            <v>HEROINN_HERO_STAY</v>
          </cell>
          <cell r="B1419" t="str">
            <v>{1}일째 머무는 중</v>
          </cell>
          <cell r="C1419" t="str">
            <v>{1} Days at the Inn</v>
          </cell>
          <cell r="D1419" t="str">
            <v>เข้าพักวันที่ {1}</v>
          </cell>
        </row>
        <row r="1420">
          <cell r="A1420" t="str">
            <v>MANUAL_SUBCODE_HEROINN</v>
          </cell>
          <cell r="B1420" t="str">
            <v>영웅의 여관</v>
          </cell>
          <cell r="C1420" t="str">
            <v>Hero's Inn</v>
          </cell>
          <cell r="D1420" t="str">
            <v>กระท่อมฮีโร่</v>
          </cell>
        </row>
        <row r="1421">
          <cell r="A1421" t="str">
            <v>NODE_HEROINN_SCOUT</v>
          </cell>
          <cell r="B1421" t="str">
            <v>여관 방문</v>
          </cell>
          <cell r="C1421" t="str">
            <v>Visit the Inn</v>
          </cell>
          <cell r="D1421" t="str">
            <v>เข้ากระท่อม</v>
          </cell>
        </row>
        <row r="1422">
          <cell r="A1422" t="str">
            <v>HEROINN_FRIENDLY</v>
          </cell>
          <cell r="B1422" t="str">
            <v>우호도</v>
          </cell>
          <cell r="C1422" t="str">
            <v>Kinship Rate</v>
          </cell>
          <cell r="D1422" t="str">
            <v>ค่าความสนิท</v>
          </cell>
        </row>
        <row r="1423">
          <cell r="A1423" t="str">
            <v>HEROINN_HERO_SCOUT</v>
          </cell>
          <cell r="B1423" t="str">
            <v>동료 합류</v>
          </cell>
          <cell r="C1423" t="str">
            <v>Make Alliances</v>
          </cell>
          <cell r="D1423" t="str">
            <v>สร้างพันธมิตร</v>
          </cell>
        </row>
        <row r="1424">
          <cell r="A1424" t="str">
            <v>HEROINN_GET_FRIENDSHIP</v>
          </cell>
          <cell r="B1424" t="str">
            <v>우정 포인트 획득!</v>
          </cell>
          <cell r="C1424" t="str">
            <v>Get Amity Points!</v>
          </cell>
          <cell r="D1424" t="str">
            <v>รับคะแนนมิตรภาพ!</v>
          </cell>
        </row>
        <row r="1425">
          <cell r="A1425" t="str">
            <v>HEROINN_FRIENDSHIP_EACHOTHER</v>
          </cell>
          <cell r="B1425" t="str">
            <v>서로 주고받기</v>
          </cell>
          <cell r="C1425" t="str">
            <v>Exchange Amity Points</v>
          </cell>
          <cell r="D1425" t="str">
            <v>รับส่งหัวใจ</v>
          </cell>
        </row>
        <row r="1426">
          <cell r="A1426" t="str">
            <v>HEROINN_VISIT_HERO</v>
          </cell>
          <cell r="B1426" t="str">
            <v>방문 영웅</v>
          </cell>
          <cell r="C1426" t="str">
            <v>Visiting Heroes</v>
          </cell>
          <cell r="D1426" t="str">
            <v>ฮีโร่ที่มาเยี่ยมเยือน</v>
          </cell>
        </row>
        <row r="1427">
          <cell r="A1427" t="str">
            <v>HEROINN_HERO_HOLD</v>
          </cell>
          <cell r="B1427" t="str">
            <v>보유</v>
          </cell>
          <cell r="C1427" t="str">
            <v>Owned</v>
          </cell>
          <cell r="D1427" t="str">
            <v>ครอบครองแล้ว</v>
          </cell>
        </row>
        <row r="1428">
          <cell r="A1428" t="str">
            <v>HEROINN_HERO_NOT_HOLD</v>
          </cell>
          <cell r="B1428" t="str">
            <v>미보유</v>
          </cell>
          <cell r="C1428" t="str">
            <v>Not Owned</v>
          </cell>
          <cell r="D1428" t="str">
            <v>ไม่ได้ครอบครอง</v>
          </cell>
        </row>
        <row r="1429">
          <cell r="A1429" t="str">
            <v>HEROINN_NOT_FRIENDSHIP</v>
          </cell>
          <cell r="B1429" t="str">
            <v>인연을 맺은 영웅만 진행할 수 있습니다.</v>
          </cell>
          <cell r="C1429" t="str">
            <v>Only heroes that you have relationship can continue.</v>
          </cell>
          <cell r="D1429" t="str">
            <v>เฉพาะฮีโร่ที่คุณมีความสัมพันธ์เท่านั้นที่สามารถดำเนินการต่อได้</v>
          </cell>
        </row>
        <row r="1430">
          <cell r="A1430" t="str">
            <v>HEROINN_CLOSENESS</v>
          </cell>
          <cell r="B1430" t="str">
            <v>친밀도</v>
          </cell>
          <cell r="C1430" t="str">
            <v>Affinity</v>
          </cell>
          <cell r="D1430" t="str">
            <v>ความใกล้ชิด</v>
          </cell>
        </row>
        <row r="1431">
          <cell r="A1431" t="str">
            <v>HEROINN_INNCONNECT</v>
          </cell>
          <cell r="B1431" t="str">
            <v>인연</v>
          </cell>
          <cell r="C1431" t="str">
            <v>Relationship</v>
          </cell>
          <cell r="D1431" t="str">
            <v>สัมพันธ์</v>
          </cell>
        </row>
        <row r="1432">
          <cell r="A1432" t="str">
            <v>HEROINN_INNCONNECT_TALK_1</v>
          </cell>
          <cell r="B1432" t="str">
            <v>인연대사</v>
          </cell>
          <cell r="C1432" t="str">
            <v>Relationship Line</v>
          </cell>
          <cell r="D1432" t="str">
            <v>สายสัมพันธ์</v>
          </cell>
        </row>
        <row r="1433">
          <cell r="A1433" t="str">
            <v>HEROINN_FULL_CLOSENESS</v>
          </cell>
          <cell r="B1433" t="str">
            <v>친밀도가 최대치에 도달했습니다.</v>
          </cell>
          <cell r="C1433" t="str">
            <v>The Affinity has reached its max level.</v>
          </cell>
          <cell r="D1433" t="str">
            <v>ความใกล้ชิดอัพเลเวลสูงสุดแล้ว</v>
          </cell>
        </row>
        <row r="1434">
          <cell r="A1434" t="str">
            <v>CONNECT_TALK_1</v>
          </cell>
          <cell r="B1434" t="str">
            <v>대화하기 1</v>
          </cell>
          <cell r="C1434" t="str">
            <v>Start Conversation 1</v>
          </cell>
          <cell r="D1434" t="str">
            <v>เริ่มต้นบทสนทนา 1</v>
          </cell>
        </row>
        <row r="1435">
          <cell r="A1435" t="str">
            <v>CONNECT_TALK_2</v>
          </cell>
          <cell r="B1435" t="str">
            <v>대화하기 2</v>
          </cell>
          <cell r="C1435" t="str">
            <v>Start Conversation 2</v>
          </cell>
          <cell r="D1435" t="str">
            <v>เริ่มต้นบทสนทนา 2</v>
          </cell>
        </row>
        <row r="1436">
          <cell r="A1436" t="str">
            <v>CONNECT_TALK_3</v>
          </cell>
          <cell r="B1436" t="str">
            <v>대화하기 3</v>
          </cell>
          <cell r="C1436" t="str">
            <v>Start Conversation 3</v>
          </cell>
          <cell r="D1436" t="str">
            <v>เริ่มต้นบทสนทนา 3</v>
          </cell>
        </row>
        <row r="1437">
          <cell r="A1437" t="str">
            <v>HEROINN_CLOSENESS_REWARD</v>
          </cell>
          <cell r="B1437" t="str">
            <v>영웅 친밀도 MAX 보상 ({1}회)</v>
          </cell>
          <cell r="C1437" t="str">
            <v>Max Hero Affinity Reward (x {1})</v>
          </cell>
          <cell r="D1437" t="str">
            <v>รางวัลความใกล้ชิดฮีโร่สูงสุด (x {1})</v>
          </cell>
        </row>
        <row r="1438">
          <cell r="A1438" t="str">
            <v>HEROINN_MINIGAME</v>
          </cell>
          <cell r="B1438" t="str">
            <v>미니 게임</v>
          </cell>
          <cell r="C1438" t="str">
            <v>Mini Game</v>
          </cell>
          <cell r="D1438" t="str">
            <v>มินิเกม</v>
          </cell>
        </row>
        <row r="1439">
          <cell r="A1439" t="str">
            <v>HEROINN_LUCKY_ROULETTE</v>
          </cell>
          <cell r="B1439" t="str">
            <v>행운의 룰렛!</v>
          </cell>
          <cell r="C1439" t="str">
            <v>Roulette of Fortune!</v>
          </cell>
          <cell r="D1439" t="str">
            <v>วงล้อแห่งโชคลาภ!</v>
          </cell>
        </row>
        <row r="1440">
          <cell r="A1440" t="str">
            <v>HEROINN_ROULETTE</v>
          </cell>
          <cell r="B1440" t="str">
            <v>룰렛 돌리기</v>
          </cell>
          <cell r="C1440" t="str">
            <v>Spin Roulette</v>
          </cell>
          <cell r="D1440" t="str">
            <v>หมุนวงล้อ</v>
          </cell>
        </row>
        <row r="1441">
          <cell r="A1441" t="str">
            <v>HEROINN_ROULETTE_START</v>
          </cell>
          <cell r="B1441" t="str">
            <v>시작</v>
          </cell>
          <cell r="C1441" t="str">
            <v>Start</v>
          </cell>
          <cell r="D1441" t="str">
            <v>เริ่ม</v>
          </cell>
        </row>
        <row r="1442">
          <cell r="A1442" t="str">
            <v>HEROINN_ROULETTE_GUIDE</v>
          </cell>
          <cell r="B1442" t="str">
            <v>[룰렛 안내]</v>
          </cell>
          <cell r="C1442" t="str">
            <v>[Roulette Guide]</v>
          </cell>
          <cell r="D1442" t="str">
            <v>[คำแนะนำวงล้อ]</v>
          </cell>
        </row>
        <row r="1443">
          <cell r="A1443" t="str">
            <v>ROULETTEGUIDE_DESC</v>
          </cell>
          <cell r="B1443" t="str">
            <v>* 매일 1회 무료로 룰렛을\n돌릴 수 있습니다.\n\n* 여관에 방문한 영웅 중,\n보유 중인 영웅의 수 만큼\n룰렛을 돌릴 수 있는\n횟수가 제공 됩니다.\n\n* 보유 횟수는 매일 00시에\n초기화 됩니다.</v>
          </cell>
          <cell r="C1443" t="str">
            <v>* You get 1 free roulette spin per day.\n\n* You get spins according to the number of heroes that you have out of the ones visiting the inn.\n\n* The count resets every day at midnight.</v>
          </cell>
          <cell r="D1443" t="str">
            <v>* คุณได้รับการหมุนวงล้อฟรี 1 ครั้งต่อวัน\n\n* คุณได้รับการหมุนตามจำนวนฮีโร่ที่คุณมีจากจำนวนฮีโร่ที่เยี่ยมเยือนกระท่อม\n\n* การนับจำนวนจะรีเซ็ตทุกวันตอนเที่ยงคืน</v>
          </cell>
        </row>
        <row r="1444">
          <cell r="A1444" t="str">
            <v>CLOSENESS_TALK_UNLOCK</v>
          </cell>
          <cell r="B1444" t="str">
            <v>친밀도 {1}시 해제</v>
          </cell>
          <cell r="C1444" t="str">
            <v>Remove when Affinity is {1}</v>
          </cell>
          <cell r="D1444" t="str">
            <v>ถอดออกเมื่อความใกล้ชิดเท่ากับ\n{1}</v>
          </cell>
        </row>
        <row r="1445">
          <cell r="A1445" t="str">
            <v>HEROINN_CLOSENESS_COOLTIME</v>
          </cell>
          <cell r="B1445" t="str">
            <v>다음에 또 만나요!</v>
          </cell>
          <cell r="C1445" t="str">
            <v>See you again next time!</v>
          </cell>
          <cell r="D1445" t="str">
            <v>เจอกันใหม่คราวหน้า!</v>
          </cell>
        </row>
        <row r="1446">
          <cell r="A1446" t="str">
            <v>HEROINN_ROULETTE_REWARD</v>
          </cell>
          <cell r="B1446" t="str">
            <v>룰렛 보상</v>
          </cell>
          <cell r="C1446" t="str">
            <v>Roulette Reward</v>
          </cell>
          <cell r="D1446" t="str">
            <v>รางวัลวงล้อ</v>
          </cell>
        </row>
        <row r="1447">
          <cell r="A1447" t="str">
            <v>HEROINN_ANOTHER_VISIT</v>
          </cell>
          <cell r="B1447" t="str">
            <v>이미 {1}(과)와 인연을 맺고 있습니다.\n새로운 인연을 맺을 시 기존 인연을 맺고 있던 영웅의 우호도가 전부 초기화 됩니다.</v>
          </cell>
          <cell r="C1447" t="str">
            <v>You've already started a relationship with {1}.\nIf you start a new relationship, the Kinship Rate with the existing Hero will be reset.</v>
          </cell>
          <cell r="D1447" t="str">
            <v>คุณได้เริ่มความสัมพันธ์กับ {1} แล้ว\nถ้าคุณเริ่มความสัมพันธ์ใหม่ ค่าความสนิทกับฮีโร่ที่มีอยู่จะถูกรีเซ็ต</v>
          </cell>
        </row>
        <row r="1448">
          <cell r="A1448" t="str">
            <v>HEROINN_POPUP_RESET_2</v>
          </cell>
          <cell r="B1448" t="str">
            <v>기존 인연을 맺고 있던 영웅의 우호도를 전부 초기화 하고\n새로운 인연을 맺으시겠습니까?</v>
          </cell>
          <cell r="C1448" t="str">
            <v>Do you want to reset your Kinship Rate with the other hero\nand meet another hero?</v>
          </cell>
          <cell r="D1448" t="str">
            <v>คุณต้องการรีเซ็ตค่าความสนิทกับฮีโร่คนหนึ่ง\nแล้วพบฮีโร่อีกคนหรือไม่</v>
          </cell>
        </row>
        <row r="1449">
          <cell r="A1449" t="str">
            <v>RAID_ENTER</v>
          </cell>
          <cell r="B1449" t="str">
            <v>레이드 입장</v>
          </cell>
          <cell r="C1449" t="str">
            <v>Enter Raid</v>
          </cell>
          <cell r="D1449" t="str">
            <v>เข้าเรดบอส</v>
          </cell>
        </row>
        <row r="1450">
          <cell r="A1450" t="str">
            <v>RAID_MAIN_BUTTON</v>
          </cell>
          <cell r="B1450" t="str">
            <v>레이드</v>
          </cell>
          <cell r="C1450" t="str">
            <v>Raid</v>
          </cell>
          <cell r="D1450" t="str">
            <v>เรดบอส</v>
          </cell>
        </row>
        <row r="1451">
          <cell r="A1451" t="str">
            <v>RAID_LIST</v>
          </cell>
          <cell r="B1451" t="str">
            <v>레이드 리스트</v>
          </cell>
          <cell r="C1451" t="str">
            <v>Raid List</v>
          </cell>
          <cell r="D1451" t="str">
            <v>ลิสต์เรดบอส</v>
          </cell>
        </row>
        <row r="1452">
          <cell r="A1452" t="str">
            <v>RAID_RESET</v>
          </cell>
          <cell r="B1452" t="str">
            <v>레이드\n초기화</v>
          </cell>
          <cell r="C1452" t="str">
            <v>Reset\nRaid</v>
          </cell>
          <cell r="D1452" t="str">
            <v>รีเซ็ต\nเรดบอส</v>
          </cell>
        </row>
        <row r="1453">
          <cell r="A1453" t="str">
            <v>RAID_RESET_2</v>
          </cell>
          <cell r="B1453" t="str">
            <v>레이드 초기화</v>
          </cell>
          <cell r="C1453" t="str">
            <v>Reset Raid</v>
          </cell>
          <cell r="D1453" t="str">
            <v>รีเซ็ตเรดบอส</v>
          </cell>
        </row>
        <row r="1454">
          <cell r="A1454" t="str">
            <v>RAID RESET_MESSAGE</v>
          </cell>
          <cell r="B1454" t="str">
            <v>{1}루비를 소모하여 자신이 발견한 레이드를\n초기화 하시겠습니까?</v>
          </cell>
          <cell r="C1454" t="str">
            <v>Do you want to use {1} Rubies to reset the raid you've found?</v>
          </cell>
          <cell r="D1454" t="str">
            <v>ต้องการใช้ {1}  Ruby\nรีเซ็ตเรดบอสที่พบหรือไม่?</v>
          </cell>
        </row>
        <row r="1455">
          <cell r="A1455" t="str">
            <v>RAID_INFO</v>
          </cell>
          <cell r="B1455" t="str">
            <v>레이드\n정보</v>
          </cell>
          <cell r="C1455" t="str">
            <v>Raid \nInfo</v>
          </cell>
          <cell r="D1455" t="str">
            <v>ข้อมูล\nเรดบอส</v>
          </cell>
        </row>
        <row r="1456">
          <cell r="A1456" t="str">
            <v>RAID_TOTALRESET</v>
          </cell>
          <cell r="B1456" t="str">
            <v>파티원이 많을 수록 레이드 클리어 시 보상이 증가합니다.</v>
          </cell>
          <cell r="C1456" t="str">
            <v>The more Party members you have, the more rewards you receive upon clearing Raids.</v>
          </cell>
          <cell r="D1456" t="str">
            <v>จำนวนของสมาชิกยิ่งเพิ่ม เวลาชนะเรดยิ่งได้รับผลตอบแทนมากขึ้น</v>
          </cell>
        </row>
        <row r="1457">
          <cell r="A1457" t="str">
            <v>RAID_TOTALRESET_BACKUP</v>
          </cell>
          <cell r="B1457" t="str">
            <v>파티원이 많을 수록 레이드 클리어 시 보상이 증가합니다.\n레이드를 클리어하면 다음 레이드 보스의 레벨이 증가합니다.</v>
          </cell>
          <cell r="C1457" t="str">
            <v>The more Party members, the more rewards after clearing.\nThe Raid Boss's level rises after clearing each Raid.</v>
          </cell>
          <cell r="D1457" t="str">
            <v>จำนวนของสมาชิกยิ่งเพิ่ม เวลาชนะเรดยิ่งได้รับผลตอบแทนมากขึ้น\nเมื่อคุณชนะเรด เลเวลของเรดบอสถัดไปจะเพิ่มขึ้น</v>
          </cell>
        </row>
        <row r="1458">
          <cell r="A1458" t="str">
            <v>RAID_REMAININGTIME</v>
          </cell>
          <cell r="B1458" t="str">
            <v>남은 시간: {1}일{2}시간{3}분</v>
          </cell>
          <cell r="C1458" t="str">
            <v>Time remaining: {1} d {2} h {3} m</v>
          </cell>
          <cell r="D1458" t="str">
            <v>เหลือเวลา: {1} วัน {2} ชั่วโมง {3} นาที</v>
          </cell>
        </row>
        <row r="1459">
          <cell r="A1459" t="str">
            <v>RAID_INFO_2</v>
          </cell>
          <cell r="B1459" t="str">
            <v>레이드 정보</v>
          </cell>
          <cell r="C1459" t="str">
            <v>Raid Info</v>
          </cell>
          <cell r="D1459" t="str">
            <v>ข้อมูลเรดบอส</v>
          </cell>
        </row>
        <row r="1460">
          <cell r="A1460" t="str">
            <v>RAID_INVITE_OFFLINE</v>
          </cell>
          <cell r="B1460" t="str">
            <v>미접속</v>
          </cell>
          <cell r="C1460" t="str">
            <v>Offline</v>
          </cell>
          <cell r="D1460" t="str">
            <v>ออฟไลน์</v>
          </cell>
        </row>
        <row r="1461">
          <cell r="A1461" t="str">
            <v>RAID_MANAGE_HERO</v>
          </cell>
          <cell r="B1461" t="str">
            <v>영웅관리</v>
          </cell>
          <cell r="C1461" t="str">
            <v>Manage</v>
          </cell>
          <cell r="D1461" t="str">
            <v>จัดการฮีโร่</v>
          </cell>
        </row>
        <row r="1462">
          <cell r="A1462" t="str">
            <v>RAID_INVITE_FRIEND</v>
          </cell>
          <cell r="B1462" t="str">
            <v>친구초대</v>
          </cell>
          <cell r="C1462" t="str">
            <v>Friend Request</v>
          </cell>
          <cell r="D1462" t="str">
            <v>ขอเป็นเพื่อน</v>
          </cell>
        </row>
        <row r="1463">
          <cell r="A1463" t="str">
            <v>RAID_HERO_FULL</v>
          </cell>
          <cell r="B1463" t="str">
            <v>더 이상 영웅을 등록 할 수 없습니다.</v>
          </cell>
          <cell r="C1463" t="str">
            <v>You cannot register any more heroes.</v>
          </cell>
          <cell r="D1463" t="str">
            <v>เจ้าไม่สามารถลงทะเบียนฮีโร่เพิ่มได้อีก</v>
          </cell>
        </row>
        <row r="1464">
          <cell r="A1464" t="str">
            <v>RAID_HERO_SAME</v>
          </cell>
          <cell r="B1464" t="str">
            <v>해당 영웅은 이미 등록되어 있습니다.</v>
          </cell>
          <cell r="C1464" t="str">
            <v>The hero is already registered.</v>
          </cell>
          <cell r="D1464" t="str">
            <v>ฮีโร่ลงทะเบียนไว้แล้ว</v>
          </cell>
        </row>
        <row r="1465">
          <cell r="A1465" t="str">
            <v>RAID_READY_COMPLETE</v>
          </cell>
          <cell r="B1465" t="str">
            <v>준비 완료</v>
          </cell>
          <cell r="C1465" t="str">
            <v>Ready</v>
          </cell>
          <cell r="D1465" t="str">
            <v>พร้อมแล้ว</v>
          </cell>
        </row>
        <row r="1466">
          <cell r="A1466" t="str">
            <v>RAID_READY_NOTYET</v>
          </cell>
          <cell r="B1466" t="str">
            <v>준비 중</v>
          </cell>
          <cell r="C1466" t="str">
            <v>Not Ready</v>
          </cell>
          <cell r="D1466" t="str">
            <v>กำลังเตรียมพร้อม</v>
          </cell>
        </row>
        <row r="1467">
          <cell r="A1467" t="str">
            <v>RAID_READY_RESULT</v>
          </cell>
          <cell r="B1467" t="str">
            <v>결과 화면</v>
          </cell>
          <cell r="C1467" t="str">
            <v>Result Screen</v>
          </cell>
          <cell r="D1467" t="str">
            <v>หน้าจอผล</v>
          </cell>
        </row>
        <row r="1468">
          <cell r="A1468" t="str">
            <v>RAID_INVITE_INFO</v>
          </cell>
          <cell r="B1468" t="str">
            <v>초대 정보</v>
          </cell>
          <cell r="C1468" t="str">
            <v>Friends List</v>
          </cell>
          <cell r="D1468" t="str">
            <v>ข้อมูลการเชิญ</v>
          </cell>
        </row>
        <row r="1469">
          <cell r="A1469" t="str">
            <v>RAID_INVITE_REQUEST</v>
          </cell>
          <cell r="B1469" t="str">
            <v>요청 보내기</v>
          </cell>
          <cell r="C1469" t="str">
            <v>Invite</v>
          </cell>
          <cell r="D1469" t="str">
            <v>เชิญ</v>
          </cell>
        </row>
        <row r="1470">
          <cell r="A1470" t="str">
            <v>RAID_INVITE_REQUESTING</v>
          </cell>
          <cell r="B1470" t="str">
            <v>요청 중</v>
          </cell>
          <cell r="C1470" t="str">
            <v>Waiting…</v>
          </cell>
          <cell r="D1470" t="str">
            <v>กำลังรอ…</v>
          </cell>
        </row>
        <row r="1471">
          <cell r="A1471" t="str">
            <v>RAID_INVITE_JOIN</v>
          </cell>
          <cell r="B1471" t="str">
            <v>참여 중</v>
          </cell>
          <cell r="C1471" t="str">
            <v>Playing</v>
          </cell>
          <cell r="D1471" t="str">
            <v>กำลังเล่น</v>
          </cell>
        </row>
        <row r="1472">
          <cell r="A1472" t="str">
            <v>RAID_INVITE_ALL</v>
          </cell>
          <cell r="B1472" t="str">
            <v>전체 보내기</v>
          </cell>
          <cell r="C1472" t="str">
            <v>Invite All</v>
          </cell>
          <cell r="D1472" t="str">
            <v>เชิญทั้งหมด</v>
          </cell>
        </row>
        <row r="1473">
          <cell r="A1473" t="str">
            <v>RAID_INVITE_GUILD</v>
          </cell>
          <cell r="B1473" t="str">
            <v>길드원 목록</v>
          </cell>
          <cell r="C1473" t="str">
            <v>Guild Members</v>
          </cell>
          <cell r="D1473" t="str">
            <v>รายชื่อสมาชิกกิลล์</v>
          </cell>
        </row>
        <row r="1474">
          <cell r="A1474" t="str">
            <v>RAID_INVITE_MESSAGE</v>
          </cell>
          <cell r="B1474" t="str">
            <v>{1}님이 도움을 요청하였습니다.</v>
          </cell>
          <cell r="C1474" t="str">
            <v>{1} has invited you.</v>
          </cell>
          <cell r="D1474" t="str">
            <v>คุณ {1} ขอความช่วยเหลือจากคุณ</v>
          </cell>
        </row>
        <row r="1475">
          <cell r="A1475" t="str">
            <v>RAID_INVITE_NO</v>
          </cell>
          <cell r="B1475" t="str">
            <v>요청 거절</v>
          </cell>
          <cell r="C1475" t="str">
            <v>Decline</v>
          </cell>
          <cell r="D1475" t="str">
            <v>ปฏิเสธ</v>
          </cell>
        </row>
        <row r="1476">
          <cell r="A1476" t="str">
            <v>RAID_INVITE_YES</v>
          </cell>
          <cell r="B1476" t="str">
            <v>요청 수락</v>
          </cell>
          <cell r="C1476" t="str">
            <v>Accept</v>
          </cell>
          <cell r="D1476" t="str">
            <v>ยอมรับ</v>
          </cell>
        </row>
        <row r="1477">
          <cell r="A1477" t="str">
            <v>RAID_BIDDING_SELECTED</v>
          </cell>
          <cell r="B1477" t="str">
            <v>입찰완료</v>
          </cell>
          <cell r="C1477" t="str">
            <v>Bid</v>
          </cell>
          <cell r="D1477" t="str">
            <v>ประมูลสำเร็จ</v>
          </cell>
        </row>
        <row r="1478">
          <cell r="A1478" t="str">
            <v>RAID_ BIDDING _ABANDONED</v>
          </cell>
          <cell r="B1478" t="str">
            <v>입찰포기</v>
          </cell>
          <cell r="C1478" t="str">
            <v>Retract Bid</v>
          </cell>
          <cell r="D1478" t="str">
            <v>ยกเลิกประมูล</v>
          </cell>
        </row>
        <row r="1479">
          <cell r="A1479" t="str">
            <v>RAID_ BIDDING _PROGRESSING</v>
          </cell>
          <cell r="B1479" t="str">
            <v>입찰 중</v>
          </cell>
          <cell r="C1479" t="str">
            <v>Bidding</v>
          </cell>
          <cell r="D1479" t="str">
            <v>กำลังประมูล…</v>
          </cell>
        </row>
        <row r="1480">
          <cell r="A1480" t="str">
            <v>RAID_TIMEOUT_MESSAGE1</v>
          </cell>
          <cell r="B1480" t="str">
            <v>레이드 시간이 종료되어 진행 할 수 없습니다.</v>
          </cell>
          <cell r="C1480" t="str">
            <v xml:space="preserve">Time-out! The raid cannot proceed. </v>
          </cell>
          <cell r="D1480" t="str">
            <v>ไม่สามารถดำเนินการได้เนื่องจากหมดเวลาเหรดแล้ว</v>
          </cell>
        </row>
        <row r="1481">
          <cell r="A1481" t="str">
            <v>ARENA_NEW_CHALLENGER_MESSAGE_1</v>
          </cell>
          <cell r="B1481" t="str">
            <v>새로운 도전자가 나타났습니다.</v>
          </cell>
          <cell r="C1481" t="str">
            <v>You have a new challenger.</v>
          </cell>
          <cell r="D1481" t="str">
            <v>เจ้ามีผู้ท้าประลองคนใหม่</v>
          </cell>
        </row>
        <row r="1482">
          <cell r="A1482" t="str">
            <v>ARENA_NEW_CHALLENGER_MESSAGE_2</v>
          </cell>
          <cell r="B1482" t="str">
            <v>진행 중인 전투는 자동으로 승리처리 됩니다.</v>
          </cell>
          <cell r="C1482" t="str">
            <v>The battle you are playing will automatically be recorded as a victory.</v>
          </cell>
          <cell r="D1482" t="str">
            <v xml:space="preserve">การประลองปัจจุบันจะถูกบันทึกเป็นชัยชนะโดยอัตโนมัติ </v>
          </cell>
        </row>
        <row r="1483">
          <cell r="A1483" t="str">
            <v>ARENA_NEW_CHALLENGER_MESSAGE_3</v>
          </cell>
          <cell r="B1483" t="str">
            <v>스크린 터치 시 도전자와 전투를 시작합니다.</v>
          </cell>
          <cell r="C1483" t="str">
            <v>Tap the screen to start the battle against the challenger.</v>
          </cell>
          <cell r="D1483" t="str">
            <v>สัมผัสที่หน้าจอเพื่อเริ่มต้นการต่อสู้กับผู้ท้าประลอง</v>
          </cell>
        </row>
        <row r="1484">
          <cell r="A1484" t="str">
            <v>CHALLENGETOWER_TITLE</v>
          </cell>
          <cell r="B1484" t="str">
            <v>도전의 탑</v>
          </cell>
          <cell r="C1484" t="str">
            <v>Tower of Challenge</v>
          </cell>
          <cell r="D1484" t="str">
            <v>หอคอยแห่งความท้าทาย</v>
          </cell>
        </row>
        <row r="1485">
          <cell r="A1485" t="str">
            <v>CHALLENGETOWER_ENTRY_RELIC</v>
          </cell>
          <cell r="B1485" t="str">
            <v>유물 복원</v>
          </cell>
          <cell r="C1485" t="str">
            <v>Restore Artifacts</v>
          </cell>
          <cell r="D1485" t="str">
            <v>รวมศิลาวิญญาณ</v>
          </cell>
        </row>
        <row r="1486">
          <cell r="A1486" t="str">
            <v>CHALLENGETOWER_TITLE_FLOOR</v>
          </cell>
          <cell r="B1486" t="str">
            <v>도전의 탑 {1}층</v>
          </cell>
          <cell r="C1486" t="str">
            <v xml:space="preserve">Tower of Challenge Floor {1} </v>
          </cell>
          <cell r="D1486" t="str">
            <v>หอคอยแห่งความท้าทายชั้นที่ {1}</v>
          </cell>
        </row>
        <row r="1487">
          <cell r="A1487" t="str">
            <v>TOWER.TOWER_FLOOR_CLEAR</v>
          </cell>
          <cell r="B1487" t="str">
            <v>{1}층 클리어</v>
          </cell>
          <cell r="C1487" t="str">
            <v>{1} Floor Clear</v>
          </cell>
          <cell r="D1487" t="str">
            <v>สำเร็จ ชั้น{1}</v>
          </cell>
        </row>
        <row r="1488">
          <cell r="A1488" t="str">
            <v>CHALLENGETOWER_RESET_MESSAGE</v>
          </cell>
          <cell r="B1488" t="str">
            <v>루비를 소모하여\n입장 횟수를 초기화하시겠습니까?</v>
          </cell>
          <cell r="C1488" t="str">
            <v>Do you want to use Rubies\nand reset the number of times you can enter?</v>
          </cell>
          <cell r="D1488" t="str">
            <v>ต้องการใช้ Ruby\nเพื่อรีเซ็ตจำนวนครั้งการเข้าใหม่หรือไม่?</v>
          </cell>
        </row>
        <row r="1489">
          <cell r="A1489" t="str">
            <v>TOWER_TRIAL_TODALYCONCENTRATE</v>
          </cell>
          <cell r="B1489" t="str">
            <v>오늘의 초월 정수</v>
          </cell>
          <cell r="C1489" t="str">
            <v>Today's Transcendence Essence</v>
          </cell>
          <cell r="D1489" t="str">
            <v>ผลึกจุติประจำวัน</v>
          </cell>
        </row>
        <row r="1490">
          <cell r="A1490" t="str">
            <v>TOWER_TRIAL_RESET_MESSAGE</v>
          </cell>
          <cell r="B1490" t="str">
            <v>루비를 소모하여\n시련의 탑을 초기화하시겠습니까?</v>
          </cell>
          <cell r="C1490" t="str">
            <v>Do you want to use Rubies\nand reset your record in the Tower of Ordeals?</v>
          </cell>
          <cell r="D1490" t="str">
            <v>ต้องการใช้ Ruby \nรีเซ็ตหอคอยแห่งการทดสอบหรือไม่ ?</v>
          </cell>
        </row>
        <row r="1491">
          <cell r="A1491" t="str">
            <v>TRANCEND_ORDEAL_HERO_SELECT</v>
          </cell>
          <cell r="B1491" t="str">
            <v>초월을 위한 시련에 도전할 영웅을 선택하세요.</v>
          </cell>
          <cell r="C1491" t="str">
            <v>Select a Hero to undertake the ordeal of Transcendence.</v>
          </cell>
          <cell r="D1491" t="str">
            <v>กรุณาเลือกฮีโร่ที่จะเริ่มการทดสอบเพื่อจุติ</v>
          </cell>
        </row>
        <row r="1492">
          <cell r="A1492" t="str">
            <v>ESSENCE_HERO_SELECT_DESC</v>
          </cell>
          <cell r="B1492" t="str">
            <v>정수가 부족한 상태의 영웅을 선택시 무엇이 부족한지 알 수 있습니다.</v>
          </cell>
          <cell r="C1492" t="str">
            <v>By tapping a Hero that lacks Essences, you can check which Essences are lacking.</v>
          </cell>
          <cell r="D1492" t="str">
            <v>เมื่อเลือกฮีโร่ที่มีผลึกไม่เพียงพอ จะสามารถรู้ได้ว่าผลึกชนิดใดไม่เพียงพอ</v>
          </cell>
        </row>
        <row r="1493">
          <cell r="A1493" t="str">
            <v>HERO_PURIFY_DESC3</v>
          </cell>
          <cell r="B1493" t="str">
            <v>빛을 정화하여\n힘을 흡수하세요!</v>
          </cell>
          <cell r="C1493" t="str">
            <v>Absorb the power\nby purifying the light!</v>
          </cell>
          <cell r="D1493" t="str">
            <v>ชำระผนึกแสงแล้วรับพลัง!</v>
          </cell>
        </row>
        <row r="1494">
          <cell r="A1494" t="str">
            <v>PURIFY_HERO_SELECT_DESC2</v>
          </cell>
          <cell r="B1494" t="str">
            <v>빛을 정화할수록 영웅을 가리고 있는 검은색 게이지가 점차 줄어듭니다.</v>
          </cell>
          <cell r="C1494" t="str">
            <v>By purifying the light, the dark gauge covering the hero will be reduced.</v>
          </cell>
          <cell r="D1494" t="str">
            <v>ยิ่งชำระล้างความสว่างเกจ สีดำที่ปกคลุมฮีโร่จะค่อยๆ ลดลง</v>
          </cell>
        </row>
        <row r="1495">
          <cell r="A1495" t="str">
            <v>HERO_CUR_PURIFY_DESC2</v>
          </cell>
          <cell r="B1495" t="str">
            <v>봉인된 빛을 정화하는 중… [FFFF00]{1}%[-] 완료</v>
          </cell>
          <cell r="C1495" t="str">
            <v>Purifying the sealed light… [FFFF00]{1}%[-] complete.</v>
          </cell>
          <cell r="D1495" t="str">
            <v xml:space="preserve">กำลังชำระผนึกแสง…สำเร็จแล้ว [FFFF00]{1}%[-] </v>
          </cell>
        </row>
        <row r="1496">
          <cell r="A1496" t="str">
            <v>CHALLENGETOWER_REPEAT_REWARD</v>
          </cell>
          <cell r="B1496" t="str">
            <v>반복 보상</v>
          </cell>
          <cell r="C1496" t="str">
            <v>Repeating Item Rewards</v>
          </cell>
          <cell r="D1496" t="str">
            <v>รางวัลซ้ำซ้อน</v>
          </cell>
        </row>
        <row r="1497">
          <cell r="A1497" t="str">
            <v>RANDOMBOX_TOTAL_LIST</v>
          </cell>
          <cell r="B1497" t="str">
            <v>전체\n보기</v>
          </cell>
          <cell r="C1497" t="str">
            <v>Show\nAll</v>
          </cell>
          <cell r="D1497" t="str">
            <v>ดู\nทั้งหมด</v>
          </cell>
        </row>
        <row r="1498">
          <cell r="A1498" t="str">
            <v>RANDOMBOX_ITEM_LIST</v>
          </cell>
          <cell r="B1498" t="str">
            <v>아이템 목록</v>
          </cell>
          <cell r="C1498" t="str">
            <v>Items List</v>
          </cell>
          <cell r="D1498" t="str">
            <v>รายการไอเทมทั้งหมด</v>
          </cell>
        </row>
        <row r="1499">
          <cell r="A1499" t="str">
            <v>WORLDBOSS_BUY</v>
          </cell>
          <cell r="B1499" t="str">
            <v>루비를 소모할 경우 5회 추가 진행이 가능합니다. \n구매하시겠습니까?</v>
          </cell>
          <cell r="C1499" t="str">
            <v>If Rubies are used, allows 5 more chances to continue\nDo you want to buy them?</v>
          </cell>
          <cell r="D1499" t="str">
            <v>หากใช้ทับทิมจะสามารถตีบอสได้เพิ่มอีก 5 ครั้ง \nต้องการซื้อหรือไม่</v>
          </cell>
        </row>
        <row r="1500">
          <cell r="A1500" t="str">
            <v>WORLDBOSS_GET_REWARD</v>
          </cell>
          <cell r="B1500" t="str">
            <v>획득 보상</v>
          </cell>
          <cell r="C1500" t="str">
            <v>Acquisition Reward</v>
          </cell>
          <cell r="D1500" t="str">
            <v>รางวัลที่ได้รับ</v>
          </cell>
        </row>
        <row r="1501">
          <cell r="A1501" t="str">
            <v>WORLDBOSS_GUILD_NAME_DESC</v>
          </cell>
          <cell r="B1501" t="str">
            <v>길드 명</v>
          </cell>
          <cell r="C1501" t="str">
            <v>Guild Name</v>
          </cell>
          <cell r="D1501" t="str">
            <v>ชื่อกิลด์</v>
          </cell>
        </row>
        <row r="1502">
          <cell r="A1502" t="str">
            <v>WORLDBOSS_GUILD_RANKING_DESC</v>
          </cell>
          <cell r="B1502" t="str">
            <v>길드 순위 : {1}위 {2}</v>
          </cell>
          <cell r="C1502" t="str">
            <v>Guild Ranking</v>
          </cell>
          <cell r="D1502" t="str">
            <v>อันดับกิลด์  : ที่{1} {2}</v>
          </cell>
        </row>
        <row r="1503">
          <cell r="A1503" t="str">
            <v>WORLDBOSS_GUILD_DAMAGE_DESC</v>
          </cell>
          <cell r="B1503" t="str">
            <v>길드 총 피해량 : {1}</v>
          </cell>
          <cell r="C1503" t="str">
            <v>Total Guild Damage</v>
          </cell>
          <cell r="D1503" t="str">
            <v>ดาเมจรวมของกิลด์ : {1}</v>
          </cell>
        </row>
        <row r="1504">
          <cell r="A1504" t="str">
            <v>WORLDBOSS_PLAY_COUNT</v>
          </cell>
          <cell r="B1504" t="str">
            <v>참여 횟수</v>
          </cell>
          <cell r="C1504" t="str">
            <v>Participation Record</v>
          </cell>
          <cell r="D1504" t="str">
            <v>จำนวนการเข้าร่วม</v>
          </cell>
        </row>
        <row r="1505">
          <cell r="A1505" t="str">
            <v>WORLDBOSS_SINGLE_RANKING_DESC</v>
          </cell>
          <cell r="B1505" t="str">
            <v>개인 순위 : {1}위 {2}</v>
          </cell>
          <cell r="C1505" t="str">
            <v>Individual Ranking</v>
          </cell>
          <cell r="D1505" t="str">
            <v>อันดับรายคน : ที่{1} {2}</v>
          </cell>
        </row>
        <row r="1506">
          <cell r="A1506" t="str">
            <v>WORLDBOSS_SINGLE_DAMAGE_DESC</v>
          </cell>
          <cell r="B1506" t="str">
            <v>개인 총 피해량 : {1}</v>
          </cell>
          <cell r="C1506" t="str">
            <v>Total Individual Damage</v>
          </cell>
          <cell r="D1506" t="str">
            <v>ดาเมจรวมรายคน  : {1}</v>
          </cell>
        </row>
        <row r="1507">
          <cell r="A1507" t="str">
            <v>WORLDBOSS_REWARD_GET</v>
          </cell>
          <cell r="B1507" t="str">
            <v>보상 획득</v>
          </cell>
          <cell r="C1507" t="str">
            <v>Get Reward</v>
          </cell>
          <cell r="D1507" t="str">
            <v>รับรางวัล</v>
          </cell>
        </row>
        <row r="1508">
          <cell r="A1508" t="str">
            <v>WORLDBOSS_NUM</v>
          </cell>
          <cell r="B1508" t="str">
            <v>{1}위 {2}</v>
          </cell>
          <cell r="C1508" t="str">
            <v>Place{1} {2}</v>
          </cell>
          <cell r="D1508" t="str">
            <v>ที่{1} {2}</v>
          </cell>
        </row>
        <row r="1509">
          <cell r="A1509" t="str">
            <v>WORLDBOSS_GUILD_RANKING_DESC2</v>
          </cell>
          <cell r="B1509" t="str">
            <v>길드 순위 : {1}</v>
          </cell>
          <cell r="C1509" t="str">
            <v>Guild Rank : {1}</v>
          </cell>
          <cell r="D1509" t="str">
            <v>อันดับกิลด์  : {1}</v>
          </cell>
        </row>
        <row r="1510">
          <cell r="A1510" t="str">
            <v>WORLDBOSS_SINGLE_RANKING_DESC2</v>
          </cell>
          <cell r="B1510" t="str">
            <v>개인 순위 : {1}위 {2}</v>
          </cell>
          <cell r="C1510" t="str">
            <v>Individual Rank : Place{1} {2}</v>
          </cell>
          <cell r="D1510" t="str">
            <v>อันดับรายคน : ที่{1} {2}</v>
          </cell>
        </row>
        <row r="1511">
          <cell r="A1511" t="str">
            <v>WORLDBOSS_HISTORY</v>
          </cell>
          <cell r="B1511" t="str">
            <v>이전 기록</v>
          </cell>
          <cell r="C1511" t="str">
            <v>History</v>
          </cell>
          <cell r="D1511" t="str">
            <v>ประวัติ</v>
          </cell>
        </row>
        <row r="1512">
          <cell r="A1512" t="str">
            <v>WORLDBOSS_DAY_HISTORY</v>
          </cell>
          <cell r="B1512" t="str">
            <v>{1}.{2}.{3} ~ {4}.{5}.{6} 까지 진행 된\n월드보스에 참여한 기록이 없습니다.</v>
          </cell>
          <cell r="C1512" t="str">
            <v>No World Boss Record proceeded\nbetween {1}.{2}.{3} ~ {4}.{5}.{6}</v>
          </cell>
          <cell r="D1512" t="str">
            <v xml:space="preserve">ไม่มีประวัติการเข้าร่วมบอสโลกที่ดำเนินระหว่าง{1}.{2}.{3} ~ {4}.{5}.{6} </v>
          </cell>
        </row>
        <row r="1513">
          <cell r="A1513" t="str">
            <v>WORLDBOSS_NAME_REWARD</v>
          </cell>
          <cell r="B1513" t="str">
            <v>{1} 보상</v>
          </cell>
          <cell r="C1513" t="str">
            <v>{1} Reward</v>
          </cell>
          <cell r="D1513" t="str">
            <v>รางวัล {1}</v>
          </cell>
        </row>
        <row r="1514">
          <cell r="A1514" t="str">
            <v>USERINFO_TITLE_ARENA</v>
          </cell>
          <cell r="B1514" t="str">
            <v>결투장 정보</v>
          </cell>
          <cell r="C1514" t="str">
            <v>Arena Info</v>
          </cell>
          <cell r="D1514" t="str">
            <v>ข้อมูลอารีน่า</v>
          </cell>
        </row>
        <row r="1515">
          <cell r="A1515" t="str">
            <v>USERINFO_ARENA_TIER</v>
          </cell>
          <cell r="B1515" t="str">
            <v>결투장 등급</v>
          </cell>
          <cell r="C1515" t="str">
            <v>Arena Rank</v>
          </cell>
          <cell r="D1515" t="str">
            <v>อันดับอารีน่า</v>
          </cell>
        </row>
        <row r="1516">
          <cell r="A1516" t="str">
            <v>USERINFO_ARENA_WINS</v>
          </cell>
          <cell r="B1516" t="str">
            <v>결투장 연승</v>
          </cell>
          <cell r="C1516" t="str">
            <v>Winning Streak</v>
          </cell>
          <cell r="D1516" t="str">
            <v>ชนะต่อเนื่อง</v>
          </cell>
        </row>
        <row r="1517">
          <cell r="A1517" t="str">
            <v>USERINFO_ARENA_RATE</v>
          </cell>
          <cell r="B1517" t="str">
            <v>결투장 승률</v>
          </cell>
          <cell r="C1517" t="str">
            <v>Winning Rate</v>
          </cell>
          <cell r="D1517" t="str">
            <v>อัตราชนะ</v>
          </cell>
        </row>
        <row r="1518">
          <cell r="A1518" t="str">
            <v>USERINFO_ARENA_RECORD</v>
          </cell>
          <cell r="B1518" t="str">
            <v>결투장 전적</v>
          </cell>
          <cell r="C1518" t="str">
            <v>Arena Win-Loss</v>
          </cell>
          <cell r="D1518" t="str">
            <v>ประวัติอารีน่า</v>
          </cell>
        </row>
        <row r="1519">
          <cell r="A1519" t="str">
            <v>USERINFO_TITLE_FRIENDS</v>
          </cell>
          <cell r="B1519" t="str">
            <v>유저 정보</v>
          </cell>
          <cell r="C1519" t="str">
            <v>User Info</v>
          </cell>
          <cell r="D1519" t="str">
            <v>ข้อมูลผู้เล่น</v>
          </cell>
        </row>
        <row r="1520">
          <cell r="A1520" t="str">
            <v>USERINFO_FRIENDS_ACCESS</v>
          </cell>
          <cell r="B1520" t="str">
            <v>최근 접속 시간</v>
          </cell>
          <cell r="C1520" t="str">
            <v>Latest Access</v>
          </cell>
          <cell r="D1520" t="str">
            <v>เชื่อมต่อล่าสุด</v>
          </cell>
        </row>
        <row r="1521">
          <cell r="A1521" t="str">
            <v>USERINFO_FRIENDS_CHAPTER</v>
          </cell>
          <cell r="B1521" t="str">
            <v>진행 챕터</v>
          </cell>
          <cell r="C1521" t="str">
            <v>Current Chapter</v>
          </cell>
          <cell r="D1521" t="str">
            <v>แชปเตอร์ปัจจุบัน</v>
          </cell>
        </row>
        <row r="1522">
          <cell r="A1522" t="str">
            <v>USERINFO_FRIENDS_GETHERO</v>
          </cell>
          <cell r="B1522" t="str">
            <v>보유 영웅 개수</v>
          </cell>
          <cell r="C1522" t="str">
            <v>Possessed Heroes</v>
          </cell>
          <cell r="D1522" t="str">
            <v>จำนวนฮีโร่ที่มี</v>
          </cell>
        </row>
        <row r="1523">
          <cell r="A1523" t="str">
            <v>USERINFO_FRIENDS_HEROLEVEL</v>
          </cell>
          <cell r="B1523" t="str">
            <v>영웅 최고 레벨</v>
          </cell>
          <cell r="C1523" t="str">
            <v>Highest Hero Lv</v>
          </cell>
          <cell r="D1523" t="str">
            <v>เลเวลฮีโร่สูงสุด</v>
          </cell>
        </row>
        <row r="1524">
          <cell r="A1524" t="str">
            <v>USERINFO_GUILD_CLASS</v>
          </cell>
          <cell r="B1524" t="str">
            <v>길드 계급</v>
          </cell>
          <cell r="C1524" t="str">
            <v xml:space="preserve">Guild Class </v>
          </cell>
          <cell r="D1524" t="str">
            <v>ระดับกิลด์</v>
          </cell>
        </row>
        <row r="1525">
          <cell r="A1525" t="str">
            <v>USERINFO_WORLDBOSS_TOTALDAMAGE</v>
          </cell>
          <cell r="B1525" t="str">
            <v>총 피해량</v>
          </cell>
          <cell r="C1525" t="str">
            <v>Total Damage</v>
          </cell>
          <cell r="D1525" t="str">
            <v>ความเสียหายทั้งหมด</v>
          </cell>
        </row>
        <row r="1526">
          <cell r="A1526" t="str">
            <v>USERINFO_WORLDBOSS_HIGHDAMAGE</v>
          </cell>
          <cell r="B1526" t="str">
            <v>최고 피해량</v>
          </cell>
          <cell r="C1526" t="str">
            <v>Max Damage</v>
          </cell>
          <cell r="D1526" t="str">
            <v>ความเสียหายสูงสุด</v>
          </cell>
        </row>
        <row r="1527">
          <cell r="A1527" t="str">
            <v>USERINFO_WORLDBOSS_JOINCOUNT</v>
          </cell>
          <cell r="B1527" t="str">
            <v>참여 횟수</v>
          </cell>
          <cell r="C1527" t="str">
            <v xml:space="preserve">Participation </v>
          </cell>
          <cell r="D1527" t="str">
            <v>จำนวนเข้าร่วม</v>
          </cell>
        </row>
        <row r="1528">
          <cell r="A1528" t="str">
            <v>USERINFO_WORLDBOSS_TOTALJOINCOUNT</v>
          </cell>
          <cell r="B1528" t="str">
            <v>누적 참여 횟수</v>
          </cell>
          <cell r="C1528" t="str">
            <v>Cum. Participation</v>
          </cell>
          <cell r="D1528" t="str">
            <v>เข้าร่วมสะสม</v>
          </cell>
        </row>
        <row r="1529">
          <cell r="A1529" t="str">
            <v>USERINFO_NOT_PLAY</v>
          </cell>
          <cell r="B1529" t="str">
            <v>최근 플레이한 기록이 없습니다.</v>
          </cell>
          <cell r="C1529" t="str">
            <v>No current play record.</v>
          </cell>
          <cell r="D1529" t="str">
            <v>ไม่มีบันทึกการเล่นล่าสุด</v>
          </cell>
        </row>
        <row r="1530">
          <cell r="A1530" t="str">
            <v>GUILD_ACTIVITY_POINT</v>
          </cell>
          <cell r="B1530" t="str">
            <v>길드 활동 점수</v>
          </cell>
          <cell r="C1530" t="str">
            <v xml:space="preserve">Guild Activity Point </v>
          </cell>
          <cell r="D1530" t="str">
            <v>คะแนนกิจกรรมกิลด์</v>
          </cell>
        </row>
        <row r="1531">
          <cell r="A1531" t="str">
            <v>COMMON_SKILL_RESET</v>
          </cell>
          <cell r="B1531" t="str">
            <v>스킬 초기화</v>
          </cell>
          <cell r="C1531" t="str">
            <v>Skill Reset</v>
          </cell>
          <cell r="D1531" t="str">
            <v>รีเซ็ตสกิลของกิลด์</v>
          </cell>
        </row>
        <row r="1532">
          <cell r="A1532" t="str">
            <v>GUILD_INTRODUCE_EDIT</v>
          </cell>
          <cell r="B1532" t="str">
            <v>소개말 편집</v>
          </cell>
          <cell r="C1532" t="str">
            <v>Edit Intro</v>
          </cell>
          <cell r="D1532" t="str">
            <v>แก้ไขคำอธิบาย</v>
          </cell>
        </row>
        <row r="1533">
          <cell r="A1533" t="str">
            <v>GUILD_JOIN_LIMIT</v>
          </cell>
          <cell r="B1533" t="str">
            <v>가입 제한 &amp; 방식</v>
          </cell>
          <cell r="C1533" t="str">
            <v>Join Limit</v>
          </cell>
          <cell r="D1533" t="str">
            <v>จำกัดเข้าร่วม</v>
          </cell>
        </row>
        <row r="1534">
          <cell r="A1534" t="str">
            <v>GUILD_CREATE_MESSAGE3</v>
          </cell>
          <cell r="B1534" t="str">
            <v>길드 창설 금액 : 3,000,000 골드</v>
          </cell>
          <cell r="C1534" t="str">
            <v>Guild Initiation : 3,000,000 Golds</v>
          </cell>
          <cell r="D1534" t="str">
            <v>ค่าใช้จ่ายสร้างกิลด์ : 3,000,000 gold</v>
          </cell>
        </row>
        <row r="1535">
          <cell r="A1535" t="str">
            <v>LOGIN_ACCOUNT_PLATFORM</v>
          </cell>
          <cell r="B1535" t="str">
            <v>계정 연동</v>
          </cell>
          <cell r="C1535" t="str">
            <v>Connect Account</v>
          </cell>
          <cell r="D1535" t="str">
            <v>เชื่อมบัญชี</v>
          </cell>
        </row>
        <row r="1536">
          <cell r="A1536" t="str">
            <v>COMMON_SERVER_SELECT</v>
          </cell>
          <cell r="B1536" t="str">
            <v>서버 선택</v>
          </cell>
          <cell r="C1536" t="str">
            <v>Select Server</v>
          </cell>
          <cell r="D1536" t="str">
            <v>เลือกเซิฟเวอร์</v>
          </cell>
        </row>
        <row r="1537">
          <cell r="A1537" t="str">
            <v>COMMON_LOGIN_TEXT</v>
          </cell>
          <cell r="B1537" t="str">
            <v>로그인</v>
          </cell>
          <cell r="C1537" t="str">
            <v>Log In</v>
          </cell>
          <cell r="D1537" t="str">
            <v>ล็อคอิน</v>
          </cell>
        </row>
        <row r="1538">
          <cell r="A1538" t="str">
            <v>HERO_AWAKEN_MAXLEVEL</v>
          </cell>
          <cell r="B1538" t="str">
            <v>최대레벨상승</v>
          </cell>
          <cell r="C1538" t="str">
            <v>Max Level</v>
          </cell>
          <cell r="D1538" t="str">
            <v>อัพเลเวลสูงสุด</v>
          </cell>
        </row>
        <row r="1539">
          <cell r="A1539" t="str">
            <v>PAYSHOP_RESET_COOLTIME_DAY</v>
          </cell>
          <cell r="B1539" t="str">
            <v>{1}일 후 구매 가능</v>
          </cell>
          <cell r="C1539" t="str">
            <v>Available in {1}d</v>
          </cell>
          <cell r="D1539" t="str">
            <v>ซื้อได้ในอีก {1} วัน</v>
          </cell>
        </row>
        <row r="1540">
          <cell r="A1540" t="str">
            <v>PAYSHOP_RESET_COOLTIME_HOUR</v>
          </cell>
          <cell r="B1540" t="str">
            <v>{1}시간 후 구매 가능</v>
          </cell>
          <cell r="C1540" t="str">
            <v>Available in {1}h</v>
          </cell>
          <cell r="D1540" t="str">
            <v>ซื้อได้ในอีก {1} ชม.</v>
          </cell>
        </row>
        <row r="1541">
          <cell r="A1541" t="str">
            <v>PAYSHOP_RESET_COOLTIME_MINUTE</v>
          </cell>
          <cell r="B1541" t="str">
            <v>{1}분 후 구매 가능</v>
          </cell>
          <cell r="C1541" t="str">
            <v>Available in {1}m</v>
          </cell>
          <cell r="D1541" t="str">
            <v>ซื้อได้ในอีก {1} นาที</v>
          </cell>
        </row>
        <row r="1542">
          <cell r="A1542" t="str">
            <v>PAYSHOP_EVENT_UNIQUEWEAPON_KNIGHT</v>
          </cell>
          <cell r="B1542" t="str">
            <v>튼튼하고 강력하게! 전사 영웅들의 전용 무기 소환 확률이 대폭 증가합니다!</v>
          </cell>
          <cell r="C1542" t="str">
            <v>Tough and Powerful! Dramatically surplused probability of Unique Weapon Summon for Warriors!</v>
          </cell>
          <cell r="D1542" t="str">
            <v>แข็งแกร่งและทรงพลัง! โอกาสสุ่มอาวุธเฉพาะของเหล่า Warrior เพิ่มขึ้นสูงมาก!</v>
          </cell>
        </row>
        <row r="1543">
          <cell r="A1543" t="str">
            <v>PAYSHOP_EVENT_UNIQUEWEAPON_WARRIOR</v>
          </cell>
          <cell r="B1543" t="str">
            <v>나를 먼저 쓰러트려라! 기사 영웅들의 전용 무기 소환 확률이 대폭 증가합니다!</v>
          </cell>
          <cell r="C1543" t="str">
            <v>I'm Your Match! Dramatically surplused probability of Unique Weapon Summon for Knights!</v>
          </cell>
          <cell r="D1543" t="str">
            <v>ล้มข้าให้ได้สิ! โอกาสสุ่มอาวุธเฉพาะของเหล่า Knight เพิ่มขึ้นสูงมาก!</v>
          </cell>
        </row>
        <row r="1544">
          <cell r="A1544" t="str">
            <v>PAYSHOP_EVENT_UNIQUEWEAPON_ASSASSIN</v>
          </cell>
          <cell r="B1544" t="str">
            <v>은밀하게 치명적으로! 암살자 영웅들의 전용 무기 소환 확률이 대폭 증가합니다!</v>
          </cell>
          <cell r="C1544" t="str">
            <v>Be Furtive but Critical! Dramatically surplused probability of Unique Weapon Summon for Assassins!</v>
          </cell>
          <cell r="D1544" t="str">
            <v>มัจจุราชในเงามืด! โอกาสสุ่มอาวุธเฉพาะของเหล่า Assassin เพิ่มขึ้นสูงมาก!</v>
          </cell>
        </row>
        <row r="1545">
          <cell r="A1545" t="str">
            <v>PAYSHOP_EVENT_UNIQUEWEAPON_ARCHER</v>
          </cell>
          <cell r="B1545" t="str">
            <v>집중.. 그리고 명중! 궁수 영웅들의 전용 무기 소환 확률이 대폭 증가합니다!</v>
          </cell>
          <cell r="C1545" t="str">
            <v>Focus..and Score! Dramatically surplused probability of Unique Weapon Summon for Archers!</v>
          </cell>
          <cell r="D1545" t="str">
            <v>เล็ง..และยิง! โอกาสสุ่มอาวุธเฉพาะของเหล่า Archer เพิ่มขึ้นสูงมาก!</v>
          </cell>
        </row>
        <row r="1546">
          <cell r="A1546" t="str">
            <v>PAYSHOP_EVENT_UNIQUEWEAPON_MECHANIC</v>
          </cell>
          <cell r="B1546" t="str">
            <v>과학의 위대함! 기계공 영웅들의 전용 무기 소환 확률이 대폭 증가합니다!</v>
          </cell>
          <cell r="C1546" t="str">
            <v>Technical Greatness! Dramatically surplused probability of Unique Weapon Summon for Mechanics!</v>
          </cell>
          <cell r="D1546" t="str">
            <v>วิทยาการสุดล้ำ! โอกาสสุ่มอาวุธเฉพาะของเหล่า Mechanic เพิ่มขึ้นสูงมาก!</v>
          </cell>
        </row>
        <row r="1547">
          <cell r="A1547" t="str">
            <v>PAYSHOP_EVENT_UNIQUEWEAPON_WIZARD</v>
          </cell>
          <cell r="B1547" t="str">
            <v>위대하고 강력한 힘! 마법사 영웅들의 전용 무기 소환 확률이 대폭 증가합니다!</v>
          </cell>
          <cell r="C1547" t="str">
            <v>Explosive and Intensive Magic! Dramatically surplused probability of Unique Weapon Summon for Wizards!</v>
          </cell>
          <cell r="D1547" t="str">
            <v>พลังที่ยิ่งใหญ่และแข็งแกร่ง! โอกาสสุ่มอาวุธเฉพาะของเหล่า Wizard เพิ่มขึ้นสูงมาก!</v>
          </cell>
        </row>
        <row r="1548">
          <cell r="A1548" t="str">
            <v>PAYSHOP_EVENT_UNIQUEWEAPON_PRIEST</v>
          </cell>
          <cell r="B1548" t="str">
            <v>최고의 지원자! 사제 클래스의 전용 무기 소환 확률이 대폭 증가합니다!</v>
          </cell>
          <cell r="C1548" t="str">
            <v>The Best Supporter Ever! Dramatically surplused probability of Unique Weapon Summon for Priests!</v>
          </cell>
          <cell r="D1548" t="str">
            <v>สุดยอดผู้สนับสนุน! โอกาสสุ่มอาวุธเฉพาะคลาส Priest เพิ่มขึ้นสูงมาก!</v>
          </cell>
        </row>
        <row r="1549">
          <cell r="A1549" t="str">
            <v>PAYSHOP_EVENT_UNIQUEWEAPON_HERO</v>
          </cell>
          <cell r="B1549" t="str">
            <v>전용 무기 소환 확률이 증가하는 대상의 영웅 이름이 들어감</v>
          </cell>
          <cell r="C1549" t="str">
            <v>The Hero name related to the boosted Unique Weapon goes here.</v>
          </cell>
          <cell r="D1549" t="str">
            <v>ใส่ชื่อของฮีโร่ที่อัตราการสุ่มอุปกรณ์เฉพาะเพิ่มขึ้น</v>
          </cell>
        </row>
        <row r="1550">
          <cell r="A1550" t="str">
            <v>RUBY_MONTHLY_LIMIT</v>
          </cell>
          <cell r="B1550" t="str">
            <v>매일 매일 루비 I, II 중 선택</v>
          </cell>
          <cell r="C1550" t="str">
            <v xml:space="preserve">Pick Daily Rubies I or II </v>
          </cell>
          <cell r="D1550" t="str">
            <v xml:space="preserve">เลือก Ruby ประจำวัน  I หรือ II </v>
          </cell>
        </row>
        <row r="1551">
          <cell r="A1551" t="str">
            <v>BOOSTER_MONTHLY_BENEFIT</v>
          </cell>
          <cell r="B1551" t="str">
            <v>30일간 경험치 부스터 효과 적용\n동일한 효과 중첩 가능</v>
          </cell>
          <cell r="C1551" t="str">
            <v>30days XP Booster Effect\nSimultaneous Booster Effects available in stack.</v>
          </cell>
          <cell r="D1551" t="str">
            <v>ใช้ XP Booster แบบ 30 วัน \nสามารถใช้เอฟเฟ็กต์เดียวกันซ้ำได้</v>
          </cell>
        </row>
        <row r="1552">
          <cell r="A1552" t="str">
            <v>NODE_HEROINN_SCOUT</v>
          </cell>
          <cell r="B1552" t="str">
            <v>영웅 영입</v>
          </cell>
          <cell r="C1552" t="str">
            <v>Visit the Inn</v>
          </cell>
          <cell r="D1552" t="str">
            <v>เข้ากระท่อม</v>
          </cell>
        </row>
        <row r="1553">
          <cell r="A1553" t="str">
            <v>GUILD_RAID_PROGRESSING</v>
          </cell>
          <cell r="B1553" t="str">
            <v>공략 진행 중</v>
          </cell>
          <cell r="C1553" t="str">
            <v>Attack in Progress</v>
          </cell>
          <cell r="D1553" t="str">
            <v>กำลังโจมตี</v>
          </cell>
        </row>
        <row r="1554">
          <cell r="A1554" t="str">
            <v>GUILD_RAID_CAN_OPEN</v>
          </cell>
          <cell r="B1554" t="str">
            <v>닫힌 레이드</v>
          </cell>
          <cell r="C1554" t="str">
            <v>Raid closed</v>
          </cell>
          <cell r="D1554" t="str">
            <v>เรดปิด</v>
          </cell>
        </row>
        <row r="1555">
          <cell r="A1555" t="str">
            <v>GUILD_RAID_CANNOT_OPEN</v>
          </cell>
          <cell r="B1555" t="str">
            <v>개방 조건 불충족</v>
          </cell>
          <cell r="C1555" t="str">
            <v>Open Condition Unfulfilled</v>
          </cell>
          <cell r="D1555" t="str">
            <v>ไม่เป็นไปตามเงื่อนไขการเปิด</v>
          </cell>
        </row>
        <row r="1556">
          <cell r="A1556" t="str">
            <v>GUILD_RAID_OPEN</v>
          </cell>
          <cell r="B1556" t="str">
            <v>레이드 개방</v>
          </cell>
          <cell r="C1556" t="str">
            <v>Open raid</v>
          </cell>
          <cell r="D1556" t="str">
            <v>เปิดเรด</v>
          </cell>
        </row>
        <row r="1557">
          <cell r="A1557" t="str">
            <v>GUILD_RAID_OPEN_BLOCKED</v>
          </cell>
          <cell r="B1557" t="str">
            <v>레이드 개방 불가</v>
          </cell>
          <cell r="C1557" t="str">
            <v>Raid Not Available</v>
          </cell>
          <cell r="D1557" t="str">
            <v>ไม่สามารถเปิดเรดได้</v>
          </cell>
        </row>
        <row r="1558">
          <cell r="A1558" t="str">
            <v>GUILD_RAID_OPEN_CONDITION</v>
          </cell>
          <cell r="B1558" t="str">
            <v>개방 조건</v>
          </cell>
          <cell r="C1558" t="str">
            <v xml:space="preserve">Open Condition </v>
          </cell>
          <cell r="D1558" t="str">
            <v>เงื่อนไขการเปิด</v>
          </cell>
        </row>
        <row r="1559">
          <cell r="A1559" t="str">
            <v>GUILD_RAID_OPEN_REQUEST</v>
          </cell>
          <cell r="B1559" t="str">
            <v xml:space="preserve"> '{1} 공략 완료'</v>
          </cell>
          <cell r="C1559" t="str">
            <v>{1} Completed'</v>
          </cell>
          <cell r="D1559" t="str">
            <v xml:space="preserve"> 'โจมตี {1} สำเร็จ'</v>
          </cell>
        </row>
        <row r="1560">
          <cell r="A1560" t="str">
            <v>GUILD_RAID_RANK_REWARD</v>
          </cell>
          <cell r="B1560" t="str">
            <v>기여도 순위 보상</v>
          </cell>
          <cell r="C1560" t="str">
            <v>Contribution Rank Reward</v>
          </cell>
          <cell r="D1560" t="str">
            <v>รางวัลอันดับสนับสนุน</v>
          </cell>
        </row>
        <row r="1561">
          <cell r="A1561" t="str">
            <v>GUILD_RAID_RANK</v>
          </cell>
          <cell r="B1561" t="str">
            <v>기여도 순위</v>
          </cell>
          <cell r="C1561" t="str">
            <v xml:space="preserve">Contribution Rank </v>
          </cell>
          <cell r="D1561" t="str">
            <v>อันดับกสนับสนุน</v>
          </cell>
        </row>
        <row r="1562">
          <cell r="A1562" t="str">
            <v>GUILD_RAID_ROOM_EXIST</v>
          </cell>
          <cell r="B1562" t="str">
            <v>현재 레이드를 공략 중 입니다.</v>
          </cell>
          <cell r="C1562" t="str">
            <v>Raid is now under attack.</v>
          </cell>
          <cell r="D1562" t="str">
            <v>ขณะนี้กำลังอยู่ระหว่างการต่อสู้เรด</v>
          </cell>
        </row>
        <row r="1563">
          <cell r="A1563" t="str">
            <v>GUILD_RAID_ROOM_EMPTY</v>
          </cell>
          <cell r="B1563" t="str">
            <v>진행 중인 파티가 없습니다.</v>
          </cell>
          <cell r="C1563" t="str">
            <v>No party is on going.</v>
          </cell>
          <cell r="D1563" t="str">
            <v>ไม่มีปาร์ตี้ที่กำลังดำเนินอยู่</v>
          </cell>
        </row>
        <row r="1564">
          <cell r="A1564" t="str">
            <v>GUILD_RAID_ENTER_REMAIN</v>
          </cell>
          <cell r="B1564" t="str">
            <v>입장 가능 횟수    {1}/{2}</v>
          </cell>
          <cell r="C1564" t="str">
            <v>Entrance Available {1}/{2}</v>
          </cell>
          <cell r="D1564" t="str">
            <v>จำนวนครั้งที่เข้าได้    {1}/{2}</v>
          </cell>
        </row>
        <row r="1565">
          <cell r="A1565" t="str">
            <v>GUILD_RAID_OPEN_CONTENT</v>
          </cell>
          <cell r="B1565" t="str">
            <v xml:space="preserve"> '레이드를 개방하겠습니까? 필요한 포인트는 {1}pt 입니다.'</v>
          </cell>
          <cell r="C1565" t="str">
            <v>Would you open the Raid? {1}pt required.'</v>
          </cell>
          <cell r="D1565" t="str">
            <v>ต้องการเปิดเรดหรือไม่? จำเป็นต้องมี {1} คะแนน'</v>
          </cell>
        </row>
        <row r="1566">
          <cell r="A1566" t="str">
            <v>GUILD_DONATION</v>
          </cell>
          <cell r="B1566" t="str">
            <v>길드 성장 기부</v>
          </cell>
          <cell r="C1566" t="str">
            <v>Thrive your Guild</v>
          </cell>
          <cell r="D1566" t="str">
            <v>บริจาคเพื่อการเติบโต</v>
          </cell>
        </row>
        <row r="1567">
          <cell r="A1567" t="str">
            <v>GUILD_DONATION_CHANCE</v>
          </cell>
          <cell r="B1567" t="str">
            <v>{1}회 기부 가능</v>
          </cell>
          <cell r="C1567" t="str">
            <v>{1} Donations Available</v>
          </cell>
          <cell r="D1567" t="str">
            <v>สามารถใช้ได้ {1} ครั้ง</v>
          </cell>
        </row>
        <row r="1568">
          <cell r="A1568" t="str">
            <v>GUILD_DONATION</v>
          </cell>
          <cell r="B1568" t="str">
            <v>성장 기부</v>
          </cell>
          <cell r="C1568" t="str">
            <v>Thrive your Guild</v>
          </cell>
          <cell r="D1568" t="str">
            <v>บริจาคเพื่อการเติบโต</v>
          </cell>
        </row>
        <row r="1569">
          <cell r="A1569" t="str">
            <v>GUILD_WITHDRAW_POPUP_MESSAGE</v>
          </cell>
          <cell r="B1569" t="str">
            <v>길드를 탈퇴하시겠습니까?\n길드 탈퇴 시 {1}시간 동안 길드 컨텐츠 이용이 제한됩니다.</v>
          </cell>
          <cell r="C1569" t="str">
            <v>Are you sure you want to leave the Guild?\nIf you leave the Guild, your access to Guild content will be restricted for {1} hour(s).</v>
          </cell>
          <cell r="D1569" t="str">
            <v>คุณแน่ใจหรือไม่ว่าต้องการออกจากกิลด์\nถ้าคุณออกจากกิลด์ คุณจะถูกจำกัดการเข้าถึงเนื้อหาของกิลด์เป็นเวลา {1} ชั่วโมง</v>
          </cell>
        </row>
        <row r="1570">
          <cell r="A1570" t="str">
            <v>GUILD_RESET_SKILL</v>
          </cell>
          <cell r="B1570" t="str">
            <v>스킬 초기화</v>
          </cell>
          <cell r="C1570" t="str">
            <v>Reset Guild Skills</v>
          </cell>
          <cell r="D1570" t="str">
            <v>รีเซ็ตสกิล</v>
          </cell>
        </row>
        <row r="1571">
          <cell r="A1571" t="str">
            <v>GUILD_RAID_CONTRIBUTION_POINT</v>
          </cell>
          <cell r="B1571" t="str">
            <v>기여 점수</v>
          </cell>
          <cell r="C1571" t="str">
            <v>Contribution Points</v>
          </cell>
          <cell r="D1571" t="str">
            <v>คะแนนสนับสนุน</v>
          </cell>
        </row>
        <row r="1572">
          <cell r="A1572" t="str">
            <v>GUILD_RAID_CONTRIBUTE_RANK</v>
          </cell>
          <cell r="B1572" t="str">
            <v>기여도 순위</v>
          </cell>
          <cell r="C1572" t="str">
            <v>Contribution Rank</v>
          </cell>
          <cell r="D1572" t="str">
            <v>อันดับสนุบสนุน</v>
          </cell>
        </row>
        <row r="1573">
          <cell r="A1573" t="str">
            <v>GUILD_RAID_CONTRIBUTE_REWARD</v>
          </cell>
          <cell r="B1573" t="str">
            <v>기여도 보상</v>
          </cell>
          <cell r="C1573" t="str">
            <v>Contribution Rank Reward</v>
          </cell>
          <cell r="D1573" t="str">
            <v>รางวัลสนับสนุน</v>
          </cell>
        </row>
        <row r="1574">
          <cell r="A1574" t="str">
            <v>GUILD_RAID_REWARD</v>
          </cell>
          <cell r="B1574" t="str">
            <v>전투 보상</v>
          </cell>
          <cell r="C1574" t="str">
            <v>Battle Reward</v>
          </cell>
          <cell r="D1574" t="str">
            <v>รางวัลต่อสู้</v>
          </cell>
        </row>
        <row r="1575">
          <cell r="A1575" t="str">
            <v>GUILD_RAID_REWARD_DESC</v>
          </cell>
          <cell r="B1575" t="str">
            <v>획득한 보상은 길드에 귀속됩니다.</v>
          </cell>
          <cell r="C1575" t="str">
            <v>Acquired Reward belongs into the Guild.</v>
          </cell>
          <cell r="D1575" t="str">
            <v>รางวัลที่ได้รับเป็นของกิดล์</v>
          </cell>
        </row>
        <row r="1576">
          <cell r="A1576" t="str">
            <v>COMMON_WAITING</v>
          </cell>
          <cell r="B1576" t="str">
            <v>대기중</v>
          </cell>
          <cell r="C1576" t="str">
            <v>Waiting</v>
          </cell>
          <cell r="D1576" t="str">
            <v>กำลังรอ</v>
          </cell>
        </row>
        <row r="1577">
          <cell r="A1577" t="str">
            <v>GUILD_RAID_REWARD_DISTRIBUTION_TIME</v>
          </cell>
          <cell r="B1577" t="str">
            <v>보상 분배 시간</v>
          </cell>
          <cell r="C1577" t="str">
            <v>Reward Contribution Duration</v>
          </cell>
          <cell r="D1577" t="str">
            <v>เวลาแจกจ่ายรางวัล</v>
          </cell>
        </row>
        <row r="1578">
          <cell r="A1578" t="str">
            <v>GUILD_RAID_REWARD_BID_MEMBER</v>
          </cell>
          <cell r="B1578" t="str">
            <v>대기자</v>
          </cell>
          <cell r="C1578" t="str">
            <v>Waiting List</v>
          </cell>
          <cell r="D1578" t="str">
            <v>รายชื่อผู้กำลังรอ</v>
          </cell>
        </row>
        <row r="1579">
          <cell r="A1579" t="str">
            <v>GUILD_RAID_SELECT_REWARD</v>
          </cell>
          <cell r="B1579" t="str">
            <v>보상 선택</v>
          </cell>
          <cell r="C1579" t="str">
            <v>Select Reward</v>
          </cell>
          <cell r="D1579" t="str">
            <v>เลือกรางวัล</v>
          </cell>
        </row>
        <row r="1580">
          <cell r="A1580" t="str">
            <v>COMMON_REWARD_LIST</v>
          </cell>
          <cell r="B1580" t="str">
            <v>보상 목록</v>
          </cell>
          <cell r="C1580" t="str">
            <v xml:space="preserve">Reward List </v>
          </cell>
          <cell r="D1580" t="str">
            <v>ลิสต์รางวัล</v>
          </cell>
        </row>
        <row r="1581">
          <cell r="A1581" t="str">
            <v>GUILD_ACTIVITY_POINT</v>
          </cell>
          <cell r="B1581" t="str">
            <v>길드 활동 포인트</v>
          </cell>
          <cell r="C1581" t="str">
            <v xml:space="preserve">Guild Activity Point </v>
          </cell>
          <cell r="D1581" t="str">
            <v>คะแนนกิจกรรมกิลด์</v>
          </cell>
        </row>
        <row r="1582">
          <cell r="A1582" t="str">
            <v>COMMON_PART_RANK_REWARD</v>
          </cell>
          <cell r="B1582" t="str">
            <v>위 보상</v>
          </cell>
          <cell r="C1582" t="str">
            <v>Rank {1} Reward</v>
          </cell>
          <cell r="D1582" t="str">
            <v>รางวัลอันดับ {1}</v>
          </cell>
        </row>
        <row r="1583">
          <cell r="A1583" t="str">
            <v>GUILD_RAID_ENTER_REMAIN_COUNT</v>
          </cell>
          <cell r="B1583" t="str">
            <v>입장 가능 횟수</v>
          </cell>
          <cell r="C1583" t="str">
            <v>Entrance Available</v>
          </cell>
          <cell r="D1583" t="str">
            <v>จำนวนครั้งที่เข้าได้</v>
          </cell>
        </row>
        <row r="1584">
          <cell r="A1584" t="str">
            <v>GUILD_RAID_END_PARTY_CONTRIBUTION</v>
          </cell>
          <cell r="B1584" t="str">
            <v>파티가 획득한 기여도</v>
          </cell>
          <cell r="C1584" t="str">
            <v>Contribution Points gained by Party</v>
          </cell>
          <cell r="D1584" t="str">
            <v>การสนับสนุนที่ได้รับจากปาร์ตี้</v>
          </cell>
        </row>
        <row r="1585">
          <cell r="A1585" t="str">
            <v>BATTLE_TIME_LIMIT</v>
          </cell>
          <cell r="B1585" t="str">
            <v>남은 시간</v>
          </cell>
          <cell r="C1585" t="str">
            <v>Time Left</v>
          </cell>
          <cell r="D1585" t="str">
            <v>เวลาที่เหลือ</v>
          </cell>
        </row>
        <row r="1586">
          <cell r="A1586" t="str">
            <v>GUILD_CREATE_NAME_LIMIT</v>
          </cell>
          <cell r="B1586" t="str">
            <v>길드명 글자수 {1}자 제한</v>
          </cell>
          <cell r="C1586" t="str">
            <v>Letter Limit : {1} letters</v>
          </cell>
          <cell r="D1586" t="str">
            <v>ชื่อกิลด์จำกัด {1} ตัวอักษร</v>
          </cell>
        </row>
        <row r="1587">
          <cell r="A1587" t="str">
            <v>GUILD_CREATE_INTRODUCE_LIMIT</v>
          </cell>
          <cell r="B1587" t="str">
            <v>길드 소개 글자수 {1}자 제한</v>
          </cell>
          <cell r="C1587" t="str">
            <v>Letter Limit : {1} letters</v>
          </cell>
          <cell r="D1587" t="str">
            <v>คำแนะนำกิลด์จำกัด {1} ตัวอักษร</v>
          </cell>
        </row>
        <row r="1588">
          <cell r="A1588" t="str">
            <v>PLAYER_OWNED_ESSENCE</v>
          </cell>
          <cell r="B1588" t="str">
            <v>보유정수</v>
          </cell>
          <cell r="C1588" t="str">
            <v>Essences Owned</v>
          </cell>
          <cell r="D1588" t="str">
            <v>ผลึกที่มี</v>
          </cell>
        </row>
        <row r="1589">
          <cell r="A1589" t="str">
            <v>SHORTOF_ESSENCE</v>
          </cell>
          <cell r="B1589" t="str">
            <v>정수 부족</v>
          </cell>
          <cell r="C1589" t="str">
            <v xml:space="preserve">Not enough Essences </v>
          </cell>
          <cell r="D1589" t="str">
            <v>ผลึกไม่เพียงพอ</v>
          </cell>
        </row>
        <row r="1590">
          <cell r="A1590" t="str">
            <v>GUILD_SKILL_RAID</v>
          </cell>
          <cell r="B1590" t="str">
            <v>입장 횟수 {1}회 증가</v>
          </cell>
          <cell r="C1590" t="str">
            <v>{1} more Entrance Available</v>
          </cell>
          <cell r="D1590" t="str">
            <v>เข้าเพิ่มได้อีก {1} ครั้ง</v>
          </cell>
        </row>
        <row r="1591">
          <cell r="A1591" t="str">
            <v>ARENA_BATTLE_REPLAY</v>
          </cell>
          <cell r="B1591" t="str">
            <v>리플레이 화면을 다시 보시겠습니까?</v>
          </cell>
          <cell r="C1591" t="str">
            <v xml:space="preserve">Replay the scene? </v>
          </cell>
          <cell r="D1591" t="str">
            <v>ต้องการดูหน้ารีเพลย์อีกครั้งไหม</v>
          </cell>
        </row>
        <row r="1592">
          <cell r="A1592" t="str">
            <v>LOGIN_SELECT_ACCOUNT_MESSEAGE</v>
          </cell>
          <cell r="B1592" t="str">
            <v>게임을 플레이 할 로그인 계정을 선택하세요.</v>
          </cell>
          <cell r="C1592" t="str">
            <v>Select Log-In account to play.</v>
          </cell>
          <cell r="D1592" t="str">
            <v>กรุณาเลือกบัญชีล็อกอินเพื่อเล่นเกม</v>
          </cell>
        </row>
        <row r="1593">
          <cell r="A1593" t="str">
            <v>MATCH_SEASON_NOT_JOINED2</v>
          </cell>
          <cell r="B1593" t="str">
            <v>이번 주 결투장을 한번도 참여하지 않았어. \n결투장에 한 번 이상 참여해야 보상을 받을 수 있으니 주의하도록 해.</v>
          </cell>
          <cell r="C1593" t="str">
            <v>I see you haven't participated in any fights this week. \nYou can't receive any rewards if you don't participate, so be careful.</v>
          </cell>
          <cell r="D1593" t="str">
            <v>ในสัปดาห์นี้ยังไม่ได้เข้าร่วมอารีน่าเลย ต้องเข้าร่วมอย่างน้อย 1 ครั้งขึ้นไปจึงจะมีสิทธิได้รับรางวัลนะ</v>
          </cell>
        </row>
        <row r="1594">
          <cell r="A1594" t="str">
            <v>RAID_CAN_INVITE</v>
          </cell>
          <cell r="B1594" t="str">
            <v>유저를 검색하여 초대가 가능합니다.</v>
          </cell>
          <cell r="C1594" t="str">
            <v>You can search for other players and invite them.</v>
          </cell>
          <cell r="D1594" t="str">
            <v>สามารถค้นหาและเชิญผู้เล่นได้</v>
          </cell>
        </row>
        <row r="1595">
          <cell r="A1595" t="str">
            <v>RAID_INVITE_CANNOT_FIND</v>
          </cell>
          <cell r="B1595" t="str">
            <v>유저가 존재하지 않습니다.</v>
          </cell>
          <cell r="C1595" t="str">
            <v>No such player exists.</v>
          </cell>
          <cell r="D1595" t="str">
            <v>ไม่พบผู้เล่นดังกล่าว</v>
          </cell>
        </row>
        <row r="1596">
          <cell r="A1596" t="str">
            <v>GUILDPOINT_NEEDED</v>
          </cell>
          <cell r="B1596" t="str">
            <v>필요 포인트</v>
          </cell>
          <cell r="C1596" t="str">
            <v>Points Needed</v>
          </cell>
          <cell r="D1596" t="str">
            <v>แต้มที่ต้องใช้</v>
          </cell>
        </row>
        <row r="1597">
          <cell r="A1597" t="str">
            <v>FIND_USERNAME</v>
          </cell>
          <cell r="B1597" t="str">
            <v>아이디 검색</v>
          </cell>
          <cell r="C1597" t="str">
            <v>Search ID</v>
          </cell>
          <cell r="D1597" t="str">
            <v>ค้นหาไอดี</v>
          </cell>
        </row>
        <row r="1598">
          <cell r="A1598" t="str">
            <v>HERO_FLASK.SELECT_FLASK_TITLE</v>
          </cell>
          <cell r="B1598" t="str">
            <v>장착할 플라스크 선택</v>
          </cell>
          <cell r="C1598" t="str">
            <v>Select an equippable flask.</v>
          </cell>
          <cell r="D1598" t="str">
            <v>เลือกขวดแก้วที่จะติดตั้ง</v>
          </cell>
        </row>
        <row r="1599">
          <cell r="A1599" t="str">
            <v>HERO_FLASK.SELECT_FLASK_MESSAGE</v>
          </cell>
          <cell r="B1599" t="str">
            <v>플라스크 장착시 획득한 경험치는 플라스크에 저장되며 영웅은 경험치를 획득할 수 없습니다. 플라스크에 경험치가 가득 차면 경험의 물약이 생성됩니다.</v>
          </cell>
          <cell r="C1599" t="str">
            <v>Upon equipping a flask, any experience gained will be stored in the flask. The Hero will not gain any experience. When the flask is filled, an experience potion will be created.</v>
          </cell>
          <cell r="D1599" t="str">
            <v xml:space="preserve">เมื่อติดตั้งขวดแก้ว EXP ที่ได้รับจะถูกเก็บในขวดแก้วและฮีโร่จะไม่สามารถรับ EXP ได้ เมื่อ EXP เต็มขวดแล้วจะถูกสร้างเป็นน้ำยา EXP </v>
          </cell>
        </row>
        <row r="1600">
          <cell r="A1600" t="str">
            <v>HERO_FLASK.CANCEL_FLASK_TITLE</v>
          </cell>
          <cell r="B1600" t="str">
            <v>플라스크 장착 해제</v>
          </cell>
          <cell r="C1600" t="str">
            <v>Remove equippable flask.</v>
          </cell>
          <cell r="D1600" t="str">
            <v>ยกเลิกติดตั้งขวดแก้ว</v>
          </cell>
        </row>
        <row r="1601">
          <cell r="A1601" t="str">
            <v>HERO_FLASK.CANCEL_FLASK_MESSAGE</v>
          </cell>
          <cell r="B1601" t="str">
            <v>플라스크 장착을 해제합니다.\n지금까지 쌓은 경험치는 모두 버려집니다.</v>
          </cell>
          <cell r="C1601" t="str">
            <v>Removes equipped flask.\nAll stored experience will be discarded.</v>
          </cell>
          <cell r="D1601" t="str">
            <v>ยกเลิกติดตั้งขวดแก้วแล้ว\nEXP ที่สะสมมาทั้งหมดจะถูกทิ้งไป</v>
          </cell>
        </row>
        <row r="1602">
          <cell r="A1602" t="str">
            <v>ITEM.FLASK_NOT_EXIST</v>
          </cell>
          <cell r="B1602" t="str">
            <v>빈 플라스크가 없습니다.</v>
          </cell>
          <cell r="C1602" t="str">
            <v>No Empty Flasks in your inventory.</v>
          </cell>
          <cell r="D1602" t="str">
            <v>ไม่มีขวดแก้วเปล่า</v>
          </cell>
        </row>
        <row r="1603">
          <cell r="A1603" t="str">
            <v>MAIN_ATTENDREWARD</v>
          </cell>
          <cell r="B1603" t="str">
            <v>출석보상</v>
          </cell>
          <cell r="C1603" t="str">
            <v>Log-in Rewards</v>
          </cell>
          <cell r="D1603" t="str">
            <v>รางวัลล็อกอิน</v>
          </cell>
        </row>
        <row r="1604">
          <cell r="A1604" t="str">
            <v>SPECIALMAKET_TOCANCEL</v>
          </cell>
          <cell r="B1604" t="str">
            <v>청약철회 안내</v>
          </cell>
          <cell r="C1604" t="str">
            <v>Decision Withdrawal Guide</v>
          </cell>
          <cell r="D1604" t="str">
            <v>นโยบายการยกเลิก</v>
          </cell>
        </row>
        <row r="1605">
          <cell r="A1605" t="str">
            <v>SPECIALMAKET_PACKAGE_TOCANCEL</v>
          </cell>
          <cell r="B1605" t="str">
            <v>본 상품은 구입 즉시 지급되며, 패키지 사용 후 아이템을 획득합니다.\n\n청약철회는 구매일로부터 7일 이내 가능합니다. 단, 아이템 사용 시 청약철회가 불가합니다.\n(패키지 사용 포함)\n\n법정 대리인 동의 없이 미성년자 명의의 결제수단을 통해 결제한 경우 취소할 수 있습니다.</v>
          </cell>
          <cell r="C1605" t="str">
            <v>This product is provided upon purchase, and items can be received upon using the package.\n\nPurchase can be withdrawn only within 7 days of purchase.\n(Cannot be returned after use of item or package)\n\nUsing a minor's account for purchase without the permission of guardian may cause the purchase to be canceled.</v>
          </cell>
          <cell r="D1605" t="str">
            <v>สินค้าดังกล่าวเมื่อซื้อแล้วจะได้รับทันที หลังจากใช้แพ็คเกจแล้วจะได้รับไอเทมได้\nการคืนเงินสามารถทำได้ภายใน 7 วันหลังซื้อ \n(แต่ไม่สามารถคืนเงินได้หากมีการใช้ไอเทมหรือแพ็คเกจดังกล่าวแล้ว)\n\nการใช้นามของผู้เยาว์ในการชำระเงินโดยไม่ได้รับอนุญาตจากผู้ปกครองสามารถยกเลิกได้</v>
          </cell>
        </row>
        <row r="1606">
          <cell r="A1606" t="str">
            <v>SPECIALMAKET_RUBY_TOCANCEL</v>
          </cell>
          <cell r="B1606" t="str">
            <v>청약철회는 구매일로부터 7일 이내 가능합니다.  \n\n(사용 시 청약철회 불가) \n\n법정 대리인 동의 없이 미성년자 명의의 결제수단을 통해 결제한 경우 취소할 수 있습니다.</v>
          </cell>
          <cell r="C1606" t="str">
            <v>Withdrawing your purchase decision is possible only within 7 days since the date of purchase. \n\n(Cannot return after use) \n\nUsing a minor's account for purchase without the permission of their guardian may cause the purchase to be cancelled.</v>
          </cell>
          <cell r="D1606" t="str">
            <v>การยกเลิกสามารถทำได้ภายใน 7 วันตั้งแต่วันที่ซื้อ \n\n(เมื่อใช้แล้วไม่สามารถยกเลิกได้) \n\nสามารถยกเลิกได้ในกรณีที่ทำการชำระเงินผ่านทางช่องทางการชำระเงินในนามผู้ยังไม่บรรลุนิติภาวะโดยไม่ได้รับความเห็นชอบจากผู้แทนตามกฎหมาย</v>
          </cell>
        </row>
        <row r="1607">
          <cell r="A1607" t="str">
            <v>SPECIALMAKET_7BOOSTER_TOCANCEL</v>
          </cell>
          <cell r="B1607" t="str">
            <v>본 상품은 구입 즉시 효력이 적용되어 청약 철회가 불가합니다.\n\n상품 구매 전 반드시 주의 바랍니다.\n\n법정 대리인 동의 없이 미성년자 명의의 결제 수단을 통해 결제한 경우, 취소 할 수 있습니다.</v>
          </cell>
          <cell r="C1607" t="str">
            <v>This product takes immediate effect upon purchase, and therefore cannot be returned.\n\nPlease take caution before purchase.\n\nUsing a minor's account for purchase without the permission of guardian may cause the purchase to be canceled.</v>
          </cell>
          <cell r="D1607" t="str">
            <v>สินค้านี้จะถือว่าได้ทำการใช้ทันทีที่ซื้อทำให้ไม่สามารถดำเนินเรื่องคืนเงินได้\n\nกรุณาตรวจสอบให้ดีก่อนซื้อ\n\nในกรณีที่ทำการชำระเงินด้วยชื่อของผู้เยาว์ที่ไม่ได้รับอนุญาตจากผู้ปกครองจะสามารถยกเลิกได้</v>
          </cell>
        </row>
        <row r="1608">
          <cell r="A1608" t="str">
            <v>SPECIALMAKET_TODETAIL_TOCANCEL</v>
          </cell>
          <cell r="B1608" t="str">
            <v>청약철회는 구매일로부터 7일 이내 가능합니다.\n(단, 구매 즉시 효과가 적용되는 상품 및 지급된 아이템을 사용했을 경우 청약철회 불가)\n\n상품 구매로 지급된 패키지묶음의 경우 패키지의 개봉을 아이템 사용으로 간주하며, 패키지 상태에서만 청약철회의 대상이 됩니다.\n\n미성년자가 법정 대리인의 동의 없이 결제한 경우 미성년자 본인 또는 법정 대리인은 결제를 취소할 수 있습니다.\n\n결제가 진행된 휴대폰 또는 신용카드 등 결제 수단의 명의자가 성년인 경우에는 취소가 제한됩니다.</v>
          </cell>
          <cell r="C1608" t="str">
            <v>Purchase can be withdrawn only within 7 days of purchase.\n(If there are items that take effect immediately after purchase, or if the item has already been used, purchase cannot be canceled)\n\nIn case of a package item, opening a package will be considered the same as using the item. Only an unopened package will be eligible for cancelation.\n\nIf a purchase is made by a minor without the acknowledgment of their guardian, the purchase may be canceled.\n\nIf the device or credit card used for purchase is owned by an adult, cancellation may be restricted.</v>
          </cell>
          <cell r="D1608" t="str">
            <v>การคืนเงินสามารถทำได้ภายใน 7 วันหลังซื้อ\n(แต่ไม่สามารถขอคืนเงินได้เมื่อเอฟเฟ็กของไอเทมทำงานทันทีที่ซื้อหรือมีการกดใช้ไอเทม)\n\nกรณีที่สินค้าที่ซื้อมีการส่งให้เป็นลักษณะแพ็คเกจรวมกัน การเปิดแพ็คเกจจะถือว่าเป็นการใช้ไอเทมและจะสามารถคืนได้ก็ต่อเมื่อสินค้ายังอยู่ในลักษณะแพ็คเกจเท่านั้น\n\nการใช้นามของผู้เยาว์ในการชำระเงินโดยไม่ได้รับอนุญาตจากผู้ปกครองตามกฏหมาย ตัวผู้เยาว์หรือผู้ปกครองสามารถยกเลิกการชำระเงินได้\n\nการชำระเงินผ่านโทรศัพท์มือถือ บัตรเครดิต หรือการชำระเงินโดยวิธีอื่นๆในนามของผู้บรรลุนิติภาวะจะถูกจำกัดการยกเลิก</v>
          </cell>
        </row>
        <row r="1609">
          <cell r="A1609" t="str">
            <v>SPECIALMAKET_GROUPPRODUCT_TOCANCEL</v>
          </cell>
          <cell r="B1609" t="str">
            <v>청약철회는 구매일로부터 7일 이내 가능합니다. 단 아이템 사용 시 청약철회가 불가합니다.\n(패키지 사용 포함)\n연계형 상품은 가장 최근에 구매하신 높은 단계 상품의 역순으로 청약철회가 진행됩니다.\n높은 단계의 상품이 구매일로부터 7일이 경과했거나 아이템을 사용하여\n청약철회가 불가할 경우 그 이전 단계의 상품들 또한 청약철회가 불가합니다.</v>
          </cell>
          <cell r="C1609" t="str">
            <v>A refund is available within 7 days of purchase, but only if the item has not been used.\n(Including the use of packages)\n\nLinked items will be refunded in a reverse order - starting from the most recently purchased highest level item.\nIf the highest level item was purchased more than 7 days ago, or if the item was used,\nthe items of previous levels will also be ineligible for a refund.</v>
          </cell>
          <cell r="D1609" t="str">
            <v>สามารถยกเลิกการทำรายการได้ภายใน 7 วันนับจากการซื้อ แต่ต่อเมื่อยังไม่ได้ใช้งานไอเทมนั้นเท่านั้น\n(ซึ่งรวมถึงการใช้แพ็คเกจต่างๆ)\n\nไอเทมที่เกี่ยวข้องกันจะถูกยกเลิกตามลำดับย้อนหลังนับจากไอเทมที่มีเลเวลสูงที่ซื้อล่าสุด\nถ้าไอเทมที่มีเลเวลสูงที่สุดถูกซื้อมานานกว่า 7 วันที่แล้ว หรือถ้าใช้งานไอเทมนั้นไปแล้ว\nและไม่สามารถทำการยกเลิกได้ ไอเทมใดๆ ที่มีเลเวลก่อนหน้าจะไม่สามารถยกเลิกได้ด้วยเช่นกัน</v>
          </cell>
        </row>
        <row r="1610">
          <cell r="A1610" t="str">
            <v>SPECIALMAKET_TODETAIL</v>
          </cell>
          <cell r="B1610" t="str">
            <v>자세히 보기</v>
          </cell>
          <cell r="C1610" t="str">
            <v>See details</v>
          </cell>
          <cell r="D1610" t="str">
            <v>ดูรายละเอียด</v>
          </cell>
        </row>
        <row r="1611">
          <cell r="A1611" t="str">
            <v>SPECIALMAKET_DETAILINFO</v>
          </cell>
          <cell r="B1611" t="str">
            <v>상세정보</v>
          </cell>
          <cell r="C1611" t="str">
            <v>More Info</v>
          </cell>
          <cell r="D1611" t="str">
            <v>ข้อมูลเพิ่มเติม</v>
          </cell>
        </row>
        <row r="1612">
          <cell r="A1612" t="str">
            <v>PAY_SHOP.GEM_CONFIRM_TITLE</v>
          </cell>
          <cell r="B1612" t="str">
            <v>상품 구입 확인</v>
          </cell>
          <cell r="C1612" t="str">
            <v>Purchase Check</v>
          </cell>
          <cell r="D1612" t="str">
            <v>ตรวจสอบสินค้าที่ซื้อ</v>
          </cell>
        </row>
        <row r="1613">
          <cell r="A1613" t="str">
            <v>PAY_SHOP.GEM_CONFIRM_MSG</v>
          </cell>
          <cell r="B1613" t="str">
            <v>해당 상품을 구입하면 루비가 소모됩니다.\n루비를 소모해 상품을 구입하시겠습니까?</v>
          </cell>
          <cell r="C1613" t="str">
            <v>Purchasing this item consumes rubies. \nWill you consume rubies to purchase this item?</v>
          </cell>
          <cell r="D1613" t="str">
            <v>Ruby จะถูกใช้หากซื้อไอเทมนี้ \nต้องการใช้ Ruby เพื่อซื้อไอเทมนี้หรือไม่</v>
          </cell>
        </row>
        <row r="1614">
          <cell r="A1614" t="str">
            <v>HERO_TRIAL.TRIAL_ENTER_DUNGEON_TITLE</v>
          </cell>
          <cell r="B1614" t="str">
            <v>{1}의 시련의 방</v>
          </cell>
          <cell r="C1614" t="str">
            <v>Room of Ordeals for {1}</v>
          </cell>
          <cell r="D1614" t="str">
            <v>ห้องแห่งการพิสูจน์ตนของ {1}</v>
          </cell>
        </row>
        <row r="1615">
          <cell r="A1615" t="str">
            <v>CHATTING_CHANNEL_CHANGE</v>
          </cell>
          <cell r="B1615" t="str">
            <v>채널변경</v>
          </cell>
          <cell r="C1615" t="str">
            <v>Change Channel</v>
          </cell>
          <cell r="D1615" t="str">
            <v>โอกาสเข้าสู้</v>
          </cell>
        </row>
        <row r="1616">
          <cell r="A1616" t="str">
            <v>MAIL.NEW_MAIL_ARRIVED</v>
          </cell>
          <cell r="B1616" t="str">
            <v>새로운 메일이 도착했습니다.</v>
          </cell>
          <cell r="C1616" t="str">
            <v>You've got new mail.</v>
          </cell>
          <cell r="D1616" t="str">
            <v>มีจดหมายใหม่</v>
          </cell>
        </row>
        <row r="1617">
          <cell r="A1617" t="str">
            <v>CONTENTS_ENTER_IMPOSSIBLE_REGEN</v>
          </cell>
          <cell r="B1617" t="str">
            <v>입장 재화가 부족해서 입장할 수 없습니다.</v>
          </cell>
          <cell r="C1617" t="str">
            <v>Not enough currency to enter.</v>
          </cell>
          <cell r="D1617" t="str">
            <v>อดเข้าเพราะทรัพย์สินเข้ามีไม่พอ</v>
          </cell>
        </row>
        <row r="1618">
          <cell r="A1618" t="str">
            <v>HIGH_EQUIP_GACHA_LABEL_1_KNIGHT</v>
          </cell>
          <cell r="B1618" t="str">
            <v>기사 전용무기 소환</v>
          </cell>
          <cell r="C1618" t="str">
            <v>Knight Unique Weapon Summon</v>
          </cell>
          <cell r="D1618" t="str">
            <v>สุ่มอุปกรณ์เฉพาะของ Knight</v>
          </cell>
        </row>
        <row r="1619">
          <cell r="A1619" t="str">
            <v>HIGH_EQUIP_GACHA_LABEL_1_WARRIOR</v>
          </cell>
          <cell r="B1619" t="str">
            <v>전사 전용무기 소환</v>
          </cell>
          <cell r="C1619" t="str">
            <v>Warrior Unique Weapon Summon</v>
          </cell>
          <cell r="D1619" t="str">
            <v>สุ่มอุปกรณ์เฉพาะของ Warrior</v>
          </cell>
        </row>
        <row r="1620">
          <cell r="A1620" t="str">
            <v>HIGH_EQUIP_GACHA_LABEL_1_ASSASSIN</v>
          </cell>
          <cell r="B1620" t="str">
            <v>암살자 전용무기 소환</v>
          </cell>
          <cell r="C1620" t="str">
            <v>Assassin Unique Weapon Summon</v>
          </cell>
          <cell r="D1620" t="str">
            <v>สุ่มอุปกรณ์เฉพาะของ Assassin</v>
          </cell>
        </row>
        <row r="1621">
          <cell r="A1621" t="str">
            <v>HIGH_EQUIP_GACHA_LABEL_1_ARCHER</v>
          </cell>
          <cell r="B1621" t="str">
            <v>궁수 전용무기 소환</v>
          </cell>
          <cell r="C1621" t="str">
            <v>Archer Unique Weapon Summon</v>
          </cell>
          <cell r="D1621" t="str">
            <v>สุ่มอุปกรณ์เฉพาะของ Archer</v>
          </cell>
        </row>
        <row r="1622">
          <cell r="A1622" t="str">
            <v>HIGH_EQUIP_GACHA_LABEL_1_MECHANIC</v>
          </cell>
          <cell r="B1622" t="str">
            <v>기계공 전용무기 소환</v>
          </cell>
          <cell r="C1622" t="str">
            <v>Mechanic Unique Weapon Summon</v>
          </cell>
          <cell r="D1622" t="str">
            <v>สุ่มอุปกรณ์เฉพาะของ Mechanic</v>
          </cell>
        </row>
        <row r="1623">
          <cell r="A1623" t="str">
            <v>HIGH_EQUIP_GACHA_LABEL_1_WIZARD</v>
          </cell>
          <cell r="B1623" t="str">
            <v>마법사 전용무기 소환</v>
          </cell>
          <cell r="C1623" t="str">
            <v>Wizard Unique Weapon Summon</v>
          </cell>
          <cell r="D1623" t="str">
            <v>สุ่มอุปกรณ์เฉพาะของ Wizard</v>
          </cell>
        </row>
        <row r="1624">
          <cell r="A1624" t="str">
            <v>HIGH_EQUIP_GACHA_LABEL_1_PRIEST</v>
          </cell>
          <cell r="B1624" t="str">
            <v>사제 전용무기 소환</v>
          </cell>
          <cell r="C1624" t="str">
            <v>Priest Unique Weapon Summon</v>
          </cell>
          <cell r="D1624" t="str">
            <v>สุ่มอุปกรณ์เฉพาะของ Priest</v>
          </cell>
        </row>
        <row r="1625">
          <cell r="A1625" t="str">
            <v>HIGH_EQUIP_GACHA_DESC_KNIGHT</v>
          </cell>
          <cell r="B1625" t="str">
            <v>전용무기를 획득하면 기사 클래스의 전용무기를 획득합니다.\n전용보물을 획득하면 기사 클래스의 전용보물을 획득합니다.(NPC 영웅 포함)</v>
          </cell>
          <cell r="C1625" t="str">
            <v>Summoned Unique Weapons will be of the Knight Class.\nSummoned Unique Treasures will be of the Knight Class.(NPC hero included)</v>
          </cell>
          <cell r="D1625" t="str">
            <v>หากได้รับอาวุธเฉพาะจะได้รับอาวุธเฉพาะของฮีโร่คลาสอัศวิน\nหากได้รับสมบัติเฉพาะจะได้รับสมบัติเฉพาะของฮีโร่คลาสอัศวิน(รวมฮีโร่ NPC)</v>
          </cell>
        </row>
        <row r="1626">
          <cell r="A1626" t="str">
            <v>HIGH_EQUIP_GACHA_DESC_WARRIOR</v>
          </cell>
          <cell r="B1626" t="str">
            <v>전용무기를 획득하면 전사 클래스의 전용무기를 획득합니다.\n전용보물을 획득하면 전사 클래스의 전용보물을 획득합니다.(NPC 영웅 포함)</v>
          </cell>
          <cell r="C1626" t="str">
            <v>Summoned Unique Weapons will be of the Warrior Class.\nSummoned Unique Treasures will be of the Warrior Class.(NPC heroes included)</v>
          </cell>
          <cell r="D1626" t="str">
            <v>หากได้รับอาวุธเฉพาะจะได้รับอาวุธเฉพาะของฮีโร่คลาสนักรบ\nหากได้รับสมบัติเฉพาะจะได้รับสมบัติเฉพาะของฮีโร่คลาสนักรบ(รวมฮีโร่ NPC)</v>
          </cell>
        </row>
        <row r="1627">
          <cell r="A1627" t="str">
            <v>HIGH_EQUIP_GACHA_DESC_ASSASSIN</v>
          </cell>
          <cell r="B1627" t="str">
            <v>전용무기를 획득하면 암살자 클래스의 전용무기를 획득합니다.\n전용보물을 획득하면 암살자 클래스의 전용보물을 획득합니다.(NPC 영웅 포함)</v>
          </cell>
          <cell r="C1627" t="str">
            <v>Summoned Unique Weapons will be of the Assassin Class.\nSummoned Unique Treasures will be of the Assassin Class.(NPC heroes included)</v>
          </cell>
          <cell r="D1627" t="str">
            <v>หากได้รับอาวุธเฉพาะจะได้รับอาวุธเฉพาะของฮีโร่คลาสนักลอบสังหาร\nหากได้รับสมบัติเฉพาะจะได้รับสมบัติเฉพาะของฮีโร่คลาสนักลอบสังหาร(รวมฮีโร่ NPC)</v>
          </cell>
        </row>
        <row r="1628">
          <cell r="A1628" t="str">
            <v>HIGH_EQUIP_GACHA_DESC_ARCHER</v>
          </cell>
          <cell r="B1628" t="str">
            <v>전용무기를 획득하면 궁수 클래스의 전용무기를 획득합니다.\n전용보물을 획득하면 궁수 클래스의 전용보물을 획득합니다.(NPC 영웅 포함)</v>
          </cell>
          <cell r="C1628" t="str">
            <v>Summoned Unique Weapons will be of the Archer Class.\nSummoned Unique Treasures will be of the Archer Class.(NPC heroes included)</v>
          </cell>
          <cell r="D1628" t="str">
            <v>หากได้รับอาวุธเฉพาะจะได้รับอาวุธเฉพาะของฮีโร่คลาสนักธนู\nหากได้รับสมบัติเฉพาะจะได้รับสมบัติเฉพาะของฮีโร่คลาสธนู(รวมฮีโร่ NPC)</v>
          </cell>
        </row>
        <row r="1629">
          <cell r="A1629" t="str">
            <v>HIGH_EQUIP_GACHA_DESC_MECHANIC</v>
          </cell>
          <cell r="B1629" t="str">
            <v>전용무기를 획득하면 기계공 클래스의 전용무기를 획득합니다.\n전용보물을 획득하면 기계공 클래스의 전용보물을 획득합니다.(NPC 영웅 포함)</v>
          </cell>
          <cell r="C1629" t="str">
            <v>Summoned Unique Weapons will be of the Mechanic Class.\nSummoned Unique Treasures will be of the Mechanic Class.(NPC heroes included)</v>
          </cell>
          <cell r="D1629" t="str">
            <v>หากได้รับอาวุธเฉพาะจะได้รับอาวุธเฉพาะของฮีโร่คลาสช่างกล\nหากได้รับสมบัติเฉพาะจะได้รับสมบัติเฉพาะของฮีโร่คลาสช่างกล(รวมฮีโร่ NPC)</v>
          </cell>
        </row>
        <row r="1630">
          <cell r="A1630" t="str">
            <v>HIGH_EQUIP_GACHA_DESC_WIZARD</v>
          </cell>
          <cell r="B1630" t="str">
            <v>전용무기를 획득하면 마법사 클래스의 전용무기를 획득합니다.\n전용보물을 획득하면 마법사 클래스의 전용보물을 획득합니다.(NPC 영웅 포함)</v>
          </cell>
          <cell r="C1630" t="str">
            <v>Summoned Unique Weapons will be of the Wizard Class.\nSummoned Unique Treasures will be of the Wizard Class.(NPC heroes included)</v>
          </cell>
          <cell r="D1630" t="str">
            <v>หากได้รับอาวุธเฉพาะจะได้รับอาวุธเฉพาะของฮีโร่คลาสจอมเวทย์\nหากได้รับสมบัติเฉพาะจะได้รับสมบัติเฉพาะของฮีโร่คลาสจอมเวทย์(รวมฮีโร่ NPC)</v>
          </cell>
        </row>
        <row r="1631">
          <cell r="A1631" t="str">
            <v>HIGH_EQUIP_GACHA_DESC_PRIEST</v>
          </cell>
          <cell r="B1631" t="str">
            <v>전용무기를 획득하면 사제 클래스의 전용무기를 획득합니다.\n전용보물을 획득하면 사제 클래스의 전용보물을 획득합니다.(NPC 영웅 포함)</v>
          </cell>
          <cell r="C1631" t="str">
            <v>Summoned Unique Weapons will be of the Priest Class.\nSummoned Unique Treasures will be of the Priest Class.(NPC heroes included)</v>
          </cell>
          <cell r="D1631" t="str">
            <v>หากได้รับอาวุธเฉพาะจะได้รับอาวุธเฉพาะของฮีโร่คลาสนักบวช\nหากได้รับสมบัติเฉพาะจะได้รับสมบัติเฉพาะของฮีโร่คลาสนักบวช(รวมฮีโร่ NPC)</v>
          </cell>
        </row>
        <row r="1632">
          <cell r="A1632" t="str">
            <v>HIGH_EQUIP_GACHA_LABEL_10_KNIGHT</v>
          </cell>
          <cell r="B1632" t="str">
            <v>기사 전용무기 소환 10회</v>
          </cell>
          <cell r="C1632" t="str">
            <v>Knight Unique Weapon Summon - 10 Rolls</v>
          </cell>
          <cell r="D1632" t="str">
            <v>สุ่มอุปกรณ์เฉพาะของ Knight 10 ครั้ง</v>
          </cell>
        </row>
        <row r="1633">
          <cell r="A1633" t="str">
            <v>HIGH_EQUIP_GACHA_LABEL_10_WARRIOR</v>
          </cell>
          <cell r="B1633" t="str">
            <v>전사 전용무기 소환 10회</v>
          </cell>
          <cell r="C1633" t="str">
            <v>Warrior Unique Weapon Summon - 10 Rolls</v>
          </cell>
          <cell r="D1633" t="str">
            <v>สุ่มอุปกรณ์เฉพาะของ Warrior 10 ครั้ง</v>
          </cell>
        </row>
        <row r="1634">
          <cell r="A1634" t="str">
            <v>HIGH_EQUIP_GACHA_LABEL_10_ASSASSIN</v>
          </cell>
          <cell r="B1634" t="str">
            <v>암살자 전용무기 소환 10회</v>
          </cell>
          <cell r="C1634" t="str">
            <v>Assassin Unique Weapon Summon - 10 Rolls</v>
          </cell>
          <cell r="D1634" t="str">
            <v>สุ่มอุปกรณ์เฉพาะของ Assassin 10 ครั้ง</v>
          </cell>
        </row>
        <row r="1635">
          <cell r="A1635" t="str">
            <v>HIGH_EQUIP_GACHA_LABEL_10_ARCHER</v>
          </cell>
          <cell r="B1635" t="str">
            <v>궁수 전용무기 소환 10회</v>
          </cell>
          <cell r="C1635" t="str">
            <v>Archer Unique Weapon Summon - 10 Rolls</v>
          </cell>
          <cell r="D1635" t="str">
            <v>สุ่มอุปกรณ์เฉพาะของ Archer 10 ครั้ง</v>
          </cell>
        </row>
        <row r="1636">
          <cell r="A1636" t="str">
            <v>HIGH_EQUIP_GACHA_LABEL_10_MECHANIC</v>
          </cell>
          <cell r="B1636" t="str">
            <v>기계공 전용무기 소환 10회</v>
          </cell>
          <cell r="C1636" t="str">
            <v>Mechanic Unique Weapon Summon - 10 Rolls</v>
          </cell>
          <cell r="D1636" t="str">
            <v>สุ่มอุปกรณ์เฉพาะของ Mechanic 10 ครั้ง</v>
          </cell>
        </row>
        <row r="1637">
          <cell r="A1637" t="str">
            <v>HIGH_EQUIP_GACHA_LABEL_10_WIZARD</v>
          </cell>
          <cell r="B1637" t="str">
            <v>마법사 전용무기 소환 10회</v>
          </cell>
          <cell r="C1637" t="str">
            <v>Wizard Unique Weapon Summon - 10 Rolls</v>
          </cell>
          <cell r="D1637" t="str">
            <v>สุ่มอุปกรณ์เฉพาะของ Wizard 10 ครั้ง</v>
          </cell>
        </row>
        <row r="1638">
          <cell r="A1638" t="str">
            <v>HIGH_EQUIP_GACHA_LABEL_10_PRIEST</v>
          </cell>
          <cell r="B1638" t="str">
            <v>사제 전용무기 소환 10회</v>
          </cell>
          <cell r="C1638" t="str">
            <v>Priest Unique Weapon Summon - 10 Rolls</v>
          </cell>
          <cell r="D1638" t="str">
            <v>สุ่มอุปกรณ์เฉพาะของ Priest 10 ครั้ง</v>
          </cell>
        </row>
        <row r="1639">
          <cell r="A1639" t="str">
            <v>LOGIN_COUPON_SECLECT_PRE</v>
          </cell>
          <cell r="B1639" t="str">
            <v>사전 예약 쿠폰</v>
          </cell>
          <cell r="C1639" t="str">
            <v>Pre-Reservation Coupon</v>
          </cell>
          <cell r="D1639" t="str">
            <v>คูปองกิจกรรมลงทะเบียนล่วงหน้า</v>
          </cell>
        </row>
        <row r="1640">
          <cell r="A1640" t="str">
            <v>LOGIN_COUPON_SECLECT_NEW</v>
          </cell>
          <cell r="B1640" t="str">
            <v>신규 아이디 생성</v>
          </cell>
          <cell r="C1640" t="str">
            <v>Create New account</v>
          </cell>
          <cell r="D1640" t="str">
            <v>สร้างบัญชีใหม่</v>
          </cell>
        </row>
        <row r="1641">
          <cell r="A1641" t="str">
            <v>LOGIN_COUPON_SECLECT_PRE_DESC_1</v>
          </cell>
          <cell r="B1641" t="str">
            <v>2,000 루비 / 1,000,000 골드 \n파편 아이템 각 X5 \n특별 아이템 소환 10회  X1 \n[ff0000]31일까지 사용가능[-]</v>
          </cell>
          <cell r="C1641" t="str">
            <v>2,000 Rubies/ 1,000,000 Gold \nFragment Item X5 for each \nSpecial Item Summon Ticket X10 X1  \n[ff0000]Coupon Registration is due March 31st.[-]</v>
          </cell>
          <cell r="D1641" t="str">
            <v>2,000 รูบี้/1,000,000 Gold \nFragment X5 \nตั๋วสุ่มอุปกรณ์ระดับสูง10 ครั้ง 1 ชิ้น \n[ff0000]สามารถใช้คูปองได้ถึง 31 มีนาคมนี้[-]</v>
          </cell>
        </row>
        <row r="1642">
          <cell r="A1642" t="str">
            <v>LOGIN_COUPON_SECLECT_NEW_DESC_1</v>
          </cell>
          <cell r="B1642" t="str">
            <v>1~5일 : 매일 200 루비 / 200,000 골드</v>
          </cell>
          <cell r="C1642" t="str">
            <v xml:space="preserve">1st~5th : 200 Daily Rubies / 200,000 Gold </v>
          </cell>
          <cell r="D1642" t="str">
            <v>วันที่ 1 - วันที่ 5 : 200 รูบี้ + 200,000 ทอง</v>
          </cell>
        </row>
        <row r="1643">
          <cell r="A1643" t="str">
            <v>LOGIN_COUPON_SECLECT_PRE_DESC_2</v>
          </cell>
          <cell r="B1643" t="str">
            <v>신규 아이디 보상을 받을 수 없습니다.</v>
          </cell>
          <cell r="C1643" t="str">
            <v>You cannot receive reward for creating new account.</v>
          </cell>
          <cell r="D1643" t="str">
            <v>คุณไม่สามารถรับรางวัลต้อนรับผู้เล่นหม่ได้</v>
          </cell>
        </row>
        <row r="1644">
          <cell r="A1644" t="str">
            <v>LOGIN_COUPON_SECLECT_NEW_DESC_2</v>
          </cell>
          <cell r="B1644" t="str">
            <v>사전 예약 보상을 받을 수 없습니다.</v>
          </cell>
          <cell r="C1644" t="str">
            <v>You cannot receive reward for Pre-Reservation</v>
          </cell>
          <cell r="D1644" t="str">
            <v>คุณไม่สามารถรับรางวัลกิจกรรมลงทะเบียนล่วงหน้าได้</v>
          </cell>
        </row>
        <row r="1645">
          <cell r="A1645" t="str">
            <v>GOOGLE_LOGIN_MESSAGE</v>
          </cell>
          <cell r="B1645" t="str">
            <v xml:space="preserve">현재 Google Play 계정 로그인 상태입니다. </v>
          </cell>
          <cell r="C1645" t="str">
            <v xml:space="preserve">You logged in with your Google Play Account. </v>
          </cell>
          <cell r="D1645" t="str">
            <v>ขณะนี้คุณลอคอินด้วยบัญชีกูเกิ้ล</v>
          </cell>
        </row>
        <row r="1646">
          <cell r="A1646" t="str">
            <v>FACEBOOK_LOGIN_MESSAGE</v>
          </cell>
          <cell r="B1646" t="str">
            <v>현재 페이스북 계정 로그인 상태입니다.</v>
          </cell>
          <cell r="C1646" t="str">
            <v>You logged in with your Facebook Account.</v>
          </cell>
          <cell r="D1646" t="str">
            <v>ขณะนี้คุณลอคอินด้วยบัญชีเฟสบุ๊ค</v>
          </cell>
        </row>
        <row r="1647">
          <cell r="A1647" t="str">
            <v>GAMECENTER_LOGIN_MESSAGE</v>
          </cell>
          <cell r="B1647" t="str">
            <v>현재 Game Center 계정 로그인 상태입니다.</v>
          </cell>
          <cell r="C1647" t="str">
            <v>You are currently logged in with Game Center.</v>
          </cell>
          <cell r="D1647" t="str">
            <v>ตอนนี้คุณได้เข้าสู่ระบบด้วย Game Center</v>
          </cell>
        </row>
        <row r="1648">
          <cell r="A1648" t="str">
            <v>PRE_COUPON_NOTICE_MESSAGE_1</v>
          </cell>
          <cell r="B1648" t="str">
            <v>※ 쿠폰을 사용하면 신규 아이디 보상을 받을 수 없습니다.</v>
          </cell>
          <cell r="C1648" t="str">
            <v>※ If you use the coupon, \nyou cannot receive rewards for creating new account.</v>
          </cell>
          <cell r="D1648" t="str">
            <v>※ หากใช้คูปองจะไม่สามารถรับรางวัลต้อนรับผู้เล่นใหม่ได้</v>
          </cell>
        </row>
        <row r="1649">
          <cell r="A1649" t="str">
            <v>LOGIN_COUPON_SECLECT_NEW_DESC_3</v>
          </cell>
          <cell r="B1649" t="str">
            <v>6일 : 500 루비 / 500,000 골드 \n파편 아이템 각 X5</v>
          </cell>
          <cell r="C1649" t="str">
            <v xml:space="preserve">6th : 500 Rubies / 500,000 Gold \nFragment Item X5 for each </v>
          </cell>
          <cell r="D1649" t="str">
            <v xml:space="preserve">วันที่ 6 : 500 รูบี้ + 500,000 ทอง \nFragment ทุกชนิด X5 </v>
          </cell>
        </row>
        <row r="1650">
          <cell r="A1650" t="str">
            <v>LOGIN_COUPON_SECLECT_NEW_DESC_4</v>
          </cell>
          <cell r="B1650" t="str">
            <v>7일 : 500 루비 / 500,000 골드 \n특별 아이템 소환 10회 X1</v>
          </cell>
          <cell r="C1650" t="str">
            <v xml:space="preserve">7th : 500 Rubies / 500,000 Gold \nSummon Special Item X10 X1 </v>
          </cell>
          <cell r="D1650" t="str">
            <v>วันที่ 6 : 500 รูบี้ + 500,000 ทอง \nตั๋วสุ่มอุปกรณ์ระดับสูง10 ครั้ง 1 ชิ้น</v>
          </cell>
        </row>
        <row r="1651">
          <cell r="A1651" t="str">
            <v>NEW_USER_REWARD_MAIL_1_TITLE</v>
          </cell>
          <cell r="B1651" t="str">
            <v>신규 유저 보상 1일차!</v>
          </cell>
          <cell r="C1651" t="str">
            <v>New User Reward Day 1!</v>
          </cell>
          <cell r="D1651" t="str">
            <v>รางวัลต้อนรับผู้เล่นใหม่วันที่ 1!</v>
          </cell>
        </row>
        <row r="1652">
          <cell r="A1652" t="str">
            <v>NEW_USER_REWARD_MAIL_2_TITLE</v>
          </cell>
          <cell r="B1652" t="str">
            <v>신규 유저 보상 2일차!</v>
          </cell>
          <cell r="C1652" t="str">
            <v>New User Reward Day 2!</v>
          </cell>
          <cell r="D1652" t="str">
            <v>รางวัลต้อนรับผู้เล่นใหม่วันที่ 2!</v>
          </cell>
        </row>
        <row r="1653">
          <cell r="A1653" t="str">
            <v>NEW_USER_REWARD_MAIL_3_TITLE</v>
          </cell>
          <cell r="B1653" t="str">
            <v>신규 유저 보상 3일차!</v>
          </cell>
          <cell r="C1653" t="str">
            <v>New User Reward Day 3!</v>
          </cell>
          <cell r="D1653" t="str">
            <v>รางวัลต้อนรับผู้เล่นใหม่วันที่ 3!</v>
          </cell>
        </row>
        <row r="1654">
          <cell r="A1654" t="str">
            <v>NEW_USER_REWARD_MAIL_4_TITLE</v>
          </cell>
          <cell r="B1654" t="str">
            <v>신규 유저 보상 4일차!</v>
          </cell>
          <cell r="C1654" t="str">
            <v>New User Reward Day 4!</v>
          </cell>
          <cell r="D1654" t="str">
            <v>รางวัลต้อนรับผู้เล่นใหม่วันที่ 4!</v>
          </cell>
        </row>
        <row r="1655">
          <cell r="A1655" t="str">
            <v>NEW_USER_REWARD_MAIL_5_TITLE</v>
          </cell>
          <cell r="B1655" t="str">
            <v>신규 유저 보상 5일차!</v>
          </cell>
          <cell r="C1655" t="str">
            <v>New User Reward Day 5!</v>
          </cell>
          <cell r="D1655" t="str">
            <v>รางวัลต้อนรับผู้เล่นใหม่วันที่ 5!</v>
          </cell>
        </row>
        <row r="1656">
          <cell r="A1656" t="str">
            <v>NEW_USER_REWARD_MAIL_6_TITLE</v>
          </cell>
          <cell r="B1656" t="str">
            <v>신규 유저 보상 6일차!</v>
          </cell>
          <cell r="C1656" t="str">
            <v>New User Reward Day 6!</v>
          </cell>
          <cell r="D1656" t="str">
            <v>รางวัลต้อนรับผู้เล่นใหม่วันที่ 6!</v>
          </cell>
        </row>
        <row r="1657">
          <cell r="A1657" t="str">
            <v>NEW_USER_REWARD_MAIL_7_TITLE</v>
          </cell>
          <cell r="B1657" t="str">
            <v>신규 유저 보상 7일차!</v>
          </cell>
          <cell r="C1657" t="str">
            <v>New User Reward Day 7!</v>
          </cell>
          <cell r="D1657" t="str">
            <v>รางวัลต้อนรับผู้เล่นใหม่วันที่ 7!</v>
          </cell>
        </row>
        <row r="1658">
          <cell r="A1658" t="str">
            <v>NEW_USER_REWARD_MAIL_1_TEXT</v>
          </cell>
          <cell r="B1658" t="str">
            <v>신규 유저 1일차 보상을 지급해 드립니다!</v>
          </cell>
          <cell r="C1658" t="str">
            <v>Here is your Day 1 New User Reward!</v>
          </cell>
          <cell r="D1658" t="str">
            <v>แจกรางวัลต้อนรับผู้เล่นใหม่วันที่ 1!</v>
          </cell>
        </row>
        <row r="1659">
          <cell r="A1659" t="str">
            <v>NEW_USER_REWARD_MAIL_2_TEXT</v>
          </cell>
          <cell r="B1659" t="str">
            <v>신규 유저 2일차 보상을 지급해 드립니다!</v>
          </cell>
          <cell r="C1659" t="str">
            <v>Here is your Day 2 New User Reward!</v>
          </cell>
          <cell r="D1659" t="str">
            <v>แจกรางวัลต้อนรับผู้เล่นใหม่วันที่ 2!</v>
          </cell>
        </row>
        <row r="1660">
          <cell r="A1660" t="str">
            <v>NEW_USER_REWARD_MAIL_3_TEXT</v>
          </cell>
          <cell r="B1660" t="str">
            <v>신규 유저 3일차 보상을 지급해 드립니다!</v>
          </cell>
          <cell r="C1660" t="str">
            <v>Here is your Day 3 New User Reward!</v>
          </cell>
          <cell r="D1660" t="str">
            <v>แจกรางวัลต้อนรับผู้เล่นใหม่วันที่ 3!</v>
          </cell>
        </row>
        <row r="1661">
          <cell r="A1661" t="str">
            <v>NEW_USER_REWARD_MAIL_4_TEXT</v>
          </cell>
          <cell r="B1661" t="str">
            <v>신규 유저 4일차 보상을 지급해 드립니다!</v>
          </cell>
          <cell r="C1661" t="str">
            <v>Here is your Day 4 New User Reward!</v>
          </cell>
          <cell r="D1661" t="str">
            <v>แจกรางวัลต้อนรับผู้เล่นใหม่วันที่ 4!</v>
          </cell>
        </row>
        <row r="1662">
          <cell r="A1662" t="str">
            <v>NEW_USER_REWARD_MAIL_5_TEXT</v>
          </cell>
          <cell r="B1662" t="str">
            <v>신규 유저 5일차 보상을 지급해 드립니다!</v>
          </cell>
          <cell r="C1662" t="str">
            <v>Here is your Day 5 New User Reward!</v>
          </cell>
          <cell r="D1662" t="str">
            <v>แจกรางวัลต้อนรับผู้เล่นใหม่วันที่ 5!</v>
          </cell>
        </row>
        <row r="1663">
          <cell r="A1663" t="str">
            <v>NEW_USER_REWARD_MAIL_6_TEXT</v>
          </cell>
          <cell r="B1663" t="str">
            <v>신규 유저 6일차 보상을 지급해 드립니다!</v>
          </cell>
          <cell r="C1663" t="str">
            <v>Here is your Day 6 New User Reward!</v>
          </cell>
          <cell r="D1663" t="str">
            <v>แจกรางวัลต้อนรับผู้เล่นใหม่วันที่ 6!</v>
          </cell>
        </row>
        <row r="1664">
          <cell r="A1664" t="str">
            <v>NEW_USER_REWARD_MAIL_7_TEXT</v>
          </cell>
          <cell r="B1664" t="str">
            <v>신규 유저 7일차 보상을 지급해 드립니다!</v>
          </cell>
          <cell r="C1664" t="str">
            <v>Here is your Day 7 New User Reward!</v>
          </cell>
          <cell r="D1664" t="str">
            <v>แจกรางวัลต้อนรับผู้เล่นใหม่วันที่ 7!</v>
          </cell>
        </row>
        <row r="1665">
          <cell r="A1665" t="str">
            <v>SCENARIO_REPLAY_ANNOUNCE</v>
          </cell>
          <cell r="B1665" t="str">
            <v>스토리 다시보기 시에는 입장 재화가 소모되지 않지만, \n보상을 획득할 수 없습니다.</v>
          </cell>
          <cell r="C1665" t="str">
            <v>When rewatching the story, no resources are used, \nbut no rewards are given, either.</v>
          </cell>
          <cell r="D1665" t="str">
            <v>ถ้าดูสตอรี่อีกครั้งจะไม่เสียไอเทมที่ใช้ในการเข้า\nแต่จะไม่ได้รับรางวัลเช่นกัน</v>
          </cell>
        </row>
        <row r="1666">
          <cell r="A1666" t="str">
            <v>CRAFT_ITEMCOMPONENT_CAN_LABEL</v>
          </cell>
          <cell r="B1666" t="str">
            <v>제작 아이템 선택</v>
          </cell>
          <cell r="C1666" t="str">
            <v>Choose Crafted Item</v>
          </cell>
          <cell r="D1666" t="str">
            <v>เลือกไอเทมที่จะสร้าง</v>
          </cell>
        </row>
        <row r="1667">
          <cell r="A1667" t="str">
            <v>CRAFT_ITEMCOMPONENT_DOCRAFT_CANCEL</v>
          </cell>
          <cell r="B1667" t="str">
            <v>취소</v>
          </cell>
          <cell r="C1667" t="str">
            <v>Cancel</v>
          </cell>
          <cell r="D1667" t="str">
            <v>ยกเลิก</v>
          </cell>
        </row>
        <row r="1668">
          <cell r="A1668" t="str">
            <v>CRAFT_ITEMCOMPONENT_DOCRAFT_FINISH</v>
          </cell>
          <cell r="B1668" t="str">
            <v>즉시완료</v>
          </cell>
          <cell r="C1668" t="str">
            <v>Immediate Completion</v>
          </cell>
          <cell r="D1668" t="str">
            <v>สำเร็จทันที</v>
          </cell>
        </row>
        <row r="1669">
          <cell r="A1669" t="str">
            <v>CRAFT_ITEMCOMPONENT_DOCRAFT_GET</v>
          </cell>
          <cell r="B1669" t="str">
            <v>아이템 획득</v>
          </cell>
          <cell r="C1669" t="str">
            <v>Receive Item</v>
          </cell>
          <cell r="D1669" t="str">
            <v>รับไอเทม</v>
          </cell>
        </row>
        <row r="1670">
          <cell r="A1670" t="str">
            <v>CRAFT_ITEMCOMPONENT_OPEN_OPEN</v>
          </cell>
          <cell r="B1670" t="str">
            <v>제작 슬롯 추가</v>
          </cell>
          <cell r="C1670" t="str">
            <v>Open Crafting Slot</v>
          </cell>
          <cell r="D1670" t="str">
            <v>เพิ่มสล็อตการสร้าง</v>
          </cell>
        </row>
        <row r="1671">
          <cell r="A1671" t="str">
            <v>CRAFT_POPUP_TITLE_LABEL</v>
          </cell>
          <cell r="B1671" t="str">
            <v>제작 아이템 선택</v>
          </cell>
          <cell r="C1671" t="str">
            <v>Select Crafting Item</v>
          </cell>
          <cell r="D1671" t="str">
            <v>เลือกไอเทมที่จะสร้าง</v>
          </cell>
        </row>
        <row r="1672">
          <cell r="A1672" t="str">
            <v>CRAFT_POPUP_CRAFTITEM_LABEL</v>
          </cell>
          <cell r="B1672" t="str">
            <v>제작 아이템</v>
          </cell>
          <cell r="C1672" t="str">
            <v>Crafted Item</v>
          </cell>
          <cell r="D1672" t="str">
            <v>ไอเทมที่สร้าง</v>
          </cell>
        </row>
        <row r="1673">
          <cell r="A1673" t="str">
            <v>CRAFT_POPUP_MATERIAL_LABEL</v>
          </cell>
          <cell r="B1673" t="str">
            <v>재료 아이템</v>
          </cell>
          <cell r="C1673" t="str">
            <v>Material Item</v>
          </cell>
          <cell r="D1673" t="str">
            <v>ไอเทมวัตถุดิบ</v>
          </cell>
        </row>
        <row r="1674">
          <cell r="A1674" t="str">
            <v>CRAFT_POPUP_MATERIAL_TIME</v>
          </cell>
          <cell r="B1674" t="str">
            <v>제작 소요 시간</v>
          </cell>
          <cell r="C1674" t="str">
            <v>Crafting Time</v>
          </cell>
          <cell r="D1674" t="str">
            <v>เวลาในการสร้าง</v>
          </cell>
        </row>
        <row r="1675">
          <cell r="A1675" t="str">
            <v>CRAFT_POPUP_MATERIAL_COST</v>
          </cell>
          <cell r="B1675" t="str">
            <v>제작 비용</v>
          </cell>
          <cell r="C1675" t="str">
            <v>Crafting Cost</v>
          </cell>
          <cell r="D1675" t="str">
            <v>ค่าใช้จ่าย</v>
          </cell>
        </row>
        <row r="1676">
          <cell r="A1676" t="str">
            <v>CRAFT_POPUP_MATERIAL_CRAFT</v>
          </cell>
          <cell r="B1676" t="str">
            <v>제작</v>
          </cell>
          <cell r="C1676" t="str">
            <v>Crafting</v>
          </cell>
          <cell r="D1676" t="str">
            <v>สร้าง</v>
          </cell>
        </row>
        <row r="1677">
          <cell r="A1677" t="str">
            <v>INVENTORY.INVENTORY_CRAFT_FINISHED</v>
          </cell>
          <cell r="B1677" t="str">
            <v>제작완료</v>
          </cell>
          <cell r="C1677" t="str">
            <v>Crafting Complete</v>
          </cell>
          <cell r="D1677" t="str">
            <v>สร้างสำเร็จ</v>
          </cell>
        </row>
        <row r="1678">
          <cell r="A1678" t="str">
            <v>INVENTORY.INVENTORY_GET_CRAFT_ITEM</v>
          </cell>
          <cell r="B1678" t="str">
            <v>제작 아이템 획득!</v>
          </cell>
          <cell r="C1678" t="str">
            <v>Crafted Item Received!</v>
          </cell>
          <cell r="D1678" t="str">
            <v>ได้รับไอเทมที่สร้าง!</v>
          </cell>
        </row>
        <row r="1679">
          <cell r="A1679" t="str">
            <v>INVENTORY.INVENTORY_FINISH_CRAFT_MSG</v>
          </cell>
          <cell r="B1679" t="str">
            <v>루비를 소모하여 제작을 즉시 완료합니다.</v>
          </cell>
          <cell r="C1679" t="str">
            <v>Spend Rubies to immediately receive item.</v>
          </cell>
          <cell r="D1679" t="str">
            <v>ใช้ Ruby แล้วรับไอเทมในทันที</v>
          </cell>
        </row>
        <row r="1680">
          <cell r="A1680" t="str">
            <v>INVENTORY.INVENTORY_ADD_CRAFT_SLOT_MSG</v>
          </cell>
          <cell r="B1680" t="str">
            <v>골드를 소모해 제작 슬롯을 추가하겠습니까?</v>
          </cell>
          <cell r="C1680" t="str">
            <v>Will you use gold to open another crafting slot?</v>
          </cell>
          <cell r="D1680" t="str">
            <v>ต้องการใช้ทองเพิ่มสล็อตการสร้างหรือไม่?</v>
          </cell>
        </row>
        <row r="1681">
          <cell r="A1681" t="str">
            <v>INVENTORY.INVENTORY_CANCEL_CRAFT_MSG</v>
          </cell>
          <cell r="B1681" t="str">
            <v>제작에 사용된 재료 아이템과 골드를 돌려받습니다. \n제작을 취소할 경우 제작아이템을 얻을 수 없습니다. \n제작을 취소하겠습니까?</v>
          </cell>
          <cell r="C1681" t="str">
            <v>Get a refund on used crafting material and gold. \nYou will not receive a crafted item when cancelling progress. \nWill you cancel crafting?</v>
          </cell>
          <cell r="D1681" t="str">
            <v>จะได้รับไอเทมวัตถุดิบและทองที่ถูกใช้ในการสร้างคืน \nหากยกเลิกการสร้างจะไม่ได้รับไอเทมที่สร้าง\nต้องการยกเลิกการสร้างหรือไม่</v>
          </cell>
        </row>
        <row r="1682">
          <cell r="A1682" t="str">
            <v>INVENTORY.INVENTORY_CRAFT_EVENT_PERIOD_END_MSG</v>
          </cell>
          <cell r="B1682" t="str">
            <v>이벤트가 종료되어\n{1}이 제거 되었습니다.\n제작 비용을 돌려 드립니다.</v>
          </cell>
          <cell r="C1682" t="str">
            <v>The event has ended\nand {1} has been removed.\nYour crafting cost will be returned.</v>
          </cell>
          <cell r="D1682" t="str">
            <v>จบกิจกรรม\nทำการถอด {1} ออกแล้ว\nได้รับค่าใช้จ่ายในการสร้างคืน</v>
          </cell>
        </row>
        <row r="1683">
          <cell r="A1683" t="str">
            <v>INVENTORY.INVENTORY_CRAFT_EVENT_PERIOD_END_BUTTON</v>
          </cell>
          <cell r="B1683" t="str">
            <v>환급받기</v>
          </cell>
          <cell r="C1683" t="str">
            <v>Reimburse</v>
          </cell>
          <cell r="D1683" t="str">
            <v>รับคืน</v>
          </cell>
        </row>
        <row r="1684">
          <cell r="A1684" t="str">
            <v>COMMON_ATTRIBUTES</v>
          </cell>
          <cell r="B1684" t="str">
            <v>특성</v>
          </cell>
          <cell r="C1684" t="str">
            <v>Perk</v>
          </cell>
          <cell r="D1684" t="str">
            <v>ทักษะ</v>
          </cell>
        </row>
        <row r="1685">
          <cell r="A1685" t="str">
            <v>LEARN_TRANSCEND_SKILL_CONFIRM</v>
          </cell>
          <cell r="B1685" t="str">
            <v>이 특성을 배우면, \n같은 단계의 다른 특성은 배울 수 없습니다. \n특성을 배우겠습니까?</v>
          </cell>
          <cell r="C1685" t="str">
            <v>If you learn this Perk, \nyou may not learn other perks of the same level.\nWill you learn this Perk?</v>
          </cell>
          <cell r="D1685" t="str">
            <v xml:space="preserve">
หากเรียนทักษะสกิลนี้จะไม่สามารถเรียนทักษะสกิลอื่นในระดับเดียวกันได้ \nต้องการเรียนทักษะสกิลหรือไม่?</v>
          </cell>
        </row>
        <row r="1686">
          <cell r="A1686" t="str">
            <v>NEED_TRANSCEND_SKILL_POINT</v>
          </cell>
          <cell r="B1686" t="str">
            <v>소모 초월 포인트 {1}</v>
          </cell>
          <cell r="C1686" t="str">
            <v>{1} Transcend Points Required</v>
          </cell>
          <cell r="D1686" t="str">
            <v>ใช้ {1} คะแนนจุติ</v>
          </cell>
        </row>
        <row r="1687">
          <cell r="A1687" t="str">
            <v>WARNING_TRANSCEND_SKILL_POINT</v>
          </cell>
          <cell r="B1687" t="str">
            <v>스킬의 [빛] [어둠] 특성 중\n한 가지만 부여할 수 있습니다.</v>
          </cell>
          <cell r="C1687" t="str">
            <v>You can only choose between\nLight or Dark perk of this Skill.</v>
          </cell>
          <cell r="D1687" t="str">
            <v>สามารถเลือก 1 ทักษะ\nระหว่างสกิล [แสงสว่าง] และ [ความมืด]</v>
          </cell>
        </row>
        <row r="1688">
          <cell r="A1688" t="str">
            <v>ADDED_TRANSCEND_SKILL_POINT</v>
          </cell>
          <cell r="B1688" t="str">
            <v>초월 포인트 {1} 획득</v>
          </cell>
          <cell r="C1688" t="str">
            <v>{1} Transcend Points acquired</v>
          </cell>
          <cell r="D1688" t="str">
            <v>ได้รับ {1} คะแนนจุติ</v>
          </cell>
        </row>
        <row r="1689">
          <cell r="A1689" t="str">
            <v>RAID_RAIDLEVELSELECT_LABEL</v>
          </cell>
          <cell r="B1689" t="str">
            <v>레벨 선택</v>
          </cell>
          <cell r="C1689" t="str">
            <v>Select Level</v>
          </cell>
          <cell r="D1689" t="str">
            <v>เลือกเลเวล</v>
          </cell>
        </row>
        <row r="1690">
          <cell r="A1690" t="str">
            <v>TRANCEND_CHALLENGE_READY_CONFIRM</v>
          </cell>
          <cell r="B1690" t="str">
            <v>내면의 빛을 마주할 준비가 되었습니까?</v>
          </cell>
          <cell r="C1690" t="str">
            <v>Are you ready to face your inner light?</v>
          </cell>
          <cell r="D1690" t="str">
            <v>เตรียมพร้อมที่จะเผชิญกับความสว่างจากภายในแล้วหรือยัง?</v>
          </cell>
        </row>
        <row r="1691">
          <cell r="A1691" t="str">
            <v>OPTIONSELL_INCLUDE_ENHANCESTONE</v>
          </cell>
          <cell r="B1691" t="str">
            <v>마법 수정 포함</v>
          </cell>
          <cell r="C1691" t="str">
            <v>Include Magic Crystal</v>
          </cell>
          <cell r="D1691" t="str">
            <v>รวมถึงคริสตัลเวทมนตร์ด้วย</v>
          </cell>
        </row>
        <row r="1692">
          <cell r="A1692" t="str">
            <v>CRAFTTAP_SLOT_AMOUNTSTATUS</v>
          </cell>
          <cell r="B1692" t="str">
            <v>제작 슬롯</v>
          </cell>
          <cell r="C1692" t="str">
            <v>Crafting Slot</v>
          </cell>
          <cell r="D1692" t="str">
            <v>สล็อตการสร้าง</v>
          </cell>
        </row>
        <row r="1693">
          <cell r="A1693" t="str">
            <v>HEROLIST_TRANSCEND_OPEN_LOCK</v>
          </cell>
          <cell r="B1693" t="str">
            <v>{1} 초월부터는 향후 오픈될 예정입니다.</v>
          </cell>
          <cell r="C1693" t="str">
            <v>Will open after Transcendence {1}.</v>
          </cell>
          <cell r="D1693" t="str">
            <v>ตั้งแต่การจุติ {1} จะเปิดในภายหลัง</v>
          </cell>
        </row>
        <row r="1694">
          <cell r="A1694" t="str">
            <v>TRANSCEND_OPEN_SCHEDULE</v>
          </cell>
          <cell r="B1694" t="str">
            <v>오픈예정</v>
          </cell>
          <cell r="C1694" t="str">
            <v>Coming Soon</v>
          </cell>
          <cell r="D1694" t="str">
            <v>เร็วๆ นี้</v>
          </cell>
        </row>
        <row r="1695">
          <cell r="A1695" t="str">
            <v>TRANSCENDSKILL_LEVEL_LABEL</v>
          </cell>
          <cell r="B1695" t="str">
            <v>{1} 초월</v>
          </cell>
          <cell r="C1695" t="str">
            <v>Transcendence {1}</v>
          </cell>
          <cell r="D1695" t="str">
            <v>จุติ {1}</v>
          </cell>
        </row>
        <row r="1696">
          <cell r="A1696" t="str">
            <v>TRANSCEND_CHARACTERISTIC_LOCK</v>
          </cell>
          <cell r="B1696" t="str">
            <v>오픈예정</v>
          </cell>
          <cell r="C1696" t="str">
            <v>Coming Soon</v>
          </cell>
          <cell r="D1696" t="str">
            <v>เร็วๆ นี้</v>
          </cell>
        </row>
        <row r="1697">
          <cell r="A1697" t="str">
            <v>RESET_TRANSCEND_SKILL_CAUTION</v>
          </cell>
          <cell r="B1697" t="str">
            <v>특성 초기화에는 골드가 소모되니 유의하세요.</v>
          </cell>
          <cell r="C1697" t="str">
            <v>Resetting perks consumes gold.</v>
          </cell>
          <cell r="D1697" t="str">
            <v>ยิ่งชำระล้างความสว่าง เกจสีดำที่คลุมฮีโร่อยู่จะค่อยๆ ลดลง</v>
          </cell>
        </row>
        <row r="1698">
          <cell r="A1698" t="str">
            <v>HERO_TRANSCEND.INSUFFICIENT_TRANSCENDED</v>
          </cell>
          <cell r="B1698" t="str">
            <v>{1} 초월 필요</v>
          </cell>
          <cell r="C1698" t="str">
            <v>Requires Transcendence {1}</v>
          </cell>
          <cell r="D1698" t="str">
            <v>ต้องการจุติระดับ {1}</v>
          </cell>
        </row>
        <row r="1699">
          <cell r="A1699" t="str">
            <v>HERO_TRANSCEND.SUFFICIENT_TRANSCENDED</v>
          </cell>
          <cell r="B1699" t="str">
            <v>{1} 초월</v>
          </cell>
          <cell r="C1699" t="str">
            <v>Transcendence {1}</v>
          </cell>
          <cell r="D1699" t="str">
            <v>จุติระดับ {1}</v>
          </cell>
        </row>
        <row r="1700">
          <cell r="A1700" t="str">
            <v>HERO_TRANSCEND.REMAIN_TRANSCEND_SKILL_POINT</v>
          </cell>
          <cell r="B1700" t="str">
            <v>[ffc800][{1}][-] 추가로 습득할 수 있는 초월 특성이 남아있습니다.</v>
          </cell>
          <cell r="C1700" t="str">
            <v>[ffc800][{1}][-] Transcend Perk available.</v>
          </cell>
          <cell r="D1700" t="str">
            <v>ยังเหลือทักษะสกิลของ [ffc800]{1}[-] ที่สามารถเรียนเพิ่มได้</v>
          </cell>
        </row>
        <row r="1701">
          <cell r="A1701" t="str">
            <v>HERO_TRANSCEND.TRANSCEND_ATTRIBUTE_COMMON</v>
          </cell>
          <cell r="B1701" t="str">
            <v>신규 초월특성</v>
          </cell>
          <cell r="C1701" t="str">
            <v>New Transcend Perk</v>
          </cell>
          <cell r="D1701" t="str">
            <v>ทักษะสกิลอันใหม่</v>
          </cell>
        </row>
        <row r="1702">
          <cell r="A1702" t="str">
            <v>HERO_TRANSCEND.TRANSCEND_ATTRIBUTE_CLASS</v>
          </cell>
          <cell r="B1702" t="str">
            <v>신규 초월특성</v>
          </cell>
          <cell r="C1702" t="str">
            <v>New Transcend Perk</v>
          </cell>
          <cell r="D1702" t="str">
            <v>ทักษะสกิลอันใหม่</v>
          </cell>
        </row>
        <row r="1703">
          <cell r="A1703" t="str">
            <v>HERO_TRANSCEND.TRANSCEND_ATTRIBUTE_HERO1</v>
          </cell>
          <cell r="B1703" t="str">
            <v>신규 초월특성</v>
          </cell>
          <cell r="C1703" t="str">
            <v>New Transcend Perk</v>
          </cell>
          <cell r="D1703" t="str">
            <v>ทักษะสกิลอันใหม่</v>
          </cell>
        </row>
        <row r="1704">
          <cell r="A1704" t="str">
            <v>HERO_TRANSCEND.TRANSCEND_ATTRIBUTE_HERO2</v>
          </cell>
          <cell r="B1704" t="str">
            <v>신규 초월특성</v>
          </cell>
          <cell r="C1704" t="str">
            <v>New Transcend Perk</v>
          </cell>
          <cell r="D1704" t="str">
            <v>ทักษะสกิลอันใหม่</v>
          </cell>
        </row>
        <row r="1705">
          <cell r="A1705" t="str">
            <v>HERO_TRANSCEND.TRANSCEND_ATTRIBUTE_HERO3</v>
          </cell>
          <cell r="B1705" t="str">
            <v>신규 초월특성</v>
          </cell>
          <cell r="C1705" t="str">
            <v>New Transcend Perk</v>
          </cell>
          <cell r="D1705" t="str">
            <v>ทักษะสกิลอันใหม่</v>
          </cell>
        </row>
        <row r="1706">
          <cell r="A1706" t="str">
            <v>HERO_TRANSCEND.RESET_ALL_TRANSCENDED_SKILL</v>
          </cell>
          <cell r="B1706" t="str">
            <v>특성 초기화</v>
          </cell>
          <cell r="C1706" t="str">
            <v>Reset Perks</v>
          </cell>
          <cell r="D1706" t="str">
            <v>รีเซ็ตทักษะ</v>
          </cell>
        </row>
        <row r="1707">
          <cell r="A1707" t="str">
            <v>HERO_TRANSCEND.RESET_ALL_TRANSCENDED_SKILL_CONFIRM</v>
          </cell>
          <cell r="B1707" t="str">
            <v>적용중인 초월특성을 모두 취소합니다.\n새롭게 특성을 적용시킬 수 있습니다.</v>
          </cell>
          <cell r="C1707" t="str">
            <v>Reset all current Transcendance Perks. \nYou may reselect your skill perks.</v>
          </cell>
          <cell r="D1707" t="str">
            <v>ยกเลิกทักษะสกิลจุติที่กำลังใช้ทั้งหมดแล้ว\n สามารถใช้ทักษะสกิลได้</v>
          </cell>
        </row>
        <row r="1708">
          <cell r="A1708" t="str">
            <v>HERO_TRANSCEND.TRANSCEND_RESULT_MSG</v>
          </cell>
          <cell r="B1708" t="str">
            <v>초월 {1}단계를 달성했습니다.</v>
          </cell>
          <cell r="C1708" t="str">
            <v>Transcend Level {1} achieved.</v>
          </cell>
          <cell r="D1708" t="str">
            <v>ถึงระดับจุติที่ {1}</v>
          </cell>
        </row>
        <row r="1709">
          <cell r="A1709" t="str">
            <v>HERO_TRANSCEND.TRANSCEND_ATTRIBUTE</v>
          </cell>
          <cell r="B1709" t="str">
            <v>초월 {1} 특성</v>
          </cell>
          <cell r="C1709" t="str">
            <v>Transcend {1} Perk</v>
          </cell>
          <cell r="D1709" t="str">
            <v>ทักษะจุติ {1}</v>
          </cell>
        </row>
        <row r="1710">
          <cell r="A1710" t="str">
            <v>HERO_TRANSCEND_ATTRIBUTE</v>
          </cell>
          <cell r="B1710" t="str">
            <v>초월 특성</v>
          </cell>
          <cell r="C1710" t="str">
            <v>Transcendence Perk</v>
          </cell>
          <cell r="D1710" t="str">
            <v>ทักษะจุติ</v>
          </cell>
        </row>
        <row r="1711">
          <cell r="A1711" t="str">
            <v>HEROGETSCENE_TRANSCEND_INFO</v>
          </cell>
          <cell r="B1711" t="str">
            <v>초월 정보</v>
          </cell>
          <cell r="C1711" t="str">
            <v>Transcendence Info</v>
          </cell>
          <cell r="D1711" t="str">
            <v>ข้อมูลจุติ</v>
          </cell>
        </row>
        <row r="1712">
          <cell r="A1712" t="str">
            <v>HERO_TRANSCEND.ADD_SKILL_PAGE_CONFIRM</v>
          </cell>
          <cell r="B1712" t="str">
            <v>{1}번 초월 특성 페이지를 활성화 합니다.</v>
          </cell>
          <cell r="C1712" t="str">
            <v>Transcend Perk page {1} will be activated.</v>
          </cell>
          <cell r="D1712" t="str">
            <v>เพจทักษะจุติที่ {1} ทำงาน</v>
          </cell>
        </row>
        <row r="1713">
          <cell r="A1713" t="str">
            <v>MOVE_HERO_TRANSCEND_ATTR_CONFIRM</v>
          </cell>
          <cell r="B1713" t="str">
            <v>새로운 초월 특성을 습득할 수 있습니다.\n영웅 정보 화면으로 이동합니다.</v>
          </cell>
          <cell r="C1713" t="str">
            <v>New Transcendence Perks are available.\nMoving to Hero Status Page.</v>
          </cell>
          <cell r="D1713" t="str">
            <v>สามารถเรียนทักษะจุติใหม่ได้\nย้ายไปที่หน้าข้อมูลฮีโร่</v>
          </cell>
        </row>
        <row r="1714">
          <cell r="A1714" t="str">
            <v>SELECT_TRANSCEND_ATTR</v>
          </cell>
          <cell r="B1714" t="str">
            <v>초월 특성 선택하기</v>
          </cell>
          <cell r="C1714" t="str">
            <v>Choose Transcendence Perk</v>
          </cell>
          <cell r="D1714" t="str">
            <v>เลือกทักษะจุติ</v>
          </cell>
        </row>
        <row r="1715">
          <cell r="A1715" t="str">
            <v>HEROLIST_TRANSCEND_CHARACTERISTIC_LABEL</v>
          </cell>
          <cell r="B1715" t="str">
            <v>초월 특성</v>
          </cell>
          <cell r="C1715" t="str">
            <v>Transcendence Perk</v>
          </cell>
          <cell r="D1715" t="str">
            <v>ทักษะจุติ</v>
          </cell>
        </row>
        <row r="1716">
          <cell r="A1716" t="str">
            <v xml:space="preserve">CurrentMaxTranscended	</v>
          </cell>
          <cell r="B1716" t="str">
            <v>현재 최대 초월상태입니다</v>
          </cell>
          <cell r="C1716" t="str">
            <v>Currently at Max Transcendence Level</v>
          </cell>
          <cell r="D1716" t="str">
            <v>ขณะนี้อยู่ในระดับจุติสูงสุด</v>
          </cell>
        </row>
        <row r="1717">
          <cell r="A1717" t="str">
            <v>HERO_TRANSCEND.ADD_SKILL_PAGE_CONFIRM_ACTION</v>
          </cell>
          <cell r="B1717" t="str">
            <v>확인</v>
          </cell>
          <cell r="C1717" t="str">
            <v>OK</v>
          </cell>
          <cell r="D1717" t="str">
            <v>ตกลง</v>
          </cell>
        </row>
        <row r="1718">
          <cell r="A1718" t="str">
            <v>COSTUMESHOP_UNDRESS</v>
          </cell>
          <cell r="B1718" t="str">
            <v>착용해제</v>
          </cell>
          <cell r="C1718" t="str">
            <v>Remove Costume</v>
          </cell>
          <cell r="D1718" t="str">
            <v>ถอด</v>
          </cell>
        </row>
        <row r="1719">
          <cell r="A1719" t="str">
            <v>COSTUMESHOP_WEAR</v>
          </cell>
          <cell r="B1719" t="str">
            <v>착용</v>
          </cell>
          <cell r="C1719" t="str">
            <v>Equip</v>
          </cell>
          <cell r="D1719" t="str">
            <v>สวม</v>
          </cell>
        </row>
        <row r="1720">
          <cell r="A1720" t="str">
            <v>COSTUMESHOP_NOTOWNEDHERO</v>
          </cell>
          <cell r="B1720" t="str">
            <v>영웅 미보유</v>
          </cell>
          <cell r="C1720" t="str">
            <v>Hero not owned</v>
          </cell>
          <cell r="D1720" t="str">
            <v>ไม่มีฮีโร่</v>
          </cell>
        </row>
        <row r="1721">
          <cell r="A1721" t="str">
            <v>COSTUMESHOP_NEEDAWAKE</v>
          </cell>
          <cell r="B1721" t="str">
            <v>각성 필요</v>
          </cell>
          <cell r="C1721" t="str">
            <v>Require Awakening</v>
          </cell>
          <cell r="D1721" t="str">
            <v>จำเป็นต้องปลุกพลัง</v>
          </cell>
        </row>
        <row r="1722">
          <cell r="A1722" t="str">
            <v>COSTUMESHOP_MOTIONVIEW</v>
          </cell>
          <cell r="B1722" t="str">
            <v>동작보기</v>
          </cell>
          <cell r="C1722" t="str">
            <v>See Motions</v>
          </cell>
          <cell r="D1722" t="str">
            <v>ดูการเคลื่อนไหว</v>
          </cell>
        </row>
        <row r="1723">
          <cell r="A1723" t="str">
            <v>COSTUMESHOP_MOTIONVIEW_PRE</v>
          </cell>
          <cell r="B1723" t="str">
            <v>이전화면</v>
          </cell>
          <cell r="C1723" t="str">
            <v>Previous Screen</v>
          </cell>
          <cell r="D1723" t="str">
            <v>หน้าจอก่อนหน้า</v>
          </cell>
        </row>
        <row r="1724">
          <cell r="A1724" t="str">
            <v>COSTUMESHOP_INDEX</v>
          </cell>
          <cell r="B1724" t="str">
            <v>코스튬 목록</v>
          </cell>
          <cell r="C1724" t="str">
            <v>Costume List</v>
          </cell>
          <cell r="D1724" t="str">
            <v>ลิสต์คอสตูม</v>
          </cell>
        </row>
        <row r="1725">
          <cell r="A1725" t="str">
            <v>COSTUMESHOP_TITLE</v>
          </cell>
          <cell r="B1725" t="str">
            <v>코스튬 상점</v>
          </cell>
          <cell r="C1725" t="str">
            <v>Costume Shop</v>
          </cell>
          <cell r="D1725" t="str">
            <v>ร้านค้าคอสตูม</v>
          </cell>
        </row>
        <row r="1726">
          <cell r="A1726" t="str">
            <v>COSTUMESHOP_BUY_HERO</v>
          </cell>
          <cell r="B1726" t="str">
            <v>영웅 구입</v>
          </cell>
          <cell r="C1726" t="str">
            <v>Purchase Hero</v>
          </cell>
          <cell r="D1726" t="str">
            <v>ซื้อฮีโร่</v>
          </cell>
        </row>
        <row r="1727">
          <cell r="A1727" t="str">
            <v>HERO_FLASK.FLASK_TITLE_MESSAGE</v>
          </cell>
          <cell r="B1727" t="str">
            <v>영웅 슬롯을 누르면 빈 플라스크를 장착 또는 해제 할 수 있습니다.</v>
          </cell>
          <cell r="C1727" t="str">
            <v>Pressing the hero slot allows for equipping and removing Empty Flasks.</v>
          </cell>
          <cell r="D1727" t="str">
            <v>หากกดที่ช่องฮีโร่จะสามารถสวมใส่หรือถอดขวดEXPเปล่าได้</v>
          </cell>
        </row>
        <row r="1728">
          <cell r="A1728" t="str">
            <v>HERO_FLASK.ENABLE_FLASK_EQUIP</v>
          </cell>
          <cell r="B1728" t="str">
            <v>장착 가능</v>
          </cell>
          <cell r="C1728" t="str">
            <v>Equippable</v>
          </cell>
          <cell r="D1728" t="str">
            <v>สวมใส่ได้</v>
          </cell>
        </row>
        <row r="1729">
          <cell r="A1729" t="str">
            <v>HERO_FLASK.NO_HAVE_USABLE_FLASK</v>
          </cell>
          <cell r="B1729" t="str">
            <v>사용할 빈 플라스크가 선택되어 있지 않습니다.</v>
          </cell>
          <cell r="C1729" t="str">
            <v>No Empty Flask was selected.</v>
          </cell>
          <cell r="D1729" t="str">
            <v>ยังไม่ได้เลือกขวดEXPเปล่าที่จะใช้</v>
          </cell>
        </row>
        <row r="1730">
          <cell r="A1730" t="str">
            <v>EXPPOTION_SELECT_POTION</v>
          </cell>
          <cell r="B1730" t="str">
            <v>경험의 물약</v>
          </cell>
          <cell r="C1730" t="str">
            <v>XP Potion</v>
          </cell>
          <cell r="D1730" t="str">
            <v>EXP Potion</v>
          </cell>
        </row>
        <row r="1731">
          <cell r="A1731" t="str">
            <v>EXPPOTION_SELECT_EMPTYPOTION</v>
          </cell>
          <cell r="B1731" t="str">
            <v>빈 플라스크</v>
          </cell>
          <cell r="C1731" t="str">
            <v>Empty Flask</v>
          </cell>
          <cell r="D1731" t="str">
            <v>Empty Flask</v>
          </cell>
        </row>
        <row r="1732">
          <cell r="A1732" t="str">
            <v>ITEM.LOCK_MESSAGE_1</v>
          </cell>
          <cell r="B1732" t="str">
            <v>아이템이 잠금으로 보호됩니다.</v>
          </cell>
          <cell r="C1732" t="str">
            <v>Locking items for protection.</v>
          </cell>
          <cell r="D1732" t="str">
            <v>ปกป้องไอเทมสำคัญดวยการล็อค</v>
          </cell>
        </row>
        <row r="1733">
          <cell r="A1733" t="str">
            <v>ITEM.LOCK_RELEASE_MESSAGE</v>
          </cell>
          <cell r="B1733" t="str">
            <v>잠금이 해제되었습니다.</v>
          </cell>
          <cell r="C1733" t="str">
            <v>The item has been unlocked.</v>
          </cell>
          <cell r="D1733" t="str">
            <v>ยกเลิกการล็อค</v>
          </cell>
        </row>
        <row r="1734">
          <cell r="A1734" t="str">
            <v>ITEM.NOT_LOCK</v>
          </cell>
          <cell r="B1734" t="str">
            <v>잠금</v>
          </cell>
          <cell r="C1734" t="str">
            <v>Lock</v>
          </cell>
          <cell r="D1734" t="str">
            <v>ล็อค</v>
          </cell>
        </row>
        <row r="1735">
          <cell r="A1735" t="str">
            <v>HERO_FLASK.FLASK_EQUIP_COMPLETE</v>
          </cell>
          <cell r="B1735" t="str">
            <v>{1}에게 플라스크를 장착하였습니다.</v>
          </cell>
          <cell r="C1735" t="str">
            <v>Flask was equipped to {1}.</v>
          </cell>
          <cell r="D1735" t="str">
            <v>ใส่ขวดEXPเปล่าให้กับ {1}</v>
          </cell>
        </row>
        <row r="1736">
          <cell r="A1736" t="str">
            <v>HERO_FLASK.FLASK_UNEQUIP_COMPLETE</v>
          </cell>
          <cell r="B1736" t="str">
            <v>플라스크를 해제하였습니다.</v>
          </cell>
          <cell r="C1736" t="str">
            <v>Flask was removed.</v>
          </cell>
          <cell r="D1736" t="str">
            <v>ขวดEXPเปล่าถูกถอดออกแล้ว</v>
          </cell>
        </row>
        <row r="1737">
          <cell r="A1737" t="str">
            <v>ITEM.EXPPOTION_DESELECT_POTION_MESSAGE</v>
          </cell>
          <cell r="B1737" t="str">
            <v>플라스크를 장착한 영웅입니다.</v>
          </cell>
          <cell r="C1737" t="str">
            <v>This hero has equipped a flask.</v>
          </cell>
          <cell r="D1737" t="str">
            <v>ฮีโร่นี้ใส่ขวด EXP เปล่าอยู่</v>
          </cell>
        </row>
        <row r="1738">
          <cell r="A1738" t="str">
            <v>ITEM_USE.USE_STAMINA_ITEM_CONFIRM</v>
          </cell>
          <cell r="B1738" t="str">
            <v>{1} {2}개를 사용하시겠습니까? \n총 {3}의 {4}가 회복됩니다.</v>
          </cell>
          <cell r="C1738" t="str">
            <v>Using {2} of {1}.\nYou will recover {3} {4}</v>
          </cell>
          <cell r="D1738" t="str">
            <v>ต้องการใช้{1} {2}ชิ้นหรือไม่? \nจะได้รับการฟื้นฟูรวม{3} {4}</v>
          </cell>
        </row>
        <row r="1739">
          <cell r="A1739" t="str">
            <v>ITEM_USE.USE_RUBYFLASK_ITEM_CONFIRM</v>
          </cell>
          <cell r="B1739" t="str">
            <v>{1} {2}개를 사용하시겠습니까? \n총 {3} {4}를 획득합니다.</v>
          </cell>
          <cell r="C1739" t="str">
            <v>Will you use {2} Ruby Flask(s)?\nYou will gain a total of {3} Ruby(Rubies).</v>
          </cell>
          <cell r="D1739" t="str">
            <v>จะใช้ {1} {2} อันหรือไม่? \nสามารถรับทั้งหมด {3} {4} อันได้</v>
          </cell>
        </row>
        <row r="1740">
          <cell r="A1740" t="str">
            <v>BATTLE.REPEAT_BATTLE_ASK_TITLE</v>
          </cell>
          <cell r="B1740" t="str">
            <v>다시하기</v>
          </cell>
          <cell r="C1740" t="str">
            <v>Repeat</v>
          </cell>
          <cell r="D1740" t="str">
            <v>อีกครั้ง</v>
          </cell>
        </row>
        <row r="1741">
          <cell r="A1741" t="str">
            <v>BATTLE.REPEAT_BATTLE_ASK_CONTENT</v>
          </cell>
          <cell r="B1741" t="str">
            <v>반복전투를 진행하시겠습니까?</v>
          </cell>
          <cell r="C1741" t="str">
            <v>Will you use Repeat Battle?</v>
          </cell>
          <cell r="D1741" t="str">
            <v>ต้องการเริ่มการต่อสู้ซ้ำหรือไม่</v>
          </cell>
        </row>
        <row r="1742">
          <cell r="A1742" t="str">
            <v>BATTLE.REPEAT_BATTLE_SINGLETIME</v>
          </cell>
          <cell r="B1742" t="str">
            <v>다시하기</v>
          </cell>
          <cell r="C1742" t="str">
            <v>Single Repeat</v>
          </cell>
          <cell r="D1742" t="str">
            <v>อีกครั้ง</v>
          </cell>
        </row>
        <row r="1743">
          <cell r="A1743" t="str">
            <v>BATTLE.REPEAT_BATTLE_AUTO</v>
          </cell>
          <cell r="B1743" t="str">
            <v>반복전투</v>
          </cell>
          <cell r="C1743" t="str">
            <v>Repeat Battle</v>
          </cell>
          <cell r="D1743" t="str">
            <v>ต่อสู้ซ้ำ</v>
          </cell>
        </row>
        <row r="1744">
          <cell r="A1744" t="str">
            <v>TOWER_CONTINUOUS_BATTLE_BUTTON</v>
          </cell>
          <cell r="B1744" t="str">
            <v>연속 전투</v>
          </cell>
          <cell r="C1744" t="str">
            <v>Continuous Battle</v>
          </cell>
          <cell r="D1744" t="str">
            <v>ต่อสู้ต่อเนื่อง</v>
          </cell>
        </row>
        <row r="1745">
          <cell r="A1745" t="str">
            <v>TOWER_CONTINUOUS_BATTLE_DETAIL</v>
          </cell>
          <cell r="B1745" t="str">
            <v>연속 전투를 선택하면 다음층으로 이어서 전투를 진행합니다.\n연속 전투를 진행하시겠습니까?</v>
          </cell>
          <cell r="C1745" t="str">
            <v>Pressing Continuous Battle allows you to continue battle on the next floor.\nWill you proceed?</v>
          </cell>
          <cell r="D1745" t="str">
            <v>เมื่อเลือกต่อสู้ต่อเนื่อง จะต่อสู้ในชั้นต่อไปเรื่อยๆอย่างต่อเนื่อง\nต้องการเริ่มการต่อสู้ต่อเนื่องหรือไม่</v>
          </cell>
        </row>
        <row r="1746">
          <cell r="A1746" t="str">
            <v>TOWER_SELECT_TITLE</v>
          </cell>
          <cell r="B1746" t="str">
            <v>전투 선택</v>
          </cell>
          <cell r="C1746" t="str">
            <v>Select Battle</v>
          </cell>
          <cell r="D1746" t="str">
            <v>เลือกการต่อสู้</v>
          </cell>
        </row>
        <row r="1747">
          <cell r="A1747" t="str">
            <v>TOWER_CONTINUOUS_BATTLE_MESSAGE</v>
          </cell>
          <cell r="B1747" t="str">
            <v>다음의 경우 연속 전투가 중단됩니다.\n1.가방이 가득 찼을 때\n2.전투에 패배했을 때\n3.입장 재화가 부족할 때\n4. 연속 전투 종료를 눌렀을 때\n연속 전투를 시작하겠습니까?</v>
          </cell>
          <cell r="C1747" t="str">
            <v>Continuous Battle will be discontinued if:\n1. The Inventory is full\n2. The battle is lost\n3. When one cannot meet the entry cost\n4. When pressing End Continuous Battle\nWill you proceed with Continuous Battle?</v>
          </cell>
          <cell r="D1747" t="str">
            <v>การต่อสู้ต่อเนื่องจะหยุดในกรณีดังต่อไปนี้\n1. เมื่อกระเป๋าอุปกรณ์เต็ม\n2. เมื่อแพ้การค่อสู้\n3. เมื่อไอเทมในการเข้าใช้ไม่เพียงพอ\n4. เมื่อกดจบการต่อสู้ต่อเนื่อง\nต้องการเริ่มการต่อสู้ต่อเนื่องหรือไม่</v>
          </cell>
        </row>
        <row r="1748">
          <cell r="A1748" t="str">
            <v>TOWER_CONTINUOUS_BATTLE_STOP</v>
          </cell>
          <cell r="B1748" t="str">
            <v>연속전투종료</v>
          </cell>
          <cell r="C1748" t="str">
            <v>End Continuous Battle</v>
          </cell>
          <cell r="D1748" t="str">
            <v>จบการต่อสู้ต่อเนื่อง</v>
          </cell>
        </row>
        <row r="1749">
          <cell r="A1749" t="str">
            <v>TOWER_CONTINUOUS_STOP_MESSAGE</v>
          </cell>
          <cell r="B1749" t="str">
            <v>연속전투를 중단하였습니다.</v>
          </cell>
          <cell r="C1749" t="str">
            <v>Continuous Battle has ended.</v>
          </cell>
          <cell r="D1749" t="str">
            <v>การต่อสู้ต่อเนื่องจบลงแล้ว</v>
          </cell>
        </row>
        <row r="1750">
          <cell r="A1750" t="str">
            <v>TOWER_CONTINUOUS_BATTLE_ASK_CONTENT</v>
          </cell>
          <cell r="B1750" t="str">
            <v>연속 전투를 진행하시겠습니까?</v>
          </cell>
          <cell r="C1750" t="str">
            <v>Will you proceed with Continuous Battle?</v>
          </cell>
          <cell r="D1750" t="str">
            <v>ต้องการเริ่มการต่อสู้ต่อเนื่องหรือไม่</v>
          </cell>
        </row>
        <row r="1751">
          <cell r="A1751" t="str">
            <v>CONTINUOUS_BATTLE_FAIL_LOSE</v>
          </cell>
          <cell r="B1751" t="str">
            <v>전투에서 패배하여 연속전투가 종료되었습니다.</v>
          </cell>
          <cell r="C1751" t="str">
            <v>The battle was lost and Continuous Battle has been discontinued.</v>
          </cell>
          <cell r="D1751" t="str">
            <v>การต่อสู้ต่อเนื่องหยุดลงเพราะแพ้การต่อสู้</v>
          </cell>
        </row>
        <row r="1752">
          <cell r="A1752" t="str">
            <v>CHAPTER_CONTINUOUS_BATTLE_DETAIL</v>
          </cell>
          <cell r="B1752" t="str">
            <v>연속 전투를 선택하면 다음 스테이지로 이어서 전투를 진행합니다.\n전리품 2배 획득 적용 상태일 경우 매 스테이지마다 루비가 소모됩니다.\n연속 전투를 진행하시겠습니까?</v>
          </cell>
          <cell r="C1752" t="str">
            <v>If you select 'Continuous Battle', you can continue the battle to the next stage.\nIf 'Acquire Loot x2' button is selected, you will consume Rubies in every stage.\nDo you wish to continue?</v>
          </cell>
          <cell r="D1752" t="str">
            <v>หากคุณเลือก 'การต่อสู้ต่อเนื่อง' คุณสามารถต่อสู้ต่อไปยังด่านถัดไปได้\nหากปุ่ม 'รับรางวัล x2' เลือกอยู่ คุณจะใช้รูบี้ในทุกๆ ด่าน\nคุณต้องการดำเนินการต่อหรือไม่</v>
          </cell>
        </row>
        <row r="1753">
          <cell r="A1753" t="str">
            <v>CHAPTER_CONTINUOUS_BATTLE_MESSAGE</v>
          </cell>
          <cell r="B1753" t="str">
            <v>다음의 경우 연속 전투가 중단됩니다.\n1. 가방이 가득 찼을 때\n2. 전투에 패배했을 때\n3. 입장 재화가 부족할 때\n4. 연속 전투 종료를 눌렀을 때\n5. 더 이상 진행할 스테이지가 없을 때\n연속 전투를 시작하겠습니까?</v>
          </cell>
          <cell r="C1753" t="str">
            <v>Continuous Battle will end under the following condition.\n1. If the Inventory is full.\n2. If the battle is lost.\n3. If you don't have enough entry fee.\n4. If you tap end Continuous Battle.\n5. If there is no more stage to continue.\nBegin Continuous Battle?</v>
          </cell>
          <cell r="D1753" t="str">
            <v>การต่อสู้ต่อเนื่องจะสิ้นสุดลงภายใต้เงื่อนไขต่อไปนี้\n1. ถ้าคลังเต็ม\n2. ถ้าการต่อสู้แพ้\n3. ถ้าคุณมีค่าเข้าเล่นไม่เพียงพอ\n4. ถ้าคุณแตะยุติการต่อสู้ต่อเนื่อง\n5. ถ้าไม่มีด่านให้เล่นต่ออีก\nเริ่มการต่อสู้ต่อเนื่องหรือไม่</v>
          </cell>
        </row>
        <row r="1754">
          <cell r="A1754" t="str">
            <v>HUNTING_CONTINUOUS_BATTLE_DETAIL</v>
          </cell>
          <cell r="B1754" t="str">
            <v>순차 반복 전투를 선택하면 입장 횟수를 모두 소모한 후 다음 챕터의 토벌 전투를 이어서 진행합니다.\n전리품 2배 획득 적용 상태일 경우 매 전투마다 루비가 소모됩니다.\n순차 반복 전투를 진행하시겠습니까?</v>
          </cell>
          <cell r="C1754" t="str">
            <v>If you select 'Sequential Repeat Battle,' you will continue to fight in the Conquest battle of the next Chapter after using all entry tickets.\nIf 'Acquire Loot x2' is applied, Rubies will be consumed every battle.\nDo you want to continue Sequential Repeat Battle?</v>
          </cell>
          <cell r="D1754" t="str">
            <v>หากคุณเลือก 'การต่อสู้ซ้ำแบบเป็นลำดับ' คุณจะต่อสู้ในการต่อสู้พิชิตของแชปเตอร์ถัดไปต่อไปเรื่อยๆ หลังจากใช้ตั๋วเข้าทั้งหมด\nหากมีการเลือกปุ่ม ''รับรางวัล x2' อยู่ คุณจะเสียรูบี้ในทุกการต่อสู้\nคุณต้องการดำเนินการต่อสู้ซ้ำแบบเป็นลำดับต่อหรือไม่</v>
          </cell>
        </row>
        <row r="1755">
          <cell r="A1755" t="str">
            <v>HUNTING_CONTINUOUS_BATTLE_MESSAGE</v>
          </cell>
          <cell r="B1755"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cell r="C1755" t="str">
            <v>Sequential Repeat Battle will end if:\n1. Your Inventory is full.\n2. You lose the battle.\n3. You don't have enough entries.\n4. You tap End Battle.\n5. There is no more stage to continue.\nDo you want to begin Sequential Repeat Battle?</v>
          </cell>
          <cell r="D1755" t="str">
            <v>การต่อสู้ซ้ำแบบเป็นลำดับจะสิ้นสุดลงภายใต้เงื่อนไขต่อไปนี้:\n1. คลังเต็ม\n2. คุณแพ้การต่อสู้\n3. คุณไม่มีตั๋วเข้าเพียงพอ\n4. คุณแตะสิ้นสุดการต่อสู้\n5. ไม่มีด่านให้เล่นต่อ\nคุณต้องการเริ่มการต่อสู้ซ้ำแบบเป็นลำดับหรือไม่</v>
          </cell>
        </row>
        <row r="1756">
          <cell r="A1756" t="str">
            <v>HIDEOUT_CONTINUOUS_BATTLE_DETAIL</v>
          </cell>
          <cell r="B1756" t="str">
            <v>순차 반복 전투를 선택하면 선택한 스테이지의 입장 횟수를 모두 소모한 후 다음 챕터의 동일한 상급 던전 스테이지를 이어서 진행합니다.\n전리품 2배 획득 적용 상태일 경우 매 전투마다 루비가 소모됩니다.\n순차 반복 전투를 진행하시겠습니까?</v>
          </cell>
          <cell r="C1756" t="str">
            <v>If you select 'Sequential Repeat Battle,' you will continue to clear the stages of the Upper Dungeon in the next chapter after using all entry tickets.\nIf 'Acquire Loot x2' is applied, Rubies will be consumed every battle.\nDo you want to continue Sequential Repeat Battle?</v>
          </cell>
          <cell r="D1756" t="str">
            <v>หากคุณเลือก 'การต่อสู้ซ้ำแบบเป็นลำดับ' คุณจะเล่นด่านเดิมของดันเจี้ยนระดับสูงในแชปเตอร์ถัดไปต่อไปเรื่อยๆ หลังจากใช้ตั๋วเข้าทั้งหมด\nหากมีการเลือกปุ่ม ''รับรางวัล x2' อยู่ คุณจะเสียรูบี้ในทุกการต่อสู้\nคุณต้องการดำเนินการต่อสู้ซ้ำแบบเป็นลำดับต่อหรือไม่</v>
          </cell>
        </row>
        <row r="1757">
          <cell r="A1757" t="str">
            <v>HIDEOUT_CONTINUOUS_BATTLE_MESSAGE</v>
          </cell>
          <cell r="B1757"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cell r="C1757" t="str">
            <v>Sequential Repeat Battle will end if:\n1. Your Inventory is full.\n2. You lose the battle.\n3. You don't have enough entries.\n4. You tap End Battle.\n5. There is no more stage to continue.\nDo you want to begin Sequential Repeat Battle?</v>
          </cell>
          <cell r="D1757" t="str">
            <v>การต่อสู้ซ้ำแบบเป็นลำดับจะสิ้นสุดลงภายใต้เงื่อนไขต่อไปนี้:\n1. คลังเต็ม\n2. คุณแพ้การต่อสู้\n3. คุณไม่มีตั๋วเข้าเพียงพอ\n4. คุณแตะสิ้นสุดการต่อสู้\n5. ไม่มีด่านให้เล่นต่อ\nคุณต้องการเริ่มการต่อสู้ซ้ำแบบเป็นลำดับหรือไม่</v>
          </cell>
        </row>
        <row r="1758">
          <cell r="A1758" t="str">
            <v>REPEAT_CONTINUE_BATTLE_START</v>
          </cell>
          <cell r="B1758" t="str">
            <v>순차 반복 전투</v>
          </cell>
          <cell r="C1758" t="str">
            <v>Sequential Repeat Battle</v>
          </cell>
          <cell r="D1758" t="str">
            <v>การต่อสู้ซ้ำแบบเป็นลำดับ</v>
          </cell>
        </row>
        <row r="1759">
          <cell r="A1759" t="str">
            <v>REPEAT_CONTINUE_BATTLE_END</v>
          </cell>
          <cell r="B1759" t="str">
            <v>순차반복전투종료</v>
          </cell>
          <cell r="C1759" t="str">
            <v>End Sequential Repeat Battle</v>
          </cell>
          <cell r="D1759" t="str">
            <v>จบการต่อสู้ซ้ำแบบเป็นลำดับ</v>
          </cell>
        </row>
        <row r="1760">
          <cell r="A1760" t="str">
            <v>REPEAT_CONTINUE_BATTLE_END_MESSAGE</v>
          </cell>
          <cell r="B1760" t="str">
            <v>순차반복전투를 중단하였습니다.</v>
          </cell>
          <cell r="C1760" t="str">
            <v>Sequential Repeat Battle has been canceled.</v>
          </cell>
          <cell r="D1760" t="str">
            <v>การต่อสู้ซ้ำแบบเป็นลำดับถูกยกเลิก</v>
          </cell>
        </row>
        <row r="1761">
          <cell r="A1761" t="str">
            <v>TOOLTIP_INFO_TEXT_BATTLE_SELECT</v>
          </cell>
          <cell r="B1761" t="str">
            <v>[순차 반복 전투]는 챕터 토벌 전투와 상급 던전에서 사용할 수 있으며, 선택한 스테이지의 입장재화를 모두 소진한 후 다음 챕터로 이동하여 반복합니다.\n\n[연속 전투]는 다음 스테이지(층)으로 계속해서 전투를 진행하는 기능입니다.\n\n[반복 전투]는 선택한 스테이지만 되풀이합니다.\n\n[전투 시작]은 해당 스테이지를 1회 진행합니다.\n\n모두 전투는 패배할 경우 중지합니다.</v>
          </cell>
          <cell r="C1761" t="str">
            <v>[Sequential Repeat Battle] can be selected for Chapter Conquests and Upper Dungeons. Once the entries for the selected stage are all used up, your battle will continue in the next chapter.\n\n[Continuous Battle] allows you to advance to the next stage or floor automatically.\n\n[Repeat Battle] allows you to clear the selected stage repeatedly.\n\n[Start Battle] allows you to clear the selected stage once.\n\nAll battles will end upon loss.</v>
          </cell>
          <cell r="D1761" t="str">
            <v>[การต่อสู้ซ้ำแบบเป็นลำดับ] สามารถเลือกได้สำหรับการพิชิตแชปเตอร์และดันเจี้ยนระดับสูง และมันจะทำให้คุณต่อสู้อย่างต่อเนื่องในแชปเตอร์ถัดไปเมื่อสิทธิ์การเข้าสำหรับด่านที่เลือกถูกใช้หมดแล้ว\n[การต่อสู้ต่อเนื่อง] ช่วยให้คุณลุยไปยังด่านหรือชั้นถัดไปโดยอัตโนมัติ\n[การต่อสู้ซ้ำ] ผ่านด่านเดิมซ้ำเรื่อยๆ\n[เริ่มการต่อสู้] ทำให้คุณผ่านด่านที่เลือก 1 ครั้ง\nการต่อสู้ทั้งหมดจะสิ้นสุดลงเมื่อคุณพ่ายแพ้</v>
          </cell>
        </row>
        <row r="1762">
          <cell r="A1762" t="str">
            <v>REPEATBATTLE_INFORM2</v>
          </cell>
          <cell r="B1762" t="str">
            <v>다음의 경우 반복전투가 중단됩니다. \n1.입장 재화가 부족할 때 \n2.가방이 가득 찼을 때\n3.반복전투종료를 누를 때 \n반복전투를 시작하겠습니까?</v>
          </cell>
          <cell r="C1762" t="str">
            <v>Repeat Battle will end if:\n1. You don't have enough entries.\n2. Your Inventory is full.\n3. You tap End Repeat Battle.\nDo you want to begin Repeat Battle?</v>
          </cell>
          <cell r="D1762" t="str">
            <v>การต่อสู้ซ้ำจะจบลงเมื่อเกิดกรณีใดกรณีหนึ่งต่อไปนี้\n1. เมื่อคุณไม่มีเงินพอจะชำระค่าเข้า\n2. เมื่อคลังเก็บของเต็ม\n3. เมื่อคุณจบการต่อสู้ซ้ำ\nเริ่มการต่อสู้ซ้ำหรือไม่</v>
          </cell>
        </row>
        <row r="1763">
          <cell r="A1763" t="str">
            <v>CONTINUOUS_BATTLE_MESSAGE2</v>
          </cell>
          <cell r="B1763" t="str">
            <v>다음의 경우 순차 반복 전투가 중단됩니다.\n1.입장 재화가 부족할 때\n2.가방이 가득 찼을 때\n3.전투 종료를 눌렀을 때\n4.더 이상 진행할 스테이지가 없을 때\n순차 반복 전투를 시작하겠습니까?</v>
          </cell>
          <cell r="C1763" t="str">
            <v>Sequential Repeat Battle will end if:\n1. You don't have enough entries.\n2. Your Inventory is full.\n3. You tap End Battle.\n4. There is no more stage left to continue.\nDo you want to begin Sequential Repeat Battle?</v>
          </cell>
          <cell r="D1763" t="str">
            <v>การต่อสู้ซ้ำแบบเป็นลำดับจะจบลงเมื่อเกิดกรณีใดกรณีหนึ่งต่อไปนี้\n1. เมื่อคุณไม่มีเงินพอจะชำระค่าเข้า\n2. เมื่อคลังเก็บของเต็ม\n3. เมื่อคุณจบการต่อสู้\n4. เมื่อไม่มีด่านให้เล่นต่ออีก\nเริ่มการต่อสู้ซ้ำแบบเป็นลำดับหรือไม่</v>
          </cell>
        </row>
        <row r="1764">
          <cell r="A1764" t="str">
            <v>COSTUMECHOICE_TITLE</v>
          </cell>
          <cell r="B1764" t="str">
            <v>코스튬 선택권</v>
          </cell>
          <cell r="C1764" t="str">
            <v>Costume Ticket</v>
          </cell>
          <cell r="D1764" t="str">
            <v>ตั๋วเลือกคอสตูม</v>
          </cell>
        </row>
        <row r="1765">
          <cell r="A1765" t="str">
            <v>COSTUMECHOICE_GET</v>
          </cell>
          <cell r="B1765" t="str">
            <v>코스튬받기</v>
          </cell>
          <cell r="C1765" t="str">
            <v>Receive Costume</v>
          </cell>
          <cell r="D1765" t="str">
            <v>รับคอสตูม</v>
          </cell>
        </row>
        <row r="1766">
          <cell r="A1766" t="str">
            <v>COSTUMECHOICE_GET_MESSAGE</v>
          </cell>
          <cell r="B1766" t="str">
            <v>[0096FF]{1}[-]을(를) 획득했습니다.</v>
          </cell>
          <cell r="C1766" t="str">
            <v>Received [0096FF]{1}[-].</v>
          </cell>
          <cell r="D1766" t="str">
            <v>ได้รับ [0096FF]{1}[-]</v>
          </cell>
        </row>
        <row r="1767">
          <cell r="A1767" t="str">
            <v>COSTUME_UNIQUEWEAPON_ON</v>
          </cell>
          <cell r="B1767" t="str">
            <v>전용무기가 보이도록 설정되었습니다.</v>
          </cell>
          <cell r="C1767" t="str">
            <v>Showing Unique Weapon.</v>
          </cell>
          <cell r="D1767" t="str">
            <v>แสดงอาวุธเฉพาะ</v>
          </cell>
        </row>
        <row r="1768">
          <cell r="A1768" t="str">
            <v>COSTUME_UNIQUEWEAPON_OFF</v>
          </cell>
          <cell r="B1768" t="str">
            <v>전용무기를 감추도록 설정되었습니다.</v>
          </cell>
          <cell r="C1768" t="str">
            <v>Hiding Unique Weapon.</v>
          </cell>
          <cell r="D1768" t="str">
            <v>ซ่อนอาวุธเฉพาะ</v>
          </cell>
        </row>
        <row r="1769">
          <cell r="A1769" t="str">
            <v>COSTUME.COSTUME_REQUIREMENT</v>
          </cell>
          <cell r="B1769" t="str">
            <v>획득조건</v>
          </cell>
          <cell r="C1769" t="str">
            <v>Requirements</v>
          </cell>
          <cell r="D1769" t="str">
            <v>เงื่อนไขการรับ</v>
          </cell>
        </row>
        <row r="1770">
          <cell r="A1770" t="str">
            <v>COSTUME_OWNED_LABEL</v>
          </cell>
          <cell r="B1770" t="str">
            <v>보유 중</v>
          </cell>
          <cell r="C1770" t="str">
            <v>Owned</v>
          </cell>
          <cell r="D1770" t="str">
            <v>ครอบครอง</v>
          </cell>
        </row>
        <row r="1771">
          <cell r="A1771" t="str">
            <v>COSTUME_EQUIPPED_LABEL</v>
          </cell>
          <cell r="B1771" t="str">
            <v>착용 중</v>
          </cell>
          <cell r="C1771" t="str">
            <v>Currently Equipped</v>
          </cell>
          <cell r="D1771" t="str">
            <v>สวมอยู่</v>
          </cell>
        </row>
        <row r="1772">
          <cell r="A1772" t="str">
            <v>SHOP_ITEMLIST_COSTUME</v>
          </cell>
          <cell r="B1772" t="str">
            <v>코스튬</v>
          </cell>
          <cell r="C1772" t="str">
            <v>Costume</v>
          </cell>
          <cell r="D1772" t="str">
            <v>คอสตูม</v>
          </cell>
        </row>
        <row r="1773">
          <cell r="A1773" t="str">
            <v>NO_SELECTED_WHISPER_USER</v>
          </cell>
          <cell r="B1773" t="str">
            <v>대상이 선택되지 않았습니다.</v>
          </cell>
          <cell r="C1773" t="str">
            <v>No one was selected.</v>
          </cell>
          <cell r="D1773" t="str">
            <v>ไม่เลือกเป้าหมายใดเลย</v>
          </cell>
        </row>
        <row r="1774">
          <cell r="A1774" t="str">
            <v>GUILD_RAID_ROOM_REMAIN_TIME</v>
          </cell>
          <cell r="B1774" t="str">
            <v>남은 시간</v>
          </cell>
          <cell r="C1774" t="str">
            <v>Time Left</v>
          </cell>
          <cell r="D1774" t="str">
            <v>เวลาที่เหลือ</v>
          </cell>
        </row>
        <row r="1775">
          <cell r="A1775" t="str">
            <v>MATCH_SEASON_NOT_JOINED</v>
          </cell>
          <cell r="B1775" t="str">
            <v>시즌에 참여하지 않아 시즌 보상을 받을 수 없습니다.</v>
          </cell>
          <cell r="C1775" t="str">
            <v>No reward due to no participation this season.</v>
          </cell>
          <cell r="D1775" t="str">
            <v>ไม่ได้รับรางวัลเนื่องจากไม่ได้เข้าร่วมในซีซั่นนี้</v>
          </cell>
        </row>
        <row r="1776">
          <cell r="A1776" t="str">
            <v>UNEQUIP_FLASK</v>
          </cell>
          <cell r="B1776" t="str">
            <v>장착 해제</v>
          </cell>
          <cell r="C1776" t="str">
            <v>Unequip</v>
          </cell>
          <cell r="D1776" t="str">
            <v>ถอด</v>
          </cell>
        </row>
        <row r="1777">
          <cell r="A1777" t="str">
            <v>SELECT_FLASK</v>
          </cell>
          <cell r="B1777" t="str">
            <v>장착할 플라스크 선택</v>
          </cell>
          <cell r="C1777" t="str">
            <v>Select a Flask to equip.</v>
          </cell>
          <cell r="D1777" t="str">
            <v>เลือกขวด EXP เปล่าที่ต้องการใส่</v>
          </cell>
        </row>
        <row r="1778">
          <cell r="A1778" t="str">
            <v>EQUIP_FLASKBUTTON</v>
          </cell>
          <cell r="B1778" t="str">
            <v>플라스크</v>
          </cell>
          <cell r="C1778" t="str">
            <v>Flasks</v>
          </cell>
          <cell r="D1778" t="str">
            <v>ขวด EXP เปล่า</v>
          </cell>
        </row>
        <row r="1779">
          <cell r="A1779" t="str">
            <v>COSTUME_EQUIPPED</v>
          </cell>
          <cell r="B1779" t="str">
            <v>코스튬 착용중</v>
          </cell>
          <cell r="C1779" t="str">
            <v>Costume Currently Equipped</v>
          </cell>
          <cell r="D1779" t="str">
            <v>สวมคอสตูมอยู่</v>
          </cell>
        </row>
        <row r="1780">
          <cell r="A1780" t="str">
            <v>OPTION_ALLOW</v>
          </cell>
          <cell r="B1780" t="str">
            <v>허용</v>
          </cell>
          <cell r="C1780" t="str">
            <v>Allow</v>
          </cell>
          <cell r="D1780" t="str">
            <v>อนุญาต</v>
          </cell>
        </row>
        <row r="1781">
          <cell r="A1781" t="str">
            <v>OPTION_BLOCK</v>
          </cell>
          <cell r="B1781" t="str">
            <v>차단</v>
          </cell>
          <cell r="C1781" t="str">
            <v>Block</v>
          </cell>
          <cell r="D1781" t="str">
            <v>บล๊อค</v>
          </cell>
        </row>
        <row r="1782">
          <cell r="A1782" t="str">
            <v>OPTION_ALLOW_ALL</v>
          </cell>
          <cell r="B1782" t="str">
            <v>모두허용</v>
          </cell>
          <cell r="C1782" t="str">
            <v>Allow All</v>
          </cell>
          <cell r="D1782" t="str">
            <v>อนุุญาติทั้งหมด</v>
          </cell>
        </row>
        <row r="1783">
          <cell r="A1783" t="str">
            <v>OPTION_BLOCKED_USER</v>
          </cell>
          <cell r="B1783" t="str">
            <v>차단 목록</v>
          </cell>
          <cell r="C1783" t="str">
            <v>Block List</v>
          </cell>
          <cell r="D1783" t="str">
            <v>รายชื่อบล๊อค</v>
          </cell>
        </row>
        <row r="1784">
          <cell r="A1784" t="str">
            <v>OPTION_MANAGE_BLOCKED_USER</v>
          </cell>
          <cell r="B1784" t="str">
            <v>차단 목록 관리</v>
          </cell>
          <cell r="C1784" t="str">
            <v>Manage Block List</v>
          </cell>
          <cell r="D1784" t="str">
            <v>จัดการรายชื่อบล๊อค</v>
          </cell>
        </row>
        <row r="1785">
          <cell r="A1785" t="str">
            <v>UI_NO_BLOCKED_USER</v>
          </cell>
          <cell r="B1785" t="str">
            <v>차단 목록이 없습니다</v>
          </cell>
          <cell r="C1785" t="str">
            <v>There are no Blocked users.</v>
          </cell>
          <cell r="D1785" t="str">
            <v>ไม่พบรายชื่อบล๊อค</v>
          </cell>
        </row>
        <row r="1786">
          <cell r="A1786" t="str">
            <v>DAILY_GET_LIMITED</v>
          </cell>
          <cell r="B1786" t="str">
            <v>일일 획득</v>
          </cell>
          <cell r="C1786" t="str">
            <v>Daily Limit</v>
          </cell>
          <cell r="D1786" t="str">
            <v>จำกัดต่อวัน</v>
          </cell>
        </row>
        <row r="1787">
          <cell r="A1787" t="str">
            <v>GUILD_SET_MEMBER</v>
          </cell>
          <cell r="B1787" t="str">
            <v>정식 길드원 임명</v>
          </cell>
          <cell r="C1787" t="str">
            <v>Appoint Guild Members</v>
          </cell>
          <cell r="D1787" t="str">
            <v>แต่งตั้งสมาชิกกิลด์</v>
          </cell>
        </row>
        <row r="1788">
          <cell r="A1788" t="str">
            <v>JOIN_RAID_BUTTON</v>
          </cell>
          <cell r="B1788" t="str">
            <v>레이드 참여</v>
          </cell>
          <cell r="C1788" t="str">
            <v>Join Raid</v>
          </cell>
          <cell r="D1788" t="str">
            <v>เข้าร่วมเรด</v>
          </cell>
        </row>
        <row r="1789">
          <cell r="A1789" t="str">
            <v>PARTY.PARTY_CANNOT_JOIN</v>
          </cell>
          <cell r="B1789" t="str">
            <v>파티에 참여할 수 없습니다.</v>
          </cell>
          <cell r="C1789" t="str">
            <v>Can't join the party.</v>
          </cell>
          <cell r="D1789" t="str">
            <v>ไม่สามารถเข้าร่วมปาร์ตี้ได้</v>
          </cell>
        </row>
        <row r="1790">
          <cell r="A1790" t="str">
            <v>RAID.SHOP_DIRECT_MOVE</v>
          </cell>
          <cell r="B1790" t="str">
            <v>레이드 상점</v>
          </cell>
          <cell r="C1790" t="str">
            <v>Raid Shop</v>
          </cell>
          <cell r="D1790" t="str">
            <v>ร้านค้าเรด</v>
          </cell>
        </row>
        <row r="1791">
          <cell r="A1791" t="str">
            <v>COMMON_REQ_RAIDPOINT</v>
          </cell>
          <cell r="B1791" t="str">
            <v>레이드 포인트가 부족합니다.\n레이드 포인트는 레이드에 참여해 얻을 수 있습니다.</v>
          </cell>
          <cell r="C1791" t="str">
            <v>Insufficient Raid Points.\nRaid Points may be obtained through participating in Raids.</v>
          </cell>
          <cell r="D1791" t="str">
            <v>แต้มเรดไม่เพียงพอ\nแต้มเรดได้จากการเข้าร่วมเรด</v>
          </cell>
        </row>
        <row r="1792">
          <cell r="A1792" t="str">
            <v>KICK_RAID_BUTTON</v>
          </cell>
          <cell r="B1792" t="str">
            <v>강퇴하기</v>
          </cell>
          <cell r="C1792" t="str">
            <v>Kick</v>
          </cell>
          <cell r="D1792" t="str">
            <v>เตะ</v>
          </cell>
        </row>
        <row r="1793">
          <cell r="A1793" t="str">
            <v>KICK_RAID_USER_MSG</v>
          </cell>
          <cell r="B1793" t="str">
            <v>{1}님을 강퇴하였습니다.</v>
          </cell>
          <cell r="C1793" t="str">
            <v>{1} was kicked.</v>
          </cell>
          <cell r="D1793" t="str">
            <v>{1} ได้ถูกเตะออกจากห้อง</v>
          </cell>
        </row>
        <row r="1794">
          <cell r="A1794" t="str">
            <v>PARTY.PARTY_ASK_BAN_USER</v>
          </cell>
          <cell r="B1794" t="str">
            <v>{1}님을 정말 강퇴하시겠습니까?\n강퇴당한 유저는 해당 레이드에 다시 참가할 수 없습니다.</v>
          </cell>
          <cell r="C1794" t="str">
            <v>Will you really kick {1}?\nKicked users cannot rejoin this Raid.</v>
          </cell>
          <cell r="D1794" t="str">
            <v>ต้องการจะเตะ {1} ออกจากห้องหรือไม่?\nผู้เล่นที่ถูกเตะออกจากห้องจะไม่สามารถเข้าร่วมเรดครั้งนี้ได้อีก</v>
          </cell>
        </row>
        <row r="1795">
          <cell r="A1795" t="str">
            <v>PARTY.PARTY_ASK_BAN_USER_2</v>
          </cell>
          <cell r="B1795" t="str">
            <v>{1}님을 정말 강퇴하시겠습니까?</v>
          </cell>
          <cell r="C1795" t="str">
            <v>Will you really kick {1}?</v>
          </cell>
          <cell r="D1795" t="str">
            <v>ต้องการจะเตะ {1} ออกจากห้องหรือไม่?</v>
          </cell>
        </row>
        <row r="1796">
          <cell r="A1796" t="str">
            <v>RAID_PARTY_BLOCK</v>
          </cell>
          <cell r="B1796" t="str">
            <v>강퇴 당한 방에는 다시 참여할 수 없습니다.</v>
          </cell>
          <cell r="C1796" t="str">
            <v>You cannot rejoin a room after being kicked.</v>
          </cell>
          <cell r="D1796" t="str">
            <v>ไม่สามารถเข้าห้องที่ถูกเตะออกมาแล้วได้</v>
          </cell>
        </row>
        <row r="1797">
          <cell r="A1797" t="str">
            <v>RAID_MANAGE_INVENTORY</v>
          </cell>
          <cell r="B1797" t="str">
            <v>가방관리</v>
          </cell>
          <cell r="C1797" t="str">
            <v>Manage Inventory</v>
          </cell>
          <cell r="D1797" t="str">
            <v>จัดการกระเป๋า</v>
          </cell>
        </row>
        <row r="1798">
          <cell r="A1798" t="str">
            <v>ITEM.PACKAGE_ITEM_TITLE</v>
          </cell>
          <cell r="B1798" t="str">
            <v>사용결과({1}회)</v>
          </cell>
          <cell r="C1798" t="str">
            <v>Result({1}Items)</v>
          </cell>
          <cell r="D1798" t="str">
            <v>ผลการใช้({1}ครั้ง)</v>
          </cell>
        </row>
        <row r="1799">
          <cell r="A1799" t="str">
            <v>PARTY.PARTY_DESTROYED</v>
          </cell>
          <cell r="B1799" t="str">
            <v>방장이 파티를 떠났습니다. 보상은 획득할 수 있습니다.</v>
          </cell>
          <cell r="C1799" t="str">
            <v>Room Leader has left the Party. Rewards are still available.</v>
          </cell>
          <cell r="D1799" t="str">
            <v>หัวหน้าห้องออกจากปาร์ตี้ ไม่สามารถรับรางวัลได้</v>
          </cell>
        </row>
        <row r="1800">
          <cell r="A1800" t="str">
            <v>PARTY.PARTY_DESTROYED_WITHOUT_REWARD</v>
          </cell>
          <cell r="B1800" t="str">
            <v>방장이 파티를 떠나 보상을 획득할 수 없습니다.</v>
          </cell>
          <cell r="C1800" t="str">
            <v>Room Leader has left the Party and rewards have become unavailable.</v>
          </cell>
          <cell r="D1800" t="str">
            <v>ไม่สามารถรับรางวัลได้เนื่องจากหัวหน้าห้องออกจากปาร์ตี้</v>
          </cell>
        </row>
        <row r="1801">
          <cell r="A1801" t="str">
            <v>PAY.SHOP.GEM_MILEAGE_OBTAIN_MSG</v>
          </cell>
          <cell r="B1801" t="str">
            <v>※ 구입 시 {1} 마일리지 획득\n할인 상품의 경우 할인된 가격에 맞춰 지급됩니다.</v>
          </cell>
          <cell r="C1801" t="str">
            <v>※ Upon purchase, receive {1} mileage\nDiscounted item mileage will be readjusted based on price</v>
          </cell>
          <cell r="D1801" t="str">
            <v>※เมื่อซื้อ จะได้รับไมล์ลีก  {1}\nในกรณีที่ไอเทมลดราคาจะได้รับคะแนนสะสมลดหลั่นลงตามราคาที่ลดลงด้วย</v>
          </cell>
        </row>
        <row r="1802">
          <cell r="A1802" t="str">
            <v>OPTIONSELL_TITLE_DISASSEMBLE</v>
          </cell>
          <cell r="B1802" t="str">
            <v>일괄 분해</v>
          </cell>
          <cell r="C1802" t="str">
            <v>Disassemble All</v>
          </cell>
          <cell r="D1802" t="str">
            <v>ย่อยทั้งหมด</v>
          </cell>
        </row>
        <row r="1803">
          <cell r="A1803" t="str">
            <v>STAT_PARTTYPE</v>
          </cell>
          <cell r="B1803" t="str">
            <v>종류</v>
          </cell>
          <cell r="C1803" t="str">
            <v>Type</v>
          </cell>
          <cell r="D1803" t="str">
            <v>ชนิด</v>
          </cell>
        </row>
        <row r="1804">
          <cell r="A1804" t="str">
            <v>ITEM.BOOSTER_TITLE</v>
          </cell>
          <cell r="B1804" t="str">
            <v>기간제 아이템</v>
          </cell>
          <cell r="C1804" t="str">
            <v>Timed Item</v>
          </cell>
          <cell r="D1804" t="str">
            <v>ไอเทมชนิดกำหนดระยะเวลา</v>
          </cell>
        </row>
        <row r="1805">
          <cell r="A1805" t="str">
            <v>BOOSTER_STATE_NONE</v>
          </cell>
          <cell r="B1805" t="str">
            <v>미적용중</v>
          </cell>
          <cell r="C1805" t="str">
            <v>No Effect</v>
          </cell>
          <cell r="D1805" t="str">
            <v>ไม่มีผล</v>
          </cell>
        </row>
        <row r="1806">
          <cell r="A1806" t="str">
            <v>BOOSTER_CATEGORY_RUBY</v>
          </cell>
          <cell r="B1806" t="str">
            <v>매일매일 루비</v>
          </cell>
          <cell r="C1806" t="str">
            <v>Daily Ruby</v>
          </cell>
          <cell r="D1806" t="str">
            <v>Ruby ประจำวัน</v>
          </cell>
        </row>
        <row r="1807">
          <cell r="A1807" t="str">
            <v>BOOSTER_CATEGORY_EXP</v>
          </cell>
          <cell r="B1807" t="str">
            <v>경험치 부스터</v>
          </cell>
          <cell r="C1807" t="str">
            <v>XP Booster</v>
          </cell>
          <cell r="D1807" t="str">
            <v>EXP Booster</v>
          </cell>
        </row>
        <row r="1808">
          <cell r="A1808" t="str">
            <v>BOOSTER_CATEGORY_GOLD</v>
          </cell>
          <cell r="B1808" t="str">
            <v>골드 부스터</v>
          </cell>
          <cell r="C1808" t="str">
            <v>Gold Booster</v>
          </cell>
          <cell r="D1808" t="str">
            <v>Gold Booster</v>
          </cell>
        </row>
        <row r="1809">
          <cell r="A1809" t="str">
            <v>BOOSTER_CATEGORY_REWARD</v>
          </cell>
          <cell r="B1809" t="str">
            <v>전리품 부스터</v>
          </cell>
          <cell r="C1809" t="str">
            <v>Loot Booster</v>
          </cell>
          <cell r="D1809" t="str">
            <v>Loot Booster</v>
          </cell>
        </row>
        <row r="1810">
          <cell r="A1810" t="str">
            <v>BOOSTER_STATE_RUBY</v>
          </cell>
          <cell r="B1810" t="str">
            <v>/ 총 {1}루비</v>
          </cell>
          <cell r="C1810" t="str">
            <v>/ Total {1} Rubies</v>
          </cell>
          <cell r="D1810" t="str">
            <v>/ ทั้งหมด {1} รูบี้</v>
          </cell>
        </row>
        <row r="1811">
          <cell r="A1811" t="str">
            <v>BOOSTER_STATE_EXP</v>
          </cell>
          <cell r="B1811" t="str">
            <v>/ 총 {1}%</v>
          </cell>
          <cell r="C1811" t="str">
            <v>/ Total {1} %</v>
          </cell>
          <cell r="D1811" t="str">
            <v>/ ทั้ั้งหมด {1} %</v>
          </cell>
        </row>
        <row r="1812">
          <cell r="A1812" t="str">
            <v>BOOSTER_STATE_GOLD</v>
          </cell>
          <cell r="B1812" t="str">
            <v>/ 총 {1}%</v>
          </cell>
          <cell r="C1812" t="str">
            <v>/ Total {1} %</v>
          </cell>
          <cell r="D1812" t="str">
            <v>/ ทั้ั้งหมด {1} %</v>
          </cell>
        </row>
        <row r="1813">
          <cell r="A1813" t="str">
            <v>BOOSTER_STATE_REWARD</v>
          </cell>
          <cell r="B1813" t="str">
            <v>/ 총 {1}%</v>
          </cell>
          <cell r="C1813" t="str">
            <v>/ Total {1} %</v>
          </cell>
          <cell r="D1813" t="str">
            <v>/ ทั้ั้งหมด {1} %</v>
          </cell>
        </row>
        <row r="1814">
          <cell r="A1814" t="str">
            <v>BOOSTER_BONUS_DAILY_MISSION_NAME</v>
          </cell>
          <cell r="B1814" t="str">
            <v>일일미션 보상 3배!</v>
          </cell>
          <cell r="C1814" t="str">
            <v>Tripled Daily Mission Rewards!</v>
          </cell>
          <cell r="D1814" t="str">
            <v>รางวัลภารกิจประจำวันสามเท่า!</v>
          </cell>
        </row>
        <row r="1815">
          <cell r="A1815" t="str">
            <v>BOOSTER_BONUS_DAILY_MISSION_DESC</v>
          </cell>
          <cell r="B1815" t="str">
            <v>일일미션 보상 3배!</v>
          </cell>
          <cell r="C1815" t="str">
            <v/>
          </cell>
          <cell r="D1815" t="str">
            <v/>
          </cell>
        </row>
        <row r="1816">
          <cell r="A1816" t="str">
            <v>ITEM_USE.BOOSTER_ITEM_COMFIRM</v>
          </cell>
          <cell r="B1816" t="str">
            <v>{1} 아이템을 사용하시겠습니까?\n부스터 적용 시간이 {2} 추가됩니다.</v>
          </cell>
          <cell r="C1816" t="str">
            <v>Will you use {1}?\nBooster Duration is increased by {2} hours.</v>
          </cell>
          <cell r="D1816" t="str">
            <v>ต้องการจะใช้ {1} หรือไม่?\nเวลาของบูสเตอร์จะเพิ่มขึ้น {2} ชั่วโมง</v>
          </cell>
        </row>
        <row r="1817">
          <cell r="A1817" t="str">
            <v>SMITHY_OPTION_NEW_TITLE</v>
          </cell>
          <cell r="B1817" t="str">
            <v>장비 재연마</v>
          </cell>
          <cell r="C1817" t="str">
            <v>Reforge Equipment</v>
          </cell>
          <cell r="D1817" t="str">
            <v>เปลี่ยนออปชั่นอุปกรณ์</v>
          </cell>
        </row>
        <row r="1818">
          <cell r="A1818" t="str">
            <v>SMITHY_OPTION_CHANGE_CHOICE</v>
          </cell>
          <cell r="B1818" t="str">
            <v>재연마를 진행할 대상을 선택하세요.</v>
          </cell>
          <cell r="C1818" t="str">
            <v>Select an item to reforge.</v>
          </cell>
          <cell r="D1818" t="str">
            <v>กรุณาเลือกเป้าหมายในการเปลี่ยนออปชั่น</v>
          </cell>
        </row>
        <row r="1819">
          <cell r="A1819" t="str">
            <v>SMITHY_OPTION_SELECT_OPTION</v>
          </cell>
          <cell r="B1819" t="str">
            <v>바꾸고 싶은 옵션을 선택하세요.</v>
          </cell>
          <cell r="C1819" t="str">
            <v>Select an option you wish to change.</v>
          </cell>
          <cell r="D1819" t="str">
            <v>กรุณาเลือกออปชั่นที่ต้องการเปลี่ยน</v>
          </cell>
        </row>
        <row r="1820">
          <cell r="A1820" t="str">
            <v>EQUIP.OPTION_CURRENT_STAT</v>
          </cell>
          <cell r="B1820" t="str">
            <v>현재 옵션</v>
          </cell>
          <cell r="C1820" t="str">
            <v>Current Option</v>
          </cell>
          <cell r="D1820" t="str">
            <v>ออปชั่นปัจจุบัน</v>
          </cell>
        </row>
        <row r="1821">
          <cell r="A1821" t="str">
            <v>EQUIP.OPTION_NEW_CHANGE</v>
          </cell>
          <cell r="B1821" t="str">
            <v>옵션 변경</v>
          </cell>
          <cell r="C1821" t="str">
            <v>Option Change</v>
          </cell>
          <cell r="D1821" t="str">
            <v>เปลี่ยนออปชั่น</v>
          </cell>
        </row>
        <row r="1822">
          <cell r="A1822" t="str">
            <v>EQUIP_OPTION_RENEW.CONFIRM_FIRST_RENEW_OPTION_MESSAGE</v>
          </cell>
          <cell r="B1822" t="str">
            <v>옵션이 무작위로 변경됩니다.\n한번 재연마를 진행하면\n다른옵션은 변경할 수 없습니다.\n정말 재연마를 진행하시겠습니까?</v>
          </cell>
          <cell r="C1822" t="str">
            <v>The option will be randomly changed.\nAfter reforging once,\nthe other options cannot be changed.\nWill you reforge this item?</v>
          </cell>
          <cell r="D1822" t="str">
            <v>ออปชั่นจะถูกเปลี่ยนแบบสุ่ม</v>
          </cell>
        </row>
        <row r="1823">
          <cell r="A1823" t="str">
            <v>EQUIP_OPTION_RENEW.ASK_RENEW_OPTION_WITH_COUPON_MESSAGE</v>
          </cell>
          <cell r="B1823" t="str">
            <v>재연마 쿠폰이 있습니다.\n재연마 쿠폰을 사용하시겠습니까?</v>
          </cell>
          <cell r="C1823" t="str">
            <v>You have a reforge coupon.\nWill you use the coupon?</v>
          </cell>
          <cell r="D1823" t="str">
            <v>มีตั๋วเปลี่ยนออปชั่นอยู่\nต้องการใช้ตั๋วเปลี่ยนออพชั่นหรือไม่?</v>
          </cell>
        </row>
        <row r="1824">
          <cell r="A1824" t="str">
            <v>EQUIP_OPTION_RENEW.ASK_RENEW_OPTION_TITLE</v>
          </cell>
          <cell r="B1824" t="str">
            <v>재연마 진행</v>
          </cell>
          <cell r="C1824" t="str">
            <v>Reforge in process.</v>
          </cell>
          <cell r="D1824" t="str">
            <v>เปลี่ยนออปชั่น</v>
          </cell>
        </row>
        <row r="1825">
          <cell r="A1825" t="str">
            <v>EQUIP_OPTION_RENEW.ASK_RENEW_OPTION_MESSAGE</v>
          </cell>
          <cell r="B1825" t="str">
            <v>루비를 소모하여 옵션을 변경하시겠습니까?\n해당 장비는 최대 {1}개의 옵션을 변경할 수 있습니다.</v>
          </cell>
          <cell r="C1825" t="str">
            <v>Will you use rubies to change this option?\nYou can change maximum {1} options for this gear.</v>
          </cell>
          <cell r="D1825" t="str">
            <v>ต้องการเปลี่ยนออปชั่นโดยใช้รูบี้หรือไม่?\nคุณสามารถเปลี่ยน {1} ตัวเลือกสำหรับเกียร์นี้ได้สูงสุด</v>
          </cell>
        </row>
        <row r="1826">
          <cell r="A1826" t="str">
            <v>EQUIP_OPTION_RENEW.ACTION</v>
          </cell>
          <cell r="B1826" t="str">
            <v>재연마</v>
          </cell>
          <cell r="C1826" t="str">
            <v>Reforge</v>
          </cell>
          <cell r="D1826" t="str">
            <v>เปลี่ยนออปชั่น</v>
          </cell>
        </row>
        <row r="1827">
          <cell r="A1827" t="str">
            <v>EQUIP.OPTION_SELECT_FINAL_SPEAK</v>
          </cell>
          <cell r="B1827" t="str">
            <v>두가지 옵션 중 마음에 드는 옵션을 선택하시게!</v>
          </cell>
          <cell r="C1827" t="str">
            <v>Select the option you prefer!</v>
          </cell>
          <cell r="D1827" t="str">
            <v>เลือกออปชั่นที่่ชอบ!</v>
          </cell>
        </row>
        <row r="1828">
          <cell r="A1828" t="str">
            <v>EQUIP.OPTION_SELECT_PAST_OPTION</v>
          </cell>
          <cell r="B1828" t="str">
            <v>기존 옵션</v>
          </cell>
          <cell r="C1828" t="str">
            <v>Previous Option</v>
          </cell>
          <cell r="D1828" t="str">
            <v>ออปชั่นเดิม</v>
          </cell>
        </row>
        <row r="1829">
          <cell r="A1829" t="str">
            <v>EQUIP.OPTION_SELECT_NEW_OPTION</v>
          </cell>
          <cell r="B1829" t="str">
            <v>신규 옵션</v>
          </cell>
          <cell r="C1829" t="str">
            <v>New Option</v>
          </cell>
          <cell r="D1829" t="str">
            <v>ออปชั่ั่นใหม่</v>
          </cell>
        </row>
        <row r="1830">
          <cell r="A1830" t="str">
            <v>SMITHY_OPTION_RENEW</v>
          </cell>
          <cell r="B1830" t="str">
            <v>장비 재연마</v>
          </cell>
          <cell r="C1830" t="str">
            <v>Reforge Equipment</v>
          </cell>
          <cell r="D1830" t="str">
            <v>เปลี่ยนออปชั่นอุปกรณ์</v>
          </cell>
        </row>
        <row r="1831">
          <cell r="A1831" t="str">
            <v>EQUIP_OPTION_RENEW_FINAL_CONFIRM</v>
          </cell>
          <cell r="B1831" t="str">
            <v>옵션 결정 완료</v>
          </cell>
          <cell r="C1831" t="str">
            <v>Option Confirmation</v>
          </cell>
          <cell r="D1831" t="str">
            <v>เลือกออฟชั่นสำเร็จ</v>
          </cell>
        </row>
        <row r="1832">
          <cell r="A1832" t="str">
            <v>ITEM.BOOSTER_REMAIN_TIME</v>
          </cell>
          <cell r="B1832" t="str">
            <v>{1}</v>
          </cell>
          <cell r="C1832" t="str">
            <v>{1}</v>
          </cell>
          <cell r="D1832" t="str">
            <v>{1}</v>
          </cell>
        </row>
        <row r="1833">
          <cell r="A1833" t="str">
            <v>ITEM.UNUSED_BOOSTER</v>
          </cell>
          <cell r="B1833" t="str">
            <v>부스터 미 사용 중</v>
          </cell>
          <cell r="C1833" t="str">
            <v>Booster not in use</v>
          </cell>
          <cell r="D1833" t="str">
            <v>ไม่ได้ใช้บูสเตอร์อยู่</v>
          </cell>
        </row>
        <row r="1834">
          <cell r="A1834" t="str">
            <v>ITEM.UNUSED_DAILY_RUBY</v>
          </cell>
          <cell r="B1834" t="str">
            <v>매일매일 루비 미 사용 중</v>
          </cell>
          <cell r="C1834" t="str">
            <v>Daily Ruby not in use</v>
          </cell>
          <cell r="D1834" t="str">
            <v>ไม่ได้ใช้แพ็คเกจรูบี้ประจำวันอยู่</v>
          </cell>
        </row>
        <row r="1835">
          <cell r="A1835" t="str">
            <v>BOOSTER_EXP_7DAY_NAME</v>
          </cell>
          <cell r="B1835" t="str">
            <v>경험치 부스터 7일</v>
          </cell>
          <cell r="C1835" t="str">
            <v>7 day EXP Booster</v>
          </cell>
          <cell r="D1835" t="str">
            <v>บูสเตอร์ค่าประสบการณ์ 7 วัน</v>
          </cell>
        </row>
        <row r="1836">
          <cell r="A1836" t="str">
            <v>BOOSTER_GOLD_7DAY_NAME</v>
          </cell>
          <cell r="B1836" t="str">
            <v>골드 부스터 7일</v>
          </cell>
          <cell r="C1836" t="str">
            <v>7 day Gold Booster</v>
          </cell>
          <cell r="D1836" t="str">
            <v>บูสเตอร์ทอง 7 วัน</v>
          </cell>
        </row>
        <row r="1837">
          <cell r="A1837" t="str">
            <v>BOOSTER_EXP_7DAY_DESC</v>
          </cell>
          <cell r="B1837" t="str">
            <v>7일 동안 경험치 획득량이 100% 증가합니다. 1시간 부스터, 핫타임 효과와 중복해서 적용이 가능합니다.</v>
          </cell>
          <cell r="C1837" t="str">
            <v>EXP is boosted by 100% for 7 days. Stacks with 1 hour boosters and Hottime.</v>
          </cell>
          <cell r="D1837" t="str">
            <v>ค่าประสบการณ์ที่ได้รับเพิ่มขึ้น 100% ต่อเนื่อง 7 วัน สามารถใช้พร้อมกับบูสเตอร์ 1 ชั่วโมงได้</v>
          </cell>
        </row>
        <row r="1838">
          <cell r="A1838" t="str">
            <v>BOOSTER_GOLD_7DAY_DESC</v>
          </cell>
          <cell r="B1838" t="str">
            <v>7일 동안 골드 획득량이 100% 증가합니다. 1시간 부스터, 핫타임 효과와 중복해서 적용이 가능합니다.</v>
          </cell>
          <cell r="C1838" t="str">
            <v>Gold is boosted by 100% for 7 days. Stacks with 1 hour boosters and Hottime.</v>
          </cell>
          <cell r="D1838" t="str">
            <v>ทองที่ได้รับเพิ่มขึ้น 100% ต่อเนื่อง 7 วัน สามารถใช้พร้อมกับบูสเตอร์ 1 ชั่วโมงได้</v>
          </cell>
        </row>
        <row r="1839">
          <cell r="A1839" t="str">
            <v>BOOSTER_EXP_7DAY_SHOP_DESC</v>
          </cell>
          <cell r="B1839" t="str">
            <v>7일간 경험치 부스터 효과 적용\n동일한 효과 중첩 가능</v>
          </cell>
          <cell r="C1839" t="str">
            <v>7 day EXP Booster\nStacks with other effects of the same kind.</v>
          </cell>
          <cell r="D1839" t="str">
            <v>ใช้บูสเตอร์ค่าประสบการณ์ 7 วัน\nสามารถใช้พร้อมกับไอเทมอื่นที่ให้ผลเหมือนกันได้</v>
          </cell>
        </row>
        <row r="1840">
          <cell r="A1840" t="str">
            <v>BOOSTER_GOLD_7DAY_SHOP_DESC</v>
          </cell>
          <cell r="B1840" t="str">
            <v>7일간 골드 부스터 효과 적용\n동일한 효과 중첩 가능</v>
          </cell>
          <cell r="C1840" t="str">
            <v>7 day Gold Booster\nStacks with other effects of the same kind.</v>
          </cell>
          <cell r="D1840" t="str">
            <v>ใช้บูสเตอร์ทอง 7 วัน\nสามารถใช้พร้อมกับไอเทมอื่นที่ให้ผลเหมือนกันได้</v>
          </cell>
        </row>
        <row r="1841">
          <cell r="A1841" t="str">
            <v>DAILY_RUBY_COUNT_DESC</v>
          </cell>
          <cell r="B1841" t="str">
            <v>30일간 매일 50루비가 우편으로 지급됩니다. 매일매일 루비 2와 중복해서 적용이 가능합니다.</v>
          </cell>
          <cell r="C1841" t="str">
            <v>Receive 50 rubies daily for 30 days. Stacks with Daily Ruby 2.</v>
          </cell>
          <cell r="D1841" t="str">
            <v>รับ 50 รูบี้ทุกวันเป็นเวลา 30 วัน สามารถได้รับพร้อมกับแพ็คเกจรูบี้รายวันอื่นๆ</v>
          </cell>
        </row>
        <row r="1842">
          <cell r="A1842" t="str">
            <v>DAILY_RUBY_COUNT2_DESC</v>
          </cell>
          <cell r="B1842" t="str">
            <v>30일간 매일 150루비가 우편으로 지급됩니다. 매일매일 루비 1과 중복해서 적용이 가능합니다.</v>
          </cell>
          <cell r="C1842" t="str">
            <v>Receive 150 rubies daily for 30 days. Stacks with Daily Ruby 1.</v>
          </cell>
          <cell r="D1842" t="str">
            <v>รับ 150 รูบี้ทุกวันเป็นเวลา 30 วัน สามารถได้รับพร้อมกับแพ็คเกจรูบี้รายวันอื่นๆ</v>
          </cell>
        </row>
        <row r="1843">
          <cell r="A1843" t="str">
            <v>EQUIP_OPTION_RENEW.CONFIRM_FIRST_RENEW_OPTION_TITLE</v>
          </cell>
          <cell r="B1843" t="str">
            <v>재연마 진행</v>
          </cell>
          <cell r="C1843" t="str">
            <v>Reforge in process.</v>
          </cell>
          <cell r="D1843" t="str">
            <v>เปลี่ยนออปชั่น</v>
          </cell>
        </row>
        <row r="1844">
          <cell r="A1844" t="str">
            <v>OPTION_RENEW_ONE_MORE_BUTTON</v>
          </cell>
          <cell r="B1844" t="str">
            <v>한번 더 하기</v>
          </cell>
          <cell r="C1844" t="str">
            <v>Once more</v>
          </cell>
          <cell r="D1844" t="str">
            <v>อีกครั้ง</v>
          </cell>
        </row>
        <row r="1845">
          <cell r="A1845" t="str">
            <v>OPTION_RENEW_END_BUTTON</v>
          </cell>
          <cell r="B1845" t="str">
            <v>재연마 종료</v>
          </cell>
          <cell r="C1845" t="str">
            <v>Quit Reforging</v>
          </cell>
          <cell r="D1845" t="str">
            <v>สิ้นสุดการเปลี่ยนออปชั่น</v>
          </cell>
        </row>
        <row r="1846">
          <cell r="A1846" t="str">
            <v>EVENT_RUNE_KEEP_MESSAGE</v>
          </cell>
          <cell r="B1846" t="str">
            <v>룬을 장비에서 해제하여 보존하시겠습니까?\n(이벤트 기간 동안 무료로 보존할 수 있습니다.)</v>
          </cell>
          <cell r="C1846" t="str">
            <v>Will you remove this rune from your equipment and preserve it?\n(Rune Preservation is free during this event period)</v>
          </cell>
          <cell r="D1846" t="str">
            <v>ต้องการถอดรูนและเก็บรักษารูนที่ถอดหรือไม่?\n(สามารถเก็บรักษารูนฟรีในระหว่างกิจกรรม)</v>
          </cell>
        </row>
        <row r="1847">
          <cell r="A1847" t="str">
            <v>BOOSTER_BUTTON_USE</v>
          </cell>
          <cell r="B1847" t="str">
            <v>사용하기</v>
          </cell>
          <cell r="C1847" t="str">
            <v>Use</v>
          </cell>
          <cell r="D1847" t="str">
            <v>ใช้</v>
          </cell>
        </row>
        <row r="1848">
          <cell r="A1848" t="str">
            <v>BOOSTER_BUTTON_NOW_USE</v>
          </cell>
          <cell r="B1848" t="str">
            <v>사용중</v>
          </cell>
          <cell r="C1848" t="str">
            <v>In Use</v>
          </cell>
          <cell r="D1848" t="str">
            <v>กำลังใช้</v>
          </cell>
        </row>
        <row r="1849">
          <cell r="A1849" t="str">
            <v>BOOSTER_BUTTON_MORE_USE</v>
          </cell>
          <cell r="B1849" t="str">
            <v>추가사용</v>
          </cell>
          <cell r="C1849" t="str">
            <v>Additional Use</v>
          </cell>
          <cell r="D1849" t="str">
            <v>ใช้เพิ่มเติม</v>
          </cell>
        </row>
        <row r="1850">
          <cell r="A1850" t="str">
            <v>SYSTEM.MOVE_BOOSTER_SHOP_CONFIRM</v>
          </cell>
          <cell r="B1850" t="str">
            <v>{1}을(를) 구매하기 위해\n특별 상점으로 이동하겠습니까?</v>
          </cell>
          <cell r="C1850" t="str">
            <v>Moving to Special Shop to purchase {1}.</v>
          </cell>
          <cell r="D1850" t="str">
            <v>ต้องการจะเคลื่อนย้ายไปยังร้านค้าพิเศษเพื่อซื้อ {1} หรือไม่?</v>
          </cell>
        </row>
        <row r="1851">
          <cell r="A1851" t="str">
            <v>DAILYMISSION_SEND_FRIENDSHIP_NAME</v>
          </cell>
          <cell r="B1851" t="str">
            <v>우호의 증표</v>
          </cell>
          <cell r="C1851" t="str">
            <v>A Token of Friendship</v>
          </cell>
          <cell r="D1851" t="str">
            <v>สัญลักษณ์แห่งมิตรภาพ</v>
          </cell>
        </row>
        <row r="1852">
          <cell r="A1852" t="str">
            <v>DAILYMISSION_SEND_FRIENDSHIP_DESC</v>
          </cell>
          <cell r="B1852" t="str">
            <v>우정포인트 보내기</v>
          </cell>
          <cell r="C1852" t="str">
            <v>Send Amity Points</v>
          </cell>
          <cell r="D1852" t="str">
            <v>ส่งแต้มมิตรภาพ</v>
          </cell>
        </row>
        <row r="1853">
          <cell r="A1853" t="str">
            <v>CONTENT_HELLMODE_OPEN</v>
          </cell>
          <cell r="B1853" t="str">
            <v>7챕터 헬모드</v>
          </cell>
          <cell r="C1853" t="str">
            <v>Hell Mode for all Chapters</v>
          </cell>
          <cell r="D1853" t="str">
            <v>Hell Mode ในทุกแชปเตอร์</v>
          </cell>
        </row>
        <row r="1854">
          <cell r="A1854" t="str">
            <v>CONTENT_HELLMODE_6_OPEN</v>
          </cell>
          <cell r="B1854" t="str">
            <v>1~6챕터 헬모드</v>
          </cell>
          <cell r="C1854" t="str">
            <v>1~6 Chapter Hell Mode</v>
          </cell>
          <cell r="D1854" t="str">
            <v>1~6 แชปเตอร์ Hell Mode</v>
          </cell>
        </row>
        <row r="1855">
          <cell r="A1855" t="str">
            <v>CONTENT_HELLMODE_8_OPEN</v>
          </cell>
          <cell r="B1855" t="str">
            <v>8챕터 헬모드</v>
          </cell>
          <cell r="C1855" t="str">
            <v>Chapter 8 Hell Mode</v>
          </cell>
          <cell r="D1855" t="str">
            <v>แชปเตอร์ 8 โหมดนรก</v>
          </cell>
        </row>
        <row r="1856">
          <cell r="A1856" t="str">
            <v>GROUP_TITLE_1</v>
          </cell>
          <cell r="B1856" t="str">
            <v>직업</v>
          </cell>
          <cell r="C1856" t="str">
            <v>Class</v>
          </cell>
          <cell r="D1856" t="str">
            <v>คลาส</v>
          </cell>
        </row>
        <row r="1857">
          <cell r="A1857" t="str">
            <v>GROUP_TITLE_2</v>
          </cell>
          <cell r="B1857" t="str">
            <v>티어</v>
          </cell>
          <cell r="C1857" t="str">
            <v>Tier</v>
          </cell>
          <cell r="D1857" t="str">
            <v>เทียร์</v>
          </cell>
        </row>
        <row r="1858">
          <cell r="A1858" t="str">
            <v>SHOP_LIST_NAME_11_1</v>
          </cell>
          <cell r="B1858" t="str">
            <v>티어 3</v>
          </cell>
          <cell r="C1858" t="str">
            <v>Tier 3</v>
          </cell>
          <cell r="D1858" t="str">
            <v>เทียร์ 3</v>
          </cell>
        </row>
        <row r="1859">
          <cell r="A1859" t="str">
            <v>SHOP_LIST_NAME_11_2</v>
          </cell>
          <cell r="B1859" t="str">
            <v>티어 4</v>
          </cell>
          <cell r="C1859" t="str">
            <v>Tier 4</v>
          </cell>
          <cell r="D1859" t="str">
            <v>เทียร์ 4</v>
          </cell>
        </row>
        <row r="1860">
          <cell r="A1860" t="str">
            <v>SHOP_LIST_NAME_11_3</v>
          </cell>
          <cell r="B1860" t="str">
            <v>티어 5</v>
          </cell>
          <cell r="C1860" t="str">
            <v>Tier 5</v>
          </cell>
          <cell r="D1860" t="str">
            <v>เทียร์ 5</v>
          </cell>
        </row>
        <row r="1861">
          <cell r="A1861" t="str">
            <v>SHOP_LIST_NAME_11_4</v>
          </cell>
          <cell r="B1861" t="str">
            <v>티어 6</v>
          </cell>
          <cell r="C1861" t="str">
            <v>Tier 6</v>
          </cell>
          <cell r="D1861" t="str">
            <v>เทียร์ 6</v>
          </cell>
        </row>
        <row r="1862">
          <cell r="A1862" t="str">
            <v>SHOP_LIST_NAME_11_5</v>
          </cell>
          <cell r="B1862" t="str">
            <v>티어 7</v>
          </cell>
          <cell r="C1862" t="str">
            <v>Tier 7</v>
          </cell>
          <cell r="D1862" t="str">
            <v>เทียร์ 7</v>
          </cell>
        </row>
        <row r="1863">
          <cell r="A1863" t="str">
            <v>SHOP_LIST_NAME_11_6</v>
          </cell>
          <cell r="B1863" t="str">
            <v>티어 8</v>
          </cell>
          <cell r="C1863" t="str">
            <v>Tier 8</v>
          </cell>
          <cell r="D1863" t="str">
            <v>เทียร์ 8</v>
          </cell>
        </row>
        <row r="1864">
          <cell r="A1864" t="str">
            <v>SHOP_LIST_NAME_11_7</v>
          </cell>
          <cell r="B1864" t="str">
            <v>기타</v>
          </cell>
          <cell r="C1864" t="str">
            <v>Misc.</v>
          </cell>
          <cell r="D1864" t="str">
            <v>อื่นๆ</v>
          </cell>
        </row>
        <row r="1865">
          <cell r="A1865" t="str">
            <v>SHOP_LIST_NAME_4_1</v>
          </cell>
          <cell r="B1865" t="str">
            <v>길드 상품</v>
          </cell>
          <cell r="C1865" t="str">
            <v>Guild Goods</v>
          </cell>
          <cell r="D1865" t="str">
            <v>ไอเทมกิลด์</v>
          </cell>
        </row>
        <row r="1866">
          <cell r="A1866" t="str">
            <v>SHOP_LIST_NAME_4_2</v>
          </cell>
          <cell r="B1866" t="str">
            <v>길드 레이드</v>
          </cell>
          <cell r="C1866" t="str">
            <v>Guild Raid</v>
          </cell>
          <cell r="D1866" t="str">
            <v>บอสกิลด์</v>
          </cell>
        </row>
        <row r="1867">
          <cell r="A1867" t="str">
            <v>SHOP_LIST_NAME_15_1</v>
          </cell>
          <cell r="B1867" t="str">
            <v>영광의 메달 상점</v>
          </cell>
          <cell r="C1867" t="str">
            <v>Medal of Honor Shop</v>
          </cell>
          <cell r="D1867" t="str">
            <v>ร้านค้าเหรียญรางวัล</v>
          </cell>
        </row>
        <row r="1868">
          <cell r="A1868" t="str">
            <v>SHOP_LIST_NAME_15_2</v>
          </cell>
          <cell r="B1868" t="str">
            <v>영광의 휘장 상점</v>
          </cell>
          <cell r="C1868" t="str">
            <v>Insignia of Honor Shop</v>
          </cell>
          <cell r="D1868" t="str">
            <v>ร้านค้าตราสัญลักษณ์</v>
          </cell>
        </row>
        <row r="1869">
          <cell r="A1869" t="str">
            <v>SHOP.BUY_CONFIRM_MSG</v>
          </cell>
          <cell r="B1869" t="str">
            <v>정말 구입하시겠습니까?</v>
          </cell>
          <cell r="C1869" t="str">
            <v>Will you really purchase this item?</v>
          </cell>
          <cell r="D1869" t="str">
            <v>ต้องการซื้อไอเทมนี้หรือไม่?</v>
          </cell>
        </row>
        <row r="1870">
          <cell r="A1870" t="str">
            <v>RUNE_ITEM_BREAK_COUNT_MESSAGE</v>
          </cell>
          <cell r="B1870" t="str">
            <v>분해할 아이템의 수량을 선택해주세요</v>
          </cell>
          <cell r="C1870" t="str">
            <v>Select the number of items to disassemble.</v>
          </cell>
          <cell r="D1870" t="str">
            <v>กรุณาเลือกจำนวนไอเทมที่ต้องการย่อย</v>
          </cell>
        </row>
        <row r="1871">
          <cell r="A1871" t="str">
            <v>SHOP_GROUP_SELECT</v>
          </cell>
          <cell r="B1871" t="str">
            <v>원하는 메뉴 선택</v>
          </cell>
          <cell r="C1871" t="str">
            <v>No items stocked.</v>
          </cell>
          <cell r="D1871" t="str">
            <v>ไม่มีไอเทมที่เก็บไว้</v>
          </cell>
        </row>
        <row r="1872">
          <cell r="A1872" t="str">
            <v>PATCH_NOTE_NOTICE</v>
          </cell>
          <cell r="B1872" t="str">
            <v>킹스레이드 공지사항</v>
          </cell>
          <cell r="C1872" t="str">
            <v>King's Raid Notice</v>
          </cell>
          <cell r="D1872" t="str">
            <v>King's Raid Notice</v>
          </cell>
        </row>
        <row r="1873">
          <cell r="A1873" t="str">
            <v>SKILL_NO_MANA_TOOLTIP_TEXT</v>
          </cell>
          <cell r="B1873" t="str">
            <v>필요 마나 없음</v>
          </cell>
          <cell r="C1873" t="str">
            <v>0 Mana</v>
          </cell>
          <cell r="D1873" t="str">
            <v>ไม่ต้อใช้มานา</v>
          </cell>
        </row>
        <row r="1874">
          <cell r="A1874" t="str">
            <v>ITEM_USE.INVEN_USE_BOOSTER</v>
          </cell>
          <cell r="B1874" t="str">
            <v>{1}(을)를 사용합니다. 수량을 선택해 주세요.</v>
          </cell>
          <cell r="C1874" t="str">
            <v>Using {1}. Please select the quantity.</v>
          </cell>
          <cell r="D1874" t="str">
            <v>ใช้ {1} เลือกจำนวนที่ต้องการใช้</v>
          </cell>
        </row>
        <row r="1875">
          <cell r="A1875" t="str">
            <v>HERO_SKILL_DESC_TITLE</v>
          </cell>
          <cell r="B1875" t="str">
            <v>스킬 정보</v>
          </cell>
          <cell r="C1875" t="str">
            <v>Skill Info</v>
          </cell>
          <cell r="D1875" t="str">
            <v>ข้อมูลสกิล</v>
          </cell>
        </row>
        <row r="1876">
          <cell r="A1876" t="str">
            <v>HERO_FLASK.SELECT_CURSED_RUBY_FLASK_MESSAGE</v>
          </cell>
          <cell r="B1876" t="str">
            <v>플라스크 장착시 소모한 스태미너는 플라스크에 저장되며 영웅은 경험치를 획득할 수 없습니다. 플라스크에 스태미너가 가득 차면 루비 플라스크가 생성됩니다.</v>
          </cell>
          <cell r="C1876" t="str">
            <v>Upon equipping the Flask, used Stamina is stored and the Hero cannot gain any EXP. When the Flask is full, a Ruby Flask is created.</v>
          </cell>
          <cell r="D1876" t="str">
            <v>เมื่อใส่ขวดแก้ว สเตมิน่าที่ใช้จะเติมในขวดแก้วแและไม่สามารถรับค่าประสบการณ์ของฮีโร่ได้ เมื่อสเตมิน่าเต็มขวดแล้วขวดแก้วรูบี้จะถูกสร้างขึ้นมา</v>
          </cell>
        </row>
        <row r="1877">
          <cell r="A1877" t="str">
            <v>HERO_FLASK.CANCEL_CURSED_RUBY_FLASK_MESSAGE</v>
          </cell>
          <cell r="B1877" t="str">
            <v>플라스크 장착을 해제합니다.\n지금까지 쌓은 스태미너는 모두 버려집니다.</v>
          </cell>
          <cell r="C1877" t="str">
            <v>Unequipping Flask.\nAll stored Stamina will be discarded.</v>
          </cell>
          <cell r="D1877" t="str">
            <v>ถอดขวดแก้ว\nสเตมิน่าที่ใส่ในขวดจะหายไปทั้งหมด</v>
          </cell>
        </row>
        <row r="1878">
          <cell r="A1878" t="str">
            <v>HERO_FLASK.SELECT_EVENT_FLASK_MESSAGE</v>
          </cell>
          <cell r="B1878" t="str">
            <v>초콜릿 장착시 소모한 스태미너는 초콜릿에 저장되며 영웅은 경험치를 획득할 수 없습니다. 초콜릿에 스태미너가 가득 차면 가득찬 초콜릿이 생성됩니다. \n(주의. 아이템 장착시 착용을 해제할 수 없습니다.)</v>
          </cell>
          <cell r="C1878" t="str">
            <v>Upon equipping a chocolate, consumed stamina will be collected within the chocolate and heroes cannot gain EXP. Once the chocolate is filled with stamina, you can gain a 'filled chocolate'.\n(Remember: This item cannot be removed upon equipment.)</v>
          </cell>
          <cell r="D1878" t="str">
            <v>เมื่อใส่ช็อกโกแลต จะมีการเติมสเตมิน่าที่ใช้ในช็อกโกแลตและฮีโร่จะไม่สามารถรับค่าประสบการณ์ได้ เมื่อเติมสเตมิน่าเต็มช็อกโกแลตแล้วจะได้รับช็อกโกแลตที่เต็ม\n(เตือน. เมื่อใส่ไอเทมนี้แล้วจะไม่สามารถถอดออกได้)</v>
          </cell>
        </row>
        <row r="1879">
          <cell r="A1879" t="str">
            <v>HERO_FLASK.SELECT_EVENT_FLASK_MESSAGE2</v>
          </cell>
          <cell r="B1879" t="str">
            <v>장착시 소모한 스태미너는 왕사탕에 저장되며 영웅은 경험치를 획득할 수 없습니다. 스태미너가 가득 차면 새로운 왕사탕이 생성됩니다. \n(주의. 아이템 장착시 착용을 해제할 수 없습니다.)</v>
          </cell>
          <cell r="C1879" t="str">
            <v>Upon equipping a Giant Candy, consumed stamina will be collected within the chocolate and heroes cannot gain EXP. When the Candy is filled with stamina, a new Giant Cany will be created.\n(Remember: This item cannot be removed upon equipment.)</v>
          </cell>
          <cell r="D1879" t="str">
            <v>เมื่อใส่ สเตมิน่าที่ใช้จะถูกเติมในลูกอมยักษ์และฮีโร่จะไม่สามารถได้รับค่าประสบการณ์ได้ เมื่อสเตมิน่าเต็มแล้วลูกอมยักษ์อันใหม่จะถูกสร้างขึ้นมา\n(เตือน. เมื่อใส่ไอเทมแล้วจะไม่สามารถถอดออกได้)</v>
          </cell>
        </row>
        <row r="1880">
          <cell r="A1880" t="str">
            <v>HERO_FLASK.EVENT_CHOCOLATE_EQUIP_COMPLETE</v>
          </cell>
          <cell r="B1880" t="str">
            <v>{1}에게 아이템을 장착하였습니다.</v>
          </cell>
          <cell r="C1880" t="str">
            <v>Equipped an item on {1}.</v>
          </cell>
          <cell r="D1880" t="str">
            <v>ใส่ไอเทมให้กับ {1}</v>
          </cell>
        </row>
        <row r="1881">
          <cell r="A1881" t="str">
            <v>Item.USE_RUBY_FLASK_MSG</v>
          </cell>
          <cell r="B1881" t="str">
            <v>{1} 루비를 획득하였습니다.</v>
          </cell>
          <cell r="C1881" t="str">
            <v>Received {1} Rubies.</v>
          </cell>
          <cell r="D1881" t="str">
            <v>ได้รับ {1} รูบี้</v>
          </cell>
        </row>
        <row r="1882">
          <cell r="A1882" t="str">
            <v>HERO_SKILL.NOT_ENOUGH_ITEM_WARNING</v>
          </cell>
          <cell r="B1882" t="str">
            <v>{1}이 {2}개 부족합니다.</v>
          </cell>
          <cell r="C1882" t="str">
            <v>{2} more {1} needed.</v>
          </cell>
          <cell r="D1882" t="str">
            <v>จำนวนของ {1} ไม่พอตั้ง {2} อัน</v>
          </cell>
        </row>
        <row r="1883">
          <cell r="A1883" t="str">
            <v>HERO_SKILL.NOT_ENOUGH_ITEM_DESC</v>
          </cell>
          <cell r="B1883" t="str">
            <v>{1}은 지하감옥 {2}에서\n획득할 수 있습니다. 이동하시겠습니까?</v>
          </cell>
          <cell r="C1883" t="str">
            <v>{1} can be acquired from\n{2} of Stockade.\nGo to Stockade?</v>
          </cell>
          <cell r="D1883" t="str">
            <v>สามารถรับ {1} ได้ทีคุกใต้ดิน {2}\nจะย้ายไปหรือไม่</v>
          </cell>
        </row>
        <row r="1884">
          <cell r="A1884" t="str">
            <v>SELECT_HERO_USING_SKILLBOOK</v>
          </cell>
          <cell r="B1884" t="str">
            <v>{1}을 사용합니다.\n 사용할 영웅을 선택해 주세요</v>
          </cell>
          <cell r="C1884" t="str">
            <v>Using {1}.\nSelect a hero to use on.</v>
          </cell>
          <cell r="D1884" t="str">
            <v>ใช้ {1} \n เลือกฮีโร่ที่จะใช้</v>
          </cell>
        </row>
        <row r="1885">
          <cell r="A1885" t="str">
            <v>HERO_SKILL_LEARNABLE_EXTRASKILL</v>
          </cell>
          <cell r="B1885" t="str">
            <v>[A7FF00]습득가능[-]</v>
          </cell>
          <cell r="C1885" t="str">
            <v>[A7FF00]Acquire[-]</v>
          </cell>
          <cell r="D1885" t="str">
            <v>[A7FF00]สามารถเรียนได้[-]</v>
          </cell>
        </row>
        <row r="1886">
          <cell r="A1886" t="str">
            <v>HERO_SKILL_NOT_ENOUGH_LEARNABLE</v>
          </cell>
          <cell r="B1886" t="str">
            <v>[F01111]개수부족[-]</v>
          </cell>
          <cell r="C1886" t="str">
            <v>[F01111]Insufficient[-]</v>
          </cell>
          <cell r="D1886" t="str">
            <v>[F01111]จำนวนมีไม่พอ[-]</v>
          </cell>
        </row>
        <row r="1887">
          <cell r="A1887" t="str">
            <v>HERO_SKILL_NOT_LEARN_NOW</v>
          </cell>
          <cell r="B1887" t="str">
            <v>[F01111]습득불가[-]</v>
          </cell>
          <cell r="C1887" t="str">
            <v>[F01111]Unavailable[-]</v>
          </cell>
          <cell r="D1887" t="str">
            <v>[F01111]ไม่สามารถเรียนได้[-]</v>
          </cell>
        </row>
        <row r="1888">
          <cell r="A1888" t="str">
            <v>OPENED_UNDERGROUNDPRISON_DESC</v>
          </cell>
          <cell r="B1888" t="str">
            <v>[FAC800]몬스터들이 날뛰고 있습니다![-]</v>
          </cell>
          <cell r="C1888" t="str">
            <v>[FAC800]Monsters are on a rampage![-]</v>
          </cell>
          <cell r="D1888" t="str">
            <v>[FAC800]มอนส์เตอร์กำลังคลั่งไคล้[-]</v>
          </cell>
        </row>
        <row r="1889">
          <cell r="A1889" t="str">
            <v>CLEAR_UNDERGROUNDPRISON_DESC</v>
          </cell>
          <cell r="B1889" t="str">
            <v>[C8FA00]몬스터들을 소탕했습니다.[-]</v>
          </cell>
          <cell r="C1889" t="str">
            <v>[C8FA00]The monsters have been wiped out.[-]</v>
          </cell>
          <cell r="D1889" t="str">
            <v>[C8FA00]ได้กำจัดมอนส์เตอร์เรียบร้อยแล้ว[-]</v>
          </cell>
        </row>
        <row r="1890">
          <cell r="A1890" t="str">
            <v>HERO_SKILL_LEARN_FINISH</v>
          </cell>
          <cell r="B1890" t="str">
            <v>모두습득</v>
          </cell>
          <cell r="C1890" t="str">
            <v>Complete</v>
          </cell>
          <cell r="D1890" t="str">
            <v>เรียนทั้งหมด</v>
          </cell>
        </row>
        <row r="1891">
          <cell r="A1891" t="str">
            <v>SKILLBOOK_CLASS_HERO_EMPTY</v>
          </cell>
          <cell r="B1891" t="str">
            <v>사용 가능한 영웅 없음</v>
          </cell>
          <cell r="C1891" t="str">
            <v>Hero not owned</v>
          </cell>
          <cell r="D1891" t="str">
            <v>ไม่มีฮีโร่ที่สามารถใช้ได้</v>
          </cell>
        </row>
        <row r="1892">
          <cell r="A1892" t="str">
            <v>PACKAGE_ITEM_LIST</v>
          </cell>
          <cell r="B1892" t="str">
            <v>패키지 구성</v>
          </cell>
          <cell r="C1892" t="str">
            <v>Package Component</v>
          </cell>
          <cell r="D1892" t="str">
            <v>ส่วนประกอบแพ็คเกจ</v>
          </cell>
        </row>
        <row r="1893">
          <cell r="A1893" t="str">
            <v>PACKAGE_ITEM_LIST_BONUS</v>
          </cell>
          <cell r="B1893" t="str">
            <v>보너스</v>
          </cell>
          <cell r="C1893" t="str">
            <v>Bonus</v>
          </cell>
          <cell r="D1893" t="str">
            <v>โบนัส</v>
          </cell>
        </row>
        <row r="1894">
          <cell r="A1894" t="str">
            <v>CHAPTER_DUNGEON_NUMBER</v>
          </cell>
          <cell r="B1894" t="str">
            <v>Chapter{1}</v>
          </cell>
          <cell r="C1894" t="str">
            <v>Chapter {1}</v>
          </cell>
          <cell r="D1894" t="str">
            <v>แชปเตอร์ {1}</v>
          </cell>
        </row>
        <row r="1895">
          <cell r="A1895" t="str">
            <v>LOCATION_HIDEOUT_NAME</v>
          </cell>
          <cell r="B1895" t="str">
            <v>상급 던전</v>
          </cell>
          <cell r="C1895" t="str">
            <v>Upper\nDungeon</v>
          </cell>
          <cell r="D1895" t="str">
            <v>ดันเจี้ยน\nระดับสูง</v>
          </cell>
        </row>
        <row r="1896">
          <cell r="A1896" t="str">
            <v>LOCATION_HUNTING_NAME</v>
          </cell>
          <cell r="B1896" t="str">
            <v>토벌 전투</v>
          </cell>
          <cell r="C1896" t="str">
            <v>Conquest</v>
          </cell>
          <cell r="D1896" t="str">
            <v>พิชิต</v>
          </cell>
        </row>
        <row r="1897">
          <cell r="A1897" t="str">
            <v>LAST_DUNGEON</v>
          </cell>
          <cell r="B1897" t="str">
            <v>진행챕터</v>
          </cell>
          <cell r="C1897" t="str">
            <v>Current\nChapter</v>
          </cell>
          <cell r="D1897" t="str">
            <v>แชปเตอร์\nปัจจุบัน</v>
          </cell>
        </row>
        <row r="1898">
          <cell r="A1898" t="str">
            <v>STAMINA_TYPE.CONQUEST_KEY</v>
          </cell>
          <cell r="B1898" t="str">
            <v>토벌전투 열쇠</v>
          </cell>
          <cell r="C1898" t="str">
            <v>Conquest Entry Key</v>
          </cell>
          <cell r="D1898" t="str">
            <v>กุญแจการพิชิต</v>
          </cell>
        </row>
        <row r="1899">
          <cell r="A1899" t="str">
            <v>DAILYMISSION_FREE_BOOSTER_POPUP_NAME</v>
          </cell>
          <cell r="B1899" t="str">
            <v>핫 타임 사용</v>
          </cell>
          <cell r="C1899" t="str">
            <v>Use Hot Time</v>
          </cell>
          <cell r="D1899" t="str">
            <v>ใช้ฮอตไทม์</v>
          </cell>
        </row>
        <row r="1900">
          <cell r="A1900" t="str">
            <v>DAILYMISSION_FREE_BOOSTER_POPUP_DESC</v>
          </cell>
          <cell r="B1900" t="str">
            <v>{1} 보상을 수령하시겠습니까?\n 보상 수령 시 핫 타임 기능이 즉시 적용됩니다.</v>
          </cell>
          <cell r="C1900" t="str">
            <v>Receive the {1} reward?\n When the reward is accepted, the Hot Time will be applied instantly.</v>
          </cell>
          <cell r="D1900" t="str">
            <v>รับรางวัล {1} หรือไม่\nเมื่อยอมรับรางวัลแล้ว จะใช้ฮอตไทม์โดยทันที</v>
          </cell>
        </row>
        <row r="1901">
          <cell r="A1901" t="str">
            <v>NOTY_FRIEND_ADD_SUCCESS</v>
          </cell>
          <cell r="B1901" t="str">
            <v>{1}이 친구 목록에 추가 되었습니다.</v>
          </cell>
          <cell r="C1901" t="str">
            <v>{1} has been added to your friend list.</v>
          </cell>
          <cell r="D1901" t="str">
            <v>เพิ่ม {1} ในรายชื่อเพื่อนแล้ว</v>
          </cell>
        </row>
        <row r="1902">
          <cell r="A1902" t="str">
            <v>NOTY_FRIEND_ADD_FAIL_OTHER_FULL</v>
          </cell>
          <cell r="B1902" t="str">
            <v>{1}님의 친구 목록이 가득 차 있습니다.</v>
          </cell>
          <cell r="C1902" t="str">
            <v>{1}'s friend list is full.</v>
          </cell>
          <cell r="D1902" t="str">
            <v>รายชื่อเพื่อนของ {1} เต็มแล้ว</v>
          </cell>
        </row>
        <row r="1903">
          <cell r="A1903" t="str">
            <v>NOTY_FRIEND_REJECT_SUCCESS</v>
          </cell>
          <cell r="B1903" t="str">
            <v>{1}님의 친구 신청을 거절 하였습니다.</v>
          </cell>
          <cell r="C1903" t="str">
            <v>{1}'s friend request has been declined.</v>
          </cell>
          <cell r="D1903" t="str">
            <v>ปฏิเสธคำขอเป็นเพื่อนของ {1} แล้ว</v>
          </cell>
        </row>
        <row r="1904">
          <cell r="A1904" t="str">
            <v>NOTY_FRIEND_ADD_FAIL_REQUEST_FULL</v>
          </cell>
          <cell r="B1904" t="str">
            <v>{1}님이 받은 친구 요청 목록이 가득찼습니다.</v>
          </cell>
          <cell r="C1904" t="str">
            <v>{1}'s Friend Request List is full.</v>
          </cell>
          <cell r="D1904" t="str">
            <v>รายการคำขอเป็นเพื่อนของ {1} เต็ม</v>
          </cell>
        </row>
        <row r="1905">
          <cell r="A1905" t="str">
            <v>COMMON_FREE_RUBY</v>
          </cell>
          <cell r="B1905" t="str">
            <v>무료</v>
          </cell>
          <cell r="C1905" t="str">
            <v>Free</v>
          </cell>
          <cell r="D1905" t="str">
            <v>ฟรี</v>
          </cell>
        </row>
        <row r="1906">
          <cell r="A1906" t="str">
            <v>COMMON_PAID_BUY</v>
          </cell>
          <cell r="B1906" t="str">
            <v>유료</v>
          </cell>
          <cell r="C1906" t="str">
            <v>Paid</v>
          </cell>
          <cell r="D1906" t="str">
            <v>ชำระเงิน</v>
          </cell>
        </row>
        <row r="1907">
          <cell r="A1907" t="str">
            <v>8CHAPTER_SPECIAL_ATTENDANCE</v>
          </cell>
          <cell r="B1907" t="str">
            <v>출석 보상</v>
          </cell>
          <cell r="C1907" t="str">
            <v>Log-in Rewards</v>
          </cell>
          <cell r="D1907" t="str">
            <v>รางวัลล็อคอิน</v>
          </cell>
        </row>
        <row r="1908">
          <cell r="A1908" t="str">
            <v>CHAPTER8_ATTENDANCE_INFO</v>
          </cell>
          <cell r="B1908" t="str">
            <v>랜덤 전용무기 쿠폰에 NPC영웅 무기는 포함되지 않습니다. \n7월 둘째 주 점검 후 출석판이 만료되며 남은 보상을 획득할 수 없습니다.</v>
          </cell>
          <cell r="C1908" t="str">
            <v>NPC Hero weapons are not included in the Random Unique Weapon Ticket\nThe Roll Book expires after the maintenance on the second week of July, and the rewards remaining cannot be obtained.</v>
          </cell>
          <cell r="D1908" t="str">
            <v>ตั๋วเลือกอาวุธเฉพาะแบบสุ่มไม่รวมอาวุธของฮีโร่ NPC \nหนังสือม้วนจะหมดอายุหลังจากการปรับปรุงในสัปดาห์ที่สองของเดือนกรกฎาคม และจะไม่สามารถรับรางวัลที่เหลือได้</v>
          </cell>
        </row>
        <row r="1909">
          <cell r="A1909" t="str">
            <v>RECALL_EXPAND_ITEM_SURE</v>
          </cell>
          <cell r="B1909" t="str">
            <v>{1}칸부터는 소모되는 루비가 {2}으로 증가합니다.</v>
          </cell>
          <cell r="C1909" t="str">
            <v>Ruby consumption is increased to {2} from {1} slot and beyond.</v>
          </cell>
          <cell r="D1909" t="str">
            <v>การใช้รูบี้เพิ่มขึ้นเป็น {2} ตั้งแต่ {1} ช่องขึ้นไป</v>
          </cell>
        </row>
        <row r="1910">
          <cell r="A1910" t="str">
            <v>RECOMMENDOPTION_TITLE</v>
          </cell>
          <cell r="B1910" t="str">
            <v>추천 옵션</v>
          </cell>
          <cell r="C1910" t="str">
            <v>Recommended Option</v>
          </cell>
          <cell r="D1910" t="str">
            <v>ตัวเลือกที่แนะนำ</v>
          </cell>
        </row>
        <row r="1911">
          <cell r="A1911" t="str">
            <v>ATTACKOPTION_TITLE</v>
          </cell>
          <cell r="B1911" t="str">
            <v>[공격 추천 옵션]</v>
          </cell>
          <cell r="C1911" t="str">
            <v>[Recommended Attack Option]</v>
          </cell>
          <cell r="D1911" t="str">
            <v>[ตัวเลือกการโจมตีที่แนะนำ]</v>
          </cell>
        </row>
        <row r="1912">
          <cell r="A1912" t="str">
            <v>DEFENSEOPTION_TITLE</v>
          </cell>
          <cell r="B1912" t="str">
            <v>[방어 추천 옵션]</v>
          </cell>
          <cell r="C1912" t="str">
            <v>[Recommended Defense Option]</v>
          </cell>
          <cell r="D1912" t="str">
            <v>[ตัวเลือกการป้องกันที่แนะนำ]</v>
          </cell>
        </row>
        <row r="1913">
          <cell r="A1913" t="str">
            <v>ACCOUNT_BUFF_BOOSTER</v>
          </cell>
          <cell r="B1913" t="str">
            <v>영웅 옵션</v>
          </cell>
          <cell r="C1913" t="str">
            <v>Hero Option</v>
          </cell>
          <cell r="D1913" t="str">
            <v>ตัวเลือกฮีโร่</v>
          </cell>
        </row>
        <row r="1914">
          <cell r="A1914" t="str">
            <v>ITEM_TYPE.NPCFRIENDLY_POINT</v>
          </cell>
          <cell r="B1914" t="str">
            <v>우호도</v>
          </cell>
          <cell r="C1914" t="str">
            <v>Kinship Rate</v>
          </cell>
          <cell r="D1914" t="str">
            <v>ค่าความสนิท</v>
          </cell>
        </row>
        <row r="1915">
          <cell r="A1915" t="str">
            <v>9TH_CHAPTER_ATTENDANCE</v>
          </cell>
          <cell r="B1915" t="str">
            <v>9챕터 업데이트 기념!!</v>
          </cell>
          <cell r="C1915" t="str">
            <v>Chapter 9 Update Celebration!!</v>
          </cell>
          <cell r="D1915" t="str">
            <v>สิ่งพิเศษอัปเดตแชปเตอร์ 9!!</v>
          </cell>
        </row>
        <row r="1916">
          <cell r="A1916" t="str">
            <v>9TH_CHAPTER_ATTENDANCE_SUBTITLE</v>
          </cell>
          <cell r="B1916" t="str">
            <v>판시로네가 주는 14일간의 출석 선물♡</v>
          </cell>
          <cell r="C1916" t="str">
            <v>14 days of Attendance gift from Pansirone♡</v>
          </cell>
          <cell r="D1916" t="str">
            <v>ของขวัญล็อกอิน 14 วันจาก Pansirone♡</v>
          </cell>
        </row>
        <row r="1917">
          <cell r="A1917" t="str">
            <v>9TH_CHAPTER_ATTENDANCE_DESC</v>
          </cell>
          <cell r="B1917" t="str">
            <v>※ 3성 영웅선택권 : ‘세리아’ 까지  /  ※ 코스튬 선택권 : ‘2019 세계의상’ 까지 선택 가능\n※ 전용무기, 전용보물의 선택권 및 랜덤 소환권 범위는 인게임의 설정과 동일합니다.</v>
          </cell>
          <cell r="C1917" t="str">
            <v>※ 3 Star Hero Ticket: you can select up to 'Seria' / ※ Costume Ticket: you can select up to '2019 World Costumes'\n※ The range of selectable Unique Weapons and Unique Treasures from (Random) Unique Weapon Tickets and (Random) Unique Treasure Tickets follows the in-game setup.</v>
          </cell>
          <cell r="D1917" t="str">
            <v>※ ตั๋วเลือกฮีโร่ 3 ดาว: สามารถเลือกได้จนถึง 'Seria' / ※ ตั๋วเลือกคอสตูม: สามารถเลือกได้จนถึง 'คอสตูมนานาชาติ 2019'\n※ ขอบเขตของอาวุธเฉพาะและสมบัติเฉพาะที่สามารถรับได้จากตั๋วอาวุธเฉพาะ (แบบสุ่ม) และตั๋วสมบัติเฉพาะ (แบบสุ่ม) เป็นไปตามการตั้งค่าในเกม</v>
          </cell>
        </row>
        <row r="1918">
          <cell r="A1918" t="str">
            <v>9TH_CHAPTER_ATTENDANCE_ICON</v>
          </cell>
          <cell r="B1918" t="str">
            <v>9챕터 기념 출석판</v>
          </cell>
          <cell r="C1918" t="str">
            <v>Chapter 9 Update Celebration Roll Book</v>
          </cell>
          <cell r="D1918" t="str">
            <v>ล็อกอินพิเศษอัปเดตแชปเตอร์ 9</v>
          </cell>
        </row>
        <row r="1919">
          <cell r="A1919" t="str">
            <v>LUCKY_SEVEN_ATTENDANCE_NAME</v>
          </cell>
          <cell r="B1919" t="str">
            <v>Lucky 7! 7월의 7일간 특별선물</v>
          </cell>
          <cell r="C1919" t="str">
            <v>Lucky 7! Special Gifts of July for 7 Days!</v>
          </cell>
          <cell r="D1919" t="str">
            <v>7 โชคดี! ของขวัญพิเศษ 7 วันเพื่อฉลองการมาถึงของเดือนกรกฎาคม!</v>
          </cell>
        </row>
        <row r="1920">
          <cell r="A1920" t="str">
            <v>LUCKY_SEVEN_ATTENDANCE_ICON</v>
          </cell>
          <cell r="B1920" t="str">
            <v>Lucky 7! 7월의 7일간 특별선물</v>
          </cell>
          <cell r="C1920" t="str">
            <v>Lucky 7! Special Gifts of July for 7 Days!</v>
          </cell>
          <cell r="D1920" t="str">
            <v>7 โชคดี! ของขวัญพิเศษ 7 วันเพื่อฉลองการมาถึงของเดือนกรกฎาคม!</v>
          </cell>
        </row>
        <row r="1921">
          <cell r="A1921" t="str">
            <v/>
          </cell>
          <cell r="B1921" t="str">
            <v>영웅 선택권 / 코스튬 선택권 대체보상</v>
          </cell>
          <cell r="C1921" t="str">
            <v/>
          </cell>
          <cell r="D1921" t="str">
            <v/>
          </cell>
        </row>
        <row r="1922">
          <cell r="A1922" t="str">
            <v>ALLOWNEDREWARD_HERO</v>
          </cell>
          <cell r="B1922" t="str">
            <v>선택 가능한 영웅이 없습니다. 다음의 대체보상을 지급합니다.</v>
          </cell>
          <cell r="C1922" t="str">
            <v>No Heroes available for selection. The following rewards will be given instead.</v>
          </cell>
          <cell r="D1922" t="str">
            <v>ไม่มีฮีโร่ที่เลือกได้ จะได้รับรางวัลต่อไปนี้แทน</v>
          </cell>
        </row>
        <row r="1923">
          <cell r="A1923" t="str">
            <v>ALLOWNEDREWARD_COSTUME</v>
          </cell>
          <cell r="B1923" t="str">
            <v>선택 가능한 코스튬이 없습니다. 다음의 대체보상을 지급합니다.</v>
          </cell>
          <cell r="C1923" t="str">
            <v>No Costumes available for selection. The following rewards will be given instead.</v>
          </cell>
          <cell r="D1923" t="str">
            <v>ไม่มีคอสตูมที่เลือกได้ จะได้รับรางวัลต่อไปนี้แทน</v>
          </cell>
        </row>
        <row r="1924">
          <cell r="A1924" t="str">
            <v>ITEM_USE.ALLOWNEDREWARD_CONFIRM</v>
          </cell>
          <cell r="B1924" t="str">
            <v>이미 합류한 영웅을 획득하는 경우\n다음의 대체보상을 지급합니다.</v>
          </cell>
          <cell r="C1924" t="str">
            <v>For Heroes you've already acquired,\nthe following rewards will be given instead.</v>
          </cell>
          <cell r="D1924" t="str">
            <v>สำหรับฮีโร่ที่คุณมีอยู่แล้ว\nคุณจะได้รับรางวัลต่อไปนี้แทน</v>
          </cell>
        </row>
        <row r="1925">
          <cell r="A1925" t="str">
            <v/>
          </cell>
          <cell r="B1925" t="str">
            <v>길드레이드</v>
          </cell>
          <cell r="C1925" t="str">
            <v/>
          </cell>
          <cell r="D1925" t="str">
            <v/>
          </cell>
        </row>
        <row r="1926">
          <cell r="A1926" t="str">
            <v>GUILD_RAID_GUILDINVEN</v>
          </cell>
          <cell r="B1926" t="str">
            <v>전리품 창고</v>
          </cell>
          <cell r="C1926" t="str">
            <v>Guild Inventory</v>
          </cell>
          <cell r="D1926" t="str">
            <v>กระเป๋ากิลด์</v>
          </cell>
        </row>
        <row r="1927">
          <cell r="A1927" t="str">
            <v>GUILD_RAID_INFO_POPUP_TITLE</v>
          </cell>
          <cell r="B1927" t="str">
            <v>길드 레이드 정보</v>
          </cell>
          <cell r="C1927" t="str">
            <v>Guild Raid Info</v>
          </cell>
          <cell r="D1927" t="str">
            <v>ข้อมูลบอสกิลด์</v>
          </cell>
        </row>
        <row r="1928">
          <cell r="A1928" t="str">
            <v>GUILDRAID_REWARD_INFO</v>
          </cell>
          <cell r="B1928" t="str">
            <v>보상 정보</v>
          </cell>
          <cell r="C1928" t="str">
            <v>Reward Info</v>
          </cell>
          <cell r="D1928" t="str">
            <v>ข้อมูลรางวัล</v>
          </cell>
        </row>
        <row r="1929">
          <cell r="A1929" t="str">
            <v>GUILD_RAID.GUILDRAID_STATE_OPENABLE</v>
          </cell>
          <cell r="B1929" t="str">
            <v>길드레이드를 개방할 수 있습니다.\n(개방 가능 시간 : 00:00 ~ 18:00)</v>
          </cell>
          <cell r="C1929" t="str">
            <v>Guild Raids can be opened.\n(Available Time : 00:00 ~ 18:00)</v>
          </cell>
          <cell r="D1929" t="str">
            <v>สามารถเปิดบอสกิลด์ได้\n(เวลาที่เปิดได้ : 00:00 ~ 18:00)</v>
          </cell>
        </row>
        <row r="1930">
          <cell r="A1930" t="str">
            <v>GUILD_RAID.GUILDRAID_STATE_NOT_MASTER</v>
          </cell>
          <cell r="B1930" t="str">
            <v>길드장이나 부길드장만 개방할 수 있습니다.</v>
          </cell>
          <cell r="C1930" t="str">
            <v>Guild Raids may only be opened by the Guild Master and Vice Guild Master.</v>
          </cell>
          <cell r="D1930" t="str">
            <v xml:space="preserve">สามารถเปิดได้เฉพาะหัวหน้าหรือรองหัวหน้ากิลด์ </v>
          </cell>
        </row>
        <row r="1931">
          <cell r="A1931" t="str">
            <v>GUILD_RAID.GUILDRAID_STATE_CLOSED</v>
          </cell>
          <cell r="B1931" t="str">
            <v>18:00부터 다음날 00:00까지는 개방할 수 없습니다.\n(개방 가능 시간 : 00:00 ~ 18:00)</v>
          </cell>
          <cell r="C1931" t="str">
            <v>Guild Raids cannot be opened between 18:00 and 00:00 of the next day.\n(Available Time : 00:00 ~ 18:00)</v>
          </cell>
          <cell r="D1931" t="str">
            <v>ไม่สามารถเปิดได้ตั้งแต่ 18:00 จนถึง 00:00 วันถัดไป\n(เวลาที่เปิดได้ : 00:00 ~ 18:00)</v>
          </cell>
        </row>
        <row r="1932">
          <cell r="A1932" t="str">
            <v>GUILD_RAID_INFO_POPUP_CLOSE_OTHER</v>
          </cell>
          <cell r="B1932" t="str">
            <v>다른 길드레이드가 개방 중입니다.</v>
          </cell>
          <cell r="C1932" t="str">
            <v>A different Guild Raid has been opened.</v>
          </cell>
          <cell r="D1932" t="str">
            <v>มีบอสกิลด์อื่นเปิดอยู่</v>
          </cell>
        </row>
        <row r="1933">
          <cell r="A1933" t="str">
            <v>GUILD_RAID.GUILDRAID_STATE_OPENED</v>
          </cell>
          <cell r="B1933" t="str">
            <v>{1}</v>
          </cell>
          <cell r="C1933" t="str">
            <v>{1}</v>
          </cell>
          <cell r="D1933" t="str">
            <v>{1}</v>
          </cell>
        </row>
        <row r="1934">
          <cell r="A1934" t="str">
            <v>GUILD_RAID.GUILDRAID_STATE_ENDED</v>
          </cell>
          <cell r="B1934" t="str">
            <v>남은 시간 종료 후에 다시 개방할 수 있습니다.\n(남은 시간 : {1})</v>
          </cell>
          <cell r="C1934" t="str">
            <v>Can be opened again after leftover time is over.\n(Time left : {1})</v>
          </cell>
          <cell r="D1934" t="str">
            <v>สามารถเปิดได้หลังจากสิ้นสุดเวลาที่เหลือ\n(เวลาเหลือ : {1})</v>
          </cell>
        </row>
        <row r="1935">
          <cell r="A1935" t="str">
            <v>GUILDRAID_REWARD_INFO_ALL_REWARD</v>
          </cell>
          <cell r="B1935" t="str">
            <v>확정 보상 목록</v>
          </cell>
          <cell r="C1935" t="str">
            <v>Confirmed Reward List</v>
          </cell>
          <cell r="D1935" t="str">
            <v>ลิสต์รางวัล</v>
          </cell>
        </row>
        <row r="1936">
          <cell r="A1936" t="str">
            <v>GUILD_RAID.GUILDRAID_BOOTY_REWARD_TITLE</v>
          </cell>
          <cell r="B1936" t="str">
            <v>길드 보상 목록</v>
          </cell>
          <cell r="C1936" t="str">
            <v>Guild Reward List</v>
          </cell>
          <cell r="D1936" t="str">
            <v>ลิสต์รางวัลกิลด์</v>
          </cell>
        </row>
        <row r="1937">
          <cell r="A1937" t="str">
            <v>GUILD_RAID.GUILDRAID_BOOTY_REWARD_INFO</v>
          </cell>
          <cell r="B1937" t="str">
            <v>아이템은 길드 상점에 등록되며, 168시간 이내에 구입하지 않으면 사라집니다.</v>
          </cell>
          <cell r="C1937" t="str">
            <v>Items will be registered in the Guild Shop. If not bought in 168 hours, they will vanish.</v>
          </cell>
          <cell r="D1937" t="str">
            <v>ไอเทมหาซื้อได้ในร้านค้ากิลด์ หากไม่ซื้อภายใน 168 ชั่วโมง ไอเทมจะหายไป</v>
          </cell>
        </row>
        <row r="1938">
          <cell r="A1938" t="str">
            <v>GUILD_RAID_DUNGEON_SLOT_CLOSED</v>
          </cell>
          <cell r="B1938" t="str">
            <v>길드레이드 미 개방</v>
          </cell>
          <cell r="C1938" t="str">
            <v>Guild Raid currently not open.</v>
          </cell>
          <cell r="D1938" t="str">
            <v>ขณะนี้บอสกิลด์ยังไม่เปิด</v>
          </cell>
        </row>
        <row r="1939">
          <cell r="A1939" t="str">
            <v>GUILDRAID_REWARD_INFO_SELL_REWARD</v>
          </cell>
          <cell r="B1939" t="str">
            <v>전리품 창고 등록 보상</v>
          </cell>
          <cell r="C1939" t="str">
            <v>Rewards sent to the Guild Inventory</v>
          </cell>
          <cell r="D1939" t="str">
            <v>รางวัลที่จะถูกส่งไปยังกระเป๋ากิลด์</v>
          </cell>
        </row>
        <row r="1940">
          <cell r="A1940" t="str">
            <v>GUILD_RAID.GUILDRAID_ASK_OPEN_TITLE</v>
          </cell>
          <cell r="B1940" t="str">
            <v>레이드 개방</v>
          </cell>
          <cell r="C1940" t="str">
            <v>Raid Open</v>
          </cell>
          <cell r="D1940" t="str">
            <v>เปิดบอส</v>
          </cell>
        </row>
        <row r="1941">
          <cell r="A1941" t="str">
            <v>GUILD_RAID_INFO_BUTTON_OPEN_RAID</v>
          </cell>
          <cell r="B1941" t="str">
            <v>레이드 개방</v>
          </cell>
          <cell r="C1941" t="str">
            <v>Raid Open</v>
          </cell>
          <cell r="D1941" t="str">
            <v>เปิดบอส</v>
          </cell>
        </row>
        <row r="1942">
          <cell r="A1942" t="str">
            <v>GUILD_RAID_INFO_BUTTON_INTO_RAID</v>
          </cell>
          <cell r="B1942" t="str">
            <v>레이드 입장</v>
          </cell>
          <cell r="C1942" t="str">
            <v>Enter Raid</v>
          </cell>
          <cell r="D1942" t="str">
            <v>เข้าสู้บอส</v>
          </cell>
        </row>
        <row r="1943">
          <cell r="A1943" t="str">
            <v>GUILD_RAID_INFO_BUTTON_CLOSE</v>
          </cell>
          <cell r="B1943" t="str">
            <v>입장 불가</v>
          </cell>
          <cell r="C1943" t="str">
            <v>Cannot Enter</v>
          </cell>
          <cell r="D1943" t="str">
            <v>ไม่สามารถเข้าได้</v>
          </cell>
        </row>
        <row r="1944">
          <cell r="A1944" t="str">
            <v>GUILD_RAID.GUILDRAID_ASK_OPEN_MESSAGE</v>
          </cell>
          <cell r="B1944" t="str">
            <v>한 번에 하나의 레이드만 개방할 수 있습니다.\n개방한 레이드는 도중에 취소할 수 없습니다.\n레이드를 개방하겠습니까?</v>
          </cell>
          <cell r="C1944" t="str">
            <v>Only one raid may be opened at any given time.\nOpened Raids cannot be cancelled.\nWill you open Raid?</v>
          </cell>
          <cell r="D1944" t="str">
            <v>สามารถเปิดบอสได้ครั้งละ 1 ตัวเท่านั้น \nบอสที่เปิดแล้วไม่สามารถยกเลิกกลางครันได้\n ต้องการเปิดบอส หรือไม่?</v>
          </cell>
        </row>
        <row r="1945">
          <cell r="A1945" t="str">
            <v>GUILDRAID_SCORE_RANK_TITLE</v>
          </cell>
          <cell r="B1945" t="str">
            <v>길드 피해량 순위</v>
          </cell>
          <cell r="C1945" t="str">
            <v>DMG Ranking</v>
          </cell>
          <cell r="D1945" t="str">
            <v>Ranking</v>
          </cell>
        </row>
        <row r="1946">
          <cell r="A1946" t="str">
            <v>GUILD_RAID_SCORE_REWARD_POPUP</v>
          </cell>
          <cell r="B1946" t="str">
            <v>피해량 보상</v>
          </cell>
          <cell r="C1946" t="str">
            <v>DMG Reward</v>
          </cell>
          <cell r="D1946" t="str">
            <v>รางวัลความเสียหาย</v>
          </cell>
        </row>
        <row r="1947">
          <cell r="A1947" t="str">
            <v>GUILD_RAID.GUILDRAID_SCORE_REWARD_INFO</v>
          </cell>
          <cell r="B1947" t="str">
            <v>{1} 달성</v>
          </cell>
          <cell r="C1947" t="str">
            <v>{1} Complete</v>
          </cell>
          <cell r="D1947" t="str">
            <v>สำเร็จ {1}</v>
          </cell>
        </row>
        <row r="1948">
          <cell r="A1948" t="str">
            <v>GUILD_RAID.GUILDRAID_BOOTY_ITEM_DESTROY</v>
          </cell>
          <cell r="B1948" t="str">
            <v>{1} 후 소멸</v>
          </cell>
          <cell r="C1948" t="str">
            <v>Expires after {1}</v>
          </cell>
          <cell r="D1948" t="str">
            <v>หายไปใน {1}</v>
          </cell>
        </row>
        <row r="1949">
          <cell r="A1949" t="str">
            <v>GUILD_RAID.GUILDRAID_OTHER_MEMBER_IS_PLAYING</v>
          </cell>
          <cell r="B1949" t="str">
            <v>{1}님이 전투 중 입니다.</v>
          </cell>
          <cell r="C1949" t="str">
            <v>{1} is currently in battle.</v>
          </cell>
          <cell r="D1949" t="str">
            <v>ท่าน {1} อยู่ระหว่างต่อสู้</v>
          </cell>
        </row>
        <row r="1950">
          <cell r="A1950" t="str">
            <v>GUILD_RAID_MONSTER_INFO_POPUP</v>
          </cell>
          <cell r="B1950" t="str">
            <v>몬스터 정보</v>
          </cell>
          <cell r="C1950" t="str">
            <v>Monster Info</v>
          </cell>
          <cell r="D1950" t="str">
            <v>ข้อมููลมอนสเตอร์</v>
          </cell>
        </row>
        <row r="1951">
          <cell r="A1951" t="str">
            <v>GUILD_RAID_SKILL_INFO_POPUP</v>
          </cell>
          <cell r="B1951" t="str">
            <v>스킬 정보</v>
          </cell>
          <cell r="C1951" t="str">
            <v>Skill Info</v>
          </cell>
          <cell r="D1951" t="str">
            <v>ข้อมูลสกิล</v>
          </cell>
        </row>
        <row r="1952">
          <cell r="A1952" t="str">
            <v>GUILD_RAID.GUILDRAID_ASK_BATTLE_START_MESSAGE</v>
          </cell>
          <cell r="B1952" t="str">
            <v>전투 시작 시 입장권이 차감됩니다.\n보스가 Finish  Blow 상태라면 입장권을 소모하지 않습니다. \n \n*주의* 앱 종료 시 입장권은 반환되지 않습니다.</v>
          </cell>
          <cell r="C1952" t="str">
            <v>Upon entering, use an entry ticket.\nWhen the Boss is in a Finish Blow state, no tickets are used.\n \n*Caution* Tickets are not returned if the app is turned off.</v>
          </cell>
          <cell r="D1952" t="str">
            <v>เมื่อเริ่มต่อสู้ จะไม่เสียตั๋วเข้า\n หากบอสอยู่ในสถานะ Finish Blow จะไม่เสียตั๋วเข้า \n \n *โปรดทราบ* หากปิดแอพหรือหลุดจะไม่คืนตั๋วเข้า</v>
          </cell>
        </row>
        <row r="1953">
          <cell r="A1953" t="str">
            <v>GUILD_RAID_BATTLE_CONFIRM_CLEAR_SECTOR</v>
          </cell>
          <cell r="B1953" t="str">
            <v>던전이 이미 클리어 되었습니다.</v>
          </cell>
          <cell r="C1953" t="str">
            <v>This dungeon has already been cleared.</v>
          </cell>
          <cell r="D1953" t="str">
            <v>ดันเจี้ยนถูกเคลียร์แล้ว</v>
          </cell>
        </row>
        <row r="1954">
          <cell r="A1954" t="str">
            <v>GUILD_RAID_BATTLE_CONFIRM_MEMBER_BATTLE</v>
          </cell>
          <cell r="B1954" t="str">
            <v>{1}님이 현재 전투 중입니다.\n전투가 끝난 뒤에 시작할 수 있습니다.</v>
          </cell>
          <cell r="C1954" t="str">
            <v>{1} is currently in battle.\nYou may start after this battle ends.</v>
          </cell>
          <cell r="D1954" t="str">
            <v>ท่าน {1} อยู่ระหว่างต่อสู้\nสามารถเริ่มได้หลังจากการต่อสู้เสร็จสิ้น</v>
          </cell>
        </row>
        <row r="1955">
          <cell r="A1955" t="str">
            <v>GUILD_RAID_BATTLE_CONFIRM_NO_TICKET</v>
          </cell>
          <cell r="B1955" t="str">
            <v>입장권이 부족합니다.</v>
          </cell>
          <cell r="C1955" t="str">
            <v>Not enough Entry Tickets.</v>
          </cell>
          <cell r="D1955" t="str">
            <v>ตั๋๋วเข้าไม่เพียงพอ</v>
          </cell>
        </row>
        <row r="1956">
          <cell r="A1956" t="str">
            <v>GUILD_RAID_BATTLE_CONFIRM_RAID_TIMEUP</v>
          </cell>
          <cell r="B1956" t="str">
            <v>레이드가 종료되어 입장할 수 없습니다.</v>
          </cell>
          <cell r="C1956" t="str">
            <v>Entry Time has passed.</v>
          </cell>
          <cell r="D1956" t="str">
            <v>ไม่ใช่เวลาที่สามารถเข้าได้</v>
          </cell>
        </row>
        <row r="1957">
          <cell r="A1957" t="str">
            <v>GUILD_RAID_BATTLE_END_SCORE</v>
          </cell>
          <cell r="B1957" t="str">
            <v>누적 피해량</v>
          </cell>
          <cell r="C1957" t="str">
            <v>Cumulative DMG</v>
          </cell>
          <cell r="D1957" t="str">
            <v>ความเสียหายสะสม</v>
          </cell>
        </row>
        <row r="1958">
          <cell r="A1958" t="str">
            <v>GUILDRAID_SCORE_REWARD_INFO</v>
          </cell>
          <cell r="B1958" t="str">
            <v>길드 레이드 종료 시, 본인 누적 피해량 수치에 따른 보상이 지급됩니다.</v>
          </cell>
          <cell r="C1958" t="str">
            <v>When the Guild Raid ends, your cumulative DMG will determine your reward.</v>
          </cell>
          <cell r="D1958" t="str">
            <v>เมื่อสิ้นสุดบอสกิลด์ ผู้เล่นจะได้รับรางวัลตามความเสียหายสะสมที่ทำได้</v>
          </cell>
        </row>
        <row r="1959">
          <cell r="A1959" t="str">
            <v>GUILD_RAID.GUILDRAID_DEFAULT_REWARD_TITLE</v>
          </cell>
          <cell r="B1959" t="str">
            <v>참여 보상</v>
          </cell>
          <cell r="C1959" t="str">
            <v>Participation Reward</v>
          </cell>
          <cell r="D1959" t="str">
            <v>รางวัลการเข้าร่วม</v>
          </cell>
        </row>
        <row r="1960">
          <cell r="A1960" t="str">
            <v>GUILD_RAID_GUILDINVEN_CLASSIFY</v>
          </cell>
          <cell r="B1960" t="str">
            <v>상품 분류</v>
          </cell>
          <cell r="C1960" t="str">
            <v>Classification</v>
          </cell>
          <cell r="D1960" t="str">
            <v>ประเภทของรางวัล</v>
          </cell>
        </row>
        <row r="1961">
          <cell r="A1961" t="str">
            <v>GUILD_RAID_GUILDINVEN_ITEM_EMPTY</v>
          </cell>
          <cell r="B1961" t="str">
            <v>등록된 아이템이 없습니다.</v>
          </cell>
          <cell r="C1961" t="str">
            <v>No items have been registered.</v>
          </cell>
          <cell r="D1961" t="str">
            <v>ไม่มีไอเทมที่ลงทะเบียนอยู่</v>
          </cell>
        </row>
        <row r="1962">
          <cell r="A1962" t="str">
            <v>GUILD_RAID.GUILDRAID_DUNGEON_CLEAR_MESSAGE</v>
          </cell>
          <cell r="B1962" t="str">
            <v>{1}님이 길드레이드 구역 {2}을 클리어 하였습니다. 길드 상점에 새 상품이 등록되었습니다.</v>
          </cell>
          <cell r="C1962" t="str">
            <v>{1} has cleared Guild Raid Area {2}. New rewards have been added to the Guild Shop.</v>
          </cell>
          <cell r="D1962" t="str">
            <v>ท่าน{1} ได้เคลียร์บอสกิลด์เขต {2} แล้ว</v>
          </cell>
        </row>
        <row r="1963">
          <cell r="A1963" t="str">
            <v>GUILD_RAID.GUILDRAID_OPEN_MESSAGE</v>
          </cell>
          <cell r="B1963" t="str">
            <v>{1}님이 길드레이드를 개방하였습니다.</v>
          </cell>
          <cell r="C1963" t="str">
            <v>{1} has opened a Guild Raid.</v>
          </cell>
          <cell r="D1963" t="str">
            <v>ท่าน {1} เปิดบอสกิลด์แล้ว</v>
          </cell>
        </row>
        <row r="1964">
          <cell r="A1964" t="str">
            <v>GUILD_RAID.GUILDRAID_END_MESSAGE</v>
          </cell>
          <cell r="B1964" t="str">
            <v>{1}님이 길드레이드 전투를 종료하였습니다.</v>
          </cell>
          <cell r="C1964" t="str">
            <v>{1} has ended a Guild Raid Battle.</v>
          </cell>
          <cell r="D1964" t="str">
            <v>ท่าน {1} ได้ทำการจบบอสกิลด์แล้ว</v>
          </cell>
        </row>
        <row r="1965">
          <cell r="A1965" t="str">
            <v>GUILD_RAID.GUILDRAID_BEGIN_MESSAGE</v>
          </cell>
          <cell r="B1965" t="str">
            <v>{1}님이 길드레이드 전투를 시작하였습니다.</v>
          </cell>
          <cell r="C1965" t="str">
            <v>{1} has begun a Guild Raid Battle.</v>
          </cell>
          <cell r="D1965" t="str">
            <v>ท่าน {1} ได้เริ่มต่อสู้บอสกิลด์แล้ว</v>
          </cell>
        </row>
        <row r="1966">
          <cell r="A1966" t="str">
            <v>GUILD_RAID.GUILDRAID_BATTLE_READY</v>
          </cell>
          <cell r="B1966" t="str">
            <v>전투준비</v>
          </cell>
          <cell r="C1966" t="str">
            <v>Prepare Battle</v>
          </cell>
          <cell r="D1966" t="str">
            <v>พร้อมต่อสู้</v>
          </cell>
        </row>
        <row r="1967">
          <cell r="A1967" t="str">
            <v>GUILD_RAID.GUILDRAID_IS_PLAYING</v>
          </cell>
          <cell r="B1967" t="str">
            <v>전투중</v>
          </cell>
          <cell r="C1967" t="str">
            <v>In Battle</v>
          </cell>
          <cell r="D1967" t="str">
            <v>กำลังต่อสู้</v>
          </cell>
        </row>
        <row r="1968">
          <cell r="A1968" t="str">
            <v>GUILD_RAID.GUILDRAID_MEMBER_PLAYING</v>
          </cell>
          <cell r="B1968" t="str">
            <v>길드원 전투중</v>
          </cell>
          <cell r="C1968" t="str">
            <v>Guild Member in Battle</v>
          </cell>
          <cell r="D1968" t="str">
            <v>สมาชิกกิลด์กำลังต่อสู้อยู่</v>
          </cell>
        </row>
        <row r="1969">
          <cell r="A1969" t="str">
            <v>GUILD_RAID.GUILDRAID_ENDED_BATTLE</v>
          </cell>
          <cell r="B1969" t="str">
            <v>전투종료</v>
          </cell>
          <cell r="C1969" t="str">
            <v>Battle Finished</v>
          </cell>
          <cell r="D1969" t="str">
            <v>ต่อสู้สิ้นสุด</v>
          </cell>
        </row>
        <row r="1970">
          <cell r="A1970" t="str">
            <v>GUILDRAID.MANTICORE</v>
          </cell>
          <cell r="B1970" t="str">
            <v>울부짖는 만티코어 유적지</v>
          </cell>
          <cell r="C1970" t="str">
            <v>The Roaring Manticore Ruins</v>
          </cell>
          <cell r="D1970" t="str">
            <v>โบราณสถานมัลติคอร์คำราม</v>
          </cell>
        </row>
        <row r="1971">
          <cell r="A1971" t="str">
            <v>GUILD_RAID.GUILDRAID_SECTOR_NAME</v>
          </cell>
          <cell r="B1971" t="str">
            <v>구역 {1}</v>
          </cell>
          <cell r="C1971" t="str">
            <v>Area {1}</v>
          </cell>
          <cell r="D1971" t="str">
            <v>เขต {1}</v>
          </cell>
        </row>
        <row r="1972">
          <cell r="A1972" t="str">
            <v>GUILD_RAID_DUNGEON_TITLE</v>
          </cell>
          <cell r="B1972" t="str">
            <v>던전리스트</v>
          </cell>
          <cell r="C1972" t="str">
            <v>Dungeon List</v>
          </cell>
          <cell r="D1972" t="str">
            <v>รายชื่อดันเจี้ยน</v>
          </cell>
        </row>
        <row r="1973">
          <cell r="A1973" t="str">
            <v>GUILD_RAID_MAIN_TITLE</v>
          </cell>
          <cell r="B1973" t="str">
            <v>길드레이드</v>
          </cell>
          <cell r="C1973" t="str">
            <v>Guild Raid</v>
          </cell>
          <cell r="D1973" t="str">
            <v>บอสกิลด์</v>
          </cell>
        </row>
        <row r="1974">
          <cell r="A1974" t="str">
            <v>GUILD_RAID.GUILDRAID_DUNGEON_CLEARED_POPUP_MESSAGE</v>
          </cell>
          <cell r="B1974" t="str">
            <v>축하합니다! {1}을 쓰러트렸습니다.\n길드원 전원에게 보상이 지급됩니다.\n보상은 우편으로 지급됩니다.</v>
          </cell>
          <cell r="C1974" t="str">
            <v>Congratulations! {1} has been slain.\nAll Guild Members receive a reward.\nRewards will be sent via mail.</v>
          </cell>
          <cell r="D1974" t="str">
            <v>ยินดีด้วย! {1}ถูกโค่นแล้ว\nสมาชิกกิลด์ทุกคนจะได้รับรางวัล\nรางวัลจะถูกส่งไปยังกล่องจดหมาย</v>
          </cell>
        </row>
        <row r="1975">
          <cell r="A1975" t="str">
            <v>GUILD_RAID_CHPTER_BOSS_INFO</v>
          </cell>
          <cell r="B1975" t="str">
            <v>정보</v>
          </cell>
          <cell r="C1975" t="str">
            <v>Info</v>
          </cell>
          <cell r="D1975" t="str">
            <v>ข้อมูล</v>
          </cell>
        </row>
        <row r="1976">
          <cell r="A1976" t="str">
            <v>GUILD_RAID_FINISH_BLOW_INFO</v>
          </cell>
          <cell r="B1976" t="str">
            <v>보스를 죽이지 못하면\n최대 체력의 {1}%까지\n보스가 체력을 회복합니다.</v>
          </cell>
          <cell r="C1976" t="str">
            <v>The boss will recover\nup to {1}% of Max HP\nif not defeated.</v>
          </cell>
          <cell r="D1976" t="str">
            <v>หากไม่สามารถล้มบอสได้\nบอสจะฟื้นฟูเลือด {1}%\nของ HP สูงสุด</v>
          </cell>
        </row>
        <row r="1977">
          <cell r="A1977" t="str">
            <v>GUILD_RAID_OPEN_CHAPTER_INFO</v>
          </cell>
          <cell r="B1977" t="str">
            <v>앞단계 보스 처치 시 개방</v>
          </cell>
          <cell r="C1977" t="str">
            <v>Unlocks upon defeating the previous boss.</v>
          </cell>
          <cell r="D1977" t="str">
            <v>ต้องโค่นบอสก่อนหน้าก่อนจึงจะเปิด</v>
          </cell>
        </row>
        <row r="1978">
          <cell r="A1978" t="str">
            <v>GUILD_RAID_NOW_PERCENTAGE</v>
          </cell>
          <cell r="B1978" t="str">
            <v>진행도</v>
          </cell>
          <cell r="C1978" t="str">
            <v>Progress</v>
          </cell>
          <cell r="D1978" t="str">
            <v>ระดับการดำเนินการ</v>
          </cell>
        </row>
        <row r="1979">
          <cell r="A1979" t="str">
            <v>GUILD_RAID_RANKING_NOBODY</v>
          </cell>
          <cell r="B1979" t="str">
            <v>참여한 유저가 없습니다.</v>
          </cell>
          <cell r="C1979" t="str">
            <v>No users have participated.</v>
          </cell>
          <cell r="D1979" t="str">
            <v>ไม่มีผู้เล่นที่เข้าร่วม</v>
          </cell>
        </row>
        <row r="1980">
          <cell r="A1980" t="str">
            <v>GUILD_RAID_OPEN_DESC</v>
          </cell>
          <cell r="B1980" t="str">
            <v>길드레이드는 길드의 활동 점수를 사용하여\n개방할 수 있습니다.\n \n길드레이드를 개방하시겠습니까?</v>
          </cell>
          <cell r="C1980" t="str">
            <v>Guild Raids can be opened by using Guild Activity Points.</v>
          </cell>
          <cell r="D1980" t="str">
            <v>สามารถใช้คะแนนกิจกรรมกิลด์เปิดบอสกิลด์ได้\nต้องการจะเปิดบอสกิลด์หรือไม่?</v>
          </cell>
        </row>
        <row r="1981">
          <cell r="A1981" t="str">
            <v>GUILD_RAID_OPEN_POINT_INFO</v>
          </cell>
          <cell r="B1981" t="str">
            <v>* 매 주 첫 개방은 무료이며, 월요일 00:00에 초기화 됩니다.</v>
          </cell>
          <cell r="C1981" t="str">
            <v>The first opening of Guild Raid is free every week, and can be reopened once a week. \n Guild Raids are reset on 00:00 every Monday.</v>
          </cell>
          <cell r="D1981" t="str">
            <v>ทุกสัปดาห์จะเปิดครั้งแรกโดยไม่เสียค่าใช้จ่า จะสามารถเปิดใหม่ได้ 1 ครั้งใน 1 สัปดาห์\nเรดกิลด์จะรีเซททุกวันจันทร์เวลา 00:00 น.</v>
          </cell>
        </row>
        <row r="1982">
          <cell r="A1982" t="str">
            <v>GUILD_RAID_OPEN_POINT</v>
          </cell>
          <cell r="B1982" t="str">
            <v>소모 활동 점수 :</v>
          </cell>
          <cell r="C1982" t="str">
            <v>Activity Points to be used:</v>
          </cell>
          <cell r="D1982" t="str">
            <v>คะแนนกิจกรรมที่ถูกใช้ :</v>
          </cell>
        </row>
        <row r="1983">
          <cell r="A1983" t="str">
            <v>GUILD_RAID_OPEN_POINT_BACK</v>
          </cell>
          <cell r="B1983" t="str">
            <v>점</v>
          </cell>
          <cell r="C1983" t="str">
            <v>Points</v>
          </cell>
          <cell r="D1983" t="str">
            <v>คะแนน</v>
          </cell>
        </row>
        <row r="1984">
          <cell r="A1984" t="str">
            <v>GUILD_RAID_REOPEN_COUNT</v>
          </cell>
          <cell r="B1984" t="str">
            <v>남은 재개방 횟수:</v>
          </cell>
          <cell r="C1984" t="str">
            <v>Guild Raid Re-open Available:</v>
          </cell>
          <cell r="D1984" t="str">
            <v>เรดกิลด์เปิดอีกครั้ง:</v>
          </cell>
        </row>
        <row r="1985">
          <cell r="A1985" t="str">
            <v>GUILD_RAID_REOPEN_COUNT_BACK</v>
          </cell>
          <cell r="B1985" t="str">
            <v>회</v>
          </cell>
          <cell r="C1985" t="str">
            <v>time(s)</v>
          </cell>
          <cell r="D1985" t="str">
            <v>ครั้ง</v>
          </cell>
        </row>
        <row r="1986">
          <cell r="A1986" t="str">
            <v>GUILD_RAID_INFO_BUTTON_INFO_RAID</v>
          </cell>
          <cell r="B1986" t="str">
            <v>레이드 정보</v>
          </cell>
          <cell r="C1986" t="str">
            <v>Raid Info</v>
          </cell>
          <cell r="D1986" t="str">
            <v>ข้อมูลเรด</v>
          </cell>
        </row>
        <row r="1987">
          <cell r="A1987" t="str">
            <v>TACTIC_LOCAL_KEY_60111</v>
          </cell>
          <cell r="B1987" t="str">
            <v>[그림자은신]은 모든 공격을 회피하는 특수한 상태로, 총 250회 회피를 하면 모습을 드러냅니다. 타격 횟수가 많고 높은 공격 속도를 보유한 영웅을 활용하여 효과적으로 대응해야 합니다.</v>
          </cell>
          <cell r="C1987" t="str">
            <v>[Shadow Stealth] is a special state that gives 100% dodge rate to all attacks up to 250 times, after which the skill is dispelled for a set amount of time. Heroes with high hit-rate and Atk. Spd are advantageous in this stage.</v>
          </cell>
          <cell r="D1987" t="str">
            <v>[สถานะเงาล่องหน] จะเปลี่ยนสถานะของตนให้เป็นสถานะพิเศษหลบหลีกการโจมตีทั้งหมด 250 ครั้ง ต้องรับมือด้วยฮีโร่ที่โจมตีต่อเนื่องและมีความเร็วในการโจมตีสูง</v>
          </cell>
        </row>
        <row r="1988">
          <cell r="A1988" t="str">
            <v>TACTIC_LOCAL_KEY_60011</v>
          </cell>
          <cell r="B1988" t="str">
            <v>[그림자은신]은 모든 공격을 회피하는 특수한 상태로, 총 100회 회피를 하면 모습을 드러냅니다. 타격 횟수가 많고 높은 공격 속도를 보유한 영웅을 활용하여 효과적으로 대응해야 합니다.</v>
          </cell>
          <cell r="C1988" t="str">
            <v>[Shadow Stealth] is a special state that gives 100% dodge rate to all attacks up to 100 times, after which the skill is dispelled for a set amount of time. Heroes with high hit-rate and Atk. Spd are advantageous in this stage.</v>
          </cell>
          <cell r="D1988" t="str">
            <v>[สถานะเงาล่องหน] จะเปลี่ยนสถานะของตนให้เป็นสถานะพิเศษหลบหลีกการโจมตีทั้งหมด 100 ครั้ง ต้องรับมือด้วยฮีโร่ที่โจมตีต่อเนื่องและมีความเร็วในการโจมตีสูง</v>
          </cell>
        </row>
        <row r="1989">
          <cell r="A1989" t="str">
            <v>TACTIC_LOCAL_KEY_60012</v>
          </cell>
          <cell r="B1989" t="str">
            <v>[여왕의 아이]로 소환한 전갈 수 마다 자신의 모든 방어력과 공격력을 크게 증가 시킵니다. 많은 몬스터를 효과적으로 처리할 수 있는 마법 피해 영웅을 잘 활용해야 합니다.</v>
          </cell>
          <cell r="C1989" t="str">
            <v>[Children of the Queen] increases the ATK and DEF of the boss greatly per each minion summoned. Magic heroes with AOE spells are advantageous in this stage.</v>
          </cell>
          <cell r="D1989" t="str">
            <v>พลังโจมตีและพลังป้องกันทั้งหมดของตนเองเพิ่มขึ้นตามจำนวนแมงป่องที่ถูกเรียกออกมาจากสกิล [เด็กๆของราชินี] ต้องรับมือด้วยฮีโร่ที่โจมตีเวทย์สูงและสามารถจัดการมอนสเตอร์หลายๆตัวพร้อมกันได้</v>
          </cell>
        </row>
        <row r="1990">
          <cell r="A1990" t="str">
            <v>TACTIC_LOCAL_KEY_60013</v>
          </cell>
          <cell r="B1990" t="str">
            <v>피해를 입을 때마다 [오크의 분노]를 중첩하여 강해집니다. 최대 100회 중첩되며, 최대 중첩 시 폭주하여 스탯이 크게 상승합니다. [적 강화 효과] 해제를 통해 오크의 분노가 중첩되지 않도록 주의 해야 합니다.</v>
          </cell>
          <cell r="C1990" t="str">
            <v>Stacks [Orc Rage] each time the boss takes DMG. Stacks up to 100 times, which causes Enragement, greatly increasing stats. Heroes that can [Dispel] advantageous states are advantageous in this stage.</v>
          </cell>
          <cell r="D1990" t="str">
            <v>ทุกครั้งที่ได้รับความเสียหาย[ความโกรธแห่งออร์ค]จะแสตคเพิ่มขึ้นและแข็งแกร่งขึ้น สามารถแสตคได้สูงสุด 100 ครั้ง เมื่อแสตคสูงสุดจะระเบิดพลังเพิ่มค่าสถานะขึ้นเป็นจำนวนมาก จะต้องรับมือด้วยการใช้สกิล [ลบบัพ] อยู่เรื่อยๆไม่ให้แสตคความโกรธแห่งออร์คสะสม</v>
          </cell>
        </row>
        <row r="1991">
          <cell r="A1991" t="str">
            <v>TACTIC_LOCAL_KEY_60014</v>
          </cell>
          <cell r="B1991" t="str">
            <v>자신이 마법 피해를 입으면 대상에게 마법 데미지를 반사시키고 침묵시킵니다. 물리 공격 영웅을 활용하거나 상태 저항 스탯을 활용하여 대응해야 합니다.</v>
          </cell>
          <cell r="C1991" t="str">
            <v>Upon taking M. DMG, reflects M.DMG and silences the aggressor. Physical heroes and CC Resistance stats are advantageous in this stage.</v>
          </cell>
          <cell r="D1991" t="str">
            <v>หากตนเองได้รับความเสียหายทางเวทย์ จะสะท้อนความเสียหายเวทย์นั้นกลับไปและทำให้ติดสถานะไบ้ จะต้องใช้ฮีโร่ที่โจมตีกายภาพหรือใช้ฮีโร่ที่มีค่ากันสถานะผิดปกติสูง</v>
          </cell>
        </row>
        <row r="1992">
          <cell r="A1992" t="str">
            <v>TACTIC_LOCAL_KEY_60015</v>
          </cell>
          <cell r="B1992" t="str">
            <v>[거수의일격]은 넘어진 대상에게 매우 큰 피해를 입힙니다. [대지진]의 넘어짐 상태를 해제하거나 아군을 [상태 이상]으로부터 보호해주는 스킬을 통해 효과적으로 대응해야 합니다.</v>
          </cell>
          <cell r="C1992" t="str">
            <v>[Strike of the Giant Beast] deals massive DMG to knocked over enemies. Clear the knocked over state of [Giant Earthquake] or use heroes with [CC Resistance] skills are advantageous in this stage.</v>
          </cell>
          <cell r="D1992" t="str">
            <v>[กำปั้นพสุธา] เป็นสกิลที่สร้างความเสียหายอย่างรุนแรงแก่ศัตรูที่ล้มลง ต้องรับมือด้วยการลบสถานะล้มที่มาจาก [แผ่นดินไหว] หรือสกิลที่ปกป้องพันธมิตรจากการติด [สถานะผิดปกติ]</v>
          </cell>
        </row>
        <row r="1993">
          <cell r="A1993" t="str">
            <v>TACTIC_LOCAL_KEY_60016</v>
          </cell>
          <cell r="B1993" t="str">
            <v>[맹독]은 전방 영웅에게 순식간에 큰 피해를 입히며 전갈을 소환하며 영웅이 버텨주지 않으면 진형이 무너집니다. [맹습]은 모든 영웅에게 큰 물리 피해를 입히기에 [상태 이상] 을 활용하여 멈추어야 합니다.</v>
          </cell>
          <cell r="C1993" t="str">
            <v>[Manticore Venom] deals large DMG to frontal enemies and summons scorpions. If the frontal hero cannot keep up with the DMG, the formation will fall. [Rush of Death] deals massive P.DMG to all heroes and requires [CC] to be stopped.</v>
          </cell>
          <cell r="D1993" t="str">
            <v>สกิล [อสรพิษ] สร้างความเสียหายอย่างรุนแรงให้แก่ฮีโร่ในแนวหน้าอย่างรวดเร็ว พร้อมทั้งเรียกแมงป่องออกมาโจมตี หากฮีโร่มีพลังชีวิตต่ำจะทำให้เสียกระบวนได้ สกิล[โจมตีรุนแรง]สร้างความเสียหายกายภาพแก่ศัตรูทั้งหมด ต้องใช้ดีบัพหยุดสกิลมันให้ได้</v>
          </cell>
        </row>
        <row r="1994">
          <cell r="A1994" t="str">
            <v>TACTIC_LOCAL_KEY_60018</v>
          </cell>
          <cell r="B1994"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cell r="C1994" t="str">
            <v>[Deadly Boomerang] cast after [Body Crash] leaves permanent scars on enemies. As Lakreil will stop casting deadly boomerang once [Rage of Lakreil] expires, you should dodge his attacks or deal massive P.DMG to Lakreil.</v>
          </cell>
          <cell r="D1994" t="str">
            <v>[บูมเมอแรงพิฆาต] ที่ร่ายหลังจาก [ร่างกระแทก] จะทำให้ศัตรูบาดเจ็บถาวร ในตอนที่ Lakreil จะหยุดร่ายบูมเมอแรงพิฆาตเมื่อ [ความเกรี้ยวกราดของ Lakreil] หมดเวลา คุณควรหลบการโจมตีหรือทำความเสียหายกายภาพอย่างหนักแก่ Lakreil</v>
          </cell>
        </row>
        <row r="1995">
          <cell r="A1995" t="str">
            <v>TACTIC_LOCAL_KEY_90001</v>
          </cell>
          <cell r="B1995" t="str">
            <v>티르파스가 [눈사태] 스킬을 사용하면 빠르게 마법피해를 입혀 취소시켜야 합니다. 또한 티르파스의 한기 중첩은 회복을 방해하기 때문에 주의해야 합니다.</v>
          </cell>
          <cell r="C1995" t="str">
            <v>When Tyrfas uses [Avalanche], quickly deal M.DMG to cancel its skill activation. Watch out for the Chill effect, it will prevent you from HP recovery.</v>
          </cell>
          <cell r="D1995" t="str">
            <v>เมื่่อ Tyrfas ใช้สกิล [หิมะถล่ม] ต้องรีบสร้างความเสียหายเวทย์ เพื่อยกเลิกสกิล และ การซ้อนทับความหนาวของTyrfas เพราะ จะทำการฟื้นฟู</v>
          </cell>
        </row>
        <row r="1996">
          <cell r="A1996" t="str">
            <v>TACTIC_LOCAL_KEY_90002</v>
          </cell>
          <cell r="B1996"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cell r="C1996" t="str">
            <v>[Deadly Boomerang] cast after [Body Crash] leaves permanent scars on enemies. As Lakreil will stop casting deadly boomerang once [Rage of Lakreil] expires, you should dodge his attacks or deal massive P.DMG to Lakreil.</v>
          </cell>
          <cell r="D1996" t="str">
            <v>[บูมเมอแรงพิฆาต] ที่ร่ายหลังจาก [ร่างกระแทก] จะทำให้ศัตรูบาดเจ็บถาวร ในตอนที่ Lakreil จะหยุดร่ายบูมเมอแรงพิฆาตเมื่อ [ความเกรี้ยวกราดของ Lakreil] หมดเวลา คุณควรหลบการโจมตีหรือทำความเสียหายกายภาพอย่างหนักแก่ Lakreil</v>
          </cell>
        </row>
        <row r="1997">
          <cell r="A1997" t="str">
            <v>TACTIC_LOCAL_KEY_90003</v>
          </cell>
          <cell r="B1997" t="str">
            <v>[끓어오르는 폭염]에 피해를 입은 적은 [염옥 지대]까지 밀려납니다. [염옥 지대]는 매우 큰 피해를 주고 방어력을 약화시키므로 재빠르게 탈출하는 것이 중요합니다. 또한, [처형의 관] 소환 시 순간적으로 화력을 집중하여 [처형의 관]을 파괴하고 벨카자르에게 큰 피해를 입혀 [지옥의 겁화]를 중지 시키는 것이 매우 중요합니다.</v>
          </cell>
          <cell r="C1997" t="str">
            <v>Enemies hit by the [Scorching Heat] is knocked back into the [Zone of Inferno]. [Zone of Inferno] deals great DMG and weakens your DEF, so fast escape is crucial. When [Executioner's Casket] is summoned, focus fire to destroy the casket, which will deal great DMG to Velkazar, and will cancel out [Hellfire].</v>
          </cell>
          <cell r="D1997" t="str">
            <v>เมื่อได้รับความเสียหายจาก [คลื่นความร้อนที่เดือด]จะถูกดันไปถึง[เขตนรกไฟ] [เขตนรกไฟ]จะสร้างความเสียหายทางเวทต์อย่างมาก และลดพลังป้องกัน จึงต้องรีบออกมา และเมื่อเรียก [โลงศพแห่งการลงทัณฑ์] มา ต้องรีบทำลาย[โลงศพแห่งการลงทัณฑ์] และต้องสร้างความเสียหายให้มากที่สุด เพื่อยกเลิกสกิล [กองไฟแห่งนรก]</v>
          </cell>
        </row>
        <row r="1998">
          <cell r="A1998" t="str">
            <v>GUILD_RAID_MANTICORE1_TITLE</v>
          </cell>
          <cell r="B1998" t="str">
            <v>광기의 암살자</v>
          </cell>
          <cell r="C1998" t="str">
            <v>Berserker Assassin</v>
          </cell>
          <cell r="D1998" t="str">
            <v>แอสซาซินผู้เกรี้ยวกราด</v>
          </cell>
        </row>
        <row r="1999">
          <cell r="A1999" t="str">
            <v>GUILD_RAID_MANTICORE1_NAME</v>
          </cell>
          <cell r="B1999" t="str">
            <v>마비엘</v>
          </cell>
          <cell r="C1999" t="str">
            <v>Maviel</v>
          </cell>
          <cell r="D1999" t="str">
            <v>มาเวล</v>
          </cell>
        </row>
        <row r="2000">
          <cell r="A2000" t="str">
            <v>GUILD_RAID_MANTICORE1_DESC</v>
          </cell>
          <cell r="B2000" t="str">
            <v>마족과의 내기에 져서 광기에 빠진 희대의 암살자.\n저주받은 단검들로 적의 회복을 차단한다.</v>
          </cell>
          <cell r="C2000" t="str">
            <v>A fearsome assassin who lost his sanity in a bet with the Demons.\nHis cursed daggers interrupt enemy healing.</v>
          </cell>
          <cell r="D2000" t="str">
            <v>นักฆ่าที่ตกอยู่ในอาการบ้าคลั่งหลังจากแพ้พนันกับปีศาจ\nใช้ดาบต้องคำสาปยับยั้งการฟื้นฟูของเป้าหมาย</v>
          </cell>
        </row>
        <row r="2001">
          <cell r="A2001" t="str">
            <v>GUILD_RAID_MANTICORE2_TITLE</v>
          </cell>
          <cell r="B2001" t="str">
            <v>구속의 여왕</v>
          </cell>
          <cell r="C2001" t="str">
            <v>Queen of Shackles</v>
          </cell>
          <cell r="D2001" t="str">
            <v>ราชินีแห่งการกักขัง</v>
          </cell>
        </row>
        <row r="2002">
          <cell r="A2002" t="str">
            <v>GUILD_RAID_MANTICORE2_NAME</v>
          </cell>
          <cell r="B2002" t="str">
            <v>뉴비스</v>
          </cell>
          <cell r="C2002" t="str">
            <v>Nubis</v>
          </cell>
          <cell r="D2002" t="str">
            <v>นูบิส</v>
          </cell>
        </row>
        <row r="2003">
          <cell r="A2003" t="str">
            <v>GUILD_RAID_MANTICORE2_DESC</v>
          </cell>
          <cell r="B2003" t="str">
            <v>석화의 독액을 지닌 광폭한 전갈여왕.\n전갈호위가 많을수록 강력해진다.</v>
          </cell>
          <cell r="C2003" t="str">
            <v>A ferocious queen scorpion known for her petrifying poison.\nThe more bodyguards she has, the more powerful she becomes.</v>
          </cell>
          <cell r="D2003" t="str">
            <v>ราชินีแมงป่องผู้ดุร้ายด้วยพิษที่ทำให้กลายเป็นหิน\nยิ่งแมงป่องคุ้มกันเยอะจะยิ่งมีพลังเยอะขึ้น</v>
          </cell>
        </row>
        <row r="2004">
          <cell r="A2004" t="str">
            <v>GUILD_RAID_MANTICORE3_TITLE</v>
          </cell>
          <cell r="B2004" t="str">
            <v>피의 제단의 족장</v>
          </cell>
          <cell r="C2004" t="str">
            <v>Chieftan of the Blood Altar</v>
          </cell>
          <cell r="D2004" t="str">
            <v>หัวหน้าเผ่าแท่นบูชาเลือด</v>
          </cell>
        </row>
        <row r="2005">
          <cell r="A2005" t="str">
            <v>GUILD_RAID_MANTICORE3_NAME</v>
          </cell>
          <cell r="B2005" t="str">
            <v>구샤크</v>
          </cell>
          <cell r="C2005" t="str">
            <v>Gushak</v>
          </cell>
          <cell r="D2005" t="str">
            <v>กูชาร์ค</v>
          </cell>
        </row>
        <row r="2006">
          <cell r="A2006" t="str">
            <v>GUILD_RAID_MANTICORE3_DESC</v>
          </cell>
          <cell r="B2006" t="str">
            <v>마기에 오염당해 이성을 잃은 광전사가 된 오크 족장.\n데미지를 입을수록 강해진다.</v>
          </cell>
          <cell r="C2006" t="str">
            <v>A legendary orc chieftan corrupted by demonic energy.\nThe more damage he takes, the more powerful he becomes.</v>
          </cell>
          <cell r="D2006" t="str">
            <v>หัวหน้าเผ่าออร์คที่ถูกพลังความมืดครอบงำ\nยิ่งได้รับความเสียหายยิ่งแข็งแกร่งขึ้น</v>
          </cell>
        </row>
        <row r="2007">
          <cell r="A2007" t="str">
            <v>GUILD_RAID_MANTICORE4_TITLE</v>
          </cell>
          <cell r="B2007" t="str">
            <v>에인션트 리치</v>
          </cell>
          <cell r="C2007" t="str">
            <v>Ancient Lich</v>
          </cell>
          <cell r="D2007" t="str">
            <v>นักเวทย์โบราณ</v>
          </cell>
        </row>
        <row r="2008">
          <cell r="A2008" t="str">
            <v>GUILD_RAID_MANTICORE4_NAME</v>
          </cell>
          <cell r="B2008" t="str">
            <v>노르딕</v>
          </cell>
          <cell r="C2008" t="str">
            <v>Nordik</v>
          </cell>
          <cell r="D2008" t="str">
            <v>นอร์ดิก</v>
          </cell>
        </row>
        <row r="2009">
          <cell r="A2009" t="str">
            <v>GUILD_RAID_MANTICORE4_DESC</v>
          </cell>
          <cell r="B2009" t="str">
            <v>마족군단의 간부이자 말두크의 제자 중 하나.\n상대의 마법을 카운터할 수 있는 능력을 지녔다.</v>
          </cell>
          <cell r="C2009" t="str">
            <v>A captain of the Demon Army and Apprentice to Malduk himself.\nUses powerful magic shields that can counter enemy magic.</v>
          </cell>
          <cell r="D2009" t="str">
            <v>กัปตันของเหล่าปีศาจผู้เป็นหนึ่งในศิษย์ของมาดูร์ก\nมีความสามารถในการโต้กลับเวทมนตร์ของศัตรู</v>
          </cell>
        </row>
        <row r="2010">
          <cell r="A2010" t="str">
            <v>GUILD_RAID_MANTICORE5_TITLE</v>
          </cell>
          <cell r="B2010" t="str">
            <v>저주받은 세계수의 뿌리</v>
          </cell>
          <cell r="C2010" t="str">
            <v>Cursed Root of the World Tree</v>
          </cell>
          <cell r="D2010" t="str">
            <v>รากต้นไม้แห่งโลกที่โดนคำสาป</v>
          </cell>
        </row>
        <row r="2011">
          <cell r="A2011" t="str">
            <v>GUILD_RAID_MANTICORE5_NAME</v>
          </cell>
          <cell r="B2011" t="str">
            <v>쟈키오스</v>
          </cell>
          <cell r="C2011" t="str">
            <v>Xakios</v>
          </cell>
          <cell r="D2011" t="str">
            <v>ซาคิออส</v>
          </cell>
        </row>
        <row r="2012">
          <cell r="A2012" t="str">
            <v>GUILD_RAID_MANTICORE5_DESC</v>
          </cell>
          <cell r="B2012" t="str">
            <v>마기에 침식당한 세계수의 뿌리가 의식을 가지게 되어 변이된 모습.\n주로 상대를 넘어뜨린후 천천히 짓밟아 죽이는 것을 즐기는 괴물.</v>
          </cell>
          <cell r="C2012" t="str">
            <v>A root of the World Tree that mutated after being corrupted by Demonic Energy.\nA sadistic tree that enjoys crushing enemies slowly after knocking them off their feet.</v>
          </cell>
          <cell r="D2012" t="str">
            <v>ร่างที่เปลี่ยนมาจากรากต้นไม้แห่งโลกที่โดนคำสาป\nจู่โจมทำให้ศัตรูล้มแล้วเหยียบให้ตายอย่างทารุณ</v>
          </cell>
        </row>
        <row r="2013">
          <cell r="A2013" t="str">
            <v>GUILD_RAID_MANTICORE6_TITLE</v>
          </cell>
          <cell r="B2013" t="str">
            <v>혼돈의 마수</v>
          </cell>
          <cell r="C2013" t="str">
            <v>Beast of Chaos</v>
          </cell>
          <cell r="D2013" t="str">
            <v>อสูรแห่งความโกลาหล</v>
          </cell>
        </row>
        <row r="2014">
          <cell r="A2014" t="str">
            <v>GUILD_RAID_MANTICORE6_NAME</v>
          </cell>
          <cell r="B2014" t="str">
            <v>만티코어</v>
          </cell>
          <cell r="C2014" t="str">
            <v>Manticore</v>
          </cell>
          <cell r="D2014" t="str">
            <v>แมนติคอร์</v>
          </cell>
        </row>
        <row r="2015">
          <cell r="A2015" t="str">
            <v>GUILD_RAID_MANTICORE6_DESC</v>
          </cell>
          <cell r="B2015" t="str">
            <v>광폭한 마수 만티코어에 마족의 영이 깃들어 키메라화된 후, 희대의 괴수로 진화한 모습.\n암흑과 화염의 불길 그리고 독을 이용하여 적을 무력화하고 사냥한다.</v>
          </cell>
          <cell r="C2015" t="str">
            <v>A chimeric beast that is the result of the legendary Manticore being corrupted by Demons.\nUsing flames of Fire and Darkness alongside its toxic venom, the Manticore weakens its enemy before the kill.</v>
          </cell>
          <cell r="D2015" t="str">
            <v>อสููรคิเมร่าผู้ถูกครอบงำโดยพลังแห่งความมืด\nใช้พลังแห่งประกายไฟและความมืดโจมตีศัตรูและทำให้ศัตรูหมดแรงก่อนจะจัดการอย่างเหี้ยมโหด</v>
          </cell>
        </row>
        <row r="2016">
          <cell r="A2016" t="str">
            <v>GUILD_RAID_MANTICORE7_TITLE</v>
          </cell>
          <cell r="B2016" t="str">
            <v>절대영도의 신수</v>
          </cell>
          <cell r="C2016" t="str">
            <v/>
          </cell>
          <cell r="D2016" t="str">
            <v/>
          </cell>
        </row>
        <row r="2017">
          <cell r="A2017" t="str">
            <v>GUILD_RAID_MANTICORE7_NAME</v>
          </cell>
          <cell r="B2017" t="str">
            <v>티르파스</v>
          </cell>
          <cell r="C2017" t="str">
            <v>Tyrfas</v>
          </cell>
          <cell r="D2017" t="str">
            <v>Tyrfas</v>
          </cell>
        </row>
        <row r="2018">
          <cell r="A2018" t="str">
            <v>GUILD_RAID_MANTICORE7_DESC</v>
          </cell>
          <cell r="B2018" t="str">
            <v/>
          </cell>
          <cell r="C2018" t="str">
            <v/>
          </cell>
          <cell r="D2018" t="str">
            <v/>
          </cell>
        </row>
        <row r="2019">
          <cell r="A2019" t="str">
            <v/>
          </cell>
          <cell r="B2019" t="str">
            <v>레이드</v>
          </cell>
          <cell r="C2019" t="str">
            <v/>
          </cell>
          <cell r="D2019" t="str">
            <v/>
          </cell>
        </row>
        <row r="2020">
          <cell r="A2020" t="str">
            <v>RAID_INFO_TIP_TITLE</v>
          </cell>
          <cell r="B2020" t="str">
            <v>특징</v>
          </cell>
          <cell r="C2020" t="str">
            <v>Characteristics</v>
          </cell>
          <cell r="D2020" t="str">
            <v>ลักษณะพิเศษ</v>
          </cell>
        </row>
        <row r="2021">
          <cell r="A2021" t="str">
            <v>RAID_INFO_TIP_FIRE_DESC</v>
          </cell>
          <cell r="B2021" t="str">
            <v>테메레르의 모든 공격은 강력한 마법 피해를 입히므로 마법 보호 영웅을 활용하여 대처해야 합니다. 또한, [용의 분노]는 전체에 매우 큰 마법 피해를 입히므로 유의해야합니다.</v>
          </cell>
          <cell r="C2021" t="str">
            <v>As Temeraire's attacks deal massive M.DMG, you should try using Heroes who have M.DEF-related spells. Also, beware that [Rage of Dragon] can deal devastating M.DMG to your entire party.</v>
          </cell>
          <cell r="D2021" t="str">
            <v>การโจมตีของ Temeraire สร้างความเสียหายเวทมนตร์อย่างรุนแรง ดังนั้นจึงควรใช้ฮีโร่ที่มีสกิลที่เกี่ยวข้องกับพลังป้องกันเวทมนตร์ที่ทรงพลัง และอย่าลืมว่า [ความเกรี้ยวกราดแห่งมังกร] สามารถสร้างความเสียหายเวทมนตร์ขั้นร้ายแรงแก่ทั้งปาร์ตี้ของคุณได้</v>
          </cell>
        </row>
        <row r="2022">
          <cell r="A2022" t="str">
            <v>RAID_INFO_TIP_BLACK_DESC</v>
          </cell>
          <cell r="B2022" t="str">
            <v>[아르마타의 번개]는 임의의 적에게 강력한 마법 피해를 입히므로 영웅이 죽지 않도록 마법 보호 영웅을 활용하여 대처해야 합니다. [용의 분노]는 전체에 매우 큰 마법 피해를 입히므로 아르마타를 저지하기 위해 상태 이상 영웅을 잘 활용해야 합니다.</v>
          </cell>
          <cell r="C2022" t="str">
            <v>As [Armarta's Lightning] deals massive M.DMG to random targets, you should try using Heroes who have powerful M.DEF-related spells to protect your Heroes. Also, since [Rage of Dragon] deals devastating M.DMG to your entire party, you should use Heroes with CC spells wisely to disable Armarta.</v>
          </cell>
          <cell r="D2022" t="str">
            <v>[สายฟ้าแห่ง Armarta] สร้างความเสียหายเวทมนตร์อย่างรุนแรง ดังนั้นจึงควรใช้ฮีโร่ที่มีสกิลที่เกี่ยวข้องกับพลังป้องกันเวทมนตร์ที่ทรงพลังเพื่อปกป้องฮีโร่คนอื่นๆ และในเมื่อ [ความเกรี้ยวกราดแห่งมังกร] สามารถสร้างความเสียหายเวทมนตร์ขั้นร้ายแรงแก่ทั้งปาร์ตี้ของคุณได้ ให้ใช้ฮีโร่ที่มีสกิลสถานะผิดปกติอย่างชาญฉลาดเพื่อเอาชนะ Armarta</v>
          </cell>
        </row>
        <row r="2023">
          <cell r="A2023" t="str">
            <v>RAID_INFO_TIP_ICE_DESC</v>
          </cell>
          <cell r="B2023"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cell r="C2023" t="str">
            <v>As Scalaxia continuously casts Freeze and Frost spells, you should try using Heroes who have immunity to CC and dispel spells. Also, since Scalaxia has high M.Block, you should form your party with Heroes that mainly deal P.DMG.</v>
          </cell>
          <cell r="D2023" t="str">
            <v>ใช้ฮีโร่ที่มีการต้านทานสถานะผิดปกติหรือสกิลลบล้างที่ทรงพลังเพื่อกำจัดเวทย์แช่แข็งและน้ำแข็งของ Scalaxia อย่าลืมว่า Scalaxia มีการบล็อคเวทมนตร์สูง ดังนั้นปาร์ตี้ควรจะมีฮีโร่ที่สร้างความเสียหายกายภาพ</v>
          </cell>
        </row>
        <row r="2024">
          <cell r="A2024" t="str">
            <v>RAID_INFO_TIP_POISON_DESC</v>
          </cell>
          <cell r="B2024"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합니다.</v>
          </cell>
          <cell r="C2024" t="str">
            <v>As Zyrrkinoth deals massive DMG by continuously inflicting stacks of Poison, you will need constant healing. Also, since Zyrrkinoth summons powerful slimes by casting [Poison Cloud], you should try using Heroes that deal DMG in a wide area.</v>
          </cell>
          <cell r="D2024" t="str">
            <v>การรักษาอย่างต่อเนื่องเป็นสิ่งจำเป็นในการต้านทานการโจมตีด้วยพิษที่ทรงพลังของ Zyrrkinoth แนะนำให้ใช้ฮีโร่ที่มีสกิลโจมตีในอาณาเขตที่รุนแรงเพื่อจัดการกับสมุนสไลม์ทรงพลังที่ถูกเรียกออกมาเมื่อ Zyrrkinoth ใช้ [เมฆพิษ]</v>
          </cell>
        </row>
        <row r="2025">
          <cell r="A2025" t="str">
            <v>HARDRAID_INFO_TIP_FIRE_DESC</v>
          </cell>
          <cell r="B2025" t="str">
            <v>테메레르의 모든 공격은 강력한 마법 피해를 입히므로 마법 보호 영웅을 구성하여 대처해야 합니다. 테메레르의 [화염의 가호]를 없애기 위해 타격 수가 많은 영웅을 활용해야하며 모든 물리 데미지를 블록하므로 마법 피해를 주력으로 파티를 구성해야 합니다.</v>
          </cell>
          <cell r="C2025" t="str">
            <v>As all of Temeraire's attacks deal massive M.DMG, you should try using Heroes that have M.DEF-related spells. To remove [Blessing of the Flame] from Temeraire, Heroes that have high hit counts are recommended. Also, since Temeraire blocks all P.DMG, you should form a party with Heroes that mainly deal M.DMG.</v>
          </cell>
          <cell r="D2025" t="str">
            <v>การโจมตีของ Temeraire สร้างความเสียหายเวทมนตร์อย่างรุนแรง ดังนั้นจึงควรใช้ฮีโร่ที่มีสกิลที่เกี่ยวข้องกับพลังป้องกันเวทมนตร์ที่ทรงพลัง แนะนำให้ใช้ฮีโร่ที่มีจำนวนการโจมตีสูงเพื่อลบล้าง [พรแห่งเปลวเพลิง] ออกจาก Temeraire และเนื่องจาก Temeraire บล็อคความเสียหายกายภาพทั้งหมด ดังนั้นปาร์ตี้ควรจะมีฮีโร่ที่สร้างความเสียหายเวทมนตร์</v>
          </cell>
        </row>
        <row r="2026">
          <cell r="A2026" t="str">
            <v>HARDRAID_INFO_TIP_BLACK_DESC</v>
          </cell>
          <cell r="B2026" t="str">
            <v>[아르마타의 폭풍]은 피해를 입히고 재사용 대기시간을 증가시키므로 [아르마타의 폭풍]을 지속적으로 해제해야 합니다. [용의 분노]는 전체에 매우 큰 물리 피해를 입히므로 아르마타를 저지하기 위해 상태 이상 영웅을 잘 활용해야 합니다.</v>
          </cell>
          <cell r="C2026" t="str">
            <v>As [Armarta's Storm] deals DMG and increases Cooldown of your Heroes, you should dispel [Armarta's Storm] continuously. Also, since [Rage of Dragon] can deal devastating P.DMG to your entire party, you should use Heroes with CC spells wisely to disable Armarta.</v>
          </cell>
          <cell r="D2026" t="str">
            <v>[พายุของ Armarta] สร้างความเสียหายและเพิ่มเวลาคูลดาวน์สกิลของเป้าหมายที่โดนโจมตี ดังนั้นคุณควรลบล้าง [พายุของ Armarta] อย่างต่อเนื่อง และในเมื่อ [ความเกรี้ยวกราดแห่งมังกร] สามารถสร้างความเสียหายกายภาพขั้นร้ายแรงแก่ทั้งปาร์ตี้ของคุณได้ คุณควรใช้ฮีโร่ที่มีสกิลสถานะผิดปกติอย่างชาญฉลาดเมื่อต่อสู้กับ Armarta</v>
          </cell>
        </row>
        <row r="2027">
          <cell r="A2027" t="str">
            <v>HARDRAID_INFO_TIP_ICE_DESC</v>
          </cell>
          <cell r="B2027"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cell r="C2027" t="str">
            <v>As Scalaxia continuously casts Freeze and Frost spells, you should try using Heroes who have immunity to CC and dispel spells. Also, since Scalaxia has high M.Block, you should form your party with Heroes that mainly deal P.DMG.</v>
          </cell>
          <cell r="D2027" t="str">
            <v>ใช้ฮีโร่ที่มีการต้านทานสถานะผิดปกติหรือสกิลลบล้างที่ทรงพลังเพื่อกำจัดเวทย์แช่แข็งและน้ำแข็งของ Scalaxia อย่าลืมว่า Scalaxia มีการบล็อคเวทมนตร์สูง ดังนั้นปาร์ตี้ควรจะมีฮีโร่ที่สร้างความเสียหายกายภาพ</v>
          </cell>
        </row>
        <row r="2028">
          <cell r="A2028" t="str">
            <v>HARDRAID_INFO_TIP_POISON_DESC</v>
          </cell>
          <cell r="B2028"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하며 지르키노스의 피부는 치명타 저항이 매우 높아 치명타 확률이 높은 영웅을 주력으로 파티를 구성해야 합니다.</v>
          </cell>
          <cell r="C2028" t="str">
            <v>As Zyrrkinoth deals massive DMG by continuously inflicting stacks of Poison, you will need constant healing. Also, since Zyrrkinoth summons powerful slimes by casting [Poison Cloud], you should try using Heroes that deal DMG in a wide area. To penetrate Zyrrkinoth's Hide that grants very high Crit Resistance, you should form your party with Heroes that mainly have high Crit Chance.</v>
          </cell>
          <cell r="D2028" t="str">
            <v>การรักษาอย่างต่อเนื่องเป็นสิ่งจำเป็นในการต้านทานการโจมตีด้วยพิษที่ทรงพลังของ Zyrrkinoth แนะนำให้ใช้ฮีโร่ที่มีสกิลโจมตีในอาณาเขตที่รุนแรงเพื่อจัดการกับสมุนสไลม์ทรงพลังที่ถูกเรียกออกมาเมื่อ Zyrrkinoth ใช้ [เมฆพิษ] หนังของ Zyrrkinoth มีความต้านทานคริติคอลที่สูงมาก ดังนั้นปาร์ตี้ควรจะมีฮีโร่ที่มีอัตราคริติคอลสูง</v>
          </cell>
        </row>
        <row r="2029">
          <cell r="A2029" t="str">
            <v>RAID_ROOM_LIST</v>
          </cell>
          <cell r="B2029" t="str">
            <v>레이드 방</v>
          </cell>
          <cell r="C2029" t="str">
            <v>Raid Room</v>
          </cell>
          <cell r="D2029" t="str">
            <v>ห้องเรด</v>
          </cell>
        </row>
        <row r="2030">
          <cell r="A2030" t="str">
            <v>RAID_ROOM_LIST_SORTING</v>
          </cell>
          <cell r="B2030" t="str">
            <v>정렬</v>
          </cell>
          <cell r="C2030" t="str">
            <v>Sort</v>
          </cell>
          <cell r="D2030" t="str">
            <v>เรียงลำดับ</v>
          </cell>
        </row>
        <row r="2031">
          <cell r="A2031" t="str">
            <v>RAID_ROOM_LIST_FILTER</v>
          </cell>
          <cell r="B2031" t="str">
            <v>필터</v>
          </cell>
          <cell r="C2031" t="str">
            <v>Filter</v>
          </cell>
          <cell r="D2031" t="str">
            <v>ฟิลเตอร์</v>
          </cell>
        </row>
        <row r="2032">
          <cell r="A2032" t="str">
            <v>RAID_ROOM_MEMBER_COUNT</v>
          </cell>
          <cell r="B2032" t="str">
            <v>현재 인원</v>
          </cell>
          <cell r="C2032" t="str">
            <v>Current Members</v>
          </cell>
          <cell r="D2032" t="str">
            <v>สมาชิกปัจจุบัน</v>
          </cell>
        </row>
        <row r="2033">
          <cell r="A2033" t="str">
            <v>RAID_BUTTON_JOIN_ROOM</v>
          </cell>
          <cell r="B2033" t="str">
            <v>레이드 참가</v>
          </cell>
          <cell r="C2033" t="str">
            <v>Enter Raid</v>
          </cell>
          <cell r="D2033" t="str">
            <v>เข้าสู่เรด</v>
          </cell>
        </row>
        <row r="2034">
          <cell r="A2034" t="str">
            <v>RAID_LIST_BUTTON_CREATE</v>
          </cell>
          <cell r="B2034" t="str">
            <v>레이드 생성</v>
          </cell>
          <cell r="C2034" t="str">
            <v>Create Raid</v>
          </cell>
          <cell r="D2034" t="str">
            <v>สร้างเรด</v>
          </cell>
        </row>
        <row r="2035">
          <cell r="A2035" t="str">
            <v>RAID_LIST_BUTTON_ROOM_LIST</v>
          </cell>
          <cell r="B2035" t="str">
            <v>레이드 찾기</v>
          </cell>
          <cell r="C2035" t="str">
            <v>Find Raid</v>
          </cell>
          <cell r="D2035" t="str">
            <v>หาเรด</v>
          </cell>
        </row>
        <row r="2036">
          <cell r="A2036" t="str">
            <v>RAID_ROOM_SETTING_BUTTON</v>
          </cell>
          <cell r="B2036" t="str">
            <v>방 설정</v>
          </cell>
          <cell r="C2036" t="str">
            <v>Room Settings</v>
          </cell>
          <cell r="D2036" t="str">
            <v>ตั้งค่าห้อง</v>
          </cell>
        </row>
        <row r="2037">
          <cell r="A2037" t="str">
            <v>RAID_ROOM_SELECT_ALL</v>
          </cell>
          <cell r="B2037" t="str">
            <v>모든 목적</v>
          </cell>
          <cell r="C2037" t="str">
            <v>Select All</v>
          </cell>
          <cell r="D2037" t="str">
            <v>วัตถุประสงค์ทั้งหมด</v>
          </cell>
        </row>
        <row r="2038">
          <cell r="A2038" t="str">
            <v>RAID_ROOM_SELECT_HELP</v>
          </cell>
          <cell r="B2038" t="str">
            <v>도움 요청</v>
          </cell>
          <cell r="C2038" t="str">
            <v>Request Help</v>
          </cell>
          <cell r="D2038" t="str">
            <v>ขอความช่วยเหลือ</v>
          </cell>
        </row>
        <row r="2039">
          <cell r="A2039" t="str">
            <v>RAID_ROOM_SELECT_ITEM</v>
          </cell>
          <cell r="B2039" t="str">
            <v>아이템 획득</v>
          </cell>
          <cell r="C2039" t="str">
            <v>Retrieve Item</v>
          </cell>
          <cell r="D2039" t="str">
            <v>รับไอเท็ม</v>
          </cell>
        </row>
        <row r="2040">
          <cell r="A2040" t="str">
            <v>RAID_ROOM_SELECT_LEVELUP</v>
          </cell>
          <cell r="B2040" t="str">
            <v>레벨 업</v>
          </cell>
          <cell r="C2040" t="str">
            <v>Level Up</v>
          </cell>
          <cell r="D2040" t="str">
            <v>เลเวลอัพ</v>
          </cell>
        </row>
        <row r="2041">
          <cell r="A2041" t="str">
            <v>RAID_ROOM_SELECT_ADVICE</v>
          </cell>
          <cell r="B2041" t="str">
            <v>제한 없음</v>
          </cell>
          <cell r="C2041" t="str">
            <v>No Limits</v>
          </cell>
          <cell r="D2041" t="str">
            <v>ไม่จำกัด</v>
          </cell>
        </row>
        <row r="2042">
          <cell r="A2042" t="str">
            <v>RAID_ROOM_TITLE_HELP</v>
          </cell>
          <cell r="B2042" t="str">
            <v>레이드 용 같이 잡아요</v>
          </cell>
          <cell r="C2042" t="str">
            <v>Please catch Dragons with me!</v>
          </cell>
          <cell r="D2042" t="str">
            <v>ไปล่ามังกรด้วยกันเถอะ</v>
          </cell>
        </row>
        <row r="2043">
          <cell r="A2043" t="str">
            <v>RAID_ROOM_TITLE_ITEM</v>
          </cell>
          <cell r="B2043" t="str">
            <v>같이 아이템을 모아요</v>
          </cell>
          <cell r="C2043" t="str">
            <v>Let's farm items together!</v>
          </cell>
          <cell r="D2043" t="str">
            <v>ไปเก็บไอเท็มด้วยกันเถอะ</v>
          </cell>
        </row>
        <row r="2044">
          <cell r="A2044" t="str">
            <v>RAID_ROOM_TITLE_LEVELUP</v>
          </cell>
          <cell r="B2044" t="str">
            <v>높은 레벨의 레이드에 도전해요</v>
          </cell>
          <cell r="C2044" t="str">
            <v>Let's challenge high level Raids!</v>
          </cell>
          <cell r="D2044" t="str">
            <v>ไปท้าทายเรดเลเวลสูงๆกัน</v>
          </cell>
        </row>
        <row r="2045">
          <cell r="A2045" t="str">
            <v>RAID_ROOM_TITLE_ADVICE</v>
          </cell>
          <cell r="B2045" t="str">
            <v>아무나 오셔서 보상 받아가세요</v>
          </cell>
          <cell r="C2045" t="str">
            <v>Come for easy loot!</v>
          </cell>
          <cell r="D2045" t="str">
            <v>ใครเข้ามาก็ได้รางวัลไปเลย</v>
          </cell>
        </row>
        <row r="2046">
          <cell r="A2046" t="str">
            <v>COMMON.ASCENDING_ORDER</v>
          </cell>
          <cell r="B2046" t="str">
            <v>오름차순</v>
          </cell>
          <cell r="C2046" t="str">
            <v>Ascending Order</v>
          </cell>
          <cell r="D2046" t="str">
            <v>จากน้อยไปมาก</v>
          </cell>
        </row>
        <row r="2047">
          <cell r="A2047" t="str">
            <v>COMMON.DESCENDING_ORDER</v>
          </cell>
          <cell r="B2047" t="str">
            <v>내림차순</v>
          </cell>
          <cell r="C2047" t="str">
            <v>Descending Order</v>
          </cell>
          <cell r="D2047" t="str">
            <v>จากมากไปน้อย</v>
          </cell>
        </row>
        <row r="2048">
          <cell r="A2048" t="str">
            <v>RAID.FILTER_RAID_LEVEL_ALL</v>
          </cell>
          <cell r="B2048" t="str">
            <v>모든 레벨</v>
          </cell>
          <cell r="C2048" t="str">
            <v>All Levels</v>
          </cell>
          <cell r="D2048" t="str">
            <v>เลเวลทั้งหมด</v>
          </cell>
        </row>
        <row r="2049">
          <cell r="A2049" t="str">
            <v>RAID.FILTER_RAID_LEVEL_RANGE</v>
          </cell>
          <cell r="B2049" t="str">
            <v>{1}레벨</v>
          </cell>
          <cell r="C2049" t="str">
            <v>{1}Level</v>
          </cell>
          <cell r="D2049" t="str">
            <v>เลเวล{1}</v>
          </cell>
        </row>
        <row r="2050">
          <cell r="A2050" t="str">
            <v>RAID.FILTER_RAID_GRADE_ALL</v>
          </cell>
          <cell r="B2050" t="str">
            <v>모든 단계</v>
          </cell>
          <cell r="C2050" t="str">
            <v>All Stages</v>
          </cell>
          <cell r="D2050" t="str">
            <v>ด่านทั้งหมด</v>
          </cell>
        </row>
        <row r="2051">
          <cell r="A2051" t="str">
            <v>RAID.FILTER_RAID_GRADE_RANGE</v>
          </cell>
          <cell r="B2051" t="str">
            <v>T{1}</v>
          </cell>
          <cell r="C2051" t="str">
            <v>T{1}</v>
          </cell>
          <cell r="D2051" t="str">
            <v>T{1}</v>
          </cell>
        </row>
        <row r="2052">
          <cell r="A2052" t="str">
            <v>RAID_SETTING</v>
          </cell>
          <cell r="B2052" t="str">
            <v>설정 변경</v>
          </cell>
          <cell r="C2052" t="str">
            <v>Change Settings</v>
          </cell>
          <cell r="D2052" t="str">
            <v>เปลี่ยนการตัังค่า</v>
          </cell>
        </row>
        <row r="2053">
          <cell r="A2053" t="str">
            <v>RAID_ROOM_LIST_RESET_TIMER</v>
          </cell>
          <cell r="B2053" t="str">
            <v>{1}초 후\n새로고침</v>
          </cell>
          <cell r="C2053" t="str">
            <v>Refresh after\n{1}sec</v>
          </cell>
          <cell r="D2053" t="str">
            <v>รีเฟรช\nหลังจาก {1} วินาที</v>
          </cell>
        </row>
        <row r="2054">
          <cell r="A2054" t="str">
            <v>RAID.FILTER_RAID_LEVEL_MORE</v>
          </cell>
          <cell r="B2054" t="str">
            <v>{1}레벨 이상</v>
          </cell>
          <cell r="C2054" t="str">
            <v>Above {1}Level</v>
          </cell>
          <cell r="D2054" t="str">
            <v>เลเวล {1} ขึ้นไป</v>
          </cell>
        </row>
        <row r="2055">
          <cell r="A2055" t="str">
            <v>RAID_LEVEL_SELECT_CHECK_OPEN</v>
          </cell>
          <cell r="B2055" t="str">
            <v>공개 방으로 레이드 모집</v>
          </cell>
          <cell r="C2055" t="str">
            <v>Gather Raiders in an Open Room</v>
          </cell>
          <cell r="D2055" t="str">
            <v>รับสมัครเรดที่ห้องสาธารณะ</v>
          </cell>
        </row>
        <row r="2056">
          <cell r="A2056" t="str">
            <v>PARTY.PARTY_MASTER_LEFT</v>
          </cell>
          <cell r="B2056" t="str">
            <v>방장이 나가서 전투를 종료합니다</v>
          </cell>
          <cell r="C2056" t="str">
            <v>The Room Master left. Exiting the Battle.</v>
          </cell>
          <cell r="D2056" t="str">
            <v>หัวหน้าห้องออกไปทำให้การต่อสู้หยุดลง</v>
          </cell>
        </row>
        <row r="2057">
          <cell r="A2057" t="str">
            <v>PARTY_BATTLE.PARTY_BATTLE_LOGIN_FAIL</v>
          </cell>
          <cell r="B2057" t="str">
            <v>레이드 전투 입장에 실패했습니다.</v>
          </cell>
          <cell r="C2057" t="str">
            <v>Failed to enter Raid Battle.</v>
          </cell>
          <cell r="D2057" t="str">
            <v>ล้มเหลวในการเข้าเรด</v>
          </cell>
        </row>
        <row r="2058">
          <cell r="A2058" t="str">
            <v>PARTY.PARTY_ROOM_MASTER_CHANGE</v>
          </cell>
          <cell r="B2058" t="str">
            <v>파티 리더가 되었습니다.</v>
          </cell>
          <cell r="C2058" t="str">
            <v>You have become the room master.</v>
          </cell>
          <cell r="D2058" t="str">
            <v>เป็นหัวหน้าปาร์ตี้แล้ว</v>
          </cell>
        </row>
        <row r="2059">
          <cell r="A2059" t="str">
            <v>RAID_BAN_USER</v>
          </cell>
          <cell r="B2059" t="str">
            <v>레이드 추방</v>
          </cell>
          <cell r="C2059" t="str">
            <v>Kick from Raid</v>
          </cell>
          <cell r="D2059" t="str">
            <v>ไล่ออกจากเรด</v>
          </cell>
        </row>
        <row r="2060">
          <cell r="A2060" t="str">
            <v>RAID_CHANGE_LEADER</v>
          </cell>
          <cell r="B2060" t="str">
            <v>방장 위임</v>
          </cell>
          <cell r="C2060" t="str">
            <v>Delegate Room Master</v>
          </cell>
          <cell r="D2060" t="str">
            <v>ตั้งแต่หัวหน้าห้อง</v>
          </cell>
        </row>
        <row r="2061">
          <cell r="A2061" t="str">
            <v>RAID_JOIN_NEW_USER_CENTER_MSG</v>
          </cell>
          <cell r="B2061" t="str">
            <v>{1}님이 파티에 참가하였습니다.</v>
          </cell>
          <cell r="C2061" t="str">
            <v>{1} has joined the party.</v>
          </cell>
          <cell r="D2061" t="str">
            <v>{1} ได้เข้าร่วมปาร์ตี้แล้ว</v>
          </cell>
        </row>
        <row r="2062">
          <cell r="A2062" t="str">
            <v>RAID_USER_OUT_CENTER_MSG</v>
          </cell>
          <cell r="B2062" t="str">
            <v>{1}님이 파티를 떠났습니다.</v>
          </cell>
          <cell r="C2062" t="str">
            <v>{1} has left the party.</v>
          </cell>
          <cell r="D2062" t="str">
            <v>{1} ออกจากปาร์ตี้</v>
          </cell>
        </row>
        <row r="2063">
          <cell r="A2063" t="str">
            <v>RAID_INVITE_USER_CENTER_MSG</v>
          </cell>
          <cell r="B2063" t="str">
            <v>{1}님에게 파티 초대 요청을 보냈습니다.</v>
          </cell>
          <cell r="C2063" t="str">
            <v>Sent a party request to {1}.</v>
          </cell>
          <cell r="D2063" t="str">
            <v>{1} ออกจากปาร์ตี้</v>
          </cell>
        </row>
        <row r="2064">
          <cell r="A2064" t="str">
            <v>RAID_INVITE_FRIEND_USER_CENTER_MSG</v>
          </cell>
          <cell r="B2064" t="str">
            <v>친구들에게 파티 초대 요청을 보냈습니다.</v>
          </cell>
          <cell r="C2064" t="str">
            <v>Sent a party request to friends.</v>
          </cell>
          <cell r="D2064" t="str">
            <v>ส่งคำเชิญเข้าปาร์ตี้ให้กับเพื่อน</v>
          </cell>
        </row>
        <row r="2065">
          <cell r="A2065" t="str">
            <v>RAID_INVITE_GUILD_MEMBER_CENTER_MSG</v>
          </cell>
          <cell r="B2065" t="str">
            <v>길드 멤버에게 파티 초대 요청을 보냈습니다.</v>
          </cell>
          <cell r="C2065" t="str">
            <v>Sent a party request to guild members.</v>
          </cell>
          <cell r="D2065" t="str">
            <v>ส่งคำเชิญเข้าปาร์ตี้ให้กับสมาชิกกิลด์</v>
          </cell>
        </row>
        <row r="2066">
          <cell r="A2066" t="str">
            <v>WEEKLYMISSION_RAID_HARD_RED_CLEAR_NAME</v>
          </cell>
          <cell r="B2066" t="str">
            <v>화염 드래곤 하드 파티모드 클리어</v>
          </cell>
          <cell r="C2066" t="str">
            <v>Flame Dragon Hard\nParty Mode Clear</v>
          </cell>
          <cell r="D2066" t="str">
            <v>เคลียร์มังกรไฟ\nโหมดปาร์ตี้ระดับ Hard</v>
          </cell>
        </row>
        <row r="2067">
          <cell r="A2067" t="str">
            <v>WEEKLYMISSION_RAID_HARD_BLUE_CLEAR_NAME</v>
          </cell>
          <cell r="B2067" t="str">
            <v>서리 드래곤 하드 파티모드 클리어</v>
          </cell>
          <cell r="C2067" t="str">
            <v>Frost Dragon Hard\nParty Mode Clear</v>
          </cell>
          <cell r="D2067" t="str">
            <v>เคลียร์มังกรน้ำแข็ง\nโหมดปาร์ตี้ระดับ Hard</v>
          </cell>
        </row>
        <row r="2068">
          <cell r="A2068" t="str">
            <v>WEEKLYMISSION_RAID_HARD_GREEN_CLEAR_NAME</v>
          </cell>
          <cell r="B2068" t="str">
            <v>포이즌 드래곤 하드 파티모드 클리어</v>
          </cell>
          <cell r="C2068" t="str">
            <v>Poison Dragon Hard\nParty Mode Clear</v>
          </cell>
          <cell r="D2068" t="str">
            <v>เคลียร์มังกรพิษ\nโหมดปาร์ตี้ระดับ Hard</v>
          </cell>
        </row>
        <row r="2069">
          <cell r="A2069" t="str">
            <v>WEEKLYMISSION_RAID_HARD_BLACK_CLEAR_NAME</v>
          </cell>
          <cell r="B2069" t="str">
            <v>블랙 드래곤 하드 파티모드 클리어</v>
          </cell>
          <cell r="C2069" t="str">
            <v>Black Dragon Hard\nParty Mode Clear</v>
          </cell>
          <cell r="D2069" t="str">
            <v>เคลียร์มังกรดำ\nโหมดปาร์ตี้ระดับ Hard</v>
          </cell>
        </row>
        <row r="2070">
          <cell r="A2070" t="str">
            <v>WEEKLYMISSION_RAID_HARD_RED_CLEAR_DESC</v>
          </cell>
          <cell r="B2070" t="str">
            <v>화염 드래곤 하드 파티모드 3회 클리어</v>
          </cell>
          <cell r="C2070" t="str">
            <v>Flame Dragon Hard\nParty Mode Clear x3</v>
          </cell>
          <cell r="D2070" t="str">
            <v>เคลียร์มังกรไฟโหมดปาร์ตี้\nระดับ Hard 3 ครั้ง</v>
          </cell>
        </row>
        <row r="2071">
          <cell r="A2071" t="str">
            <v>WEEKLYMISSION_RAID_HARD_BLUE_CLEAR_DESC</v>
          </cell>
          <cell r="B2071" t="str">
            <v>서리 드래곤 하드 파티모드 3회 클리어</v>
          </cell>
          <cell r="C2071" t="str">
            <v>Frost Dragon Hard\nParty Mode Clear x3</v>
          </cell>
          <cell r="D2071" t="str">
            <v>เคลียร์มังกรน้ำแข็งโหมดปาร์ตี้\nระดับ Hard 3 ครั้ง</v>
          </cell>
        </row>
        <row r="2072">
          <cell r="A2072" t="str">
            <v>WEEKLYMISSION_RAID_HARD_GREEN_CLEAR_DESC</v>
          </cell>
          <cell r="B2072" t="str">
            <v>포이즌 드래곤 하드 파티모드 3회 클리어</v>
          </cell>
          <cell r="C2072" t="str">
            <v>Poison Dragon Hard\nParty Mode Clear x3</v>
          </cell>
          <cell r="D2072" t="str">
            <v>เคลียร์มังกรพิษโหมดปาร์ตี้\nระดับ Hard 3 ครั้ง</v>
          </cell>
        </row>
        <row r="2073">
          <cell r="A2073" t="str">
            <v>WEEKLYMISSION_RAID_HARD_BLACK_CLEAR_DESC</v>
          </cell>
          <cell r="B2073" t="str">
            <v>블랙 드래곤 하드 파티모드 3회 클리어</v>
          </cell>
          <cell r="C2073" t="str">
            <v>Black Dragon Hard\nParty Mode Clear x3</v>
          </cell>
          <cell r="D2073" t="str">
            <v>เคลียร์มังกรดำโหมดปาร์ตี้\nระดับ Hard 3 ครั้ง</v>
          </cell>
        </row>
        <row r="2074">
          <cell r="A2074" t="str">
            <v>WEEKLYMISSION_RAID_HARD_CLEAR_NAME</v>
          </cell>
          <cell r="B2074" t="str">
            <v>드래곤 하드 싱글/파티 모드 클리어 {1}</v>
          </cell>
          <cell r="C2074" t="str">
            <v>Clear Dragon Hard Single/Party Mode</v>
          </cell>
          <cell r="D2074" t="str">
            <v>เคลียร์เรดมังกรฮาร์ด [ซิงเกิ้ล/ปาร์ตี้]</v>
          </cell>
        </row>
        <row r="2075">
          <cell r="A2075" t="str">
            <v>WEEKLYMISSION_RAID_HARD_CLEAR_DESC_3</v>
          </cell>
          <cell r="B2075" t="str">
            <v>드래곤 하드 싱글/파티 모드 3회 클리어</v>
          </cell>
          <cell r="C2075" t="str">
            <v>Clear Dragon Hard/Party Mode\n 3 Times</v>
          </cell>
          <cell r="D2075" t="str">
            <v>เคลียร์เรดมังกรฮาร์ด [ซิงเกิ้ล/ปาร์ตี้] 3 ครั้ง</v>
          </cell>
        </row>
        <row r="2076">
          <cell r="A2076" t="str">
            <v>WEEKLYMISSION_RAID_HARD_CLEAR_DESC_6</v>
          </cell>
          <cell r="B2076" t="str">
            <v>드래곤 하드 싱글/파티 모드 6회 클리어</v>
          </cell>
          <cell r="C2076" t="str">
            <v>Clear Dragon Hard/Party Mode\n 6 Times</v>
          </cell>
          <cell r="D2076" t="str">
            <v>เคลียร์เรดมังกรฮาร์ด [ซิงเกิ้ล/ปาร์ตี้] 6 ครั้ง</v>
          </cell>
        </row>
        <row r="2077">
          <cell r="A2077" t="str">
            <v>WEEKLYMISSION_RAID_HARD_CLEAR_DESC_9</v>
          </cell>
          <cell r="B2077" t="str">
            <v>드래곤 하드 싱글/파티 모드 9회 클리어</v>
          </cell>
          <cell r="C2077" t="str">
            <v>Clear Dragon Hard/Party Mode\n 9 Times</v>
          </cell>
          <cell r="D2077" t="str">
            <v>เคลียร์เรดมังกรฮาร์ด [ซิงเกิ้ล/ปาร์ตี้] 9 ครั้ง</v>
          </cell>
        </row>
        <row r="2078">
          <cell r="A2078" t="str">
            <v>WEEKLYMISSION_RAID_HARD_CLEAR_DESC_12</v>
          </cell>
          <cell r="B2078" t="str">
            <v>드래곤 하드 싱글/파티 모드 12회 클리어</v>
          </cell>
          <cell r="C2078" t="str">
            <v>Clear Dragon Hard/Party Mode\n 12 Times</v>
          </cell>
          <cell r="D2078" t="str">
            <v>เคลียร์เรดมังกรฮาร์ด [ซิงเกิ้ล/ปาร์ตี้] 12 ครั้ง</v>
          </cell>
        </row>
        <row r="2079">
          <cell r="A2079" t="str">
            <v>RAID_MISSION</v>
          </cell>
          <cell r="B2079" t="str">
            <v>레이드 미션</v>
          </cell>
          <cell r="C2079" t="str">
            <v>Raid Mission</v>
          </cell>
          <cell r="D2079" t="str">
            <v>ภารกิจเรด</v>
          </cell>
        </row>
        <row r="2080">
          <cell r="A2080" t="str">
            <v>HARD_RAID_LIST</v>
          </cell>
          <cell r="B2080" t="str">
            <v>레이드 하드모드 리스트</v>
          </cell>
          <cell r="C2080" t="str">
            <v>Raid Hard Mode List</v>
          </cell>
          <cell r="D2080" t="str">
            <v>ลิสต์เรด Hard Mode</v>
          </cell>
        </row>
        <row r="2081">
          <cell r="A2081" t="str">
            <v>HARD_RAID_DESC</v>
          </cell>
          <cell r="B2081" t="str">
            <v>보다 강해진 드래곤을 처치하여 새로운 보상을 획득할 수 있습니다.</v>
          </cell>
          <cell r="C2081" t="str">
            <v>Defeat stronger Dragons to obtain new rewards.</v>
          </cell>
          <cell r="D2081" t="str">
            <v>เอาชนะมังกรที่ทรงพลังกว่าเดิมเพื่อรับรางวัลใหม่ๆ</v>
          </cell>
        </row>
        <row r="2082">
          <cell r="A2082" t="str">
            <v>HARD_RAID_DESC_BACKUP</v>
          </cell>
          <cell r="B2082" t="str">
            <v>75레벨 레이드를 클리어 하면 해당 레이드 하드모드를 플레이 할 수 있습니다.\n레이드 하드 파티모드는 싱글 모드보다 좋은 보상을 획득 합니다.</v>
          </cell>
          <cell r="C2082" t="str">
            <v>Clear level 75 Raid to play in Hard Mode.\nYou can gain better rewards from Party Mode than in Single Mode.</v>
          </cell>
          <cell r="D2082" t="str">
            <v>เมื่อเคลียร์เรดเลเวล 75 ได้แล้วจะสามารถเล่นโหมด Hard ของเรดดังกล่าวได้\nเรดโหมดปาร์ตี้ระดับ Hard นั้นจะสามารถได้รับรางวัลที่ดีกว่าโหมดเดี่ยวได้</v>
          </cell>
        </row>
        <row r="2083">
          <cell r="A2083" t="str">
            <v>PARTY.PARTY_NOT_OPENED_HARD_MODE</v>
          </cell>
          <cell r="B2083" t="str">
            <v>해당 레이드 하드모드를 개방하지 않은 유저입니다.</v>
          </cell>
          <cell r="C2083" t="str">
            <v>Current User has not opened Raid [Hard Mode].</v>
          </cell>
          <cell r="D2083" t="str">
            <v>เป็นผู้เล่นที่ยังไม่ได้เปิดเรดโหมดยาก</v>
          </cell>
        </row>
        <row r="2084">
          <cell r="A2084" t="str">
            <v>RAID_LIST_BUTTON_NORMAL</v>
          </cell>
          <cell r="B2084" t="str">
            <v>NormalMode</v>
          </cell>
          <cell r="C2084" t="str">
            <v>NormalMode</v>
          </cell>
          <cell r="D2084" t="str">
            <v>NormalMode</v>
          </cell>
        </row>
        <row r="2085">
          <cell r="A2085" t="str">
            <v>RAID_PARTY_MULTIPLAY_REWARD_SEC</v>
          </cell>
          <cell r="B2085" t="str">
            <v>초</v>
          </cell>
          <cell r="C2085" t="str">
            <v>sec</v>
          </cell>
          <cell r="D2085" t="str">
            <v>วินาที</v>
          </cell>
        </row>
        <row r="2086">
          <cell r="A2086" t="str">
            <v>FAILED_MISSION_MOVE_NOT_OPEN_RAID</v>
          </cell>
          <cell r="B2086" t="str">
            <v>레이드가 개방되지 않아 이동할 수 없습니다.</v>
          </cell>
          <cell r="C2086" t="str">
            <v>This raid has not been opened and thus you cannot move to it.</v>
          </cell>
          <cell r="D2086" t="str">
            <v>เรดไม่ได้ถูกเปิดจึงไม่สามารถย้ายได้</v>
          </cell>
        </row>
        <row r="2087">
          <cell r="A2087" t="str">
            <v>RAID_LIST_BUTTON_HARD</v>
          </cell>
          <cell r="B2087" t="str">
            <v>HardMode</v>
          </cell>
          <cell r="C2087" t="str">
            <v>HardMode</v>
          </cell>
          <cell r="D2087" t="str">
            <v>HardMode</v>
          </cell>
        </row>
        <row r="2088">
          <cell r="A2088" t="str">
            <v>RAID_CREATE_SINGLE_BUTTON</v>
          </cell>
          <cell r="B2088" t="str">
            <v>싱글 레이드 생성</v>
          </cell>
          <cell r="C2088" t="str">
            <v>Create Single Raid</v>
          </cell>
          <cell r="D2088" t="str">
            <v>สร้างเรดเดี่ยว</v>
          </cell>
        </row>
        <row r="2089">
          <cell r="A2089" t="str">
            <v>RAID_CREATE_MULTY_BUTTON</v>
          </cell>
          <cell r="B2089" t="str">
            <v>파티 레이드 생성</v>
          </cell>
          <cell r="C2089" t="str">
            <v>Create Party Raid</v>
          </cell>
          <cell r="D2089" t="str">
            <v>สร้างเรดปาร์ตี้</v>
          </cell>
        </row>
        <row r="2090">
          <cell r="A2090" t="str">
            <v/>
          </cell>
          <cell r="B2090" t="str">
            <v xml:space="preserve">코스튬 효과 </v>
          </cell>
          <cell r="C2090" t="str">
            <v/>
          </cell>
          <cell r="D2090" t="str">
            <v/>
          </cell>
        </row>
        <row r="2091">
          <cell r="A2091" t="str">
            <v>COSTUME_BONUS_GOLD</v>
          </cell>
          <cell r="B2091" t="str">
            <v>코스튬 옵션</v>
          </cell>
          <cell r="C2091" t="str">
            <v>Costume Option</v>
          </cell>
          <cell r="D2091" t="str">
            <v>ออปชั่นคอสตูม</v>
          </cell>
        </row>
        <row r="2092">
          <cell r="A2092" t="str">
            <v>COSTUME_BONUS_GOLD_DESC</v>
          </cell>
          <cell r="B2092" t="str">
            <v>골드 획득량 {1}% 증가</v>
          </cell>
          <cell r="C2092" t="str">
            <v>{1}% Gold Boost</v>
          </cell>
          <cell r="D2092" t="str">
            <v>เพิ่มอัตราการได้รับทอง {1}%</v>
          </cell>
        </row>
        <row r="2093">
          <cell r="A2093" t="str">
            <v>COSTUME_BONUS_EXP</v>
          </cell>
          <cell r="B2093" t="str">
            <v>코스튬 옵션</v>
          </cell>
          <cell r="C2093" t="str">
            <v>Costume Option</v>
          </cell>
          <cell r="D2093" t="str">
            <v>ออปชั่นคอสตูม</v>
          </cell>
        </row>
        <row r="2094">
          <cell r="A2094" t="str">
            <v>COSTUME_BONUS_EXP_DESC</v>
          </cell>
          <cell r="B2094" t="str">
            <v>경험치 획득량 {1}% 증가</v>
          </cell>
          <cell r="C2094" t="str">
            <v>{1}% EXP Boost</v>
          </cell>
          <cell r="D2094" t="str">
            <v>เพิ่มอัตราการได้รับค่าประสบการณ์ {1}%</v>
          </cell>
        </row>
        <row r="2095">
          <cell r="A2095" t="str">
            <v>COSTUME_BONUS_TITLE</v>
          </cell>
          <cell r="B2095" t="str">
            <v>코스튬 누적 효과</v>
          </cell>
          <cell r="C2095" t="str">
            <v>Costume accumulated effect</v>
          </cell>
          <cell r="D2095" t="str">
            <v>ผลประโยชน์สะสมจากคอสตูม</v>
          </cell>
        </row>
        <row r="2096">
          <cell r="A2096" t="str">
            <v/>
          </cell>
          <cell r="B2096" t="str">
            <v>특별 아이템 소환</v>
          </cell>
          <cell r="C2096" t="str">
            <v/>
          </cell>
          <cell r="D2096" t="str">
            <v/>
          </cell>
        </row>
        <row r="2097">
          <cell r="A2097" t="str">
            <v>HIGH_ITEM_GACHA_TAB_NEWHERO</v>
          </cell>
          <cell r="B2097" t="str">
            <v>신규 영웅</v>
          </cell>
          <cell r="C2097" t="str">
            <v>New Hero</v>
          </cell>
          <cell r="D2097" t="str">
            <v>ฮีโร่ใหม่</v>
          </cell>
        </row>
        <row r="2098">
          <cell r="A2098" t="str">
            <v>HIGH_ITEM_GACHA_DESC_NEWHERO_1</v>
          </cell>
          <cell r="B2098" t="str">
            <v>특별 아이템 소환에서 전용무기를 획득하면 해당 영웅들의 전용무기 중 하나를 획득합니다.</v>
          </cell>
          <cell r="C2098" t="str">
            <v>When you summon a Unique Weapon from the Item Summon, it will belong to one of the following Heroes.</v>
          </cell>
          <cell r="D2098" t="str">
            <v>เมื่อได้รับอาวุธเทียร์ 10 จากการสุ่มไอเทมพิเศษจะได้อาวุธเทียร์10ของฮีโร่ต่อไปนี้</v>
          </cell>
        </row>
        <row r="2099">
          <cell r="A2099" t="str">
            <v>HIGH_ITEM_GACHA_DESC_NEWHERO_10</v>
          </cell>
          <cell r="B2099" t="str">
            <v>특별 아이템 소환에서 전용무기를 획득하면 해당 영웅들의 전용무기를 획득합니다.</v>
          </cell>
          <cell r="C2099" t="str">
            <v>When you summon a Unique Weapon from the Item Summon, it will belong to one of the following Heroes.</v>
          </cell>
          <cell r="D2099" t="str">
            <v>เมื่อได้รับอาวุธเทียร์ 10 จากการสุ่มไอเทมพิเศษจะได้อาวุธเทียร์10ของฮีโร่ต่อไปนี้</v>
          </cell>
        </row>
        <row r="2100">
          <cell r="A2100" t="str">
            <v>HIGH_ITEM_GACHA_DESC_NEWHERO_1_DETAIL</v>
          </cell>
          <cell r="B2100" t="str">
            <v>신규영웅 특별 아이템 소환으로는 {1}의 전용무기 또는 전용보물을 획득할 수 있습니다.</v>
          </cell>
          <cell r="C2100" t="str">
            <v>If you obtain a Unique Weapon or Unique Treasure from the Special Item Summon, it will belong to one of the following heroes: {1}.</v>
          </cell>
          <cell r="D2100" t="str">
            <v>หากได้รับอาวุธเฉพาะหรือสมบัติเฉพาะจากการสุ่มไอเทมพิเศษ จะเป็นอาวุธเฉพาะหรือสมบัติเฉพาะของ {1}</v>
          </cell>
        </row>
        <row r="2101">
          <cell r="A2101" t="str">
            <v>HIGH_ITEM_GACHA_DESC_NEWHERO_10_DETAIL</v>
          </cell>
          <cell r="B2101" t="str">
            <v>신규영웅 특별 아이템 소환으로는 {1}의 전용무기 또는 전용보물을 획득할 수 있습니다.</v>
          </cell>
          <cell r="C2101" t="str">
            <v>If you obtain a Unique Weapon or Unique Treasure from the Special Item Summon, it will belong to one of the following heroes: {1}.</v>
          </cell>
          <cell r="D2101" t="str">
            <v>หากได้รับอาวุธเฉพาะหรือสมบัติเฉพาะจากการสุ่มไอเทมพิเศษ จะเป็นอาวุธเฉพาะหรือสมบัติเฉพาะของ {1}</v>
          </cell>
        </row>
        <row r="2102">
          <cell r="A2102" t="str">
            <v>HIGH_ITEM_GACHA_TITLE_CLASS_NAME</v>
          </cell>
          <cell r="B2102" t="str">
            <v>{1}</v>
          </cell>
          <cell r="C2102" t="str">
            <v>{1}</v>
          </cell>
          <cell r="D2102" t="str">
            <v>{1}</v>
          </cell>
        </row>
        <row r="2103">
          <cell r="A2103" t="str">
            <v>HIGH_ITEM_GACHA_GETABLE_HERO</v>
          </cell>
          <cell r="B2103" t="str">
            <v>획득 가능한 영웅의 전용무기</v>
          </cell>
          <cell r="C2103" t="str">
            <v>Acquirable Unique Weapons</v>
          </cell>
          <cell r="D2103" t="str">
            <v>อาวุธเฉพาะเทียร์ 10 ที่รับได้</v>
          </cell>
        </row>
        <row r="2104">
          <cell r="A2104" t="str">
            <v>GACHA_EVENT_REWARD_TITLE</v>
          </cell>
          <cell r="B2104" t="str">
            <v>특별 아이템 소환 이벤트 보상 ({1}회)</v>
          </cell>
          <cell r="C2104" t="str">
            <v>Special Item Summon Event Reward ({1} times)</v>
          </cell>
          <cell r="D2104" t="str">
            <v>Special Item Summon Event Reward ({1} times)</v>
          </cell>
        </row>
        <row r="2105">
          <cell r="A2105" t="str">
            <v>GACHA_EVENT_REWARD_CONTENT</v>
          </cell>
          <cell r="B2105" t="str">
            <v>특별 아이템 소환 (10회) 구매에 대한 보상 입니다.\n \n- {1}회 참여</v>
          </cell>
          <cell r="C2105" t="str">
            <v>It's a reward for purchasing a Special Item Summon (10 times).\n \n- {1} times</v>
          </cell>
          <cell r="D2105" t="str">
            <v>It's a reward for purchasing a Special Item Summon (10 times).\n \n- {1} times</v>
          </cell>
        </row>
        <row r="2106">
          <cell r="A2106" t="str">
            <v/>
          </cell>
          <cell r="B2106" t="str">
            <v>이벤트 메일</v>
          </cell>
          <cell r="C2106" t="str">
            <v/>
          </cell>
          <cell r="D2106" t="str">
            <v/>
          </cell>
        </row>
        <row r="2107">
          <cell r="A2107" t="str">
            <v>EVENT_MAIL_LISTED_REWARD_TITLE</v>
          </cell>
          <cell r="B2107" t="str">
            <v>새내기 시작 선물</v>
          </cell>
          <cell r="C2107" t="str">
            <v>Welcoming Gift for Beginners</v>
          </cell>
          <cell r="D2107" t="str">
            <v>ของขวัญสำหรับมือใหม่</v>
          </cell>
        </row>
        <row r="2108">
          <cell r="A2108" t="str">
            <v>EVENT_MAIL_LISTED_REWARD_CONTENT</v>
          </cell>
          <cell r="B2108" t="str">
            <v>안녕하세요,
킹스레이드에 오신걸 환영합니다.
앞으로의 모험에 도움이 될 
영웅을 지원해드립니다.
즐거운 시간 보내시기 바랍니다.</v>
          </cell>
          <cell r="C2108" t="str">
            <v>Hello, Raider!
Welcome to King's Raid
Here is a hero that will help you through out the long journey to our game. 
We look forward to have fun with you!</v>
          </cell>
          <cell r="D2108" t="str">
            <v>สวัดดีครับ ยินดีต้อนรับการเข้าสู่ King'sRaid จะสนับสนุนฮีโร่ที่จะช่วยในการผจญภัยของคุณ ขอให้สนุกกับ King's Raid นะครับ</v>
          </cell>
        </row>
        <row r="2109">
          <cell r="A2109" t="str">
            <v/>
          </cell>
          <cell r="B2109" t="str">
            <v>길드</v>
          </cell>
          <cell r="C2109" t="str">
            <v/>
          </cell>
          <cell r="D2109" t="str">
            <v/>
          </cell>
        </row>
        <row r="2110">
          <cell r="A2110" t="str">
            <v>CREATE_GUILD_MESSAGE</v>
          </cell>
          <cell r="B2110" t="str">
            <v>길드를 통해 하나의 [FF7F00]커다란 커뮤니티[-]를 형성할 수 있습니다.\n또, [FF7F00]다양한 컨텐츠[-]를 통하여 [FF7F00]많은 혜택[-]을 얻을 수 있습니다.\n\n[FFD400]길드의 마스터가 되어 커뮤니티를 이끌어 가시겠습니까?</v>
          </cell>
          <cell r="C2110" t="str">
            <v>You can build a [FF7F00]huge community[-] through guilds.\nYou can also get [FF7F00]many benefits[-] through [FF7F00]various content[-].\n\n[FFD400]Do you want to be a guild master and lead a community?</v>
          </cell>
          <cell r="D2110" t="str">
            <v>คุณสามารถสร้าง[FF7F00]คอมมูนิตี้ขนาดใหญ[-] ได้ด้วยระบบกิลด์\nและคุณยังจะได้รับ [FF7F00]ผลประโยชน์มากมาย[-] ผ่าน [FF7F00]เนื้อหาที่หลากหลาย[-].\n\n[FFD400]คุณต้องการที่จะเป็นหัวหน้ากิลด์และสร้างคอมมูนิตี้ไหม?</v>
          </cell>
        </row>
        <row r="2111">
          <cell r="A2111" t="str">
            <v>CREATE_GUILD_TITLE</v>
          </cell>
          <cell r="B2111" t="str">
            <v>길드창설</v>
          </cell>
          <cell r="C2111" t="str">
            <v>Create Guild</v>
          </cell>
          <cell r="D2111" t="str">
            <v>ก่อตั้งกิลด์</v>
          </cell>
        </row>
        <row r="2112">
          <cell r="A2112" t="str">
            <v>CREATE_GUILD</v>
          </cell>
          <cell r="B2112" t="str">
            <v>길드창설</v>
          </cell>
          <cell r="C2112" t="str">
            <v>Create Guild</v>
          </cell>
          <cell r="D2112" t="str">
            <v>ก่อตั้งกิลด์</v>
          </cell>
        </row>
        <row r="2113">
          <cell r="A2113" t="str">
            <v>GUILD_INFORM</v>
          </cell>
          <cell r="B2113" t="str">
            <v>길드원 목록</v>
          </cell>
          <cell r="C2113" t="str">
            <v>Guild Members</v>
          </cell>
          <cell r="D2113" t="str">
            <v>รายชื่อสมาชิกกิลล์</v>
          </cell>
        </row>
        <row r="2114">
          <cell r="A2114" t="str">
            <v>GUILD_SKILL</v>
          </cell>
          <cell r="B2114" t="str">
            <v>길드버프</v>
          </cell>
          <cell r="C2114" t="str">
            <v>Guild Buff</v>
          </cell>
          <cell r="D2114" t="str">
            <v>บัฟกิลด์</v>
          </cell>
        </row>
        <row r="2115">
          <cell r="A2115" t="str">
            <v>GUILD_MANAGE_MEMBER</v>
          </cell>
          <cell r="B2115" t="str">
            <v>길드원 관리</v>
          </cell>
          <cell r="C2115" t="str">
            <v>Manage Guild Members</v>
          </cell>
          <cell r="D2115" t="str">
            <v>จัดการกิลด์</v>
          </cell>
        </row>
        <row r="2116">
          <cell r="A2116" t="str">
            <v>GUILD_INFORM_TITLE</v>
          </cell>
          <cell r="B2116" t="str">
            <v>길드 정보</v>
          </cell>
          <cell r="C2116" t="str">
            <v>Guild Info</v>
          </cell>
          <cell r="D2116" t="str">
            <v>ข้อมูลกิลด์</v>
          </cell>
        </row>
        <row r="2117">
          <cell r="A2117" t="str">
            <v>GUILD_INTRODUCE</v>
          </cell>
          <cell r="B2117" t="str">
            <v>길드 소개말</v>
          </cell>
          <cell r="C2117" t="str">
            <v>Introduction</v>
          </cell>
          <cell r="D2117" t="str">
            <v>คำแนะนำ</v>
          </cell>
        </row>
        <row r="2118">
          <cell r="A2118" t="str">
            <v>GUILD_NOTICE_TEXT</v>
          </cell>
          <cell r="B2118" t="str">
            <v>공지사항\n{1}</v>
          </cell>
          <cell r="C2118" t="str">
            <v>Notice\n{1}</v>
          </cell>
          <cell r="D2118" t="str">
            <v>ประกาศ\n{1}</v>
          </cell>
        </row>
        <row r="2119">
          <cell r="A2119" t="str">
            <v>GUILD_CHANGE_APPLY_INFO</v>
          </cell>
          <cell r="B2119" t="str">
            <v>변경된 정보가 저장되었습니다.</v>
          </cell>
          <cell r="C2119" t="str">
            <v>The changes have been saved.</v>
          </cell>
          <cell r="D2119" t="str">
            <v>บันทึกการเปลี่ยนแปลงข้อมูลเรียบร้อย</v>
          </cell>
        </row>
        <row r="2120">
          <cell r="A2120" t="str">
            <v>GUILD_DONATION</v>
          </cell>
          <cell r="B2120" t="str">
            <v>성장 기부</v>
          </cell>
          <cell r="C2120" t="str">
            <v>Thrive your Guild</v>
          </cell>
          <cell r="D2120" t="str">
            <v>บริจาคเพื่อการเติบโต</v>
          </cell>
        </row>
        <row r="2121">
          <cell r="A2121" t="str">
            <v>GUILD_DONATION_CHANCE</v>
          </cell>
          <cell r="B2121" t="str">
            <v>{1}회 이용 가능</v>
          </cell>
          <cell r="C2121" t="str">
            <v>{1} Donations Available</v>
          </cell>
          <cell r="D2121" t="str">
            <v>สามารถใช้ได้ {1} ครั้ง</v>
          </cell>
        </row>
        <row r="2122">
          <cell r="A2122" t="str">
            <v>GUILD_LEVELUP</v>
          </cell>
          <cell r="B2122" t="str">
            <v>길드 레벨업</v>
          </cell>
          <cell r="C2122" t="str">
            <v>Guild Level-Up</v>
          </cell>
          <cell r="D2122" t="str">
            <v>กิลด์เลเวลอัพ</v>
          </cell>
        </row>
        <row r="2123">
          <cell r="A2123" t="str">
            <v>GUILD_RESET_SKILL</v>
          </cell>
          <cell r="B2123" t="str">
            <v>스킬 초기화</v>
          </cell>
          <cell r="C2123" t="str">
            <v>Reset Guild Skills</v>
          </cell>
          <cell r="D2123" t="str">
            <v>รีเซ็ตสกิล</v>
          </cell>
        </row>
        <row r="2124">
          <cell r="A2124" t="str">
            <v>GUILD_DONATION_POPUP_CONTENT</v>
          </cell>
          <cell r="B2124" t="str">
            <v>길드 활동 점수를 즉시 {1}만큼 획득합니다.\n앞으로 {2}루비가 추가 기부되면 활동 점수를 {3} 추가 획득합니다.</v>
          </cell>
          <cell r="C2124" t="str">
            <v>{1} Guild Activity Points are acquired immediately. \nIf {2} more Rubies are donated, you get {3} additional Guild Activity Point(s).</v>
          </cell>
          <cell r="D2124" t="str">
            <v xml:space="preserve">ได้รับคะแนนกิจกรรมกิลด์ทันที {1} ต่อไปเมื่อบริจาคเพิ่มอีก {2}  Ruby จะได้รับคะแนนกิจกรรมกิลด์เพิ่มอีก {3} </v>
          </cell>
        </row>
        <row r="2125">
          <cell r="A2125" t="str">
            <v>GUILD_DONATION_POPUP_YES</v>
          </cell>
          <cell r="B2125" t="str">
            <v>기부</v>
          </cell>
          <cell r="C2125" t="str">
            <v>Donate</v>
          </cell>
          <cell r="D2125" t="str">
            <v>บริจาค</v>
          </cell>
        </row>
        <row r="2126">
          <cell r="A2126" t="str">
            <v>GUILD_SKILL_REQUEST</v>
          </cell>
          <cell r="B2126" t="str">
            <v>스킬 강화 요청</v>
          </cell>
          <cell r="C2126" t="str">
            <v>Skill Enhancement Request</v>
          </cell>
          <cell r="D2126" t="str">
            <v>ขออัพเกรดสกิล</v>
          </cell>
        </row>
        <row r="2127">
          <cell r="A2127" t="str">
            <v>GUILD_SKILL_NEED_POINT</v>
          </cell>
          <cell r="B2127" t="str">
            <v>필요 포인트</v>
          </cell>
          <cell r="C2127" t="str">
            <v>Required Points</v>
          </cell>
          <cell r="D2127" t="str">
            <v>คะแนนที่ต้องการ</v>
          </cell>
        </row>
        <row r="2128">
          <cell r="A2128" t="str">
            <v>GUILD_SKILL_DESC_PARAM_1</v>
          </cell>
          <cell r="B2128" t="str">
            <v>공격력 {1}% 증가</v>
          </cell>
          <cell r="C2128" t="str">
            <v>Increases Attack by {1}%</v>
          </cell>
          <cell r="D2128" t="str">
            <v xml:space="preserve">เพิ่มพลังโจมตี {1}% </v>
          </cell>
        </row>
        <row r="2129">
          <cell r="A2129" t="str">
            <v>GUILD_SKILL_DESC_PARAM_2</v>
          </cell>
          <cell r="B2129" t="str">
            <v>방어력 {1}% 증가</v>
          </cell>
          <cell r="C2129" t="str">
            <v>Increases Defense by {1}%</v>
          </cell>
          <cell r="D2129" t="str">
            <v xml:space="preserve">เพิ่มพลังป้องกัน {1}% </v>
          </cell>
        </row>
        <row r="2130">
          <cell r="A2130" t="str">
            <v>GUILD_SKILL_DESC_PARAM_3</v>
          </cell>
          <cell r="B2130" t="str">
            <v>골드 획득량 {1}% 증가</v>
          </cell>
          <cell r="C2130" t="str">
            <v>Increases Gold gain by {1}%</v>
          </cell>
          <cell r="D2130" t="str">
            <v xml:space="preserve">เพิ่มปริมาณทองที่ได้รับ {1}% </v>
          </cell>
        </row>
        <row r="2131">
          <cell r="A2131" t="str">
            <v>GUILD_SKILL_DESC_PARAM_4</v>
          </cell>
          <cell r="B2131" t="str">
            <v>영웅 경험치 획득량 {1}% 증가</v>
          </cell>
          <cell r="C2131" t="str">
            <v>Increases XP gain by {1}%</v>
          </cell>
          <cell r="D2131" t="str">
            <v xml:space="preserve">เพิ่ม EXP ที่ฮีโร่ได้รับ {1}% </v>
          </cell>
        </row>
        <row r="2132">
          <cell r="A2132" t="str">
            <v>GUILD_SKILL_DESC_PARAM_5</v>
          </cell>
          <cell r="B2132" t="str">
            <v>길드 레이드 입장 횟수 {1}회 증가</v>
          </cell>
          <cell r="C2132" t="str">
            <v>Increase Enter Count of Guild Raid by {1}</v>
          </cell>
          <cell r="D2132" t="str">
            <v>เพิ่มจำนวนการเข้า {1} ครั้ง</v>
          </cell>
        </row>
        <row r="2133">
          <cell r="A2133" t="str">
            <v>GUILD_SKILL_DESC_PARAM_6</v>
          </cell>
          <cell r="B2133" t="str">
            <v>길드 레이드 공격력 {1}% 증가</v>
          </cell>
          <cell r="C2133" t="str">
            <v>{1}% Boost to Guild Raid ATK</v>
          </cell>
          <cell r="D2133" t="str">
            <v>พลังโจมตีบอสกิลด์เพิ่มขึ้น {1}%</v>
          </cell>
        </row>
        <row r="2134">
          <cell r="A2134" t="str">
            <v>GUILD_SKILL_DESC_PARAM_7</v>
          </cell>
          <cell r="B2134" t="str">
            <v>길드 레이드 방어력 {1}% 증가</v>
          </cell>
          <cell r="C2134" t="str">
            <v>{1}% Boost to Guild Raid DEF</v>
          </cell>
          <cell r="D2134" t="str">
            <v>พลังป้องกันบอสกิลด์เพิ่มขึ้น {1}%</v>
          </cell>
        </row>
        <row r="2135">
          <cell r="A2135" t="str">
            <v>GUILD_SKILL_DESC_PARAM_8</v>
          </cell>
          <cell r="B2135" t="str">
            <v>길드 레이드 최대 체력 {1}% 증가</v>
          </cell>
          <cell r="C2135" t="str">
            <v>Increase Guild Raid Max HP by {1}%</v>
          </cell>
          <cell r="D2135" t="str">
            <v>เพิ่ม HP สูงสุดในเรดกิลด์ขึ้น {1}%</v>
          </cell>
        </row>
        <row r="2136">
          <cell r="A2136" t="str">
            <v>GUILD_SKILL_DESC_PARAM_9</v>
          </cell>
          <cell r="B2136" t="str">
            <v>길드 레이드 치명타 피해량 {1}% 증가</v>
          </cell>
          <cell r="C2136" t="str">
            <v>Increase Guild Raid Crit DMG by {1}%</v>
          </cell>
          <cell r="D2136" t="str">
            <v>เพิ่มความเสียหายคริติคอลในเรดกิลด์ขึ้น {1}%</v>
          </cell>
        </row>
        <row r="2137">
          <cell r="A2137" t="str">
            <v>GUILD_SKILL_DESC_PARAM_10</v>
          </cell>
          <cell r="B2137" t="str">
            <v>최대 체력 {1}% 증가</v>
          </cell>
          <cell r="C2137" t="str">
            <v>Increase Max HP by {1}%</v>
          </cell>
          <cell r="D2137" t="str">
            <v>เพิ่ม HP สูงสุดขึ้น {1}%</v>
          </cell>
        </row>
        <row r="2138">
          <cell r="A2138" t="str">
            <v>GUILD_SKILL_DESC_PARAM_11</v>
          </cell>
          <cell r="B2138" t="str">
            <v>치명타 피해량 {1}% 증가</v>
          </cell>
          <cell r="C2138" t="str">
            <v>Increase Crit DMG by {1}%</v>
          </cell>
          <cell r="D2138" t="str">
            <v>เพิ่มความเสียหายคริติคอลขึ้น {1}%</v>
          </cell>
        </row>
        <row r="2139">
          <cell r="A2139" t="str">
            <v>GUILD_SKILL_DESC_PARAM_12</v>
          </cell>
          <cell r="B2139" t="str">
            <v>길드 토벌전 공격력 {1}% 증가</v>
          </cell>
          <cell r="C2139" t="str">
            <v>Increase Guild Conquest ATK by {1}%</v>
          </cell>
          <cell r="D2139" t="str">
            <v>เพิ่มพลังโจมตีในการพิชิตกิลด์ขึ้น {1}%</v>
          </cell>
        </row>
        <row r="2140">
          <cell r="A2140" t="str">
            <v>GUILD_SKILL_DESC_PARAM_13</v>
          </cell>
          <cell r="B2140" t="str">
            <v>길드 토벌전 방어력 {1}% 증가</v>
          </cell>
          <cell r="C2140" t="str">
            <v>Increase Guild Conquest DEF by {1}%</v>
          </cell>
          <cell r="D2140" t="str">
            <v>เพิ่มพลังป้องกันในการพิชิตกิลด์ขึ้น {1}%</v>
          </cell>
        </row>
        <row r="2141">
          <cell r="A2141" t="str">
            <v>GUILD_SKILL_DESC_PARAM_14</v>
          </cell>
          <cell r="B2141" t="str">
            <v>길드 토벌전 최대 체력 {1}% 증가</v>
          </cell>
          <cell r="C2141" t="str">
            <v>Increase Guild Conquest Max HP by {1}%</v>
          </cell>
          <cell r="D2141" t="str">
            <v>เพิ่ม HP สูงสุดในการพิชิตกิลด์ขึ้น {1}%</v>
          </cell>
        </row>
        <row r="2142">
          <cell r="A2142" t="str">
            <v>GUILD_SKILL_DESC_PARAM_15</v>
          </cell>
          <cell r="B2142" t="str">
            <v>길드 토벌전 치명타 피해량 {1}% 증가</v>
          </cell>
          <cell r="C2142" t="str">
            <v>Increase Guild Conquest Crit DMG by {1}%</v>
          </cell>
          <cell r="D2142" t="str">
            <v>เพิ่มความเสียหายคริติคอลในการพิชิตกิลด์ขึ้น {1}%</v>
          </cell>
        </row>
        <row r="2143">
          <cell r="A2143" t="str">
            <v>GUILD_SKILL_DESC_PARAM_16</v>
          </cell>
          <cell r="B2143" t="str">
            <v>월드보스 공격력 {1}% 증가</v>
          </cell>
          <cell r="C2143" t="str">
            <v>Increase World Boss ATK by {1}%</v>
          </cell>
          <cell r="D2143" t="str">
            <v>เพิ่มพลังโจมตีในบอสโลกขึ้น {1}%</v>
          </cell>
        </row>
        <row r="2144">
          <cell r="A2144" t="str">
            <v>GUILD_SKILL_DESC_PARAM_17</v>
          </cell>
          <cell r="B2144" t="str">
            <v>월드보스 방어력 {1}% 증가</v>
          </cell>
          <cell r="C2144" t="str">
            <v>Increase World Boss DEF by {1}%</v>
          </cell>
          <cell r="D2144" t="str">
            <v>เพิ่มพลังป้องกันในบอสโลกขึ้น {1}%</v>
          </cell>
        </row>
        <row r="2145">
          <cell r="A2145" t="str">
            <v>GUILD_SKILL_DESC_PARAM_18</v>
          </cell>
          <cell r="B2145" t="str">
            <v>월드보스 최대 체력 {1}% 증가</v>
          </cell>
          <cell r="C2145" t="str">
            <v>Increase World Boss Max HP by {1}%</v>
          </cell>
          <cell r="D2145" t="str">
            <v>เพิ่ม HP สูงสุดในบอสโลกขึ้น {1}%</v>
          </cell>
        </row>
        <row r="2146">
          <cell r="A2146" t="str">
            <v>GUILD_SKILL_DESC_PARAM_19</v>
          </cell>
          <cell r="B2146" t="str">
            <v>월드보스 치명타 피해량 {1}% 증가</v>
          </cell>
          <cell r="C2146" t="str">
            <v>Increase World Boss Crit DMG by {1}%</v>
          </cell>
          <cell r="D2146" t="str">
            <v>เพิ่มความเสียหายคริติคอลในบอสโลกขึ้น {1}%</v>
          </cell>
        </row>
        <row r="2147">
          <cell r="A2147" t="str">
            <v>GUILD_SKILL_DESC_1</v>
          </cell>
          <cell r="B2147" t="str">
            <v>공격력 증가</v>
          </cell>
          <cell r="C2147" t="str">
            <v>Increases Attack</v>
          </cell>
          <cell r="D2147" t="str">
            <v>เพิ่มพลังโจมตี</v>
          </cell>
        </row>
        <row r="2148">
          <cell r="A2148" t="str">
            <v>GUILD_SKILL_DESC_2</v>
          </cell>
          <cell r="B2148" t="str">
            <v>방어력 증가</v>
          </cell>
          <cell r="C2148" t="str">
            <v>Increases Defense</v>
          </cell>
          <cell r="D2148" t="str">
            <v>เพิ่มพลังป้องกัน</v>
          </cell>
        </row>
        <row r="2149">
          <cell r="A2149" t="str">
            <v>GUILD_SKILL_DESC_3</v>
          </cell>
          <cell r="B2149" t="str">
            <v>골드 획득량 증가</v>
          </cell>
          <cell r="C2149" t="str">
            <v>Increases Gold gain</v>
          </cell>
          <cell r="D2149" t="str">
            <v>เพิ่มปริมาณทองที่ได้รับ</v>
          </cell>
        </row>
        <row r="2150">
          <cell r="A2150" t="str">
            <v>GUILD_SKILL_DESC_4</v>
          </cell>
          <cell r="B2150" t="str">
            <v>영웅 경험치 획득량 증가</v>
          </cell>
          <cell r="C2150" t="str">
            <v>Increases XP gain</v>
          </cell>
          <cell r="D2150" t="str">
            <v>เพิ่ม EXP ที่ฮีโร่ได้รับ</v>
          </cell>
        </row>
        <row r="2151">
          <cell r="A2151" t="str">
            <v>GUILD_SKILL_DESC_5</v>
          </cell>
          <cell r="B2151" t="str">
            <v>길드 레이드 입장 횟수 증가</v>
          </cell>
          <cell r="C2151" t="str">
            <v>Increase Enter Count of Guild Raid</v>
          </cell>
          <cell r="D2151" t="str">
            <v>เพิ่มจำนวนการเข้า ครั้ง</v>
          </cell>
        </row>
        <row r="2152">
          <cell r="A2152" t="str">
            <v>GUILD_SKILL_DESC_6</v>
          </cell>
          <cell r="B2152" t="str">
            <v>길드 레이드 공격력 증가</v>
          </cell>
          <cell r="C2152" t="str">
            <v>Boost to Guild Raid ATK</v>
          </cell>
          <cell r="D2152" t="str">
            <v>พลังโจมตีบอสกิลด์เพิ่มขึ้ึ้น</v>
          </cell>
        </row>
        <row r="2153">
          <cell r="A2153" t="str">
            <v>GUILD_SKILL_DESC_7</v>
          </cell>
          <cell r="B2153" t="str">
            <v>길드 레이드 방어력 증가</v>
          </cell>
          <cell r="C2153" t="str">
            <v>Boost to Guild Raid DEF</v>
          </cell>
          <cell r="D2153" t="str">
            <v>พลังป้องกันบอสกิลด์เพิ่มขึ้น</v>
          </cell>
        </row>
        <row r="2154">
          <cell r="A2154" t="str">
            <v>GUILD_SKILL_DESC_8</v>
          </cell>
          <cell r="B2154" t="str">
            <v>길드 레이드 최대 체력 증가</v>
          </cell>
          <cell r="C2154" t="str">
            <v>Boost to Guild Raid Max HP</v>
          </cell>
          <cell r="D2154" t="str">
            <v>บูสต์ HP สูงสุดในเรดกิลด์</v>
          </cell>
        </row>
        <row r="2155">
          <cell r="A2155" t="str">
            <v>GUILD_SKILL_DESC_9</v>
          </cell>
          <cell r="B2155" t="str">
            <v>길드 레이드 치명타 피해량 증가</v>
          </cell>
          <cell r="C2155" t="str">
            <v>Boost to Guild Raid Crit DMG</v>
          </cell>
          <cell r="D2155" t="str">
            <v>บูสต์ความเสียหายคริติคอลในเรดกิลด์</v>
          </cell>
        </row>
        <row r="2156">
          <cell r="A2156" t="str">
            <v>GUILD_SKILL_DESC_10</v>
          </cell>
          <cell r="B2156" t="str">
            <v>최대 체력 증가</v>
          </cell>
          <cell r="C2156" t="str">
            <v>Boost to Max HP</v>
          </cell>
          <cell r="D2156" t="str">
            <v>บูสต์ HP สูงสุด</v>
          </cell>
        </row>
        <row r="2157">
          <cell r="A2157" t="str">
            <v>GUILD_SKILL_DESC_11</v>
          </cell>
          <cell r="B2157" t="str">
            <v>치명타 피해량 증가</v>
          </cell>
          <cell r="C2157" t="str">
            <v>Boost to Crit DMG</v>
          </cell>
          <cell r="D2157" t="str">
            <v>บูสต์ความเสียหายคริติคอล</v>
          </cell>
        </row>
        <row r="2158">
          <cell r="A2158" t="str">
            <v>GUILD_SKILL_DESC_12</v>
          </cell>
          <cell r="B2158" t="str">
            <v>길드 토벌전 공격력 증가</v>
          </cell>
          <cell r="C2158" t="str">
            <v>Boost to Guild Conquest ATK</v>
          </cell>
          <cell r="D2158" t="str">
            <v>บูสต์พลังโจมตีในการพิชิตกิลด์</v>
          </cell>
        </row>
        <row r="2159">
          <cell r="A2159" t="str">
            <v>GUILD_SKILL_DESC_13</v>
          </cell>
          <cell r="B2159" t="str">
            <v>길드 토벌전 방어력 증가</v>
          </cell>
          <cell r="C2159" t="str">
            <v>Boost to Guild Conquest DEF</v>
          </cell>
          <cell r="D2159" t="str">
            <v>บูสต์พลังป้องกันในการพิชิตกิลด์</v>
          </cell>
        </row>
        <row r="2160">
          <cell r="A2160" t="str">
            <v>GUILD_SKILL_DESC_14</v>
          </cell>
          <cell r="B2160" t="str">
            <v>길드 토벌전 최대 체력 증가</v>
          </cell>
          <cell r="C2160" t="str">
            <v>Boost to Guild Conquest Max HP</v>
          </cell>
          <cell r="D2160" t="str">
            <v>บูสต์ HP สูงสุดในการพิชิตกิลด์</v>
          </cell>
        </row>
        <row r="2161">
          <cell r="A2161" t="str">
            <v>GUILD_SKILL_DESC_15</v>
          </cell>
          <cell r="B2161" t="str">
            <v>길드 토벌전 치명타 피해량 증가</v>
          </cell>
          <cell r="C2161" t="str">
            <v>Boost to Guild Conquest Crit DMG</v>
          </cell>
          <cell r="D2161" t="str">
            <v>บูสต์ความเสียหายคริติคอลในการพิชิตกิลด์</v>
          </cell>
        </row>
        <row r="2162">
          <cell r="A2162" t="str">
            <v>GUILD_SKILL_DESC_16</v>
          </cell>
          <cell r="B2162" t="str">
            <v>월드보스 공격력 증가</v>
          </cell>
          <cell r="C2162" t="str">
            <v>Boost to World Boss ATK</v>
          </cell>
          <cell r="D2162" t="str">
            <v>บูสต์พลังโจมตีในบอสโลก</v>
          </cell>
        </row>
        <row r="2163">
          <cell r="A2163" t="str">
            <v>GUILD_SKILL_DESC_17</v>
          </cell>
          <cell r="B2163" t="str">
            <v>월드보스 방어력 증가</v>
          </cell>
          <cell r="C2163" t="str">
            <v>Boost to World Boss DEF</v>
          </cell>
          <cell r="D2163" t="str">
            <v>บูสต์พลังป้องกันในบอสโลก</v>
          </cell>
        </row>
        <row r="2164">
          <cell r="A2164" t="str">
            <v>GUILD_SKILL_DESC_18</v>
          </cell>
          <cell r="B2164" t="str">
            <v>월드보스 최대 체력 증가</v>
          </cell>
          <cell r="C2164" t="str">
            <v>Boost to World Boss Max HP</v>
          </cell>
          <cell r="D2164" t="str">
            <v>บูสต์ HP สูงสุดในบอสโลก</v>
          </cell>
        </row>
        <row r="2165">
          <cell r="A2165" t="str">
            <v>GUILD_SKILL_DESC_19</v>
          </cell>
          <cell r="B2165" t="str">
            <v>월드보스 치명타 피해량 증가</v>
          </cell>
          <cell r="C2165" t="str">
            <v>Boost to World Boss Crit DMG</v>
          </cell>
          <cell r="D2165" t="str">
            <v>บูสต์ความเสียหายคริติคอลในบอสโลก</v>
          </cell>
        </row>
        <row r="2166">
          <cell r="A2166" t="str">
            <v>GUILD_RESET_SKILL_POPUP</v>
          </cell>
          <cell r="B2166" t="str">
            <v>스킬을 초기화 하겠습니까?</v>
          </cell>
          <cell r="C2166" t="str">
            <v>Do you want to reset guild skills?</v>
          </cell>
          <cell r="D2166" t="str">
            <v>ต้องการรีเซ็ตสกิลหรือไม่</v>
          </cell>
        </row>
        <row r="2167">
          <cell r="A2167" t="str">
            <v>GUILD_RESET_SKILL_POPUP2</v>
          </cell>
          <cell r="B2167" t="str">
            <v>(레벨업에 사용된 포인트는 모두 반환되며\n7일의 재사용 대기 시간을 가집니다.)</v>
          </cell>
          <cell r="C2167" t="str">
            <v>(All points used to level up will be reimbursed\nand you have 7 days to reuse the points.</v>
          </cell>
          <cell r="D2167" t="str">
            <v>(คะแนนทั้งหมดที่ใช้ในการอัพเลเวลจะถูกส่งกลับคืน และสามารถใช้ใหม่ได้ใน 7 วัน)</v>
          </cell>
        </row>
        <row r="2168">
          <cell r="A2168" t="str">
            <v xml:space="preserve">GUILD_MANAGE_MEMBER </v>
          </cell>
          <cell r="B2168" t="str">
            <v>길드원 관리</v>
          </cell>
          <cell r="C2168" t="str">
            <v>Manage Guild Members</v>
          </cell>
          <cell r="D2168" t="str">
            <v>จัดการกิลด์</v>
          </cell>
        </row>
        <row r="2169">
          <cell r="A2169" t="str">
            <v>GUILD_CHANGE_MEMBER</v>
          </cell>
          <cell r="B2169" t="str">
            <v>정식 길드원 임명</v>
          </cell>
          <cell r="C2169" t="str">
            <v>Appoint Guild Members</v>
          </cell>
          <cell r="D2169" t="str">
            <v>แต่งตั้งสมาชิกกิลด์</v>
          </cell>
        </row>
        <row r="2170">
          <cell r="A2170" t="str">
            <v>GUILD_BAN</v>
          </cell>
          <cell r="B2170" t="str">
            <v>강제 추방</v>
          </cell>
          <cell r="C2170" t="str">
            <v>Kick Out</v>
          </cell>
          <cell r="D2170" t="str">
            <v>ไล่ออก</v>
          </cell>
        </row>
        <row r="2171">
          <cell r="A2171" t="str">
            <v>GUILD_MEMBER_RANK</v>
          </cell>
          <cell r="B2171" t="str">
            <v>직책</v>
          </cell>
          <cell r="C2171" t="str">
            <v>Position</v>
          </cell>
          <cell r="D2171" t="str">
            <v>ตำแหน่ง</v>
          </cell>
        </row>
        <row r="2172">
          <cell r="A2172" t="str">
            <v>CREATE_GUILD_MESSAGE2</v>
          </cell>
          <cell r="B2172" t="str">
            <v>길드 창설 금액 : {1}골드</v>
          </cell>
          <cell r="C2172" t="str">
            <v>Create Guild with: {1} Gold</v>
          </cell>
          <cell r="D2172" t="str">
            <v>ค่าสร้างกิลด์ : {1} ทอง</v>
          </cell>
        </row>
        <row r="2173">
          <cell r="A2173" t="str">
            <v>GUILD_LEVELUP_POPUP</v>
          </cell>
          <cell r="B2173" t="str">
            <v>길드 레벨이 {1}에서 {2}으로 상승합니다.\n최대 인원이 {3}에서 {4}로 확장됩니다.\n \n활동 포인트가 {5}소모됩니다.\n(현재 활동 포인트 : {6})</v>
          </cell>
          <cell r="C2173" t="str">
            <v>Guild level increases from {1} to {2}.\nThe maximum of members increases from {3} to {4}.</v>
          </cell>
          <cell r="D2173" t="str">
            <v>เลเวลกิลด์เลื่อนขึ้นจาก {1} เป็น {2} แล้ว \nจำนวนคนสูงสุดเพิ่มจาก {3} เป็น {4}</v>
          </cell>
        </row>
        <row r="2174">
          <cell r="A2174" t="str">
            <v>GUILD_LEVELUP_POINT_POPUP</v>
          </cell>
          <cell r="B2174" t="str">
            <v>길드 레벨을 올리기 위해서는 {1} 활동 점수가 필요합니다.</v>
          </cell>
          <cell r="C2174" t="str">
            <v>To increase your guild level, you need {1} Activity Point(s).</v>
          </cell>
          <cell r="D2174" t="str">
            <v>ต้องมีคะแนนกิจกรรม {1} เพื่อเพิ่มเลเวลของกิลด์</v>
          </cell>
        </row>
        <row r="2175">
          <cell r="A2175" t="str">
            <v>GUILD_TERRITORY</v>
          </cell>
          <cell r="B2175" t="str">
            <v>길드 영지</v>
          </cell>
          <cell r="C2175" t="str">
            <v>Guild Domain</v>
          </cell>
          <cell r="D2175" t="str">
            <v>เขตกิลด์</v>
          </cell>
        </row>
        <row r="2176">
          <cell r="A2176" t="str">
            <v>GUILD_HEADQUARTER</v>
          </cell>
          <cell r="B2176" t="str">
            <v>길드 본부</v>
          </cell>
          <cell r="C2176" t="str">
            <v>Guild HQ</v>
          </cell>
          <cell r="D2176" t="str">
            <v>กองบัญชาการกิลด์</v>
          </cell>
        </row>
        <row r="2177">
          <cell r="A2177" t="str">
            <v>GUILD_TRAINING_CENTER</v>
          </cell>
          <cell r="B2177" t="str">
            <v>지휘 통제실</v>
          </cell>
          <cell r="C2177" t="str">
            <v>Command Center</v>
          </cell>
          <cell r="D2177" t="str">
            <v>ศูนย์บัญชาการ</v>
          </cell>
        </row>
        <row r="2178">
          <cell r="A2178" t="str">
            <v>GUILD_PUNITIVE_EXPEDITION_TITLE</v>
          </cell>
          <cell r="B2178" t="str">
            <v>길드 토벌전</v>
          </cell>
          <cell r="C2178" t="str">
            <v>Guild Conquest</v>
          </cell>
          <cell r="D2178" t="str">
            <v>การพิชิตกิลด์</v>
          </cell>
        </row>
        <row r="2179">
          <cell r="A2179" t="str">
            <v>RANK_BOARD_TITLE</v>
          </cell>
          <cell r="B2179" t="str">
            <v>랭킹 보드</v>
          </cell>
          <cell r="C2179" t="str">
            <v>Ranking Board</v>
          </cell>
          <cell r="D2179" t="str">
            <v>บอร์ดการจัดอันดับ</v>
          </cell>
        </row>
        <row r="2180">
          <cell r="A2180" t="str">
            <v>GUILD_BUILD_MANAGE</v>
          </cell>
          <cell r="B2180" t="str">
            <v>건설 관리</v>
          </cell>
          <cell r="C2180" t="str">
            <v>Manage Construction</v>
          </cell>
          <cell r="D2180" t="str">
            <v>จัดการการก่อสร้าง</v>
          </cell>
        </row>
        <row r="2181">
          <cell r="A2181" t="str">
            <v>GUILD_MATERIAL_INVEST</v>
          </cell>
          <cell r="B2181" t="str">
            <v>자재 투자</v>
          </cell>
          <cell r="C2181" t="str">
            <v>Resource Investment</v>
          </cell>
          <cell r="D2181" t="str">
            <v>การลงทุนด้านทรัพยากร</v>
          </cell>
        </row>
        <row r="2182">
          <cell r="A2182" t="str">
            <v>CONSTRUCTION_RESOURCE_POINTS</v>
          </cell>
          <cell r="B2182" t="str">
            <v>건설 자재 포인트</v>
          </cell>
          <cell r="C2182" t="str">
            <v>Construction Resource Point</v>
          </cell>
          <cell r="D2182" t="str">
            <v>แต้มทรัพยากรการก่อสร้าง</v>
          </cell>
        </row>
        <row r="2183">
          <cell r="A2183" t="str">
            <v>GUILD_MATERIAL_WOOD</v>
          </cell>
          <cell r="B2183" t="str">
            <v>목재</v>
          </cell>
          <cell r="C2183" t="str">
            <v>Wood</v>
          </cell>
          <cell r="D2183" t="str">
            <v>ไม้</v>
          </cell>
        </row>
        <row r="2184">
          <cell r="A2184" t="str">
            <v>GUILD_MATERIAL_STONE</v>
          </cell>
          <cell r="B2184" t="str">
            <v>석재</v>
          </cell>
          <cell r="C2184" t="str">
            <v>Stone</v>
          </cell>
          <cell r="D2184" t="str">
            <v>หิน</v>
          </cell>
        </row>
        <row r="2185">
          <cell r="A2185" t="str">
            <v>GUILD_MATERIAL_METAL</v>
          </cell>
          <cell r="B2185" t="str">
            <v>금속</v>
          </cell>
          <cell r="C2185" t="str">
            <v>Metal</v>
          </cell>
          <cell r="D2185" t="str">
            <v>เหล็ก</v>
          </cell>
        </row>
        <row r="2186">
          <cell r="A2186" t="str">
            <v>GUILD_BUILDING_LEVELUP_01</v>
          </cell>
          <cell r="B2186" t="str">
            <v>레벨업</v>
          </cell>
          <cell r="C2186" t="str">
            <v>Level Up</v>
          </cell>
          <cell r="D2186" t="str">
            <v>เลเวลอัพ</v>
          </cell>
        </row>
        <row r="2187">
          <cell r="A2187" t="str">
            <v>GUILD_INVEST</v>
          </cell>
          <cell r="B2187" t="str">
            <v>투자하기</v>
          </cell>
          <cell r="C2187" t="str">
            <v>Invest</v>
          </cell>
          <cell r="D2187" t="str">
            <v>ลงทุน</v>
          </cell>
        </row>
        <row r="2188">
          <cell r="A2188" t="str">
            <v>GUILD_LEVELUP_EFFECT_TRAINING_CENTER</v>
          </cell>
          <cell r="B2188" t="str">
            <v>레벨업 효과 : 길드 스킬의 최대 강화 레벨 증가</v>
          </cell>
          <cell r="C2188" t="str">
            <v>Level-up Effect: Higher max enhancement levels of guild skills.</v>
          </cell>
          <cell r="D2188" t="str">
            <v>เอฟเฟคเลเวลอัพ: ได้รับเลเวลการอัพเกรดสูงสุดสำหรับสกิลกิลด์เพิ่มขึ้น</v>
          </cell>
        </row>
        <row r="2189">
          <cell r="A2189" t="str">
            <v>GUILD_LEVELUP_EFFECT_GUILD_SHOP</v>
          </cell>
          <cell r="B2189" t="str">
            <v>레벨업 효과 : 판매하는 상품 종류 증가</v>
          </cell>
          <cell r="C2189" t="str">
            <v>Level-up Effect: Increases the types of items sold.</v>
          </cell>
          <cell r="D2189" t="str">
            <v>เอฟเฟคเลเวลอัพ: เพิ่มชนิดของไอเทมที่ขาย</v>
          </cell>
        </row>
        <row r="2190">
          <cell r="A2190" t="str">
            <v>GUILD_LEVELUP_EFFECT_GUILD_RAID</v>
          </cell>
          <cell r="B2190" t="str">
            <v>레벨업 효과 : 길드레이드 참여 보상 증가</v>
          </cell>
          <cell r="C2190" t="str">
            <v>Level-up Effect: Better Guild Raid particpation reward</v>
          </cell>
          <cell r="D2190" t="str">
            <v>เอฟเฟคเลเวลอัพ: ได้รับรางวัลที่ดีกว่าจากการเรดกิลด์</v>
          </cell>
        </row>
        <row r="2191">
          <cell r="A2191" t="str">
            <v>GUILD_LEVELUP_EFFECT_PUNITIVE_EXPEDITION</v>
          </cell>
          <cell r="B2191" t="str">
            <v>레벨업 효과 : 토벌전에서 건설 자재 획득량 증가</v>
          </cell>
          <cell r="C2191" t="str">
            <v>Level-up Effect: Increases Guild Conquest ATK / DEF.</v>
          </cell>
          <cell r="D2191" t="str">
            <v>เอฟเฟคเลเวลอัพ: เพิ่มพลังโจมตี / พลังป้องกันในการพิชิตกิลด์</v>
          </cell>
        </row>
        <row r="2192">
          <cell r="A2192" t="str">
            <v>GUILD_BUILDING_LEVELUP_02</v>
          </cell>
          <cell r="B2192" t="str">
            <v>{1} 레벨업</v>
          </cell>
          <cell r="C2192" t="str">
            <v>{1} Level Up</v>
          </cell>
          <cell r="D2192" t="str">
            <v>{1} เลเวลอัพ</v>
          </cell>
        </row>
        <row r="2193">
          <cell r="A2193" t="str">
            <v>GUILD_BUILDING_LEVELUP_03</v>
          </cell>
          <cell r="B2193" t="str">
            <v>{1} ▶ {2}</v>
          </cell>
          <cell r="C2193" t="str">
            <v>{1} ▶ {2}</v>
          </cell>
          <cell r="D2193" t="str">
            <v>{1} ▶ {2}</v>
          </cell>
        </row>
        <row r="2194">
          <cell r="A2194" t="str">
            <v>GUILD_BUILDING_LEVELUP_FAIL_POPUP</v>
          </cell>
          <cell r="B2194" t="str">
            <v>길드 레벨이 부족합니다.\n건설을 위해서 길드 레벨이 {1} 이상이어야 합니다.</v>
          </cell>
          <cell r="C2194" t="str">
            <v>Guild Level is too low.\nIn order to build, the guild level needs to be at Lv. {1} or above.</v>
          </cell>
          <cell r="D2194" t="str">
            <v>เลเวลกิลด์ต่ำเกินไป\nหากต้องการสร้าง กิลด์จะต้องมีเลเวล {1} หรือมากกว่า</v>
          </cell>
        </row>
        <row r="2195">
          <cell r="A2195" t="str">
            <v>GUILD_TRAINING_CENTER_LEVEL</v>
          </cell>
          <cell r="B2195" t="str">
            <v>지휘 통제실 레벨 {1}</v>
          </cell>
          <cell r="C2195" t="str">
            <v>Command Center Lv. {1}</v>
          </cell>
          <cell r="D2195" t="str">
            <v>ศูนย์บัญชาการเลเวล {1}</v>
          </cell>
        </row>
        <row r="2196">
          <cell r="A2196" t="str">
            <v>GUILD_TRAINING_CENTER_LEVEL_COND</v>
          </cell>
          <cell r="B2196" t="str">
            <v>지휘 통제실 레벨</v>
          </cell>
          <cell r="C2196" t="str">
            <v>Command Center Lv</v>
          </cell>
          <cell r="D2196" t="str">
            <v>ศูนย์บัญชาการเลเวล</v>
          </cell>
        </row>
        <row r="2197">
          <cell r="A2197" t="str">
            <v>GUILD_PUNITIVE_EXPEDITION_POINT</v>
          </cell>
          <cell r="B2197" t="str">
            <v>토벌전 포인트</v>
          </cell>
          <cell r="C2197" t="str">
            <v>Conquest Point</v>
          </cell>
          <cell r="D2197" t="str">
            <v>แต้มการพิชิต</v>
          </cell>
        </row>
        <row r="2198">
          <cell r="A2198" t="str">
            <v>PUNITIVE_EXPEDITION_TICKET_RETURN</v>
          </cell>
          <cell r="B2198" t="str">
            <v>이미 몬스터가 처치되어 입장권을 반환합니다.</v>
          </cell>
          <cell r="C2198" t="str">
            <v>The ticket will be returned because the monster has already been defeated.</v>
          </cell>
          <cell r="D2198" t="str">
            <v>ตั๋วจะถูกส่งคืนเนื่องจากมอนสเตอร์ถูกกำจัดแล้ว</v>
          </cell>
        </row>
        <row r="2199">
          <cell r="A2199" t="str">
            <v>PUNITIVE_EXPEDITION_PARTICIPATION_MESSAGE</v>
          </cell>
          <cell r="B2199" t="str">
            <v>{1}님이 길드 토벌전에 참가 신청하였습니다.</v>
          </cell>
          <cell r="C2199" t="str">
            <v>{1} has requested to participate in the Guild Conquest.</v>
          </cell>
          <cell r="D2199" t="str">
            <v>{1} ขอเข้าร่วมในการพิชิตกิลด์</v>
          </cell>
        </row>
        <row r="2200">
          <cell r="A2200" t="str">
            <v>PUNITIVE_EXPEDITION_BEGIN_MESSAGE</v>
          </cell>
          <cell r="B2200" t="str">
            <v>{1}님의 파티가 토벌전을 시작하였습니다.</v>
          </cell>
          <cell r="C2200" t="str">
            <v>{1}'s party has started the Conquest.</v>
          </cell>
          <cell r="D2200" t="str">
            <v>ปาร์ตี้ของ {1} เริ่มการพิชิต</v>
          </cell>
        </row>
        <row r="2201">
          <cell r="A2201" t="str">
            <v>PUNITIVE_EXPEDITION_END_MESSAGE</v>
          </cell>
          <cell r="B2201" t="str">
            <v>{1}님의 파티가 토벌전을 종료하였습니다.</v>
          </cell>
          <cell r="C2201" t="str">
            <v>{1}'s party has ended the Conquest.</v>
          </cell>
          <cell r="D2201" t="str">
            <v>ปาร์ตี้ของ {1} สิ้นสุดการพิชิต</v>
          </cell>
        </row>
        <row r="2202">
          <cell r="A2202" t="str">
            <v>PUNITIVE_EXPEDITION_AREA_CLEAR_MESSAGE</v>
          </cell>
          <cell r="B2202" t="str">
            <v>{1}님의 파티가 토벌전 {2}구역을 클리어 하였습니다.</v>
          </cell>
          <cell r="C2202" t="str">
            <v>{1}'s party has cleared Area {2} of the Conquest.</v>
          </cell>
          <cell r="D2202" t="str">
            <v>ปาร์ตี้ของ {1} เคลียร์พื้นที่ {2} ของการพิชิต</v>
          </cell>
        </row>
        <row r="2203">
          <cell r="A2203" t="str">
            <v>PUNITIVE_EXPEDITION_REWARD_MAIL_TITLE</v>
          </cell>
          <cell r="B2203" t="str">
            <v>길드 토벌전 보상 지급 안내</v>
          </cell>
          <cell r="C2203" t="str">
            <v>Guild Conquest Reward Guide</v>
          </cell>
          <cell r="D2203" t="str">
            <v>คำแนะนำรางวัลการพิชิตกิลด์</v>
          </cell>
        </row>
        <row r="2204">
          <cell r="A2204" t="str">
            <v>PUNITIVE_EXPEDITION_REWARD_MAIL_DESC</v>
          </cell>
          <cell r="B2204" t="str">
            <v>길드 토벌전에 참여해 주셔서 감사합니다.\n랭킹에 따른 개인 보상을 지급해 드립니다.\n\n길드 순위 : {1}위</v>
          </cell>
          <cell r="C2204" t="str">
            <v>Thank you for participating in the Guild Conquest.\nPersonal reward will be given according to the rank.\n\nGuild Rank: {1}</v>
          </cell>
          <cell r="D2204" t="str">
            <v>ขอบคุณที่เข้าร่วมในการพิชิตกิลด์\nคุณจะได้รับรางวัลตามอันดับ\n\nอันดับกิลด์: {1}</v>
          </cell>
        </row>
        <row r="2205">
          <cell r="A2205" t="str">
            <v>PUNITIVE_EXPEDITION_REWARD_MAIL_DESC_2</v>
          </cell>
          <cell r="B2205" t="str">
            <v>길드 순위 : {1}위</v>
          </cell>
          <cell r="C2205" t="str">
            <v>Guild Rank: {1}</v>
          </cell>
          <cell r="D2205" t="str">
            <v>อันดับกิลด์: {1}</v>
          </cell>
        </row>
        <row r="2206">
          <cell r="A2206" t="str">
            <v>PUNITIVE_EXPEDITION_SEASON_REWARD_MAIL_TITLE</v>
          </cell>
          <cell r="B2206" t="str">
            <v>길드 토벌전 시즌 보상 지급 안내</v>
          </cell>
          <cell r="C2206" t="str">
            <v>Guild Conquest Season Rewards Guide</v>
          </cell>
          <cell r="D2206" t="str">
            <v>คำแนะนำรางวัลการพิชิตของกิลด์ประจำซีซั่น</v>
          </cell>
        </row>
        <row r="2207">
          <cell r="A2207" t="str">
            <v>PUNITIVE_EXPEDITION_SEASON_REWARD_MAIL_DESC</v>
          </cell>
          <cell r="B2207" t="str">
            <v>길드 토벌전에 참여해 주셔서 감사합니다.\n시즌 랭킹에 따른 개인 보상을 지급해 드립니다.\n\n{1} 시즌 길드 순위 : {2}위</v>
          </cell>
          <cell r="C2207" t="str">
            <v>Thank you for participating in the Guild Conquest.\nYou'll get individual ranking rewards according to your season ranking.\n\nSeason {1} Guild Rank: {2}</v>
          </cell>
          <cell r="D2207" t="str">
            <v>ขอบคุณที่เข้าร่วมในการพิชิตกิลด์\nคุณจะได้รับรางวัลอันดับรายคนตามอันดับซีซั่นของคุณ\n\nอันดับกิลด์ซีซั่น {1}: {2}</v>
          </cell>
        </row>
        <row r="2208">
          <cell r="A2208" t="str">
            <v>PUNITIVE_EXPEDITION_SEASON_REWARD_MAIL_DESC_2</v>
          </cell>
          <cell r="B2208" t="str">
            <v>{1} 시즌 길드 순위 : {2}위</v>
          </cell>
          <cell r="C2208" t="str">
            <v>Season {1} Guild Rank: {2}</v>
          </cell>
          <cell r="D2208" t="str">
            <v>อันดับกิลด์ซีซั่น {1}: {2}</v>
          </cell>
        </row>
        <row r="2209">
          <cell r="A2209" t="str">
            <v>GUILD_RANK</v>
          </cell>
          <cell r="B2209" t="str">
            <v>길드 순위</v>
          </cell>
          <cell r="C2209" t="str">
            <v>Guild Rank</v>
          </cell>
          <cell r="D2209" t="str">
            <v>อันดับกิลด์</v>
          </cell>
        </row>
        <row r="2210">
          <cell r="A2210" t="str">
            <v>GUILD_SUPPRESS_MEMBER_RANK</v>
          </cell>
          <cell r="B2210" t="str">
            <v>길드원 순위</v>
          </cell>
          <cell r="C2210" t="str">
            <v>Guild Member Rank</v>
          </cell>
          <cell r="D2210" t="str">
            <v>อันดับสมาชิกกิลด์</v>
          </cell>
        </row>
        <row r="2211">
          <cell r="A2211" t="str">
            <v>GUILD_PUNITIVE_EXPEDITION_APPLY</v>
          </cell>
          <cell r="B2211" t="str">
            <v>토벌전 신청</v>
          </cell>
          <cell r="C2211" t="str">
            <v>Request Conquest</v>
          </cell>
          <cell r="D2211" t="str">
            <v>ส่งคำขอการพิชิต</v>
          </cell>
        </row>
        <row r="2212">
          <cell r="A2212" t="str">
            <v>GUILD_PUNITIVE_EXPEDITION_APPLY_COMPLETE</v>
          </cell>
          <cell r="B2212" t="str">
            <v>신청 완료</v>
          </cell>
          <cell r="C2212" t="str">
            <v>Request Complete</v>
          </cell>
          <cell r="D2212" t="str">
            <v>คำขอสมบูรณ์</v>
          </cell>
        </row>
        <row r="2213">
          <cell r="A2213" t="str">
            <v>GUILD_PUNITIVE_EXPEDITION_READY</v>
          </cell>
          <cell r="B2213" t="str">
            <v>토벌전 준비</v>
          </cell>
          <cell r="C2213" t="str">
            <v>Prepare Conquest</v>
          </cell>
          <cell r="D2213" t="str">
            <v>เตรียมการพิชิต</v>
          </cell>
        </row>
        <row r="2214">
          <cell r="A2214" t="str">
            <v>GUILD_PUNITIVE_EXPEDITION_NOT_OPEN</v>
          </cell>
          <cell r="B2214" t="str">
            <v>미개최</v>
          </cell>
          <cell r="C2214" t="str">
            <v>Not Open</v>
          </cell>
          <cell r="D2214" t="str">
            <v>ไม่เปิด</v>
          </cell>
        </row>
        <row r="2215">
          <cell r="A2215" t="str">
            <v>PUNITIVE_EXPEDITION_INFO</v>
          </cell>
          <cell r="B2215" t="str">
            <v>토벌전 안내</v>
          </cell>
          <cell r="C2215" t="str">
            <v>Conquest Guide</v>
          </cell>
          <cell r="D2215" t="str">
            <v>คำแนะนำการพิชิต</v>
          </cell>
        </row>
        <row r="2216">
          <cell r="A2216" t="str">
            <v>PUNITIVE_EXPEDITION_INFO_DESC</v>
          </cell>
          <cell r="B2216" t="str">
            <v>길드 토벌전은 매주 1회 씩 진행하는 길드간 PVE 대전입니다.\n최대 4개의 길드가 매칭되어 몬스터를 상대로 높은 피해를 입힌 순서대로 순위가 결정됩니다.\n(몬스터를 처치하면 추가 보너스 점수를 얻을 수 있습니다. 단, 마지막 몬스터는 사망하지 않습니다.)\n길드 마스터가 정해진 기간에 참가 신청을 하면 진행 기간에 참여가 가능합니다.\n길드 토벌전은 신청한 길드가 최소 6개 이상이어야 개최됩니다.</v>
          </cell>
          <cell r="C2216" t="str">
            <v>Guild Conquest is a PvE battle between the Guilds that is held once a week.\nAs many as 4 Guilds are matched, and they are ranked according to the amount of damage they deal to monsters.\n(Additional bonus points can be obtained by defeating the monsters. However, the last monster is unslayable.)\nTo participate in the Guild Conquest, the Guild Master needs to register during the sign-up period.\nGuild Conquest will only be held when at least 6 Guilds have registered.</v>
          </cell>
          <cell r="D2216" t="str">
            <v>การพิชิตกิลด์ คือการต่อสู้แบบ PvE ระหว่างกิลด์ที่จัดขึ้นหนึ่งครั้งต่อสัปดาห์\nมีการจับคู่ระหว่างกิลด์สูงสุด 4 กิลด์ และจัดอันดับตามความเสียหายที่สร้างต่อมอนสเตอร์\n(สามารถรับแต้มโบนัสเพิ่มเติมได้โดยการเอาชนะมอนสเตอร์ อย่างไรก็ตาม มอนสเตอร์ตัวสุดท้ายจะไม่สามารถกำจัดได้)\nเพื่อเข้าร่วมการพิชิตกิลด์ หัวหน้ากิลด์จะต้องลงทะเบียนระหว่างระยะเวลาที่กำหนด\nการพิชิตกิลด์จะจัดขึ้นเมื่อมีกิลด์อย่างน้อย 6 กิลด์ได้ลงทะเบียนไว้เท่านั้น</v>
          </cell>
        </row>
        <row r="2217">
          <cell r="A2217" t="str">
            <v>PUNITIVE_EXPEDITION_INFO_APPLY_TITLE</v>
          </cell>
          <cell r="B2217" t="str">
            <v>토벌전 신청 기간</v>
          </cell>
          <cell r="C2217" t="str">
            <v>Conquest Request Period</v>
          </cell>
          <cell r="D2217" t="str">
            <v>ระยะเวลาการขอการพิชิต</v>
          </cell>
        </row>
        <row r="2218">
          <cell r="A2218" t="str">
            <v>PUNITIVE_EXPEDITION_INFO_APPLY_DESC1</v>
          </cell>
          <cell r="B2218" t="str">
            <v>월요일 00:30:00 ~ 23:59:59</v>
          </cell>
          <cell r="C2218" t="str">
            <v>Monday 00:30:00 - 23:59:59</v>
          </cell>
          <cell r="D2218" t="str">
            <v>วันจันทร์ 00:30:00 - 23:59:59</v>
          </cell>
        </row>
        <row r="2219">
          <cell r="A2219" t="str">
            <v>PUNITIVE_EXPEDITION_INFO_APPLY_DESC2</v>
          </cell>
          <cell r="B2219" t="str">
            <v>금요일 00:30:00 ~ 23:59:59</v>
          </cell>
          <cell r="C2219" t="str">
            <v>Friday 00:30:00 - 23:59:59</v>
          </cell>
          <cell r="D2219" t="str">
            <v>วันศุกร์ 00:30:00 - 23:59:59</v>
          </cell>
        </row>
        <row r="2220">
          <cell r="A2220" t="str">
            <v>PUNITIVE_EXPEDITION_INFO_PLAY_TITLE</v>
          </cell>
          <cell r="B2220" t="str">
            <v>토벌전 진행 기간</v>
          </cell>
          <cell r="C2220" t="str">
            <v>Conquest Play Period</v>
          </cell>
          <cell r="D2220" t="str">
            <v>ระยะเวลาการเล่นการพิชิต</v>
          </cell>
        </row>
        <row r="2221">
          <cell r="A2221" t="str">
            <v>PUNITIVE_EXPEDITION_INFO_PLAY_DESC1</v>
          </cell>
          <cell r="B2221" t="str">
            <v>화요일 00:30:00 ~ 수요일 23:59:59</v>
          </cell>
          <cell r="C2221" t="str">
            <v>Tuesday 00:30:00 - Wednesday 23:59:59</v>
          </cell>
          <cell r="D2221" t="str">
            <v>วันอังคาร 00:30:00 - วันพุธ 23:59:59</v>
          </cell>
        </row>
        <row r="2222">
          <cell r="A2222" t="str">
            <v>PUNITIVE_EXPEDITION_INFO_PLAY_DESC2</v>
          </cell>
          <cell r="B2222" t="str">
            <v>토요일 00:30:00 ~ 일요일 23:59:59</v>
          </cell>
          <cell r="C2222" t="str">
            <v>Saturday 00:30:00 - Sunday 23:59:59</v>
          </cell>
          <cell r="D2222" t="str">
            <v>วันเสาร์ 00:30:00 - วันอาทิตย์ 23:59:59</v>
          </cell>
        </row>
        <row r="2223">
          <cell r="A2223" t="str">
            <v>PUNITIVE_EXPEDITION_PLAY_REWARD_TITLE</v>
          </cell>
          <cell r="B2223" t="str">
            <v>참여 보상</v>
          </cell>
          <cell r="C2223" t="str">
            <v>Participation Reward</v>
          </cell>
          <cell r="D2223" t="str">
            <v>รางวัลการเข้าร่วม</v>
          </cell>
        </row>
        <row r="2224">
          <cell r="A2224" t="str">
            <v>PUNITIVE_EXPEDITION_PLAY_REWARD_DESC</v>
          </cell>
          <cell r="B2224" t="str">
            <v>토벌전 전투에 참여한 모든 유저에게 280길드 코인, 120,000골드, 토벌전 전리품 상자가 지급되고,\n길드 성장에 필요한 일정량의 목재,석재,금속포인트가 길드에 적립됩니다.</v>
          </cell>
          <cell r="C2224" t="str">
            <v>All players that participated in the Conquest will receive 280 Guild Coins, 120,000 Gold, and a Conquest Loot Box. A certain amount of Wood, Stone, and Metal Points will be credited to the Guild to help its growth.</v>
          </cell>
          <cell r="D2224" t="str">
            <v>ผู้เล่นทุกคนที่ได้เข้าร่วมในการพิชิตจะได้รับเหรียญกิลด์ 280 เหรียญ, 120,000 ทอง และกล่องรางวัลการพิชิต แต้มไม้ หิน และเหล็กจำนวนหนึ่งจะมอบให้กิลด์เพื่อช่วยในการเติบโตของกิลด์</v>
          </cell>
        </row>
        <row r="2225">
          <cell r="A2225" t="str">
            <v>PUNITIVE_EXPEDITION_RANK_REWARD_POPUP_TITLE</v>
          </cell>
          <cell r="B2225" t="str">
            <v>랭킹 보상 정보</v>
          </cell>
          <cell r="C2225" t="str">
            <v>Ranking Reward Info</v>
          </cell>
          <cell r="D2225" t="str">
            <v>ข้อมูลรางวัลอันดับ</v>
          </cell>
        </row>
        <row r="2226">
          <cell r="A2226" t="str">
            <v>PUNITIVE_EXPEDITION_REPEAT_RANK_REWARD_TITLE</v>
          </cell>
          <cell r="B2226" t="str">
            <v>회차별 랭킹 보상</v>
          </cell>
          <cell r="C2226" t="str">
            <v>Ranking Reward for Each Round</v>
          </cell>
          <cell r="D2226" t="str">
            <v>รางวัลอันดับสำหรับแต่ละรอบ</v>
          </cell>
        </row>
        <row r="2227">
          <cell r="A2227" t="str">
            <v>PUNITIVE_EXPEDITION_REPEAT_RANK_REWARD_DESC</v>
          </cell>
          <cell r="B2227" t="str">
            <v>토벌전 종료 시점을 기준으로 길드 순위에 따른 보상을 지급합니다.</v>
          </cell>
          <cell r="C2227" t="str">
            <v>Rewards are given according to the guild ranking at the time of when the Conquest ends.</v>
          </cell>
          <cell r="D2227" t="str">
            <v>จะได้รับรางวัลตามอันดับกิลด์เมื่อการพิชิตสิ้นสุดลง</v>
          </cell>
        </row>
        <row r="2228">
          <cell r="A2228" t="str">
            <v>PUNITIVE_EXPEDITION_REPEAT_RANK_REWARD_INFO_1</v>
          </cell>
          <cell r="B2228" t="str">
            <v>토벌전 포인트 1,000 + 참여율에 따른 추가 포인트 지급.</v>
          </cell>
          <cell r="C2228" t="str">
            <v>1,000 Conquest Points + Bonus Points according participation rate.</v>
          </cell>
          <cell r="D2228" t="str">
            <v>1,000 แต้มการพิชิต + แต้มโบนัส ขึ้นอยู่กับอัตราการมีส่วนร่วม</v>
          </cell>
        </row>
        <row r="2229">
          <cell r="A2229" t="str">
            <v>PUNITIVE_EXPEDITION_REPEAT_RANK_REWARD_INFO_2</v>
          </cell>
          <cell r="B2229" t="str">
            <v>토벌전 포인트 800 + 참여율에 따른 추가 포인트 지급.</v>
          </cell>
          <cell r="C2229" t="str">
            <v>800 Conquest Points + Bonus Points according participation rate.</v>
          </cell>
          <cell r="D2229" t="str">
            <v>800 แต้มการพิชิต + แต้มโบนัส ขึ้นอยู่กับอัตราการมีส่วนร่วม</v>
          </cell>
        </row>
        <row r="2230">
          <cell r="A2230" t="str">
            <v>PUNITIVE_EXPEDITION_REPEAT_RANK_REWARD_INFO_3</v>
          </cell>
          <cell r="B2230" t="str">
            <v>토벌전 포인트 650 + 참여율에 따른 추가 포인트 지급.</v>
          </cell>
          <cell r="C2230" t="str">
            <v>650 Conquest Points + Bonus Points according participation rate.</v>
          </cell>
          <cell r="D2230" t="str">
            <v>650 แต้มการพิชิต + แต้มโบนัส ขึ้นอยู่กับอัตราการมีส่วนร่วม</v>
          </cell>
        </row>
        <row r="2231">
          <cell r="A2231" t="str">
            <v>PUNITIVE_EXPEDITION_REPEAT_RANK_REWARD_INFO_4</v>
          </cell>
          <cell r="B2231" t="str">
            <v>토벌전 포인트 550 + 참여율에 따른 추가 포인트 지급.</v>
          </cell>
          <cell r="C2231" t="str">
            <v>550 Conquest Points + Bonus Points according participation rate.</v>
          </cell>
          <cell r="D2231" t="str">
            <v>550 แต้มการพิชิต + แต้มโบนัส ขึ้นอยู่กับอัตราการมีส่วนร่วม</v>
          </cell>
        </row>
        <row r="2232">
          <cell r="A2232" t="str">
            <v>PUNITIVE_EXPEDITION_SEASON_RANK_REWARD_TITLE</v>
          </cell>
          <cell r="B2232" t="str">
            <v>시즌 랭킹 보상</v>
          </cell>
          <cell r="C2232" t="str">
            <v>Season Ranking Reward</v>
          </cell>
          <cell r="D2232" t="str">
            <v>รางวัลอันดับซีซั่น</v>
          </cell>
        </row>
        <row r="2233">
          <cell r="A2233" t="str">
            <v>PUNITIVE_EXPEDITION_SEASON_RANK_REWARD_DESC</v>
          </cell>
          <cell r="B2233" t="str">
            <v>토벌전 한 시즌 종료 시 전체 참여 길드의 시즌 랭킹에 따른 보상을 지급합니다.</v>
          </cell>
          <cell r="C2233" t="str">
            <v>Rewards will be given according to the Guild's season ranking at the end of Conquest season.</v>
          </cell>
          <cell r="D2233" t="str">
            <v>จะได้รับรางวัลตามอันดับซีซั่นของกิลด์โดยดูจากกิลด์ที่เข้าร่วมทั้งหมดเมื่อซีซั่นการพิชิตสิ้นสุดลง</v>
          </cell>
        </row>
        <row r="2234">
          <cell r="A2234" t="str">
            <v>PUNITIVE_EXPEDITION_SEASON_RANK_REWARD_INFO</v>
          </cell>
          <cell r="B2234" t="str">
            <v>토벌전 포인트 12,000</v>
          </cell>
          <cell r="C2234" t="str">
            <v>Conquest Points 12,000</v>
          </cell>
          <cell r="D2234" t="str">
            <v>แต้มการพิชิต 12,000</v>
          </cell>
        </row>
        <row r="2235">
          <cell r="A2235" t="str">
            <v>PUNITIVE_EXPEDITION_SEASON_RANK_REWARD_INFO_02</v>
          </cell>
          <cell r="B2235" t="str">
            <v>토벌전 포인트 9,600</v>
          </cell>
          <cell r="C2235" t="str">
            <v>Conquest Points 9,600</v>
          </cell>
          <cell r="D2235" t="str">
            <v>แต้มการพิชิต 9,600</v>
          </cell>
        </row>
        <row r="2236">
          <cell r="A2236" t="str">
            <v>PUNITIVE_EXPEDITION_SEASON_RANK_REWARD_INFO_03</v>
          </cell>
          <cell r="B2236" t="str">
            <v>토벌전 포인트 8,400</v>
          </cell>
          <cell r="C2236" t="str">
            <v>Conquest Points 8,400</v>
          </cell>
          <cell r="D2236" t="str">
            <v>แต้มการพิชิต 8,400</v>
          </cell>
        </row>
        <row r="2237">
          <cell r="A2237" t="str">
            <v>PUNITIVE_EXPEDITION_SEASON_RANK_REWARD_INFO_04</v>
          </cell>
          <cell r="B2237" t="str">
            <v>토벌전 포인트 7,200</v>
          </cell>
          <cell r="C2237" t="str">
            <v>Conquest Points 7,200</v>
          </cell>
          <cell r="D2237" t="str">
            <v>แต้มการพิชิต 7,200</v>
          </cell>
        </row>
        <row r="2238">
          <cell r="A2238" t="str">
            <v>PUNITIVE_EXPEDITION_SEASON_RANK_REWARD_INFO_05</v>
          </cell>
          <cell r="B2238" t="str">
            <v>토벌전 포인트 6,000</v>
          </cell>
          <cell r="C2238" t="str">
            <v>Conquest Points 6,000</v>
          </cell>
          <cell r="D2238" t="str">
            <v>แต้มการพิชิต 6,000</v>
          </cell>
        </row>
        <row r="2239">
          <cell r="A2239" t="str">
            <v>PUNITIVE_EXPEDITION_SEASON_RANK_REWARD_INFO_06</v>
          </cell>
          <cell r="B2239" t="str">
            <v>토벌전 포인트 4,800</v>
          </cell>
          <cell r="C2239" t="str">
            <v>Conquest Points 4,800</v>
          </cell>
          <cell r="D2239" t="str">
            <v>แต้มการพิชิต 4,800</v>
          </cell>
        </row>
        <row r="2240">
          <cell r="A2240" t="str">
            <v>PUNITIVE_EXPEDITION_SEASON_RANK_REWARD_INFO_07</v>
          </cell>
          <cell r="B2240" t="str">
            <v>토벌전 포인트 3,600</v>
          </cell>
          <cell r="C2240" t="str">
            <v>Conquest Points 3,600</v>
          </cell>
          <cell r="D2240" t="str">
            <v>แต้มการพิชิต 3,600</v>
          </cell>
        </row>
        <row r="2241">
          <cell r="A2241" t="str">
            <v>PUNITIVE_EXPEDITION_SEASON_RANK_REWARD_INFO_08</v>
          </cell>
          <cell r="B2241" t="str">
            <v>토벌전 포인트 3,000</v>
          </cell>
          <cell r="C2241" t="str">
            <v>Conquest Points 3,000</v>
          </cell>
          <cell r="D2241" t="str">
            <v>แต้มการพิชิต 3,000</v>
          </cell>
        </row>
        <row r="2242">
          <cell r="A2242" t="str">
            <v>PUNITIVE_EXPEDITION_SEASON_RANK_REWARD_INFO_09</v>
          </cell>
          <cell r="B2242" t="str">
            <v>토벌전 포인트 2,400</v>
          </cell>
          <cell r="C2242" t="str">
            <v>Conquest Points 2,400</v>
          </cell>
          <cell r="D2242" t="str">
            <v>แต้มการพิชิต 2,400</v>
          </cell>
        </row>
        <row r="2243">
          <cell r="A2243" t="str">
            <v>PUNITIVE_EXPEDITION_SEASON_RANK_REWARD_INFO_10</v>
          </cell>
          <cell r="B2243" t="str">
            <v>토벌전 포인트 1,800</v>
          </cell>
          <cell r="C2243" t="str">
            <v>Conquest Points 1,800</v>
          </cell>
          <cell r="D2243" t="str">
            <v>แต้มการพิชิต 1,800</v>
          </cell>
        </row>
        <row r="2244">
          <cell r="A2244" t="str">
            <v>PUNITIVE_EXPEDITION_SEASON_RANK_REWARD_INFO_11</v>
          </cell>
          <cell r="B2244" t="str">
            <v>토벌전 포인트 1,200</v>
          </cell>
          <cell r="C2244" t="str">
            <v>Conquest Points 1,200</v>
          </cell>
          <cell r="D2244" t="str">
            <v>แต้มการพิชิต 1,200</v>
          </cell>
        </row>
        <row r="2245">
          <cell r="A2245" t="str">
            <v>PUNITIVE_EXPEDITION_RANK_COUNT1</v>
          </cell>
          <cell r="B2245" t="str">
            <v>{1}위</v>
          </cell>
          <cell r="C2245" t="str">
            <v>Rank {1}</v>
          </cell>
          <cell r="D2245" t="str">
            <v>อันดับ {1}</v>
          </cell>
        </row>
        <row r="2246">
          <cell r="A2246" t="str">
            <v>PUNITIVE_EXPEDITION_RANK_COUNT2</v>
          </cell>
          <cell r="B2246" t="str">
            <v>{1}위 ~ {2}위</v>
          </cell>
          <cell r="C2246" t="str">
            <v>Rank {1} - Rank {2}</v>
          </cell>
          <cell r="D2246" t="str">
            <v>อันดับ {1} - อันดับ {2}</v>
          </cell>
        </row>
        <row r="2247">
          <cell r="A2247" t="str">
            <v>PUNITIVE_EXPEDITION_RANK_COUNT3</v>
          </cell>
          <cell r="B2247" t="str">
            <v>~ {1}%</v>
          </cell>
          <cell r="C2247">
            <v>-0.01</v>
          </cell>
          <cell r="D2247">
            <v>-0.01</v>
          </cell>
        </row>
        <row r="2248">
          <cell r="A2248" t="str">
            <v>PUNITIVE_EXPEDITION_CREATE_PARTY</v>
          </cell>
          <cell r="B2248" t="str">
            <v>파티 생성</v>
          </cell>
          <cell r="C2248" t="str">
            <v>Create Party</v>
          </cell>
          <cell r="D2248" t="str">
            <v>สร้างปาร์ตี้</v>
          </cell>
        </row>
        <row r="2249">
          <cell r="A2249" t="str">
            <v>PUNITIVE_EXPEDITION_BOSS_INFO</v>
          </cell>
          <cell r="B2249" t="str">
            <v>보스 정보</v>
          </cell>
          <cell r="C2249" t="str">
            <v>Boss Info</v>
          </cell>
          <cell r="D2249" t="str">
            <v>ข้อมูลบอส</v>
          </cell>
        </row>
        <row r="2250">
          <cell r="A2250" t="str">
            <v>PUNITIVE_EXPEDITION_INVITE_GUILD_MEMBER</v>
          </cell>
          <cell r="B2250" t="str">
            <v>길드원 초대</v>
          </cell>
          <cell r="C2250" t="str">
            <v>Invite Guild Member</v>
          </cell>
          <cell r="D2250" t="str">
            <v>เชิญสมาชิกกิลด์</v>
          </cell>
        </row>
        <row r="2251">
          <cell r="A2251" t="str">
            <v>PUNITIVE_EXPEDITION_ASK_BATTLE_START_MSG</v>
          </cell>
          <cell r="B2251" t="str">
            <v>전투 시작 시 입장권이 차감됩니다.\n중간 구역 전투중 다른 길드원이 해당 구역을 클리어했을 경우 입장권이 반환되며 전투 정보가 초기화 됩니다. \n\n*주의* 앱 종료 시 입장권은 반환되지 않습니다.</v>
          </cell>
          <cell r="C2251" t="str">
            <v>The ticket is redeemed at the start of the battle.\nIf another guild member clears the area you're playing during the battle, then the ticket will be returned and the battle info will be reset. \n\n*Warning* If the app is closed, the ticket won't be returned.</v>
          </cell>
          <cell r="D2251" t="str">
            <v>จะได้ตั๋วคืนเมื่อเริ่มการต่อสู้\nหากสมาชิกกิลด์คนอื่นเคลียร์พื้นที่ที่คุณกำลังเล่นอยู่ในระหว่างการต่อสู้ ตั๋วจะถูกส่งคืนและข้อมูลการต่อสู้จะถูกรีเซ็ต \n\n*คำเตือน* หากปิดแอป จะไม่ได้รับตั๋วคืน</v>
          </cell>
        </row>
        <row r="2252">
          <cell r="A2252" t="str">
            <v>PUNITIVE_EXPEDITION_PLAY_REWARD_TITLE_DOUBLE</v>
          </cell>
          <cell r="B2252" t="str">
            <v>참여 보상 (x2)</v>
          </cell>
          <cell r="C2252" t="str">
            <v>Participation Reward (x2)</v>
          </cell>
          <cell r="D2252" t="str">
            <v>รางวัลการเข้าร่วม (x2)</v>
          </cell>
        </row>
        <row r="2253">
          <cell r="A2253" t="str">
            <v>RANK_BOARD_TITLE</v>
          </cell>
          <cell r="B2253" t="str">
            <v>랭킹 보드</v>
          </cell>
          <cell r="C2253" t="str">
            <v>Ranking Board</v>
          </cell>
          <cell r="D2253" t="str">
            <v>บอร์ดการจัดอันดับ</v>
          </cell>
        </row>
        <row r="2254">
          <cell r="A2254" t="str">
            <v>RANK_BOARD_PUNITIVE_EXPEDITION_TITLE</v>
          </cell>
          <cell r="B2254" t="str">
            <v>토벌전 랭킹</v>
          </cell>
          <cell r="C2254" t="str">
            <v>Conquest Ranking</v>
          </cell>
          <cell r="D2254" t="str">
            <v>อันดับการพิชิต</v>
          </cell>
        </row>
        <row r="2255">
          <cell r="A2255" t="str">
            <v>RANK_BOARD_GLOBAL_RANKING</v>
          </cell>
          <cell r="B2255" t="str">
            <v>세계 순위</v>
          </cell>
          <cell r="C2255" t="str">
            <v>World Ranking</v>
          </cell>
          <cell r="D2255" t="str">
            <v>อันดับโลก</v>
          </cell>
        </row>
        <row r="2256">
          <cell r="A2256" t="str">
            <v>RANK_BOARD_SERVER_RANKING</v>
          </cell>
          <cell r="B2256" t="str">
            <v>서버 순위</v>
          </cell>
          <cell r="C2256" t="str">
            <v>Server Ranking</v>
          </cell>
          <cell r="D2256" t="str">
            <v>อันดับเซิร์ฟเวอร์</v>
          </cell>
        </row>
        <row r="2257">
          <cell r="A2257" t="str">
            <v>RANK_BOARD_PUNITIVE_EXPEDITION_RANKING</v>
          </cell>
          <cell r="B2257" t="str">
            <v>토벌전 순위</v>
          </cell>
          <cell r="C2257" t="str">
            <v>Conquest Ranking</v>
          </cell>
          <cell r="D2257" t="str">
            <v>อันดับการพิชิต</v>
          </cell>
        </row>
        <row r="2258">
          <cell r="A2258" t="str">
            <v>RANK_BOARD_PUNITIVE_EXPEDITION_SCORE</v>
          </cell>
          <cell r="B2258" t="str">
            <v>토벌전 점수</v>
          </cell>
          <cell r="C2258" t="str">
            <v>Conquest Point</v>
          </cell>
          <cell r="D2258" t="str">
            <v>แต้มการพิชิต</v>
          </cell>
        </row>
        <row r="2259">
          <cell r="A2259" t="str">
            <v>RANK_BOARD_MY_GUILD_RANKING</v>
          </cell>
          <cell r="B2259" t="str">
            <v>내 길드 순위</v>
          </cell>
          <cell r="C2259" t="str">
            <v>My Guild Rank</v>
          </cell>
          <cell r="D2259" t="str">
            <v>อันดับกิลด์ของฉัน</v>
          </cell>
        </row>
        <row r="2260">
          <cell r="A2260" t="str">
            <v>RANK_BOARD_SEASON_INFO</v>
          </cell>
          <cell r="B2260" t="str">
            <v xml:space="preserve">{1} 시즌 </v>
          </cell>
          <cell r="C2260" t="str">
            <v>Season {1}</v>
          </cell>
          <cell r="D2260" t="str">
            <v>ซีซั่น {1}</v>
          </cell>
        </row>
        <row r="2261">
          <cell r="A2261" t="str">
            <v>GUILD_WEEK_INFO</v>
          </cell>
          <cell r="B2261" t="str">
            <v>주간 현황</v>
          </cell>
          <cell r="C2261" t="str">
            <v>Weekly Status</v>
          </cell>
          <cell r="D2261" t="str">
            <v>สถานะประจำสัปดาห์</v>
          </cell>
        </row>
        <row r="2262">
          <cell r="A2262" t="str">
            <v>RANK_BOARD_NO_PARTICIPATE</v>
          </cell>
          <cell r="B2262" t="str">
            <v>참여 정보 없음</v>
          </cell>
          <cell r="C2262" t="str">
            <v>No Participation Info</v>
          </cell>
          <cell r="D2262" t="str">
            <v>ไม่มีข้อมูลการเข้าร่วม</v>
          </cell>
        </row>
        <row r="2263">
          <cell r="A2263" t="str">
            <v>GUILD_RAID_BUILDING</v>
          </cell>
          <cell r="B2263" t="str">
            <v>레이드 전초기지</v>
          </cell>
          <cell r="C2263" t="str">
            <v>Raid Outpost</v>
          </cell>
          <cell r="D2263" t="str">
            <v>ป้อมปราการเรด</v>
          </cell>
        </row>
        <row r="2264">
          <cell r="A2264" t="str">
            <v>GUILD_SUPPRESS_BUILDING</v>
          </cell>
          <cell r="B2264" t="str">
            <v>토벌 집회소</v>
          </cell>
          <cell r="C2264" t="str">
            <v>Conquest Assembly</v>
          </cell>
          <cell r="D2264" t="str">
            <v>จุดรวมพลการพิชิต</v>
          </cell>
        </row>
        <row r="2265">
          <cell r="A2265" t="str">
            <v>GUILD_HEADQUARTER_LV</v>
          </cell>
          <cell r="B2265" t="str">
            <v>길드 본부 [Lv.{1}]</v>
          </cell>
          <cell r="C2265" t="str">
            <v>Guild HQ [Lv.{1}]</v>
          </cell>
          <cell r="D2265" t="str">
            <v>กองบัญชาการกิลด์ [Lv.{1}]</v>
          </cell>
        </row>
        <row r="2266">
          <cell r="A2266" t="str">
            <v>GUILD_TRAINING_CENTER_LV</v>
          </cell>
          <cell r="B2266" t="str">
            <v>지휘 통제실 [Lv.{1}]</v>
          </cell>
          <cell r="C2266" t="str">
            <v>Command Center [Lv. {1}]</v>
          </cell>
          <cell r="D2266" t="str">
            <v>ศูนย์บัญชาการเลเวล [Lv.{1}]</v>
          </cell>
        </row>
        <row r="2267">
          <cell r="A2267" t="str">
            <v>GUILD_RAID_BUILDING_LV</v>
          </cell>
          <cell r="B2267" t="str">
            <v>레이드 전초기지 [Lv.{1}]</v>
          </cell>
          <cell r="C2267" t="str">
            <v>Raid Outpost [Lv.{1}]</v>
          </cell>
          <cell r="D2267" t="str">
            <v>ป้อมปราการเรด [Lv.{1}]</v>
          </cell>
        </row>
        <row r="2268">
          <cell r="A2268" t="str">
            <v>GUILD_SUPPRESS_BUILDING_LV</v>
          </cell>
          <cell r="B2268" t="str">
            <v>토벌 집회소 [Lv.{1}]</v>
          </cell>
          <cell r="C2268" t="str">
            <v>Conquest Assembly [Lv.{1}]</v>
          </cell>
          <cell r="D2268" t="str">
            <v>จุดรวมพลการพิชิต [Lv.{1}]</v>
          </cell>
        </row>
        <row r="2269">
          <cell r="A2269" t="str">
            <v>GUILD_SHOP_LV</v>
          </cell>
          <cell r="B2269" t="str">
            <v>길드상점 [Lv.{1}]</v>
          </cell>
          <cell r="C2269" t="str">
            <v>Guild Shop [Lv.{1}]</v>
          </cell>
          <cell r="D2269" t="str">
            <v>ร้านค้ากิลด์ [Lv.{1}]</v>
          </cell>
        </row>
        <row r="2270">
          <cell r="A2270" t="str">
            <v>TOOLTIP_INFO_NAME_GUILDWOOD</v>
          </cell>
          <cell r="B2270" t="str">
            <v>목재</v>
          </cell>
          <cell r="C2270" t="str">
            <v>Wood</v>
          </cell>
          <cell r="D2270" t="str">
            <v>ไม้</v>
          </cell>
        </row>
        <row r="2271">
          <cell r="A2271" t="str">
            <v>TOOLTIP_INFO_NAME_GUILDSTONE</v>
          </cell>
          <cell r="B2271" t="str">
            <v>석재</v>
          </cell>
          <cell r="C2271" t="str">
            <v>Stone</v>
          </cell>
          <cell r="D2271" t="str">
            <v>หิน</v>
          </cell>
        </row>
        <row r="2272">
          <cell r="A2272" t="str">
            <v>TOOLTIP_INFO_NAME_GUILDMETAL</v>
          </cell>
          <cell r="B2272" t="str">
            <v>금속</v>
          </cell>
          <cell r="C2272" t="str">
            <v>Metal</v>
          </cell>
          <cell r="D2272" t="str">
            <v>เหล็ก</v>
          </cell>
        </row>
        <row r="2273">
          <cell r="A2273" t="str">
            <v>TOOLTIP_INFO_TEXT_GUILDWOOD</v>
          </cell>
          <cell r="B2273" t="str">
            <v>길드 건물 레벨을 올리기 위해 필요한 자재입니다. 획득 시 자동으로 길드에 적립됩니다.\n- 획득처: 길드 토벌전, 길드 레이드</v>
          </cell>
          <cell r="C2273" t="str">
            <v>Materials required to level up Guild Buildings. Once received, they are automatically stored in the guild.\n- Drops: Guild Conquest, Guild Raid</v>
          </cell>
          <cell r="D2273" t="str">
            <v>วัตถุดิบที่ต้องการเพื่อเลเวลอัพสิ่งก่อสร้างกิลด์ เมื่อได้รับแล้ว วัตถุดิบเหล่านี้จะถูกเก็บไว้ในกิลด์โดยอัตโนมัติ\n- ดร็อป: การพิชิตกิลด์, เรดกิลด์</v>
          </cell>
        </row>
        <row r="2274">
          <cell r="A2274" t="str">
            <v>TOOLTIP_INFO_TEXT_GUILDSTONE</v>
          </cell>
          <cell r="B2274" t="str">
            <v>길드 건물 레벨을 올리기 위해 필요한 자재입니다. 획득 시 자동으로 길드에 적립됩니다.\n- 획득처: 길드 토벌전, 길드 레이드</v>
          </cell>
          <cell r="C2274" t="str">
            <v>Materials required to level up Guild Buildings. Once received, they are automatically stored in the guild.\n- Drops: Guild Conquest, Guild Raid</v>
          </cell>
          <cell r="D2274" t="str">
            <v>วัตถุดิบที่ต้องการเพื่อเลเวลอัพสิ่งก่อสร้างกิลด์ เมื่อได้รับแล้ว วัตถุดิบเหล่านี้จะถูกเก็บไว้ในกิลด์โดยอัตโนมัติ\n- ดร็อป: การพิชิตกิลด์, เรดกิลด์</v>
          </cell>
        </row>
        <row r="2275">
          <cell r="A2275" t="str">
            <v>TOOLTIP_INFO_TEXT_GUILDMETAL</v>
          </cell>
          <cell r="B2275" t="str">
            <v>길드 건물 레벨을 올리기 위해 필요한 자재입니다. 획득 시 자동으로 길드에 적립됩니다.\n- 획득처: 길드 토벌전, 길드 레이드</v>
          </cell>
          <cell r="C2275" t="str">
            <v>Materials required to level up Guild Buildings. Once received, they are automatically stored in the guild.\n- Drops: Guild Conquest, Guild Raid</v>
          </cell>
          <cell r="D2275" t="str">
            <v>วัตถุดิบที่ต้องการเพื่อเลเวลอัพสิ่งก่อสร้างกิลด์ เมื่อได้รับแล้ว วัตถุดิบเหล่านี้จะถูกเก็บไว้ในกิลด์โดยอัตโนมัติ\n- ดร็อป: การพิชิตกิลด์, เรดกิลด์</v>
          </cell>
        </row>
        <row r="2276">
          <cell r="A2276" t="str">
            <v>MENU_USE_GUILD_RAID_SHOP</v>
          </cell>
          <cell r="B2276" t="str">
            <v>길드레이드 상점 이용</v>
          </cell>
          <cell r="C2276" t="str">
            <v>Visit Guild Raid Shop</v>
          </cell>
          <cell r="D2276" t="str">
            <v>เยี่ยมชมร้านค้าเรดกิลด์</v>
          </cell>
        </row>
        <row r="2277">
          <cell r="A2277" t="str">
            <v>NODE_FUNC_MENU_GUILD_TRAINING_CENTER</v>
          </cell>
          <cell r="B2277" t="str">
            <v>지휘 통제실</v>
          </cell>
          <cell r="C2277" t="str">
            <v>Command Center</v>
          </cell>
          <cell r="D2277" t="str">
            <v>ศูนย์บัญชาการ</v>
          </cell>
        </row>
        <row r="2278">
          <cell r="A2278" t="str">
            <v>NODE_FUNC_MENU_GUILD_RAID_BUILDING</v>
          </cell>
          <cell r="B2278" t="str">
            <v>레이드 전초기지</v>
          </cell>
          <cell r="C2278" t="str">
            <v>Raid Outpost</v>
          </cell>
          <cell r="D2278" t="str">
            <v>ป้อมปราการเรด</v>
          </cell>
        </row>
        <row r="2279">
          <cell r="A2279" t="str">
            <v>NODE_FUNC_MENU_GUILD_SUPPRESS_BUILDING</v>
          </cell>
          <cell r="B2279" t="str">
            <v>토벌 집회소</v>
          </cell>
          <cell r="C2279" t="str">
            <v>Conquest\nAssembly</v>
          </cell>
          <cell r="D2279" t="str">
            <v>จุดรวมพลการพิชิต</v>
          </cell>
        </row>
        <row r="2280">
          <cell r="A2280" t="str">
            <v>NODE_FUNC_MENU_RANK_BOARD_TITLE</v>
          </cell>
          <cell r="B2280" t="str">
            <v>랭킹 보드</v>
          </cell>
          <cell r="C2280" t="str">
            <v>Ranking Board</v>
          </cell>
          <cell r="D2280" t="str">
            <v>บอร์ดการจัดอันดับ</v>
          </cell>
        </row>
        <row r="2281">
          <cell r="A2281" t="str">
            <v>GUILD_SUPPRESS_AUTO_PARTICIPATION</v>
          </cell>
          <cell r="B2281" t="str">
            <v>자동 참여 신청</v>
          </cell>
          <cell r="C2281" t="str">
            <v>Auto Participation Request</v>
          </cell>
          <cell r="D2281" t="str">
            <v>คำขอเข้าร่วมอัตโนมัติ</v>
          </cell>
        </row>
        <row r="2282">
          <cell r="A2282" t="str">
            <v>GUILD_SUPPRESS_AUTO_PARTICIPATION_NOTICE</v>
          </cell>
          <cell r="B2282" t="str">
            <v>토벌전 신청 기간이 되면 자동으로\n토벌전에 참여 신청이 됩니다.\n단, 토벌전 진행 기간에 전투 기록이 없을 경우\n자동 참여 설정이 해제됩니다.\n자동 참여 신청 기능을 활성화 하시겠습니까?</v>
          </cell>
          <cell r="C2282" t="str">
            <v>Once the Request Conquest Period comes, you will automatically get a request to participate in the Conquest.\nHowever, if there is no Battle record during Conquest Period, it will be deactivated.\nWould you like to activate Auto Participation Request?</v>
          </cell>
          <cell r="D2282" t="str">
            <v>เมื่อช่วงการขอเข้าร่วมการพิชิตมาถึง คุณจะได้รับคำขอเข้าร่วมการพิชิตโดยอัตโนมัติ\nแต่อย่างไรก็ตาม หากไม่มีสถิติการสู้ในระหว่างช่วงการพิชิต ฟีเจอร์นี้จะถูกปิดใช้งาน\nคุณต้องการเปิดใช้งานคำขอเข้าร่วมอัตโนมัติหรือไม่</v>
          </cell>
        </row>
        <row r="2283">
          <cell r="A2283" t="str">
            <v>GUILD_SUPPRESS_AUTO_PARTICIPATION_FAIL</v>
          </cell>
          <cell r="B2283" t="str">
            <v>길드 마스터만 설정할 수 있습니다.</v>
          </cell>
          <cell r="C2283" t="str">
            <v>Only Guild Master can set this option.</v>
          </cell>
          <cell r="D2283" t="str">
            <v>มีเพียงหัวหน้ากิลด์เท่านั้นที่สามารถกำหนดออพชั่นนี้ได้</v>
          </cell>
        </row>
        <row r="2284">
          <cell r="A2284" t="str">
            <v>GUILD_SUPPRESS_BAN_LIST</v>
          </cell>
          <cell r="B2284" t="str">
            <v>사용 금지 영웅 목록</v>
          </cell>
          <cell r="C2284" t="str">
            <v>Banned Heroes List</v>
          </cell>
          <cell r="D2284" t="str">
            <v>รายชื่อฮีโร่ที่ถูกแบน</v>
          </cell>
        </row>
        <row r="2285">
          <cell r="A2285" t="str">
            <v>GUILD_SUPPRESS_BAN_LIST_TITLE</v>
          </cell>
          <cell r="B2285" t="str">
            <v>길드 토벌전 {1} 시즌 사용 금지 영웅</v>
          </cell>
          <cell r="C2285" t="str">
            <v>Banned Heroes in Guild Conquest Season {1}</v>
          </cell>
          <cell r="D2285" t="str">
            <v>ฮีโร่ที่ถูกแบนในการพิชิตกิลด์ซีซั่น {1}</v>
          </cell>
        </row>
        <row r="2286">
          <cell r="A2286" t="str">
            <v>GUILD_SUPPRESS_BAN_LIST_DESC</v>
          </cell>
          <cell r="B2286" t="str">
            <v>길드 토벌전 {1} 시즌의 사용금지 영웅에 대한 안내입니다. 아래 내용은 변경될 수 있습니다.</v>
          </cell>
          <cell r="C2286" t="str">
            <v>The following is the list of banned Heroes in Guild Conquest Season {1}. Please note that the list is subject to change.</v>
          </cell>
          <cell r="D2286" t="str">
            <v>ต่อไปนี้เป็นฮีโร่ที่ถูกแบนในการพิชิตกิลด์ซีซั่น {1} โปรดทราบว่ารายชื่อนี้อาจมีการเปลี่ยนแปลงได้</v>
          </cell>
        </row>
        <row r="2287">
          <cell r="A2287" t="str">
            <v>GUILD_SUPPRESS_SESSION_NUMBER</v>
          </cell>
          <cell r="B2287" t="str">
            <v>{1} 회차</v>
          </cell>
          <cell r="C2287" t="str">
            <v>{1} time(s)</v>
          </cell>
          <cell r="D2287" t="str">
            <v>{1} ครั้ง</v>
          </cell>
        </row>
        <row r="2288">
          <cell r="A2288" t="str">
            <v>GUILD_SUPPRESS_CLEARED_POPUP_MESSAGE</v>
          </cell>
          <cell r="B2288" t="str">
            <v>축하합니다! {1}을/를 쓰러트렸습니다.\n길드원 전원에게 보상이 지급되며 추가 피해량 보너스를 얻습니다.</v>
          </cell>
          <cell r="C2288" t="str">
            <v>Congratulations! {1} has been slain.\nAll Guild Members will receive a reward plus additional DMG bonus.</v>
          </cell>
          <cell r="D2288" t="str">
            <v>ยินดีด้วย! {1} ถูกโค่นแล้ว\nสมาชิกกิลด์ทุกคนจะได้รับรางวัลพร้อมกับโบนัสความเสียหายเพิ่มเติม</v>
          </cell>
        </row>
        <row r="2289">
          <cell r="A2289" t="str">
            <v>GUILD_SUPPRESS_BOSS_CLEAR_TITLE</v>
          </cell>
          <cell r="B2289" t="str">
            <v>길드 토벌전 보스 처치 보상</v>
          </cell>
          <cell r="C2289" t="str">
            <v>Guild Conquest Boss Defeat Reward</v>
          </cell>
          <cell r="D2289" t="str">
            <v>รางวัลการกำจัดบอสในการพิชิตกิลด์</v>
          </cell>
        </row>
        <row r="2290">
          <cell r="A2290" t="str">
            <v>GUILD_SUPPRESS_BOSS_CLEAR_CONTENT</v>
          </cell>
          <cell r="B2290" t="str">
            <v>길드 토벌전 {1} 처치 보상을 지급해 드립니다.</v>
          </cell>
          <cell r="C2290" t="str">
            <v>Reward for defeating {1} in Guild Conquest.</v>
          </cell>
          <cell r="D2290" t="str">
            <v>นี่คือรางวัลการกำจัดการพิชิตกิลด์สำหรับ {1}</v>
          </cell>
        </row>
        <row r="2291">
          <cell r="A2291" t="str">
            <v>GUILD_SUPPRESS_TIER_REWARD_MAIL_TITLE</v>
          </cell>
          <cell r="B2291" t="str">
            <v>길드 토벌전 등급 보상입니다</v>
          </cell>
          <cell r="C2291" t="str">
            <v/>
          </cell>
          <cell r="D2291" t="str">
            <v/>
          </cell>
        </row>
        <row r="2292">
          <cell r="A2292" t="str">
            <v>GUILD_SUPPRESS_TIER_REWARD_MAIL_DESC</v>
          </cell>
          <cell r="B2292" t="str">
            <v>길드 토벌전에서 달성한 등급에 대한 보상을 지급해 드립니다.
등급 : {1}</v>
          </cell>
          <cell r="C2292" t="str">
            <v/>
          </cell>
          <cell r="D2292" t="str">
            <v/>
          </cell>
        </row>
        <row r="2293">
          <cell r="A2293" t="str">
            <v>GUILD_SUPPRESS_TIER_REWARD_MAIL_DESC2</v>
          </cell>
          <cell r="B2293" t="str">
            <v>길드 토벌전에서 달성한 등급에 대한 보상을 지급해 드립니다.
등급 : {1} 단계 : {2}</v>
          </cell>
          <cell r="C2293" t="str">
            <v/>
          </cell>
          <cell r="D2293" t="str">
            <v/>
          </cell>
        </row>
        <row r="2294">
          <cell r="A2294" t="str">
            <v>GUILD_SUPPRESS_ENTER</v>
          </cell>
          <cell r="B2294" t="str">
            <v>토벌전 입장</v>
          </cell>
          <cell r="C2294" t="str">
            <v/>
          </cell>
          <cell r="D2294" t="str">
            <v/>
          </cell>
        </row>
        <row r="2295">
          <cell r="A2295" t="str">
            <v/>
          </cell>
          <cell r="B2295" t="str">
            <v>우편</v>
          </cell>
          <cell r="C2295" t="str">
            <v/>
          </cell>
          <cell r="D2295" t="str">
            <v/>
          </cell>
        </row>
        <row r="2296">
          <cell r="A2296" t="str">
            <v>SENDER_NAME_GUILD_REWARD</v>
          </cell>
          <cell r="B2296" t="str">
            <v>길드관리인</v>
          </cell>
          <cell r="C2296" t="str">
            <v>Guild Manager</v>
          </cell>
          <cell r="D2296" t="str">
            <v>ผู้จัดการกิลด์</v>
          </cell>
        </row>
        <row r="2297">
          <cell r="A2297" t="str">
            <v>GUILDRAID_DUNGEON_CLEAR_TITLE</v>
          </cell>
          <cell r="B2297" t="str">
            <v>길드레이드 {1}구역 클리어 보상</v>
          </cell>
          <cell r="C2297" t="str">
            <v>Guild Raid Area {1} Clear Reward</v>
          </cell>
          <cell r="D2297" t="str">
            <v>รางวัลเคลียร์บอสกิลด์เขต {1}</v>
          </cell>
        </row>
        <row r="2298">
          <cell r="A2298" t="str">
            <v>GUILDRAID_DUNGEON_CLEAR_CONTENT</v>
          </cell>
          <cell r="B2298" t="str">
            <v>길드레이드 {1}구역 클리어 보상을 지급해 드립니다.</v>
          </cell>
          <cell r="C2298" t="str">
            <v>Guild Raid Area {1} Clear Rewards will be distributed.</v>
          </cell>
          <cell r="D2298" t="str">
            <v>แจกรางวัลเคลียร์บอสกิลด์เขต {1}</v>
          </cell>
        </row>
        <row r="2299">
          <cell r="A2299" t="str">
            <v/>
          </cell>
          <cell r="B2299" t="str">
            <v>이벤트 달력</v>
          </cell>
          <cell r="C2299" t="str">
            <v/>
          </cell>
          <cell r="D2299" t="str">
            <v/>
          </cell>
        </row>
        <row r="2300">
          <cell r="A2300" t="str">
            <v>DAY_OF_WEEK_SUN_SIMPLE</v>
          </cell>
          <cell r="B2300" t="str">
            <v>일</v>
          </cell>
          <cell r="C2300" t="str">
            <v>Sunday</v>
          </cell>
          <cell r="D2300" t="str">
            <v>อาทิตย์</v>
          </cell>
        </row>
        <row r="2301">
          <cell r="A2301" t="str">
            <v>DAY_OF_WEEK_MON_SIMPLE</v>
          </cell>
          <cell r="B2301" t="str">
            <v>월</v>
          </cell>
          <cell r="C2301" t="str">
            <v>Monday</v>
          </cell>
          <cell r="D2301" t="str">
            <v>จันทร์</v>
          </cell>
        </row>
        <row r="2302">
          <cell r="A2302" t="str">
            <v>DAY_OF_WEEK_TUE_SIMPLE</v>
          </cell>
          <cell r="B2302" t="str">
            <v>화</v>
          </cell>
          <cell r="C2302" t="str">
            <v>Tuesday</v>
          </cell>
          <cell r="D2302" t="str">
            <v>อังคาร</v>
          </cell>
        </row>
        <row r="2303">
          <cell r="A2303" t="str">
            <v>DAY_OF_WEEK_WED_SIMPLE</v>
          </cell>
          <cell r="B2303" t="str">
            <v>수</v>
          </cell>
          <cell r="C2303" t="str">
            <v>Wednesday</v>
          </cell>
          <cell r="D2303" t="str">
            <v>พุธ</v>
          </cell>
        </row>
        <row r="2304">
          <cell r="A2304" t="str">
            <v>DAY_OF_WEEK_THU_SIMPLE</v>
          </cell>
          <cell r="B2304" t="str">
            <v>목</v>
          </cell>
          <cell r="C2304" t="str">
            <v>Thursday</v>
          </cell>
          <cell r="D2304" t="str">
            <v>พุฤหัสบดี</v>
          </cell>
        </row>
        <row r="2305">
          <cell r="A2305" t="str">
            <v>DAY_OF_WEEK_FRI_SIMPLE</v>
          </cell>
          <cell r="B2305" t="str">
            <v>금</v>
          </cell>
          <cell r="C2305" t="str">
            <v>Friday</v>
          </cell>
          <cell r="D2305" t="str">
            <v>ศุกร์</v>
          </cell>
        </row>
        <row r="2306">
          <cell r="A2306" t="str">
            <v>DAY_OF_WEEK_SAT_SIMPLE</v>
          </cell>
          <cell r="B2306" t="str">
            <v>토</v>
          </cell>
          <cell r="C2306" t="str">
            <v>Saturday</v>
          </cell>
          <cell r="D2306" t="str">
            <v>เสาร์</v>
          </cell>
        </row>
        <row r="2307">
          <cell r="A2307" t="str">
            <v>EVENT_CALENDAR.EVENT_REGULAR_TITLE</v>
          </cell>
          <cell r="B2307" t="str">
            <v>상시 이벤트</v>
          </cell>
          <cell r="C2307" t="str">
            <v>Constant Events</v>
          </cell>
          <cell r="D2307" t="str">
            <v>กิจกรรมประจำ</v>
          </cell>
        </row>
        <row r="2308">
          <cell r="A2308" t="str">
            <v>EVENT_CALENDAR.EVENT_OFTEN_TITLE</v>
          </cell>
          <cell r="B2308" t="str">
            <v>수시 이벤트</v>
          </cell>
          <cell r="C2308" t="str">
            <v>Recurring Events</v>
          </cell>
          <cell r="D2308" t="str">
            <v>กิจกรรมต่อเนื่อง</v>
          </cell>
        </row>
        <row r="2309">
          <cell r="A2309" t="str">
            <v>CALENDAR_MONTH.MONTH_JANUARY</v>
          </cell>
          <cell r="B2309" t="str">
            <v>1월</v>
          </cell>
          <cell r="C2309" t="str">
            <v>January</v>
          </cell>
          <cell r="D2309" t="str">
            <v>มกราคม</v>
          </cell>
        </row>
        <row r="2310">
          <cell r="A2310" t="str">
            <v>CALENDAR_MONTH.MONTH_FEBRUARY</v>
          </cell>
          <cell r="B2310" t="str">
            <v>2월</v>
          </cell>
          <cell r="C2310" t="str">
            <v>Febuary</v>
          </cell>
          <cell r="D2310" t="str">
            <v>กุมภาพันธ์</v>
          </cell>
        </row>
        <row r="2311">
          <cell r="A2311" t="str">
            <v>CALENDAR_MONTH.MONTH_MARCH</v>
          </cell>
          <cell r="B2311" t="str">
            <v>3월</v>
          </cell>
          <cell r="C2311" t="str">
            <v>March</v>
          </cell>
          <cell r="D2311" t="str">
            <v>มีนาคม</v>
          </cell>
        </row>
        <row r="2312">
          <cell r="A2312" t="str">
            <v>CALENDAR_MONTH.MONTH_APRIL</v>
          </cell>
          <cell r="B2312" t="str">
            <v>4월</v>
          </cell>
          <cell r="C2312" t="str">
            <v>April</v>
          </cell>
          <cell r="D2312" t="str">
            <v>เมษายน</v>
          </cell>
        </row>
        <row r="2313">
          <cell r="A2313" t="str">
            <v>CALENDAR_MONTH.MONTH_MAY</v>
          </cell>
          <cell r="B2313" t="str">
            <v>5월</v>
          </cell>
          <cell r="C2313" t="str">
            <v>May</v>
          </cell>
          <cell r="D2313" t="str">
            <v>พฤษภาคม</v>
          </cell>
        </row>
        <row r="2314">
          <cell r="A2314" t="str">
            <v>CALENDAR_MONTH.MONTH_JUNE</v>
          </cell>
          <cell r="B2314" t="str">
            <v>6월</v>
          </cell>
          <cell r="C2314" t="str">
            <v>June</v>
          </cell>
          <cell r="D2314" t="str">
            <v>มิถุนายน</v>
          </cell>
        </row>
        <row r="2315">
          <cell r="A2315" t="str">
            <v>CALENDAR_MONTH.MONTH_JULY</v>
          </cell>
          <cell r="B2315" t="str">
            <v>7월</v>
          </cell>
          <cell r="C2315" t="str">
            <v>July</v>
          </cell>
          <cell r="D2315" t="str">
            <v>กรกฎาคม</v>
          </cell>
        </row>
        <row r="2316">
          <cell r="A2316" t="str">
            <v>CALENDAR_MONTH.MONTH_AUGUST</v>
          </cell>
          <cell r="B2316" t="str">
            <v>8월</v>
          </cell>
          <cell r="C2316" t="str">
            <v>August</v>
          </cell>
          <cell r="D2316" t="str">
            <v>สิงหาคม</v>
          </cell>
        </row>
        <row r="2317">
          <cell r="A2317" t="str">
            <v>CALENDAR_MONTH.MONTH_SEPTEMBER</v>
          </cell>
          <cell r="B2317" t="str">
            <v>9월</v>
          </cell>
          <cell r="C2317" t="str">
            <v>September</v>
          </cell>
          <cell r="D2317" t="str">
            <v>กันยายน</v>
          </cell>
        </row>
        <row r="2318">
          <cell r="A2318" t="str">
            <v>CALENDAR_MONTH.MONTH_OCTOBER</v>
          </cell>
          <cell r="B2318" t="str">
            <v>10월</v>
          </cell>
          <cell r="C2318" t="str">
            <v>October</v>
          </cell>
          <cell r="D2318" t="str">
            <v>ตุลาคม</v>
          </cell>
        </row>
        <row r="2319">
          <cell r="A2319" t="str">
            <v>CALENDAR_MONTH.MONTH_NOVEMBER</v>
          </cell>
          <cell r="B2319" t="str">
            <v>11월</v>
          </cell>
          <cell r="C2319" t="str">
            <v>November</v>
          </cell>
          <cell r="D2319" t="str">
            <v>พฤศจิกายน</v>
          </cell>
        </row>
        <row r="2320">
          <cell r="A2320" t="str">
            <v>CALENDAR_MONTH.MONTH_DECEMBER</v>
          </cell>
          <cell r="B2320" t="str">
            <v>12월</v>
          </cell>
          <cell r="C2320" t="str">
            <v>December</v>
          </cell>
          <cell r="D2320" t="str">
            <v>ธันวาคม</v>
          </cell>
        </row>
        <row r="2321">
          <cell r="A2321" t="str">
            <v>EVENT_CALENDAR_OFTEN_DETAIL</v>
          </cell>
          <cell r="B2321" t="str">
            <v>자세히 보기</v>
          </cell>
          <cell r="C2321" t="str">
            <v>Details</v>
          </cell>
          <cell r="D2321" t="str">
            <v>ดูรายละเอียด</v>
          </cell>
        </row>
        <row r="2322">
          <cell r="A2322" t="str">
            <v/>
          </cell>
          <cell r="B2322" t="str">
            <v>청약철회문구</v>
          </cell>
          <cell r="C2322" t="str">
            <v/>
          </cell>
          <cell r="D2322" t="str">
            <v/>
          </cell>
        </row>
        <row r="2323">
          <cell r="A2323" t="str">
            <v>PAY_SHOP.CANCEL_DAILYRUBY_MSG</v>
          </cell>
          <cell r="B2323" t="str">
            <v>본 상품은 구입 즉시 효력이 적용되어 청약 철회가 불가합니다.\n\n상품 구매 전 반드시 주의 바랍니다.\n\n법정 대리인 동의 없이 미성년자 명의의 결제 수단을 통해 결제한 경우, 취소 할 수 있습니다.</v>
          </cell>
          <cell r="C2323" t="str">
            <v>This product takes immediate effect upon purchase, and therefore cannot be returned.\n\nPlease take caution before purchase.\n\nUsing a minor's account for purchase without the permission of guardian may cause the purchase to be canceled.</v>
          </cell>
          <cell r="D2323" t="str">
            <v>สินค้านี้จะถือว่าได้ทำการใช้ทันทีที่ซื้อทำให้ไม่สามารถดำเนินเรื่องคืนเงินได้\n\nกรุณาตรวจสอบให้ดีก่อนซื้อ\n\nในกรณีที่ทำการชำระเงินด้วยชื่อของผู้เยาว์ที่ไม่ได้รับอนุญาตจากผู้ปกครองจะสามารถยกเลิกได้</v>
          </cell>
        </row>
        <row r="2324">
          <cell r="A2324" t="str">
            <v>EVENT_CALENDAR_SERVER_TIME</v>
          </cell>
          <cell r="B2324" t="str">
            <v>서버 시간</v>
          </cell>
          <cell r="C2324" t="str">
            <v>Server Time</v>
          </cell>
          <cell r="D2324" t="str">
            <v>เวลาเซิฟเวอร์</v>
          </cell>
        </row>
        <row r="2325">
          <cell r="A2325" t="str">
            <v/>
          </cell>
          <cell r="B2325" t="str">
            <v>옵션</v>
          </cell>
          <cell r="C2325" t="str">
            <v/>
          </cell>
          <cell r="D2325" t="str">
            <v/>
          </cell>
        </row>
        <row r="2326">
          <cell r="A2326" t="str">
            <v>OPTION_GAME_SLEEP_MODE</v>
          </cell>
          <cell r="B2326" t="str">
            <v>대기 모드</v>
          </cell>
          <cell r="C2326" t="str">
            <v>Sleep Mode</v>
          </cell>
          <cell r="D2326" t="str">
            <v>โหมดนอนหลับ</v>
          </cell>
        </row>
        <row r="2327">
          <cell r="A2327" t="str">
            <v>OPTION_GAME_SLEEP_MODE_MINUTE_10</v>
          </cell>
          <cell r="B2327" t="str">
            <v>10 분후</v>
          </cell>
          <cell r="C2327" t="str">
            <v>10 min</v>
          </cell>
          <cell r="D2327" t="str">
            <v>อีก 10 นาที</v>
          </cell>
        </row>
        <row r="2328">
          <cell r="A2328" t="str">
            <v>OPTION_GAME_SLEEP_MODE_MINUTE_30</v>
          </cell>
          <cell r="B2328" t="str">
            <v>30 분후</v>
          </cell>
          <cell r="C2328" t="str">
            <v>30 min</v>
          </cell>
          <cell r="D2328" t="str">
            <v>อีก 30 นาที</v>
          </cell>
        </row>
        <row r="2329">
          <cell r="A2329" t="str">
            <v>OPTION_BLOCK_ALL</v>
          </cell>
          <cell r="B2329" t="str">
            <v>모두 차단</v>
          </cell>
          <cell r="C2329" t="str">
            <v>Block All</v>
          </cell>
          <cell r="D2329" t="str">
            <v>บล็อคทั้งหมด</v>
          </cell>
        </row>
        <row r="2330">
          <cell r="A2330" t="str">
            <v>BATTLE.VIEW_REPLAY_CONFIRM</v>
          </cell>
          <cell r="B2330" t="str">
            <v>이 영상을 다시 보시겠습니까?</v>
          </cell>
          <cell r="C2330" t="str">
            <v>Will you watch this replay?</v>
          </cell>
          <cell r="D2330" t="str">
            <v>ต้องการดูวิดีโอย้อนหลังหรือไม่</v>
          </cell>
        </row>
        <row r="2331">
          <cell r="A2331" t="str">
            <v>OPTION_DAMAGE_ALL</v>
          </cell>
          <cell r="B2331" t="str">
            <v>모두 숨김</v>
          </cell>
          <cell r="C2331" t="str">
            <v>Hide All</v>
          </cell>
          <cell r="D2331" t="str">
            <v>ซ่อนทั้งหมด</v>
          </cell>
        </row>
        <row r="2332">
          <cell r="A2332" t="str">
            <v>OPTION_DAMAGE_STATUS</v>
          </cell>
          <cell r="B2332" t="str">
            <v>상태이상만</v>
          </cell>
          <cell r="C2332" t="str">
            <v>Only Status Effects</v>
          </cell>
          <cell r="D2332" t="str">
            <v>ดีบัพเท่านั้น</v>
          </cell>
        </row>
        <row r="2333">
          <cell r="A2333" t="str">
            <v>OPTION_ETC</v>
          </cell>
          <cell r="B2333" t="str">
            <v>그 외</v>
          </cell>
          <cell r="C2333" t="str">
            <v>Etc</v>
          </cell>
          <cell r="D2333" t="str">
            <v>อื่นๆ</v>
          </cell>
        </row>
        <row r="2334">
          <cell r="A2334" t="str">
            <v>OPTION_DAMAGE_SHOW</v>
          </cell>
          <cell r="B2334" t="str">
            <v>피해량 표시</v>
          </cell>
          <cell r="C2334" t="str">
            <v>DMG Notifier</v>
          </cell>
          <cell r="D2334" t="str">
            <v>แสดงค่าความเสียหาย</v>
          </cell>
        </row>
        <row r="2335">
          <cell r="A2335" t="str">
            <v/>
          </cell>
          <cell r="B2335" t="str">
            <v>수정 금지 항목(영어로 통일)</v>
          </cell>
          <cell r="C2335" t="str">
            <v/>
          </cell>
          <cell r="D2335" t="str">
            <v/>
          </cell>
        </row>
        <row r="2336">
          <cell r="A2336" t="str">
            <v>BILLING.COMMON_POPUP_TITLE</v>
          </cell>
          <cell r="B2336" t="str">
            <v>Payment Screen</v>
          </cell>
          <cell r="C2336" t="str">
            <v>Payment Screen</v>
          </cell>
          <cell r="D2336" t="str">
            <v>Payment Screen</v>
          </cell>
        </row>
        <row r="2337">
          <cell r="A2337" t="str">
            <v/>
          </cell>
          <cell r="B2337" t="str">
            <v>옵션</v>
          </cell>
          <cell r="C2337" t="str">
            <v/>
          </cell>
          <cell r="D2337" t="str">
            <v/>
          </cell>
        </row>
        <row r="2338">
          <cell r="A2338" t="str">
            <v>MAIL_PAYBACK_RUBY_TITLE</v>
          </cell>
          <cell r="B2338" t="str">
            <v>루아의 특별 보너스 선물 도착!</v>
          </cell>
          <cell r="C2338" t="str">
            <v>Lua's Special Present has arrived!</v>
          </cell>
          <cell r="D2338" t="str">
            <v>ของขวัญพิเศษของ Lua มาถึงแล้ว!</v>
          </cell>
        </row>
        <row r="2339">
          <cell r="A2339" t="str">
            <v>MAIL_PAYBACK_RUBY_CONTENTS</v>
          </cell>
          <cell r="B2339" t="str">
            <v>구매하신 루비의 30%를 선물로 드립니다~!</v>
          </cell>
          <cell r="C2339" t="str">
            <v>You will acquire 30% extra rubies upon purchase!</v>
          </cell>
          <cell r="D2339" t="str">
            <v>ให้ของขวัญเป็น 30% ของรูบี้ที่ซื้อไปเลย~!</v>
          </cell>
        </row>
        <row r="2340">
          <cell r="A2340" t="str">
            <v>BOOSTER_PAYBACK_TITLE</v>
          </cell>
          <cell r="B2340" t="str">
            <v>루아의 페이백 이벤트!!</v>
          </cell>
          <cell r="C2340" t="str">
            <v>Ruby Payback Bonus!</v>
          </cell>
          <cell r="D2340" t="str">
            <v>โบนัสคืนรูบี้!</v>
          </cell>
        </row>
        <row r="2341">
          <cell r="A2341" t="str">
            <v>BOOSTER_PAYBACK_CONTENTS</v>
          </cell>
          <cell r="B2341" t="str">
            <v>지금 루비를 구매하시면 보너스 루비가 와르르!!</v>
          </cell>
          <cell r="C2341" t="str">
            <v>Thank you for your purchase!\nDon't forget your purchase bonuses!</v>
          </cell>
          <cell r="D2341" t="str">
            <v>ขอบคุณสำหรับการซื้อ\n อย่าลืมรับโบนัสรูบี้ของสินค้าที่ซื้อไปนะ</v>
          </cell>
        </row>
        <row r="2342">
          <cell r="A2342" t="str">
            <v>RUBY_PAYBACK_LUA_30</v>
          </cell>
          <cell r="B2342" t="str">
            <v>(루아의 특별 보너스)</v>
          </cell>
          <cell r="C2342" t="str">
            <v>(Lua's Special Bonus)</v>
          </cell>
          <cell r="D2342" t="str">
            <v>(โบนัสพิเศษของ Lua)</v>
          </cell>
        </row>
        <row r="2343">
          <cell r="A2343" t="str">
            <v>MAIL_PAYBACK_SENDER</v>
          </cell>
          <cell r="B2343" t="str">
            <v>여신 루아</v>
          </cell>
          <cell r="C2343" t="str">
            <v>Lua</v>
          </cell>
          <cell r="D2343" t="str">
            <v>Lua</v>
          </cell>
        </row>
        <row r="2344">
          <cell r="A2344" t="str">
            <v>CHAT_ITEM_SHARE_LINK</v>
          </cell>
          <cell r="B2344" t="str">
            <v>[u]아이템을 공유합니다 - {1}[/u]</v>
          </cell>
          <cell r="C2344" t="str">
            <v>[u]Link sharing this item. - {1}[/u]</v>
          </cell>
          <cell r="D2344" t="str">
            <v>[u]แบ่งปันไอเทม - {1}[/u]</v>
          </cell>
        </row>
        <row r="2345">
          <cell r="A2345" t="str">
            <v>BUTTON_ITEM_SHARE</v>
          </cell>
          <cell r="B2345" t="str">
            <v>공유하기</v>
          </cell>
          <cell r="C2345" t="str">
            <v>Share</v>
          </cell>
          <cell r="D2345" t="str">
            <v>แชร์</v>
          </cell>
        </row>
        <row r="2346">
          <cell r="A2346" t="str">
            <v>ITEM_LINK_MESSAGE</v>
          </cell>
          <cell r="B2346" t="str">
            <v>아이템을 클립보드에 복사하였습니다.</v>
          </cell>
          <cell r="C2346" t="str">
            <v>Item has been copied to clipboard.</v>
          </cell>
          <cell r="D2346" t="str">
            <v>ก็อปไอเท็มในคลิปบอร์ดแล้ว</v>
          </cell>
        </row>
        <row r="2347">
          <cell r="A2347" t="str">
            <v/>
          </cell>
          <cell r="B2347" t="str">
            <v>월드보스</v>
          </cell>
          <cell r="C2347" t="str">
            <v/>
          </cell>
          <cell r="D2347" t="str">
            <v/>
          </cell>
        </row>
        <row r="2348">
          <cell r="A2348" t="str">
            <v>WORLDBOSS_BOSSINFO_REWARD_TITLE</v>
          </cell>
          <cell r="B2348" t="str">
            <v>처치 보상</v>
          </cell>
          <cell r="C2348" t="str">
            <v>Last Hit Reward</v>
          </cell>
          <cell r="D2348" t="str">
            <v>รางวัลพิชิต</v>
          </cell>
        </row>
        <row r="2349">
          <cell r="A2349" t="str">
            <v>WORLDBOSS_BOSSINFO_REWARD_DESC</v>
          </cell>
          <cell r="B2349" t="str">
            <v>월드 보스를 처치한 유저에게 지급되는 보상입니다.</v>
          </cell>
          <cell r="C2349" t="str">
            <v>A reward given to the user who deals the killing blow.</v>
          </cell>
          <cell r="D2349" t="str">
            <v>รางวัลที่จะมอบให้แก่ผู้ใช้ที่ฆ่า World Boss ได้</v>
          </cell>
        </row>
        <row r="2350">
          <cell r="A2350" t="str">
            <v>WORLDBOSS_INFO_TITLE</v>
          </cell>
          <cell r="B2350" t="str">
            <v>월드 보스 안내</v>
          </cell>
          <cell r="C2350" t="str">
            <v>World Boss Info</v>
          </cell>
          <cell r="D2350" t="str">
            <v>ประกาศ World Boss</v>
          </cell>
        </row>
        <row r="2351">
          <cell r="A2351" t="str">
            <v>WORLDBOSS_INFO_DESC</v>
          </cell>
          <cell r="B2351" t="str">
            <v>월드 보스는 월요일부터 토요일까지 진행하는 주 단위 콘텐츠 입니다.\n토요일 24시까지 월드 보스를 처치하지 못 하면 월드 보스는 자동 소멸합니다.\n토요일에는 월드 보스 입장권을 추가로 2개 더 지급합니다.\n월드 보스는 매주 월요일 00시에 다른 종류의 보스로 등장합니다.</v>
          </cell>
          <cell r="C2351" t="str">
            <v>The World Boss can be accessed each week (From Monday to Saturday).\nIf you don't hunt down the World Boss by Saturday 24:00, it will vanish automatically.\nYou will get 2 more World Boss Keys on Saturday. \nEvery Monday at 00:00, the World Boss will be changed.</v>
          </cell>
          <cell r="D2351" t="str">
            <v>World Boss เป็นคอนเทนท์แบบ 1 สัปดาห์โดยจะเปิดตั้งแต่วันจันทร์ถึงวันเสาร์.\nถ้าไม่สามารถพิชิต World Boss ได้จะสูญไปในวันเสาร์เวลา 24:00 \nในวันเสาร์จะเพิ่มตั๋วเข้าพิเศษ 2 ใบ\nWorld Boss จะปรากฏตัวใหม่ทุกวันจันทร์เวลา 00:00</v>
          </cell>
        </row>
        <row r="2352">
          <cell r="A2352" t="str">
            <v>WORLDBOSS_INFO_PLAY_REWARD_TITLE</v>
          </cell>
          <cell r="B2352" t="str">
            <v>참여 보상</v>
          </cell>
          <cell r="C2352" t="str">
            <v>Participation Reward</v>
          </cell>
          <cell r="D2352" t="str">
            <v>รางวัลเข้าร่วม</v>
          </cell>
        </row>
        <row r="2353">
          <cell r="A2353" t="str">
            <v>WORLDBOSS_INFO_PLAY_REWARD_DESC</v>
          </cell>
          <cell r="B2353" t="str">
            <v>월드 보스 전투에 참여하는 모든 유저에게 힘의 결정체를 100 지급하고, 월드 보스 랜덤 패키지 상자를 랜덤으로 1개 지급합니다.</v>
          </cell>
          <cell r="C2353" t="str">
            <v>All users participating in the World Boss fight are given 100 Crystallized Powers, and 1 random World Boss Random Package</v>
          </cell>
          <cell r="D2353" t="str">
            <v>มอบ 100 พลังที่กักเก็บและแพ็คเกจบอสโลกแบบสุ่ม 1 อันให้กับทุกคนที่เข้าต่อสู้กับบอสโลก</v>
          </cell>
        </row>
        <row r="2354">
          <cell r="A2354" t="str">
            <v>WORLDBOSS_INFO_RANKING_REWARD_TITLE</v>
          </cell>
          <cell r="B2354" t="str">
            <v>랭킹 보상</v>
          </cell>
          <cell r="C2354" t="str">
            <v>Ranking Reward</v>
          </cell>
          <cell r="D2354" t="str">
            <v>รางวัลอันดับ</v>
          </cell>
        </row>
        <row r="2355">
          <cell r="A2355" t="str">
            <v>WORLDBOSS_INFO_RANKING_REWARD_DESC</v>
          </cell>
          <cell r="B2355" t="str">
            <v>월드 보스가 진행 중인 날은 24시 기준으로 랭킹에 따라 일일 랭킹 보상을 지급합니다.\n또한 월드 보스가 종료 되었을 때 랭킹에 따라 일일 랭킹 보상과 시즌 랭킹 보상을 지급합니다.</v>
          </cell>
          <cell r="C2355" t="str">
            <v>Daily Ranking Rewards are given on 24:00 when the World Boss is in progress.\nWhen the World Boss is defeated, Season Ranking Rewards and Daily Ranking Rewards are given out at that point.</v>
          </cell>
          <cell r="D2355" t="str">
            <v>รางวัลประจำวันจะมอบตามอันดับในเวลา 24.00 ขณะที่ World Boss กำลังดำเนินการ\nและเมื่อ World Boss ถูกพิชิตจะให้รางวัลประจำวันและรางวัลซีซั่นตามอันดับที่ได้</v>
          </cell>
        </row>
        <row r="2356">
          <cell r="A2356" t="str">
            <v>WORLDBOSS_INFO_KILL_REWARD_TITLE</v>
          </cell>
          <cell r="B2356" t="str">
            <v>처치 보상</v>
          </cell>
          <cell r="C2356" t="str">
            <v>Last Hit Reward</v>
          </cell>
          <cell r="D2356" t="str">
            <v>รางวัลพิชิต</v>
          </cell>
        </row>
        <row r="2357">
          <cell r="A2357" t="str">
            <v>WORLDBOSS_INFO_KILL_REWARD_DESC</v>
          </cell>
          <cell r="B2357" t="str">
            <v>월드 보스를 죽인 한 명의 유저에게 지급되는 보상입니다.\n처치 보상으로 랜덤 전용무기 쿠폰과 1000루비를 지급합니다.</v>
          </cell>
          <cell r="C2357" t="str">
            <v>This reward is given to only the Slayer of the World Boss.\nThis reward includes 1000 rubies and a Random Unique Weapon Ticket.</v>
          </cell>
          <cell r="D2357" t="str">
            <v>รางวัลนี้มอบให้กับผู้ใช้คนเดียวที่ฆ่า World Boss ได้\nรางวัลประกอบไปด้วย 1,000 รูบี้และคูปองอาวุธเฉพาะ</v>
          </cell>
        </row>
        <row r="2358">
          <cell r="A2358" t="str">
            <v>WORLDBOSS_KILL_REWARD_DESC</v>
          </cell>
          <cell r="B2358" t="str">
            <v>축하합니다! 월드 보스를 쓰러트렸습니다.\n월드 보스를 쓰러트린 당신에게만 지급되는 보상입니다.\n보상은 우편으로 지급됩니다.</v>
          </cell>
          <cell r="C2358" t="str">
            <v>Congratulations! You have defeated the World Boss. \nThis reward is for only you, the Slayer of the World Boss. \nThe reward will be sent into your mailbox.</v>
          </cell>
          <cell r="D2358" t="str">
            <v>ยินดีด้วย คุณสามารถพิชิต World Boss ได้แล้ว!\nนี่คือรางวัลสำหรับคุณที่เอาชนะ World Boss ได้เท่านั้น\nรับของรางวัลได้ในกล่องจดหมาย</v>
          </cell>
        </row>
        <row r="2359">
          <cell r="A2359" t="str">
            <v>WORLDBOSS_SCORE_RANK_TITLE</v>
          </cell>
          <cell r="B2359" t="str">
            <v>월드 보스 랭킹</v>
          </cell>
          <cell r="C2359" t="str">
            <v>World Boss Ranking</v>
          </cell>
          <cell r="D2359" t="str">
            <v>อันดับ World Boss</v>
          </cell>
        </row>
        <row r="2360">
          <cell r="A2360" t="str">
            <v>WORLD_BOSS.WORLDBOSS_MY_RANKING</v>
          </cell>
          <cell r="B2360" t="str">
            <v>({1} 위)</v>
          </cell>
          <cell r="C2360" t="str">
            <v>(Rank {1})</v>
          </cell>
          <cell r="D2360" t="str">
            <v>(ที่ {1})</v>
          </cell>
        </row>
        <row r="2361">
          <cell r="A2361" t="str">
            <v>WORLD_BOSS.WORLDBOSS_MY_RANKING_PERCENT</v>
          </cell>
          <cell r="B2361" t="str">
            <v>(상위 {1}%)</v>
          </cell>
          <cell r="C2361" t="str">
            <v>(Upper {1}%)</v>
          </cell>
          <cell r="D2361" t="str">
            <v>({1}% ของอันดับบนสุด)</v>
          </cell>
        </row>
        <row r="2362">
          <cell r="A2362" t="str">
            <v>WORLDBOSS_RANKING_REWARD_BUTTON</v>
          </cell>
          <cell r="B2362" t="str">
            <v>랭킹 보상</v>
          </cell>
          <cell r="C2362" t="str">
            <v>Ranking Reward</v>
          </cell>
          <cell r="D2362" t="str">
            <v>อันดับรางวัล</v>
          </cell>
        </row>
        <row r="2363">
          <cell r="A2363" t="str">
            <v>WORLDBOSS_RANKING_INFO_BUTTON</v>
          </cell>
          <cell r="B2363" t="str">
            <v>월드 보스 안내</v>
          </cell>
          <cell r="C2363" t="str">
            <v>World Boss Info</v>
          </cell>
          <cell r="D2363" t="str">
            <v>ประกาศ World Boss</v>
          </cell>
        </row>
        <row r="2364">
          <cell r="A2364" t="str">
            <v>WORLDBOSS_RANKING_TITLE</v>
          </cell>
          <cell r="B2364" t="str">
            <v>랭킹 보상 정보</v>
          </cell>
          <cell r="C2364" t="str">
            <v>Ranking Reward Info</v>
          </cell>
          <cell r="D2364" t="str">
            <v>ข้อมูลอันดับรางวัล</v>
          </cell>
        </row>
        <row r="2365">
          <cell r="A2365" t="str">
            <v>WORLDBOSS_RANKING_DESC</v>
          </cell>
          <cell r="B2365" t="str">
            <v>월드 보스를 처치하거나, 일요일 00시가 되면 순위에 따라 보상을 지급합니다.</v>
          </cell>
          <cell r="C2365" t="str">
            <v>This reward will be distributed when the World Boss dies, or if the time turns to Sunday 00:00oclock.</v>
          </cell>
          <cell r="D2365" t="str">
            <v>ให้รางวัลตามอันดับเมื่อสามารถฆ่า World Boss ได้หรือถึงเวลา 00 น.ของวันอาทิตย์</v>
          </cell>
        </row>
        <row r="2366">
          <cell r="A2366" t="str">
            <v>TACTIC_LOCAL_KEY_70011</v>
          </cell>
          <cell r="B2366" t="str">
            <v>마운틴 포트리스는 핵이 노출되면 방어력이 크게 감소되며 받는 마법 피해량이 크게 증가합니다. [방어모드 활성화] 스킬을 사용할 때 마법피해를 활용하여 핵을 노출시켜 큰 피해를 입힐 수 있습니다.</v>
          </cell>
          <cell r="C2366" t="str">
            <v>The Mountain Fortress loses DEF and takes increased M.DMG while its Core is vulnerable. When it uses [Defensive Mode], use M.DMG to strip out the Core, creating an opportunity to deal massive DMG.</v>
          </cell>
          <cell r="D2366" t="str">
            <v>ถ้าแก่นของ Mountain Fortress เปิดออกมาแล้วจะได้รับความเสียหายอย่างมาก [โหมดต้านทาน] เมื่อใช้สกิลนี้จะใช้ความเสียหายเวทย์ทำให้เปิดแก่นออกและสร้างความเสียหายอย่างมากได้</v>
          </cell>
        </row>
        <row r="2367">
          <cell r="A2367" t="str">
            <v>TACTIC_LOCAL_KEY_70012</v>
          </cell>
          <cell r="B2367" t="str">
            <v>프로티아누스에게 물리 피해를 입혀 [물 감옥]에 갇힌 아군을 효과적으로 풀어내야합니다. [물 감옥]을 해제하지 못하면 아군은 전투에서 매우 큰 방해를 받습니다.</v>
          </cell>
          <cell r="C2367" t="str">
            <v>You must rescue allies caught by Protianus's [Water Prison] effectively by dealing P.DMG to the Boss. Without dispelling [Water Prison], the party will lose much of their Damage Dealing capacity.</v>
          </cell>
          <cell r="D2367" t="str">
            <v>ต้องสร้างความเสียหายทางกายให้กับ Protianus และปลดปล่อยพันธมิตรที่ถูกขังใน [คุกวารี] หากไม่สามารถทำให้ [คุกวารี] สลายไปได้ พันธมิตรเหล่านั้นจะขัดขวางการต่อสู้อย่างมาก</v>
          </cell>
        </row>
        <row r="2368">
          <cell r="A2368" t="str">
            <v>TACTIC_LOCAL_KEY_70013</v>
          </cell>
          <cell r="B2368" t="str">
            <v>쟈나두스는 [심연의 악몽] 시전 시간 동안 [심연의 눈]이 노출되어 받는 피해가 크게 증가하고 수정의 보호막이 해제되어 이 때 집중하여 피해를 주어야 합니다. [심연의 영혼석]이 쟈나두스의 공격력을 크게 강화시키기 때문에 [이로운 효과] 해제 스킬을 사용하여 해제해주어야 합니다.
[심연으로의 초대]는 전열의 영웅 1명을 일순간 무력화 시키므로 전열의 영웅을 적절하게 배치해야 합니다.</v>
          </cell>
          <cell r="C2368" t="str">
            <v>While in [Abyss Nightmare] status, the Crystal Shield is lifted and Xanadus takes greatly increased DMG with the [Abyssal Eye] exposed. This presents a perfect opportunity for you to focus fire. Since the [Abyssal Soul Stone] greatly increases ATK of Xanadus, you should use skills that dispels [Positive Effects] at the right time.
[Invitation to Abyss] neutralizes 1 Hero in the front line, so you need to place your Heroes wisely.</v>
          </cell>
          <cell r="D2368" t="str">
            <v>ขณะที่ติดสถานะ [ฝันร้ายจากอเวจี] โล่คริสตัลจะถูกลบล้างและ Xanadus จะได้รับความเสียหายเพิ่มเมื่อโดน [ดวงตาอเวจี] ซึ่งเป็นโอกาสเหมาะที่คุณจะใช้ไฟเนื่องจาก [หินวิญญาณอเวจี] เพิ่มพลังโจมตีให้กับ Xanadus คุณควรใช้สกิลที่ลบล้าง [เอฟเฟคบวก] ในเวลาที่เหมาะสม
[คำเชิญสู่อเวจี] ทำลายฮีโร่ 1 คนในแถวหน้า ดังนั้นคุณจึงควรวางตำแหน่งฮีโร่อย่างชาญฉลาด</v>
          </cell>
        </row>
        <row r="2369">
          <cell r="A2369" t="str">
            <v>WORLDBOSS_MAIN_TITLE</v>
          </cell>
          <cell r="B2369" t="str">
            <v>월드보스</v>
          </cell>
          <cell r="C2369" t="str">
            <v>World Boss</v>
          </cell>
          <cell r="D2369" t="str">
            <v>World Boss</v>
          </cell>
        </row>
        <row r="2370">
          <cell r="A2370" t="str">
            <v>WORLDBOSS_NODE_BUTTON</v>
          </cell>
          <cell r="B2370" t="str">
            <v>월드보스</v>
          </cell>
          <cell r="C2370" t="str">
            <v>World Boss</v>
          </cell>
          <cell r="D2370" t="str">
            <v>World Boss</v>
          </cell>
        </row>
        <row r="2371">
          <cell r="A2371" t="str">
            <v>BATTLE_TEAM_INFO_MAIN</v>
          </cell>
          <cell r="B2371" t="str">
            <v>메인 팀은 직접 스킬을 사용 할 수 있는 팀입니다.</v>
          </cell>
          <cell r="C2371" t="str">
            <v>The Main Team can be controlled directly.</v>
          </cell>
          <cell r="D2371" t="str">
            <v>ทีมหลักสามารถควบคุมได้โดยตรง</v>
          </cell>
        </row>
        <row r="2372">
          <cell r="A2372" t="str">
            <v>BATTLE_TEAM_INFO_SUB</v>
          </cell>
          <cell r="B2372" t="str">
            <v>서브 팀은 자동으로 스킬을 사용하는 팀입니다.</v>
          </cell>
          <cell r="C2372" t="str">
            <v>The Sub Team is controlled automatically.</v>
          </cell>
          <cell r="D2372" t="str">
            <v>ทีมรองจะถูกควบคุมแบบอัตโนมัติ</v>
          </cell>
        </row>
        <row r="2373">
          <cell r="A2373" t="str">
            <v>SQUAD_TAB_MAIN</v>
          </cell>
          <cell r="B2373" t="str">
            <v>메인 팀</v>
          </cell>
          <cell r="C2373" t="str">
            <v>Main Team</v>
          </cell>
          <cell r="D2373" t="str">
            <v>ทีมหลัก</v>
          </cell>
        </row>
        <row r="2374">
          <cell r="A2374" t="str">
            <v>SQUAD_TAB_SUB</v>
          </cell>
          <cell r="B2374" t="str">
            <v>서브 팀</v>
          </cell>
          <cell r="C2374" t="str">
            <v>Sub Team</v>
          </cell>
          <cell r="D2374" t="str">
            <v>ทีมรอง</v>
          </cell>
        </row>
        <row r="2375">
          <cell r="A2375" t="str">
            <v>START_SET_SUM_TEAM</v>
          </cell>
          <cell r="B2375" t="str">
            <v>서브 팀 설정</v>
          </cell>
          <cell r="C2375" t="str">
            <v>Set Sub Team</v>
          </cell>
          <cell r="D2375" t="str">
            <v>ตั้งทีมรอง</v>
          </cell>
        </row>
        <row r="2376">
          <cell r="A2376" t="str">
            <v>WORLDBOSS_RANK_COUNT</v>
          </cell>
          <cell r="B2376" t="str">
            <v>{1}위 ~ {2}위</v>
          </cell>
          <cell r="C2376" t="str">
            <v>Rank {1} ~ Rank {2}</v>
          </cell>
          <cell r="D2376" t="str">
            <v>ที่ {1} ~ ที่ {2}</v>
          </cell>
        </row>
        <row r="2377">
          <cell r="A2377" t="str">
            <v>WORLDBOSS_RANK_COUNT_PERCENT</v>
          </cell>
          <cell r="B2377" t="str">
            <v>상위 {1}%</v>
          </cell>
          <cell r="C2377" t="str">
            <v>Upper {1}%</v>
          </cell>
          <cell r="D2377" t="str">
            <v>{1}% ของอันดับบนสุด</v>
          </cell>
        </row>
        <row r="2378">
          <cell r="A2378" t="str">
            <v>WORLD_BOSS.WORLDBOSS_ASK_BATTLE_START_MESSAGES</v>
          </cell>
          <cell r="B2378" t="str">
            <v>전투 종료 시 입장권이 차감되도록 변경 되었습니다.</v>
          </cell>
          <cell r="C2378" t="str">
            <v>World Boss Key will be consumed upon finishing the battle.</v>
          </cell>
          <cell r="D2378" t="str">
            <v>เปลี่ยนเป็นลดตั๋วเข้าเมื่อจบการต่อสู้</v>
          </cell>
        </row>
        <row r="2379">
          <cell r="A2379" t="str">
            <v>SENDER_NAME_WORLDBOSS_REWARD</v>
          </cell>
          <cell r="B2379" t="str">
            <v>오르벨 왕성</v>
          </cell>
          <cell r="C2379" t="str">
            <v>Orvel Royal Palace</v>
          </cell>
          <cell r="D2379" t="str">
            <v>ปราสาท Orvel</v>
          </cell>
        </row>
        <row r="2380">
          <cell r="A2380" t="str">
            <v>WORLDBOSS_DUNGEON_CLEAR_CONTENT</v>
          </cell>
          <cell r="B2380" t="str">
            <v>축하합니다! {1}에게 최후의 일격을 가하셨습니다.</v>
          </cell>
          <cell r="C2380" t="str">
            <v>Congratulations! You have landed the final hit on {1}.</v>
          </cell>
          <cell r="D2380" t="str">
            <v>ยินดีด้วย! คุณโจมตีครั้งสุดท้ายกับ {1} ได้แล้ว</v>
          </cell>
        </row>
        <row r="2381">
          <cell r="A2381" t="str">
            <v>WORLDBOSS_DUNGEON_CLEAR_TITLE</v>
          </cell>
          <cell r="B2381" t="str">
            <v>{1} 처치 보상</v>
          </cell>
          <cell r="C2381" t="str">
            <v>{1} Elimination Reward</v>
          </cell>
          <cell r="D2381" t="str">
            <v>รางวัลพิชิต {1}</v>
          </cell>
        </row>
        <row r="2382">
          <cell r="A2382" t="str">
            <v>WORLDBOSS_END_REWARD_CONTENT</v>
          </cell>
          <cell r="B2382" t="str">
            <v>{1}이(가) 소멸하였습니다.\n랭킹에 따른 보상을 지급해 드립니다.</v>
          </cell>
          <cell r="C2382" t="str">
            <v>{1} has been defeated. \nYour Rank Reward will be distributed.</v>
          </cell>
          <cell r="D2382" t="str">
            <v>{1} เอาชนะ (가) ได้แล้ว\nรางวัลจะมอบให้ตามอันดับ</v>
          </cell>
        </row>
        <row r="2383">
          <cell r="A2383" t="str">
            <v>WORLDBOSS_END_REWARD_TITLE</v>
          </cell>
          <cell r="B2383" t="str">
            <v>{1} 랭킹 보상</v>
          </cell>
          <cell r="C2383" t="str">
            <v>{1} Ranking Reward</v>
          </cell>
          <cell r="D2383" t="str">
            <v>รางวัลอันดับ {1}</v>
          </cell>
        </row>
        <row r="2384">
          <cell r="A2384" t="str">
            <v>CONTENT_WORLDBOSS_OPEN</v>
          </cell>
          <cell r="B2384" t="str">
            <v>월드보스</v>
          </cell>
          <cell r="C2384" t="str">
            <v>World Boss</v>
          </cell>
          <cell r="D2384" t="str">
            <v>World Boss</v>
          </cell>
        </row>
        <row r="2385">
          <cell r="A2385" t="str">
            <v>WORLDBOSS_TITLE</v>
          </cell>
          <cell r="B2385" t="str">
            <v>고대 마도왕국의 유산</v>
          </cell>
          <cell r="C2385" t="str">
            <v>Legacy of the Ancient Technomagic Kingdom</v>
          </cell>
          <cell r="D2385" t="str">
            <v>มรดกอาณาจักรเวทย์มนต์โบราณ</v>
          </cell>
        </row>
        <row r="2386">
          <cell r="A2386" t="str">
            <v>WORLDBOSS_NAME_1</v>
          </cell>
          <cell r="B2386" t="str">
            <v>마운틴 포트리스</v>
          </cell>
          <cell r="C2386" t="str">
            <v>Mountain Fortress</v>
          </cell>
          <cell r="D2386" t="str">
            <v>Mountain Fortress</v>
          </cell>
        </row>
        <row r="2387">
          <cell r="A2387" t="str">
            <v>WORLDBOSS_TITLE2</v>
          </cell>
          <cell r="B2387" t="str">
            <v>가라앉은 해저왕국의 지배자</v>
          </cell>
          <cell r="C2387" t="str">
            <v>Ruler of the Sunken Kingdom</v>
          </cell>
          <cell r="D2387" t="str">
            <v>ผู้ครองนครใต้บาดาล</v>
          </cell>
        </row>
        <row r="2388">
          <cell r="A2388" t="str">
            <v>WORLDBOSS_NAME_2</v>
          </cell>
          <cell r="B2388" t="str">
            <v>프로티아누스</v>
          </cell>
          <cell r="C2388" t="str">
            <v>Protianus</v>
          </cell>
          <cell r="D2388" t="str">
            <v>Protianus</v>
          </cell>
        </row>
        <row r="2389">
          <cell r="A2389" t="str">
            <v>WORLDBOSS_TITLE4</v>
          </cell>
          <cell r="B2389" t="str">
            <v>심연의 성모</v>
          </cell>
          <cell r="C2389" t="str">
            <v>Abyssal Goddess</v>
          </cell>
          <cell r="D2389" t="str">
            <v>เทพธิดาแห่งอเวจี</v>
          </cell>
        </row>
        <row r="2390">
          <cell r="A2390" t="str">
            <v>WORLDBOSS_NAME_4</v>
          </cell>
          <cell r="B2390" t="str">
            <v>쟈나두스</v>
          </cell>
          <cell r="C2390" t="str">
            <v>Xanadus</v>
          </cell>
          <cell r="D2390" t="str">
            <v>Xanadus</v>
          </cell>
        </row>
        <row r="2391">
          <cell r="A2391" t="str">
            <v>WORLD_BOSS.WORLDBOSS_KILLED_BY_OTHER</v>
          </cell>
          <cell r="B2391" t="str">
            <v>다른 유저가 월드보스를 먼저 처치하였습니다.</v>
          </cell>
          <cell r="C2391" t="str">
            <v>Another player has defeated the World Boss.</v>
          </cell>
          <cell r="D2391" t="str">
            <v>ผู้เล่นคนอื่นได้เอาชนะ World Boss ก่อน</v>
          </cell>
        </row>
        <row r="2392">
          <cell r="A2392" t="str">
            <v>WORLD_BOSS.WORLDBOSS_KILLED_BY_USER</v>
          </cell>
          <cell r="B2392" t="str">
            <v>축하합니다! {1}님이 월드보스를 처치하였습니다.</v>
          </cell>
          <cell r="C2392" t="str">
            <v>Congratulations! {1} has defeated the World Boss.</v>
          </cell>
          <cell r="D2392" t="str">
            <v>ยินดีด้วย! คุณ {1} พิชิต World Boss ได้แล้ว</v>
          </cell>
        </row>
        <row r="2393">
          <cell r="A2393" t="str">
            <v>RESULT_TYPE.WORLD_BOSS_SEASON_CHANGED</v>
          </cell>
          <cell r="B2393" t="str">
            <v>월드보스 전투 시간이 종료되었습니다.</v>
          </cell>
          <cell r="C2393" t="str">
            <v>World Boss Battle time has ended.</v>
          </cell>
          <cell r="D2393" t="str">
            <v>หมดเวลาการต่อสู้ World boss</v>
          </cell>
        </row>
        <row r="2394">
          <cell r="A2394" t="str">
            <v>RESULT_TYPE.WORLDBOSS_NOT_FOUND</v>
          </cell>
          <cell r="B2394" t="str">
            <v>월드 보스가 종료되었습니다.</v>
          </cell>
          <cell r="C2394" t="str">
            <v>The World Boss Raid has ended.</v>
          </cell>
          <cell r="D2394" t="str">
            <v>จบการต่อสู้ World Boss</v>
          </cell>
        </row>
        <row r="2395">
          <cell r="A2395" t="str">
            <v>RESULT_TYPE.WORLDBOSS_SEASON_CHANGED</v>
          </cell>
          <cell r="B2395" t="str">
            <v>새로운 월드 보스가 등장하였습니다.</v>
          </cell>
          <cell r="C2395" t="str">
            <v>A new World Boss has appeared.</v>
          </cell>
          <cell r="D2395" t="str">
            <v>ปรากฏ World Boss ใหม่</v>
          </cell>
        </row>
        <row r="2396">
          <cell r="A2396" t="str">
            <v>RESULT_TYPE.WORLDBOSS_NOT_ACTIVE</v>
          </cell>
          <cell r="B2396" t="str">
            <v>월드 보스에게 피해를 줄 수 없는 상태입니다.</v>
          </cell>
          <cell r="C2396" t="str">
            <v>Cannot damage World Boss at this time.</v>
          </cell>
          <cell r="D2396" t="str">
            <v>สถานะที่สร้างความเสียหายแก่ World Boss ไม่ได้</v>
          </cell>
        </row>
        <row r="2397">
          <cell r="A2397" t="str">
            <v>SHOP_NAME_WORLDBOSS</v>
          </cell>
          <cell r="B2397" t="str">
            <v>월드 보스 상점</v>
          </cell>
          <cell r="C2397" t="str">
            <v>World Boss Shop</v>
          </cell>
          <cell r="D2397" t="str">
            <v>ร้านค้า\nWorld Boss</v>
          </cell>
        </row>
        <row r="2398">
          <cell r="A2398" t="str">
            <v>WORLDBOSS_BOSSINFO_PLAY_REWARD_TITLE</v>
          </cell>
          <cell r="B2398" t="str">
            <v>참여 보상</v>
          </cell>
          <cell r="C2398" t="str">
            <v>Participation Reward</v>
          </cell>
          <cell r="D2398" t="str">
            <v>รางวัลเข้าร่วม</v>
          </cell>
        </row>
        <row r="2399">
          <cell r="A2399" t="str">
            <v>WORLDBOSS_BOSSINFO_PLAY_REWARD_DESC</v>
          </cell>
          <cell r="B2399" t="str">
            <v>전투 시 피해량에 따라 보상을 지급합니다.</v>
          </cell>
          <cell r="C2399" t="str">
            <v>Gold is distributed based on DMG done per Battle.</v>
          </cell>
          <cell r="D2399" t="str">
            <v>มอบรางวัลให้ตามความเสียหายที่ทำให้เกิดระหว่างต่อสู้</v>
          </cell>
        </row>
        <row r="2400">
          <cell r="A2400" t="str">
            <v>WORLDBOSS_SCORE_RANGE_OVER</v>
          </cell>
          <cell r="B2400" t="str">
            <v>{1}점 이상</v>
          </cell>
          <cell r="C2400" t="str">
            <v>Equal and Above {1} Points</v>
          </cell>
          <cell r="D2400" t="str">
            <v>มากกว่า {1} คะแนน</v>
          </cell>
        </row>
        <row r="2401">
          <cell r="A2401" t="str">
            <v>WORLDBOSS_SCORE_RANGE</v>
          </cell>
          <cell r="B2401" t="str">
            <v>{1}점 이상</v>
          </cell>
          <cell r="C2401" t="str">
            <v>Equal and Above {1} Points</v>
          </cell>
          <cell r="D2401" t="str">
            <v>มากกว่า {1} คะแนน</v>
          </cell>
        </row>
        <row r="2402">
          <cell r="A2402" t="str">
            <v>WORLDBOSS_SCORE_RANGE_POINT</v>
          </cell>
          <cell r="B2402" t="str">
            <v>P</v>
          </cell>
          <cell r="C2402" t="str">
            <v>p</v>
          </cell>
          <cell r="D2402" t="str">
            <v>p</v>
          </cell>
        </row>
        <row r="2403">
          <cell r="A2403" t="str">
            <v>RESULT_TYPE.NOT_ENOUGH_WORLD_BOSS_POINT</v>
          </cell>
          <cell r="B2403" t="str">
            <v>월드 보스 포인트가 부족합니다.</v>
          </cell>
          <cell r="C2403" t="str">
            <v>Not enough World Boss Points.</v>
          </cell>
          <cell r="D2403" t="str">
            <v>คะแนน World Boss ไม่เพียงพอ</v>
          </cell>
        </row>
        <row r="2404">
          <cell r="A2404" t="str">
            <v>WORLDBOSS_DAILY_RANKING_BUTTON</v>
          </cell>
          <cell r="B2404" t="str">
            <v>일일 랭킹 보상</v>
          </cell>
          <cell r="C2404" t="str">
            <v>Daily Ranking Reward</v>
          </cell>
          <cell r="D2404" t="str">
            <v>อันดับรางวัลประจำวัน</v>
          </cell>
        </row>
        <row r="2405">
          <cell r="A2405" t="str">
            <v>WORLDBOSS_SEASON_RANKING_BUTTON</v>
          </cell>
          <cell r="B2405" t="str">
            <v>시즌 랭킹 보상</v>
          </cell>
          <cell r="C2405" t="str">
            <v>Season Ranking Reward</v>
          </cell>
          <cell r="D2405" t="str">
            <v>อันดับรางวัลซีซั่น</v>
          </cell>
        </row>
        <row r="2406">
          <cell r="A2406" t="str">
            <v>WORLDBOSS_DAILY_RANKING_DESC</v>
          </cell>
          <cell r="B2406" t="str">
            <v>월드 보스가 진행 중인 날은 24시, 종료된 날에는 종료 시점 기준으로 보상을 지급합니다.</v>
          </cell>
          <cell r="C2406" t="str">
            <v>Rewards are given on 24:00 when the World Boss is in progress; when the World Boss is defeated, rewards are given out at that point.</v>
          </cell>
          <cell r="D2406" t="str">
            <v>รางวัลจะมอบให้ในเวลา 24.00 ขณะที่ World Boss กำลังดำเนินการ ให้รางวัลตามเกณฑ์เมือ World Boss ถูกพิชิต</v>
          </cell>
        </row>
        <row r="2407">
          <cell r="A2407" t="str">
            <v>WORLDBOSS_DAILY_REWARD_TITLE</v>
          </cell>
          <cell r="B2407" t="str">
            <v>{1} 일일 랭킹 보상</v>
          </cell>
          <cell r="C2407" t="str">
            <v>Daily Ranking Reward {1}</v>
          </cell>
          <cell r="D2407" t="str">
            <v>อันดับรางวัลประจำวัน {1}</v>
          </cell>
        </row>
        <row r="2408">
          <cell r="A2408" t="str">
            <v>WORLDBOSS_DAILY_REWARD_CONTENT</v>
          </cell>
          <cell r="B2408" t="str">
            <v>{1}의 일일 랭킹 보상을 지급해 드립니다.</v>
          </cell>
          <cell r="C2408" t="str">
            <v>Here is your Daily Ranking Reward of {1}.</v>
          </cell>
          <cell r="D2408" t="str">
            <v>อันดับรางวัลประจำวัน {1} ของคุณ</v>
          </cell>
        </row>
        <row r="2409">
          <cell r="A2409" t="str">
            <v>RESULT_TYPE.WORLD_BOSS_DAILY_REWARDING</v>
          </cell>
          <cell r="B2409" t="str">
            <v>일일 랭킹 정산중입니다.\n잠시 후 전투를 시작할 수 있습니다.</v>
          </cell>
          <cell r="C2409" t="str">
            <v>Currently processing Daily Ranking.\nBattles will resume in a bit.</v>
          </cell>
          <cell r="D2409" t="str">
            <v>กำลังสรุปอันดับรางวัลประจำวัน.\nรอสักครู่เพื่อที่จะเข้าการต่อสู้</v>
          </cell>
        </row>
        <row r="2410">
          <cell r="A2410" t="str">
            <v>BATTLE.HERO_ALREADY_EXIST_SUB</v>
          </cell>
          <cell r="B2410" t="str">
            <v>서브 팀에 이미 등록된 영웅입니다.</v>
          </cell>
          <cell r="C2410" t="str">
            <v>Hero already selected in Sub Team</v>
          </cell>
          <cell r="D2410" t="str">
            <v>ฮีโร่ได้ถูกเลือกไว้ในทีมรองแล้ว</v>
          </cell>
        </row>
        <row r="2411">
          <cell r="A2411" t="str">
            <v>BATTLE.HERO_ALREADY_EXIST_MAIN</v>
          </cell>
          <cell r="B2411" t="str">
            <v>메인 팀에 이미 등록된 영웅입니다.</v>
          </cell>
          <cell r="C2411" t="str">
            <v>Hero already selected in Main Team</v>
          </cell>
          <cell r="D2411" t="str">
            <v>ฮีโร่ได้ถูกเลือกไว้ในทีมหลักแล้ว</v>
          </cell>
        </row>
        <row r="2412">
          <cell r="A2412" t="str">
            <v/>
          </cell>
          <cell r="B2412" t="str">
            <v>베로니카 패키지</v>
          </cell>
          <cell r="C2412" t="str">
            <v/>
          </cell>
          <cell r="D2412" t="str">
            <v/>
          </cell>
        </row>
        <row r="2413">
          <cell r="A2413" t="str">
            <v>VERONICA_DONT_MISS</v>
          </cell>
          <cell r="B2413" t="str">
            <v>놓쳐선 안될 14일간의 특별한 혜택!! 지금 바로 만나보실 수 있습니다.</v>
          </cell>
          <cell r="C2413" t="str">
            <v>Don't miss out on these two weeks of special benefits!!</v>
          </cell>
          <cell r="D2413" t="str">
            <v>อย่าพลาดสิทธิพิเศษ 14 วันนี้เท่านั้น!! ไปดูกันเลย</v>
          </cell>
        </row>
        <row r="2414">
          <cell r="A2414" t="str">
            <v>VERONICA_HERO_SELECT_ITEM_DESC</v>
          </cell>
          <cell r="B2414" t="str">
            <v>※3성 영웅 선택권 : '글렌위스' 까지 선택 가능 (2019년 2월 출시 영웅까지) \n※전용무기, 전용보물의 선택권 및 랜덤 소환권 범위는 인게임의 설정과 동일합니다.</v>
          </cell>
          <cell r="C2414" t="str">
            <v>※3 Star Hero Ticket: You can select a Hero up to Glenwys (Heroes released in February 2019 or earlier.) \n※ The range of obtainable Unique Weapons and Unique Treasures from (Random) Unique Weapon and (Random) Unique Treasure Tickets follows the in-game setup.</v>
          </cell>
          <cell r="D2414" t="str">
            <v>※ ตั๋วเลือกฮีโร่ 3 ดาว: เลือกฮีโร่หนึ่งคนได้จนถึง Glenwys (ฮีโร่คนอื่นๆ ที่เปิดตัวในเดือนกุมภาพันธ์ 2019 หรือก่อนหน้านั้น) \n※ ขอบเขตของอาวุธเฉพาะและสมบัติเฉพาะที่สามารถได้รับจากตั๋วเลือกอาวุธเฉพาะ (แบบสุ่ม) และตั๋วสมบัติเฉพาะ (แบบสุ่ม) จะเป็นไปตามการตั้งค่าในเกม</v>
          </cell>
        </row>
        <row r="2415">
          <cell r="A2415" t="str">
            <v>PAYSHOP_VERONICA_TALKBOX</v>
          </cell>
          <cell r="B2415" t="str">
            <v>'상품 보기' 버튼을 확인해주세요~</v>
          </cell>
          <cell r="C2415" t="str">
            <v>Click 'View Product' button</v>
          </cell>
          <cell r="D2415" t="str">
            <v>คลิกปุ่ม 'ดูผลิตภัณฑ์' เพื่อเข้าชม</v>
          </cell>
        </row>
        <row r="2416">
          <cell r="A2416" t="str">
            <v>PAYSHOP_VERONICA_LISTVIEW</v>
          </cell>
          <cell r="B2416" t="str">
            <v>상품 보기</v>
          </cell>
          <cell r="C2416" t="str">
            <v>View Product</v>
          </cell>
          <cell r="D2416" t="str">
            <v>ดูผลิตภัณฑ์</v>
          </cell>
        </row>
        <row r="2417">
          <cell r="A2417" t="str">
            <v>PAYSHOP_VERONICA_BUY_TEXT</v>
          </cell>
          <cell r="B2417" t="str">
            <v>14일간 접속일마다 3성영웅 및 아이템을 획득 가능합니다.</v>
          </cell>
          <cell r="C2417" t="str">
            <v>For 14 days, can acquire a 3 Star Hero or other items per each log-in.</v>
          </cell>
          <cell r="D2417" t="str">
            <v>สามารถได้รับฮีโร่ 3 ดาวและไอเทมต่างๆได้เมื่อเข้าเกมตลอด 14 วัน</v>
          </cell>
        </row>
        <row r="2418">
          <cell r="A2418" t="str">
            <v>ATTENDANCE_7_DATE</v>
          </cell>
          <cell r="B2418" t="str">
            <v xml:space="preserve">  </v>
          </cell>
          <cell r="C2418" t="str">
            <v xml:space="preserve">  </v>
          </cell>
          <cell r="D2418" t="str">
            <v xml:space="preserve">  </v>
          </cell>
        </row>
        <row r="2419">
          <cell r="A2419" t="str">
            <v>ATTENDANCE_REST_MESSAGE</v>
          </cell>
          <cell r="B2419" t="str">
            <v>· 선물은 14일 이내에 모두 수령해야 합니다.</v>
          </cell>
          <cell r="C2419" t="str">
            <v>· All Presents must be received within 14 days.</v>
          </cell>
          <cell r="D2419" t="str">
            <v>· ต้องรับรางวัลทั้งหมดภายใน 14 วัน</v>
          </cell>
        </row>
        <row r="2420">
          <cell r="A2420" t="str">
            <v/>
          </cell>
          <cell r="B2420" t="str">
            <v>메이의 초보자용 출석판</v>
          </cell>
          <cell r="C2420" t="str">
            <v/>
          </cell>
          <cell r="D2420" t="str">
            <v/>
          </cell>
        </row>
        <row r="2421">
          <cell r="A2421" t="str">
            <v>MAY_DONT_MISS</v>
          </cell>
          <cell r="B2421" t="str">
            <v>놓쳐선 안될 14일간의 특별한 혜택!! 지금 바로 만나보실 수 있습니다.</v>
          </cell>
          <cell r="C2421" t="str">
            <v>Don't miss out on these two weeks of special benefits!!</v>
          </cell>
          <cell r="D2421" t="str">
            <v>อย่าพลาดสิทธิพิเศษ 14 วันนี้เท่านั้น!! ไปดูกันเลย</v>
          </cell>
        </row>
        <row r="2422">
          <cell r="A2422" t="str">
            <v>MAY_HERO_SELECT_ITEM_DESC</v>
          </cell>
          <cell r="B2422" t="str">
            <v>※ 3성 영웅 선택권 : '레퀴나, 에제키엘, 오펠리아' 까지 선택 가능. (2018년 2월 출시 영웅까지)\n※ 랜덤 전용무기 쿠폰 : NPC영웅을 제외한 모든 영웅의 전용무기 획득 가능.</v>
          </cell>
          <cell r="C2422" t="str">
            <v>※ 3-Star Hero Ticket: Select up to Requina, Ezekiel, and Ophelia. (Up to Heroes released February 2018 or earlier)\n※ Random Unique Weapon Ticket: Get a unique weapon of any Hero (excluding NPC Heroes).</v>
          </cell>
          <cell r="D2422" t="str">
            <v>※ ตั๋วเลือกฮีโร่ 3 ดาว: เลือกได้จนถึง Requina, Ezekiel และ Ophelia\n(สามารถเลือกได้จนถึงฮีโร่ที่เปิดตัวในเดือนกุมภาพันธ์ 2018 หรือก่อนหน้านั้น)\n※ ตั๋วอาวุธเฉพาะแบบสุ่ม: รับอาวุธเฉพาะของฮีโร่ (ไม่รวมฮีโร่ NPC)</v>
          </cell>
        </row>
        <row r="2423">
          <cell r="A2423" t="str">
            <v/>
          </cell>
          <cell r="B2423" t="str">
            <v>제작 이동</v>
          </cell>
          <cell r="C2423" t="str">
            <v/>
          </cell>
          <cell r="D2423" t="str">
            <v/>
          </cell>
        </row>
        <row r="2424">
          <cell r="A2424" t="str">
            <v>INVENTORY.INVENTORY_ENOUGH_CRAFT_MSG</v>
          </cell>
          <cell r="B2424" t="str">
            <v>제작 탭으로 이동하겠습니까?</v>
          </cell>
          <cell r="C2424" t="str">
            <v>Will you move to the Crafting Tab?</v>
          </cell>
          <cell r="D2424" t="str">
            <v>จะย้ายไปยังการสร้างใช่หรือไม่</v>
          </cell>
        </row>
        <row r="2425">
          <cell r="A2425" t="str">
            <v>INVENTORY.INVENTORY_NOT_ENOUGH_CRAFT_MSG</v>
          </cell>
          <cell r="B2425" t="str">
            <v>파편이 부족하여 제작이 불가능 합니다.\n제작 탭으로 이동하겠습니까?</v>
          </cell>
          <cell r="C2425" t="str">
            <v>Not enough Fragments for crafting.\nWill you still move to the Crafting Tab?</v>
          </cell>
          <cell r="D2425" t="str">
            <v>ไม่สามารถสร้างได้เมื่อชิ้นส่วนไม่เพียงพออ จะย้ายไปยังการสร้างหรือไม่</v>
          </cell>
        </row>
        <row r="2426">
          <cell r="A2426" t="str">
            <v>INVENTORY.INVENTORY_CRAFT_MOVE_MSG</v>
          </cell>
          <cell r="B2426" t="str">
            <v>가방[제작] 으로 이동</v>
          </cell>
          <cell r="C2426" t="str">
            <v>Move to the Crafting Tab</v>
          </cell>
          <cell r="D2426" t="str">
            <v>ย้ายไปยังกระเป๋า[สร้าง]</v>
          </cell>
        </row>
        <row r="2427">
          <cell r="A2427" t="str">
            <v>EVENT_PURIFY_COST_NAME</v>
          </cell>
          <cell r="B2427" t="str">
            <v>정화의 방 할인 이벤트!</v>
          </cell>
          <cell r="C2427" t="str">
            <v>Purification Discount Event!</v>
          </cell>
          <cell r="D2427" t="str">
            <v>กิจกรรมลดราคาห้องชำระล้าง!</v>
          </cell>
        </row>
        <row r="2428">
          <cell r="A2428" t="str">
            <v>EVENT_PURIFY_COST_DESC</v>
          </cell>
          <cell r="B2428" t="str">
            <v>각성 /  초월 비용 50% 할인 진행!</v>
          </cell>
          <cell r="C2428" t="str">
            <v>Awaken/Transcend at 50% Price!</v>
          </cell>
          <cell r="D2428" t="str">
            <v>ลดราคาวิวัฒนาการ/จุติ 50% !</v>
          </cell>
        </row>
        <row r="2429">
          <cell r="A2429" t="str">
            <v>MAIL_ALL_SEND_MESSAGE</v>
          </cell>
          <cell r="B2429" t="str">
            <v>모두 받기 결과 : {1}건</v>
          </cell>
          <cell r="C2429" t="str">
            <v xml:space="preserve">receive all: {1} </v>
          </cell>
          <cell r="D2429" t="str">
            <v xml:space="preserve">รับทั้งหมด : {1} </v>
          </cell>
        </row>
        <row r="2430">
          <cell r="A2430" t="str">
            <v>MAIL_LIMITED_MESSAGE</v>
          </cell>
          <cell r="B2430" t="str">
            <v>* 우편은 한 번에 최대 50건까지 받을 수 있습니다.</v>
          </cell>
          <cell r="C2430" t="str">
            <v>* Receival limit is 50 at once.</v>
          </cell>
          <cell r="D2430" t="str">
            <v>* กดรับทั้งหมดในกล่องจดหมายได้สูงสุด 50 ซอง</v>
          </cell>
        </row>
        <row r="2431">
          <cell r="A2431" t="str">
            <v>EXP_USE_POPUP_MESSAGE_1</v>
          </cell>
          <cell r="B2431" t="str">
            <v>{1}을 {2}개 사용하겠습니까?</v>
          </cell>
          <cell r="C2431" t="str">
            <v>Will you use {2} of {1}?</v>
          </cell>
          <cell r="D2431" t="str">
            <v>จะใช้ {1} จำนวน {2} ใช่หรือไม่?</v>
          </cell>
        </row>
        <row r="2432">
          <cell r="A2432" t="str">
            <v>EXP_USE_POPUP_MESSAGE_2</v>
          </cell>
          <cell r="B2432" t="str">
            <v>총 {1}의 경험치를 얻을 수 있습니다.</v>
          </cell>
          <cell r="C2432" t="str">
            <v>A total of {1} EXP can be gained.</v>
          </cell>
          <cell r="D2432" t="str">
            <v>สามารถได้รับค่าประสบการณ์รวม {1}</v>
          </cell>
        </row>
        <row r="2433">
          <cell r="A2433" t="str">
            <v/>
          </cell>
          <cell r="B2433" t="str">
            <v>NPC 영입</v>
          </cell>
          <cell r="C2433" t="str">
            <v/>
          </cell>
          <cell r="D2433" t="str">
            <v/>
          </cell>
        </row>
        <row r="2434">
          <cell r="A2434" t="str">
            <v>FRIRENDSHIP_REWARD_NPC_TITLE</v>
          </cell>
          <cell r="B2434" t="str">
            <v>우호도 보상 목록</v>
          </cell>
          <cell r="C2434" t="str">
            <v>Friendship Reward List</v>
          </cell>
          <cell r="D2434" t="str">
            <v>ลิสต์รางวัลความสัมพันธ์</v>
          </cell>
        </row>
        <row r="2435">
          <cell r="A2435" t="str">
            <v>FRIRENDSHIP_REWARD_NPC_DESC</v>
          </cell>
          <cell r="B2435" t="str">
            <v>제작으로 만든 선물 아이템을 주면 우호도를 올릴 수 있습니다.\n우호도를 최대로 달성할 때 마다 다음과 같은 보상을 얻습니다.</v>
          </cell>
          <cell r="C2435" t="str">
            <v>Gain Friendship through giving crafted presents. \nYou may receive a reward each time you max out Friendship.</v>
          </cell>
          <cell r="D2435" t="str">
            <v>ให้ไอเทมที่สร้างมาเป็นของขวัญจะสามารถจะเพิ่มระดับความสัมพันธ์ได้\nทุกครั้งที่ระดับความสัมพันธ์ถึงระดับสูงสุดจะได้รับรางวัลต่อไปนี้</v>
          </cell>
        </row>
        <row r="2436">
          <cell r="A2436" t="str">
            <v>RECRUIT_NPC_GET_REWARD</v>
          </cell>
          <cell r="B2436" t="str">
            <v>보상 받기</v>
          </cell>
          <cell r="C2436" t="str">
            <v>Claim Reward</v>
          </cell>
          <cell r="D2436" t="str">
            <v>รับรางวัล</v>
          </cell>
        </row>
        <row r="2437">
          <cell r="A2437" t="str">
            <v>RECRUIT_NPC_VIEW_REWARD</v>
          </cell>
          <cell r="B2437" t="str">
            <v>보상 보기</v>
          </cell>
          <cell r="C2437" t="str">
            <v>Check Reward</v>
          </cell>
          <cell r="D2437" t="str">
            <v>ดูรางวัล</v>
          </cell>
        </row>
        <row r="2438">
          <cell r="A2438" t="str">
            <v>RECRUIT_NPC_GIVE_PRESENT</v>
          </cell>
          <cell r="B2438" t="str">
            <v>선물 하기</v>
          </cell>
          <cell r="C2438" t="str">
            <v>Present</v>
          </cell>
          <cell r="D2438" t="str">
            <v>ให้รางวัล</v>
          </cell>
        </row>
        <row r="2439">
          <cell r="A2439" t="str">
            <v>MENU_NPC_GIFT</v>
          </cell>
          <cell r="B2439" t="str">
            <v>선물 하기</v>
          </cell>
          <cell r="C2439" t="str">
            <v>Present</v>
          </cell>
          <cell r="D2439" t="str">
            <v>ให้รางวัล</v>
          </cell>
        </row>
        <row r="2440">
          <cell r="A2440" t="str">
            <v>NPCRECRUIT.NPC_FRIENDLY_GRADE_REWARD</v>
          </cell>
          <cell r="B2440" t="str">
            <v>{1}단계 보상</v>
          </cell>
          <cell r="C2440" t="str">
            <v>Level {1} Reward</v>
          </cell>
          <cell r="D2440" t="str">
            <v>รางวัลระดับที่{1}</v>
          </cell>
        </row>
        <row r="2441">
          <cell r="A2441" t="str">
            <v>NPCRECRUIT.NPC_FRIENDLY_GRADE</v>
          </cell>
          <cell r="B2441" t="str">
            <v>{1}단계</v>
          </cell>
          <cell r="C2441" t="str">
            <v>Level {1} Reward</v>
          </cell>
          <cell r="D2441" t="str">
            <v>ระดับที่{1}</v>
          </cell>
        </row>
        <row r="2442">
          <cell r="A2442" t="str">
            <v>NPCRECRUIT.NPC_FRIENDLY_GRADE2</v>
          </cell>
          <cell r="B2442" t="str">
            <v>우호도 {1}단계</v>
          </cell>
          <cell r="C2442" t="str">
            <v>Friendship Level {1}</v>
          </cell>
          <cell r="D2442" t="str">
            <v>ความสัมพันธ์ ระดับที่{1}</v>
          </cell>
        </row>
        <row r="2443">
          <cell r="A2443" t="str">
            <v>NPCRECRUIT.NPC_ADDED_FRIENDLY_POINT</v>
          </cell>
          <cell r="B2443" t="str">
            <v>우호도 {1} 증가</v>
          </cell>
          <cell r="C2443" t="str">
            <v>Friendship {1} Boost</v>
          </cell>
          <cell r="D2443" t="str">
            <v>เพิ่ม {1} ความสัมพันธ์</v>
          </cell>
        </row>
        <row r="2444">
          <cell r="A2444" t="str">
            <v>NPCRECRUIT.NPC_FRIENDLY_GRADE_COMPLETE</v>
          </cell>
          <cell r="B2444" t="str">
            <v>현재 : 우호도 {1}단계</v>
          </cell>
          <cell r="C2444" t="str">
            <v>Current : Friendship Level {1}</v>
          </cell>
          <cell r="D2444" t="str">
            <v>ปัจจุบัน : ความสัมพันธ์ระดับที่{1}</v>
          </cell>
        </row>
        <row r="2445">
          <cell r="A2445" t="str">
            <v>NPC_RECRUIT_REWARD_MAY_DESC01</v>
          </cell>
          <cell r="B2445" t="str">
            <v>메이를 보유하면 메이의 일반 상점 물품을 25% 할인된 가격에 살 수 있습니다.</v>
          </cell>
          <cell r="C2445" t="str">
            <v>If you have May in your roster, you may purchase her shop items at a 25% discount rate.</v>
          </cell>
          <cell r="D2445" t="str">
            <v>เป็นฮีโร่ได้ เมื่อครอบครอง May ไว้จะสามารถลดราคาไอเทมในร้านค้าได้ 25%</v>
          </cell>
        </row>
        <row r="2446">
          <cell r="A2446" t="str">
            <v>NPC_RECRUIT_REWARD_MAY_DESC02</v>
          </cell>
          <cell r="B2446" t="str">
            <v>메이의 전용 무기를 획득합니다. 반복 획득이 가능한 보상입니다.</v>
          </cell>
          <cell r="C2446" t="str">
            <v>Receive May's Unique Weapon. This reward may be received several times.</v>
          </cell>
          <cell r="D2446" t="str">
            <v>ได้รับอาวุธเฉพาะของ May เป็นรางวัลที่สามารถรับได้ซ้ำหลายครั้ง</v>
          </cell>
        </row>
        <row r="2447">
          <cell r="A2447" t="str">
            <v>MAY_BONUS_NAME25</v>
          </cell>
          <cell r="B2447" t="str">
            <v>메이의 축복</v>
          </cell>
          <cell r="C2447" t="str">
            <v>May's Blessing</v>
          </cell>
          <cell r="D2447" t="str">
            <v>พรของ May</v>
          </cell>
        </row>
        <row r="2448">
          <cell r="A2448" t="str">
            <v>MAY_BONUS_DESC25</v>
          </cell>
          <cell r="B2448" t="str">
            <v>메이의 일반 상점 물품을 25% 할인된 가격에 살 수 있습니다.</v>
          </cell>
          <cell r="C2448" t="str">
            <v>May's normal shop items can be bought at a 25% discounted rate.</v>
          </cell>
          <cell r="D2448" t="str">
            <v>สามารถซื้อของในร้านค้าธรรมดาของ May ในราคาลดราคา 25%</v>
          </cell>
        </row>
        <row r="2449">
          <cell r="A2449" t="str">
            <v>NPC_RECRUIT_REWARD_GLADI_DESC01</v>
          </cell>
          <cell r="B2449" t="str">
            <v>글라디를 보유하면 결투장 상점에서 전용 무기를 10% 할인된 가격에 살 수 있습니다.</v>
          </cell>
          <cell r="C2449" t="str">
            <v>Owning Gladi gives you a 10% discount on Unique Weapons in the Arena Shop.</v>
          </cell>
          <cell r="D2449" t="str">
            <v>ถ้าครอบครอง Gladi จะสามารถซื้ออาวุธเฉพาะในร้านค้าอารีน่าแบบลดราคา 10% ได้</v>
          </cell>
        </row>
        <row r="2450">
          <cell r="A2450" t="str">
            <v>NPC_RECRUIT_REWARD_GLADI_DESC02</v>
          </cell>
          <cell r="B2450" t="str">
            <v>글라디의 전용 무기를 획득합니다. 반복 획득이 가능한 보상입니다.</v>
          </cell>
          <cell r="C2450" t="str">
            <v>Gain Gladi's Unique Weapon. Can be obtained multiple times.</v>
          </cell>
          <cell r="D2450" t="str">
            <v>ได้รับอาวุธเฉพาะของ Gladi สามารถได้รับซ้ำหลายครั้งได้</v>
          </cell>
        </row>
        <row r="2451">
          <cell r="A2451" t="str">
            <v>GLADI_BONUS_NAME10</v>
          </cell>
          <cell r="B2451" t="str">
            <v>글라디의 축복</v>
          </cell>
          <cell r="C2451" t="str">
            <v>Gladi's Blessing</v>
          </cell>
          <cell r="D2451" t="str">
            <v>พรของ Gladi</v>
          </cell>
        </row>
        <row r="2452">
          <cell r="A2452" t="str">
            <v>GLADI_BONUS_DESC10</v>
          </cell>
          <cell r="B2452" t="str">
            <v>결투장 상점에서 전용 무기를 10% 할인된 가격에 살 수 있습니다.</v>
          </cell>
          <cell r="C2452" t="str">
            <v>Gives a 10% discount on Unique Weapons in the Arena Shop.</v>
          </cell>
          <cell r="D2452" t="str">
            <v>สามารถซื้ออาวุธเฉพาะในร้านค้าอารีน่าลดราคา 10% ได้</v>
          </cell>
        </row>
        <row r="2453">
          <cell r="A2453" t="str">
            <v>NPC_RECRUIT_REWARD_VERONICA_DESC01</v>
          </cell>
          <cell r="B2453" t="str">
            <v>베로니카를 보유하면 길드 상점 물품을 10% 할인된 가격에 살 수 있습니다.</v>
          </cell>
          <cell r="C2453" t="str">
            <v>If you have Veronica in your roster, you may purchase Guild Shop items at a 10% discount rate.</v>
          </cell>
          <cell r="D2453" t="str">
            <v>ถ้าคุณมี Veronica ไว้ในรายชื่อฮีโร่ คุณสามารถซื้อไอเทมในร้านค้ากิลด์โดยได้รับส่วนลดราคา 10%</v>
          </cell>
        </row>
        <row r="2454">
          <cell r="A2454" t="str">
            <v>NPC_RECRUIT_REWARD_VERONICA_DESC02</v>
          </cell>
          <cell r="B2454" t="str">
            <v>베로니카의 전용 무기를 획득합니다. 반복 획득이 가능한 보상입니다.</v>
          </cell>
          <cell r="C2454" t="str">
            <v>You can obtain Veronica's unique weapon. Obtainable multiple times.</v>
          </cell>
          <cell r="D2454" t="str">
            <v>คุณสามารถรับอาวุธเฉพาะของ Veronica ได้ สามารถรับได้หลายครั้ง</v>
          </cell>
        </row>
        <row r="2455">
          <cell r="A2455" t="str">
            <v>VERONICA_BONUS_NAME10</v>
          </cell>
          <cell r="B2455" t="str">
            <v>베로니카의 축복</v>
          </cell>
          <cell r="C2455" t="str">
            <v>Blessing of Veronica</v>
          </cell>
          <cell r="D2455" t="str">
            <v>พรแห่ง Veronica</v>
          </cell>
        </row>
        <row r="2456">
          <cell r="A2456" t="str">
            <v>VERONICA_BONUS_DESC10</v>
          </cell>
          <cell r="B2456" t="str">
            <v>길드 상점 물품을 10% 할인된 가격에 살 수 있습니다.</v>
          </cell>
          <cell r="C2456" t="str">
            <v>You may purchase Guild Shop items at a 10% discount rate.</v>
          </cell>
          <cell r="D2456" t="str">
            <v>คุณสามารถซื้อไอเทมในร้านค้ากิลด์โดยได้รับส่วนลดราคา 10%</v>
          </cell>
        </row>
        <row r="2457">
          <cell r="A2457" t="str">
            <v>NPC_RECRUIT_REWARD_LOMAN_DESC01</v>
          </cell>
          <cell r="B2457" t="str">
            <v>로만을 보유하면 오르벨 왕성 상점 물품을 10% 할인된 가격에 살 수 있습니다.</v>
          </cell>
          <cell r="C2457" t="str">
            <v>Owning Loman gives you a 10% discount at the Orvel Royal Shop.</v>
          </cell>
          <cell r="D2457" t="str">
            <v>เมื่อมีอีโร่ Loman แล้ว สามารถซื้อสินค้าในปราสาท Orvell ได้ จะลดราคาให้ 10%</v>
          </cell>
        </row>
        <row r="2458">
          <cell r="A2458" t="str">
            <v>NPC_RECRUIT_REWARD_LOMAN_DESC02</v>
          </cell>
          <cell r="B2458" t="str">
            <v>로만의 전용 무기를 획득합니다. 반복 획득이 가능한 보상입니다.</v>
          </cell>
          <cell r="C2458" t="str">
            <v>You can obtain Loman's Unique Weapon. This reward can be claimed multiple times.</v>
          </cell>
          <cell r="D2458" t="str">
            <v>มีแค่อาวุธเฉพาะของ Loman เท่านั้น ที่สามารถรับรางวัลซ้ำกันได้</v>
          </cell>
        </row>
        <row r="2459">
          <cell r="A2459" t="str">
            <v>LOMAN_BONUS_NAME10</v>
          </cell>
          <cell r="B2459" t="str">
            <v>로만의 축복</v>
          </cell>
          <cell r="C2459" t="str">
            <v>Blessing of Loman</v>
          </cell>
          <cell r="D2459" t="str">
            <v>พรแห่ง Loman</v>
          </cell>
        </row>
        <row r="2460">
          <cell r="A2460" t="str">
            <v>LOMAN_BONUS_DESC10</v>
          </cell>
          <cell r="B2460" t="str">
            <v>오르벨 왕성 상점 물품을 10% 할인된 가격에 살 수 있습니다.</v>
          </cell>
          <cell r="C2460" t="str">
            <v>You may purchase Orvel Castle Shop items with a 10% discount.</v>
          </cell>
          <cell r="D2460" t="str">
            <v>คุณอาจซื้อไอเทมร้านค้าปราสาท Orvel ได้โดยได้รับส่วนลดราคา 10%</v>
          </cell>
        </row>
        <row r="2461">
          <cell r="A2461" t="str">
            <v>NPC_RECRUIT_REWARD_JUNO_DESC01</v>
          </cell>
          <cell r="B2461" t="str">
            <v>유노를 보유하면 영웅의 여관 상점 물품을 40% 할인된 가격에 살 수 있습니다.</v>
          </cell>
          <cell r="C2461" t="str">
            <v>Owning Juno gives you a 40% discount on items in Hero's Inn Shop.</v>
          </cell>
          <cell r="D2461" t="str">
            <v>การครอบครอง Juno ช่วยให้คุณได้รับส่วนลดราคา 40% สำหรับไอเทมในร้านค้ากระท่อมฮีโร่</v>
          </cell>
        </row>
        <row r="2462">
          <cell r="A2462" t="str">
            <v>NPC_RECRUIT_REWARD_JUNO_DESC02</v>
          </cell>
          <cell r="B2462" t="str">
            <v>유노의 전용 무기를 획득합니다. 반복 획득이 가능한 보상입니다.</v>
          </cell>
          <cell r="C2462" t="str">
            <v>You can obtain Juno's Unique Weapon. The reward can be claimed multiple times.</v>
          </cell>
          <cell r="D2462" t="str">
            <v>คุณสามารถรับอาวุธเฉพาะของ Juno ได้ รางวัลนี้สามารถรับได้หลายครั้ง</v>
          </cell>
        </row>
        <row r="2463">
          <cell r="A2463" t="str">
            <v>JUNO_BONUS_NAME40</v>
          </cell>
          <cell r="B2463" t="str">
            <v>유노의 축복</v>
          </cell>
          <cell r="C2463" t="str">
            <v>Juno's Blessing</v>
          </cell>
          <cell r="D2463" t="str">
            <v>พรแห่ง Juno</v>
          </cell>
        </row>
        <row r="2464">
          <cell r="A2464" t="str">
            <v>JUNO_BONUS_DESC40</v>
          </cell>
          <cell r="B2464" t="str">
            <v>영웅의 여관 상점 물품을 40% 할인된 가격에 살 수 있습니다.</v>
          </cell>
          <cell r="C2464" t="str">
            <v>You may purchase Hero's Inn Shop item(s) at a 40% discount.</v>
          </cell>
          <cell r="D2464" t="str">
            <v>คุณสามารถซื้อไอเทมในร้านค้ากระท่อมฮีโร่โดยได้รับส่วนลดราคา 40%</v>
          </cell>
        </row>
        <row r="2465">
          <cell r="A2465" t="str">
            <v>NPC_RECRUIT_REWARD_NICKY_DESC01</v>
          </cell>
          <cell r="B2465" t="str">
            <v>니키를 보유하면 지하감옥 열쇠의 일일 충전량이 1개 증가합니다.</v>
          </cell>
          <cell r="C2465" t="str">
            <v>Having Nicky in the Hero list increases daily recharge for Stockade Key by 1.</v>
          </cell>
          <cell r="D2465" t="str">
            <v>การมี Nicky ในรายการฮีโร่จะเพิ่มการรีชาร์จประจำวันของกุญแจคุกใต้ดินขึ้น 1</v>
          </cell>
        </row>
        <row r="2466">
          <cell r="A2466" t="str">
            <v>NPC_RECRUIT_REWARD_NICKY_DESC02</v>
          </cell>
          <cell r="B2466" t="str">
            <v>니키의 전용 무기를 획득합니다. 반복 획득이 가능한 보상입니다.</v>
          </cell>
          <cell r="C2466" t="str">
            <v>You can obtain Nicky's Unique Weapon. The reward can be claimed multiple times.</v>
          </cell>
          <cell r="D2466" t="str">
            <v>คุณสามารถรับอาวุธเฉพาะของ Nicky ได้ รางวัลนี้สามารถรับได้หลายครั้ง</v>
          </cell>
        </row>
        <row r="2467">
          <cell r="A2467" t="str">
            <v>NICKY_BONUS_NAME1</v>
          </cell>
          <cell r="B2467" t="str">
            <v>니키의 축복</v>
          </cell>
          <cell r="C2467" t="str">
            <v>Nicky's Blessing</v>
          </cell>
          <cell r="D2467" t="str">
            <v>พรของ Nicky</v>
          </cell>
        </row>
        <row r="2468">
          <cell r="A2468" t="str">
            <v>NICKY_BONUS_DESC1</v>
          </cell>
          <cell r="B2468" t="str">
            <v>지하감옥 열쇠의 일일 충전량이 1개 증가합니다.</v>
          </cell>
          <cell r="C2468" t="str">
            <v>Increases daily recharge for Stockade Key by 1.</v>
          </cell>
          <cell r="D2468" t="str">
            <v>เพิ่มการรีชาร์จประจำวันของกุญแจคุกใต้ดินขึ้น 1</v>
          </cell>
        </row>
        <row r="2469">
          <cell r="A2469" t="str">
            <v>NPC_RECRUIT_REWARD_DOSARTA_DESC01</v>
          </cell>
          <cell r="B2469" t="str">
            <v>도자르타를 보유하면 반복 보상으로 유물조각 2개를 더 획득 할 수 있습니다.\n추가 되는 보상은 전리품 부스터가 적용 됩니다.</v>
          </cell>
          <cell r="C2469" t="str">
            <v>When you own Dosarta as a Hero, you can obtain 2 more Artifact Pieces as a repeat reward.\nLoot Booster will be applied to additional rewards.</v>
          </cell>
          <cell r="D2469" t="str">
            <v>เมื่อคุณมี Dosarta คุณสามารถรับชิ้นส่วนวัตถุโบราณได้อีก 2 ชิ้นจากรางวัลซ้ำที่หอคอยแห่งความท้าทาย\nรางวัลเพิ่มเติมจะได้รับผลจากเอฟเฟคบูสเตอร์รางวัล</v>
          </cell>
        </row>
        <row r="2470">
          <cell r="A2470" t="str">
            <v>NPC_RECRUIT_REWARD_DOSARTA_DESC02</v>
          </cell>
          <cell r="B2470" t="str">
            <v>도자르타의 전용 무기를 획득합니다. 반복 획득이 가능한 보상입니다.</v>
          </cell>
          <cell r="C2470" t="str">
            <v>You can obtain Dosarta's Unique Weapon. The reward can be claimed multiple times.</v>
          </cell>
          <cell r="D2470" t="str">
            <v>คุณสามารถรับอาวุธเฉพาะของ Dosarta ได้ รางวัลนี้สามารถรับได้หลายครั้ง</v>
          </cell>
        </row>
        <row r="2471">
          <cell r="A2471" t="str">
            <v>DOSARTA_BONUS_NAME2</v>
          </cell>
          <cell r="B2471" t="str">
            <v>도자르타의 축복</v>
          </cell>
          <cell r="C2471" t="str">
            <v>Dosarta's Blessing</v>
          </cell>
          <cell r="D2471" t="str">
            <v>พรของ Dosarta</v>
          </cell>
        </row>
        <row r="2472">
          <cell r="A2472" t="str">
            <v>DOSARTA_BONUS_DESC2</v>
          </cell>
          <cell r="B2472" t="str">
            <v>도전의 탑 반복 보상으로 유물조각 2개를 더 획득 할 수 있습니다.\n추가 되는 보상은 전리품 부스터가 적용 됩니다.</v>
          </cell>
          <cell r="C2472" t="str">
            <v>By completing repeat mission for Tower of Challenge, you can obtain 2 more Artifact Pieces as a reward.\nLoot Booster will be applied to additional rewards.</v>
          </cell>
          <cell r="D2472" t="str">
            <v>คุณสามารถรับชิ้นส่วนวัตถุโบราณได้อีก 2 ชิ้นจากรางวัลซ้ำที่หอคอยแห่งความท้าทาย\nรางวัลเพิ่มเติมจะได้รับผลจากเอฟเฟคบูสเตอร์รางวัล</v>
          </cell>
        </row>
        <row r="2473">
          <cell r="A2473" t="str">
            <v>HERO_ATTRIBUTE.HERO_BONUS</v>
          </cell>
          <cell r="B2473" t="str">
            <v>보유 효과</v>
          </cell>
          <cell r="C2473" t="str">
            <v>Attribute</v>
          </cell>
          <cell r="D2473" t="str">
            <v>ผลครอบครอง</v>
          </cell>
        </row>
        <row r="2474">
          <cell r="A2474" t="str">
            <v>NPCRECRUIT.NPC_TAKE_FRIENDLY_REWARD_TITLE</v>
          </cell>
          <cell r="B2474" t="str">
            <v>우호도 보상</v>
          </cell>
          <cell r="C2474" t="str">
            <v>Friendship Reward</v>
          </cell>
          <cell r="D2474" t="str">
            <v>รางวัลความสัมพันธ์</v>
          </cell>
        </row>
        <row r="2475">
          <cell r="A2475" t="str">
            <v>GET_ANY_NPCPRESENT_INFO</v>
          </cell>
          <cell r="B2475" t="str">
            <v>보유한 선물이 없습니다.</v>
          </cell>
          <cell r="C2475" t="str">
            <v>No presents in stock</v>
          </cell>
          <cell r="D2475" t="str">
            <v>ไม่มีของขวัญ</v>
          </cell>
        </row>
        <row r="2476">
          <cell r="A2476" t="str">
            <v>SHOP_ITEM_PACKAGE_91107</v>
          </cell>
          <cell r="B2476" t="str">
            <v>NPC 랜덤 선물 상자 X 10</v>
          </cell>
          <cell r="C2476" t="str">
            <v>Random NPC Present Box x10</v>
          </cell>
          <cell r="D2476" t="str">
            <v>กล่องสุ่มของขวัญ NPC X 10</v>
          </cell>
        </row>
        <row r="2477">
          <cell r="A2477" t="str">
            <v>SHOP_ITEM_PACKAGE_DESC2_91107</v>
          </cell>
          <cell r="B2477" t="str">
            <v>NPC 선물 중 하나가 랜덤으로 나오는 NPC 랜덤 선물 상자 10개를 구매합니다.</v>
          </cell>
          <cell r="C2477" t="str">
            <v>Purchase 10 Present boxes that drop a random NPC present apiece.</v>
          </cell>
          <cell r="D2477" t="str">
            <v>ซื้อกล่องของขวัญสำหรับ NPC 10 กล่อง สามารถได้รับของขวัญแบบสุ่มอย่างเดียว</v>
          </cell>
        </row>
        <row r="2478">
          <cell r="A2478" t="str">
            <v>NPCRECRUIT.NO_SELECT_ITEM_MESSAGE</v>
          </cell>
          <cell r="B2478" t="str">
            <v>선택한 선물이 없습니다.</v>
          </cell>
          <cell r="C2478" t="str">
            <v>No present has been selected</v>
          </cell>
          <cell r="D2478" t="str">
            <v>ไม่มีของขวัญที่เลือก</v>
          </cell>
        </row>
        <row r="2479">
          <cell r="A2479" t="str">
            <v>NPCRECRUIT.FRIENDLY_POINT_FULL_MESSAGE</v>
          </cell>
          <cell r="B2479" t="str">
            <v>먼저 보상을 받아야 합니다.</v>
          </cell>
          <cell r="C2479" t="str">
            <v>First, receive your reward</v>
          </cell>
          <cell r="D2479" t="str">
            <v>ต้องรับรางวัลก่อน</v>
          </cell>
        </row>
        <row r="2480">
          <cell r="A2480" t="str">
            <v/>
          </cell>
          <cell r="B2480" t="str">
            <v>티어 업그레이드</v>
          </cell>
          <cell r="C2480" t="str">
            <v/>
          </cell>
          <cell r="D2480" t="str">
            <v/>
          </cell>
        </row>
        <row r="2481">
          <cell r="A2481" t="str">
            <v>EQUIP_TIER_UPGRADE.SELECT_5_STAR_EQUIPMENT</v>
          </cell>
          <cell r="B2481" t="str">
            <v>5성 장비를 선택해 주세요</v>
          </cell>
          <cell r="C2481" t="str">
            <v>Please select a 5 star equipment.</v>
          </cell>
          <cell r="D2481" t="str">
            <v>เลือกอุปกรณ์5ดาว</v>
          </cell>
        </row>
        <row r="2482">
          <cell r="A2482" t="str">
            <v>EQUIP_TIER_UPGRADE.NOT_ENOUGH_MATERIAL_ITEM</v>
          </cell>
          <cell r="B2482" t="str">
            <v>재료가 부족합니다.</v>
          </cell>
          <cell r="C2482" t="str">
            <v>Insufficient materials.</v>
          </cell>
          <cell r="D2482" t="str">
            <v>วัตถุดิบไม่เพียงพอ</v>
          </cell>
        </row>
        <row r="2483">
          <cell r="A2483" t="str">
            <v>EQUIP_TIER_UPGRADE.TOUCH_TIER_UPGRADE_BUTTON</v>
          </cell>
          <cell r="B2483" t="str">
            <v>장비 진급 버튼을 터치해 주세요</v>
          </cell>
          <cell r="C2483" t="str">
            <v>Please press the Tier Upgrade button</v>
          </cell>
          <cell r="D2483" t="str">
            <v>กดปุ่มอัพเกรดระดับอุปกรณ์</v>
          </cell>
        </row>
        <row r="2484">
          <cell r="A2484" t="str">
            <v>EQUIP_TIER_UPGRADE.TIER_UPGRADE_ONLY_5_STAR_EQUIPMENT</v>
          </cell>
          <cell r="B2484" t="str">
            <v>5성 장비만 진급할 수 있습니다.</v>
          </cell>
          <cell r="C2484" t="str">
            <v>Only 5 star Equipment may be Tier Upgraded</v>
          </cell>
          <cell r="D2484" t="str">
            <v>สามารถอัพเกรดอุปกรณ์ 5 ดาวได้เท่านั้น</v>
          </cell>
        </row>
        <row r="2485">
          <cell r="A2485" t="str">
            <v>EQUIP_TIER_UPGRADE.TIER_UPGRADE_SUCCESS_TITLE</v>
          </cell>
          <cell r="B2485" t="str">
            <v>장비 진급</v>
          </cell>
          <cell r="C2485" t="str">
            <v>Tier Upgrade</v>
          </cell>
          <cell r="D2485" t="str">
            <v>อัพเกรดระดับอุปกรณ์</v>
          </cell>
        </row>
        <row r="2486">
          <cell r="A2486" t="str">
            <v>SMITHY_STAR_UPGRADE_DESC</v>
          </cell>
          <cell r="B2486" t="str">
            <v>같은 장비 아이템을 사용해서 장비의 별을 올릴 수 있습니다.</v>
          </cell>
          <cell r="C2486" t="str">
            <v>You can use the same items to raise the stars of your equipment.</v>
          </cell>
          <cell r="D2486" t="str">
            <v>สามารถเพิ่มดาวได้โดยใช้ไอเท็มอุปกรณ์เดียวกัน</v>
          </cell>
        </row>
        <row r="2487">
          <cell r="A2487" t="str">
            <v>SMITHY_OPTION_UPGRADE_DESC</v>
          </cell>
          <cell r="B2487" t="str">
            <v>마법가루를 사용하여 장비의 옵션 수치를 높일 수 있습니다.</v>
          </cell>
          <cell r="C2487" t="str">
            <v>You can use Magic Powder to upgrade the stats of your equipment.</v>
          </cell>
          <cell r="D2487" t="str">
            <v>สามารถอัพเกรดออฟชั่นของอุปกรณ์โดยใช้ผงเวทย์</v>
          </cell>
        </row>
        <row r="2488">
          <cell r="A2488" t="str">
            <v>SMITHY_OPTION_RENEW_DESC</v>
          </cell>
          <cell r="B2488" t="str">
            <v>루비를 사용해서 하나의 옵션을 바꿀 수 있습니다.</v>
          </cell>
          <cell r="C2488" t="str">
            <v>You can use rubies to change an option on your equipment.</v>
          </cell>
          <cell r="D2488" t="str">
            <v>สามารถเปลี่ยนออฟชั่นโดยใช้รูบี้</v>
          </cell>
        </row>
        <row r="2489">
          <cell r="A2489" t="str">
            <v>SMITHY_EQUIPMENT_REFORGE</v>
          </cell>
          <cell r="B2489" t="str">
            <v>장비 제련</v>
          </cell>
          <cell r="C2489" t="str">
            <v xml:space="preserve">Improve Equipment </v>
          </cell>
          <cell r="D2489" t="str">
            <v>หลอมอุปกรณ์</v>
          </cell>
        </row>
        <row r="2490">
          <cell r="A2490" t="str">
            <v>SMITHY_TIER_UPGRADE</v>
          </cell>
          <cell r="B2490" t="str">
            <v>장비 진급</v>
          </cell>
          <cell r="C2490" t="str">
            <v>Equipment Tier Upgrade</v>
          </cell>
          <cell r="D2490" t="str">
            <v>เพิ่มอันดับอุปกรณ์</v>
          </cell>
        </row>
        <row r="2491">
          <cell r="A2491" t="str">
            <v>SMITHY_TIERUPGRADE_EMPTY</v>
          </cell>
          <cell r="B2491" t="str">
            <v>진급할 수 있는 장비가 없습니다.</v>
          </cell>
          <cell r="C2491" t="str">
            <v>There is no equipment viable for tier upgrade.</v>
          </cell>
          <cell r="D2491" t="str">
            <v>ไม่มีอุปกรณ์ที่อัพเกรดได้</v>
          </cell>
        </row>
        <row r="2492">
          <cell r="A2492" t="str">
            <v>TIER_UPGRADE_USE_MATERIAL</v>
          </cell>
          <cell r="B2492" t="str">
            <v>필요 재료</v>
          </cell>
          <cell r="C2492" t="str">
            <v>Required Materials</v>
          </cell>
          <cell r="D2492" t="str">
            <v>วัตถุดิบที่จำเป็น</v>
          </cell>
        </row>
        <row r="2493">
          <cell r="A2493" t="str">
            <v>RESULT_TYPE.NOT_EQUIP_MAX_STAR</v>
          </cell>
          <cell r="B2493" t="str">
            <v>5성 장비가 아닙니다.</v>
          </cell>
          <cell r="C2493" t="str">
            <v>This Equipment is not of 5 Star Rank.</v>
          </cell>
          <cell r="D2493" t="str">
            <v>ไม่ใช่อุปกรณ์ 5 ดาว</v>
          </cell>
        </row>
        <row r="2494">
          <cell r="A2494" t="str">
            <v/>
          </cell>
          <cell r="B2494" t="str">
            <v>전용무기 분해</v>
          </cell>
          <cell r="C2494" t="str">
            <v/>
          </cell>
          <cell r="D2494" t="str">
            <v/>
          </cell>
        </row>
        <row r="2495">
          <cell r="A2495" t="str">
            <v>UNIQUE_WEAPON_SLICE_MESSAGE</v>
          </cell>
          <cell r="B2495" t="str">
            <v>분해 시 복구가 불가능하며,\n{1}개의 전용 무기 조각 획득이 가능합니다.\n{2}을 분해하시겠습니까?</v>
          </cell>
          <cell r="C2495" t="str">
            <v>Upon grinding this item, recovery is impossible,\nand {1} Unique Weapon Fragments will drop.\nWill you grind {2}?</v>
          </cell>
          <cell r="D2495" t="str">
            <v>เมื่อย่อยไปแล้วไม่สามารถกู้คืนได้, สามารถได้ชิ้นส่วนอาวุธเฉพาะ\n{1}. จะย่อย\n{2}หรือไม่?</v>
          </cell>
        </row>
        <row r="2496">
          <cell r="A2496" t="str">
            <v/>
          </cell>
          <cell r="B2496" t="str">
            <v>푸시 알림 및 이용약관</v>
          </cell>
          <cell r="C2496" t="str">
            <v/>
          </cell>
          <cell r="D2496" t="str">
            <v/>
          </cell>
        </row>
        <row r="2497">
          <cell r="A2497" t="str">
            <v>OPTION_PUSH_ALL</v>
          </cell>
          <cell r="B2497" t="str">
            <v>모든 알림</v>
          </cell>
          <cell r="C2497" t="str">
            <v>All Notices</v>
          </cell>
          <cell r="D2497" t="str">
            <v>แจ้งเตือนทั้งหมด</v>
          </cell>
        </row>
        <row r="2498">
          <cell r="A2498" t="str">
            <v>OPTION_PUSH_SYSTEM</v>
          </cell>
          <cell r="B2498" t="str">
            <v>시스템 알림</v>
          </cell>
          <cell r="C2498" t="str">
            <v>System Notice</v>
          </cell>
          <cell r="D2498" t="str">
            <v>แจ้งเตือนระบบ</v>
          </cell>
        </row>
        <row r="2499">
          <cell r="A2499" t="str">
            <v>OPTION_PUSH_STAMINA_ALL_CHARGE</v>
          </cell>
          <cell r="B2499" t="str">
            <v>스태미나 모두 충전</v>
          </cell>
          <cell r="C2499" t="str">
            <v>Stamina Full</v>
          </cell>
          <cell r="D2499" t="str">
            <v>เติม Stamina ทั้งหมด</v>
          </cell>
        </row>
        <row r="2500">
          <cell r="A2500" t="str">
            <v>OPTION_PUSH_CHALLENGE_ALL_CHARGE</v>
          </cell>
          <cell r="B2500" t="str">
            <v>도전의 큐브 모두 충전</v>
          </cell>
          <cell r="C2500" t="str">
            <v>All Cubes of Challenge have been restored.</v>
          </cell>
          <cell r="D2500" t="str">
            <v>เติมลูกบาศก์แห่งความท้าทายทั้งหมด</v>
          </cell>
        </row>
        <row r="2501">
          <cell r="A2501" t="str">
            <v>OPTION_PUSH_ARENA_ALL_CHARGE</v>
          </cell>
          <cell r="B2501" t="str">
            <v>결투장 티켓 모두 충전</v>
          </cell>
          <cell r="C2501" t="str">
            <v>Arena Ticket Full</v>
          </cell>
          <cell r="D2501" t="str">
            <v>เติมตั๋วเข้าอารีน่าทั้งหมด</v>
          </cell>
        </row>
        <row r="2502">
          <cell r="A2502" t="str">
            <v>OPTION_PUSH_ITEM_CREATE_COMPLETE</v>
          </cell>
          <cell r="B2502" t="str">
            <v>아이템 제작 완료</v>
          </cell>
          <cell r="C2502" t="str">
            <v>Item Crafting Complete</v>
          </cell>
          <cell r="D2502" t="str">
            <v>สร้างไอเทมสำเร็จ</v>
          </cell>
        </row>
        <row r="2503">
          <cell r="A2503" t="str">
            <v>OPTION_PUSH_GUILDRAID_OPEN</v>
          </cell>
          <cell r="B2503" t="str">
            <v>길드레이드 개방</v>
          </cell>
          <cell r="C2503" t="str">
            <v>Guild Raid Open</v>
          </cell>
          <cell r="D2503" t="str">
            <v>เปิดเรดกิลด์</v>
          </cell>
        </row>
        <row r="2504">
          <cell r="A2504" t="str">
            <v>OPTION_EVENT_PUSH</v>
          </cell>
          <cell r="B2504" t="str">
            <v>이벤트 알림</v>
          </cell>
          <cell r="C2504" t="str">
            <v>Event Notice</v>
          </cell>
          <cell r="D2504" t="str">
            <v>แจ้งเตือนกิจกรรม</v>
          </cell>
        </row>
        <row r="2505">
          <cell r="A2505" t="str">
            <v>OPTION_PUSH_NIGHT</v>
          </cell>
          <cell r="B2505" t="str">
            <v>야간 푸시 알림</v>
          </cell>
          <cell r="C2505" t="str">
            <v>Nightly Push Notice</v>
          </cell>
          <cell r="D2505" t="str">
            <v>แจ้งเตือนทุกคืน</v>
          </cell>
        </row>
        <row r="2506">
          <cell r="A2506" t="str">
            <v>OPTION_TAP_PUSH</v>
          </cell>
          <cell r="B2506" t="str">
            <v>알림</v>
          </cell>
          <cell r="C2506" t="str">
            <v>Notice</v>
          </cell>
          <cell r="D2506" t="str">
            <v>แจ้งเตือน</v>
          </cell>
        </row>
        <row r="2507">
          <cell r="A2507" t="str">
            <v>PUSH_STAMINA_ALL_CHARGE_MESSAGE</v>
          </cell>
          <cell r="B2507" t="str">
            <v>스태미나가 모두 충전 되었습니다. 지금 접속하여 모험을 시작하세요!</v>
          </cell>
          <cell r="C2507" t="str">
            <v>Stamina has recharged completely. Log In now to continue your adventure!</v>
          </cell>
          <cell r="D2507" t="str">
            <v>ฟื้นฟู Stamina เต็มแล้ว เข้ามาผจญภัยกันเถอะ!</v>
          </cell>
        </row>
        <row r="2508">
          <cell r="A2508" t="str">
            <v>PUSH_CHALLENGE_ALL_CHARGE_MESSAGE</v>
          </cell>
          <cell r="B2508" t="str">
            <v>도전의 큐브가 모두 충전 되었습니다. 지금 접속하여 탑을 정복해보세요!</v>
          </cell>
          <cell r="C2508" t="str">
            <v>Tower of Challenge Cubes have fully recharged. Log in now to conquer the Tower!</v>
          </cell>
          <cell r="D2508" t="str">
            <v>เติมลูกบาศก์แห่งความท้าทายหมดแล้ว เข้าไปพิชิตหอคอยดูสิ!</v>
          </cell>
        </row>
        <row r="2509">
          <cell r="A2509" t="str">
            <v>PUSH_ARENA_ALL_CHARGE_MESSAGE</v>
          </cell>
          <cell r="B2509" t="str">
            <v>결투장 티켓이 모두 충전 되었습니다. 지금 접속하여 실력을 보여주세요!</v>
          </cell>
          <cell r="C2509" t="str">
            <v>Arena Tickets have recharged completely. Log in now to show off your skills!</v>
          </cell>
          <cell r="D2509" t="str">
            <v>ฟื้นฟูตั๋วการเข้าอารีน่าเต็มแล้ว เข้ามาต่อสู้กันเถอะ!</v>
          </cell>
        </row>
        <row r="2510">
          <cell r="A2510" t="str">
            <v>PUSH_ITEM_CREATE_COMPLETE_MESSAGE</v>
          </cell>
          <cell r="B2510" t="str">
            <v>아이템 제작이 완료되었습니다. 지금 접속하여 가방을 확인해보세요!</v>
          </cell>
          <cell r="C2510" t="str">
            <v>Item Crafting has been completed. Log in now and check your Inventory!</v>
          </cell>
          <cell r="D2510" t="str">
            <v>สร้างไอเทมสำเร็จแล้ว เข้าไปดูกระเป๋าอุปกรณ์กันเถอะ!</v>
          </cell>
        </row>
        <row r="2511">
          <cell r="A2511" t="str">
            <v>PUSH_GUILDRAID_OPEN_MESSAGE</v>
          </cell>
          <cell r="B2511" t="str">
            <v>길드 레이드가 개방 되었습니다. 지금 접속하여 던전의 마수들을 물리쳐주세요!</v>
          </cell>
          <cell r="C2511" t="str">
            <v>Guild Raid has been opened. Log in now to defeat the Monsters of the Dungeon!</v>
          </cell>
          <cell r="D2511" t="str">
            <v>เปิดเรดกิลด์แล้ว เข้าไปกำจัดมอนสเตอร์กันเถอะ!</v>
          </cell>
        </row>
        <row r="2512">
          <cell r="A2512" t="str">
            <v>PUSH_TITLE_MESSAGE</v>
          </cell>
          <cell r="B2512" t="str">
            <v>King's Raid</v>
          </cell>
          <cell r="C2512" t="str">
            <v>King's Raid</v>
          </cell>
          <cell r="D2512" t="str">
            <v>King's Raid</v>
          </cell>
        </row>
        <row r="2513">
          <cell r="A2513" t="str">
            <v>HERO_INFO_BASE_TRANCE_FINISH</v>
          </cell>
          <cell r="B2513" t="str">
            <v>기본정보</v>
          </cell>
          <cell r="C2513" t="str">
            <v>Basic Info</v>
          </cell>
          <cell r="D2513" t="str">
            <v>ข้อมูลพื้นฐาน</v>
          </cell>
        </row>
        <row r="2514">
          <cell r="A2514" t="str">
            <v/>
          </cell>
          <cell r="B2514" t="str">
            <v>패키지 아이템 팝업</v>
          </cell>
          <cell r="C2514" t="str">
            <v/>
          </cell>
          <cell r="D2514" t="str">
            <v/>
          </cell>
        </row>
        <row r="2515">
          <cell r="A2515" t="str">
            <v>ITEMGROUPNAME_FIXED</v>
          </cell>
          <cell r="B2515" t="str">
            <v>확정 획득 아이템 목록</v>
          </cell>
          <cell r="C2515" t="str">
            <v>Guaranteed Item Drop List</v>
          </cell>
          <cell r="D2515" t="str">
            <v>ลิสต์ไอเทมที่รับอย่างแน่นอน</v>
          </cell>
        </row>
        <row r="2516">
          <cell r="A2516" t="str">
            <v>ITEMGROUPNAME_RANDOM</v>
          </cell>
          <cell r="B2516" t="str">
            <v>랜덤 획득 아이템 목록 {1}</v>
          </cell>
          <cell r="C2516" t="str">
            <v>Random Item Drop List {1}</v>
          </cell>
          <cell r="D2516" t="str">
            <v>ลิสต์ไอเทมที่รับแบบสุ่ม {1}</v>
          </cell>
        </row>
        <row r="2517">
          <cell r="A2517" t="str">
            <v>ITEMGROUPNAME_ADDED</v>
          </cell>
          <cell r="B2517" t="str">
            <v>추가 획득 아이템 목록</v>
          </cell>
          <cell r="C2517" t="str">
            <v>Additional Item Drop List</v>
          </cell>
          <cell r="D2517" t="str">
            <v>ลิสต์ไอเทมที่รับเพิ่ม</v>
          </cell>
        </row>
        <row r="2518">
          <cell r="A2518" t="str">
            <v>ITEMGROUPDESC_FIXED</v>
          </cell>
          <cell r="B2518" t="str">
            <v>반드시 획득할 수 있는 아이템의 목록입니다</v>
          </cell>
          <cell r="C2518" t="str">
            <v>This is a list of items that are guaranteed.</v>
          </cell>
          <cell r="D2518" t="str">
            <v>ลิสต์ไอเทมที่รับได้อย่างแน่นอน</v>
          </cell>
        </row>
        <row r="2519">
          <cell r="A2519" t="str">
            <v>ITEMGROUPDESC_ADDED</v>
          </cell>
          <cell r="B2519" t="str">
            <v>다음 아이템을 확률적으로 획득할 수 있습니다.</v>
          </cell>
          <cell r="C2519" t="str">
            <v>This is a list of items that are randomly dropped.</v>
          </cell>
          <cell r="D2519" t="str">
            <v>สามารถรับไอเทมถัดไปแบบสุ่มได้</v>
          </cell>
        </row>
        <row r="2520">
          <cell r="A2520" t="str">
            <v>ITEMGROUPDESC_DEFAULT</v>
          </cell>
          <cell r="B2520" t="str">
            <v>다음 아이템 중 하나를 획득 할 수 있습니다.</v>
          </cell>
          <cell r="C2520" t="str">
            <v>This is a list of items from which one can be received.</v>
          </cell>
          <cell r="D2520" t="str">
            <v>สามารถรับไอเทม 1อย่างในนี้</v>
          </cell>
        </row>
        <row r="2521">
          <cell r="A2521" t="str">
            <v>ITEMGROUPDESC_MULTI</v>
          </cell>
          <cell r="B2521" t="str">
            <v>다음 아이템 중 하나를 획득 할 수 있습니다. ({1}회 획득)</v>
          </cell>
          <cell r="C2521" t="str">
            <v>One of the following Items may be picked. (Obtained {1} Time)</v>
          </cell>
          <cell r="D2521" t="str">
            <v>จะได้รับไอเทมดังต่อไปนี้ 1 อย่าง (รับ {1} ครั้ง)</v>
          </cell>
        </row>
        <row r="2522">
          <cell r="A2522" t="str">
            <v>ITEMGROUPDESC_GUILD_RAID_RUNE_1</v>
          </cell>
          <cell r="B2522" t="str">
            <v>영웅 등급 룬 5개 혹은 고대 등급 룬 1개를 획득할 수 있습니다.</v>
          </cell>
          <cell r="C2522" t="str">
            <v>You can receive either 5 Heroic Runes or 1 Ancient Rune.</v>
          </cell>
          <cell r="D2522" t="str">
            <v>สามารถรับรูนระดับฮีโรอิค 5 อัน หรือ รูนระดับโบราณ 1อัน</v>
          </cell>
        </row>
        <row r="2523">
          <cell r="A2523" t="str">
            <v>ITEMGROUPDESC_GUILD_RAID_RUNE_2</v>
          </cell>
          <cell r="B2523" t="str">
            <v>고대 등급 룬 1 ~ 2개를 획득할 수 있습니다.</v>
          </cell>
          <cell r="C2523" t="str">
            <v>You can receive 1~2 Ancient Runes.</v>
          </cell>
          <cell r="D2523" t="str">
            <v>สามารถรับรูนระดับโบราณ 1 ~ 2 อัน</v>
          </cell>
        </row>
        <row r="2524">
          <cell r="A2524" t="str">
            <v/>
          </cell>
          <cell r="B2524" t="str">
            <v>인챈트 관련</v>
          </cell>
          <cell r="C2524" t="str">
            <v/>
          </cell>
          <cell r="D2524" t="str">
            <v/>
          </cell>
        </row>
        <row r="2525">
          <cell r="A2525" t="str">
            <v>SMITHY_OPTION_ENCHANT</v>
          </cell>
          <cell r="B2525" t="str">
            <v>인챈트</v>
          </cell>
          <cell r="C2525" t="str">
            <v>Enchant</v>
          </cell>
          <cell r="D2525" t="str">
            <v>มนตรา</v>
          </cell>
        </row>
        <row r="2526">
          <cell r="A2526" t="str">
            <v>SMITHY_OPTION_ENCHANT_DESC</v>
          </cell>
          <cell r="B2526" t="str">
            <v>장비에 인챈트 스크롤을 사용하여 새로운 옵션을 추가합니다.</v>
          </cell>
          <cell r="C2526" t="str">
            <v>Use an Enchant Scroll to add new stat options to your equipment.</v>
          </cell>
          <cell r="D2526" t="str">
            <v>สามารถใช้ม้วนหนังสือเพิ่มออฟชั่นใหม่ในอุปกรณ์</v>
          </cell>
        </row>
        <row r="2527">
          <cell r="A2527" t="str">
            <v>ENCHANT_SCROLL_SELECTED</v>
          </cell>
          <cell r="B2527" t="str">
            <v>스크롤</v>
          </cell>
          <cell r="C2527" t="str">
            <v>Scroll</v>
          </cell>
          <cell r="D2527" t="str">
            <v>ม้วนหนังสือ</v>
          </cell>
        </row>
        <row r="2528">
          <cell r="A2528" t="str">
            <v>ENCHANT_BUTTON_MAIN</v>
          </cell>
          <cell r="B2528" t="str">
            <v>인챈트</v>
          </cell>
          <cell r="C2528" t="str">
            <v>Enchant</v>
          </cell>
          <cell r="D2528" t="str">
            <v>มนตรา</v>
          </cell>
        </row>
        <row r="2529">
          <cell r="A2529" t="str">
            <v>NOT_HAVE_ENCHANT_EQUIP</v>
          </cell>
          <cell r="B2529" t="str">
            <v>인챈트 할 수 있는 장비가 존재하지 않습니다</v>
          </cell>
          <cell r="C2529" t="str">
            <v>There is no equipment to enchant.</v>
          </cell>
          <cell r="D2529" t="str">
            <v>ไม่มีอุปกรณ์ที่สามารถทำการเสกมนตรา</v>
          </cell>
        </row>
        <row r="2530">
          <cell r="A2530" t="str">
            <v>NOT_HAVE_ENCHANT_SCROLL</v>
          </cell>
          <cell r="B2530" t="str">
            <v>장비에 사용할 수 있는 인챈트 스크롤이 없습니다</v>
          </cell>
          <cell r="C2530" t="str">
            <v>There are no Enchant Scrolls to use on this equipment.</v>
          </cell>
          <cell r="D2530" t="str">
            <v>ไม่มีม้วนหนังสือมนตราที่ใช้กับอุปกรณ์</v>
          </cell>
        </row>
        <row r="2531">
          <cell r="A2531" t="str">
            <v>ENABLE_ENCHANT_SCROLL_LIST</v>
          </cell>
          <cell r="B2531" t="str">
            <v>보유한 인챈트 스크롤</v>
          </cell>
          <cell r="C2531" t="str">
            <v>Owned Enchant Scrolls</v>
          </cell>
          <cell r="D2531" t="str">
            <v>ม้วนหนังสือมนตราที่ครอบครอง</v>
          </cell>
        </row>
        <row r="2532">
          <cell r="A2532" t="str">
            <v>OPTION_ENCHANT_END_BUTTON</v>
          </cell>
          <cell r="B2532" t="str">
            <v>인챈트 종료</v>
          </cell>
          <cell r="C2532" t="str">
            <v>Enchant Complete</v>
          </cell>
          <cell r="D2532" t="str">
            <v>จบการเสกมนตรา</v>
          </cell>
        </row>
        <row r="2533">
          <cell r="A2533" t="str">
            <v>EQUIP_ENCHANT.SELECT_ITEM_TO_ENCHANT</v>
          </cell>
          <cell r="B2533" t="str">
            <v>인챈트 할 장비를 선택하세요</v>
          </cell>
          <cell r="C2533" t="str">
            <v>Select an Equipment to Enchant</v>
          </cell>
          <cell r="D2533" t="str">
            <v>เลือกอุปกรณ์ที่จะทำการเสกมนตรา</v>
          </cell>
        </row>
        <row r="2534">
          <cell r="A2534" t="str">
            <v>EQUIP_ENCHANT.SELECT_ENCHANT_OPTION_ITEM</v>
          </cell>
          <cell r="B2534" t="str">
            <v>장비에 사용할 인챈트 스크롤을 선택하세요</v>
          </cell>
          <cell r="C2534" t="str">
            <v>Select an Enchant Scroll to use</v>
          </cell>
          <cell r="D2534" t="str">
            <v>เลือกม้วนหนังสือมนตราที่จะใช้กับอุปกรณ์</v>
          </cell>
        </row>
        <row r="2535">
          <cell r="A2535" t="str">
            <v>EQUIP_ENCHANT.CAN_DO_ENCHANT_OPTION</v>
          </cell>
          <cell r="B2535" t="str">
            <v>인챈트를 진행할 수 있습니다.</v>
          </cell>
          <cell r="C2535" t="str">
            <v>Enchant is possible.</v>
          </cell>
          <cell r="D2535" t="str">
            <v>สามารถเริ่มการเสกมนตราได้</v>
          </cell>
        </row>
        <row r="2536">
          <cell r="A2536" t="str">
            <v>EQUIP_ENCHANT.CURRENT_ENCHANT_OPTION</v>
          </cell>
          <cell r="B2536" t="str">
            <v>현재 인챈트 옵션</v>
          </cell>
          <cell r="C2536" t="str">
            <v>Current Enchant Option</v>
          </cell>
          <cell r="D2536" t="str">
            <v>ออฟชั่นมนตราปัจจุบัน</v>
          </cell>
        </row>
        <row r="2537">
          <cell r="A2537" t="str">
            <v>EQUIP_ENCHANT.OBTAINABLE_ENCHANT_OPTION</v>
          </cell>
          <cell r="B2537" t="str">
            <v>획득 가능 인챈트 옵션</v>
          </cell>
          <cell r="C2537" t="str">
            <v>Obtainable Enchant Options</v>
          </cell>
          <cell r="D2537" t="str">
            <v>ออฟชั่นมนตราที่สามารถรับได้</v>
          </cell>
        </row>
        <row r="2538">
          <cell r="A2538" t="str">
            <v>EQUIP_ENCHANT.EMPTY_ENCHANT_OPTION</v>
          </cell>
          <cell r="B2538" t="str">
            <v>기존 옵션 없음</v>
          </cell>
          <cell r="C2538" t="str">
            <v>No prior stat options</v>
          </cell>
          <cell r="D2538" t="str">
            <v>ไม่มีออฟชั่นที่มีมาก่อน</v>
          </cell>
        </row>
        <row r="2539">
          <cell r="A2539" t="str">
            <v>ENCHANT_SCROLL_ENCHANT_OPTION</v>
          </cell>
          <cell r="B2539" t="str">
            <v>아래 옵션 중 랜덤 부여</v>
          </cell>
          <cell r="C2539" t="str">
            <v>Obtainable Options</v>
          </cell>
          <cell r="D2539" t="str">
            <v>ออฟชั่นที่สามารถรับได้</v>
          </cell>
        </row>
        <row r="2540">
          <cell r="A2540" t="str">
            <v>EQUIP_ENCHANT.ENCHANT_OPTION</v>
          </cell>
          <cell r="B2540" t="str">
            <v>인챈트 옵션</v>
          </cell>
          <cell r="C2540" t="str">
            <v>Enchant Option</v>
          </cell>
          <cell r="D2540" t="str">
            <v>ออฟชั่นมนตรา</v>
          </cell>
        </row>
        <row r="2541">
          <cell r="A2541" t="str">
            <v>ENCHANT_REPEAT_MESSAGE</v>
          </cell>
          <cell r="B2541" t="str">
            <v>인챈트 스크롤이 1개 소모됩니다. 인챈트를 진행하시겠습니까?</v>
          </cell>
          <cell r="C2541" t="str">
            <v>1 Enchant Scroll will be used. Will you proceed with Enchantment?</v>
          </cell>
          <cell r="D2541" t="str">
            <v>ใช้ม้วนหนังสือมนตรา 1 อันเพื่อที่จะทำการมนตราหรือไม่?</v>
          </cell>
        </row>
        <row r="2542">
          <cell r="A2542" t="str">
            <v>CRAFT_TAB_LABLE_EQUIP</v>
          </cell>
          <cell r="B2542" t="str">
            <v>장비</v>
          </cell>
          <cell r="C2542" t="str">
            <v>Gear</v>
          </cell>
          <cell r="D2542" t="str">
            <v>อุปกรณ์</v>
          </cell>
        </row>
        <row r="2543">
          <cell r="A2543" t="str">
            <v/>
          </cell>
          <cell r="B2543" t="str">
            <v>룬 부스터</v>
          </cell>
          <cell r="C2543" t="str">
            <v/>
          </cell>
          <cell r="D2543" t="str">
            <v/>
          </cell>
        </row>
        <row r="2544">
          <cell r="A2544" t="str">
            <v>BOOSTER_RUNE_DISCOUNT_KEEP_NAME</v>
          </cell>
          <cell r="B2544" t="str">
            <v>룬 보존권</v>
          </cell>
          <cell r="C2544" t="str">
            <v>Rune Preserve Ticket</v>
          </cell>
          <cell r="D2544" t="str">
            <v>ตั๋วรักษารูน</v>
          </cell>
        </row>
        <row r="2545">
          <cell r="A2545" t="str">
            <v>BOOSTER_RUNE_DISCOUNT_KEEP_DESC</v>
          </cell>
          <cell r="B2545" t="str">
            <v>24시간 룬 보존 비용 무료</v>
          </cell>
          <cell r="C2545" t="str">
            <v>Free Rune Preserve for 24 hours</v>
          </cell>
          <cell r="D2545" t="str">
            <v>ฟรีค่าใช้จ่ายในการรักษารูน 24ชม.</v>
          </cell>
        </row>
        <row r="2546">
          <cell r="A2546" t="str">
            <v>SHOP_ITEM_RUNE_KEEP_NAME</v>
          </cell>
          <cell r="B2546" t="str">
            <v>룬 보존권 (1일)</v>
          </cell>
          <cell r="C2546" t="str">
            <v>Rune Preserve Ticket (1 Day)</v>
          </cell>
          <cell r="D2546" t="str">
            <v>ตั๋วรักษารูน (1วัน)</v>
          </cell>
        </row>
        <row r="2547">
          <cell r="A2547" t="str">
            <v>SHOP_ITEM_RUNE_KEEP_DESC</v>
          </cell>
          <cell r="B2547" t="str">
            <v>24시간 룬 보존 비용 무료</v>
          </cell>
          <cell r="C2547" t="str">
            <v>Free Rune Preserve for 24 hours</v>
          </cell>
          <cell r="D2547" t="str">
            <v>ฟรีค่าใช้จ่ายในการรักษารูน 24ชม.</v>
          </cell>
        </row>
        <row r="2548">
          <cell r="A2548" t="str">
            <v>PAY_SHOP.RUBY_MONTHLY_REMAIN_HOUR</v>
          </cell>
          <cell r="B2548" t="str">
            <v>{1}시간 뒤 구매 가능</v>
          </cell>
          <cell r="C2548" t="str">
            <v>Purchasable after {1} hr</v>
          </cell>
          <cell r="D2548" t="str">
            <v>สามารถซื้อได้หลัง {1} ชม.</v>
          </cell>
        </row>
        <row r="2549">
          <cell r="A2549" t="str">
            <v/>
          </cell>
          <cell r="B2549" t="str">
            <v>일괄 분해</v>
          </cell>
          <cell r="C2549" t="str">
            <v/>
          </cell>
          <cell r="D2549" t="str">
            <v/>
          </cell>
        </row>
        <row r="2550">
          <cell r="A2550" t="str">
            <v>OPTIONSELL_DISMANTLE_UPGRADE</v>
          </cell>
          <cell r="B2550" t="str">
            <v>강화된 장비 포함</v>
          </cell>
          <cell r="C2550" t="str">
            <v>Include Enhanced Equipment</v>
          </cell>
          <cell r="D2550" t="str">
            <v>รวมอุปกรณ์ที่อัพเกรดแล้ว</v>
          </cell>
        </row>
        <row r="2551">
          <cell r="A2551" t="str">
            <v>OPTIONSELL_DISMANTLE_RUNE</v>
          </cell>
          <cell r="B2551" t="str">
            <v>룬 착용 장비 포함</v>
          </cell>
          <cell r="C2551" t="str">
            <v>Include Rune Slotted Equipment</v>
          </cell>
          <cell r="D2551" t="str">
            <v>รวมอุุปกรณ์ที่ใส่รูน</v>
          </cell>
        </row>
        <row r="2552">
          <cell r="A2552" t="str">
            <v>OPTIONSELL_DISMANTLE_ENCHANT</v>
          </cell>
          <cell r="B2552" t="str">
            <v>인챈트 사용 장비 포함</v>
          </cell>
          <cell r="C2552" t="str">
            <v>Include Enchanted Equipment</v>
          </cell>
          <cell r="D2552" t="str">
            <v>รวมอุปกรณ์ที่ใช้มนตรา</v>
          </cell>
        </row>
        <row r="2553">
          <cell r="A2553" t="str">
            <v/>
          </cell>
          <cell r="B2553" t="str">
            <v>할로윈 이벤트</v>
          </cell>
          <cell r="C2553" t="str">
            <v/>
          </cell>
          <cell r="D2553" t="str">
            <v/>
          </cell>
        </row>
        <row r="2554">
          <cell r="A2554" t="str">
            <v>HALLOWEEN_DUNGEON</v>
          </cell>
          <cell r="B2554" t="str">
            <v>할로윈 던전</v>
          </cell>
          <cell r="C2554" t="str">
            <v>Halloween Dungeon</v>
          </cell>
          <cell r="D2554" t="str">
            <v>ดันเจี้ยน Halloween</v>
          </cell>
        </row>
        <row r="2555">
          <cell r="A2555" t="str">
            <v>HALLOWEEN_DUNGEON_TITLE</v>
          </cell>
          <cell r="B2555" t="str">
            <v>할로윈 던전</v>
          </cell>
          <cell r="C2555" t="str">
            <v>Halloween Dungeon</v>
          </cell>
          <cell r="D2555" t="str">
            <v>ดันเจี้ยน Halloween</v>
          </cell>
        </row>
        <row r="2556">
          <cell r="A2556" t="str">
            <v>HALLOWEEN_DUNGEON_CONDITION</v>
          </cell>
          <cell r="B2556" t="str">
            <v>앞 단계 클리어 시 개방</v>
          </cell>
          <cell r="C2556" t="str">
            <v>Will be unlocked upon clearing previous level</v>
          </cell>
          <cell r="D2556" t="str">
            <v>เปิดเมื่อเคลียร์ระดับก่อนหน้านี้</v>
          </cell>
        </row>
        <row r="2557">
          <cell r="A2557" t="str">
            <v>SHOP_NAME_HALLOWEENSHOP</v>
          </cell>
          <cell r="B2557" t="str">
            <v>할로윈 상점</v>
          </cell>
          <cell r="C2557" t="str">
            <v>Halloween Shop</v>
          </cell>
          <cell r="D2557" t="str">
            <v>ร้านค้า Halloween</v>
          </cell>
        </row>
        <row r="2558">
          <cell r="A2558" t="str">
            <v>MENU_USE_SHOP_HALLOWEEN</v>
          </cell>
          <cell r="B2558" t="str">
            <v>할로윈 상점</v>
          </cell>
          <cell r="C2558" t="str">
            <v>Halloween Shop</v>
          </cell>
          <cell r="D2558" t="str">
            <v>ร้านค้า Halloween</v>
          </cell>
        </row>
        <row r="2559">
          <cell r="A2559" t="str">
            <v>PURCHASE_LIMIT</v>
          </cell>
          <cell r="B2559" t="str">
            <v>구매 횟수 제한</v>
          </cell>
          <cell r="C2559" t="str">
            <v>Purchase Limit</v>
          </cell>
          <cell r="D2559" t="str">
            <v>จำกัดจำนวนซื้อ</v>
          </cell>
        </row>
        <row r="2560">
          <cell r="A2560" t="str">
            <v>EVENT_DUNGEON_HALLOWEEN_NAME1</v>
          </cell>
          <cell r="B2560" t="str">
            <v>할로윈 던전 1단계</v>
          </cell>
          <cell r="C2560" t="str">
            <v>Halloween Dungeon Level.1</v>
          </cell>
          <cell r="D2560" t="str">
            <v>ดันเจี้ยน Halloween ระดับ 1</v>
          </cell>
        </row>
        <row r="2561">
          <cell r="A2561" t="str">
            <v>EVENT_DUNGEON_HALLOWEEN_NAME2</v>
          </cell>
          <cell r="B2561" t="str">
            <v>할로윈 던전 2단계</v>
          </cell>
          <cell r="C2561" t="str">
            <v>Halloween Dungeon Level.2</v>
          </cell>
          <cell r="D2561" t="str">
            <v>ดันเจี้ยน Halloween ระดับ 2</v>
          </cell>
        </row>
        <row r="2562">
          <cell r="A2562" t="str">
            <v>EVENT_DUNGEON_HALLOWEEN_NAME3</v>
          </cell>
          <cell r="B2562" t="str">
            <v>할로윈 던전 3단계</v>
          </cell>
          <cell r="C2562" t="str">
            <v>Halloween Dungeon Level.3</v>
          </cell>
          <cell r="D2562" t="str">
            <v>ดันเจี้ยน Halloween ระดับ 3</v>
          </cell>
        </row>
        <row r="2563">
          <cell r="A2563" t="str">
            <v>EVENT_DUNGEON_HALLOWEEN_NAME4</v>
          </cell>
          <cell r="B2563" t="str">
            <v>할로윈 던전 4단계</v>
          </cell>
          <cell r="C2563" t="str">
            <v>Halloween Dungeon Level.4</v>
          </cell>
          <cell r="D2563" t="str">
            <v>ดันเจี้ยน Halloween ระดับ 4</v>
          </cell>
        </row>
        <row r="2564">
          <cell r="A2564" t="str">
            <v>EVENT_DUNGEON_HALLOWEEN_NAME5</v>
          </cell>
          <cell r="B2564" t="str">
            <v>할로윈 던전 5단계</v>
          </cell>
          <cell r="C2564" t="str">
            <v>Halloween Dungeon Level.5</v>
          </cell>
          <cell r="D2564" t="str">
            <v>ดันเจี้ยน Halloween ระดับ 5</v>
          </cell>
        </row>
        <row r="2565">
          <cell r="A2565" t="str">
            <v>EVENT_DUNGEON_HALLOWEEN_NAME6</v>
          </cell>
          <cell r="B2565" t="str">
            <v>할로윈 던전 6단계</v>
          </cell>
          <cell r="C2565" t="str">
            <v>Halloween Dungeon Level.6</v>
          </cell>
          <cell r="D2565" t="str">
            <v>ดันเจี้ยน Halloween ระดับ 6</v>
          </cell>
        </row>
        <row r="2566">
          <cell r="A2566" t="str">
            <v>EVENT_DUNGEON_HALLOWEEN_BOSS1_TITLE</v>
          </cell>
          <cell r="B2566" t="str">
            <v>할로윈 던전 1단계</v>
          </cell>
          <cell r="C2566" t="str">
            <v>Halloween Dungeon Level.1</v>
          </cell>
          <cell r="D2566" t="str">
            <v>ดันเจี้ยน Halloween ระดับ 1</v>
          </cell>
        </row>
        <row r="2567">
          <cell r="A2567" t="str">
            <v>EVENT_DUNGEON_HALLOWEEN_BOSS2_TITLE</v>
          </cell>
          <cell r="B2567" t="str">
            <v>할로윈 던전 2단계</v>
          </cell>
          <cell r="C2567" t="str">
            <v>Halloween Dungeon Level.2</v>
          </cell>
          <cell r="D2567" t="str">
            <v>ดันเจี้ยน Halloween ระดับ 2</v>
          </cell>
        </row>
        <row r="2568">
          <cell r="A2568" t="str">
            <v>EVENT_DUNGEON_HALLOWEEN_BOSS3_TITLE</v>
          </cell>
          <cell r="B2568" t="str">
            <v>할로윈 던전 3단계</v>
          </cell>
          <cell r="C2568" t="str">
            <v>Halloween Dungeon Level.3</v>
          </cell>
          <cell r="D2568" t="str">
            <v>ดันเจี้ยน Halloween ระดับ 3</v>
          </cell>
        </row>
        <row r="2569">
          <cell r="A2569" t="str">
            <v>EVENT_DUNGEON_HALLOWEEN_BOSS4_TITLE</v>
          </cell>
          <cell r="B2569" t="str">
            <v>할로윈 던전 4단계</v>
          </cell>
          <cell r="C2569" t="str">
            <v>Halloween Dungeon Level.4</v>
          </cell>
          <cell r="D2569" t="str">
            <v>ดันเจี้ยน Halloween ระดับ 4</v>
          </cell>
        </row>
        <row r="2570">
          <cell r="A2570" t="str">
            <v>EVENT_DUNGEON_HALLOWEEN_BOSS5_TITLE</v>
          </cell>
          <cell r="B2570" t="str">
            <v>할로윈 던전 5단계</v>
          </cell>
          <cell r="C2570" t="str">
            <v>Halloween Dungeon Level.5</v>
          </cell>
          <cell r="D2570" t="str">
            <v>ดันเจี้ยน Halloween ระดับ 5</v>
          </cell>
        </row>
        <row r="2571">
          <cell r="A2571" t="str">
            <v>EVENT_DUNGEON_HALLOWEEN_BOSS6_TITLE</v>
          </cell>
          <cell r="B2571" t="str">
            <v>할로윈 던전 6단계</v>
          </cell>
          <cell r="C2571" t="str">
            <v>Halloween Dungeon Level.6</v>
          </cell>
          <cell r="D2571" t="str">
            <v>ดันเจี้ยน Halloween ระดับ 6</v>
          </cell>
        </row>
        <row r="2572">
          <cell r="A2572" t="str">
            <v>HALLOWEEN_SHOP_CONDITION</v>
          </cell>
          <cell r="B2572" t="str">
            <v>할로윈 포인트가 부족합니다.</v>
          </cell>
          <cell r="C2572" t="str">
            <v/>
          </cell>
          <cell r="D2572" t="str">
            <v/>
          </cell>
        </row>
        <row r="2573">
          <cell r="A2573" t="str">
            <v>HALLOWEEN_MONSTER_ID</v>
          </cell>
          <cell r="B2573" t="str">
            <v>할로윈의 악령</v>
          </cell>
          <cell r="C2573" t="str">
            <v>Ghost of Halloween</v>
          </cell>
          <cell r="D2573" t="str">
            <v>ปีศาจฮัลโลวีน</v>
          </cell>
        </row>
        <row r="2574">
          <cell r="A2574" t="str">
            <v/>
          </cell>
          <cell r="B2574" t="str">
            <v>추수감사절 이벤트</v>
          </cell>
          <cell r="C2574" t="str">
            <v/>
          </cell>
          <cell r="D2574" t="str">
            <v/>
          </cell>
        </row>
        <row r="2575">
          <cell r="A2575" t="str">
            <v>SHOP_NAME_THANKSGIVINGSHOP</v>
          </cell>
          <cell r="B2575" t="str">
            <v>추수감사절 상점</v>
          </cell>
          <cell r="C2575" t="str">
            <v>Thanksgiving Shop</v>
          </cell>
          <cell r="D2575" t="str">
            <v>ร้านค้าเทศกาลวันขอบคุณพระเจ้า</v>
          </cell>
        </row>
        <row r="2576">
          <cell r="A2576" t="str">
            <v>MENU_USE_SHOP_THANKSGIVING</v>
          </cell>
          <cell r="B2576" t="str">
            <v>추수감사절 상점</v>
          </cell>
          <cell r="C2576" t="str">
            <v>Thanksgiving Shop</v>
          </cell>
          <cell r="D2576" t="str">
            <v>ร้านค้า\nเทศกาลวันขอบคุณพระเจ้า</v>
          </cell>
        </row>
        <row r="2577">
          <cell r="A2577" t="str">
            <v>MENU_NPC_FOOD</v>
          </cell>
          <cell r="B2577" t="str">
            <v>음식 조달</v>
          </cell>
          <cell r="C2577" t="str">
            <v>Food Catering</v>
          </cell>
          <cell r="D2577" t="str">
            <v>จัดหาอาหารให้</v>
          </cell>
        </row>
        <row r="2578">
          <cell r="A2578" t="str">
            <v>NPC_RECRUIT_REWARD_THANKSGIVING_1</v>
          </cell>
          <cell r="B2578" t="str">
            <v>한번만 획득이 가능합니다.</v>
          </cell>
          <cell r="C2578" t="str">
            <v>Only obtainable once.</v>
          </cell>
          <cell r="D2578" t="str">
            <v>สามารถรับได้แค่ครั้งเดียวเท่านั้น</v>
          </cell>
        </row>
        <row r="2579">
          <cell r="A2579" t="str">
            <v>NPC_RECRUIT_REWARD_THANKSGIVING_2</v>
          </cell>
          <cell r="B2579" t="str">
            <v>한번만 획득이 가능합니다.</v>
          </cell>
          <cell r="C2579" t="str">
            <v>Only obtainable once.</v>
          </cell>
          <cell r="D2579" t="str">
            <v>สามารถรับได้แค่ครั้งเดียวเท่านั้น</v>
          </cell>
        </row>
        <row r="2580">
          <cell r="A2580" t="str">
            <v>NPC_RECRUIT_REWARD_THANKSGIVING_3</v>
          </cell>
          <cell r="B2580" t="str">
            <v>한번만 획득이 가능합니다.</v>
          </cell>
          <cell r="C2580" t="str">
            <v>Only obtainable once.</v>
          </cell>
          <cell r="D2580" t="str">
            <v>สามารถรับได้แค่ครั้งเดียวเท่านั้น</v>
          </cell>
        </row>
        <row r="2581">
          <cell r="A2581" t="str">
            <v>NPC_RECRUIT_REWARD_THANKSGIVING_4</v>
          </cell>
          <cell r="B2581" t="str">
            <v>반복 획득이 가능한 보상입니다.</v>
          </cell>
          <cell r="C2581" t="str">
            <v>Obtainable multiple times.</v>
          </cell>
          <cell r="D2581" t="str">
            <v>สามารถรับได้ซ้ำ</v>
          </cell>
        </row>
        <row r="2582">
          <cell r="A2582" t="str">
            <v>NPCRECRUIT.NPC_CONTRIBUTION_GRADE2</v>
          </cell>
          <cell r="B2582" t="str">
            <v>기여도 {1}단계</v>
          </cell>
          <cell r="C2582" t="str">
            <v>Contribution Rank {1}</v>
          </cell>
          <cell r="D2582" t="str">
            <v>ค่าการบริจาคระดับที่ {1}</v>
          </cell>
        </row>
        <row r="2583">
          <cell r="A2583" t="str">
            <v>CONTRIBUTION_REWARD_NPC_TITLE</v>
          </cell>
          <cell r="B2583" t="str">
            <v>기여도 보상 목록</v>
          </cell>
          <cell r="C2583" t="str">
            <v>Contribution Reward List</v>
          </cell>
          <cell r="D2583" t="str">
            <v>ลิสต์รางวัลค่าการบริจาค</v>
          </cell>
        </row>
        <row r="2584">
          <cell r="A2584" t="str">
            <v>NPCRECRUIT.NPC_CONTRIBUTION_GRADE_COMPLETE</v>
          </cell>
          <cell r="B2584" t="str">
            <v>현재 : 기여도{1}단계</v>
          </cell>
          <cell r="C2584" t="str">
            <v>Current: Contribution Rank {1}</v>
          </cell>
          <cell r="D2584" t="str">
            <v>ปัจจุบัน : ค่าการบริจาคระดับที่ {1}</v>
          </cell>
        </row>
        <row r="2585">
          <cell r="A2585" t="str">
            <v>CONTRIBUTION_REWARD_NPC_DESC</v>
          </cell>
          <cell r="B2585" t="str">
            <v>던전에서 획득한 재료 아이템을 주면 기여도를 올릴 수 있습니다.\n기여도를 최대로 달성할 때 마다 다음과 같은 보상을 얻습니다.</v>
          </cell>
          <cell r="C2585" t="str">
            <v>You can increase your Contribution by giving Material Items obtained from dungeons.\nEvery time you reach max Contribution, you can obtain the following reward(s).</v>
          </cell>
          <cell r="D2585" t="str">
            <v>คุณสามารถเพิ่มคะแนนการมีส่วนร่วมได้โดยให้ไอเทมวัตถุดิบที่ได้รับจากดันเจี้ยน\nทุกครั้งที่คุณมีคะแนนการมีส่วนร่วมเต็มพิกัด คุณจะได้รับรางวัลต่อไปนี้</v>
          </cell>
        </row>
        <row r="2586">
          <cell r="A2586" t="str">
            <v>NPCRECRUIT.NPC_ADDED_CONTRIBUTION_POINT</v>
          </cell>
          <cell r="B2586" t="str">
            <v>기여도 {1} 증가</v>
          </cell>
          <cell r="C2586" t="str">
            <v>Increases Contribution by {1}</v>
          </cell>
          <cell r="D2586" t="str">
            <v>เพิ่มคะแนนการมีส่วนร่วม {1} คะแนน</v>
          </cell>
        </row>
        <row r="2587">
          <cell r="A2587" t="str">
            <v>RESULT_TYPE.NOT_ENOUGH_EVENT_GIFT</v>
          </cell>
          <cell r="B2587" t="str">
            <v>추수감사절 포인트가 부족합니다.</v>
          </cell>
          <cell r="C2587" t="str">
            <v>Not enough Event Presents.</v>
          </cell>
          <cell r="D2587" t="str">
            <v>ของขวัญกิจกรรมไม่เพียงพอ</v>
          </cell>
        </row>
        <row r="2588">
          <cell r="A2588" t="str">
            <v>TOOLTIP_INFO_NAME_EVENTGIFTPOINT</v>
          </cell>
          <cell r="B2588" t="str">
            <v>추수감사절 포인트</v>
          </cell>
          <cell r="C2588" t="str">
            <v>Thanksgiving Points</v>
          </cell>
          <cell r="D2588" t="str">
            <v>คะแนนขอบคุณพระเจ้า</v>
          </cell>
        </row>
        <row r="2589">
          <cell r="A2589" t="str">
            <v>TOOLTIP_INFO_TEXT_EVENTGIFTPOINT</v>
          </cell>
          <cell r="B2589" t="str">
            <v>유노에게 획득 가능한 포인트, 이벤트 전용 상점에서 사용 할 수 있다.</v>
          </cell>
          <cell r="C2589" t="str">
            <v>Event Points given out by Juno. Can be used at the Event Shop.</v>
          </cell>
          <cell r="D2589" t="str">
            <v>คะแนนกิจกรรมจะได้รับจาก Juno และสามารถใช้ได้ในร้านค้ากิจกรรม</v>
          </cell>
        </row>
        <row r="2590">
          <cell r="A2590" t="str">
            <v>HELP_THANKSGIVING_EVENT_TITLE</v>
          </cell>
          <cell r="B2590" t="str">
            <v>추수감사절 안내</v>
          </cell>
          <cell r="C2590" t="str">
            <v>Thanksgiving Notice</v>
          </cell>
          <cell r="D2590" t="str">
            <v>ประกาศวันขอบคุณพระเจ้า</v>
          </cell>
        </row>
        <row r="2591">
          <cell r="A2591" t="str">
            <v>HELP_THANKSGIVING_EVENT_DESC</v>
          </cell>
          <cell r="B2591" t="str">
            <v>스태미나를 소모하는 던전을 클리어하면 그에 상응하는 음식 재료를 획득할 수 있습니다.\n음식 재료를 탈리샤에게 전달하여 기여도를 채우면 기여도 단계에 따라 보상을 획득합니다.\n단, 챌린지 레이드에서는 음식 재료를 획득할 수 없습니다.</v>
          </cell>
          <cell r="C2591" t="str">
            <v>If you clear dungeons that consume Stamina, you can obtain ingredients accordingly.\nThe Contribution can be increased by delivering the ingredients to Talisha, and the reward will be given according to Contribution level.\nHowever, you cannot earn ingredients in the Challenge Raid.</v>
          </cell>
          <cell r="D2591" t="str">
            <v>หากคุณเคลียร์ดันเจี้ยนที่ใช้ Stamina คุณจะได้รับวัตถุดิบสำหรับอาหารวันขอบคุณพระเจ้าตามนี้.\nการมีส่วนร่วมสามารถเพิ่มขึ้นได้โดยการส่งวัตถุดิบให้กับ Talisha และจะได้รับรางวัลตามระดับการมีส่วนร่วม\nอย่างไรก็ตามคุณไม่สามารถได้รับวัตถุได้ในเรดแห่งความท้าทาย</v>
          </cell>
        </row>
        <row r="2592">
          <cell r="A2592" t="str">
            <v/>
          </cell>
          <cell r="B2592" t="str">
            <v>크리스마스 이벤트</v>
          </cell>
          <cell r="C2592" t="str">
            <v/>
          </cell>
          <cell r="D2592" t="str">
            <v/>
          </cell>
        </row>
        <row r="2593">
          <cell r="A2593" t="str">
            <v>CHRISTMAS_DUNGEON</v>
          </cell>
          <cell r="B2593" t="str">
            <v>크리스마스 던전</v>
          </cell>
          <cell r="C2593" t="str">
            <v>Christmas Dungeon</v>
          </cell>
          <cell r="D2593" t="str">
            <v>ดันเจี้ยนคริสมาสต์</v>
          </cell>
        </row>
        <row r="2594">
          <cell r="A2594" t="str">
            <v>MENU_USE_SHOP_CHRISTMAS</v>
          </cell>
          <cell r="B2594" t="str">
            <v>크리스마스 상점</v>
          </cell>
          <cell r="C2594" t="str">
            <v>Christmas Shop</v>
          </cell>
          <cell r="D2594" t="str">
            <v>ร้านค้าคริสมาสต์</v>
          </cell>
        </row>
        <row r="2595">
          <cell r="A2595" t="str">
            <v>CHRISTMAS_DUNGEON_TITLE</v>
          </cell>
          <cell r="B2595" t="str">
            <v>크리스마스 던전</v>
          </cell>
          <cell r="C2595" t="str">
            <v>Christmas\nDungeon</v>
          </cell>
          <cell r="D2595" t="str">
            <v>ดันเจี้ยนคริสมาสต์</v>
          </cell>
        </row>
        <row r="2596">
          <cell r="A2596" t="str">
            <v>SHOP_NAME_CHRISTMASSHOP</v>
          </cell>
          <cell r="B2596" t="str">
            <v>크리스마스 상점</v>
          </cell>
          <cell r="C2596" t="str">
            <v>Christmas Shop</v>
          </cell>
          <cell r="D2596" t="str">
            <v>ร้านค้าคริสมาสต์</v>
          </cell>
        </row>
        <row r="2597">
          <cell r="A2597" t="str">
            <v>CHRISTMAS_MONSTER_ID</v>
          </cell>
          <cell r="B2597" t="str">
            <v>크리스마스의 불청객</v>
          </cell>
          <cell r="C2597" t="str">
            <v>The Uninvited Guest of Christmas</v>
          </cell>
          <cell r="D2597" t="str">
            <v>แขกคริสมาสต์ที่ไม่ได้รับเชิญ</v>
          </cell>
        </row>
        <row r="2598">
          <cell r="A2598" t="str">
            <v>EVENT_DUNGEON_CHRISTMAS_NAME1</v>
          </cell>
          <cell r="B2598" t="str">
            <v>미르르의 계획</v>
          </cell>
          <cell r="C2598" t="str">
            <v>Miruru's Master Plan</v>
          </cell>
          <cell r="D2598" t="str">
            <v>แผนของ Miruru</v>
          </cell>
        </row>
        <row r="2599">
          <cell r="A2599" t="str">
            <v>EVENT_DUNGEON_CHRISTMAS_NAME2</v>
          </cell>
          <cell r="B2599" t="str">
            <v>에피스의 꿈</v>
          </cell>
          <cell r="C2599" t="str">
            <v>Epis's Dream</v>
          </cell>
          <cell r="D2599" t="str">
            <v>ความฝันของ Epis</v>
          </cell>
        </row>
        <row r="2600">
          <cell r="A2600" t="str">
            <v>EVENT_DUNGEON_CHRISTMAS_NAME3</v>
          </cell>
          <cell r="B2600" t="str">
            <v>취객 필롭</v>
          </cell>
          <cell r="C2600" t="str">
            <v>Drunken Phillop</v>
          </cell>
          <cell r="D2600" t="str">
            <v>Phillop ขี้เมา</v>
          </cell>
        </row>
        <row r="2601">
          <cell r="A2601" t="str">
            <v>EVENT_DUNGEON_CHRISTMAS_NAME4</v>
          </cell>
          <cell r="B2601" t="str">
            <v>말썽꾼 이인조</v>
          </cell>
          <cell r="C2601" t="str">
            <v>The Twin Tricksters</v>
          </cell>
          <cell r="D2601" t="str">
            <v>คู่หูตัวแสบ</v>
          </cell>
        </row>
        <row r="2602">
          <cell r="A2602" t="str">
            <v>TOOLTIP_INFO_NAME_JINGLEBELLS</v>
          </cell>
          <cell r="B2602" t="str">
            <v>징글벨</v>
          </cell>
          <cell r="C2602" t="str">
            <v>Jingle Bell</v>
          </cell>
          <cell r="D2602" t="str">
            <v>จิงเกิลเบล</v>
          </cell>
        </row>
        <row r="2603">
          <cell r="A2603" t="str">
            <v>TOOLTIP_INFO_TEXT_JINGLEBELLS</v>
          </cell>
          <cell r="B2603" t="str">
            <v>이벤트 미션 및 크리스마스 던전 말썽꾼 이인조에서만 획득 가능하며 크리스마스 상점에서 사용됩니다.</v>
          </cell>
          <cell r="C2603" t="str">
            <v>Obtainable only through Event Missions and 'The Twin Tricksters' dungeon. Used at the Christmas Shop.</v>
          </cell>
          <cell r="D2603" t="str">
            <v>สามารถได้รับจากภารกิจกิจกรรมและดันเจี้ยนคริสมาสต์ 'คู่หูตัวแสบ' เท่านั้น และสามารถใช้ได้ในร้านค้าคริสมาสต์</v>
          </cell>
        </row>
        <row r="2604">
          <cell r="A2604" t="str">
            <v>TOOLTIP_INFO_NAME_SANTACOOKIE</v>
          </cell>
          <cell r="B2604" t="str">
            <v>산타쿠키</v>
          </cell>
          <cell r="C2604" t="str">
            <v>Santa Cookie</v>
          </cell>
          <cell r="D2604" t="str">
            <v>คุกกี้ซานต้า</v>
          </cell>
        </row>
        <row r="2605">
          <cell r="A2605" t="str">
            <v>TOOLTIP_INFO_TEXT_SANTACOOKIE</v>
          </cell>
          <cell r="B2605" t="str">
            <v>이벤트 미션 및 크리스마스 던전 말썽꾼 이인조를 제외한 스태미나를 사용하는 모든 곳에서 획득이 가능하며 크리스마스 상점에서 이벤트 상품 구매 시 사용됩니다.</v>
          </cell>
          <cell r="C2605" t="str">
            <v>Obtainable through all other stamina-consuming areas apart from Event Missions and 'The Twin Tricksters' dungeon. Used at the Christmas Shop.</v>
          </cell>
          <cell r="D2605" t="str">
            <v>สามารถได้รับจากการใช้สเตมิน่าทั้งหมด ยกเว้นในภารกิจกิจกรรมและดันเจี้ยนคริสมาสต์ 'คู่หูตัวแสบ' และสามารถใช้ได้ในการซื้อไอเทมในร้านค้าคริสมาสต์</v>
          </cell>
        </row>
        <row r="2606">
          <cell r="A2606" t="str">
            <v>TOOLTIP_INFO_NAME_JINGLEBELLS_ICON</v>
          </cell>
          <cell r="B2606" t="str">
            <v>징글벨</v>
          </cell>
          <cell r="C2606" t="str">
            <v>Jingle Bell</v>
          </cell>
          <cell r="D2606" t="str">
            <v>จิงเกิลเบล</v>
          </cell>
        </row>
        <row r="2607">
          <cell r="A2607" t="str">
            <v>TOOLTIP_INFO_TEXT_JINGLEBELLS_ICON</v>
          </cell>
          <cell r="B2607" t="str">
            <v>이벤트 미션 및 크리스마스 던전 말썽꾼 이인조에서만 획득 가능하며 크리스마스 상점에서 사용됩니다.</v>
          </cell>
          <cell r="C2607" t="str">
            <v>Obtainable only through Event Missions and 'The Twin Tricksters' dungeon. Used at the Christmas Shop.</v>
          </cell>
          <cell r="D2607" t="str">
            <v>สามารถได้รับจากภารกิจกิจกรรมและดันเจี้ยนคริสมาสต์ 'คู่หูตัวแสบ' เท่านั้น และสามารถใช้ได้ในร้านค้าคริสมาสต์</v>
          </cell>
        </row>
        <row r="2608">
          <cell r="A2608" t="str">
            <v>TOOLTIP_INFO_NAME_SANTACOOKIE_ICON</v>
          </cell>
          <cell r="B2608" t="str">
            <v>산타쿠키</v>
          </cell>
          <cell r="C2608" t="str">
            <v>Santa Cookie</v>
          </cell>
          <cell r="D2608" t="str">
            <v>คุกกี้ซานต้า</v>
          </cell>
        </row>
        <row r="2609">
          <cell r="A2609" t="str">
            <v>TOOLTIP_INFO_TEXT_SANTACOOKIE_ICON</v>
          </cell>
          <cell r="B2609" t="str">
            <v>이벤트 미션 및 크리스마스 던전 말썽꾼 이인조를 제외한 스태미나를 사용하는 모든 곳에서 획득이 가능하며 크리스마스 상점에서 이벤트 상품 구매 시 사용됩니다.</v>
          </cell>
          <cell r="C2609" t="str">
            <v>Obtainable through all other stamina-consuming areas apart from Event Missions and 'The Twin Tricksters' dungeon. Used at the Christmas Shop.</v>
          </cell>
          <cell r="D2609" t="str">
            <v>สามารถได้รับจากการใช้สเตมิน่าทั้งหมด ยกเว้นในภารกิจกิจกรรมและดันเจี้ยนคริสมาสต์ 'คู่หูตัวแสบ' และสามารถใช้ได้ในการซื้อไอเทมในร้านค้าคริสมาสต์</v>
          </cell>
        </row>
        <row r="2610">
          <cell r="A2610" t="str">
            <v>EVENT_DUNGEON.EVENTDUNGEON_RESET_MESSAGE</v>
          </cell>
          <cell r="B2610" t="str">
            <v>입장 재화가 부족해서 입장할 수 없습니다.</v>
          </cell>
          <cell r="C2610" t="str">
            <v>Not enough entry tickets.</v>
          </cell>
          <cell r="D2610" t="str">
            <v>ไอเทมไม่เพียงพอในการเข้าใช้</v>
          </cell>
        </row>
        <row r="2611">
          <cell r="A2611" t="str">
            <v>MENU_USE_HELP_CHRISTMAS</v>
          </cell>
          <cell r="B2611" t="str">
            <v>이벤트 안내</v>
          </cell>
          <cell r="C2611" t="str">
            <v>Event Info</v>
          </cell>
          <cell r="D2611" t="str">
            <v>ข้อมูลกิจกรรม</v>
          </cell>
        </row>
        <row r="2612">
          <cell r="A2612" t="str">
            <v>HELP_CHRISTMAS_EVENT_TITLE</v>
          </cell>
          <cell r="B2612" t="str">
            <v>이벤트 안내</v>
          </cell>
          <cell r="C2612" t="str">
            <v>Event Info</v>
          </cell>
          <cell r="D2612" t="str">
            <v>ข้อมูลกิจกรรม</v>
          </cell>
        </row>
        <row r="2613">
          <cell r="A2613" t="str">
            <v>HELP_CHRISTMAS_EVENT_CONTENT</v>
          </cell>
          <cell r="B2613" t="str">
            <v>산타 쿠키 : 이벤트 상점에서 일반 상품 구매에 사용됩니다. 이벤트 미션 및 스태미나를 사용하는 모든 곳에서 획득이 가능합니다. \n\n징글벨 : 이벤트 상점에서 고급 상품 구매에 사용됩니다. 크리스마스 던전 - 말썽꾼 이인조에서만 획득이 가능한 상급재화입니다. \n\n크리스마스 던전 - 말썽꾼 이인조는 1일 1회로 입장이 제한된 던전이며\n산타 쿠키를 소모하여 입장횟수를 충전할 수 있습니다. \n충전할때 마다 소모되는 산타 쿠키 수량이 증가합니다.</v>
          </cell>
          <cell r="C2613" t="str">
            <v>Santa Cookies: Used at the Christmas Shop to buy normal items. Obtainable through all stamina-consuming content and event missions. \n\nJingle Bells: Used at the Christmas Shop to buy rare items. A high-grade currency only available through the Christmas Dungeon - 'The Twin Tricksters'. \n\n'The Twin Tricksters' is a Christmas Event Dungeon that can be entered only 1 time per day, while entry tickets can be recharged using Santa Cookies. \nEach recharge increases the amount of Santa Cookies used.</v>
          </cell>
          <cell r="D2613" t="str">
            <v>คุกกี้ซานต้า : ใช้ซื้อไอเทมทั่วไปในร้านค้ากิจกรรม สามารถได้รับจากการใช้สเตมิน่าทั้งหมดและในภารกิจกิจกรรม \nจิงเกิลเบล : ใช้ซื้อไอเทมระดับสูงในร้านค้ากิจกรรม เป็นไอเท็มระดับสูงที่หาได้จากในดันเจี้ยนคริสมาสต์ - คู่หูตัวแสบเท่านั้น \nดันเจี้ยนคริสมาสต์ - คู่หูตัวแสบนั้นเป็นดันเจี้ยนที่จำกัดการใช้แค่วันละ 1 ครั้งเท่านั้น\nถ้าใช้คุกกี้ซานต้าจะสามารถเพิ่มจำนวนการเข้าได้\nเมื่อทำการเพิ่มจำนวนการเข้าดันเจี้ยนทุกครั้งจะต้องใช้คุกกี้ซานต้าเพิ่มมากขึ้น</v>
          </cell>
        </row>
        <row r="2614">
          <cell r="A2614" t="str">
            <v>TOOLTIP_INFO_EVENT_STORY1</v>
          </cell>
          <cell r="B2614" t="str">
            <v>오르벨의 꿈나무들에게 행복을 나누는 비밀 산타 축제!\n오르벨 중앙의 거대한 양말이 가득 차는 시각을...\n마을의 모든 착한 아이들이 눈을 반짝이며 기다리고 있다.\n세상의 모든 산타와 루돌프들이 힘을 합쳐서,\n몬스터를 퇴치하여 선물을 모으러 나섰다!</v>
          </cell>
          <cell r="C2614" t="str">
            <v>The Secret Santa Festival is here to spread happiness to the children in Orvel!\nAll good children in the town are expecting to wake up and see\ntheir huge stockings hung on the wall filled with gifts.\nAll the Santas and the reindeer in the world have gathered\nto defeat monsters and get presents for children!</v>
          </cell>
          <cell r="D2614" t="str">
            <v>เทศกาลซานต้าลึกลับจัดขึ้นเพื่อสร้างความสุขให้แก่เด็กๆ ใน Orvel!\nเด็กดีทุกคนในเมืองหวังว่าจะได้ตื่นมาเห็น\nถุงเท้าที่แขวนไว้ที่ผนังเต็มไปด้วยของขวัญ\nซานต้าทุกคนและเรนเดียร์ทุกตัวบนโลกได้มารวมตัวกัน\nเพื่อหาของขวัญให้กับเด็กๆ โดยการปราบมอนสเตอร์!</v>
          </cell>
        </row>
        <row r="2615">
          <cell r="A2615" t="str">
            <v>TOOLTIP_INFO_EVENT_STORY2</v>
          </cell>
          <cell r="B2615" t="str">
            <v>오르벨 중앙에 전설의 나무가 세워졌다!\n전설의 나무는 크리스마스의 기운이 최고조에 달했을 때에,\n그 강력한 마력으로 소원을 들어준다고 한다.\n성스러운 밤의 기운을 나무에 채우기 위해,\n크리스마스의 영웅들이 분주하게 움직이기 시작했다!</v>
          </cell>
          <cell r="C2615" t="str">
            <v>In the center of Orvel stands a Legendary Tree!\nThe Legendary Tree, at the climax of the Christmas season,\nwill grant wishes with its powerful magic.\nTo fill the tree with the energy of the Holy Night,\nthe Heroes of Christmas started to move!</v>
          </cell>
          <cell r="D2615" t="str">
            <v>ใจกลางเมือง Orvel มีต้นไม้ในตำนานอยู่!\nต้นไม้ในตำนานนี้จะบันดาลให้คำอธิษฐานเป็นจริง\nในช่วงเทศกาลคริสต์มาสด้วยเวทมนตร์ที่ทรงพลัง\nฮีโร่ทั้งหลายในวันคริสต์มาสเริ่มภารกิจ\nเพื่อเพิ่มพลังแห่งค่ำคืนอันศักดิ์สิทธิ์ให้กับต้นไม้!</v>
          </cell>
        </row>
        <row r="2616">
          <cell r="A2616" t="str">
            <v>MENU_EVENT_REWARD_LIST</v>
          </cell>
          <cell r="B2616" t="str">
            <v>크리스마스 트리 보상 목록</v>
          </cell>
          <cell r="C2616" t="str">
            <v>Christmas Tree Reward List</v>
          </cell>
          <cell r="D2616" t="str">
            <v>รายการรางวัลต้นคริสต์มาส</v>
          </cell>
        </row>
        <row r="2617">
          <cell r="A2617" t="str">
            <v>TOOLTIP_INFO_EVENT_TUTORIAL1</v>
          </cell>
          <cell r="B2617" t="str">
            <v>매일매일 열쇠를 소모하여 이벤트 던전에 도전하세요!</v>
          </cell>
          <cell r="C2617" t="str">
            <v>Challenge the Event Dungeon with Daily Keys!</v>
          </cell>
          <cell r="D2617" t="str">
            <v>เข้าร่วมการท้าทายในดันเจี้ยนกิจกรรมโดยใช้กุญแจรายวัน!</v>
          </cell>
        </row>
        <row r="2618">
          <cell r="A2618" t="str">
            <v>TOOLTIP_INFO_EVENT_TUTORIAL2</v>
          </cell>
          <cell r="B2618" t="str">
            <v>획득한 아이템을 사용하여 크리스마스 트리를 꾸며주세요!</v>
          </cell>
          <cell r="C2618" t="str">
            <v>Use the items you obtained to decorate the Christmas Ornament!</v>
          </cell>
          <cell r="D2618" t="str">
            <v>ใช้ไอเทมที่ได้รับเพื่อตกแต่งเครื่องประดับต้นคริสต์มาส!</v>
          </cell>
        </row>
        <row r="2619">
          <cell r="A2619" t="str">
            <v>TOOLTIP_INFO_EVENT_TUTORIAL3</v>
          </cell>
          <cell r="B2619" t="str">
            <v>프로 산타를 위한 전용 이벤트 미션을 함께 진행하면 특별한 선물을 획득할 수 있습니다!</v>
          </cell>
          <cell r="C2619" t="str">
            <v>Play a special mission for pro Santas to earn special rewards!</v>
          </cell>
          <cell r="D2619" t="str">
            <v>ทำภารกิจพิเศษสำหรับซานต้ามืออาชีพเพื่อรับรางวัลพิเศษ!</v>
          </cell>
        </row>
        <row r="2620">
          <cell r="A2620" t="str">
            <v>TOOLTIP_INFO_EVENT_REMIND1_TITLE</v>
          </cell>
          <cell r="B2620" t="str">
            <v>크리스마스 던전과 장식에 대하여</v>
          </cell>
          <cell r="C2620" t="str">
            <v>Christmas Dungeon and Ornament</v>
          </cell>
          <cell r="D2620" t="str">
            <v>ดันเจี้ยนคริสต์มาสและเครื่องประดับต้นคริสต์มาส</v>
          </cell>
        </row>
        <row r="2621">
          <cell r="A2621" t="str">
            <v>TOOLTIP_INFO_EVENT_REMIND2_TITLE</v>
          </cell>
          <cell r="B2621" t="str">
            <v>크리스마스 트리 레벨과 진척도에 대하여</v>
          </cell>
          <cell r="C2621" t="str">
            <v>Christmas Tree Level and Progress</v>
          </cell>
          <cell r="D2621" t="str">
            <v>เกี่ยวกับเลเวลและความคืบหน้าของต้นคริสต์มาส</v>
          </cell>
        </row>
        <row r="2622">
          <cell r="A2622" t="str">
            <v>TOOLTIP_INFO_EVENT_REMIND4_TITLE</v>
          </cell>
          <cell r="B2622" t="str">
            <v>주의사항</v>
          </cell>
          <cell r="C2622" t="str">
            <v>Note</v>
          </cell>
          <cell r="D2622" t="str">
            <v>หมายเหตุ</v>
          </cell>
        </row>
        <row r="2623">
          <cell r="A2623" t="str">
            <v>TOOLTIP_INFO_EVENT_REMIND1</v>
          </cell>
          <cell r="B2623" t="str">
            <v>산타 쿠키를 사용하여 크리스마스 이벤트 던전에 입장 할 수 있습니다. 이벤트 던전의 스토리 모드를 모두 클리어하면 스태미나를 소모하여 스페셜 던전에 입장 할 수 있습니다. \n각 던전에서는 크리스마스 트리를 장식할 수 있는 트리 장식을 획득 할 수 있습니다. \n크리스마스 던전에서 획득한 장식 아이템을 크리스마스 트리에 사용하면, 장식 진척도가 올라갑니다.</v>
          </cell>
          <cell r="C2623" t="str">
            <v>By using Santa Cookie, you can enter the Christmas Event Dungeon. After completing all Story Modes of event dungeons, you can enter Special Dungeon by consuming stamina. \nEach dungeon drops Christmas Ornaments that can be used for decorating the Christmas Tree. \nYou can increase the Ornament Progress by using ornament items on the Christmas Tree.</v>
          </cell>
          <cell r="D2623" t="str">
            <v>คุณสามารถเข้าสู่ดันเจี้ยนคริสมาสต์กิจกรมได้โดยใช้คุกกี้ของซานต้า เมื่อคุณผ่านโหมดเนื้อเรื่องของดันเจี้ยนกิจกรรมแล้ว คุณสามารถเข้าดันเจี้ยนพิเศษได้โดยใช้ Stamina \nดันเจี้ยนแต่ละแห่งจะมีเครื่องประดับต้นไม้ที่คุณสามารถใช้เพื่อตกแต่งต้นคริสมาสต์ \nใช้เครื่องประดับที่ได้รับจากดันเจี้ยนคริสมาสต์เพื่อเพิ่มความก้าวหน้าของเครื่องประดับ</v>
          </cell>
        </row>
        <row r="2624">
          <cell r="A2624" t="str">
            <v>TOOLTIP_INFO_EVENT_REMIND2</v>
          </cell>
          <cell r="B2624" t="str">
            <v>크리스마스 트리의 진척도를 만점까지 달성하면 트리의 레벨이 한단계 상승합니다.\n일정수치 이상의 진척도를 달성하면 다음 단계 보상에 도전할 수 있습니다.\n트리의 레벨 별로 획득 할 수 있는 보상이 다르며, 마지막 레벨에 도달한 경우 산타 응원 상자를 반복하여 획득 할 수 있습니다.</v>
          </cell>
          <cell r="C2624" t="str">
            <v>If the Christmas Tree Ornament Progress reaches the max limit, the Tree Level will increase.\nYou can aim for the next level's reward if you make a certain amount of progress.\nThe rewards vary according to each Tree Level. If you reach the max Tree Level, you can obtain Santa Support Boxes repeatedly.</v>
          </cell>
          <cell r="D2624" t="str">
            <v>คุณสามารถเพิ่มเลเวลต้นไม้โดยการทำให้ความก้าวหน้าของเครื่องประดับเต็ม\nเมื่อคุณดำเนินการความก้าวหน้าไปถึงระดับหนึ่ง คุณสามารถทำภารกิจท้าทายเพื่อรับรางวัลเลเวลถัดไปได้\nโดยรางวัลที่ได้รับจะแตกต่างกันไปตามเวลาของต้นไม้ หากเลเวลถึงขีดจำกัดแล้วก็จะรับกล่องสนับสนุนจากซานต้าได้</v>
          </cell>
        </row>
        <row r="2625">
          <cell r="A2625" t="str">
            <v>TOOLTIP_INFO_EVENT_REMIND4</v>
          </cell>
          <cell r="B2625" t="str">
            <v>크리스마스 트리의 레벨은 2주에 한 번씩 초기화 되니 잊지 말고 꼭 보상을 수령해주세요!</v>
          </cell>
          <cell r="C2625" t="str">
            <v>Christmas Tree Level will reset once every 2 weeks. Don't forget to claim your rewards before it's reset!</v>
          </cell>
          <cell r="D2625" t="str">
            <v>หมายเหตุเลเวลของต้นคริสต์มาสจะถูกรีเซ็ตทุก 2 สัปดาห์ อย่าลืมรับรางวัลของคุณก่อนจะรีเซ็ตล่ะ!</v>
          </cell>
        </row>
        <row r="2626">
          <cell r="A2626" t="str">
            <v>TOOLTIP_INFO_EVENT_REWARD_LIST</v>
          </cell>
          <cell r="B2626" t="str">
            <v>이벤트 던전에서 획득한 아이템을 장식하여 트리 레벨을 올릴 수 있습니다. 크리스마스 트리의 레벨 별로 다음과 같은 보상을 얻습니다.</v>
          </cell>
          <cell r="C2626" t="str">
            <v>You can increase Tree Level by decorating the tree with items acquired from the Event dungeon. For each Christmas Tree Level, you can obtain the following reward(s):</v>
          </cell>
          <cell r="D2626" t="str">
            <v>คุณสามารถเพิ่มเลเวลของต้นไม้ได้โดยทำการตกแต่งด้วยไอเทมซึ่งได้มาจากดันเจี้ยนกิจกรรม เมื่อต้นคริสต์มาสถึงแต่ละเลเวล คุณจะได้รับรางวัลดังนี้:</v>
          </cell>
        </row>
        <row r="2627">
          <cell r="A2627" t="str">
            <v>EVENTCHRISTMAS.TITLE_REWARD_EVENT_ITEM_LEVEL</v>
          </cell>
          <cell r="B2627" t="str">
            <v>Lv. {1}</v>
          </cell>
          <cell r="C2627" t="str">
            <v>Lv. {1}</v>
          </cell>
          <cell r="D2627" t="str">
            <v>เลเวล {1}</v>
          </cell>
        </row>
        <row r="2628">
          <cell r="A2628" t="str">
            <v>MENU_USE_DECO</v>
          </cell>
          <cell r="B2628" t="str">
            <v>크리스마스 트리</v>
          </cell>
          <cell r="C2628" t="str">
            <v>Christmas Tree</v>
          </cell>
          <cell r="D2628" t="str">
            <v>ต้นคริสต์มาส</v>
          </cell>
        </row>
        <row r="2629">
          <cell r="A2629" t="str">
            <v>CHRISTMAS_SPECIAL_DUNGEON</v>
          </cell>
          <cell r="B2629" t="str">
            <v>스페셜 던전</v>
          </cell>
          <cell r="C2629" t="str">
            <v>Special Dungeon</v>
          </cell>
          <cell r="D2629" t="str">
            <v>ดันเจี้ยนพิเศษ</v>
          </cell>
        </row>
        <row r="2630">
          <cell r="A2630" t="str">
            <v>TITLE_CHRISTMAS_SPECIAL_DUNGEON</v>
          </cell>
          <cell r="B2630" t="str">
            <v>스페셜 던전</v>
          </cell>
          <cell r="C2630" t="str">
            <v>Special Dungeon</v>
          </cell>
          <cell r="D2630" t="str">
            <v>ดันเจี้ยนพิเศษ</v>
          </cell>
        </row>
        <row r="2631">
          <cell r="A2631" t="str">
            <v>USE_ITEM_DECO</v>
          </cell>
          <cell r="B2631" t="str">
            <v>장식 하기</v>
          </cell>
          <cell r="C2631" t="str">
            <v>Decorate</v>
          </cell>
          <cell r="D2631" t="str">
            <v>ตกแต่ง</v>
          </cell>
        </row>
        <row r="2632">
          <cell r="A2632" t="str">
            <v>EVENTCHRISTMAS.TITLE_INFO_EVENT_ITEM_LEVEL</v>
          </cell>
          <cell r="B2632" t="str">
            <v>Lv.{1} 보상</v>
          </cell>
          <cell r="C2632" t="str">
            <v>Lv. {1} Reward(s)</v>
          </cell>
          <cell r="D2632" t="str">
            <v>รางวัลเลเวล {1}</v>
          </cell>
        </row>
        <row r="2633">
          <cell r="A2633" t="str">
            <v>EVENTCHRISTMAS.TITLE_INFO_EVENT_ITEM_LEVEL_UP</v>
          </cell>
          <cell r="B2633" t="str">
            <v>Lv.{1} 달성</v>
          </cell>
          <cell r="C2633" t="str">
            <v>Lv. {1} Reached</v>
          </cell>
          <cell r="D2633" t="str">
            <v>ถึงเลเวล {1} แล้ว</v>
          </cell>
        </row>
        <row r="2634">
          <cell r="A2634" t="str">
            <v>SHOW_USE_ITEMCOUNT</v>
          </cell>
          <cell r="B2634" t="str">
            <v>{1}/{2}</v>
          </cell>
          <cell r="C2634" t="str">
            <v>{1}/{2}</v>
          </cell>
          <cell r="D2634" t="str">
            <v>{1}/{2}</v>
          </cell>
        </row>
        <row r="2635">
          <cell r="A2635" t="str">
            <v>TILTE_INFO_EVENT_STORY</v>
          </cell>
          <cell r="B2635" t="str">
            <v>이벤트 프롤로그</v>
          </cell>
          <cell r="C2635" t="str">
            <v>Event Prologue</v>
          </cell>
          <cell r="D2635" t="str">
            <v>บทนำกิจกรรม</v>
          </cell>
        </row>
        <row r="2636">
          <cell r="A2636" t="str">
            <v>TILTE_INFO_EVENT_TUTORIAL</v>
          </cell>
          <cell r="B2636" t="str">
            <v>이벤트 진행 방법</v>
          </cell>
          <cell r="C2636" t="str">
            <v>Event Guide</v>
          </cell>
          <cell r="D2636" t="str">
            <v>คู่มือกิจกรรม</v>
          </cell>
        </row>
        <row r="2637">
          <cell r="A2637" t="str">
            <v>TILTE_INFO_EVENT_REMIND</v>
          </cell>
          <cell r="B2637" t="str">
            <v>유의 사항</v>
          </cell>
          <cell r="C2637" t="str">
            <v>Important Note</v>
          </cell>
          <cell r="D2637" t="str">
            <v>หมายเหตุสำคัญ</v>
          </cell>
        </row>
        <row r="2638">
          <cell r="A2638" t="str">
            <v>SHOW_COUNT_TIME_REMAINING</v>
          </cell>
          <cell r="B2638" t="str">
            <v>상품 초기화</v>
          </cell>
          <cell r="C2638" t="str">
            <v>Until Restock</v>
          </cell>
          <cell r="D2638" t="str">
            <v>จนกว่าจะมีการเติมไอเทม</v>
          </cell>
        </row>
        <row r="2639">
          <cell r="A2639" t="str">
            <v>EVENTCHRISTMAS.ADD_REWARD_ITEM_DESC</v>
          </cell>
          <cell r="B2639" t="str">
            <v>장식 진척도 {1}증가</v>
          </cell>
          <cell r="C2639" t="str">
            <v>Increases Ornaments Progress by {1}.</v>
          </cell>
          <cell r="D2639" t="str">
            <v>เพิ่มความก้าวหน้าของเครื่องประดับ {1} หน่วย</v>
          </cell>
        </row>
        <row r="2640">
          <cell r="A2640" t="str">
            <v>EVENT_DUNGEON_CHRISTMAS_NAME_2017_1</v>
          </cell>
          <cell r="B2640" t="str">
            <v>산타 미르르</v>
          </cell>
          <cell r="C2640" t="str">
            <v>Santa Miruru</v>
          </cell>
          <cell r="D2640" t="str">
            <v>ซานต้า Miruru</v>
          </cell>
        </row>
        <row r="2641">
          <cell r="A2641" t="str">
            <v>EVENT_DUNGEON_CHRISTMAS_NAME_2017_2</v>
          </cell>
          <cell r="B2641" t="str">
            <v>산타 에피스</v>
          </cell>
          <cell r="C2641" t="str">
            <v>Santa Epis</v>
          </cell>
          <cell r="D2641" t="str">
            <v>ซานต้า Epis</v>
          </cell>
        </row>
        <row r="2642">
          <cell r="A2642" t="str">
            <v>EVENT_DUNGEON_CHRISTMAS_NAME_2017_3</v>
          </cell>
          <cell r="B2642" t="str">
            <v>산타 필롭</v>
          </cell>
          <cell r="C2642" t="str">
            <v>Santa Phillop</v>
          </cell>
          <cell r="D2642" t="str">
            <v>ซานต้า Phillop</v>
          </cell>
        </row>
        <row r="2643">
          <cell r="A2643" t="str">
            <v>EVENT_DUNGEON_CHRISTMAS_NAME_2017_4</v>
          </cell>
          <cell r="B2643" t="str">
            <v>산타 로이 &amp; 루돌프 미트라</v>
          </cell>
          <cell r="C2643" t="str">
            <v>Santa Roi &amp; Rudolph Mitra</v>
          </cell>
          <cell r="D2643" t="str">
            <v>ซานต้า Roi &amp; รูดอล์ฟ Mitra</v>
          </cell>
        </row>
        <row r="2644">
          <cell r="A2644" t="str">
            <v>CHRISTMAS_MONSTER_ID2</v>
          </cell>
          <cell r="B2644" t="str">
            <v>산타 배틀로얄</v>
          </cell>
          <cell r="C2644" t="str">
            <v>Santa Battle Royale</v>
          </cell>
          <cell r="D2644" t="str">
            <v>การต่อสู้ของซานต้า</v>
          </cell>
        </row>
        <row r="2645">
          <cell r="A2645" t="str">
            <v>EVENT_DUNGEON_CHRISTMAS_NAME_2018_2</v>
          </cell>
          <cell r="B2645" t="str">
            <v>도적의 언덕</v>
          </cell>
          <cell r="C2645" t="str">
            <v>Hill of Thief</v>
          </cell>
          <cell r="D2645" t="str">
            <v>เนินเขาแห่งโจร</v>
          </cell>
        </row>
        <row r="2646">
          <cell r="A2646" t="str">
            <v>EVENT_DUNGEON_CHRISTMAS_NAME_2018_3</v>
          </cell>
          <cell r="B2646" t="str">
            <v>성스러운 숲</v>
          </cell>
          <cell r="C2646" t="str">
            <v>Sacred Forest</v>
          </cell>
          <cell r="D2646" t="str">
            <v>ป่าศักดิ์สิทธิ์</v>
          </cell>
        </row>
        <row r="2647">
          <cell r="A2647" t="str">
            <v>EVENT_DUNGEON_CHRISTMAS_NAME_2018_4</v>
          </cell>
          <cell r="B2647" t="str">
            <v>수상한 저택</v>
          </cell>
          <cell r="C2647" t="str">
            <v>Shady Mansion</v>
          </cell>
          <cell r="D2647" t="str">
            <v>คฤหาสน์แห่งความชั่วช้า</v>
          </cell>
        </row>
        <row r="2648">
          <cell r="A2648" t="str">
            <v>EVENT_DUNGEON_CHRISTMAS_NAME_2018_5</v>
          </cell>
          <cell r="B2648" t="str">
            <v>영웅의 회관</v>
          </cell>
          <cell r="C2648" t="str">
            <v>Hero's Hall</v>
          </cell>
          <cell r="D2648" t="str">
            <v>ห้องโถงของฮีโร่</v>
          </cell>
        </row>
        <row r="2649">
          <cell r="A2649" t="str">
            <v>EVENT_DUNGEON_CHRISTMAS_NAME_2018_6</v>
          </cell>
          <cell r="B2649" t="str">
            <v>루돌프 캠프</v>
          </cell>
          <cell r="C2649" t="str">
            <v>Rudolph Camp</v>
          </cell>
          <cell r="D2649" t="str">
            <v>แคมป์รูดอล์ฟ</v>
          </cell>
        </row>
        <row r="2650">
          <cell r="A2650" t="str">
            <v>EVENT_DUNGEON_CHRISTMAS_NAME_2018_7</v>
          </cell>
          <cell r="B2650" t="str">
            <v>산타의 밤</v>
          </cell>
          <cell r="C2650" t="str">
            <v>Night of Santa</v>
          </cell>
          <cell r="D2650" t="str">
            <v>ค่ำคืนแห่งซานต้า</v>
          </cell>
        </row>
        <row r="2651">
          <cell r="A2651" t="str">
            <v>CHRISTMAS_MONSTER_ID3</v>
          </cell>
          <cell r="B2651" t="str">
            <v>고고한 산타 이인조</v>
          </cell>
          <cell r="C2651" t="str">
            <v>Lofty Santa Duo</v>
          </cell>
          <cell r="D2651" t="str">
            <v>ดูโอซานต้าผู้เย่อหยิ่ง</v>
          </cell>
        </row>
        <row r="2652">
          <cell r="A2652" t="str">
            <v>EVENT_DUNGEON_CHRISTMAS_NAME_2018_8</v>
          </cell>
          <cell r="B2652" t="str">
            <v>산타 아이샤 &amp; 산타 아르테미아</v>
          </cell>
          <cell r="C2652" t="str">
            <v>Santa Aisha &amp; Santa Artemia</v>
          </cell>
          <cell r="D2652" t="str">
            <v>ซานต้า Aisha &amp; ซานต้า Artemia</v>
          </cell>
        </row>
        <row r="2653">
          <cell r="A2653" t="str">
            <v>2018_CHRISTMAS_EVENT_BUFF_DESC</v>
          </cell>
          <cell r="B2653" t="str">
            <v>크리스마스 코스튬 착용 시 크리스마스 던전 보상이 증가합니다.</v>
          </cell>
          <cell r="C2653" t="str">
            <v/>
          </cell>
          <cell r="D2653" t="str">
            <v/>
          </cell>
        </row>
        <row r="2654">
          <cell r="A2654" t="str">
            <v/>
          </cell>
          <cell r="B2654" t="str">
            <v>설날 이벤트~</v>
          </cell>
          <cell r="C2654" t="str">
            <v/>
          </cell>
          <cell r="D2654" t="str">
            <v/>
          </cell>
        </row>
        <row r="2655">
          <cell r="A2655" t="str">
            <v>MENU_USE_SHOP_LunarNewYearShop</v>
          </cell>
          <cell r="B2655" t="str">
            <v>설날 이벤트 상점</v>
          </cell>
          <cell r="C2655" t="str">
            <v>New Year's Event Shop</v>
          </cell>
          <cell r="D2655" t="str">
            <v>ร้านค้ากิจกรรมปีใหม่</v>
          </cell>
        </row>
        <row r="2656">
          <cell r="A2656" t="str">
            <v>SHOP_NAME_LUNARNEWYEARSHOP</v>
          </cell>
          <cell r="B2656" t="str">
            <v>설날 이벤트 상점</v>
          </cell>
          <cell r="C2656" t="str">
            <v>New Year's Event Shop</v>
          </cell>
          <cell r="D2656" t="str">
            <v>ร้านค้ากิจกรรมปีใหม่</v>
          </cell>
        </row>
        <row r="2657">
          <cell r="A2657" t="str">
            <v>TOOLTIP_INFO_NAME_LUNARNEWYEARCOIN_ICON</v>
          </cell>
          <cell r="B2657" t="str">
            <v>세뱃돈</v>
          </cell>
          <cell r="C2657" t="str">
            <v>New Year's Fortune</v>
          </cell>
          <cell r="D2657" t="str">
            <v>อั่งเปา</v>
          </cell>
        </row>
        <row r="2658">
          <cell r="A2658" t="str">
            <v>TOOLTIP_INFO_TEXT_LUNARNEWYEARCOIN_ICON</v>
          </cell>
          <cell r="B2658" t="str">
            <v>설날 이벤트 기간중에 얻을 수 있는 포인트입니다. 설날 이벤트 상점에서 상품을 구입할 때 사용됩니다.</v>
          </cell>
          <cell r="C2658" t="str">
            <v>Points that can be acquired during New Year's Event. Used for purchasing goods at the New Year's Event Shop.</v>
          </cell>
          <cell r="D2658" t="str">
            <v>คะแนนที่สามารถรับได้ในช่วงเวลากิจกรรมปีใหม่ สามารถใช้ได้ที่ร้านค้ากิจกรรมปีใหม่</v>
          </cell>
        </row>
        <row r="2659">
          <cell r="A2659" t="str">
            <v>MENU_USE_HELP_NEWYEAR</v>
          </cell>
          <cell r="B2659" t="str">
            <v>설날 이벤트 안내</v>
          </cell>
          <cell r="C2659" t="str">
            <v>New Year's Event Info</v>
          </cell>
          <cell r="D2659" t="str">
            <v>รายละเอียดกิจกรรมปีใหม่</v>
          </cell>
        </row>
        <row r="2660">
          <cell r="A2660" t="str">
            <v>HELP_NEWYEAR_EVENT_TITLE</v>
          </cell>
          <cell r="B2660" t="str">
            <v>설날 이벤트 안내</v>
          </cell>
          <cell r="C2660" t="str">
            <v>New Year's Event Info</v>
          </cell>
          <cell r="D2660" t="str">
            <v>รายละเอียดกิจกรรมปีใหม่</v>
          </cell>
        </row>
        <row r="2661">
          <cell r="A2661" t="str">
            <v>HELP_NEWYEAR_EVENT_CONTENT</v>
          </cell>
          <cell r="B2661" t="str">
            <v xml:space="preserve">※ 세뱃돈 획득 방법 ※ \n
 * 드래곤 레이드, 챌린지 레이드, 챕터 전투(토벌, 상급던전 제외)와 같이 스태미나를 소모하는 던전을 클리어하면 획득 할 수 있습니다. 단, 전투를 통해서는 하루에 n포인트까지만 획득이 가능합니다.\n
 * 웹뷰 인벤트 '노리개 받으시개'에서 조건 충족 시 획득 할 수 있습니다.\n
 * 특별상점에서 루비를 소모하면 소모한 량에 비례하여 세뱃돈으로 환원해 줍니다. 단, 이벤트 기간중 최대 10000루비까지만 환원해줍니다.\n
</v>
          </cell>
          <cell r="C2661" t="str">
            <v/>
          </cell>
          <cell r="D2661" t="str">
            <v/>
          </cell>
        </row>
        <row r="2662">
          <cell r="A2662" t="str">
            <v>HELP_NEWYEAR_EVENT_CONTENT_MAINTITLE</v>
          </cell>
          <cell r="B2662" t="str">
            <v>세뱃돈 획득 방법</v>
          </cell>
          <cell r="C2662" t="str">
            <v>How to get New Year's Fortune</v>
          </cell>
          <cell r="D2662" t="str">
            <v>วิธีได้รับอั่งเปา</v>
          </cell>
        </row>
        <row r="2663">
          <cell r="A2663" t="str">
            <v>HELP_NEWYEAR_EVENT_CONTENT_TITLE1</v>
          </cell>
          <cell r="B2663" t="str">
            <v>전투</v>
          </cell>
          <cell r="C2663" t="str">
            <v>Battle</v>
          </cell>
          <cell r="D2663" t="str">
            <v>ต่อสู้</v>
          </cell>
        </row>
        <row r="2664">
          <cell r="A2664" t="str">
            <v>HELP_NEWYEAR_EVENT_CONTENT_TITLE2</v>
          </cell>
          <cell r="B2664" t="str">
            <v>웹이벤트</v>
          </cell>
          <cell r="C2664" t="str">
            <v>Web Event</v>
          </cell>
          <cell r="D2664" t="str">
            <v>เว็บกิจกรรม</v>
          </cell>
        </row>
        <row r="2665">
          <cell r="A2665" t="str">
            <v>HELP_NEWYEAR_EVENT_CONTENT_TITLE3</v>
          </cell>
          <cell r="B2665" t="str">
            <v>루비 사용</v>
          </cell>
          <cell r="C2665" t="str">
            <v>Spending Rubies</v>
          </cell>
          <cell r="D2665" t="str">
            <v>ใช้รูบี้</v>
          </cell>
        </row>
        <row r="2666">
          <cell r="A2666" t="str">
            <v>HELP_NEWYEAR_EVENT_CONTENT_DESC1</v>
          </cell>
          <cell r="B2666" t="str">
            <v>드래곤 레이드, 챌린지 레이드, 챕터 전투(토벌, 상급던전 제외)와 같이 스태미나를 소모하는 던전을 클리어하면 획득 할 수 있습니다.\n단, 하루 획득 제한량은 300포인트이며, 이 제한량은 다음날 초기화 됩니다.</v>
          </cell>
          <cell r="C2666" t="str">
            <v xml:space="preserve">Clear dungeons that require Stamina such as Dragon Raid, Challenge Raid, Chapter Battle(Excluding Conquest and Upper Dungeon) to gain New Year's Fortune. Can be acquired up to 300 points per each day, which will reset upon the next day. </v>
          </cell>
          <cell r="D2666" t="str">
            <v xml:space="preserve">สามารถรับได้เมื่อเคลียร์ดันเจี้ยนที่ใช้สเตมิน่าเช่นเรดมังกร, เรดแห่งความท้าทาย, ต่อสู้ในแชปเตอร์(ไม่รวมพิซิตและดันเจี้ยนระดับสูง) แต่สามารถรับได้จำนวนคะแนนสูงสุดวันละ 300 คะแนนเท่านั้น และจะรีเซทจำนวนวันที่ถัดมา </v>
          </cell>
        </row>
        <row r="2667">
          <cell r="A2667" t="str">
            <v>HELP_NEWYEAR_EVENT_CONTENT_DESC2</v>
          </cell>
          <cell r="B2667" t="str">
            <v>웹뷰 이벤트 '노리개 받으시개'에서 조건 충족 시 획득 할 수 있습니다.</v>
          </cell>
          <cell r="C2667" t="str">
            <v>Meet the requirements to the Web Event, 'All the Blessings to you!' to gain.</v>
          </cell>
          <cell r="D2667" t="str">
            <v>สามารถรับได้ที่กิจกรรม 'รับโชคมากมายไปเลย' ในเว็บกิจกรรมเมื่อทำเงื่อนไขกิจกรรมสำเร็จ</v>
          </cell>
        </row>
        <row r="2668">
          <cell r="A2668" t="str">
            <v>HELP_NEWYEAR_EVENT_CONTENT_DESC3</v>
          </cell>
          <cell r="B2668" t="str">
            <v>특별상점에서 루비를 사용하면 사용량 10%를 세뱃돈으로 지급해 줍니다.\n단, 이벤트 기간중 최대 10000루비까지만 세뱃돈으로 지급해줍니다.</v>
          </cell>
          <cell r="C2668" t="str">
            <v>Spend Rubies at the Special Store and in return, gain New Year's Fortune proportional to 10% of Rubies spent. Only valid during the event period, up to maximum 10000 Rubies.</v>
          </cell>
          <cell r="D2668" t="str">
            <v>เมื่อใช้รูบี้ในร้านค้าพิเศษ สามารถรับอั่งเปาเท่ากับ 10% ของรูบี้ที่ใช้ไป แต่จำนวนรูบี้ที่สามารถแลกได้สูงสุด 10000 รูบี้เท่านั้นในช่วงเวลากิจกรรม</v>
          </cell>
        </row>
        <row r="2669">
          <cell r="A2669" t="str">
            <v>HELP_NEWYEAR_EVENT_CONTENT_COUNT</v>
          </cell>
          <cell r="B2669" t="str">
            <v>[ 오늘 획득 포인트 {1} / {2} ]</v>
          </cell>
          <cell r="C2669" t="str">
            <v>[Daily Limit {1} / {2} ]</v>
          </cell>
          <cell r="D2669" t="str">
            <v>[ คะแนนที่ได้รับวันนี้ {1} / {2} ]</v>
          </cell>
        </row>
        <row r="2670">
          <cell r="A2670" t="str">
            <v>HELP_NEWYEAR_EVENT_CONTENT_COUNT2</v>
          </cell>
          <cell r="B2670" t="str">
            <v>[웹이벤트로 가기]</v>
          </cell>
          <cell r="C2670" t="str">
            <v>[Go to Web Event]</v>
          </cell>
          <cell r="D2670" t="str">
            <v>[ไปยังกิจกรรม Web]</v>
          </cell>
        </row>
        <row r="2671">
          <cell r="A2671" t="str">
            <v>EVENT_NEWYEAR_REWARD_TITLE</v>
          </cell>
          <cell r="B2671" t="str">
            <v>설날 세뱃돈 이벤트 ({1} 루비 사용)</v>
          </cell>
          <cell r="C2671" t="str">
            <v>New Year's Fortune Event ({1} Rubies used)</v>
          </cell>
          <cell r="D2671" t="str">
            <v>กิจกรรมอั่งเปาปีใหม่ (ใช้ {1} รูบี้)</v>
          </cell>
        </row>
        <row r="2672">
          <cell r="A2672" t="str">
            <v>EVENT_NEWYEAR_REWARD_CONTENT</v>
          </cell>
          <cell r="B2672" t="str">
            <v>설날 세뱃돈 이벤트 보상입니다. \n[현재 루비 소모량 {1} / 10000]</v>
          </cell>
          <cell r="C2672" t="str">
            <v>New Year's Fortune event reward.\n[Rubies used: {1} / 10000]</v>
          </cell>
          <cell r="D2672" t="str">
            <v>รางวัลกิจกรรมอั่งเปาปีใหม่\n[รูบี้ที่ใช้ในปัจจุบัน {1} / 10000]</v>
          </cell>
        </row>
        <row r="2673">
          <cell r="A2673" t="str">
            <v>EVENT_NEWYEAR_MAIL_TITLE</v>
          </cell>
          <cell r="B2673" t="str">
            <v>설날 세뱃돈 이벤트</v>
          </cell>
          <cell r="C2673" t="str">
            <v>New Year's Fortune Event</v>
          </cell>
          <cell r="D2673" t="str">
            <v>กิจกรรมอั่งเปาปีใหม่</v>
          </cell>
        </row>
        <row r="2674">
          <cell r="A2674" t="str">
            <v>EVENT_NEWYEAR_MAIL_CONTENT</v>
          </cell>
          <cell r="B2674" t="str">
            <v>설날 세뱃돈 이벤트 보상입니다. \n[현재 루비 소모량 {1} / 10000]</v>
          </cell>
          <cell r="C2674" t="str">
            <v>New Year's Fortune event reward.\n[Rubies used: {1} / 10000]</v>
          </cell>
          <cell r="D2674" t="str">
            <v>รางวัลกิจกรรมอั่งเปาปีใหม่\n[รูบี้ที่ใช้ในปัจจุบัน {1} / 10000]</v>
          </cell>
        </row>
        <row r="2675">
          <cell r="A2675" t="str">
            <v/>
          </cell>
          <cell r="B2675" t="str">
            <v>어린이날 이벤트</v>
          </cell>
          <cell r="C2675" t="str">
            <v/>
          </cell>
          <cell r="D2675" t="str">
            <v/>
          </cell>
        </row>
        <row r="2676">
          <cell r="A2676" t="str">
            <v>TOOLTIP_INFO_NAME_RAINBOWCOIN_ICON</v>
          </cell>
          <cell r="B2676" t="str">
            <v>무지개 코인</v>
          </cell>
          <cell r="C2676" t="str">
            <v>Rainbow Coin</v>
          </cell>
          <cell r="D2676" t="str">
            <v>เหรียญสายรุ้ง</v>
          </cell>
        </row>
        <row r="2677">
          <cell r="A2677" t="str">
            <v>TOOLTIP_INFO_TEXT_RAINBOWCOIN_ICON</v>
          </cell>
          <cell r="B2677" t="str">
            <v>이벤트 기간 동안 상급던전에서 드랍되는 코인. 오르벨 중심가에서 사용할 수 있습니다.</v>
          </cell>
          <cell r="C2677" t="str">
            <v>Coins dropped in Upper Dungeons during the event. Can be used in Central Orvel.</v>
          </cell>
          <cell r="D2677" t="str">
            <v>เหรียญที่ดรอปในดันเจี้ยนระดับสูงระหว่างกิจกรรม นำไปใช้ที่ใจกลาง Orvel</v>
          </cell>
        </row>
        <row r="2678">
          <cell r="A2678" t="str">
            <v>SHOP_NAME_CHILDRENSRAINBOWSHOP</v>
          </cell>
          <cell r="B2678" t="str">
            <v>상점</v>
          </cell>
          <cell r="C2678" t="str">
            <v>Shop</v>
          </cell>
          <cell r="D2678" t="str">
            <v>ร้านขายของ</v>
          </cell>
        </row>
        <row r="2679">
          <cell r="A2679" t="str">
            <v/>
          </cell>
          <cell r="B2679" t="str">
            <v>여름 이벤트</v>
          </cell>
          <cell r="C2679" t="str">
            <v/>
          </cell>
          <cell r="D2679" t="str">
            <v/>
          </cell>
        </row>
        <row r="2680">
          <cell r="A2680" t="str">
            <v>EVENT_DUNGEON_SUMMER_NAME1</v>
          </cell>
          <cell r="B2680" t="str">
            <v>풍요의 축제</v>
          </cell>
          <cell r="C2680" t="str">
            <v>Festival of Prosperity</v>
          </cell>
          <cell r="D2680" t="str">
            <v>เทศกาลแห่งความอุดมสมบูรณ์</v>
          </cell>
        </row>
        <row r="2681">
          <cell r="A2681" t="str">
            <v>EVENT_DUNGEON_SUMMER_DESC1</v>
          </cell>
          <cell r="B2681" t="str">
            <v>즐거운 비스카의 바비큐</v>
          </cell>
          <cell r="C2681" t="str">
            <v/>
          </cell>
          <cell r="D2681" t="str">
            <v/>
          </cell>
        </row>
        <row r="2682">
          <cell r="A2682" t="str">
            <v>EVENT_DUNGEON_SUMMER_NAME2</v>
          </cell>
          <cell r="B2682" t="str">
            <v>사격의 축제</v>
          </cell>
          <cell r="C2682" t="str">
            <v>Festival of Gun-shooting</v>
          </cell>
          <cell r="D2682" t="str">
            <v>เทศกาลแห่งการยิงปืน</v>
          </cell>
        </row>
        <row r="2683">
          <cell r="A2683" t="str">
            <v>EVENT_DUNGEON_SUMMER_DESC2</v>
          </cell>
          <cell r="B2683" t="str">
            <v>좌충우돌 극한 물총대회</v>
          </cell>
          <cell r="C2683" t="str">
            <v/>
          </cell>
          <cell r="D2683" t="str">
            <v/>
          </cell>
        </row>
        <row r="2684">
          <cell r="A2684" t="str">
            <v>EVENT_DUNGEON_SUMMER_NAME3</v>
          </cell>
          <cell r="B2684" t="str">
            <v>건강의 축제</v>
          </cell>
          <cell r="C2684" t="str">
            <v>Festival of Health</v>
          </cell>
          <cell r="D2684" t="str">
            <v>เทศกาลแห่งสุขภาพ</v>
          </cell>
        </row>
        <row r="2685">
          <cell r="A2685" t="str">
            <v>EVENT_DUNGEON_SUMMER_DESC3</v>
          </cell>
          <cell r="B2685" t="str">
            <v>물약의 재료는 무엇인가</v>
          </cell>
          <cell r="C2685" t="str">
            <v/>
          </cell>
          <cell r="D2685" t="str">
            <v/>
          </cell>
        </row>
        <row r="2686">
          <cell r="A2686" t="str">
            <v>EVENT_DUNGEON_SUMMER_NAME4</v>
          </cell>
          <cell r="B2686" t="str">
            <v>담력의 축제</v>
          </cell>
          <cell r="C2686" t="str">
            <v>Festival of Bravery</v>
          </cell>
          <cell r="D2686" t="str">
            <v>เทศกาลแห่งความกล้า</v>
          </cell>
        </row>
        <row r="2687">
          <cell r="A2687" t="str">
            <v>EVENT_DUNGEON_SUMMER_DESC4</v>
          </cell>
          <cell r="B2687" t="str">
            <v>여름의 쫄깃한 공포체험</v>
          </cell>
          <cell r="C2687" t="str">
            <v/>
          </cell>
          <cell r="D2687" t="str">
            <v/>
          </cell>
        </row>
        <row r="2688">
          <cell r="A2688" t="str">
            <v>EVENT_DUNGEON_SUMMER_NAME5</v>
          </cell>
          <cell r="B2688" t="str">
            <v>불꽃의 축제</v>
          </cell>
          <cell r="C2688" t="str">
            <v>Festival of Fireworks</v>
          </cell>
          <cell r="D2688" t="str">
            <v>เทศกาลแห่งดอกไม้ไฟ</v>
          </cell>
        </row>
        <row r="2689">
          <cell r="A2689" t="str">
            <v>EVENT_DUNGEON_SUMMER_DESC5</v>
          </cell>
          <cell r="B2689" t="str">
            <v>끝나지 않는 불꽃축제</v>
          </cell>
          <cell r="C2689" t="str">
            <v/>
          </cell>
          <cell r="D2689" t="str">
            <v/>
          </cell>
        </row>
        <row r="2690">
          <cell r="A2690" t="str">
            <v>EVENT_DUNGEON_SUMMER_NAME6</v>
          </cell>
          <cell r="B2690" t="str">
            <v>음악의 축제</v>
          </cell>
          <cell r="C2690" t="str">
            <v>Festival of Music</v>
          </cell>
          <cell r="D2690" t="str">
            <v>เทศกาลแห่งดนตรี</v>
          </cell>
        </row>
        <row r="2691">
          <cell r="A2691" t="str">
            <v>EVENT_DUNGEON_SUMMER_DESC6</v>
          </cell>
          <cell r="B2691" t="str">
            <v>마지막 밤을 장식하는 꽃</v>
          </cell>
          <cell r="C2691" t="str">
            <v/>
          </cell>
          <cell r="D2691" t="str">
            <v/>
          </cell>
        </row>
        <row r="2692">
          <cell r="A2692" t="str">
            <v>SUMMER_DUNGEON</v>
          </cell>
          <cell r="B2692" t="str">
            <v>여름 축제 던전</v>
          </cell>
          <cell r="C2692" t="str">
            <v>Summer Festival Dungeon</v>
          </cell>
          <cell r="D2692" t="str">
            <v>ดันเจี้ยนเทศกาลฤดูร้อน</v>
          </cell>
        </row>
        <row r="2693">
          <cell r="A2693" t="str">
            <v>MENU_USE_SHOP_SUMMER</v>
          </cell>
          <cell r="B2693" t="str">
            <v>여름 축제 상점</v>
          </cell>
          <cell r="C2693" t="str">
            <v>Summer Festival Shop</v>
          </cell>
          <cell r="D2693" t="str">
            <v>ร้านค้าเทศกาลฤดูร้อน</v>
          </cell>
        </row>
        <row r="2694">
          <cell r="A2694" t="str">
            <v>SHOP_NAME_SUMMERSHOP</v>
          </cell>
          <cell r="B2694" t="str">
            <v>여름 축제 상점</v>
          </cell>
          <cell r="C2694" t="str">
            <v>Summer Festival Shop</v>
          </cell>
          <cell r="D2694" t="str">
            <v>ร้านค้าเทศกาลฤดูร้อน</v>
          </cell>
        </row>
        <row r="2695">
          <cell r="A2695" t="str">
            <v>MENU_USE_HELP_SUMMER</v>
          </cell>
          <cell r="B2695" t="str">
            <v>여름 축제 안내</v>
          </cell>
          <cell r="C2695" t="str">
            <v>Summer Festival Notice</v>
          </cell>
          <cell r="D2695" t="str">
            <v>ประกาศเทศกาลฤดูร้อน</v>
          </cell>
        </row>
        <row r="2696">
          <cell r="A2696" t="str">
            <v>HELP_SUMMER_EVENT_TITLE</v>
          </cell>
          <cell r="B2696" t="str">
            <v>이벤트 안내</v>
          </cell>
          <cell r="C2696" t="str">
            <v>Event Info</v>
          </cell>
          <cell r="D2696" t="str">
            <v>ข้อมูลกิจกรรม</v>
          </cell>
        </row>
        <row r="2697">
          <cell r="A2697" t="str">
            <v>HELP_SUMMER_EVENT_CONTENT</v>
          </cell>
          <cell r="B2697" t="str">
            <v xml:space="preserve"> - 이벤트 진행 방법\n\n여름 축제 던전을 클리어하면 축제 기념주화를 받습니다.\n획득한 기념주화는 여름 축제 상점에서 사용 가능합니다.\n\n- 여름 축제 던전\n\n6종의 여름 축제 던전이 순서되로 개방됩니다.\n높은 난이도에서는 더 많은 기념주화를 획득할  있으며, 수영복 코스튬을 입고 입장한 영웅 수에 따라 추가 기념주화를 획득할 수 있습니다.\n개방 된 던전은 이벤트 종료시까지 유지되므로 걱정하지 말고 즐겨주세요!</v>
          </cell>
          <cell r="C2697" t="str">
            <v/>
          </cell>
          <cell r="D2697" t="str">
            <v/>
          </cell>
        </row>
        <row r="2698">
          <cell r="A2698" t="str">
            <v>NOTIFICATION_OPEN_TIME</v>
          </cell>
          <cell r="B2698" t="str">
            <v>{1}일 후 개방</v>
          </cell>
          <cell r="C2698" t="str">
            <v>Opens in {1} day(s)</v>
          </cell>
          <cell r="D2698" t="str">
            <v>เปิดใน {1} วัน</v>
          </cell>
        </row>
        <row r="2699">
          <cell r="A2699" t="str">
            <v>TOOLTIP_INFO_NAME_EVENT_SUMMER_FESTIVAL_COIN</v>
          </cell>
          <cell r="B2699" t="str">
            <v>축제 기념 주화</v>
          </cell>
          <cell r="C2699" t="str">
            <v>Festival Coin</v>
          </cell>
          <cell r="D2699" t="str">
            <v>เหรียญเทศกาล</v>
          </cell>
        </row>
        <row r="2700">
          <cell r="A2700" t="str">
            <v>TOOLTIP_INFO_TEXT_EVENT_SUMMER_FESTIVAL_COIN</v>
          </cell>
          <cell r="B2700" t="str">
            <v>여름 축제 던전 클리어 시 주어지는 주화. 여름 축제 상점에서 상품을 구매하는 데 쓰인다.</v>
          </cell>
          <cell r="C2700" t="str">
            <v>A coin acquired by clearing Summer Festival Dungeons. It is used to purchase goods at the Summer Festival Shop.</v>
          </cell>
          <cell r="D2700" t="str">
            <v>เหรียญที่ได้รับโดยการเคลียร์ดันเจี้ยนเทศกาลฤดูร้อน มันใช้ในการซื้อทรัพย์สินที่ร้านค้าเทศกาลฤดูร้อน</v>
          </cell>
        </row>
        <row r="2701">
          <cell r="A2701" t="str">
            <v>SUMMER_EVENT_BUFF</v>
          </cell>
          <cell r="B2701" t="str">
            <v>여름 축제!!</v>
          </cell>
          <cell r="C2701" t="str">
            <v>Summer Festival!!!</v>
          </cell>
          <cell r="D2701" t="str">
            <v>เทศกาลฤดูร้อน!!!</v>
          </cell>
        </row>
        <row r="2702">
          <cell r="A2702" t="str">
            <v>SUMMER_EVENT_BUFF_DESC</v>
          </cell>
          <cell r="B2702" t="str">
            <v>수영복 코스튬 착용시 여름 축제 던전 보상이 증가합니다.</v>
          </cell>
          <cell r="C2702" t="str">
            <v>Wearing Swimsuits enhances the rewards from Summer Festival Dungeons.</v>
          </cell>
          <cell r="D2702" t="str">
            <v>การสวมชุดว่ายน้ำจะอัพเกรดรางวัลจากดันเจี้ยนเทศกาลฤดูร้อน</v>
          </cell>
        </row>
        <row r="2703">
          <cell r="A2703" t="str">
            <v/>
          </cell>
          <cell r="B2703" t="str">
            <v>통상 이벤트</v>
          </cell>
          <cell r="C2703" t="str">
            <v/>
          </cell>
          <cell r="D2703" t="str">
            <v/>
          </cell>
        </row>
        <row r="2704">
          <cell r="A2704" t="str">
            <v>SQUARE_SIDEQUEST_NAME_GOLD</v>
          </cell>
          <cell r="B2704" t="str">
            <v>사막의 주인없는 금화상자</v>
          </cell>
          <cell r="C2704" t="str">
            <v>Abandoned Desert Gold Box</v>
          </cell>
          <cell r="D2704" t="str">
            <v>กล่องทองคำทะเลทรายที่ถูกทิ้งร้าง</v>
          </cell>
        </row>
        <row r="2705">
          <cell r="A2705" t="str">
            <v>SQUARE_SIDEQUEST_NAME_EXP</v>
          </cell>
          <cell r="B2705" t="str">
            <v>잃어버린 경험의 물약</v>
          </cell>
          <cell r="C2705" t="str">
            <v>Lost EXP Potion</v>
          </cell>
          <cell r="D2705" t="str">
            <v>ยาน้ำ EXP ที่สูญหายไป</v>
          </cell>
        </row>
        <row r="2706">
          <cell r="A2706" t="str">
            <v>SQUARE_SIDEQUEST_NAME_POWDER</v>
          </cell>
          <cell r="B2706" t="str">
            <v>용암지대의 마법가루</v>
          </cell>
          <cell r="C2706" t="str">
            <v>Magic Powder of Lava Zone</v>
          </cell>
          <cell r="D2706" t="str">
            <v>ผงเวทมนตร์แห่งพื้นที่ลาวา</v>
          </cell>
        </row>
        <row r="2707">
          <cell r="A2707" t="str">
            <v>SQUARE_SIDEQUEST_NAME_RUNE</v>
          </cell>
          <cell r="B2707" t="str">
            <v>폭주하는 룬</v>
          </cell>
          <cell r="C2707" t="str">
            <v>Rampaging Rune</v>
          </cell>
          <cell r="D2707" t="str">
            <v>รูนบ้าคลั่ง</v>
          </cell>
        </row>
        <row r="2708">
          <cell r="A2708" t="str">
            <v>SQUARE_SIDEQUEST_NAME_FRAGMENT</v>
          </cell>
          <cell r="B2708" t="str">
            <v>저주받은 땅의 파편</v>
          </cell>
          <cell r="C2708" t="str">
            <v>Fragment of Cursed Land</v>
          </cell>
          <cell r="D2708" t="str">
            <v>ชิ้้นส่วนแห่งดินแดนต้องสาป</v>
          </cell>
        </row>
        <row r="2709">
          <cell r="A2709" t="str">
            <v>SQUARE_SIDEQUEST_INFO_BUTTON</v>
          </cell>
          <cell r="B2709" t="str">
            <v>최근의 소문 확인</v>
          </cell>
          <cell r="C2709" t="str">
            <v>Rumors</v>
          </cell>
          <cell r="D2709" t="str">
            <v>ข่าวลือ</v>
          </cell>
        </row>
        <row r="2710">
          <cell r="A2710" t="str">
            <v>SQUARE_SIDEQUEST_INFO_TITLE</v>
          </cell>
          <cell r="B2710" t="str">
            <v>최근의 소문</v>
          </cell>
          <cell r="C2710" t="str">
            <v>Recent Rumors</v>
          </cell>
          <cell r="D2710" t="str">
            <v>ข่าวลือล่าสุด</v>
          </cell>
        </row>
        <row r="2711">
          <cell r="A2711" t="str">
            <v>SQUARE_SIDEQUEST_INFO_SUBTITLE_GOLD</v>
          </cell>
          <cell r="B2711" t="str">
            <v>사막의 주인 없는 금화상자에 대한 소문</v>
          </cell>
          <cell r="C2711" t="str">
            <v>Rumors about an Abandoned Desert Gold Box</v>
          </cell>
          <cell r="D2711" t="str">
            <v>ข่าวลือเกี่ยวกับกล่องทองคำทะเลทรายที่ถูกทิ้งร้าง</v>
          </cell>
        </row>
        <row r="2712">
          <cell r="A2712" t="str">
            <v>SQUARE_SIDEQUEST_INFO_SUBTITLE_EXP</v>
          </cell>
          <cell r="B2712" t="str">
            <v>잃어버린 경험의 물약에 대한 소문</v>
          </cell>
          <cell r="C2712" t="str">
            <v>Rumors about a Lost EXP Potion</v>
          </cell>
          <cell r="D2712" t="str">
            <v>ข่าวลือเกี่ยวกับยาน้ำ EXP ที่สูญหายไป</v>
          </cell>
        </row>
        <row r="2713">
          <cell r="A2713" t="str">
            <v>SQUARE_SIDEQUEST_INFO_SUBTITLE_POWDER</v>
          </cell>
          <cell r="B2713" t="str">
            <v>용암지대의 마법가루에 대한 소문</v>
          </cell>
          <cell r="C2713" t="str">
            <v>Rumors about a Magic Powder of Lava Zone</v>
          </cell>
          <cell r="D2713" t="str">
            <v>ข่าวลือเกี่ยวกับผงเวทมนตร์แห่งพื้นที่ลาวา</v>
          </cell>
        </row>
        <row r="2714">
          <cell r="A2714" t="str">
            <v>SQUARE_SIDEQUEST_INFO_SUBTITLE_RUNE</v>
          </cell>
          <cell r="B2714" t="str">
            <v>폭주하는 룬에 대한 소문</v>
          </cell>
          <cell r="C2714" t="str">
            <v>Rumors about a Rampaging Rune</v>
          </cell>
          <cell r="D2714" t="str">
            <v>ข่าวลือเกี่ยวกับรูนบ้าคลั่ง</v>
          </cell>
        </row>
        <row r="2715">
          <cell r="A2715" t="str">
            <v>SQUARE_SIDEQUEST_INFO_SUBTITLE_FRAGMENT</v>
          </cell>
          <cell r="B2715" t="str">
            <v>저주받은 땅의 파편에 대한 소문</v>
          </cell>
          <cell r="C2715" t="str">
            <v>Rumors about a Fragment of Cursed Land</v>
          </cell>
          <cell r="D2715" t="str">
            <v>ข่าวลือเกี่ยวกับชิ้้นส่วนแห่งดินแดนต้องสาป</v>
          </cell>
        </row>
        <row r="2716">
          <cell r="A2716" t="str">
            <v>SQUARE_SIDEQUEST_DESC_GOLD</v>
          </cell>
          <cell r="B2716" t="str">
            <v>- 사막의 주인 없는 금화상자\n\n사막의 유사는 생물이든 무생물이든 발을 담근 모든 것을 서서히 거두어 가죠.\n하지만 최근 사막의 곳곳에 금화 상자들이 자주 발견 되고 있다는 정보가 입수되었어요.\n이는 오랜 세월 거두기만 하던 유사가 가득 차 역으로 유사 깊은 곳의 금화 상자 일부가 발견된 것이라는 소문이 있어요.\n유사의 깊은 곳에 안전하게 갈 자신이 있다면 대량의 금화 상자를 획득할 수 있을 것이에요.\n후훗, 다만 조심하세요. 유사의 깊은 곳에는 어떤 위협이 도사리고 있을지 모릅니다.</v>
          </cell>
          <cell r="C2716" t="str">
            <v>- Abandoned Desert Gold Box\n\nThe desert's quicksand is notorious for swallowing anything that dares come close.\nBut recently, there have been several sightings of strange gold boxes around the desert.\nRumors say that as the depths of the quicksand fills, some of those gold boxes are being pushed out into the desert.\nIf you reach the depths of the quicksand, you'll be able to see a lot of those boxes for your taking.\nHa ha, but be careful. You never know what lies deep beneath the quicksand.</v>
          </cell>
          <cell r="D2716" t="str">
            <v>- กล่องทองคำทะเลทรายที่ถูกทิ้งร้าง\n\nทรายดูดในทะเลทรายขึ้นชื่อในการดูดกลืนทุกสิ่งที่กล้าเข้ามาใกล้\nแต่พักหลังมากนี้ มีการพบเห็นกล่องสีทองแปลกๆ มากมายทั่วทั้งทะเลทราย\nมีข่าวลือว่าเมื่อทรายดูดกลืนกินจนเต็มที่ มันจะพ่นกล่องทองคำเหล่านั้นออกมาสู่ทะเลทราย\nหากเจ้าสามารถไปถึงส่วนที่ลึกที่สุดของทรายดูดได้ เจ้าจะเห็นกล่องทองคำเหล่านั้นจำนวนมากรอให้เจ้าเป็นเจ้าของอยู่\nฮ่าฮ่า แต่จงระวังไว้ให้ดี เจ้าไม่มีทางรู้เลยว่าอะไรจะอาศัยอยู่ในส่วนที่ลึกที่สุดของทรายดูด</v>
          </cell>
        </row>
        <row r="2717">
          <cell r="A2717" t="str">
            <v>SQUARE_SIDEQUEST_DESC_EXP</v>
          </cell>
          <cell r="B2717" t="str">
            <v>- 잃어버린 경험의 물약\n\n병사들의 훈련을 위해 사용될 경험의 물약을 운반하던 상단이 설산을 지나다 눈사태로 피해를 입고 고립이 되었다고 해요.\n그리고 손상된 마차에서 흘러나온 경험의 물약이 주변 몬스터들을 끌어들이고 있어 매우 위험한 상황이죠.\n왕실에서는 상단에 정식 구원 병력이 도착하기 전까지 그들을 도와줄 모험가를 급히 모집하고 있구요.\n상단 구원에 도움을 준다면 운반 중인 경험의 물약 일부를 사례로 받을 수 있을 거예요. 후후.</v>
          </cell>
          <cell r="C2717" t="str">
            <v>- Lost EXP Potion\n\nSome merchants were stranded in a blizzard while transporting EXP Potions to soldiers in training across the snow mountains.\nTo make things worse, the EXP Potions in damaged carts are leaking and attracting nearby monsters.\nThe Royal Court is recruiting adventurers to help the merchants before their rescue forces are dispatched.\nIf you help save the merchants, you will get some EXP Potions as a reward, ha ha.</v>
          </cell>
          <cell r="D2717" t="str">
            <v>- ยาน้ำ EXP ที่สูญหายไป\n\nมีพ่อค้าบางคนตกเป็นเหยื่อของพายุหิมะขณะขนส่งยาน้ำ EXP ไปให้ทหารฝึกหัดข้ามภูเขาหิมะ\nที่แย่ไปกว่านั้น ยาน้ำ EXP ในรถเข็นที่เสียหายรั่วไหลออกมาและดึงดูดสัตว์ประหลาดในละแวกนั้น\nทางราชสำนักกำลังเกณฑ์นักผจญเพื่อไปช่วยพ่อค้าก่อนที่จะส่งกองกำลังช่วยเหลือออกไป\nหากเจ้าสามารถช่วยชีวิตพ่อค้าได้ เจ้าจะได้รับยาน้ำ EXP เป็นรางวัลตอบแทน ฮ่าฮ่า</v>
          </cell>
        </row>
        <row r="2718">
          <cell r="A2718" t="str">
            <v>SQUARE_SIDEQUEST_DESC_POWDER</v>
          </cell>
          <cell r="B2718" t="str">
            <v>- 용암지대의 마법가루\n\n드라기아 화산 동남쪽 부근의 작은 용암지대에는 아주 보기 드문 마법석 광맥이 있다고 해요.\n이 마법석을 갈면 신비한 마법 가루를 잔뜩 얻을 수 있는데, 바로 진이 최고급 장비들을 제련할 때 꼭 사용하는 재료죠. 후훗.\n하지만 광맥 부근은 열기가 특히 더 뜨거워 보통은 접근조차 힘들다던데, 최근 무슨 일인지 누군가가 화산을 다녀간 뒤로 그 열기가 많이 누그러졌다 해요.\n마법가루를 잔뜩 얻을 수 있는 이 기회, 놓치면 안되겠죠? 분명 진도 좋아할 거랍니다.</v>
          </cell>
          <cell r="C2718" t="str">
            <v>- Magic Powder of Lava Zone\n\nApparently there's a rare vein of magic ores in a small lava zone southeast of Dragia Volcano.\nThe magic ores are usually ground to make magic powder with mysterious energy, and Jin uses this powder to forge some of the finest gear.\nThe heat near this vein is said to be so severe that most people cannot even get close to it. But for some reason, the heat has died down after someone stopped by the volcano recently.\nYou shouldn't miss this chance to get plenty of Magic Powder, which Jin will always be happy to have more of.</v>
          </cell>
          <cell r="D2718" t="str">
            <v>- ผงเวทมนตร์แห่งพื้นที่ลาวา\n\nดูเหมือนว่าจะมีสายแร่เวทมนตร์หายากจะปรากฏขึ้นในพื้นที่ลาวาเล็กๆ ทางทิศตะวันออกเฉียงใต้ของภูเขาไฟ Dragia\nแร่เวทมนตร์มักจะถูกนำมาบดเป็นผงเวทมนตร์ที่มีพลังงานอันลี้ลับ และ Jin ใช้ผงเวทมนตร์นี้เพื่อหลอมอุปกรณ์ที่ยอดเยี่ยมที่สุด\nว่ากันว่าความร้อนในละแวกที่มีสายแร่ร้อนเกินกว่าที่คนธรรมดาจะเข้าใกล้ได้ แต่ด้วยเหตุผลบางอย่าง ความร้อนได้เย็นตัวลงหลังจากที่มีใครบางคนทำให้ภูเขาไฟดับเมื่อไม่นานมานี้\nเจ้าไม่ควรพลาดโอกาสที่จะได้รับผงเวทมนตร์จำนวนมากที่ Jin ใช้ยังไงก็ไม่พอแบบนี้เลยนะ</v>
          </cell>
        </row>
        <row r="2719">
          <cell r="A2719" t="str">
            <v>SQUARE_SIDEQUEST_DESC_RUNE</v>
          </cell>
          <cell r="B2719" t="str">
            <v>- 폭주하는 룬\n\n최근 요정의 숲에 룬의 기운이 너무나 강해졌다는 소문이 있어요.\n본래는 룬에서 뿜어 나오는 신비한 마력이 숲을 보호하지만, 점점 그 수량이 많아지면서 마력을 지나치게 흡수한 주민들이 폭주하고 있다고 해요.\n숲에 감도는 룬의 기운을 조금만 약화 시킬 수 있다면, 폭주를 멈출 수 있을 것 같은데..\n네? 어떻게 약화시키냐고요? 음.. 숲에서 룬이 줄어들면 되지 않을까요? 후후후.</v>
          </cell>
          <cell r="C2719" t="str">
            <v>- Rampaging Rune\n\nRecent rumors say that the runes have grown too powerful at the forest of fairies.\nThe runes are supposed to protect the forest with its powers, but the growing number of runes are making the residents of the forest go on a rampage from absorbing too much Mana.\nThe rampage might stop if the rune's energy within the forest can be weakened.\nHuh? How do you weaken it? Um... I guess getting rid of some runes in the forest should do the trick? Ha ha ha.</v>
          </cell>
          <cell r="D2719" t="str">
            <v>- รูนบ้าคลั่ง\n\nข่าวลือล่าสุดบอกว่ามีรูนที่สะสมพลังมหาศาลอยู่ที่ป่าแห่งแฟรี่\nรูนเหล่านี้ควรปกป้องป่าด้วยพลังของมัน แต่จำนวนรูนที่เพิ่มขึ้นอย่างรวดเร็วทำให้ผู้ที่อยู่อาศัยในป่าบ้าคลั่งจากการดูดซับมานามากเกินไป\nความบ้าคลั่งอาจจะหยุดลงได้หากพลังงานของรูนภายในป่าอ่อนแรงลง\nเอ๋ แล้วจะทำให้มันอ่อนแรงลงยังไงล่ะ อืม... ข้าว่าการกำจัดรูนส่วนหนึ่งในป่าน่าจะได้ผลมั้งนะ ฮ่าฮ่าฮ่า</v>
          </cell>
        </row>
        <row r="2720">
          <cell r="A2720" t="str">
            <v>SQUARE_SIDEQUEST_DESC_FRAGMENT</v>
          </cell>
          <cell r="B2720" t="str">
            <v>- 저주받은 땅의 파편\n\n갈루아 평원의 끝에는 작은 정원이 있는데, 짙은 안개가 깔려있는데다가 원혼들이 머문다 하여 저주받은 땅이라 불려요.\n하지만 최근 소문에 의하면 사실 그곳은 과거 마족 전쟁에서 전사한 영웅들을 기리기 위해 만든 안식처인데, 그들의 영면을 방해하지 않기 위해 인위적으로 마법 안개를 깔아둔 것이라는 말도 있어요.\n후후후, 조금 위험한 일이지만.. 그 말이 사실이라면 영웅들의 명복을 빌어주고 그들의 혼이 담긴 파편을 얻을 수 있지 않을까요?</v>
          </cell>
          <cell r="C2720" t="str">
            <v>- Fragment of Cursed Land\n\nThere is a small garden at the end of Galluah Plains. They call it the Cursed Land as it's always shrouded by thick fog and vengeful spirits dwell within it.\nRecent rumors say that the place is actually a resting ground for fallen heroes of the Demon War, and the magical fog was cast there with the intention of protecting their eternal peace.\nHa ha ha, it might be a bit dangerous... but if the rumors are true, you might be able to appease the heroes' spirits and obtain fragments of their souls.</v>
          </cell>
          <cell r="D2720" t="str">
            <v>- ชิ้้นส่วนแห่งดินแดนต้องสาป\n\nมีสวนเล็กๆ ที่สุดทางของที่ราบ Galluah ผู้คนเรียกมันว่าดินแดนต้องสาปเพราะมันถูกหมอกหนาปกคลุมอยู่ตลอดเวลาและมีวิญญาณอาฆาตแค้นอาศัยอยู่\nข่าวลือล่าสุดบอกว่าอันที่จริงแล้วสถานที่แห่งนั้นเป็นสุสานของฮีโร่ที่ล้มตายในสงครามปีศาจและหมอกเวทมนตร์ถูกร่ายในที่นั่นโดยมีจุดประสงค์เพื่อปกป้องสันติสุขอันนิรันดร์ของพวกเขา\nฮ่าฮ่าฮ่า มันอาจจะอันตรายสักหน่อย... แต่หากข่าวลือเป็นเรื่องจริง เจ้าอาจทำให้วิญญาณของเหล่าฮีโร่พอใจและได้รับชิ้้นส่วนวิญญาณของพวกเขามาก็ได้นะ</v>
          </cell>
        </row>
        <row r="2721">
          <cell r="A2721" t="str">
            <v>SQUARE_SIDEQUEST_INFO_TITLE_GOLD</v>
          </cell>
          <cell r="B2721" t="str">
            <v>금화상자에 대한 소문</v>
          </cell>
          <cell r="C2721" t="str">
            <v>Rumors about a Gold Box</v>
          </cell>
          <cell r="D2721" t="str">
            <v>ข่าวลือเกี่ยวกับกล่องทอง</v>
          </cell>
        </row>
        <row r="2722">
          <cell r="A2722" t="str">
            <v>SQUARE_SIDEQUEST_INFO_TITLE_EXP</v>
          </cell>
          <cell r="B2722" t="str">
            <v>경험의 물약에 대한 소문</v>
          </cell>
          <cell r="C2722" t="str">
            <v>Rumors about an EXP Potion</v>
          </cell>
          <cell r="D2722" t="str">
            <v>ข่าวลือเกี่ยวกับยาน้ำ EXP</v>
          </cell>
        </row>
        <row r="2723">
          <cell r="A2723" t="str">
            <v>SQUARE_SIDEQUEST_INFO_TITLE_POWDER</v>
          </cell>
          <cell r="B2723" t="str">
            <v>마법가루에 대한 소문</v>
          </cell>
          <cell r="C2723" t="str">
            <v>Rumors about a Magic Powder</v>
          </cell>
          <cell r="D2723" t="str">
            <v>ข่าวลือเกี่ยวกับผงเวทมนตร์</v>
          </cell>
        </row>
        <row r="2724">
          <cell r="A2724" t="str">
            <v>SQUARE_SIDEQUEST_INFO_TITLE_RUNE</v>
          </cell>
          <cell r="B2724" t="str">
            <v>룬에 대한 소문</v>
          </cell>
          <cell r="C2724" t="str">
            <v>Rumors about a Rune</v>
          </cell>
          <cell r="D2724" t="str">
            <v>ข่าวลือเกี่ยวกับรูน</v>
          </cell>
        </row>
        <row r="2725">
          <cell r="A2725" t="str">
            <v>SQUARE_SIDEQUEST_INFO_TITLE_FRAGMENT</v>
          </cell>
          <cell r="B2725" t="str">
            <v>의문의 파편에 대한 소문</v>
          </cell>
          <cell r="C2725" t="str">
            <v>Rumors about a Mysterious Fragment</v>
          </cell>
          <cell r="D2725" t="str">
            <v>ข่าวลือเกี่ยวกับชิ้นส่วนปริศนา</v>
          </cell>
        </row>
        <row r="2726">
          <cell r="A2726" t="str">
            <v/>
          </cell>
          <cell r="B2726" t="str">
            <v>거대 토끼 루루(추석) 이벤트</v>
          </cell>
          <cell r="C2726" t="str">
            <v/>
          </cell>
          <cell r="D2726" t="str">
            <v/>
          </cell>
        </row>
        <row r="2727">
          <cell r="A2727" t="str">
            <v>EVENTBOSS.EVENT_BOSS_ICON_NAME</v>
          </cell>
          <cell r="B2727" t="str">
            <v>루루 등장!</v>
          </cell>
          <cell r="C2727" t="str">
            <v>LuLu appears!</v>
          </cell>
          <cell r="D2727" t="str">
            <v>LuLu ปรากฏตัว!</v>
          </cell>
        </row>
        <row r="2728">
          <cell r="A2728" t="str">
            <v>EVENTBOSS.OPEN_FUNCTION_EVENT_BOSS</v>
          </cell>
          <cell r="B2728" t="str">
            <v>거대 토끼 루루 등장!!</v>
          </cell>
          <cell r="C2728" t="str">
            <v>Moon Rabbit LuLu is here!!</v>
          </cell>
          <cell r="D2728" t="str">
            <v>กระต่ายใหญ่ดวงจันทร์ LuLu ปรากฏตัว!</v>
          </cell>
        </row>
        <row r="2729">
          <cell r="A2729" t="str">
            <v>EVENTBOSS.EVENT_BOSS_PUSH_TEXT</v>
          </cell>
          <cell r="B2729" t="str">
            <v>거대 토끼 루루 등장!! 지금 바로 전투에 참여하세요!</v>
          </cell>
          <cell r="C2729" t="str">
            <v>Moon Rabbit LuLu is here!! Join the battle now!</v>
          </cell>
          <cell r="D2729" t="str">
            <v>กระต่ายใหญ่ดวงจันทร์ LuLu ปรากฏตัว! เข้าร่วมการต่อสู้เลย!</v>
          </cell>
        </row>
        <row r="2730">
          <cell r="A2730" t="str">
            <v>EVENTBOSS.EVENT_BOSS_NAME</v>
          </cell>
          <cell r="B2730" t="str">
            <v>거대 토끼 루루</v>
          </cell>
          <cell r="C2730" t="str">
            <v>Moon Rabbit LuLu</v>
          </cell>
          <cell r="D2730" t="str">
            <v>กระต่ายใหญ่ดวงจันทร์ LuLu</v>
          </cell>
        </row>
        <row r="2731">
          <cell r="A2731" t="str">
            <v>EVENTBOSS.EVENT_BOSS_REWARD_TITLE_01</v>
          </cell>
          <cell r="B2731" t="str">
            <v>참여 보상</v>
          </cell>
          <cell r="C2731" t="str">
            <v>Participation Reward</v>
          </cell>
          <cell r="D2731" t="str">
            <v>รางวัลการเข้าร่วม</v>
          </cell>
        </row>
        <row r="2732">
          <cell r="A2732" t="str">
            <v>EVENTBOSS.EVENT_BOSS_REWARD_DECS_01</v>
          </cell>
          <cell r="B2732" t="str">
            <v>거대 토끼 루루와 전투를 치를 때마다 받을 수 있는 보상입니다.</v>
          </cell>
          <cell r="C2732" t="str">
            <v>This is a reward for each time players fight Moon Rabbit LuLu.</v>
          </cell>
          <cell r="D2732" t="str">
            <v>นี่คือรางวัลสำหรับทุกครั้งที่ผู้เล่นต่อสู้กับกระต่ายใหญ่ดวงจันทร์ LuLu</v>
          </cell>
        </row>
        <row r="2733">
          <cell r="A2733" t="str">
            <v>EVENTBOSS.EVENT_BOSS_REWARD_TITLE_02</v>
          </cell>
          <cell r="B2733" t="str">
            <v>일일 처치 보상</v>
          </cell>
          <cell r="C2733" t="str">
            <v>Daily Kill Reward</v>
          </cell>
          <cell r="D2733" t="str">
            <v>รางวัลการกำจัดรายวัน</v>
          </cell>
        </row>
        <row r="2734">
          <cell r="A2734" t="str">
            <v>EVENTBOSS.EVENT_BOSS_REWARD_DECS_02</v>
          </cell>
          <cell r="B2734" t="str">
            <v>하루 동안 거대 토끼 루루를 처치하면 100루비를 획득할 수 있습니다.\n거대 토끼 루루와 전투를 1회 이상 참여 해야만 보상을 받을 수 있습니다.</v>
          </cell>
          <cell r="C2734" t="str">
            <v>100 Rubies are given daily for killing Moon Rabbit LuLu.\nYou can receive the reward by participating in at least 1 battle with Moon Rabbit LuLu.</v>
          </cell>
          <cell r="D2734" t="str">
            <v>100 รูบี้จะมอบให้ทุกวันสำหรับการกำจัดกระต่ายใหญ่ดวงจันทร์ LuLu\nคุณสามารถได้รับรางวัลนี้โดยการเข้าร่วมในการต่อสู้อย่างน้อย 1 ครั้งกับกระต่ายใหญ่ดวงจันทร์ LuLu</v>
          </cell>
        </row>
        <row r="2735">
          <cell r="A2735" t="str">
            <v>EVENTBOSS.EVENT_BOSS_ENTER_COUNT</v>
          </cell>
          <cell r="B2735" t="str">
            <v>쓰러진 횟수: {1}회</v>
          </cell>
          <cell r="C2735" t="str">
            <v>Defeat Count: {1}</v>
          </cell>
          <cell r="D2735" t="str">
            <v>จำนวนที่ชนะ: {1}</v>
          </cell>
        </row>
        <row r="2736">
          <cell r="A2736" t="str">
            <v>EVENTBOSS.EVENT_BOSS_KILL_TIME</v>
          </cell>
          <cell r="B2736" t="str">
            <v>{1}시간 : {2}분 : {3}초</v>
          </cell>
          <cell r="C2736" t="str">
            <v>{1}h : {2}min : {3}sec</v>
          </cell>
          <cell r="D2736" t="str">
            <v>{1}ชม. {2} นาที {3} วินาที</v>
          </cell>
        </row>
        <row r="2737">
          <cell r="A2737" t="str">
            <v>EVENTBOSS.HELP_EVENT_BOSS_TITLE</v>
          </cell>
          <cell r="B2737" t="str">
            <v>이벤트 안내</v>
          </cell>
          <cell r="C2737" t="str">
            <v>Event Info</v>
          </cell>
          <cell r="D2737" t="str">
            <v>ข้อมูลกิจกรรม</v>
          </cell>
        </row>
        <row r="2738">
          <cell r="A2738" t="str">
            <v>EVENTBOSS.HELP_EVENT_BOSS_NAME</v>
          </cell>
          <cell r="B2738" t="str">
            <v>거대 토끼 루루와의 전투 규칙 &amp; 보상</v>
          </cell>
          <cell r="C2738" t="str">
            <v>Battle Rules for Moon Rabbit LuLu &amp; Rewards</v>
          </cell>
          <cell r="D2738" t="str">
            <v>กฎการต่อสู้สำหรับกระต่ายใหญ่ดวงจันทร์ LuLu และรางวัล</v>
          </cell>
        </row>
        <row r="2739">
          <cell r="A2739" t="str">
            <v>EVENTBOSS.HELP_EVENT_BOSS_DECS</v>
          </cell>
          <cell r="B2739" t="str">
            <v>1. 거대 토끼 루루 등장\n거대 토끼 루루는 매일 2회 등장합니다.\n등장 시간: 14:00PM ~ 20:00PM\n                21:00PM ~ 23:59PM\n첫번째 거대 토끼 루루는 처치가 가능하며 처치 시 보상을 획득할 수 있습니다.\n두 번째 거대 토끼 루루는 참여만 가능하며 처치할 수 없습니다.\n\n2. 전투\n거대 토끼 루루가 받는 피해량은 1로 고정됩니다.\n거대 토끼 루루는 파티 구성 영웅들의 전체 체력에 비례하여 피해를 입힙니다.\n전투 제한 시간은 2분으로 설정됩니다.\n\n3. 보상\n처치 보상: 첫 번째 거대 토끼 루루를 처치하면 100루비를 획득할 수 있습니다.\n처치 보상은 23:59 이후, 정산 시간을 거쳐 우편으로 일괄 지급 됩니다.\n참여 보상: 거대 토끼 루루와의 전투에 참여 할 때마다 토끼 가방을 획득 할 수 있습니다.\n누적 참여 보상: 누적 참여 횟수에 따라 보상을 획득할 수 있습니다.\n1회 → 의문의 파편 20개\n5회 → 의문의 정수 20개\n10회 → 파편 선택권 50개\n15회 → 정수 선택권 50개\n20회 → 루루의 목걸이\n25회 → 경험치 부스터(1시간) 3개\n30회 → 골드 부스터(1시간) 3개\n35회 → 경험치 부스터(1일) 1개\n40회 → 골드 부스터(1일) 1개</v>
          </cell>
          <cell r="C2739" t="str">
            <v>1. Moon Rabbit LuLu Appears\nMoon Rabbit LuLu appears twice a day.\nAppearance Time: 14:00 - 20:00 / 21:00 - 23:59\nFirst Moon Rabbit LuLu can be killed, upon which the rewards will be provided.\nYou can still participate in battles with the second Moon Rabbit LuLu, but it cannot be killed.\n\n2. Battle\nDMG dealt to Moon Rabbit LuLu is fixed to 1.\nMoon Rabbit LuLu deals DMG proportional to the total HP of the Heroes in the party.\nBattle Time Limit is 2 min.\n\n3. Reward\nKill Reward: 100 Rubies are given upon killing the first Moon Rabbit LuLu.\nKill Reward will be sent to your Mailbox upon calculation after 23:59.\nParticipation Reward: You can get the Bunny Bag for each time you participate in battle with Moon Rabbit LuLu.\nAccumulated Participation Reward: Rewards will be given according to Cumulative Participation count.\n1 Participation Count (P.C.) → Mysterious Fragment x20\n5 P.C. → Mysterious Essence x20\n10 P.C. → Fragment Ticket x50\n15 P.C. → Essence Ticket x50\n20 P.C. → LuLu's Necklace x1\n25 P.C. → EXP Booster (1 hr) x3\n30 P.C. → Gold Booster (1 hr) x3\n35 P.C. → EXP Booster (1 day) x1\n40 P.C. → Gold Booster (1 day) x1</v>
          </cell>
          <cell r="D2739" t="str">
            <v>1. กระต่ายใหญ่ดวงจันทร์ LuLu ปรากฏตัว\nกระต่ายใหญ่ดวงจันทร์ LuLu ปรากฏตัวสองครั้งต่อวัน\nเวลาปรากฏตัว: 14:00 น. - 20:00 น. / 21:00 น. - 23:59 น.\nสามารถกำจัดกระต่ายใหญ่ดวงจันทร์ LuLu ตัวแรกได้ ซึ่งจะมีรางวัลมอบให้\nคุณจะยังคงสามารถเข้าร่วมในการต่อสู้กับกระต่ายใหญ่ดวงจันทร์ LuLu ตัวที่สองได้ แต่จะกำจัดมันไม่ได้\n\n2. การต่อสู้\nความเสียหายที่สร้างแก่กระต่ายใหญ่ดวงจันทร์ LuLu นั้นมีค่าคงที่เท่ากับ 1 หน่วย\nกระต่ายใหญ่ดวงจันทร์ LuLu สร้างความเสียหายตามสัดส่วนของจำนวน HP รวมของฮีโร่ในปาร์ตี้\nการจำกัดเวลาการต่อสู้คือ 2 นาที\n\n3. รางวัล\nรางวัลการกำจัด: 100 รูบี้จะมอบให้เมื่อกำจัดกระต่ายใหญ่ดวงจันทร์ LuLu ตัวแรก\nรางวัลการกำจัดจะส่งไปยังกล่องจดหมายของคุณเมื่อคำนวณผลหลังจากเวลา 23:59 น.\nรางวัลการเข้าร่วม: คุณสามารถได้รับกระเป๋ากระต่ายสำหรับทุกครั้งที่คุณเข้าร่วมในการต่อสู้กับกระต่ายใหญ่ดวงจันทร์ LuLu\nรางวัลการเข้าร่วมที่สะสม: รางวัลจะมอบให้ตามจำนวนการเข้าร่วมที่สะสม\nจำนวนการเข้าร่วม 1 ครั้ง → ชิ้นส่วนปริศนา x20\nจำนวนการเข้าร่วม 5 ครั้ง → แก่นแท้ปริศนา x20\nจำนวนการเข้าร่วม 10 ครั้ง → ตั๋วเลือกชิ้นส่วน x50\nจำนวนการเข้าร่วม 15 ครั้ง → ตั๋วเลือกแก่นแท้ x50\nจำนวนการเข้าร่วม 20 ครั้ง → สร้อยคอของLulu x1\nจำนวนการเข้าร่วม 25 ครั้ง → บูสเตอร์ EXP (1 ชม.) x3\nจำนวนการเข้าร่วม 30 ครั้ง → บูสเตอร์ทอง (1 ชม.) x3\nจำนวนการเข้าร่วม 35 ครั้ง → บูสเตอร์ EXP (1 วัน) x1\nจำนวนการเข้าร่วม 40 ครั้ง → บูสเตอร์ทอง (1 วัน) x1</v>
          </cell>
        </row>
        <row r="2740">
          <cell r="A2740" t="str">
            <v>EVENT_BOSS_JOIN_TITLE</v>
          </cell>
          <cell r="B2740" t="str">
            <v>거대 토끼 루루 {1}회 참여 보상</v>
          </cell>
          <cell r="C2740" t="str">
            <v>Moon Rabbit LuLu {1} Participation Reward</v>
          </cell>
          <cell r="D2740" t="str">
            <v>รางวัลกระต่ายใหญ่ดวงจันทร์ LuLu สำหรับจำนวนการเข้าร่วม {1} ครั้ง</v>
          </cell>
        </row>
        <row r="2741">
          <cell r="A2741" t="str">
            <v>EVENT_BOSS_JOIN_DESC</v>
          </cell>
          <cell r="B2741" t="str">
            <v>거대 토끼 루루와의 전투에 참여한 분들께 보상을 지급해 드립니다.</v>
          </cell>
          <cell r="C2741" t="str">
            <v>Rewards are provided for participants in the battle with Moon Rabbit LuLu.</v>
          </cell>
          <cell r="D2741" t="str">
            <v>รางวัลจะมอบให้ผู้เข้าร่วมในการต่อสู้กับกระต่ายใหญ่ดวงจันทร์ LuLu</v>
          </cell>
        </row>
        <row r="2742">
          <cell r="A2742" t="str">
            <v>EVENT_BOSS_KILL_TITLE</v>
          </cell>
          <cell r="B2742" t="str">
            <v>거대 토끼 루루 처치 보상</v>
          </cell>
          <cell r="C2742" t="str">
            <v>Moon Rabbit LuLu Kill Reward</v>
          </cell>
          <cell r="D2742" t="str">
            <v>รางวัลการกำจัดกระต่ายใหญ่ดวงจันทร์ LuLu</v>
          </cell>
        </row>
        <row r="2743">
          <cell r="A2743" t="str">
            <v>EVENT_BOSS_KILL_DESC</v>
          </cell>
          <cell r="B2743" t="str">
            <v>거대 토끼 루루 처치에 도움을 주신 분들께 보상을 지급해 드립니다.</v>
          </cell>
          <cell r="C2743" t="str">
            <v>Rewards are provided for those who helped to kill Moon Rabbit LuLu.</v>
          </cell>
          <cell r="D2743" t="str">
            <v>รางวัลจะมอบให้ผู้ที่ช่วยกำจัดกระต่ายใหญ่ดวงจันทร์ LuLu</v>
          </cell>
        </row>
        <row r="2744">
          <cell r="A2744" t="str">
            <v>Event_WORLDBOSS2_TITLE</v>
          </cell>
          <cell r="B2744" t="str">
            <v>거대 토끼</v>
          </cell>
          <cell r="C2744" t="str">
            <v>Moon Rabbit</v>
          </cell>
          <cell r="D2744" t="str">
            <v>กระต่ายใหญ่ดวงจันทร์</v>
          </cell>
        </row>
        <row r="2745">
          <cell r="A2745" t="str">
            <v>WORLDBOSS_NAME_3</v>
          </cell>
          <cell r="B2745" t="str">
            <v>루루</v>
          </cell>
          <cell r="C2745" t="str">
            <v>LuLu</v>
          </cell>
          <cell r="D2745" t="str">
            <v>LuLu</v>
          </cell>
        </row>
        <row r="2746">
          <cell r="A2746" t="str">
            <v>EVENTBOSS.EVENT_BOSS_OPEN_STEP</v>
          </cell>
          <cell r="B2746" t="str">
            <v>{1} 단계</v>
          </cell>
          <cell r="C2746" t="str">
            <v>Stage {1}</v>
          </cell>
          <cell r="D2746" t="str">
            <v>ระดับ {1}</v>
          </cell>
        </row>
        <row r="2747">
          <cell r="A2747" t="str">
            <v/>
          </cell>
          <cell r="B2747" t="str">
            <v>2018 크리스마스 이벤트 월드보스</v>
          </cell>
          <cell r="C2747" t="str">
            <v/>
          </cell>
          <cell r="D2747" t="str">
            <v/>
          </cell>
        </row>
        <row r="2748">
          <cell r="A2748" t="str">
            <v>EVENT_WORLDBOSS_2018_CRISTMAS_MISSION_REWARD_TITLE</v>
          </cell>
          <cell r="B2748" t="str">
            <v>이벤트 미션 보상</v>
          </cell>
          <cell r="C2748" t="str">
            <v>Event Mission Reward</v>
          </cell>
          <cell r="D2748" t="str">
            <v>รางวัลภารกิจกิจกรรม</v>
          </cell>
        </row>
        <row r="2749">
          <cell r="A2749" t="str">
            <v>EVENT_WORLDBOSS_2018_CRISTMAS_MISSION_REWARD_DESC</v>
          </cell>
          <cell r="B2749" t="str">
            <v>이벤트 미션을 통해 매일 추가 보상을 획득할 수 있습니다. 솔로 대장에게 준 피해량이 높을수록 보다 많은 보상을 획득합니다.</v>
          </cell>
          <cell r="C2749" t="str">
            <v>By completing the Event Mission, you can obtain additional rewards every day. The greater damage you deal to the Lonely King, the more rewards you can receive.</v>
          </cell>
          <cell r="D2749" t="str">
            <v>คุณสามารถได้รับรางวัลเพิ่มเติมทุกวันจากภารกิจกิจกรรม ยิ่งคุณสร้างความเสียหายต่อราชาผู้โดดเดี่ยวมากเท่าไหร่ คุณก็จะได้รับรางวัลมากเท่านั้น</v>
          </cell>
        </row>
        <row r="2750">
          <cell r="A2750" t="str">
            <v>EVENT_WORLDBOSS_2018_CRISTMAS_INFORMATION_DESC</v>
          </cell>
          <cell r="B2750" t="str">
            <v>1. 전투\n
마나는 항상 가득 차 있으며, 5초마다 쿨타임이 100% 감소합니다.\n\n
2. 보상\n
매일 참여보상으로 기억의 조각을 지급합니다.\n
솔로 대장에게 입힌 피해량만큼, 이벤트 미션에서 추가 보상을 지급합니다.\n
피해량이 높으면 높을수록, 많은 보상을 획득할 수 있습니다.\n
보상으로 획득한 '기억의 조각'은 제작을 통해 '랜덤 전용보물 소환권'으로 제작할 수 있습니다.\n</v>
          </cell>
          <cell r="C2750" t="str">
            <v>1. Battle\n
Your Mana is always full, and the cooldown of all your skills is reduced by 100% every 5 sec.\n\n
2. Rewards\n
Every day, Memory Fragments will be provided to you as a participiation reward.\n
Additional rewards will be provided in the Event Mission according to the damage you dealt to the Lonely King.\n
The greater the damage you dealt, the more rewards you can receive.\n
You can craft the Memory Fragments you obtained into a Randon Unique Treasure Ticket.\n</v>
          </cell>
          <cell r="D2750" t="str">
            <v>1. การต่อสู้\n
มานาของคุณจะเต็มตลอดและเวลาคูลดาวน์ของสกิลทุกสกิลของคุณจะลดลง 100% ทุก 5 วินาที\n\n
2. รางวัล\n
คุณจะได้รับชิ้นส่วนความทรงจำเป็นรางวัลสำหรับการเข้าร่วมทุกวัน\n
คุณจะได้รับรางวัลเพิ่มเติมในภารกิจกิจกรรมตามความเสียหายที่คุณทำต่อราชาผู้โดดเดี่ยว\n
ยิ่งคุณสร้างความเสียหายมากเท่าไหร่ คุณก็จะได้รับรางวัลมากเท่านั้น\n
ใช้ชิ้นส่วนความทรงจำที่ได้รับเพื่อรับตั๋วสมบัติเฉพาะแบบสุ่มได้ผ่านการสร้าง\n</v>
          </cell>
        </row>
        <row r="2751">
          <cell r="A2751" t="str">
            <v/>
          </cell>
          <cell r="B2751" t="str">
            <v>2018 할로윈 이벤트</v>
          </cell>
          <cell r="C2751" t="str">
            <v/>
          </cell>
          <cell r="D2751" t="str">
            <v/>
          </cell>
        </row>
        <row r="2752">
          <cell r="A2752" t="str">
            <v>2018_EVENT_DUNGEON_HALLOWEEN_NAME1</v>
          </cell>
          <cell r="B2752" t="str">
            <v>뱀파이어의 방</v>
          </cell>
          <cell r="C2752" t="str">
            <v>Room of Vampire</v>
          </cell>
          <cell r="D2752" t="str">
            <v>ห้องแห่งแวมไพร์</v>
          </cell>
        </row>
        <row r="2753">
          <cell r="A2753" t="str">
            <v>2018_EVENT_DUNGEON_HALLOWEEN_DESC1</v>
          </cell>
          <cell r="B2753" t="str">
            <v>무정한 밤의 왕 &amp; 흉폭한 밤의 왕</v>
          </cell>
          <cell r="C2753" t="str">
            <v>Heartless Night King &amp; Savage Night King</v>
          </cell>
          <cell r="D2753" t="str">
            <v>ราชันย์ผู้โหดเหี้ยมแห่งรัตติกาลและราชันย์ป่าเถื่อนแห่งรัตติกาล</v>
          </cell>
        </row>
        <row r="2754">
          <cell r="A2754" t="str">
            <v>2018_EVENT_DUNGEON_HALLOWEEN_NAME2</v>
          </cell>
          <cell r="B2754" t="str">
            <v>검은 고양이의 방</v>
          </cell>
          <cell r="C2754" t="str">
            <v>Room of Black Cat</v>
          </cell>
          <cell r="D2754" t="str">
            <v>ห้องแห่งแมวดำ</v>
          </cell>
        </row>
        <row r="2755">
          <cell r="A2755" t="str">
            <v>2018_EVENT_DUNGEON_HALLOWEEN_DESC2</v>
          </cell>
          <cell r="B2755" t="str">
            <v>장난스러운 고양이 &amp; 소심한 고양이</v>
          </cell>
          <cell r="C2755" t="str">
            <v>Mischievous Cat &amp; Timid Cat</v>
          </cell>
          <cell r="D2755" t="str">
            <v>แมวเหมียวซุกซนและแมวเหมียวขี้กลัว</v>
          </cell>
        </row>
        <row r="2756">
          <cell r="A2756" t="str">
            <v>2018_EVENT_DUNGEON_HALLOWEEN_NAME3</v>
          </cell>
          <cell r="B2756" t="str">
            <v>마녀의 방</v>
          </cell>
          <cell r="C2756" t="str">
            <v>Room of Witch</v>
          </cell>
          <cell r="D2756" t="str">
            <v>ห้องแห่งแม่มด</v>
          </cell>
        </row>
        <row r="2757">
          <cell r="A2757" t="str">
            <v>2018_EVENT_DUNGEON_HALLOWEEN_DESC3</v>
          </cell>
          <cell r="B2757" t="str">
            <v>불의 마녀 &amp; 노래의 마녀</v>
          </cell>
          <cell r="C2757" t="str">
            <v>Flame Witch &amp; Singing Witch</v>
          </cell>
          <cell r="D2757" t="str">
            <v>แม่มดเพลิงและแม่มดผู้ขับร้องเพลง</v>
          </cell>
        </row>
        <row r="2758">
          <cell r="A2758" t="str">
            <v>2018_EVENT_DUNGEON_HALLOWEEN_NAME4</v>
          </cell>
          <cell r="B2758" t="str">
            <v>타락한 빛의 방</v>
          </cell>
          <cell r="C2758" t="str">
            <v>Room of Fallen Light</v>
          </cell>
          <cell r="D2758" t="str">
            <v>ห้องแห่งแสงที่สูญสิ้น</v>
          </cell>
        </row>
        <row r="2759">
          <cell r="A2759" t="str">
            <v>2018_EVENT_DUNGEON_HALLOWEEN_DESC4</v>
          </cell>
          <cell r="B2759" t="str">
            <v>타락한 신앙 &amp; 타락한 광휘</v>
          </cell>
          <cell r="C2759" t="str">
            <v>Fallen Faith &amp; Fallen Brilliance</v>
          </cell>
          <cell r="D2759" t="str">
            <v>ศรัทธาที่สูญสิ้นและแสงเจิดจ้าที่สูญสิ้น</v>
          </cell>
        </row>
        <row r="2760">
          <cell r="A2760" t="str">
            <v>2018_EVENT_DUNGEON_HALLOWEEN_NAME5</v>
          </cell>
          <cell r="B2760" t="str">
            <v>흑기사의 방</v>
          </cell>
          <cell r="C2760" t="str">
            <v>Room of Dark Knight</v>
          </cell>
          <cell r="D2760" t="str">
            <v>ห้องแห่งอัศวินมืด</v>
          </cell>
        </row>
        <row r="2761">
          <cell r="A2761" t="str">
            <v>2018_EVENT_DUNGEON_HALLOWEEN_DESC5</v>
          </cell>
          <cell r="B2761" t="str">
            <v>광기의 흑기사 &amp; 침묵의 흑기사</v>
          </cell>
          <cell r="C2761" t="str">
            <v>Berserk Dark Knight &amp; Silent Dark Knight</v>
          </cell>
          <cell r="D2761" t="str">
            <v>อัศวินมืดแห่งความบ้าคลั่งและอัศวินมืดแห่งความเงียบสงัด</v>
          </cell>
        </row>
        <row r="2762">
          <cell r="A2762" t="str">
            <v>2018_EVENT_DUNGEON_HALLOWEEN_NAME6</v>
          </cell>
          <cell r="B2762" t="str">
            <v>타천사의 방</v>
          </cell>
          <cell r="C2762" t="str">
            <v>Room of Fallen Angel</v>
          </cell>
          <cell r="D2762" t="str">
            <v>ห้องแห่งเทวดาที่สูญสิ้น</v>
          </cell>
        </row>
        <row r="2763">
          <cell r="A2763" t="str">
            <v>2018_EVENT_DUNGEON_HALLOWEEN_DESC6</v>
          </cell>
          <cell r="B2763" t="str">
            <v>타락한 하늘 &amp; 타락한 태양</v>
          </cell>
          <cell r="C2763" t="str">
            <v>Fallen Sky &amp; Fallen Sun</v>
          </cell>
          <cell r="D2763" t="str">
            <v>ท้องฟ้าที่สูญสิ้นและดวงอาทิตย์ที่สูญสิ้น</v>
          </cell>
        </row>
        <row r="2764">
          <cell r="A2764" t="str">
            <v>2018_EVENT_DUNGEON_HALLOWEEN_NAME7</v>
          </cell>
          <cell r="B2764" t="str">
            <v>비밀의 방</v>
          </cell>
          <cell r="C2764" t="str">
            <v>Room of Secret</v>
          </cell>
          <cell r="D2764" t="str">
            <v>ห้องแห่งความลับ</v>
          </cell>
        </row>
        <row r="2765">
          <cell r="A2765" t="str">
            <v>2018_EVENT_DUNGEON_HALLOWEEN_DESC7</v>
          </cell>
          <cell r="B2765" t="str">
            <v>할로윈의 복수자</v>
          </cell>
          <cell r="C2765" t="str">
            <v>Halloween Avenger</v>
          </cell>
          <cell r="D2765" t="str">
            <v>ฮัลโลวีนอเวนเจอร์</v>
          </cell>
        </row>
        <row r="2766">
          <cell r="A2766" t="str">
            <v>2018_HALLOWEEN_FRAGMENT_OF_CURSE</v>
          </cell>
          <cell r="B2766" t="str">
            <v>저주의 파편</v>
          </cell>
          <cell r="C2766" t="str">
            <v>Fragment of Curses</v>
          </cell>
          <cell r="D2766" t="str">
            <v>ชิ้้นส่วนต้องสาป</v>
          </cell>
        </row>
        <row r="2767">
          <cell r="A2767" t="str">
            <v>2018_HALLOWEEN_THOUGHT_OF_EVILSPIRITS</v>
          </cell>
          <cell r="B2767" t="str">
            <v>악령의 사념</v>
          </cell>
          <cell r="C2767" t="str">
            <v>Evil Thought of Spirits</v>
          </cell>
          <cell r="D2767" t="str">
            <v>ความคิดชั่วร้ายแห่งวิญญาณ</v>
          </cell>
        </row>
        <row r="2768">
          <cell r="A2768" t="str">
            <v>2018_HALLOWEEN_EVENT_BUFF</v>
          </cell>
          <cell r="B2768" t="str">
            <v>악령의 무도회</v>
          </cell>
          <cell r="C2768" t="str">
            <v>Evil Spirit's Prom</v>
          </cell>
          <cell r="D2768" t="str">
            <v>งานเต้นรำของวิญญาณชั่วร้าย</v>
          </cell>
        </row>
        <row r="2769">
          <cell r="A2769" t="str">
            <v>2018_HALLOWEEN_EVENT_BUFF_DESC</v>
          </cell>
          <cell r="B2769" t="str">
            <v>할로윈 코스튬 착용 시 할로윈 던전 보상이 증가합니다.</v>
          </cell>
          <cell r="C2769" t="str">
            <v>You can acquire more Halloween Dungeon rewards upon equipping a Halloween costume.</v>
          </cell>
          <cell r="D2769" t="str">
            <v>เมื่อใส่คอสตูมฮาโลวีน รางวัลดันเจี้ยนฮาโลวีนจะเพิ่มขึ้น</v>
          </cell>
        </row>
        <row r="2770">
          <cell r="A2770" t="str">
            <v>SHOP_NAME_2018_HALLOWEEN_SHOP</v>
          </cell>
          <cell r="B2770" t="str">
            <v>할로윈 상점</v>
          </cell>
          <cell r="C2770" t="str">
            <v>Halloween Shop</v>
          </cell>
          <cell r="D2770" t="str">
            <v>ร้านค้า Halloween</v>
          </cell>
        </row>
        <row r="2771">
          <cell r="A2771" t="str">
            <v/>
          </cell>
          <cell r="B2771" t="str">
            <v>달콤살벌 이벤트</v>
          </cell>
          <cell r="C2771" t="str">
            <v/>
          </cell>
          <cell r="D2771" t="str">
            <v/>
          </cell>
        </row>
        <row r="2772">
          <cell r="A2772" t="str">
            <v>EVENT_MISSION_TITLE_SWEETDRAGON_1</v>
          </cell>
          <cell r="B2772" t="str">
            <v>달콤살벌 특별 미션!</v>
          </cell>
          <cell r="C2772" t="str">
            <v>Sweet Special Mission!</v>
          </cell>
          <cell r="D2772" t="str">
            <v>ภารกิจพิเศษแสนหวาน!</v>
          </cell>
        </row>
        <row r="2773">
          <cell r="A2773" t="str">
            <v>MISSION_SWEETDRAGON_DESC</v>
          </cell>
          <cell r="B2773" t="str">
            <v>하트 초콜릿 7회 사용</v>
          </cell>
          <cell r="C2773" t="str">
            <v>Use Heart Chocolate 7 times</v>
          </cell>
          <cell r="D2773" t="str">
            <v>กินช็อกโกแลตรูปหัวใจ 7 ครั้ง</v>
          </cell>
        </row>
        <row r="2774">
          <cell r="A2774" t="str">
            <v/>
          </cell>
          <cell r="B2774" t="str">
            <v>키르제 이벤트</v>
          </cell>
          <cell r="C2774" t="str">
            <v/>
          </cell>
          <cell r="D2774" t="str">
            <v/>
          </cell>
        </row>
        <row r="2775">
          <cell r="A2775" t="str">
            <v>EVENT_MISSION_TITLE_KIRZEGROWUP1</v>
          </cell>
          <cell r="B2775" t="str">
            <v>키르제 한계 초월 미션1</v>
          </cell>
          <cell r="C2775" t="str">
            <v>Kirze - Breakthrough Mission 1</v>
          </cell>
          <cell r="D2775" t="str">
            <v>ภารกิจก้าวผ่านขีดจำกัดจุติ Kirze 1</v>
          </cell>
        </row>
        <row r="2776">
          <cell r="A2776" t="str">
            <v>EVENT_MISSION_DESC_KIRZEGROWUP1</v>
          </cell>
          <cell r="B2776" t="str">
            <v>키르제 초월 1단계 달성</v>
          </cell>
          <cell r="C2776" t="str">
            <v>Transcend Kirze to T1</v>
          </cell>
          <cell r="D2776" t="str">
            <v>จุติ Kirze ระดับ 1 สำเร็จ</v>
          </cell>
        </row>
        <row r="2777">
          <cell r="A2777" t="str">
            <v>EVENT_MISSION_TITLE_KIRZEGROWUP2</v>
          </cell>
          <cell r="B2777" t="str">
            <v>키르제 한계 초월 미션2</v>
          </cell>
          <cell r="C2777" t="str">
            <v>Kirze - Breakthrough Mission 2</v>
          </cell>
          <cell r="D2777" t="str">
            <v>ภารกิจก้าวผ่านขีดจำกัดจุติ Kirze 2</v>
          </cell>
        </row>
        <row r="2778">
          <cell r="A2778" t="str">
            <v>EVENT_MISSION_DESC_KIRZEGROWUP2</v>
          </cell>
          <cell r="B2778" t="str">
            <v>키르제 초월 2단계 달성</v>
          </cell>
          <cell r="C2778" t="str">
            <v>Transcend Kirze to T2</v>
          </cell>
          <cell r="D2778" t="str">
            <v>จุติ Kirze ระดับ 2 สำเร็จ</v>
          </cell>
        </row>
        <row r="2779">
          <cell r="A2779" t="str">
            <v>EVENT_MISSION_TITLE_KIRZEGROWUP3</v>
          </cell>
          <cell r="B2779" t="str">
            <v>키르제 한계 초월 미션3</v>
          </cell>
          <cell r="C2779" t="str">
            <v>Kirze - Breakthrough Mission 3</v>
          </cell>
          <cell r="D2779" t="str">
            <v>ภารกิจก้าวผ่านขีดจำกัดจุติ Kirze 3</v>
          </cell>
        </row>
        <row r="2780">
          <cell r="A2780" t="str">
            <v>EVENT_MISSION_DESC_KIRZEGROWUP3</v>
          </cell>
          <cell r="B2780" t="str">
            <v>키르제 초월 3단계 달성</v>
          </cell>
          <cell r="C2780" t="str">
            <v>Transcend Kirze to T3</v>
          </cell>
          <cell r="D2780" t="str">
            <v>จุติ Kirze ระดับ 3 สำเร็จ</v>
          </cell>
        </row>
        <row r="2781">
          <cell r="A2781" t="str">
            <v>EVENT_MISSION_TITLE_GETWEAPON1</v>
          </cell>
          <cell r="B2781" t="str">
            <v>키르제 전용 장비 획득 미션1</v>
          </cell>
          <cell r="C2781" t="str">
            <v>Kirze Unique Gear Acquisition Mission 1</v>
          </cell>
          <cell r="D2781" t="str">
            <v>ภารกิจรับอุปกรณ์เฉพาะของ Kirze 1</v>
          </cell>
        </row>
        <row r="2782">
          <cell r="A2782" t="str">
            <v>EVENT_MISSION_DESC_GETWEAPON1</v>
          </cell>
          <cell r="B2782" t="str">
            <v>키르제 전용 장비 수집 점수 1점 달성하기</v>
          </cell>
          <cell r="C2782" t="str">
            <v>Achieve Kirze Unique Gear Collection 1 Point</v>
          </cell>
          <cell r="D2782" t="str">
            <v>คะแนนสะสมอุปกรณ์เฉพาะของ Kirze ถึง 1 คะแนน</v>
          </cell>
        </row>
        <row r="2783">
          <cell r="A2783" t="str">
            <v>EVENT_MISSION_TITLE_GETWEAPON2</v>
          </cell>
          <cell r="B2783" t="str">
            <v>키르제 전용 장비 획득 미션2</v>
          </cell>
          <cell r="C2783" t="str">
            <v>Kirze Unique Gear Acquisition Mission 2</v>
          </cell>
          <cell r="D2783" t="str">
            <v>ภารกิจรับอุปกรณ์เฉพาะของ Kirze 2</v>
          </cell>
        </row>
        <row r="2784">
          <cell r="A2784" t="str">
            <v>EVENT_MISSION_DESC_GETWEAPON2</v>
          </cell>
          <cell r="B2784" t="str">
            <v>키르제 전용 장비 수집 점수 3점 달성하기</v>
          </cell>
          <cell r="C2784" t="str">
            <v>Achieve Kirze Unique Gear Collection 3 Points</v>
          </cell>
          <cell r="D2784" t="str">
            <v>คะแนนสะสมอุปกรณ์เฉพาะของ Kirze ถึง 3 คะแนน</v>
          </cell>
        </row>
        <row r="2785">
          <cell r="A2785" t="str">
            <v>EVENT_MISSION_TITLE_GETWEAPON3</v>
          </cell>
          <cell r="B2785" t="str">
            <v>키르제 전용 장비 획득 미션3</v>
          </cell>
          <cell r="C2785" t="str">
            <v>Kirze Unique Gear Acquisition Mission 3</v>
          </cell>
          <cell r="D2785" t="str">
            <v>ภารกิจรับอุปกรณ์เฉพาะของ Kirze 3</v>
          </cell>
        </row>
        <row r="2786">
          <cell r="A2786" t="str">
            <v>EVENT_MISSION_DESC_GETWEAPON3</v>
          </cell>
          <cell r="B2786" t="str">
            <v>키르제 전용 장비 수집 점수 5점 달성하기</v>
          </cell>
          <cell r="C2786" t="str">
            <v>Achieve Kirze Unique Gear Collection 5 Points</v>
          </cell>
          <cell r="D2786" t="str">
            <v>คะแนนสะสมอุปกรณ์เฉพาะของ Kirze ถึง 5 คะแนน</v>
          </cell>
        </row>
        <row r="2787">
          <cell r="A2787" t="str">
            <v>EVENT_MISSION_TITLE_GETWEAPON4</v>
          </cell>
          <cell r="B2787" t="str">
            <v>키르제 전용 장비 획득 미션4</v>
          </cell>
          <cell r="C2787" t="str">
            <v>Kirze Unique Gear Acquisition Mission 4</v>
          </cell>
          <cell r="D2787" t="str">
            <v>ภารกิจรับอุปกรณ์เฉพาะของ Kirze 4</v>
          </cell>
        </row>
        <row r="2788">
          <cell r="A2788" t="str">
            <v>EVENT_MISSION_DESC_GETWEAPON4</v>
          </cell>
          <cell r="B2788" t="str">
            <v>키르제 전용 장비 수집 점수 7점 달성하기</v>
          </cell>
          <cell r="C2788" t="str">
            <v>Achieve Kirze Unique Gear Collection 7 Points</v>
          </cell>
          <cell r="D2788" t="str">
            <v>คะแนนสะสมอุปกรณ์เฉพาะของ Kirze ถึง 7 คะแนน</v>
          </cell>
        </row>
        <row r="2789">
          <cell r="A2789" t="str">
            <v>EVENT_MISSION_TITLE_GETWEAPON5</v>
          </cell>
          <cell r="B2789" t="str">
            <v>키르제 전용 장비 획득 미션5</v>
          </cell>
          <cell r="C2789" t="str">
            <v>Kirze Unique Gear Acquisition Mission 5</v>
          </cell>
          <cell r="D2789" t="str">
            <v>ภารกิจรับอุปกรณ์เฉพาะของ Kirze 5</v>
          </cell>
        </row>
        <row r="2790">
          <cell r="A2790" t="str">
            <v>EVENT_MISSION_DESC_GETWEAPON5</v>
          </cell>
          <cell r="B2790" t="str">
            <v>키르제 전용 장비 수집 점수 10점 달성하기</v>
          </cell>
          <cell r="C2790" t="str">
            <v>Achieve Kirze Unique Gear Collection 10 Points</v>
          </cell>
          <cell r="D2790" t="str">
            <v>คะแนนสะสมอุปกรณ์เฉพาะของ Kirze ถึง 10 คะแนน</v>
          </cell>
        </row>
        <row r="2791">
          <cell r="A2791" t="str">
            <v/>
          </cell>
          <cell r="B2791" t="str">
            <v>새학기 이벤트</v>
          </cell>
          <cell r="C2791" t="str">
            <v/>
          </cell>
          <cell r="D2791" t="str">
            <v/>
          </cell>
        </row>
        <row r="2792">
          <cell r="A2792" t="str">
            <v>SEMESTER_EVENT_TITLE</v>
          </cell>
          <cell r="B2792" t="str">
            <v>두근두근 새 학기</v>
          </cell>
          <cell r="C2792" t="str">
            <v>Exciting New Semester</v>
          </cell>
          <cell r="D2792" t="str">
            <v>ฉลองภาคเรียนใหม่</v>
          </cell>
        </row>
        <row r="2793">
          <cell r="A2793" t="str">
            <v>SEMESTER_EVENT_DEC</v>
          </cell>
          <cell r="B2793" t="str">
            <v>두근두근 새 학기가 시작되었다. 이번 학기에는 좋은 성적을 받을 수 있을까…?</v>
          </cell>
          <cell r="C2793" t="str">
            <v/>
          </cell>
          <cell r="D2793" t="str">
            <v/>
          </cell>
        </row>
        <row r="2794">
          <cell r="A2794" t="str">
            <v>MENU_EVENT_DUNGEON</v>
          </cell>
          <cell r="B2794" t="str">
            <v>이벤트 던전</v>
          </cell>
          <cell r="C2794" t="str">
            <v>Event Dungeon</v>
          </cell>
          <cell r="D2794" t="str">
            <v>ดันเจี้ยนกิจกรรม</v>
          </cell>
        </row>
        <row r="2795">
          <cell r="A2795" t="str">
            <v>MENU_EVENT_SHOP</v>
          </cell>
          <cell r="B2795" t="str">
            <v>이벤트 특별상점</v>
          </cell>
          <cell r="C2795" t="str">
            <v>Event Special Shop</v>
          </cell>
          <cell r="D2795" t="str">
            <v>ร้านค้าพิเศษของกิจกรรม</v>
          </cell>
        </row>
        <row r="2796">
          <cell r="A2796" t="str">
            <v>MENU_EVENT_HELP</v>
          </cell>
          <cell r="B2796" t="str">
            <v>이벤트 안내</v>
          </cell>
          <cell r="C2796" t="str">
            <v>Event Info</v>
          </cell>
          <cell r="D2796" t="str">
            <v>ข้อมูลกิจกรรม</v>
          </cell>
        </row>
        <row r="2797">
          <cell r="A2797" t="str">
            <v>SHOP_NAME_2019_SEMESTER_SHOP</v>
          </cell>
          <cell r="B2797" t="str">
            <v>이벤트 특별상점</v>
          </cell>
          <cell r="C2797" t="str">
            <v>Event Special Shop</v>
          </cell>
          <cell r="D2797" t="str">
            <v>ร้านค้าพิเศษของกิจกรรม</v>
          </cell>
        </row>
        <row r="2798">
          <cell r="A2798" t="str">
            <v>SEMESTER_EVENT_NAME_1</v>
          </cell>
          <cell r="B2798" t="str">
            <v>새 학기 이벤트</v>
          </cell>
          <cell r="C2798" t="str">
            <v>New Semester Event</v>
          </cell>
          <cell r="D2798" t="str">
            <v>กิจกรรมเปิดภาคเรียนใหม่</v>
          </cell>
        </row>
        <row r="2799">
          <cell r="A2799" t="str">
            <v>SEMESTER_EVENT_DECS_1</v>
          </cell>
          <cell r="B2799" t="str">
            <v>두근두근 새 학기\n- 새 학기가 시작되었습니다. 우수한 성적을 받은 학생에게는 교장선생님이 주는 특별한 선물이 있다고 합니다.\n\n이벤트 설명\n- 연필을 소모하여 새 학기 이벤트 던전에 입장할 수 있습니다. 연필은 매일 충전됩니다.\n- 새 학기 이벤트 던전에서는 A+시험지를 획득할 수 있습니다. A+시험지는 이벤트 상점에서 사용할 수 있습니다.\n- 모든 이벤트 던전을 클리어하면 숨겨진 이벤트 던전이 등장합니다.</v>
          </cell>
          <cell r="C2799" t="str">
            <v>Exciting New Semester\n
- The new semester has begun. The principal has a special gift for students who get good grades in school.\n
\n
Event Details\n
- You can enter New Semester Event Dungeon by using a Pencil. Pencil is recharged every day.\n
- You can obtain the A+ Exam Paper in New Semester Event Dungeon and use it in the Event Shop.\n
- You can unlock the hidden Event Dungeon by clearing all of the Event Dungeons.</v>
          </cell>
          <cell r="D2799" t="str">
            <v>ฉลองภาคเรียนใหม่\n
- ภาคเรียนใหม่เริ่มต้นขึ้นแล้ว ครูใหญ่มีของขวัญพิเศษมามอบให้กับคนที่ทำผลงานได้ดีในโรงเรียน\n
\n
รายละเอียดกิจกรรม\n
- เมื่อใช้ดินสอ คุณสามารถเข้าสู่ดันเจี้ยนกิจกรรมเปิดภาคเรียนใหม่ได้ ดินสอจะรีชาร์จทุกวัน\n
- คุณจะได้รับกระดาษข้อสอบเกรด A+ ในดันเจี้ยนกิจกรรมเปิดภาคเรียนใหม่ และสามารถใช้ได้ในร้านค้ากิจกรรม\n
- เมื่อคุณเคลียร์ดันเจี้ยนกิจกรรม ดันเจี้ยนกิจกรรมลับจะปรากฏขึ้น</v>
          </cell>
        </row>
        <row r="2800">
          <cell r="A2800" t="str">
            <v>SEMESTER_EVENTDUNGEONTICKET</v>
          </cell>
          <cell r="B2800" t="str">
            <v>연필</v>
          </cell>
          <cell r="C2800" t="str">
            <v>Pencil</v>
          </cell>
          <cell r="D2800" t="str">
            <v>ดินสอ</v>
          </cell>
        </row>
        <row r="2801">
          <cell r="A2801" t="str">
            <v>TOOLTIP_INFO_TEXT_EVENTDUNGEONTICKET2</v>
          </cell>
          <cell r="B2801" t="str">
            <v>이벤트 던전에 입장할 때 필요한 재화</v>
          </cell>
          <cell r="C2801" t="str">
            <v>An entry required for entering the Event Dungeon.</v>
          </cell>
          <cell r="D2801" t="str">
            <v>ไอเทมที่ใช้ในการเข้าสู่ดันเจี้ยนกิจกรรม</v>
          </cell>
        </row>
        <row r="2802">
          <cell r="A2802" t="str">
            <v>SEMESTER_EVENTDUNGEONPOINT</v>
          </cell>
          <cell r="B2802" t="str">
            <v>A+ 시험지</v>
          </cell>
          <cell r="C2802" t="str">
            <v>A+ Exam Paper</v>
          </cell>
          <cell r="D2802" t="str">
            <v>กระดาษข้อสอบเกรด A+</v>
          </cell>
        </row>
        <row r="2803">
          <cell r="A2803" t="str">
            <v>EVENT_DUNGEON_SEMESTER_NAME1</v>
          </cell>
          <cell r="B2803" t="str">
            <v>활기찬 등교길</v>
          </cell>
          <cell r="C2803" t="str">
            <v>Joyful Way to School</v>
          </cell>
          <cell r="D2803" t="str">
            <v>ไปโรงเรียนอย่างสนุกสนาน</v>
          </cell>
        </row>
        <row r="2804">
          <cell r="A2804" t="str">
            <v>EVENT_DUNGEON_SEMESTER_DESC1</v>
          </cell>
          <cell r="B2804" t="str">
            <v>선도부 가우 &amp; 선도부장 데미아</v>
          </cell>
          <cell r="C2804" t="str">
            <v>Disciplinary Gau &amp; Disciplinary Head Demia</v>
          </cell>
          <cell r="D2804" t="str">
            <v>ชุดนักเรียนเจ้าระเบียบ Gau \n&amp; ชุดหัวหน้าฝ่ายปกครอง Demia</v>
          </cell>
        </row>
        <row r="2805">
          <cell r="A2805" t="str">
            <v>EVENT_DUNGEON_SEMESTER_NAME2</v>
          </cell>
          <cell r="B2805" t="str">
            <v>수면부족 수업시간</v>
          </cell>
          <cell r="C2805" t="str">
            <v>Boring Class</v>
          </cell>
          <cell r="D2805" t="str">
            <v>ชั้นเรียนที่น่าเบื่อ</v>
          </cell>
        </row>
        <row r="2806">
          <cell r="A2806" t="str">
            <v>EVENT_DUNGEON_SEMESTER_DESC2</v>
          </cell>
          <cell r="B2806" t="str">
            <v>교수 로레인 &amp; 교수 파벨</v>
          </cell>
          <cell r="C2806" t="str">
            <v>Professor Lorraine &amp; Professor Pavel</v>
          </cell>
          <cell r="D2806" t="str">
            <v>ชุดศาสตราจารย์ Lorraine \n&amp; ชุดคุณครู Pavel</v>
          </cell>
        </row>
        <row r="2807">
          <cell r="A2807" t="str">
            <v>EVENT_DUNGEON_SEMESTER_NAME3</v>
          </cell>
          <cell r="B2807" t="str">
            <v>신나는 식사시간</v>
          </cell>
          <cell r="C2807" t="str">
            <v>Exciting Lunch Time</v>
          </cell>
          <cell r="D2807" t="str">
            <v>พักกลางวันอันแสนตื่นเต้น</v>
          </cell>
        </row>
        <row r="2808">
          <cell r="A2808" t="str">
            <v>EVENT_DUNGEON_SEMESTER_DESC3</v>
          </cell>
          <cell r="B2808" t="str">
            <v>영양사 오디 &amp; 보건교사 메디아나</v>
          </cell>
          <cell r="C2808" t="str">
            <v>Nutritionist Oddy &amp; School Nurse Mediana</v>
          </cell>
          <cell r="D2808" t="str">
            <v>นักโภชนาการ Oddy \n&amp; พยาบาลโรงเรียน Mediana</v>
          </cell>
        </row>
        <row r="2809">
          <cell r="A2809" t="str">
            <v>EVENT_DUNGEON_SEMESTER_NAME4</v>
          </cell>
          <cell r="B2809" t="str">
            <v>즐거운 동아리</v>
          </cell>
          <cell r="C2809" t="str">
            <v>Fun School Club</v>
          </cell>
          <cell r="D2809" t="str">
            <v>กิจกรรมสนุกๆ ในโรงเรียน</v>
          </cell>
        </row>
        <row r="2810">
          <cell r="A2810" t="str">
            <v>EVENT_DUNGEON_SEMESTER_DESC4</v>
          </cell>
          <cell r="B2810" t="str">
            <v>미술부 비스카 &amp; 오컬트부 오펠리아</v>
          </cell>
          <cell r="C2810" t="str">
            <v>Art Club Viska &amp; Occult Club Ophelia</v>
          </cell>
          <cell r="D2810" t="str">
            <v>ชมรมศิลปะ Viska \n&amp; ชมรมเวทมนตร์ Ophelia</v>
          </cell>
        </row>
        <row r="2811">
          <cell r="A2811" t="str">
            <v/>
          </cell>
          <cell r="B2811" t="str">
            <v>나들이 이벤트</v>
          </cell>
          <cell r="C2811" t="str">
            <v/>
          </cell>
          <cell r="D2811" t="str">
            <v/>
          </cell>
        </row>
        <row r="2812">
          <cell r="A2812" t="str">
            <v>PICNIC_EVENT_NAME</v>
          </cell>
          <cell r="B2812" t="str">
            <v>나들이 이벤트</v>
          </cell>
          <cell r="C2812" t="str">
            <v>Outing Event</v>
          </cell>
          <cell r="D2812" t="str">
            <v>กิจกรรมเดินทางท่องเที่ยว</v>
          </cell>
        </row>
        <row r="2813">
          <cell r="A2813" t="str">
            <v>SEMESTER_EVENT_NAME</v>
          </cell>
          <cell r="B2813" t="str">
            <v>나들이 이벤트</v>
          </cell>
          <cell r="C2813" t="str">
            <v>Outing Event</v>
          </cell>
          <cell r="D2813" t="str">
            <v>กิจกรรมเดินทางท่องเที่ยว</v>
          </cell>
        </row>
        <row r="2814">
          <cell r="A2814" t="str">
            <v>PICNIC_EVENT_DECS</v>
          </cell>
          <cell r="B2814" t="str">
            <v xml:space="preserve">따스한 봄날 나들이\n\n이벤트 설명\n샌드위치를 소모하여 던전에 입장할 수 있습니다. 샌드위치는 매일 충전됩니다.\n나들이 이벤트 던전에서는 하트 풍선을 획득할 수 잇습니다. 하트 풍선은 이벤트 상점에서 사용할 수 있습니다.\n모든 이벤트 던전을 클리어 하면 숨겨진 이벤트 던전이 등장합니다. </v>
          </cell>
          <cell r="C2814" t="str">
            <v>Spring Outing\n\nEvent Notice\nYou can enter the Dungeon by using Sandwich. Sandwich is recharged daily.\nYou can obtain Heart Balloons in the Outing Event Dungeon and use them at the Event Shop.\nA hidden Event Dungeon will be unlocked once you clear all Event Dungeons.</v>
          </cell>
          <cell r="D2814" t="str">
            <v>ประกาศกิจกรรม\n\nการเดินทางท่องเที่ยวฤดูใบไม้ผลิ\nคุณสามารถเข้าดันเจี้ยนได้โดยใช้แซนด์วิช ซึ่งจะเติมเต็มใหม่ทุกวัน\nคุณจะได้รับบอลลูนหัวใจในดันเจี้ยนกิจกรรมเดินทางท่องเที่ยวและใช้มันได้ในร้านค้ากิจกรรม\nดันเจี้ยนกิจกรรมที่ซ่อนอยู่จะถูกปลดล็อคเมื่อคุณเคลียร์ดันเจี้ยนกิจกรรมทั้งหมด</v>
          </cell>
        </row>
        <row r="2815">
          <cell r="A2815" t="str">
            <v>PICNIC_EVENTDUNGEONTICKET</v>
          </cell>
          <cell r="B2815" t="str">
            <v>맛있는 샌드위치</v>
          </cell>
          <cell r="C2815" t="str">
            <v>Yummy Sandwich</v>
          </cell>
          <cell r="D2815" t="str">
            <v>แซนด์วิชแสนอร่อย</v>
          </cell>
        </row>
        <row r="2816">
          <cell r="A2816" t="str">
            <v>SHOP_NAME_2019_PICNIC_SHOP</v>
          </cell>
          <cell r="B2816" t="str">
            <v>이벤트 특별상점</v>
          </cell>
          <cell r="C2816" t="str">
            <v>Event Special Shop</v>
          </cell>
          <cell r="D2816" t="str">
            <v>ร้านค้าพิเศษของกิจกรรม</v>
          </cell>
        </row>
        <row r="2817">
          <cell r="A2817" t="str">
            <v>TOOLTIP_INFO_TEXT_EVENTDUNGEONTICKET2</v>
          </cell>
          <cell r="B2817" t="str">
            <v>이벤트 던전에 입장할 때 필요한 재화</v>
          </cell>
          <cell r="C2817" t="str">
            <v>An entry required for entering the Event Dungeon.</v>
          </cell>
          <cell r="D2817" t="str">
            <v>ไอเทมที่ใช้ในการเข้าสู่ดันเจี้ยนกิจกรรม</v>
          </cell>
        </row>
        <row r="2818">
          <cell r="A2818" t="str">
            <v>EVENT_DUNGEON_PICNIC_NAME1</v>
          </cell>
          <cell r="B2818" t="str">
            <v>아르크와 산책</v>
          </cell>
          <cell r="C2818" t="str">
            <v>Walk with Arch</v>
          </cell>
          <cell r="D2818" t="str">
            <v>เดินเล่นกับ Arch</v>
          </cell>
        </row>
        <row r="2819">
          <cell r="A2819" t="str">
            <v>EVENT_DUNGEON_PICNIC_DESC1</v>
          </cell>
          <cell r="B2819" t="str">
            <v>하늘의 고백 아르크</v>
          </cell>
          <cell r="C2819" t="str">
            <v>Heaven's Proposal Arch</v>
          </cell>
          <cell r="D2819" t="str">
            <v>ข้อเสนอแห่งสรวงสวรรค์ Arch</v>
          </cell>
        </row>
        <row r="2820">
          <cell r="A2820" t="str">
            <v>EVENT_DUNGEON_PICNIC_NAME2</v>
          </cell>
          <cell r="B2820" t="str">
            <v>제인과 휴식시간</v>
          </cell>
          <cell r="C2820" t="str">
            <v>Relaxing with Jane</v>
          </cell>
          <cell r="D2820" t="str">
            <v>พักผ่อนกับ Jane</v>
          </cell>
        </row>
        <row r="2821">
          <cell r="A2821" t="str">
            <v>EVENT_DUNGEON_PICNIC_DESC2</v>
          </cell>
          <cell r="B2821" t="str">
            <v>죽음을 넘어선 사랑 제인</v>
          </cell>
          <cell r="C2821" t="str">
            <v>Love Beyond Death Jane</v>
          </cell>
          <cell r="D2821" t="str">
            <v>ความรักหลังความตาย Jane</v>
          </cell>
        </row>
        <row r="2822">
          <cell r="A2822" t="str">
            <v>EVENT_DUNGEON_PICNIC_NAME3</v>
          </cell>
          <cell r="B2822" t="str">
            <v>소니아와 꽃놀이</v>
          </cell>
          <cell r="C2822" t="str">
            <v>Flower-viewing with Sonia</v>
          </cell>
          <cell r="D2822" t="str">
            <v>ชมดอกไม้กับ Sonia</v>
          </cell>
        </row>
        <row r="2823">
          <cell r="A2823" t="str">
            <v>EVENT_DUNGEON_PICNIC_DESC3</v>
          </cell>
          <cell r="B2823" t="str">
            <v>부끄러운 미소 소니아</v>
          </cell>
          <cell r="C2823" t="str">
            <v>Blushing Smile Sonia</v>
          </cell>
          <cell r="D2823" t="str">
            <v>รอยยิ้มที่เขินอาย Sonia</v>
          </cell>
        </row>
        <row r="2824">
          <cell r="A2824" t="str">
            <v>EVENT_DUNGEON_PICNIC_NAME4</v>
          </cell>
          <cell r="B2824" t="str">
            <v>세리아와 데이트</v>
          </cell>
          <cell r="C2824" t="str">
            <v>Date with Seria</v>
          </cell>
          <cell r="D2824" t="str">
            <v>เดตกับ Seria</v>
          </cell>
        </row>
        <row r="2825">
          <cell r="A2825" t="str">
            <v>EVENT_DUNGEON_PICNIC_DESC4</v>
          </cell>
          <cell r="B2825" t="str">
            <v>잠시 내려놓은 검 세리아</v>
          </cell>
          <cell r="C2825" t="str">
            <v>Resting Sword Seria</v>
          </cell>
          <cell r="D2825" t="str">
            <v>ดาบพักผ่อน Seria</v>
          </cell>
        </row>
        <row r="2826">
          <cell r="A2826" t="str">
            <v/>
          </cell>
          <cell r="B2826" t="str">
            <v>2019 고대 신왕 이벤트</v>
          </cell>
          <cell r="C2826" t="str">
            <v/>
          </cell>
          <cell r="D2826" t="str">
            <v/>
          </cell>
        </row>
        <row r="2827">
          <cell r="A2827" t="str">
            <v>MENU_EVENT_GODKINGSTORY</v>
          </cell>
          <cell r="B2827" t="str">
            <v>고대 신왕 이야기</v>
          </cell>
          <cell r="C2827" t="str">
            <v>Story of Ancient God King</v>
          </cell>
          <cell r="D2827" t="str">
            <v>เรื่องราวของราชาเทพเจ้าโบราณ</v>
          </cell>
        </row>
        <row r="2828">
          <cell r="A2828" t="str">
            <v>GODKING_EVENT_HIDDEN_CLOSE</v>
          </cell>
          <cell r="B2828" t="str">
            <v>원인을 알 수 없는\n모래 폭풍이\n불어오고 있습니다.</v>
          </cell>
          <cell r="C2828" t="str">
            <v>An unknown\nsandstorm\nis coming.</v>
          </cell>
          <cell r="D2828" t="str">
            <v>พายุทราย\nที่ไม่ทราบที่มา\nกำลังพัดมา</v>
          </cell>
        </row>
        <row r="2829">
          <cell r="A2829" t="str">
            <v>GODKING_EVENT_HIDDEN_OPEN</v>
          </cell>
          <cell r="B2829" t="str">
            <v>고대 신왕의 시험</v>
          </cell>
          <cell r="C2829" t="str">
            <v>Ancient God King's Trial</v>
          </cell>
          <cell r="D2829" t="str">
            <v>บททดสอบของราชาเทพเจ้าโบราณ</v>
          </cell>
        </row>
        <row r="2830">
          <cell r="A2830" t="str">
            <v>EVENT_DUNGEON_GODKING_NAME1</v>
          </cell>
          <cell r="B2830" t="str">
            <v>묘지 정찰</v>
          </cell>
          <cell r="C2830" t="str">
            <v>Graveyard Reconnaissance</v>
          </cell>
          <cell r="D2830" t="str">
            <v>การลาดตระเวนสุสาน</v>
          </cell>
        </row>
        <row r="2831">
          <cell r="A2831" t="str">
            <v>EVENT_DUNGEON_GODKING_DESC1</v>
          </cell>
          <cell r="B2831" t="str">
            <v>도굴꾼 미르르 &amp; 라크락</v>
          </cell>
          <cell r="C2831" t="str">
            <v>Gravediggers Miruru &amp; Lakrak</v>
          </cell>
          <cell r="D2831" t="str">
            <v>นักปล้นสุสาน Miruru และ Lakrak</v>
          </cell>
        </row>
        <row r="2832">
          <cell r="A2832" t="str">
            <v>EVENT_DUNGEON_GODKING_NAME2</v>
          </cell>
          <cell r="B2832" t="str">
            <v>보물의 함정</v>
          </cell>
          <cell r="C2832" t="str">
            <v>Trap of Treasures</v>
          </cell>
          <cell r="D2832" t="str">
            <v>กับดักของสมบัติ</v>
          </cell>
        </row>
        <row r="2833">
          <cell r="A2833" t="str">
            <v>EVENT_DUNGEON_GODKING_DESC2</v>
          </cell>
          <cell r="B2833" t="str">
            <v>함정 미믹 떼거지</v>
          </cell>
          <cell r="C2833" t="str">
            <v>Trap Mimic Mob</v>
          </cell>
          <cell r="D2833" t="str">
            <v>กับดักฝูงกล่องปีศาจ</v>
          </cell>
        </row>
        <row r="2834">
          <cell r="A2834" t="str">
            <v>EVENT_DUNGEON_GODKING_NAME3</v>
          </cell>
          <cell r="B2834" t="str">
            <v>왕의 묘</v>
          </cell>
          <cell r="C2834" t="str">
            <v>King's Tomb</v>
          </cell>
          <cell r="D2834" t="str">
            <v>สุสานของราชา</v>
          </cell>
        </row>
        <row r="2835">
          <cell r="A2835" t="str">
            <v>EVENT_DUNGEON_GODKING_DESC3</v>
          </cell>
          <cell r="B2835" t="str">
            <v>불사의 신봉자, 쿠르텔</v>
          </cell>
          <cell r="C2835" t="str">
            <v/>
          </cell>
          <cell r="D2835" t="str">
            <v/>
          </cell>
        </row>
        <row r="2836">
          <cell r="A2836" t="str">
            <v>GODKING_EVENT_NAME</v>
          </cell>
          <cell r="B2836" t="str">
            <v>고대 신왕 이야기</v>
          </cell>
          <cell r="C2836" t="str">
            <v>Story of Ancient God King</v>
          </cell>
          <cell r="D2836" t="str">
            <v>เรื่องราวของราชาเทพเจ้าโบราณ</v>
          </cell>
        </row>
        <row r="2837">
          <cell r="A2837" t="str">
            <v>GODKING_EVENT_DESC</v>
          </cell>
          <cell r="B2837" t="str">
            <v>고대의 신왕께서 잠들어 계신 묘지…\n마우하타 부족의 성지 방향으로부터 불길한 기운이 느껴집니다.\n무슨 일이라도 생겼을까 걱정이 되는군요.\n본래는 저와 제 부족이 처리할 일이지만,\n사막에 쳐들어온 마족들 때문에 손이 부족합니다.\n도와주신다면, 그 어떤 사례이든 치르겠습니다.\n\n그런데... 알 수 없는 또 다른 기운의 정체는 무엇인지…\n\n-자피르</v>
          </cell>
          <cell r="C2837" t="str">
            <v>The graveyard where the Ancient God Kings lies asleep...\nThe sanctum of Mauhata Tribe... I feel something ominous there.\nI'm worried that something might have happened.\nMy tribe and I always take care of our own business,\nbut we are currently short on manpower due to the Demons invading the desert.\nIf you can help us, we will definitely compensate you for your effort.\n\nBy the way, what is this mysterious energy that I'm feeling now...?\n\n- Zafir</v>
          </cell>
          <cell r="D2837" t="str">
            <v>สุสานที่ซึ่งราชาเทพเจ้าโบราณหลับใหลอยู่...\nสถานที่ศักดิ์สิทธิ์แห่งชนเผ่า Mauhata...ข้ารู้สึกถึงความอัปมงคลบางอย่างที่นั่น\nข้าเกรงว่าอาจมีบางสิ่งเกิดขึ้น\nข้าและเผ่าของข้าจัดการเรื่องของตัวเองเสมอ\nแต่พวกเรากำลังขาดแคลนแรงงานเนื่องจากการบุกรุกทะเลทรายของพวกปีศาจ\nถ้าเจ้าช่วยเราได้ เราจะตอบแทนความพยายามของเจ้าแน่นอน\n\nจะว่าไปแล้ว พลังงานลึกลับที่ข้ากำลังสัมผัสได้คืออะไรกัน...\n\n- Zafir</v>
          </cell>
        </row>
        <row r="2838">
          <cell r="A2838" t="str">
            <v>GODKING_EVENT_HIDDEN_NAME</v>
          </cell>
          <cell r="B2838" t="str">
            <v>고대 신왕의 시험</v>
          </cell>
          <cell r="C2838" t="str">
            <v>Ancient God King's Trial</v>
          </cell>
          <cell r="D2838" t="str">
            <v>บททดสอบของราชาเทพเจ้าโบราณ</v>
          </cell>
        </row>
        <row r="2839">
          <cell r="A2839" t="str">
            <v>GODKING_EVENT_HIDDEN_DECS</v>
          </cell>
          <cell r="B2839" t="str">
            <v>여러분의 도움으로 묘지를 더럽히던 무리들을 처리할 수 있었습니다. 대단히 감사합니다.\n여러분의 힘을 카인님께서 굉장히 높게 사고 계시어, 여러분을 시험하고 싶다 하셨습니다.\n공정한 시험을 위해 시험에 참여하는 이들은 모두가 평등한 조건을 가지게 될 것입니다.\n\n위대한 사막의 왕, 카인님에게 힘을 증명할 기회는 흔치 않을 것입니다.\n\n-자피르</v>
          </cell>
          <cell r="C2839" t="str">
            <v>Thanks to your help, we were able to defeat those degenerates desecrating that sacred place. You have our gratitude.\nKing Cain spoke very highly of you and wants to give you a trial out of respect for your capabilities.\nFor fairness's sake, all participants will face the trial in equal conditions.\n\nThis is a rare opportunity for you to prove your worth to the Great King of Desert, Cain.\n\n- Zafir</v>
          </cell>
          <cell r="D2839" t="str">
            <v>เพราะความช่วยเหลือของเจ้า เราจึงสามารถพิชิตสิ่งชั่วช้าที่หมิ่นสถานที่ศักดิ์สิทธิ์ลงได้ เราขอขอบใจเจ้า\nราชา Cain กล่าวถึงเจ้าด้วยความชื่นชมอย่างมากและอยากจะมอบบททดสอบเพื่อเป็นเกียรติแก่ความสามารถของเจ้า\nเพื่อความยุติธรรม ผู้เข้าร่วมทุกคนจะต้องเผชิญกับบททดสอบด้วยสถานะที่เท่าเทียมกัน\n\nนี่เป็นโอกาสหายากที่เจ้าจะได้พิสูจน์ค่าของตัวเองต่อ Cain ราชาผู้ยิ่งใหญ่แห่งทะเลทราย\n\n- Zafir</v>
          </cell>
        </row>
        <row r="2840">
          <cell r="A2840" t="str">
            <v>GODKING_EVENT_HIDDEN_DECS2</v>
          </cell>
          <cell r="B2840" t="str">
            <v>해당 던전에서는 모든 유저가 보유한 영웅의 능력치가 동일합니다.\n신왕에게 능력을 증명하고 특별한 보상을 받아가세요.\n\n[신왕의 조언]\nEasy - 아군의 해로운 효과를 해제하거라.\nNormal - 회복을 하거라.\nHard - 적을 광역으로 공격하거라.\nHell - 적을 넘어뜨려라.</v>
          </cell>
          <cell r="C2840" t="str">
            <v>Stats of all Heroes are preset in this dungeon.\nProve your worth to the God King and claim special rewards.\n\n[Advice of the God King]\nEasy - Dispel negative effects from allies.\nNormal - Try healing.\nHard - Attack enemies in a wide area.\nHell - Knock down enemies.</v>
          </cell>
          <cell r="D2840" t="str">
            <v>ฮีโร่ของผู้ใช้ทั้งหมดที่มีค่าพลังเหมือนกันในดันเจี้ยนนี้\nพิสูจน์ความสามารถให้ราชาเทพเจ้าเห็น และรับรางวัลพิเศษ\n\n[คำแนะนำของราชาเทพเจ้า]\nง่าย - การลบล้างเอฟเฟคลบจากพันธมิตร\nปกติ - ทำการฟื้นฟู\nยาก - โจมตีศัตรูเป็นวงกว้าง\nนรก - ล้มศัตรู</v>
          </cell>
        </row>
        <row r="2841">
          <cell r="A2841" t="str">
            <v>MENU_EVENT_GODKINGPRIZE</v>
          </cell>
          <cell r="B2841" t="str">
            <v>고대 신왕의 포상</v>
          </cell>
          <cell r="C2841" t="str">
            <v>Ancient God King's Reward</v>
          </cell>
          <cell r="D2841" t="str">
            <v>รางวัลของราชาเทพเจ้าโบราณ</v>
          </cell>
        </row>
        <row r="2842">
          <cell r="A2842" t="str">
            <v>TOOLTIP_INFO_GODKINGPRIZE</v>
          </cell>
          <cell r="B2842" t="str">
            <v>이벤트 던전에서 획득한 황금 장신구를 카인에게 선물하여 기여도를 올릴 수 있습니다.\n기여도 단계별로 다음과 같은 보상을 얻습니다.</v>
          </cell>
          <cell r="C2842" t="str">
            <v>You can increase Contribution by presenting Golden Accessory acquired from the Event Dungeon to Cain.\nThe reward for each level of Contribution is as follows.</v>
          </cell>
          <cell r="D2842" t="str">
            <v>คุณสามารถมีส่วนร่วมได้โดยให้เครื่องประดับสีทองที่ได้รับจากดันเจี้ยนกิจกรรมแก่ Cain\nรางวัลแต่ละระดับของการมีส่วนร่วมมีดังต่อไปนี้</v>
          </cell>
        </row>
        <row r="2843">
          <cell r="A2843" t="str">
            <v>GODKING_EVENTDUNGEONTICKET</v>
          </cell>
          <cell r="B2843" t="str">
            <v>피라미드 조각상</v>
          </cell>
          <cell r="C2843" t="str">
            <v/>
          </cell>
          <cell r="D2843" t="str">
            <v/>
          </cell>
        </row>
        <row r="2844">
          <cell r="A2844" t="str">
            <v>TOOLTIP_INFO_TEXT_GODKING_EVENTDUNGEONTICKET</v>
          </cell>
          <cell r="B2844" t="str">
            <v>이벤트 던전에 입장할 때 쓰이는 재화입니다.</v>
          </cell>
          <cell r="C2844" t="str">
            <v/>
          </cell>
          <cell r="D2844" t="str">
            <v/>
          </cell>
        </row>
        <row r="2845">
          <cell r="A2845" t="str">
            <v>EVENT_HIDDEN_DUNGEON_INFO</v>
          </cell>
          <cell r="B2845" t="str">
            <v>안내</v>
          </cell>
          <cell r="C2845" t="str">
            <v>Notice</v>
          </cell>
          <cell r="D2845" t="str">
            <v>ประกาศ</v>
          </cell>
        </row>
        <row r="2846">
          <cell r="A2846" t="str">
            <v>GODKING_EVENT_HIDDEN_OPEN2</v>
          </cell>
          <cell r="B2846" t="str">
            <v>고대 신왕의 시험이 열렸습니다.</v>
          </cell>
          <cell r="C2846" t="str">
            <v>Ancient God King's Trial been unlocked.</v>
          </cell>
          <cell r="D2846" t="str">
            <v>บททดสอบของราชาเทพเจ้าโบราณเปิดแล้ว</v>
          </cell>
        </row>
        <row r="2847">
          <cell r="A2847" t="str">
            <v>EVENT_DUNGEON_GODKING_DESC4</v>
          </cell>
          <cell r="B2847" t="str">
            <v>카인의 시험</v>
          </cell>
          <cell r="C2847" t="str">
            <v>Cain's Trial</v>
          </cell>
          <cell r="D2847" t="str">
            <v>บททดสอบของ Cain</v>
          </cell>
        </row>
        <row r="2848">
          <cell r="A2848" t="str">
            <v>EVENT_DUNGEON_GODKING_DESC5</v>
          </cell>
          <cell r="B2848" t="str">
            <v>불사의 신봉자</v>
          </cell>
          <cell r="C2848" t="str">
            <v>Follower of Immortality</v>
          </cell>
          <cell r="D2848" t="str">
            <v>ผู้ศรัทธาในความเป็นอมตะ</v>
          </cell>
        </row>
        <row r="2849">
          <cell r="A2849" t="str">
            <v>EVENT_DUNGEON_GODKING_DESC6</v>
          </cell>
          <cell r="B2849" t="str">
            <v>쿠르텔</v>
          </cell>
          <cell r="C2849" t="str">
            <v>Kurtel</v>
          </cell>
          <cell r="D2849" t="str">
            <v>Kurtel</v>
          </cell>
        </row>
        <row r="2850">
          <cell r="A2850" t="str">
            <v/>
          </cell>
          <cell r="B2850" t="str">
            <v>이벤트 던전 보상 메일 메시지</v>
          </cell>
          <cell r="C2850" t="str">
            <v/>
          </cell>
          <cell r="D2850" t="str">
            <v/>
          </cell>
        </row>
        <row r="2851">
          <cell r="A2851" t="str">
            <v>EVENT_DUNGEON_REWARD_TITLE</v>
          </cell>
          <cell r="B2851" t="str">
            <v>추석 송편 이벤트 ({1} 루비 사용)</v>
          </cell>
          <cell r="C2851" t="str">
            <v>Special Autumn Rice Cake Event (Consumed {1} rubies)</v>
          </cell>
          <cell r="D2851" t="str">
            <v>กิจกรรม Autumn Rice Cake (ใช้ {1} รูบี้)</v>
          </cell>
        </row>
        <row r="2852">
          <cell r="A2852" t="str">
            <v>EVENT_DUNGEON_REWARD_CONTENT</v>
          </cell>
          <cell r="B2852" t="str">
            <v>추석 송편 이벤트 보상입니다.</v>
          </cell>
          <cell r="C2852" t="str">
            <v>It's a reward for Special Autumn Rice Cake Event.</v>
          </cell>
          <cell r="D2852" t="str">
            <v>รางวัลกิจกรรม Autumn Rice Cake</v>
          </cell>
        </row>
        <row r="2853">
          <cell r="A2853" t="str">
            <v>EVENT_DUNGEON_MAIL_TITLE</v>
          </cell>
          <cell r="B2853" t="str">
            <v>추석 송편 이벤트</v>
          </cell>
          <cell r="C2853" t="str">
            <v>Special Autumn Rice Cake Event</v>
          </cell>
          <cell r="D2853" t="str">
            <v>กิจกรรม Autumn Rice Cake</v>
          </cell>
        </row>
        <row r="2854">
          <cell r="A2854" t="str">
            <v>EVENT_DUNGEON_MAIL_CONTENT</v>
          </cell>
          <cell r="B2854" t="str">
            <v>추석 송편 이벤트 보상입니다.</v>
          </cell>
          <cell r="C2854" t="str">
            <v>It's a reward for Special Autumn Rice Cake Event.</v>
          </cell>
          <cell r="D2854" t="str">
            <v>รางวัลกิจกรรม Autumn Rice Cake</v>
          </cell>
        </row>
        <row r="2855">
          <cell r="A2855" t="str">
            <v/>
          </cell>
          <cell r="B2855" t="str">
            <v>길드 제제</v>
          </cell>
          <cell r="C2855" t="str">
            <v/>
          </cell>
          <cell r="D2855" t="str">
            <v/>
          </cell>
        </row>
        <row r="2856">
          <cell r="A2856" t="str">
            <v>GUILD.GUILD_WITHDRAW_PENALTY_NAME</v>
          </cell>
          <cell r="B2856" t="str">
            <v>길드 제재</v>
          </cell>
          <cell r="C2856" t="str">
            <v>Guild Restriction</v>
          </cell>
          <cell r="D2856" t="str">
            <v>แบนกิลด์</v>
          </cell>
        </row>
        <row r="2857">
          <cell r="A2857" t="str">
            <v>GUILD.GUILD_WITHDRAW_PENALTY_DESC</v>
          </cell>
          <cell r="B2857" t="str">
            <v>길드 탈퇴 후 {1}시간 동안 길드 가입 및 생성이 불가능합니다.\n길드 탈퇴 후 {2}시간 동안 길드 레이드, 토벌전, 길드전을 이용할 수 없습니다.</v>
          </cell>
          <cell r="C2857" t="str">
            <v>After leaving the Guild, you cannot create or join Guild for {1} hours.\nAccess to Guild Raids, Guild Conquests, and Guild War is also restricted for {2} hours.</v>
          </cell>
          <cell r="D2857" t="str">
            <v>ไม่สามารถสร้างและเข้าร่วมกิลด์ได้เป็นเวลา {1} ชั่วโมงหลังออกจากกิลด์\nและไม่สามารถใช้สงครามกิลด์ การพิชิต และเรดกิลด์ได้เป็นเวลา {2} ชั่วโมงหลังออกจากกิลด์</v>
          </cell>
        </row>
        <row r="2858">
          <cell r="A2858" t="str">
            <v>GUILD_RAID.GUILDRAID_CANNOT_ENTER_WITHDRAW_PENALTY</v>
          </cell>
          <cell r="B2858" t="str">
            <v>길드 탈퇴 또는 해체 이후 {1}시간이 지나지 않아 길드레이드에 참여할 수 없습니다.</v>
          </cell>
          <cell r="C2858" t="str">
            <v>You cannot participate in Guild Raid because {1}h has not passed since disbanding or leaving the Guild.</v>
          </cell>
          <cell r="D2858" t="str">
            <v>ไม่สามารถเข้าร่วมเรดกิลด์ได้ เพราะ ยังไม่ถึง {1} ชั่วโมงหลังจากออกจากกิลด์หรือหยุบกิลด์</v>
          </cell>
        </row>
        <row r="2859">
          <cell r="A2859" t="str">
            <v>GUILDSUPPRESS_CANNOT_ENTER_WITHDRAW_PENALTY</v>
          </cell>
          <cell r="B2859" t="str">
            <v>길드 탈퇴 또는 해체 이후 {1}시간이 지나지 않아 길드토벌전에 참여할 수 없습니다.</v>
          </cell>
          <cell r="C2859" t="str">
            <v>You cannot participate in Guild Conquest because {1}h has not passed since you disbanded or left your previous Guild.</v>
          </cell>
          <cell r="D2859" t="str">
            <v>คุณไม่สามารถเข้าร่วมการพิชิตกิลด์ได้เนื่องจากคุณยุบหรือออกจากกิลด์มาเป็นเวลาไม่ถึง {1} ชม.</v>
          </cell>
        </row>
        <row r="2860">
          <cell r="A2860" t="str">
            <v>GUILDARENA_CANNOT_ENTER_WITHDRAW_PENALTY</v>
          </cell>
          <cell r="B2860" t="str">
            <v>길드 탈퇴 또는 해체 이후 {1}시간이 지나지 않아 길드전에 참여할 수 없습니다.</v>
          </cell>
          <cell r="C2860" t="str">
            <v>After leaving or disbanding a Guild, you cannot participate in Guild War for {1} hours.</v>
          </cell>
          <cell r="D2860" t="str">
            <v>ไม่สามารถเข้าร่วมสงครามกิลด์ได้หากยังไม่ครบ {1} ชั่วโมงหลังจากยุบหรือออกจากกิลด์</v>
          </cell>
        </row>
        <row r="2861">
          <cell r="A2861" t="str">
            <v>GUILD.GUILD_ACTIVITY_RESTRICT_NAME</v>
          </cell>
          <cell r="B2861" t="str">
            <v>길드 제재</v>
          </cell>
          <cell r="C2861" t="str">
            <v>Guild Penalty</v>
          </cell>
          <cell r="D2861" t="str">
            <v>แบนกิลด์</v>
          </cell>
        </row>
        <row r="2862">
          <cell r="A2862" t="str">
            <v>GUILD.GUILD_ACTIVITY_RESTRICT_DESC</v>
          </cell>
          <cell r="B2862" t="str">
            <v>길드 컨텐츠 어뷰징을 하여 제재 대상이 되었습니다.\n제재 기간 동안 길드레이드, 길드토벌전 플레이 및 보상 획득이 불가능합니다.</v>
          </cell>
          <cell r="C2862" t="str">
            <v>This guild has been caught abusing Guild Content.\nDuring the penalty period, its members cannot join or get rewards from Guild Raid and Conquest.</v>
          </cell>
          <cell r="D2862" t="str">
            <v>เราพบว่ากิลด์นี้ใช้ประโยชน์เนื้อหากิลด์ในทางที่ผิด\nในระหว่างช่วงเวลาที่ถูกแบนนี้ สมาชิกกิลด์จะไม่สามารถเข้าร่วมหรือรับรางวัลจากเรดกิลด์หรือการพิชิตกิลด์ได้</v>
          </cell>
        </row>
        <row r="2863">
          <cell r="A2863" t="str">
            <v>GUILD_RAID.GUILDRAID_CANNOT_ENTER_RESTRICTED</v>
          </cell>
          <cell r="B2863" t="str">
            <v>길드 컨텐츠 어뷰징 제재로 길드레이드에 참여할 수 없습니다.</v>
          </cell>
          <cell r="C2863" t="str">
            <v>Due to Guild Content abusement, it is currently impossible to use Guild content.</v>
          </cell>
          <cell r="D2863" t="str">
            <v>ไม่สามารถเข้าร่วมเรดกิลด์ได้เพราะถูกแบนคอนเท้นกิลด์</v>
          </cell>
        </row>
        <row r="2864">
          <cell r="A2864" t="str">
            <v>GUILD_RAID.GUILDSUPPRESS_CANNOT_ENTER_RESTRICTED</v>
          </cell>
          <cell r="B2864" t="str">
            <v>길드 컨텐츠 어뷰징 제재로 길드토벌전에 참여할 수 없습니다.</v>
          </cell>
          <cell r="C2864" t="str">
            <v>Due to the Guild Content abusing penalty, you cannot join Guild Conquest.</v>
          </cell>
          <cell r="D2864" t="str">
            <v>ในระหว่างการลงโทษเนื่องจากการใช้เนื้อหากิลด์ในทางที่ผิด คุณจะไม่สามารถเข้าร่วมการพิชิตกิลด์ได้</v>
          </cell>
        </row>
        <row r="2865">
          <cell r="A2865" t="str">
            <v>RESULT_TYPE.GUILD_CONTENTS_RESTRICTED</v>
          </cell>
          <cell r="B2865" t="str">
            <v>길드 제재 기간 중에는 해당 상품을 구매할 수 없습니다.</v>
          </cell>
          <cell r="C2865" t="str">
            <v>Cannot purchase during Penalty Duration.</v>
          </cell>
          <cell r="D2865" t="str">
            <v>ไม่สามารถซื้อได้ในขณะที่โดนแบนกิลด์</v>
          </cell>
        </row>
        <row r="2866">
          <cell r="A2866" t="str">
            <v/>
          </cell>
          <cell r="B2866" t="str">
            <v>CS메일</v>
          </cell>
          <cell r="C2866" t="str">
            <v/>
          </cell>
          <cell r="D2866" t="str">
            <v/>
          </cell>
        </row>
        <row r="2867">
          <cell r="A2867" t="str">
            <v>CS_MAIL_COMPLETE_REPLY_TITLE</v>
          </cell>
          <cell r="B2867" t="str">
            <v>문의접수건 처리완료 안내</v>
          </cell>
          <cell r="C2867" t="str">
            <v>Your Inquiry has been replied</v>
          </cell>
          <cell r="D2867" t="str">
            <v>ตอบการสอบถามของผู้เล่นเรียบร้อย</v>
          </cell>
        </row>
        <row r="2868">
          <cell r="A2868" t="str">
            <v>CS_MAIL_COMPLETE_REPLY_DESC</v>
          </cell>
          <cell r="B2868" t="str">
            <v>안녕하세요, ‘킹스레이드’입니다.\n이메일로 접수하신 사항의 답변이 발송되었습니다.\n \n발송하신 이메일 주소에서 답변을 확인하실 수 있으며,\n발송 메일 주소를 잊으신 경우 다시 [고객센터] 버튼을 눌러\n고객님 기기에 저장된 메일 주소를 확인해보시기 바랍니다.\n고맙습니다.</v>
          </cell>
          <cell r="C2868" t="str">
            <v>Dear Raider, this is King's Raid \nYour inquiry has been replied to your email.\n \nYou can find our reply through your registered email. \nIn case you forgot your registered email, please confirm saved email address\nby clicking [Customer Center] again from your device. \n \nThank you.</v>
          </cell>
          <cell r="D2868" t="str">
            <v>สวัสดีเหล่านักรบ King's Raid\nทางทีมงานได้ตอบการสอบถามของผู้เล่นที่ส่งทางเมลเรียบร้อย\n \nสามารถเข้าไปอ่านคำตอบในเมลของคุณที่ใช้ตอนส่งมา\nในกรณีที่ลืมอีเมลที่ส่งคำถาม กดปุ่ม [บริการลูกค้า] เพื่อดูอีเมลที่คุณใช้\nขอบคุณค่ะ</v>
          </cell>
        </row>
        <row r="2869">
          <cell r="A2869" t="str">
            <v>CS_EMAIL_CONTENT</v>
          </cell>
          <cell r="B2869" t="str">
            <v>※ 고객센터로 이메일을 발송합니다. 정확한 문의 확인 및 처리를 위하여 꼭 [계정닉네임]을 본문에 기재해주세요.\n※ PC에뮬레이터의 경우 '이메일 App'의 정상 동작 여부에 따라 사용이 불가할 수 있습니다.\n※ 회신 받으실 이메일 주소를 반드시 확인하시기 바랍니다.\n※ ‘전자상거래 등에서의 소비자보호에 관한 법률’ 관련 법 규정에 의해 수신된 이메일주소 및 문의내역은 당사 수집 후 3년간 보존이 가능합니다.\n※ 이메일 주소 수집을 원치 않으시는 경우 상단의 X를 눌러주세요.</v>
          </cell>
          <cell r="C2869" t="str">
            <v xml:space="preserve">※ Basic Info that you must include in your CS inquiry. \n1. In-game Name:\n2. GameID (in number):\n3. Server:\n4. Details of your inquiry \n5. Date and Time you first encountered this issue:\n6. Your location (country, and the state):\n7. Screenshot of any error message you see:\nPlease include all of the information above for faster and more accurate CS reply. Thank you. </v>
          </cell>
          <cell r="D2869" t="str">
            <v>※ข้อมูลที่ต้องใช้เมื่อส่ง CS \n1. นิกเนมในเกม\n2. ไอดีเกม(ตัวเลข)\n3. เซิฟเวอร์\n4. รายละเอียดคำถาม\n5. วันเวลาที่เกิดปัญหา\n6. ที่อยู่ที่เข้าเกม(ประเทศและจังหวัด)\n7. แนบภาพประกอบ(รูปแคปหน้าจอ)ถ้ามี\nกรุณาส่งข้อมูลนี้เพื่อที่จะบริการลูกค้าอย่างรวดเร็ว</v>
          </cell>
        </row>
        <row r="2870">
          <cell r="A2870" t="str">
            <v/>
          </cell>
          <cell r="B2870" t="str">
            <v>재화 툴팁과 상세설명 (이벤트 던전 및 티켓은 이벤트마다 수정 필요)</v>
          </cell>
          <cell r="C2870" t="str">
            <v/>
          </cell>
          <cell r="D2870" t="str">
            <v/>
          </cell>
        </row>
        <row r="2871">
          <cell r="A2871" t="str">
            <v>TOOLTIP_INFO_NAME_GOLD</v>
          </cell>
          <cell r="B2871" t="str">
            <v>골드</v>
          </cell>
          <cell r="C2871" t="str">
            <v>Gold</v>
          </cell>
          <cell r="D2871" t="str">
            <v>ทอง</v>
          </cell>
        </row>
        <row r="2872">
          <cell r="A2872" t="str">
            <v>TOOLTIP_INFO_NAME_GEM</v>
          </cell>
          <cell r="B2872" t="str">
            <v>루비</v>
          </cell>
          <cell r="C2872" t="str">
            <v>Ruby</v>
          </cell>
          <cell r="D2872" t="str">
            <v>รูบี้</v>
          </cell>
        </row>
        <row r="2873">
          <cell r="A2873" t="str">
            <v>TOOLTIP_INFO_NAME_STAMINA</v>
          </cell>
          <cell r="B2873" t="str">
            <v>스태미나</v>
          </cell>
          <cell r="C2873" t="str">
            <v>Stamina</v>
          </cell>
          <cell r="D2873" t="str">
            <v>สเตมิน่า</v>
          </cell>
        </row>
        <row r="2874">
          <cell r="A2874" t="str">
            <v>TOOLTIP_INFO_NAME_TEAMEXP</v>
          </cell>
          <cell r="B2874" t="str">
            <v>팀 경험치</v>
          </cell>
          <cell r="C2874" t="str">
            <v>Team EXP</v>
          </cell>
          <cell r="D2874" t="str">
            <v>ค่าประสบการณ์ทืม</v>
          </cell>
        </row>
        <row r="2875">
          <cell r="A2875" t="str">
            <v>TOOLTIP_INFO_NAME_PVPCOIN</v>
          </cell>
          <cell r="B2875" t="str">
            <v>승리의 메달</v>
          </cell>
          <cell r="C2875" t="str">
            <v>Victory Medal</v>
          </cell>
          <cell r="D2875" t="str">
            <v>แต้มเกียรติยศ</v>
          </cell>
        </row>
        <row r="2876">
          <cell r="A2876" t="str">
            <v>TOOLTIP_INFO_NAME_RAIDPOINT</v>
          </cell>
          <cell r="B2876" t="str">
            <v>드래곤 코인</v>
          </cell>
          <cell r="C2876" t="str">
            <v>Dragon Coin</v>
          </cell>
          <cell r="D2876" t="str">
            <v>เหรียญเรด</v>
          </cell>
        </row>
        <row r="2877">
          <cell r="A2877" t="str">
            <v>TOOLTIP_INFO_NAME_GUILDPOINT</v>
          </cell>
          <cell r="B2877" t="str">
            <v>길드 코인</v>
          </cell>
          <cell r="C2877" t="str">
            <v>Guild Coin</v>
          </cell>
          <cell r="D2877" t="str">
            <v>เหรียญกิลด์</v>
          </cell>
        </row>
        <row r="2878">
          <cell r="A2878" t="str">
            <v>TOOLTIP_INFO_NAME_WORLDBOSSPOINT</v>
          </cell>
          <cell r="B2878" t="str">
            <v>힘의 결정체</v>
          </cell>
          <cell r="C2878" t="str">
            <v>Crystallized Power</v>
          </cell>
          <cell r="D2878" t="str">
            <v>คริสตัลแห่งพลัง</v>
          </cell>
        </row>
        <row r="2879">
          <cell r="A2879" t="str">
            <v>TOOLTIP_INFO_NAME_FRIENDSHIPPOINT</v>
          </cell>
          <cell r="B2879" t="str">
            <v>우정 포인트</v>
          </cell>
          <cell r="C2879" t="str">
            <v>Friendship Point</v>
          </cell>
          <cell r="D2879" t="str">
            <v>คะแนนมิตรภาพ</v>
          </cell>
        </row>
        <row r="2880">
          <cell r="A2880" t="str">
            <v>TOOLTIP_INFO_NAME_MILEAGE</v>
          </cell>
          <cell r="B2880" t="str">
            <v>마일리지</v>
          </cell>
          <cell r="C2880" t="str">
            <v>Mileage</v>
          </cell>
          <cell r="D2880" t="str">
            <v>คะแนนสะสม</v>
          </cell>
        </row>
        <row r="2881">
          <cell r="A2881" t="str">
            <v>TOOLTIP_INFO_NAME_SWORD</v>
          </cell>
          <cell r="B2881" t="str">
            <v>결투장 티켓</v>
          </cell>
          <cell r="C2881" t="str">
            <v>Arena Ticket</v>
          </cell>
          <cell r="D2881" t="str">
            <v>ตั๋๋วอารีน่า</v>
          </cell>
        </row>
        <row r="2882">
          <cell r="A2882" t="str">
            <v>TOOLTIP_INFO_NAME_UNDERGROUNDPRISONKEY</v>
          </cell>
          <cell r="B2882" t="str">
            <v>지하감옥 열쇠</v>
          </cell>
          <cell r="C2882" t="str">
            <v>Stockade Key</v>
          </cell>
          <cell r="D2882" t="str">
            <v>กุญแจคุกใต้ดิน</v>
          </cell>
        </row>
        <row r="2883">
          <cell r="A2883" t="str">
            <v>TOOLTIP_INFO_NAME_UNDERGROUNDLABYRINTHKEY</v>
          </cell>
          <cell r="B2883" t="str">
            <v>왕실금고 열쇠</v>
          </cell>
          <cell r="C2883" t="str">
            <v>Royal Vault Key</v>
          </cell>
          <cell r="D2883" t="str">
            <v>กุญแจท้องพระคลัง</v>
          </cell>
        </row>
        <row r="2884">
          <cell r="A2884" t="str">
            <v>TOOLTIP_INFO_NAME_HIDEOUTKEY</v>
          </cell>
          <cell r="B2884" t="str">
            <v>상급던전 열쇠</v>
          </cell>
          <cell r="C2884" t="str">
            <v>Upper Dungeon Key</v>
          </cell>
          <cell r="D2884" t="str">
            <v>กุญแจดันเจี้ยนระดับสูง</v>
          </cell>
        </row>
        <row r="2885">
          <cell r="A2885" t="str">
            <v>TOOLTIP_INFO_NAME_CHALLENGETOWERKEY</v>
          </cell>
          <cell r="B2885" t="str">
            <v>도전의 큐브</v>
          </cell>
          <cell r="C2885" t="str">
            <v>Cube of Challenge</v>
          </cell>
          <cell r="D2885" t="str">
            <v>ลูกบาศก์แห่งความท้าทาย</v>
          </cell>
        </row>
        <row r="2886">
          <cell r="A2886" t="str">
            <v>TOOLTIP_INFO_NAME_EVENTDUNGEONTICKET</v>
          </cell>
          <cell r="B2886" t="str">
            <v>저주의 파편</v>
          </cell>
          <cell r="C2886" t="str">
            <v>Fragment of Curses</v>
          </cell>
          <cell r="D2886" t="str">
            <v>ชิ้้นส่วนต้องสาป</v>
          </cell>
        </row>
        <row r="2887">
          <cell r="A2887" t="str">
            <v>TOOLTIP_INFO_NAME_EVENTDUNGEONPOINT</v>
          </cell>
          <cell r="B2887" t="str">
            <v>하트 풍선</v>
          </cell>
          <cell r="C2887" t="str">
            <v>Heart Balloon</v>
          </cell>
          <cell r="D2887" t="str">
            <v>บบอลลูนหัวใจใ</v>
          </cell>
        </row>
        <row r="2888">
          <cell r="A2888" t="str">
            <v>TOOLTIP_INFO_NAME_EVENTDUNGEONTICKET_BACKUP</v>
          </cell>
          <cell r="B2888" t="str">
            <v>할로윈 던전 열쇠</v>
          </cell>
          <cell r="C2888" t="str">
            <v>Halloween Dungeon Key</v>
          </cell>
          <cell r="D2888" t="str">
            <v>กุญแจดันเจี้ยนฮัลโลวีน</v>
          </cell>
        </row>
        <row r="2889">
          <cell r="A2889" t="str">
            <v>TOOLTIP_INFO_NAME_EVENTDUNGEONPOINT_BACKUP</v>
          </cell>
          <cell r="B2889" t="str">
            <v>할로윈 포인트</v>
          </cell>
          <cell r="C2889" t="str">
            <v>Halloween Point</v>
          </cell>
          <cell r="D2889" t="str">
            <v>คะแนนฮัลโลวีน</v>
          </cell>
        </row>
        <row r="2890">
          <cell r="A2890" t="str">
            <v>TOOLTIP_INFO_NAME_CONQUESTKEY</v>
          </cell>
          <cell r="B2890" t="str">
            <v>토벌전투 열쇠</v>
          </cell>
          <cell r="C2890" t="str">
            <v>Conquest Entry Key</v>
          </cell>
          <cell r="D2890" t="str">
            <v>กุญแจการพิชิต</v>
          </cell>
        </row>
        <row r="2891">
          <cell r="A2891" t="str">
            <v>TOOLTIP_INFO_TEXT_CONQUESTKEY</v>
          </cell>
          <cell r="B2891" t="str">
            <v>토벌전투에 입장할 때 필요한 열쇠</v>
          </cell>
          <cell r="C2891" t="str">
            <v>An entry key for entering Conquest.</v>
          </cell>
          <cell r="D2891" t="str">
            <v>กุญแจที่ใช้เพื่อเข้าสู่การพิชิต</v>
          </cell>
        </row>
        <row r="2892">
          <cell r="A2892" t="str">
            <v>TOOLTIP_INFO_NAME_LUAPOINT</v>
          </cell>
          <cell r="B2892" t="str">
            <v>루아의 증표</v>
          </cell>
          <cell r="C2892" t="str">
            <v>Lua's Token</v>
          </cell>
          <cell r="D2892" t="str">
            <v>สัญลักษณ์ของ Lua</v>
          </cell>
        </row>
        <row r="2893">
          <cell r="A2893" t="str">
            <v>TOOLTIP_INFO_TEXT_GOLD</v>
          </cell>
          <cell r="B2893" t="str">
            <v>상점에서 아이템을 구입하거나 장비를 강화하는 등 다양한 곳에 사용된다.</v>
          </cell>
          <cell r="C2893" t="str">
            <v>Used in various ways, such as purchasing items or upgrading equipment.</v>
          </cell>
          <cell r="D2893" t="str">
            <v>สามารถใช้ได้หลากหลาย เช่น ซื้อไอเทมในร้านค้าหรืออัพเกรดอุปกรณ์</v>
          </cell>
        </row>
        <row r="2894">
          <cell r="A2894" t="str">
            <v>TOOLTIP_INFO_TEXT_GEM</v>
          </cell>
          <cell r="B2894" t="str">
            <v>유료 상점에서 상품을 구입하거나 특수한 기능을 이용할 때 사용된다.</v>
          </cell>
          <cell r="C2894" t="str">
            <v>Used when purchasing products in the Special Shop or taking special actions.</v>
          </cell>
          <cell r="D2894" t="str">
            <v>ใช้ซื้อของในร้านค้าพิเศษหรือทำกิจกรรมพิเศษอื่นๆ</v>
          </cell>
        </row>
        <row r="2895">
          <cell r="A2895" t="str">
            <v>TOOLTIP_INFO_TEXT_STAMINA</v>
          </cell>
          <cell r="B2895" t="str">
            <v>각종 전투 참여에 필요한 스태미나.</v>
          </cell>
          <cell r="C2895" t="str">
            <v>Used to participate in various battles.</v>
          </cell>
          <cell r="D2895" t="str">
            <v>ใช้ในการเข้าร่วมต่อสู้ต่างๆ</v>
          </cell>
        </row>
        <row r="2896">
          <cell r="A2896" t="str">
            <v>TOOLTIP_INFO_TEXT_TEAMEXP</v>
          </cell>
          <cell r="B2896" t="str">
            <v>팀 레벨을 올릴 수 있는 경험치.</v>
          </cell>
          <cell r="C2896" t="str">
            <v>Used to raise Team Levels.</v>
          </cell>
          <cell r="D2896" t="str">
            <v>ใช้เพื่อเลื่อนเลเวลของทีม</v>
          </cell>
        </row>
        <row r="2897">
          <cell r="A2897" t="str">
            <v>TOOLTIP_INFO_TEXT_PVPCOIN</v>
          </cell>
          <cell r="B2897" t="str">
            <v>결투장에서 획득 가능한 포인트, 결투장 상점에서 전용무기와 교환할 수 있다.</v>
          </cell>
          <cell r="C2897" t="str">
            <v>Coins that can be earned at the Arena. Exchange for Unique Weapons in the Arena Shop.</v>
          </cell>
          <cell r="D2897" t="str">
            <v>แต้มที่จะได้รับจากอารีน่า สามารถใช้แลกเปลี่ยนอาวุธเฉพาะที่ร้านค้าอารีน่าได้</v>
          </cell>
        </row>
        <row r="2898">
          <cell r="A2898" t="str">
            <v>TOOLTIP_INFO_TEXT_RAIDPOINT</v>
          </cell>
          <cell r="B2898" t="str">
            <v>드래곤 레이드 클리어 보상으로 획득할 수 있는 포인트, 대장간에서 전설급 장비와 교환할 수 있다.</v>
          </cell>
          <cell r="C2898" t="str">
            <v>Coins that can be earned from Dragon Raids. Exchange for Legendary Equipment from the Blacksmith.</v>
          </cell>
          <cell r="D2898" t="str">
            <v>เหรียญที่ได้จากการเคลียร์เรดบอส สามารถใช้เหรียญแลกอุปกรณ์ระดับตำนานในโรงตีเหล็กได้</v>
          </cell>
        </row>
        <row r="2899">
          <cell r="A2899" t="str">
            <v>TOOLTIP_INFO_TEXT_GUILDPOINT</v>
          </cell>
          <cell r="B2899" t="str">
            <v>길드 활동을 통해 획득할 수 있는 포인트, 길드 상점에서 사용된다.</v>
          </cell>
          <cell r="C2899" t="str">
            <v>Coins that can be earned from Guild Activities. Used at the Guild Shop.</v>
          </cell>
          <cell r="D2899" t="str">
            <v>เหรียญที่สามารถได้จากการทำกิจกรรมกิลด์ สามารถใช้ในร้านค้ากิลด์ได้</v>
          </cell>
        </row>
        <row r="2900">
          <cell r="A2900" t="str">
            <v>TOOLTIP_INFO_TEXT_WORLDBOSSPOINT</v>
          </cell>
          <cell r="B2900" t="str">
            <v>월드보스 처치에 참여한 보상으로 획득할 수 있는 포인트, 오르벨 왕성에서 아이템과 교환할 수 있다.</v>
          </cell>
          <cell r="C2900" t="str">
            <v>Crystals that can be earned from participating in the World Boss fights. Exchange for special items at the Orvelian Royal Palace.</v>
          </cell>
          <cell r="D2900" t="str">
            <v>คริสตัลที่ได้รับจากการเข้าร่วม World Boss สามารถใช้แลกไอเทมในปราสาท Orvel ได้</v>
          </cell>
        </row>
        <row r="2901">
          <cell r="A2901" t="str">
            <v>TOOLTIP_INFO_TEXT_FRIENDSHIPPOINT</v>
          </cell>
          <cell r="B2901" t="str">
            <v>친구로 등록한 유저와 주고받을 수 있는 포인트, 영웅의 여관에서 사용된다.</v>
          </cell>
          <cell r="C2901" t="str">
            <v>Points exchanged between Friend users. Used at the Hero's Inn.</v>
          </cell>
          <cell r="D2901" t="str">
            <v>คะแนนที่ได้จากการแลกเปลี่ยนระหว่างเพื่อน ใช้ในกระท่อมฮีโร่</v>
          </cell>
        </row>
        <row r="2902">
          <cell r="A2902" t="str">
            <v>TOOLTIP_INFO_TEXT_MILEAGE</v>
          </cell>
          <cell r="B2902" t="str">
            <v>특별 상점에서 사용할 수 있는 마일리지 포인트.</v>
          </cell>
          <cell r="C2902" t="str">
            <v>Mileage points that can be used at the Special Shop.</v>
          </cell>
          <cell r="D2902" t="str">
            <v>คะแนนสะสมที่สามารถใช้ในร้านค้าพิเศษได้</v>
          </cell>
        </row>
        <row r="2903">
          <cell r="A2903" t="str">
            <v>TOOLTIP_INFO_TEXT_SWORD</v>
          </cell>
          <cell r="B2903" t="str">
            <v>결투장에 참가할 때 필요한 티켓.</v>
          </cell>
          <cell r="C2903" t="str">
            <v>Tickets needed in order to participate in the Arena.</v>
          </cell>
          <cell r="D2903" t="str">
            <v>ตั๋วที่จำเป็นในการเข้าร่วมอารีน่า</v>
          </cell>
        </row>
        <row r="2904">
          <cell r="A2904" t="str">
            <v>TOOLTIP_INFO_TEXT_UNDERGROUNDPRISONKEY</v>
          </cell>
          <cell r="B2904" t="str">
            <v>지하감옥 던전에 입장할 때 필요한 열쇠.</v>
          </cell>
          <cell r="C2904" t="str">
            <v>Keys needed in order to enter the Stockade.</v>
          </cell>
          <cell r="D2904" t="str">
            <v>กุญแจที่ใช้ในการเข้าคุกใต้ดิน</v>
          </cell>
        </row>
        <row r="2905">
          <cell r="A2905" t="str">
            <v>TOOLTIP_INFO_TEXT_UNDERGROUNDLABYRINTHKEY</v>
          </cell>
          <cell r="B2905" t="str">
            <v>왕실금고에 입장할 때 필요한 열쇠.</v>
          </cell>
          <cell r="C2905" t="str">
            <v>Keys needed in order to enter the Royal Vault.</v>
          </cell>
          <cell r="D2905" t="str">
            <v>กุญแจที่่ใช้ในการเข้าท้องพระคลัง</v>
          </cell>
        </row>
        <row r="2906">
          <cell r="A2906" t="str">
            <v>TOOLTIP_INFO_TEXT_HIDEOUTKEY</v>
          </cell>
          <cell r="B2906" t="str">
            <v>상급던전에 입장할 때 필요한 열쇠.</v>
          </cell>
          <cell r="C2906" t="str">
            <v>Keys needed in order to enter the Upper Dungeon.</v>
          </cell>
          <cell r="D2906" t="str">
            <v>กุญแจที่ใช้ในการเข้าดันเจี้ยนระดับสูง</v>
          </cell>
        </row>
        <row r="2907">
          <cell r="A2907" t="str">
            <v>TOOLTIP_INFO_TEXT_CHALLENGETOWERKEY</v>
          </cell>
          <cell r="B2907" t="str">
            <v>도전의 탑 입장에 필요한 큐브.</v>
          </cell>
          <cell r="C2907" t="str">
            <v>Cubes needed in order to enter the Tower of Challenge.</v>
          </cell>
          <cell r="D2907" t="str">
            <v>ลููกบาศก์ที่ใช้ในการเข้าหอคอยแห่งความท้าทาย</v>
          </cell>
        </row>
        <row r="2908">
          <cell r="A2908" t="str">
            <v>TOOLTIP_INFO_TEXT_EVENTDUNGEONTICKET</v>
          </cell>
          <cell r="B2908" t="str">
            <v>이벤트 던전에 입장할 때 필요한 열쇠.</v>
          </cell>
          <cell r="C2908" t="str">
            <v>Keys needed in order to enter Event Dungeons.</v>
          </cell>
          <cell r="D2908" t="str">
            <v>กุญแจที่ใช้ในการเข้าดันเจี้ยนกิจกรรม</v>
          </cell>
        </row>
        <row r="2909">
          <cell r="A2909" t="str">
            <v>TOOLTIP_INFO_TEXT_EVENTDUNGEONPOINT</v>
          </cell>
          <cell r="B2909" t="str">
            <v>이벤트 던전에서 획득 가능한 포인트, 이벤트 전용 상점에서 사용할 수 있다.</v>
          </cell>
          <cell r="C2909" t="str">
            <v>Points that can be earned in the Event Dungeon. Can be used at the corresponding Event Shop.</v>
          </cell>
          <cell r="D2909" t="str">
            <v>คะแนนที่จะได้รับในดันเจี้ยนกิจกรรม สามารถใช้ในร้านค้าเฉพาะกิจกรรมได้</v>
          </cell>
        </row>
        <row r="2910">
          <cell r="A2910" t="str">
            <v>TOOLTIP_INFO_NAME_GLORYPOINT</v>
          </cell>
          <cell r="B2910" t="str">
            <v>영광의 메달</v>
          </cell>
          <cell r="C2910" t="str">
            <v>Medal of Honor</v>
          </cell>
          <cell r="D2910" t="str">
            <v>เหรียญรางวัลแห่งเกียรติยศ</v>
          </cell>
        </row>
        <row r="2911">
          <cell r="A2911" t="str">
            <v>TOOLTIP_INFO_TEXT_GLORYPOINT</v>
          </cell>
          <cell r="B2911" t="str">
            <v>영광의 리그에서 획득 가능한 포인트. 영광의 리그 상점에서 물품을 교환할 수 있다.</v>
          </cell>
          <cell r="C2911" t="str">
            <v>A type of point available at the League of Honor. Use to exchange for items in the League of Honor Shop.</v>
          </cell>
          <cell r="D2911" t="str">
            <v>เป็นคะแนนที่สามารถรับได้ในลีคแห่งเกียรติยศ และสามารถใช้แลกไอเทมในร้านค้าลีคแห่งเกียรติยศได้</v>
          </cell>
        </row>
        <row r="2912">
          <cell r="A2912" t="str">
            <v>TOOLTIP_INFO_NAME_RANKINGPOINT</v>
          </cell>
          <cell r="B2912" t="str">
            <v>영광의 휘장</v>
          </cell>
          <cell r="C2912" t="str">
            <v>Insignia of Honor</v>
          </cell>
          <cell r="D2912" t="str">
            <v>ตราสัญลักษณ์แห่งเกียรติยศ</v>
          </cell>
        </row>
        <row r="2913">
          <cell r="A2913" t="str">
            <v>TOOLTIP_INFO_TEXT_RANKINGPOINT</v>
          </cell>
          <cell r="B2913" t="str">
            <v>영광의 리그에서 획득 가능한 포인트. 영광의 리그 상점에서 물품을 교환할 수 있다.</v>
          </cell>
          <cell r="C2913" t="str">
            <v>A type of point available at the League of Honor. Use to exchange for items in the League of Honor Shop.</v>
          </cell>
          <cell r="D2913" t="str">
            <v>เป็นคะแนนที่สามารถรับได้ในลีคแห่งเกียรติยศ และสามารถใช้แลกไอเทมในร้านค้าลีคแห่งเกียรติยศได้</v>
          </cell>
        </row>
        <row r="2914">
          <cell r="A2914" t="str">
            <v>TOOLTIP_INFO_TEXT_LUAPOINT</v>
          </cell>
          <cell r="B2914" t="str">
            <v>특별 상점에서 사용할 수 있는 특별한 증표</v>
          </cell>
          <cell r="C2914" t="str">
            <v>A Special Token that can be used at the Special Shop</v>
          </cell>
          <cell r="D2914" t="str">
            <v>สัญลักษณ์พิเศษที่สามารถใช้ได้ที่ร้านค้าพิเศษ</v>
          </cell>
        </row>
        <row r="2915">
          <cell r="A2915" t="str">
            <v>TOOLTIP_INFO_NAME_GUILDARENAPOINT</v>
          </cell>
          <cell r="B2915" t="str">
            <v>길드전 징표</v>
          </cell>
          <cell r="C2915" t="str">
            <v>Guild War Medal</v>
          </cell>
          <cell r="D2915" t="str">
            <v>เครื่องหมายสงครามกิลด์</v>
          </cell>
        </row>
        <row r="2916">
          <cell r="A2916" t="str">
            <v>TOOLTIP_INFO_TEXT_GUILDARENAPOINT</v>
          </cell>
          <cell r="B2916" t="str">
            <v>길드전에서 획득 가능한 포인트. 길드전 상점에서 물품을 교환할 수 있다.</v>
          </cell>
          <cell r="C2916" t="str">
            <v>Points earned from Guild War. You can use these points to purchase items from Guild War Shop.</v>
          </cell>
          <cell r="D2916" t="str">
            <v>เป็นคะแนนที่สามารถรับได้ที่สงครามกิลด์และสามารถใช้แลกไอเทมในร้านค้าสงครามกิลด์ได้</v>
          </cell>
        </row>
        <row r="2917">
          <cell r="A2917" t="str">
            <v/>
          </cell>
          <cell r="B2917" t="str">
            <v>밴픽 결투장</v>
          </cell>
          <cell r="C2917" t="str">
            <v/>
          </cell>
          <cell r="D2917" t="str">
            <v/>
          </cell>
        </row>
        <row r="2918">
          <cell r="A2918" t="str">
            <v>MATCH_PICKBAN_BAN_MYTURN</v>
          </cell>
          <cell r="B2918" t="str">
            <v>상대의 영웅 중 금지시킬 영웅을 {1}명 선택하세요.</v>
          </cell>
          <cell r="C2918" t="str">
            <v>Select {1} Hero(es) to Ban out of the opponent's roster.</v>
          </cell>
          <cell r="D2918" t="str">
            <v>เลือกฮีโร่ที่จะแบน {1} คนของคู่ต่อสู้</v>
          </cell>
        </row>
        <row r="2919">
          <cell r="A2919" t="str">
            <v>MATCH_PICKBAN_BAN_YOURTURN</v>
          </cell>
          <cell r="B2919" t="str">
            <v>상대가 금지할 영웅을 선택하고 있습니다.</v>
          </cell>
          <cell r="C2919" t="str">
            <v>The opponent is Banning Heroes.</v>
          </cell>
          <cell r="D2919" t="str">
            <v>คู่ต่อสู้กำลังเลือกฮีโร่ที่จะแบน</v>
          </cell>
        </row>
        <row r="2920">
          <cell r="A2920" t="str">
            <v>MATCH_PICKBAN_PICK_MYTURN</v>
          </cell>
          <cell r="B2920" t="str">
            <v>전투에 참여시킬 영웅을 {1}명 선택하세요.</v>
          </cell>
          <cell r="C2920" t="str">
            <v>Select {1} Hero(es) to Pick out of the your own roster.</v>
          </cell>
          <cell r="D2920" t="str">
            <v>เลือกฮีโร่ที่จะเข้าร่วมการต่อสู้ {1} คน</v>
          </cell>
        </row>
        <row r="2921">
          <cell r="A2921" t="str">
            <v>MATCH_PICKBAN_PICK_YOURTURN</v>
          </cell>
          <cell r="B2921" t="str">
            <v>상대가 전투할 영웅을 선택하고 있습니다.</v>
          </cell>
          <cell r="C2921" t="str">
            <v>The opponent is Picking Heroes.</v>
          </cell>
          <cell r="D2921" t="str">
            <v>คู่ต่อสู้กำลังเลือกฮีโร่ที่จะเข้าการต่อสู้</v>
          </cell>
        </row>
        <row r="2922">
          <cell r="A2922" t="str">
            <v>MATCH_PICKBAN_SEASON_RANK_TITLE</v>
          </cell>
          <cell r="B2922" t="str">
            <v>{1}시즌 랭킹</v>
          </cell>
          <cell r="C2922" t="str">
            <v>{1} Season Ranking</v>
          </cell>
          <cell r="D2922" t="str">
            <v>{1} อันดับซีซั่น</v>
          </cell>
        </row>
        <row r="2923">
          <cell r="A2923" t="str">
            <v>MATCH_PICKBAN_FREE_SEASON</v>
          </cell>
          <cell r="B2923" t="str">
            <v>프리</v>
          </cell>
          <cell r="C2923" t="str">
            <v>Free</v>
          </cell>
          <cell r="D2923" t="str">
            <v>ฟรี</v>
          </cell>
        </row>
        <row r="2924">
          <cell r="A2924" t="str">
            <v>MATCH_PICKBAN_REAL_SEASON</v>
          </cell>
          <cell r="B2924" t="str">
            <v>정규</v>
          </cell>
          <cell r="C2924" t="str">
            <v>Main</v>
          </cell>
          <cell r="D2924" t="str">
            <v>หลัก</v>
          </cell>
        </row>
        <row r="2925">
          <cell r="A2925" t="str">
            <v>MATCH_PICKBAN_NO_RANK</v>
          </cell>
          <cell r="B2925" t="str">
            <v>프리시즌에는 랭킹이 적용되지 않습니다.</v>
          </cell>
          <cell r="C2925" t="str">
            <v>Ranking does not count during Free Season.</v>
          </cell>
          <cell r="D2925" t="str">
            <v>ไม่นับอันดับของฟรีซีซั่น</v>
          </cell>
        </row>
        <row r="2926">
          <cell r="A2926" t="str">
            <v>MATCH_PICKBAN_TIME_OUT</v>
          </cell>
          <cell r="B2926" t="str">
            <v>영광의 리그 대전 시간이 아닙니다.￦n대전시간 : 18:00 ~ 24:00</v>
          </cell>
          <cell r="C2926" t="str">
            <v>The League of Honor is currently not open.\nOpen Time: 18:00 ~ 24:00</v>
          </cell>
          <cell r="D2926" t="str">
            <v>ไม่ได้อยู่ในช่วงลีคแห่งเกียรติยศ\nระยะเวลาต่อสู้ : 18:00 ~ 24:00</v>
          </cell>
        </row>
        <row r="2927">
          <cell r="A2927" t="str">
            <v>MATCH_PICKBAN _GIVEUP_MSG</v>
          </cell>
          <cell r="B2927" t="str">
            <v>결투를 포기하시겠습니까? \n 포기할 경우, 패배 처리 됩니다.</v>
          </cell>
          <cell r="C2927" t="str">
            <v>Will you forfeit this battle? \n If you forfeit, it will count as a loss.</v>
          </cell>
          <cell r="D2927" t="str">
            <v>ยกเลิกการต่อสู้หรือไม่? \nนับเป็นแพ้เมื่อยกเลิกการต่อสู้</v>
          </cell>
        </row>
        <row r="2928">
          <cell r="A2928" t="str">
            <v>MATCH_PICKBAN _MATCH_CANCEL_MSG</v>
          </cell>
          <cell r="B2928" t="str">
            <v>매칭이 취소되었습니다.</v>
          </cell>
          <cell r="C2928" t="str">
            <v>The opponent has canceled the match and thus you are victorious.</v>
          </cell>
          <cell r="D2928" t="str">
            <v>ได้รับชัยชนะเนื่องจากคู่ต่อสู้ยกเลิกการหาคู่ต่อสู้</v>
          </cell>
        </row>
        <row r="2929">
          <cell r="A2929" t="str">
            <v>MATCH_PICKBAN _MATCH_CANCEL_WIN_MSG</v>
          </cell>
          <cell r="B2929" t="str">
            <v>상대가 매칭을 취소 하여 승리 처리됩니다.</v>
          </cell>
          <cell r="C2929" t="str">
            <v>The opponent has forfeit and thus you are victorious.</v>
          </cell>
          <cell r="D2929" t="str">
            <v>ได้รับชัยชนะเนื่องจากคู่ต่อสู้ยกเลิกการหาคู่ต่อสู้</v>
          </cell>
        </row>
        <row r="2930">
          <cell r="A2930" t="str">
            <v>PVP_PVP2_DESCRIPTION</v>
          </cell>
          <cell r="B2930" t="str">
            <v>상대 영웅을 금지하고 내 영웅을 선택하며 결투를 진행합니다. 많은 보상을 획득할 수 있습니다.</v>
          </cell>
          <cell r="C2930" t="str">
            <v>Ban opponent's Heroes and pick owned Heroes for this arena. Big rewards are available.</v>
          </cell>
          <cell r="D2930" t="str">
            <v>ทำการต่อสู้โดยเลือกฮีโร่ของตัวเองและแบนฮีโร่ของคู่ต่อสู้ สามารถรับรางวัลหลายชิ้น</v>
          </cell>
        </row>
        <row r="2931">
          <cell r="A2931" t="str">
            <v>PVP_PVP2_MATCH_TIME</v>
          </cell>
          <cell r="B2931" t="str">
            <v>전투 시간 : 12:00 ~ 24:00</v>
          </cell>
          <cell r="C2931" t="str">
            <v>Open Time: 12:00 ~ 24:00</v>
          </cell>
          <cell r="D2931" t="str">
            <v>ระยะเวลาต่อสู้ : 12:00 ~ 24:00</v>
          </cell>
        </row>
        <row r="2932">
          <cell r="A2932" t="str">
            <v>MATCH_PICKBAN_INFO</v>
          </cell>
          <cell r="B2932" t="str">
            <v>결투장 안내</v>
          </cell>
          <cell r="C2932" t="str">
            <v>Arena Info</v>
          </cell>
          <cell r="D2932" t="str">
            <v>ข้อมูลอารีน่า</v>
          </cell>
        </row>
        <row r="2933">
          <cell r="A2933" t="str">
            <v>MATCH_PICKBAN_WIN_REWARD</v>
          </cell>
          <cell r="B2933" t="str">
            <v>승리 보상</v>
          </cell>
          <cell r="C2933" t="str">
            <v>Victory Reward</v>
          </cell>
          <cell r="D2933" t="str">
            <v>รางวัลชนะ</v>
          </cell>
        </row>
        <row r="2934">
          <cell r="A2934" t="str">
            <v>MATCH_PICKBAN_CONTINUE_WIN</v>
          </cell>
          <cell r="B2934" t="str">
            <v>연승 보상</v>
          </cell>
          <cell r="C2934" t="str">
            <v>Consecutive Win Reward</v>
          </cell>
          <cell r="D2934" t="str">
            <v>รางวัลชนะต่อเนื่อง</v>
          </cell>
        </row>
        <row r="2935">
          <cell r="A2935" t="str">
            <v>MATCH_PICKBAN_CONTINUE_WIN_REWARD_2</v>
          </cell>
          <cell r="B2935" t="str">
            <v>2연승 보상</v>
          </cell>
          <cell r="C2935" t="str">
            <v>2 Consecutive Win Reward</v>
          </cell>
          <cell r="D2935" t="str">
            <v>รางวัลชนะต่อเนื่อง 2 ครั้ง</v>
          </cell>
        </row>
        <row r="2936">
          <cell r="A2936" t="str">
            <v>MATCH_PICKBAN_CONTINUE_WIN_REWARD_3</v>
          </cell>
          <cell r="B2936" t="str">
            <v>3연승 보상</v>
          </cell>
          <cell r="C2936" t="str">
            <v>3 Consecutive Win Reward</v>
          </cell>
          <cell r="D2936" t="str">
            <v>รางวัลชนะต่อเนื่อง 3 ครั้ง</v>
          </cell>
        </row>
        <row r="2937">
          <cell r="A2937" t="str">
            <v>MATCH_PICKBAN_CONTINUE_WIN_REWARD_4</v>
          </cell>
          <cell r="B2937" t="str">
            <v>4연승 보상</v>
          </cell>
          <cell r="C2937" t="str">
            <v>4 Consecutive Win Reward</v>
          </cell>
          <cell r="D2937" t="str">
            <v>รางวัลชนะต่อเนื่อง 4 ครั้ง</v>
          </cell>
        </row>
        <row r="2938">
          <cell r="A2938" t="str">
            <v>MATCH_PICKBAN_CONTINUE_WIN_REWARD_5</v>
          </cell>
          <cell r="B2938" t="str">
            <v>5연승 보상</v>
          </cell>
          <cell r="C2938" t="str">
            <v>5 Consecutive Win Reward</v>
          </cell>
          <cell r="D2938" t="str">
            <v>รางวัลชนะต่อเนื่อง 5 ครั้ง</v>
          </cell>
        </row>
        <row r="2939">
          <cell r="A2939" t="str">
            <v>MATCH_PICKBAN_RECOMMEND_HERO_REWARD</v>
          </cell>
          <cell r="B2939" t="str">
            <v>추천 영웅 사용 보상</v>
          </cell>
          <cell r="C2939" t="str">
            <v>Bonus Hero Selection Reward</v>
          </cell>
          <cell r="D2939" t="str">
            <v>รางวัลการใช้ฮีโร่ที่แนะนำ</v>
          </cell>
        </row>
        <row r="2940">
          <cell r="A2940" t="str">
            <v>MATCH_PICKBAN_CONDITION_FAIL</v>
          </cell>
          <cell r="B2940" t="str">
            <v>보유한 영웅 중 레벨 {1}이상, {2}각성인 영웅이 {3}개 이상일 경우에만 매칭이 가능합니다.</v>
          </cell>
          <cell r="C2940" t="str">
            <v>Available only when you have 12 heroes ascended to 5 Star and above, at the level of 60 and above.</v>
          </cell>
          <cell r="D2940" t="str">
            <v>สามารถหาคู่ต่อสู้ได้เมื่อครอบครองฮีโร่เกินเลเวล 60 และฮีโร่ระดับ 5ดาว เกิน 12 ตัว</v>
          </cell>
        </row>
        <row r="2941">
          <cell r="A2941" t="str">
            <v>MATCH_PICKBAN_CONDITION_FAIL_PRE</v>
          </cell>
          <cell r="B2941" t="str">
            <v>보유한 영웅이 {1}개 이상일 경우에만 매칭이 가능합니다.</v>
          </cell>
          <cell r="C2941" t="str">
            <v>Available only when you have more than {1} heroes.</v>
          </cell>
          <cell r="D2941" t="str">
            <v>สามารถแมทชิ่งได้เมื่อครอบครองฮีโร่อย่างน้อย {1} ตัว</v>
          </cell>
        </row>
        <row r="2942">
          <cell r="A2942" t="str">
            <v>MATCH_WEEKEND_BONUS_HERO</v>
          </cell>
          <cell r="B2942" t="str">
            <v>주간 보너스 영웅</v>
          </cell>
          <cell r="C2942" t="str">
            <v>Weekly Bonus Hero</v>
          </cell>
          <cell r="D2942" t="str">
            <v>โบนัสฮีโร่ประจำสัปดาห์</v>
          </cell>
        </row>
        <row r="2943">
          <cell r="A2943" t="str">
            <v>MATCH_PICKBAN_INEXSTENT_HERO</v>
          </cell>
          <cell r="B2943" t="str">
            <v>존재하지 않는 영웅입니다.</v>
          </cell>
          <cell r="C2943" t="str">
            <v>This hero does not exist.</v>
          </cell>
          <cell r="D2943" t="str">
            <v>ฮีโร่ที่ไม่ได้มีอยู่</v>
          </cell>
        </row>
        <row r="2944">
          <cell r="A2944" t="str">
            <v>MATCH_PICKBAN_ALREADY_SELECT_HERO</v>
          </cell>
          <cell r="B2944" t="str">
            <v>이미 선택된 영웅입니다.</v>
          </cell>
          <cell r="C2944" t="str">
            <v>This hero has already been picked.</v>
          </cell>
          <cell r="D2944" t="str">
            <v>ฮีโร่ที่ถูกเลือกไปแล้ว</v>
          </cell>
        </row>
        <row r="2945">
          <cell r="A2945" t="str">
            <v>MATCH_PICKBAN_SEASON_INFO_FREE_TITLE</v>
          </cell>
          <cell r="B2945" t="str">
            <v>프리 시즌 규칙</v>
          </cell>
          <cell r="C2945" t="str">
            <v>Free Season Rules</v>
          </cell>
          <cell r="D2945" t="str">
            <v>ฟรี กฎซีซั่น</v>
          </cell>
        </row>
        <row r="2946">
          <cell r="A2946" t="str">
            <v>MATCH_PICKBAN_SEASON_INFO_REAL_TITLE</v>
          </cell>
          <cell r="B2946" t="str">
            <v>정규 시즌 규칙</v>
          </cell>
          <cell r="C2946" t="str">
            <v>Main Season Rules</v>
          </cell>
          <cell r="D2946" t="str">
            <v>กฏซีซั่นหลัก</v>
          </cell>
        </row>
        <row r="2947">
          <cell r="A2947" t="str">
            <v>MATCH_PICKBAN_SEASON_INFO_FREE_DESC</v>
          </cell>
          <cell r="B2947" t="str">
            <v>영광의 리그 프리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\n프리 시즌에서는 레벨 제한, 각성 제한이 없으며, 보유한 영웅이 12명 이상일 경우, 모두 참여가 가능합니다.</v>
          </cell>
          <cell r="C2947" t="str">
            <v>The League of Honor Free Season is a PvP system where players create teams of 4 and battle for a single round.\nEach player can ban 1 Hero from the opponent's Hero list, and can pick 5 from their own Hero list to use in the match. Lastly each player then bans 1 Hero from the 5 Heroes picked by the opponent.\nBoth parties' banned Heroes and Heroes picked by the opponent cannot be part of your party.\nAfter Team selection, defeat all enemy team heroes within the time limit to win.\nUpon reaching the time limit, the team with the higher HP count wins.\nSeason length and starting date may differ across seasons.\nThere are no limits to Hero level or awakening during the Free Season, and anyone who owns more than 12 Heroes can participate.</v>
          </cell>
          <cell r="D2947" t="str">
            <v>ลีกแห่งเกียรติยศฟรีซีซั่นเป็นระบบ PvP ที่ผู้เล่นจะต้องสร้างทีมที่มีฮีโร่ 4 ตัวและต่อสู้กันรอบเดียว\nผู้เล่นแต่ละคนสามารถแบนฮีโร่ 1 ตัวจากรายการฮีโร่ของฝ่ายตรงข้าม และเลือกฮีโร่ 5 ตัวจากรายการฮีโร่ของตัวเองเพื่อใช้ในการประลอง ท้ายที่สุดผู้เล่นแต่ละคนจะได้แบนฮีโร่ 1 ตัวจากฮีโร่ 5 ตัวที่ฝ่ายตรงข้ามเลือก\nฮีโร่ที่ถูกทั้งสองทีมแบนและฮีโร่ที่ฝ่ายตรงข้ามเลือกจะไม่สามารถอยู่ในทีมของคุณได้\nหลังจากเลือกทีม เอาชนะฮีโร่ทีมศัตรูทั้งหมดภายในเวลาที่กำหนดเพื่อรับชัยชนะ\nเมื่อหมดเวลา ทีมที่มี HP เยอะสุดจะเป็นผู้ชนะ\nระยะเวลาและวันที่ที่เริ่มแข่งขันแต่ละซีซั่นอาจจะแตกต่างกันออกไป\nในฟรีซีซั่นไม่มีการจำกัดเลเวลและวิวัฒนาการของฮีโร่ สามารถเข้าร่วมได้เมื่อครอบครองฮีโร่อย่างน้อย 12 ตัว</v>
          </cell>
        </row>
        <row r="2948">
          <cell r="A2948" t="str">
            <v>MATCH_PICKBAN_SEASON_INFO_REAL_DESC</v>
          </cell>
          <cell r="B2948" t="str">
            <v>영광의 리그 정규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\n정규 시즌에서는 레벨 제한, 각성 제한이 없으며, 보유한 영웅이 12명 이상일 경우, 모두 참여가 가능합니다.</v>
          </cell>
          <cell r="C2948" t="str">
            <v>The League of Honor Main Season is a PvP system where players create teams of 4 and battle for a single round.\nEach player can ban 1 Hero from the opponent's Hero list, and can pick 5 from their own Hero list to use in the match. Lastly each player then bans 1 of the 5 Heroes picked by the opponent.\nBoth parties' banned Heroes and Heroes picked by the opponent cannot be part of your party.\nAfter Team selection, defeat all enemy team heroes within the time limit.\nUpon reaching the time limit, the team with the higher HP count wins.\nSeason length and beginning date may differ per season.\nThere are no limits to Hero level or awakening during the Main Season, and anyone who owns more than 12 Heroes can participate.</v>
          </cell>
          <cell r="D2948" t="str">
            <v>ลีกแห่งเกียรติยศซีซั่นหลักเป็นระบบ PvP ที่ผู้เล่นจะต้องสร้างทีมที่มีฮีโร่ 4 ตัวและต่อสู้กันรอบเดียว\nผู้เล่นแต่ละคนสามารถแบนฮีโร่ 1 ตัวจากรายการฮีโร่ของฝ่ายตรงข้าม และเลือกฮีโร่ 5 ตัวจากรายการฮีโร่ของตัวเองเพื่อใช้ในการประลอง ท้ายที่สุดผู้เล่นแต่ละคนจะได้แบนฮีโร่ 1 ตัวจากฮีโร่ 5 ตัวที่ฝ่ายตรงข้ามเลือก\nฮีโร่ที่ถูกทั้งสองทีมแบนและฮีโร่ที่ฝ่ายตรงข้ามเลือกจะไม่สามารถอยู่ในทีมของคุณได้\nหลังจากเลือกทีม เอาชนะฮีโร่ทีมศัตรูทั้งหมดภายในเวลาที่กำหนดเพื่อรับชัยชนะ\nเมื่อหมดเวลา ทีมที่มี HP เยอะสุดจะเป็นผู้ชนะ\nระยะเวลาและวันที่ที่เริ่มแข่งขันแต่ละซีซั่นอาจจะแตกต่างกันออกไป\nในซีซั่นหลักไม่มีการจำกัดเลเวลและวิวัฒนาการของฮีโร่ สามารถเข้าร่วมได้เมื่อครอบครองฮีโร่อย่างน้อย 12 ตัว</v>
          </cell>
        </row>
        <row r="2949">
          <cell r="A2949" t="str">
            <v>MATCH_PICKBAN_SEASON_REWARDINFO_FREE_TITLE</v>
          </cell>
          <cell r="B2949" t="str">
            <v>보상 정보</v>
          </cell>
          <cell r="C2949" t="str">
            <v>Reward Info</v>
          </cell>
          <cell r="D2949" t="str">
            <v>ข้อมูลรางวัล</v>
          </cell>
        </row>
        <row r="2950">
          <cell r="A2950" t="str">
            <v>MATCH_PICKBAN_SEASON_REWARDINFO_FREE_DESC</v>
          </cell>
          <cell r="B2950" t="str">
            <v>프리시즌에는 시즌 / 주간 보상이 적용되지 않습니다.</v>
          </cell>
          <cell r="C2950" t="str">
            <v>During the Free Season, there are no Season/Weekly rewards.</v>
          </cell>
          <cell r="D2950" t="str">
            <v>ไม่สามารถรับรางวัลซีซั่น /ประจำสัปดาห์ ได้เมื่ออยู่ในช่วงฟรีซีซั่น</v>
          </cell>
        </row>
        <row r="2951">
          <cell r="A2951" t="str">
            <v>MATCH_PICKBAN_JOIN_REWARD</v>
          </cell>
          <cell r="B2951" t="str">
            <v>참여 보상</v>
          </cell>
          <cell r="C2951" t="str">
            <v>Participation Reward</v>
          </cell>
          <cell r="D2951" t="str">
            <v>รางวัลเข้าร่วม</v>
          </cell>
        </row>
        <row r="2952">
          <cell r="A2952" t="str">
            <v>MATCH_PICKBAN_JOIN_REWARD_DETAIL</v>
          </cell>
          <cell r="B2952" t="str">
            <v>영광의 리그에 참여하는 모든 유저에게 지급되는 보상으로, 영광의 포인트 20 지급합니다.</v>
          </cell>
          <cell r="C2952" t="str">
            <v>This reward is given to all users participating in the League of Honor. 20 Honor Points.</v>
          </cell>
          <cell r="D2952" t="str">
            <v>มอบคะแนนแห่งเกียรติยศ 20 ให้เป็นรางวัลสำหรับผู้เล่นที่เข้าร่วมลีคแห่งชัยชนะ</v>
          </cell>
        </row>
        <row r="2953">
          <cell r="A2953" t="str">
            <v>MATCH_PICKBAN_WIN_REWARD_DETAIL</v>
          </cell>
          <cell r="B2953" t="str">
            <v>영광의 리그에서 승리 하였을 때 얻을 수 있는 보상으로, 영광의 포인트 50 지급합니다.</v>
          </cell>
          <cell r="C2953" t="str">
            <v>This reward is given to all users that win a match in the League of Honor. 50 Honor Points.</v>
          </cell>
          <cell r="D2953" t="str">
            <v>มอบคะแนนแห่งเกียรติยศ 50 ให้เป็นรางวัลเมื่อชนะในลีคแห่งชัยชนะ</v>
          </cell>
        </row>
        <row r="2954">
          <cell r="A2954" t="str">
            <v>MATCH_PICKBAN_CONTINUE_WIN_REWARD</v>
          </cell>
          <cell r="B2954" t="str">
            <v>연승 보상</v>
          </cell>
          <cell r="C2954" t="str">
            <v>Consecutive Win Reward</v>
          </cell>
          <cell r="D2954" t="str">
            <v>รางวัลชนะต่อเนื่อง</v>
          </cell>
        </row>
        <row r="2955">
          <cell r="A2955" t="str">
            <v>MATCH_PICKBAN_CONTINUE_WIN_REWARD_DETAIL</v>
          </cell>
          <cell r="B2955" t="str">
            <v>영광의 리그에서 연속으로 승리 하였을 때 얻을 수 있는 보상으로, 영광의 포인트 {1} 지급합니다.\n연승 도중 패배하였을 경우, 연승 정보는 초기화됩니다.\n2연승 시 {2}포인트, 3연승 시 {3}포인트, 4연승 시 {4}포인트, 5연승 시 {5} 포인트를 획득하며, 6연승부터는 {5} 포인트를 획득합니다.</v>
          </cell>
          <cell r="C2955" t="str">
            <v>This reward is given to all users that win consecutive matches in the League of Honor. {1} Honor Points.\nConsecutive wins are reset after losing a match.\n2 wins give {2} points, 3 wins give {3} points, 4 wins give {4} points, 5 wins give {5} points. 6 consecutive wins and on still give {5} points.</v>
          </cell>
          <cell r="D2955" t="str">
            <v>มอบคะแนนแห่งเกียรติยศ {1} ให้เป็นรางวัลเมื่อชนะในลีคแห่งเกียรติยศอย่างต่อเนื่อง\nเมื่อแพ้จะถูกรีเซทจำนวนชนะที่ติดต่อกัน \nเมื่อชนะ 2 ครั้งจะรับคะแนนแห่งเกียรติยศ {2} คะแนน, ชนะ 3 ครั้งได้ {3} คะแนน, ชนะ 4 ครั้งได้ {4} คะแนน, 5 ครั้งได้ {5} คะแนน และตั้งแต่ 6 ครั้งจะได้รับ {5}คะแนน</v>
          </cell>
        </row>
        <row r="2956">
          <cell r="A2956" t="str">
            <v>MATCH_WEEKEND_BONUS_HERO_REWARD</v>
          </cell>
          <cell r="B2956" t="str">
            <v>주간 보너스 영웅 보상</v>
          </cell>
          <cell r="C2956" t="str">
            <v>Weekly Bonus Hero Reward</v>
          </cell>
          <cell r="D2956" t="str">
            <v>รางวัลโบนัสฮีโร่ประจำสัปดาห์</v>
          </cell>
        </row>
        <row r="2957">
          <cell r="A2957" t="str">
            <v>MATCH_PICKBAN_RECOMMEND_HERO_REWARD_DETAIL</v>
          </cell>
          <cell r="B2957" t="str">
            <v>매주 영광의 리그 메인화면에 노출되는 주간 보너스 영웅을 영광의 리그 결투에 사용하였을 때 얻을 수 있는 보상으로, 영광의 포인트 {1} 지급합니다.</v>
          </cell>
          <cell r="C2957" t="str">
            <v>This reward is given to all users that use Heroes listed in the Weekly Bonus Hero list in the League of Honor matches. {1} Honor Points.</v>
          </cell>
          <cell r="D2957" t="str">
            <v>เป็นรางวัลที่สามารถรับได้เมื่อใช้ฮีโร่ที่แสดงในหน้าจอลีคแห่งเกียรติยศประจำสัปดาห์ และมอบคะแนนแห่งเกียรติยศ {1} ให้</v>
          </cell>
        </row>
        <row r="2958">
          <cell r="A2958" t="str">
            <v>MATCH_PICKBAN_RECOMMEND_HERO_REWARD_DETAIL_2</v>
          </cell>
          <cell r="B2958" t="str">
            <v>영광의 리그에서 연속으로 승리 하였을 때 얻을 수 있는 보상으로, 영광의 포인트 20 지급합니다.</v>
          </cell>
          <cell r="C2958" t="str">
            <v>This reward is given to all users that win consecutive matches in the League of Honor. 20 Honor Points.</v>
          </cell>
          <cell r="D2958" t="str">
            <v xml:space="preserve">มอบคะแนนแห่งเกียรติยศ 20 ให้เป็นรางวัลเมื่อชนะในลีคแห่งเกียรติยศอย่างต่อเนื่อง\nเมื่อแพ้จะถูกรีเซทจำนวนชนะที่ติดต่อกัน </v>
          </cell>
        </row>
        <row r="2959">
          <cell r="A2959" t="str">
            <v>MATCH_PICKBAN_RECOMMEND_HERO_REWARD_DETAIL_3</v>
          </cell>
          <cell r="B2959" t="str">
            <v>영광의 리그에서 연속으로 승리 하였을 때 얻을 수 있는 보상으로, 영광의 포인트 40 지급합니다.</v>
          </cell>
          <cell r="C2959" t="str">
            <v>This reward is given to all users that win consecutive matches in the League of Honor. 40 Honor Points.</v>
          </cell>
          <cell r="D2959" t="str">
            <v xml:space="preserve">มอบคะแนนแห่งเกียรติยศ 40 ให้เป็นรางวัลเมื่อชนะในลีคแห่งเกียรติยศอย่างต่อเนื่อง\nเมื่อแพ้จะถูกรีเซทจำนวนชนะที่ติดต่อกัน </v>
          </cell>
        </row>
        <row r="2960">
          <cell r="A2960" t="str">
            <v>MATCH_PICKBAN_RECOMMEND_HERO_REWARD_DETAIL_4</v>
          </cell>
          <cell r="B2960" t="str">
            <v>영광의 리그에서 연속으로 승리 하였을 때 얻을 수 있는 보상으로, 영광의 포인트 60 지급합니다.</v>
          </cell>
          <cell r="C2960" t="str">
            <v>This reward is given to all users that win consecutive matches in the League of Honor. 60 Honor Points.</v>
          </cell>
          <cell r="D2960" t="str">
            <v xml:space="preserve">มอบคะแนนแห่งเกียรติยศ 60 ให้เป็นรางวัลเมื่อชนะในลีคแห่งเกียรติยศอย่างต่อเนื่อง\nเมื่อแพ้จะถูกรีเซทจำนวนชนะที่ติดต่อกัน </v>
          </cell>
        </row>
        <row r="2961">
          <cell r="A2961" t="str">
            <v>MATCH_PICKBAN_RECOMMEND_HERO_REWARD_DETAIL_5</v>
          </cell>
          <cell r="B2961" t="str">
            <v>영광의 리그에서 연속으로 승리 하였을 때 얻을 수 있는 보상으로, 영광의 포인트 80 지급합니다.</v>
          </cell>
          <cell r="C2961" t="str">
            <v>This reward is given to all users that win consecutive matches in the League of Honor. 80 Honor Points.</v>
          </cell>
          <cell r="D2961" t="str">
            <v xml:space="preserve">มอบคะแนนแห่งเกียรติยศ 80 ให้เป็นรางวัลเมื่อชนะในลีคแห่งเกียรติยศอย่างต่อเนื่อง\nเมื่อแพ้จะถูกรีเซทจำนวนชนะที่ติดต่อกัน </v>
          </cell>
        </row>
        <row r="2962">
          <cell r="A2962" t="str">
            <v>MATCH_PICKBAN_WEEKEND_REWARD</v>
          </cell>
          <cell r="B2962" t="str">
            <v>주간 정산 보상</v>
          </cell>
          <cell r="C2962" t="str">
            <v>Weekly Reward</v>
          </cell>
          <cell r="D2962" t="str">
            <v>รางวัลประจำสัปดาห์</v>
          </cell>
        </row>
        <row r="2963">
          <cell r="A2963" t="str">
            <v>MATCH_PICKBAN_WEEKEND_REWARD_DETAIL</v>
          </cell>
          <cell r="B2963" t="str">
            <v>영광의 리그 주간 랭킹을 산정하여 순위별 보상이 지급되며, 순위별 영광의 포인트 및 소량의 루비를 획득 가능합니다.</v>
          </cell>
          <cell r="C2963" t="str">
            <v>After calculating weekly Rankings, rewards will be given out to all participants. Gain a certain amount of Honor Points and Rubies based on Ranking.</v>
          </cell>
          <cell r="D2963" t="str">
            <v>มอบรางวัลตามลำดับสัปดาห์และได้คะแนนลีคแห่งเกียรติยศหรือรูบี้ตามอับดับ</v>
          </cell>
        </row>
        <row r="2964">
          <cell r="A2964" t="str">
            <v>MATCH_PICKBAN_SEASON_REWARD</v>
          </cell>
          <cell r="B2964" t="str">
            <v>시즌 정산 보상</v>
          </cell>
          <cell r="C2964" t="str">
            <v>Season Reward</v>
          </cell>
          <cell r="D2964" t="str">
            <v>รางวัลซีซั่น</v>
          </cell>
        </row>
        <row r="2965">
          <cell r="A2965" t="str">
            <v>MATCH_PICKBAN_SEASON_REWARD_DETAIL</v>
          </cell>
          <cell r="B2965" t="str">
            <v>영광의 리그 시즌 랭킹을 산정하여 순위별 보상이 지급되며, 순위별 영광의 포인트 및 대량의 루비를 획득 가능합니다.</v>
          </cell>
          <cell r="C2965" t="str">
            <v>After calculating Season Rankings, rewards will be given out to all participants. Gain a large amount of Honor Points and Rubies based on Ranking.</v>
          </cell>
          <cell r="D2965" t="str">
            <v>มอบรางวัลตามลำดับซีซั่นและสามารถได้รับคะแนนแห่งเกียรติยศหรือรูบี้ตามอับดับ</v>
          </cell>
        </row>
        <row r="2966">
          <cell r="A2966" t="str">
            <v>MATCH_PICKBAN_REAL_HELP</v>
          </cell>
          <cell r="B2966" t="str">
            <v>본시즌에는 시즌/주간 보상이 적용되며, 시즌 종료 후 익일 1시에 우편으로 지급됩니다.</v>
          </cell>
          <cell r="C2966" t="str">
            <v>The Main Season has Weekly/Season Rewards. Season Rewards are sent to participants at 1 am, the day after the Season ends.</v>
          </cell>
          <cell r="D2966" t="str">
            <v>รางวัลซีซั่น/ประจำสัปดาห์ ในซีซั่นนี้ มอบรางวัลให้ในวันถัดไปเวลา 13.00น. หลังปิดลีคทางกล่องจดหมาย</v>
          </cell>
        </row>
        <row r="2967">
          <cell r="A2967" t="str">
            <v>MATCH_WEEKEND_BONUS_HERO_REWARD_1</v>
          </cell>
          <cell r="B2967" t="str">
            <v>보너스 영웅 보상</v>
          </cell>
          <cell r="C2967" t="str">
            <v>Bonus Hero Reward</v>
          </cell>
          <cell r="D2967" t="str">
            <v>รางวัลฮีโร่โบนัส</v>
          </cell>
        </row>
        <row r="2968">
          <cell r="A2968" t="str">
            <v>MATCH_BANPICK_WAITING_MSG</v>
          </cell>
          <cell r="B2968" t="str">
            <v>상대를 기다리는 중입니다.</v>
          </cell>
          <cell r="C2968" t="str">
            <v>Waiting for Opponent</v>
          </cell>
          <cell r="D2968" t="str">
            <v>กำลังรอคู่ต่อสู้</v>
          </cell>
        </row>
        <row r="2969">
          <cell r="A2969" t="str">
            <v>MATCH_PICKBAN_OVERTIME_MSG</v>
          </cell>
          <cell r="B2969" t="str">
            <v>영광의 리그 결투 시간이 아닙니다.\n매일 12시 ~ 24시에 입장 가능합니다.</v>
          </cell>
          <cell r="C2969" t="str">
            <v>The League of Honor is currently not open.\nOpen every 12:00 ~ 24:00.</v>
          </cell>
          <cell r="D2969" t="str">
            <v>ไม่ได้อยูู่ในช่วงการต่อสู้ลีคแห่งเกียรติยศ \nเวลาการต่อสู้ 12 น. ~ 24 น. ของทุกวัน</v>
          </cell>
        </row>
        <row r="2970">
          <cell r="A2970" t="str">
            <v>MATCH_PICKBAN_WARNING_MSG</v>
          </cell>
          <cell r="B2970" t="str">
            <v>결투 도중 네트워크가 끊어질 경우,\n전투 결과에 영향을 미칠 수 있습니다.</v>
          </cell>
          <cell r="C2970" t="str">
            <v>If network connection is lost in the middle of a match,\nit may affect battle results.</v>
          </cell>
          <cell r="D2970" t="str">
            <v>หากเกิดปัญหาเครือข่ายระหว่างการต่อสู้\nอาจส่งผลต่อผลการต่อสู้</v>
          </cell>
        </row>
        <row r="2971">
          <cell r="A2971" t="str">
            <v>MATCH_EARLY_ACCESS_TITLE</v>
          </cell>
          <cell r="B2971" t="str">
            <v>Early Access</v>
          </cell>
          <cell r="C2971" t="str">
            <v>Early Access</v>
          </cell>
          <cell r="D2971" t="str">
            <v>Early Access</v>
          </cell>
        </row>
        <row r="2972">
          <cell r="A2972" t="str">
            <v>MATCH_PICKBAN_RECORD_WIN</v>
          </cell>
          <cell r="B2972" t="str">
            <v>결투에서 승리하였습니다.</v>
          </cell>
          <cell r="C2972" t="str">
            <v>Battle Victory</v>
          </cell>
          <cell r="D2972" t="str">
            <v>ชนะการต่อสู้ในอารีน่า</v>
          </cell>
        </row>
        <row r="2973">
          <cell r="A2973" t="str">
            <v>MATCH_PICKBAN_CONTINUE_WIN_INFO</v>
          </cell>
          <cell r="B2973" t="str">
            <v>연승 정보</v>
          </cell>
          <cell r="C2973" t="str">
            <v>cons.win(s)</v>
          </cell>
          <cell r="D2973" t="str">
            <v>ชนะต่อเนื่อง</v>
          </cell>
        </row>
        <row r="2974">
          <cell r="A2974" t="str">
            <v>MATCH_PICKBAN_MATCH_OVERTIME</v>
          </cell>
          <cell r="B2974" t="str">
            <v>매칭 대기 시간을 초과하여\n영광의 리그 화면으로 돌아갑니다.</v>
          </cell>
          <cell r="C2974" t="str">
            <v>Queue Time has exceeded limit,\nreturning to League of Honor Main Screen.</v>
          </cell>
          <cell r="D2974" t="str">
            <v>เกินเวลาแมทช์ชิ่ง\nกลับไปหน้าลีคแห่งเกียรติยศ</v>
          </cell>
        </row>
        <row r="2975">
          <cell r="A2975" t="str">
            <v>MATCH_PICKBAN_CONTINUE_WIN_COUNT</v>
          </cell>
          <cell r="B2975" t="str">
            <v>{1}연승</v>
          </cell>
          <cell r="C2975" t="str">
            <v>{1} Cons. Wins</v>
          </cell>
          <cell r="D2975" t="str">
            <v>ชนะต่อเนื่อง{1}</v>
          </cell>
        </row>
        <row r="2976">
          <cell r="A2976" t="str">
            <v>MATCH_BANPICK_CHALLENGER_NICKNAME</v>
          </cell>
          <cell r="B2976" t="str">
            <v>도전자</v>
          </cell>
          <cell r="C2976" t="str">
            <v>Contender</v>
          </cell>
          <cell r="D2976" t="str">
            <v>ผู้ท้าทาย</v>
          </cell>
        </row>
        <row r="2977">
          <cell r="A2977" t="str">
            <v>SHOP_NAME_PICKBANSHOP</v>
          </cell>
          <cell r="B2977" t="str">
            <v>영광의 리그 상점</v>
          </cell>
          <cell r="C2977" t="str">
            <v>League of Honor Shop</v>
          </cell>
          <cell r="D2977" t="str">
            <v>ร้านค้าลีค\nแห่งเกียรติยศ</v>
          </cell>
        </row>
        <row r="2978">
          <cell r="A2978" t="str">
            <v>MATCH_PICKBAN_INFO_REWARD</v>
          </cell>
          <cell r="B2978" t="str">
            <v>안내 및 보상</v>
          </cell>
          <cell r="C2978" t="str">
            <v>Info &amp; Reward</v>
          </cell>
          <cell r="D2978" t="str">
            <v>รายละเอียดและรางวัล</v>
          </cell>
        </row>
        <row r="2979">
          <cell r="A2979" t="str">
            <v>MATCH_PICKBAN_HERO_INFO_POPUP_TITLE</v>
          </cell>
          <cell r="B2979" t="str">
            <v>결투가능영웅</v>
          </cell>
          <cell r="C2979" t="str">
            <v>Available Heroes</v>
          </cell>
          <cell r="D2979" t="str">
            <v>ฮีโร่ที่เข้าต่อสู้ได้</v>
          </cell>
        </row>
        <row r="2980">
          <cell r="A2980" t="str">
            <v>MATCH_PICKBAN_HERO_INFO_POPUP_DESC</v>
          </cell>
          <cell r="B2980" t="str">
            <v>결투에 참여 가능한 영웅은 총 {1}명 입니다.</v>
          </cell>
          <cell r="C2980" t="str">
            <v>You have {1} Hero(es) available for battle.</v>
          </cell>
          <cell r="D2980" t="str">
            <v>ฮีโร่ที่สามารถเข้าต่อสู้ได้ทั้งหมด {1} ตัว</v>
          </cell>
        </row>
        <row r="2981">
          <cell r="A2981" t="str">
            <v>MATCH_PICKBAN_HERO_INFO_POPUP_BUTTON</v>
          </cell>
          <cell r="B2981" t="str">
            <v>장비 세팅</v>
          </cell>
          <cell r="C2981" t="str">
            <v>Set Hero Gear</v>
          </cell>
          <cell r="D2981" t="str">
            <v>ติดตั้งอุปกรณ์</v>
          </cell>
        </row>
        <row r="2982">
          <cell r="A2982" t="str">
            <v>COMMON.BAN</v>
          </cell>
          <cell r="B2982" t="str">
            <v>금지</v>
          </cell>
          <cell r="C2982" t="str">
            <v>Ban</v>
          </cell>
          <cell r="D2982" t="str">
            <v>ห้าม</v>
          </cell>
        </row>
        <row r="2983">
          <cell r="A2983" t="str">
            <v>COMMON.SELECT</v>
          </cell>
          <cell r="B2983" t="str">
            <v>선택</v>
          </cell>
          <cell r="C2983" t="str">
            <v>Select</v>
          </cell>
          <cell r="D2983" t="str">
            <v>เลือก</v>
          </cell>
        </row>
        <row r="2984">
          <cell r="A2984" t="str">
            <v>MATCH_PICKBAN_REWARD_NORMAL_TAP</v>
          </cell>
          <cell r="B2984" t="str">
            <v>일반 보상</v>
          </cell>
          <cell r="C2984" t="str">
            <v>General Reward</v>
          </cell>
          <cell r="D2984" t="str">
            <v>รางวัลทั่วไป</v>
          </cell>
        </row>
        <row r="2985">
          <cell r="A2985" t="str">
            <v>MATCH_PICKBAN_REWARD_SEASON_TAP</v>
          </cell>
          <cell r="B2985" t="str">
            <v>시즌 보상</v>
          </cell>
          <cell r="C2985" t="str">
            <v>Season Reward</v>
          </cell>
          <cell r="D2985" t="str">
            <v>รางวัลซีซั่น</v>
          </cell>
        </row>
        <row r="2986">
          <cell r="A2986" t="str">
            <v>MATCH_PICKBAN_REWARD_SEASON_COMINGSOON</v>
          </cell>
          <cell r="B2986" t="str">
            <v>시즌 보상은 추후 공개됩니다.</v>
          </cell>
          <cell r="C2986" t="str">
            <v>Season Reward will be revealed later on.</v>
          </cell>
          <cell r="D2986" t="str">
            <v>จะเปิดเผยรางวัลซีซั่นภายหลัง</v>
          </cell>
        </row>
        <row r="2987">
          <cell r="A2987" t="str">
            <v>MATCH_PICKBAN_REWARD_WEEKEND_HELP</v>
          </cell>
          <cell r="B2987" t="str">
            <v>주간 보상은 시즌 기간 중 일요일 자정 이후 랭킹을 산정하여 보상을 지급합니다.</v>
          </cell>
          <cell r="C2987" t="str">
            <v>Weekly Reward will be sent to you after calculating the rankings at midnight Sunday.</v>
          </cell>
          <cell r="D2987" t="str">
            <v>รางวัลประจำสัปดาห์จะจัดลำดับและมอบให้หลังเที่ยงคืนวันอาทิตย์ในช่วงเวลาซีซั่น</v>
          </cell>
        </row>
        <row r="2988">
          <cell r="A2988" t="str">
            <v>MATCH_PICKBAN_HERO_EQUIP_DETAIL_HELP</v>
          </cell>
          <cell r="B2988" t="str">
            <v>영웅을 길게 누르면 장비, 초월 특성을 확인할 수 있습니다.</v>
          </cell>
          <cell r="C2988" t="str">
            <v>Tap and hold the Hero to see equipped gear and Transcend Perk.</v>
          </cell>
          <cell r="D2988" t="str">
            <v>เมื่อกดค้างที่ฮีโร่จะสามารถดูอุปกรณ์, ทักษะจุติได้</v>
          </cell>
        </row>
        <row r="2989">
          <cell r="A2989" t="str">
            <v>MATCH_PICKBAN_HERO_EQUIP_POPUP_TITLE</v>
          </cell>
          <cell r="B2989" t="str">
            <v>장착한 장비</v>
          </cell>
          <cell r="C2989" t="str">
            <v>Equipped Gear</v>
          </cell>
          <cell r="D2989" t="str">
            <v>อุุปกรณ์ที่ใส่</v>
          </cell>
        </row>
        <row r="2990">
          <cell r="A2990" t="str">
            <v>MATCH_PICKBAN_HERO_EQUIP_POPUP_TRANSCEND</v>
          </cell>
          <cell r="B2990" t="str">
            <v>초월 특성 선택</v>
          </cell>
          <cell r="C2990" t="str">
            <v>Select Transcend Perk</v>
          </cell>
          <cell r="D2990" t="str">
            <v>เลือกทักษะจุติ</v>
          </cell>
        </row>
        <row r="2991">
          <cell r="A2991" t="str">
            <v>MATCH_PICKBAN_PENALTY_POPUP_MSG</v>
          </cell>
          <cell r="B2991" t="str">
            <v>경기 진행 시 참여도가 낮아 패널티가 부여됩니다.\n{1}분간 매칭이 불가합니다.</v>
          </cell>
          <cell r="C2991" t="str">
            <v>You have been given a penelty due to low participation.\nMatch is not available for {1} min.</v>
          </cell>
          <cell r="D2991" t="str">
            <v>เมื่อดำเนินการแข่งขัน จะเพิ่มกฏลงโทษเมื่อการเข้าร่วมต่ำ\nไม่สามารถแมทช์ชิ่งได้เป็นเวลา {1} นาที</v>
          </cell>
        </row>
        <row r="2992">
          <cell r="A2992" t="str">
            <v>PVP2_TICKET</v>
          </cell>
          <cell r="B2992" t="str">
            <v>영광의 리그 입장 횟수</v>
          </cell>
          <cell r="C2992" t="str">
            <v>League of Honor Entries</v>
          </cell>
          <cell r="D2992" t="str">
            <v>จำนวนการเข้าร่วมลีคแห่งเกียรติยศ</v>
          </cell>
        </row>
        <row r="2993">
          <cell r="A2993" t="str">
            <v>PVP2_TIERREWORD</v>
          </cell>
          <cell r="B2993" t="str">
            <v>참여 보상</v>
          </cell>
          <cell r="C2993" t="str">
            <v>Participation Reward</v>
          </cell>
          <cell r="D2993" t="str">
            <v>รางวัลเข้าร่วม</v>
          </cell>
        </row>
        <row r="2994">
          <cell r="A2994" t="str">
            <v>PVP2_TITLE_NAME</v>
          </cell>
          <cell r="B2994" t="str">
            <v>영광의 리그</v>
          </cell>
          <cell r="C2994" t="str">
            <v>League of Honor</v>
          </cell>
          <cell r="D2994" t="str">
            <v>ลีคแห่งเกียรติยศ</v>
          </cell>
        </row>
        <row r="2995">
          <cell r="A2995" t="str">
            <v>PVP2_TITLE_NAME2</v>
          </cell>
          <cell r="B2995" t="str">
            <v>글로벌 영광의 리그</v>
          </cell>
          <cell r="C2995" t="str">
            <v>Global League of Honor</v>
          </cell>
          <cell r="D2995" t="str">
            <v>ลีกแห่งเกียรติยศระดับโลก</v>
          </cell>
        </row>
        <row r="2996">
          <cell r="A2996" t="str">
            <v>PVP2_TITLE_FREESEASON</v>
          </cell>
          <cell r="B2996" t="str">
            <v>프리시즌</v>
          </cell>
          <cell r="C2996" t="str">
            <v>Pre-season</v>
          </cell>
          <cell r="D2996" t="str">
            <v>พรีซีซั่น</v>
          </cell>
        </row>
        <row r="2997">
          <cell r="A2997" t="str">
            <v>PVP2_TITLE_SEASON</v>
          </cell>
          <cell r="B2997" t="str">
            <v>{1}시즌</v>
          </cell>
          <cell r="C2997" t="str">
            <v>Season {1}</v>
          </cell>
          <cell r="D2997" t="str">
            <v>ซีซั่น {1}</v>
          </cell>
        </row>
        <row r="2998">
          <cell r="A2998" t="str">
            <v>PVP2_TIERMEDAL</v>
          </cell>
          <cell r="B2998" t="str">
            <v>영광의 메달 추가 획득</v>
          </cell>
          <cell r="C2998" t="str">
            <v>Additional Medal of Honor</v>
          </cell>
          <cell r="D2998" t="str">
            <v>เหรียญรางวัลแห่งเกียรติยศเพิ่มเติม</v>
          </cell>
        </row>
        <row r="2999">
          <cell r="A2999" t="str">
            <v>PVP2_WINREWARD</v>
          </cell>
          <cell r="B2999" t="str">
            <v>연승 보상</v>
          </cell>
          <cell r="C2999" t="str">
            <v>Win Streak Reward</v>
          </cell>
          <cell r="D2999" t="str">
            <v>รางวัลชนะต่อเนื่อง</v>
          </cell>
        </row>
        <row r="3000">
          <cell r="A3000" t="str">
            <v>PVP2_TAB_TIERREWARD</v>
          </cell>
          <cell r="B3000" t="str">
            <v>티어 보상</v>
          </cell>
          <cell r="C3000" t="str">
            <v>Tier Reward</v>
          </cell>
          <cell r="D3000" t="str">
            <v>รางวัลเทียร์</v>
          </cell>
        </row>
        <row r="3001">
          <cell r="A3001" t="str">
            <v>PVP2_WEEKREWARD</v>
          </cell>
          <cell r="B3001" t="str">
            <v>주간 보상</v>
          </cell>
          <cell r="C3001" t="str">
            <v>Weekly Reward</v>
          </cell>
          <cell r="D3001" t="str">
            <v>รางวัลประจำสัปดาห์</v>
          </cell>
        </row>
        <row r="3002">
          <cell r="A3002" t="str">
            <v>MATCH_PICKBAN_REWARD_SEASON_COSTUME1</v>
          </cell>
          <cell r="B3002" t="str">
            <v>1위 보상</v>
          </cell>
          <cell r="C3002" t="str">
            <v>Rank 1 Reward</v>
          </cell>
          <cell r="D3002" t="str">
            <v>รางวัลอันดับ 1</v>
          </cell>
        </row>
        <row r="3003">
          <cell r="A3003" t="str">
            <v>MATCH_PICKBAN_REWARD_SEASON_COSTUME2</v>
          </cell>
          <cell r="B3003" t="str">
            <v>2~11위 보상</v>
          </cell>
          <cell r="C3003" t="str">
            <v>Rank 2 - 11 Reward</v>
          </cell>
          <cell r="D3003" t="str">
            <v>รางวัลอันดับ 2 - 11</v>
          </cell>
        </row>
        <row r="3004">
          <cell r="A3004" t="str">
            <v>MATCH_PICKBAN_REWARD_SEASON_COSTUME3</v>
          </cell>
          <cell r="B3004" t="str">
            <v>12~100위 보상</v>
          </cell>
          <cell r="C3004" t="str">
            <v>Rank 12 - 100 Reward</v>
          </cell>
          <cell r="D3004" t="str">
            <v>รางวัลอันดับ 12 - 100</v>
          </cell>
        </row>
        <row r="3005">
          <cell r="A3005" t="str">
            <v>MATCH_PICKBAN_RANKING01</v>
          </cell>
          <cell r="B3005" t="str">
            <v>영광의 휘장</v>
          </cell>
          <cell r="C3005" t="str">
            <v/>
          </cell>
          <cell r="D3005" t="str">
            <v/>
          </cell>
        </row>
        <row r="3006">
          <cell r="A3006" t="str">
            <v>MATCH_PICKBAN_RANKING02</v>
          </cell>
          <cell r="B3006" t="str">
            <v>영광의 휘장 상점</v>
          </cell>
          <cell r="C3006" t="str">
            <v/>
          </cell>
          <cell r="D3006" t="str">
            <v/>
          </cell>
        </row>
        <row r="3007">
          <cell r="A3007" t="str">
            <v>MATCH_PICKBAN_RANKING03</v>
          </cell>
          <cell r="B3007" t="str">
            <v>랭킹 포인트 상점</v>
          </cell>
          <cell r="C3007" t="str">
            <v>Ranking Point Shop</v>
          </cell>
          <cell r="D3007" t="str">
            <v>ร้านค้าคะแนนการจัดอันดับ</v>
          </cell>
        </row>
        <row r="3008">
          <cell r="A3008" t="str">
            <v>MATCH.PVP2_WEEKREWARD</v>
          </cell>
          <cell r="B3008" t="str">
            <v>주간 보상</v>
          </cell>
          <cell r="C3008" t="str">
            <v>Weekly Reward</v>
          </cell>
          <cell r="D3008" t="str">
            <v>รางวัลประจำสัปดาห์</v>
          </cell>
        </row>
        <row r="3009">
          <cell r="A3009" t="str">
            <v>MATCH.PVP_REWARDINFO_DAILY</v>
          </cell>
          <cell r="B3009" t="str">
            <v>일일 보상</v>
          </cell>
          <cell r="C3009" t="str">
            <v>Daily Reward</v>
          </cell>
          <cell r="D3009" t="str">
            <v>รางวัลรายวัน</v>
          </cell>
        </row>
        <row r="3010">
          <cell r="A3010" t="str">
            <v>MATCH.PVP_REWARDINFO_SEASON</v>
          </cell>
          <cell r="B3010" t="str">
            <v>시즌 보상</v>
          </cell>
          <cell r="C3010" t="str">
            <v>Season Reward</v>
          </cell>
          <cell r="D3010" t="str">
            <v>รางวัลซีซั่น</v>
          </cell>
        </row>
        <row r="3011">
          <cell r="A3011" t="str">
            <v>MATCH.PVP2_TIERREWORD</v>
          </cell>
          <cell r="B3011" t="str">
            <v>참여 보상</v>
          </cell>
          <cell r="C3011" t="str">
            <v>Participation Reward</v>
          </cell>
          <cell r="D3011" t="str">
            <v>รางวัลเข้าร่วม</v>
          </cell>
        </row>
        <row r="3012">
          <cell r="A3012" t="str">
            <v>MATCH_PICKBAN_INFO_RANKINGREWARD</v>
          </cell>
          <cell r="B3012" t="str">
            <v>랭킹 보상은 정규 시즌에서 월드 랭킹을 기준으로 지급합니다.</v>
          </cell>
          <cell r="C3012" t="str">
            <v>Ranking Reward is given according to World Ranking in Main Season.</v>
          </cell>
          <cell r="D3012" t="str">
            <v>จะได้รับรางวัลอันดับตามอันดับโลกในซีซั่นหลัก</v>
          </cell>
        </row>
        <row r="3013">
          <cell r="A3013" t="str">
            <v>MATCH_WAIT_SETTING</v>
          </cell>
          <cell r="B3013" t="str">
            <v>전투가 곧 시작됩니다. 전투를 준비하세요!</v>
          </cell>
          <cell r="C3013" t="str">
            <v>The battle will begin soon. Get Ready!</v>
          </cell>
          <cell r="D3013" t="str">
            <v>การต่อสู้จะเริ่มขึ้นแล้ว เตรียมพร้อมให้ดี!</v>
          </cell>
        </row>
        <row r="3014">
          <cell r="A3014" t="str">
            <v>MATCH_BAN_EACH_PICK</v>
          </cell>
          <cell r="B3014" t="str">
            <v>상대가 선택한 영웅중 금지시킬 영웅을 {1}명 선택하세요</v>
          </cell>
          <cell r="C3014" t="str">
            <v>Select {1} Hero(es) to ban among the Heroes that your opponent selected.</v>
          </cell>
          <cell r="D3014" t="str">
            <v>เลือกฮีโร่ที่จะแบน {1} คนจากฮีโร่ทั้งหมดที่ศัตรูเลือก</v>
          </cell>
        </row>
        <row r="3015">
          <cell r="A3015" t="str">
            <v>MATCH_BANPICK_START</v>
          </cell>
          <cell r="B3015" t="str">
            <v>전투시작!</v>
          </cell>
          <cell r="C3015" t="str">
            <v>Start Battle!</v>
          </cell>
          <cell r="D3015" t="str">
            <v>เริ่มต่อสู้!</v>
          </cell>
        </row>
        <row r="3016">
          <cell r="A3016" t="str">
            <v>MATCH_PICKBAN_MATCH_CANCEL_MYSELF</v>
          </cell>
          <cell r="B3016" t="str">
            <v>매칭을 취소하여 영광의 리그 화면으로 돌아갑니다.</v>
          </cell>
          <cell r="C3016" t="str">
            <v>Matching has been cancelled. Returning to the League of Honor main screen.</v>
          </cell>
          <cell r="D3016" t="str">
            <v>การจับคู่ถูกยกเลิก กำลังกลับไปสู่หน้าหลักของลีกแห่งเกียรติยศ</v>
          </cell>
        </row>
        <row r="3017">
          <cell r="A3017" t="str">
            <v/>
          </cell>
          <cell r="B3017" t="str">
            <v>결투장 정보</v>
          </cell>
          <cell r="C3017" t="str">
            <v/>
          </cell>
          <cell r="D3017" t="str">
            <v/>
          </cell>
        </row>
        <row r="3018">
          <cell r="A3018" t="str">
            <v>MATCH_RULE_INFO_TITLE</v>
          </cell>
          <cell r="B3018" t="str">
            <v>승리의 리그 규칙</v>
          </cell>
          <cell r="C3018" t="str">
            <v>Victory League Rules</v>
          </cell>
          <cell r="D3018" t="str">
            <v>กฎของลีคแห่งชัยชนะ</v>
          </cell>
        </row>
        <row r="3019">
          <cell r="A3019" t="str">
            <v>MATCH_RULE_INFO_DESC</v>
          </cell>
          <cell r="B3019" t="str">
            <v>승리의 리그는 최대 4명으로 구성된 팀을 만들어 단판 전투를 합니다. \n제한시간 동안 먼저 상대방의 영웅을 모두 쓰러트리면 승리합니다. \n제한시간이 다 되면 그 순간 팀의 체력이 더 많은 사람이 승리합니다.</v>
          </cell>
          <cell r="C3019" t="str">
            <v>The Victory League is where players create teams of 4 and do battle for 1 round.\nDefeat all enemy team heroes within the time limit to win.\nUpon reaching the time limit, the team with the higher HP count wins.</v>
          </cell>
          <cell r="D3019" t="str">
            <v>ลีคแห่งชัยชนะนั้นสามารถเข้าต่อสู้ได้เมื่อสร้างทีมที่มีฮีโร่มากสุด 4 ตัว \nจะชนะเมื่อจำกัดฮีโร่ของคู่ต่อสู้ทั้งหมดก่อนภายในเวล่ที่กำหนด \nทีมที่ชนะคือทีมที่มี HP เหลือเยอะสุดเมื่อหมดเวลา</v>
          </cell>
        </row>
        <row r="3020">
          <cell r="A3020" t="str">
            <v>MATCH_RULE_SEASON_INFO_TITLE</v>
          </cell>
          <cell r="B3020" t="str">
            <v>승리의 리그 시즌 규칙</v>
          </cell>
          <cell r="C3020" t="str">
            <v>Victory League Season Rules</v>
          </cell>
          <cell r="D3020" t="str">
            <v>กฎซีซั่นลีคแห่งชัยชนะ</v>
          </cell>
        </row>
        <row r="3021">
          <cell r="A3021" t="str">
            <v>MATCH_RULE_SEASON_INFO_DESC</v>
          </cell>
          <cell r="B3021" t="str">
            <v>승리의 리그는 매주 월요일 00시에 새로운 시즌이 시작되며, 일요일 24시에 시즌이 종료됩니다.\n승리의 리그 시즌이 종료되었을 때 티어가 높을 수록 큰 보상을 획득합니다.</v>
          </cell>
          <cell r="C3021" t="str">
            <v>The Victory League Season resets every Monday at 00:00, while the prior Season ends on Sunday 24:00. \nThe higher the player tier, the bigger the rewards upon the End of Season.</v>
          </cell>
          <cell r="D3021" t="str">
            <v>เริ่มลีคแห่งชัยชนะ ทุกวันจันทร์เวลา 00 น. และปิดซีซั่นเวลา 24 น. ในวันอาทิตย์\nสามารถได้รับรางวัลใหญ่เมื่อมีเทียร์สูงเมื่อปิดซีซั่นลีคแห่งชัยชนะ</v>
          </cell>
        </row>
        <row r="3022">
          <cell r="A3022" t="str">
            <v>MATCH_RULE_SUDDENDEATH_INFO_TITLE</v>
          </cell>
          <cell r="B3022" t="str">
            <v>서든데스 규칙</v>
          </cell>
          <cell r="C3022" t="str">
            <v>Sudden Death Rule</v>
          </cell>
          <cell r="D3022" t="str">
            <v>กฎ Sudden Death</v>
          </cell>
        </row>
        <row r="3023">
          <cell r="A3023" t="str">
            <v>MATCH_RULE_SUDDENDEATH_INFO_DESC</v>
          </cell>
          <cell r="B3023" t="str">
            <v>일정 시간이 지날 때 마다 전투중인 영웅 모두에게 해제할 수 없는 버프가 걸립니다.\n버프는 최초 전투 시작 후 20초 뒤에 처음 적용되며, 이후 매 10초마다 추가로 적용됩니다.\n버프는 총 5회 적용 되며, 효과가 중첩되어 적용됩니다.</v>
          </cell>
          <cell r="C3023" t="str">
            <v>As time passes, all heroes are affected by a status that is not dispellable.\nThe first stack takes effect 20 sec after the battle begins, and additional stacks occur every following 10 sec.\nMax stat number is 5.</v>
          </cell>
          <cell r="D3023" t="str">
            <v>สร้างบัฟที่ไม่สามารถยกเลิกได้ต่อฮีโร่ทุกตัวที่กำลังต่อสู้ในทุกช่วงเวลาที่กำหนด\nสร้างบัฟครั้งแรกหลังเริ่มต่อสู้ 20 วินาทีและหลังนั้นสร้างทุก 10 วินาที \nสแตคบัฟสูงสุด 5 ครั้ง</v>
          </cell>
        </row>
        <row r="3024">
          <cell r="A3024" t="str">
            <v>MATCH_INFO_TAB_RULE</v>
          </cell>
          <cell r="B3024" t="str">
            <v>규칙설명</v>
          </cell>
          <cell r="C3024" t="str">
            <v>Rules</v>
          </cell>
          <cell r="D3024" t="str">
            <v>กฏกติกา</v>
          </cell>
        </row>
        <row r="3025">
          <cell r="A3025" t="str">
            <v>MATCH_INFO_TAB_REWARD</v>
          </cell>
          <cell r="B3025" t="str">
            <v>보상보기</v>
          </cell>
          <cell r="C3025" t="str">
            <v>Rewards</v>
          </cell>
          <cell r="D3025" t="str">
            <v>รางวัล</v>
          </cell>
        </row>
        <row r="3026">
          <cell r="A3026" t="str">
            <v>PVP_WINNING_PERCENT</v>
          </cell>
          <cell r="B3026" t="str">
            <v>결투장랭킹</v>
          </cell>
          <cell r="C3026" t="str">
            <v>Arena Ranking</v>
          </cell>
          <cell r="D3026" t="str">
            <v>อันดับอารีน่า</v>
          </cell>
        </row>
        <row r="3027">
          <cell r="A3027" t="str">
            <v>MATCH.MATCH_OUT_OF_RANK</v>
          </cell>
          <cell r="B3027" t="str">
            <v>순위권 밖</v>
          </cell>
          <cell r="C3027" t="str">
            <v>Out of Ranking</v>
          </cell>
          <cell r="D3027" t="str">
            <v>นอกอันดับ</v>
          </cell>
        </row>
        <row r="3028">
          <cell r="A3028" t="str">
            <v>MATCH.MATCH_TOP_PERCENTAGE</v>
          </cell>
          <cell r="B3028" t="str">
            <v>{1}% 미만</v>
          </cell>
          <cell r="C3028" t="str">
            <v>Under {1}%</v>
          </cell>
          <cell r="D3028" t="str">
            <v>ภายใน {1}%</v>
          </cell>
        </row>
        <row r="3029">
          <cell r="A3029" t="str">
            <v>MATCH_RANK_UNLIMITED</v>
          </cell>
          <cell r="B3029" t="str">
            <v>제한없음</v>
          </cell>
          <cell r="C3029" t="str">
            <v>No Limits</v>
          </cell>
          <cell r="D3029" t="str">
            <v>ไม่จำกัด</v>
          </cell>
        </row>
        <row r="3030">
          <cell r="A3030" t="str">
            <v>MATCH_RANK_WITHIN</v>
          </cell>
          <cell r="B3030" t="str">
            <v>이내</v>
          </cell>
          <cell r="C3030" t="str">
            <v>Within</v>
          </cell>
          <cell r="D3030" t="str">
            <v>ภายใน</v>
          </cell>
        </row>
        <row r="3031">
          <cell r="A3031" t="str">
            <v>MATCH.APPLY_SKILL_AFTER</v>
          </cell>
          <cell r="B3031" t="str">
            <v>{1}초후 발동</v>
          </cell>
          <cell r="C3031" t="str">
            <v>Activates after {1} sec</v>
          </cell>
          <cell r="D3031" t="str">
            <v>ทำงานหลังจาก {1} วินาที</v>
          </cell>
        </row>
        <row r="3032">
          <cell r="A3032" t="str">
            <v/>
          </cell>
          <cell r="B3032" t="str">
            <v>메인 스토리 다시보기</v>
          </cell>
          <cell r="C3032" t="str">
            <v/>
          </cell>
          <cell r="D3032" t="str">
            <v/>
          </cell>
        </row>
        <row r="3033">
          <cell r="A3033" t="str">
            <v>WORLDTREE_MAIN_STORY</v>
          </cell>
          <cell r="B3033" t="str">
            <v>메인 스토리</v>
          </cell>
          <cell r="C3033" t="str">
            <v>Main Story</v>
          </cell>
          <cell r="D3033" t="str">
            <v>เนื้อเรื่องหลัก</v>
          </cell>
        </row>
        <row r="3034">
          <cell r="A3034" t="str">
            <v>STORY_RE_CHAPTER_TITLE</v>
          </cell>
          <cell r="B3034" t="str">
            <v>메인 스토리 다시보기</v>
          </cell>
          <cell r="C3034" t="str">
            <v>Main Story Replay</v>
          </cell>
          <cell r="D3034" t="str">
            <v>ดูเนื้อเรื่องหลักย้อนหลัง</v>
          </cell>
        </row>
        <row r="3035">
          <cell r="A3035" t="str">
            <v>STORY_RE_POPUP_TITLE</v>
          </cell>
          <cell r="B3035" t="str">
            <v>다음 스토리</v>
          </cell>
          <cell r="C3035" t="str">
            <v>Next Story</v>
          </cell>
          <cell r="D3035" t="str">
            <v>เนื้อเรื่องถัดไป</v>
          </cell>
        </row>
        <row r="3036">
          <cell r="A3036" t="str">
            <v>STORY_RE_POPUP_DESC</v>
          </cell>
          <cell r="B3036" t="str">
            <v>다음 스토리를 이어서 보시겠습니까?</v>
          </cell>
          <cell r="C3036" t="str">
            <v>Will you continue reading the next story?</v>
          </cell>
          <cell r="D3036" t="str">
            <v>จะดูเนื้อเรื่องถัดไปต่อหรือไม่?</v>
          </cell>
        </row>
        <row r="3037">
          <cell r="A3037" t="str">
            <v>STORY_RE_BUTTON_NEXT</v>
          </cell>
          <cell r="B3037" t="str">
            <v>이어보기</v>
          </cell>
          <cell r="C3037" t="str">
            <v>Next</v>
          </cell>
          <cell r="D3037" t="str">
            <v>ดูต่อ</v>
          </cell>
        </row>
        <row r="3038">
          <cell r="A3038" t="str">
            <v>STORY_RE_BUTTON_REPLAY</v>
          </cell>
          <cell r="B3038" t="str">
            <v>다시 보기</v>
          </cell>
          <cell r="C3038" t="str">
            <v>Replay</v>
          </cell>
          <cell r="D3038" t="str">
            <v>ดูย้อนหลัง</v>
          </cell>
        </row>
        <row r="3039">
          <cell r="A3039" t="str">
            <v>STORY_RE_POPUP_DESC_NONEXT</v>
          </cell>
          <cell r="B3039" t="str">
            <v>재생할 스토리가 없습니다</v>
          </cell>
          <cell r="C3039" t="str">
            <v>No Story to Play</v>
          </cell>
          <cell r="D3039" t="str">
            <v>ไม่มีเนื้อเรื่องที่สามารถดูได้</v>
          </cell>
        </row>
        <row r="3040">
          <cell r="A3040" t="str">
            <v>STORY_RE_POPUP_DESC_NOTOPEN</v>
          </cell>
          <cell r="B3040" t="str">
            <v>아직 오픈되지 않은 스토리입니다</v>
          </cell>
          <cell r="C3040" t="str">
            <v>This Story has not been opened</v>
          </cell>
          <cell r="D3040" t="str">
            <v>เนื้อเรื่องที่ยังไม่ได้เปิด</v>
          </cell>
        </row>
        <row r="3041">
          <cell r="A3041" t="str">
            <v>STORY_RE_POPUP_DESC_LASTSTORY</v>
          </cell>
          <cell r="B3041" t="str">
            <v>챕터의 마지막 스토리입니다</v>
          </cell>
          <cell r="C3041" t="str">
            <v>Last Story of the Chapter</v>
          </cell>
          <cell r="D3041" t="str">
            <v>เนื้อเรื่องล่าสุดของแชปเตอร์</v>
          </cell>
        </row>
        <row r="3042">
          <cell r="A3042" t="str">
            <v>STORY_RE_NOT_YET</v>
          </cell>
          <cell r="B3042" t="str">
            <v>아직 볼 수 없습니다</v>
          </cell>
          <cell r="C3042" t="str">
            <v>Cannot read yet.</v>
          </cell>
          <cell r="D3042" t="str">
            <v>ไม่สามารถดูได้</v>
          </cell>
        </row>
        <row r="3043">
          <cell r="A3043" t="str">
            <v>STORY_RE_CHAPTERLIST</v>
          </cell>
          <cell r="B3043" t="str">
            <v>챕터 목록</v>
          </cell>
          <cell r="C3043" t="str">
            <v>Chapter List</v>
          </cell>
          <cell r="D3043" t="str">
            <v>ลิสต์แชปเตอร์</v>
          </cell>
        </row>
        <row r="3044">
          <cell r="A3044" t="str">
            <v>STORY_RE_STORYLIST</v>
          </cell>
          <cell r="B3044" t="str">
            <v>스토리 목록</v>
          </cell>
          <cell r="C3044" t="str">
            <v>Story List</v>
          </cell>
          <cell r="D3044" t="str">
            <v>ลิสต์เนื้อเรื่อง</v>
          </cell>
        </row>
        <row r="3045">
          <cell r="A3045" t="str">
            <v/>
          </cell>
          <cell r="B3045" t="str">
            <v>관전모드</v>
          </cell>
          <cell r="C3045" t="str">
            <v/>
          </cell>
          <cell r="D3045" t="str">
            <v/>
          </cell>
        </row>
        <row r="3046">
          <cell r="A3046" t="str">
            <v>BROADCAST.BROADCAST_TAG_ALL</v>
          </cell>
          <cell r="B3046" t="str">
            <v>전체</v>
          </cell>
          <cell r="C3046" t="str">
            <v>All</v>
          </cell>
          <cell r="D3046" t="str">
            <v>ทั้งหมด</v>
          </cell>
        </row>
        <row r="3047">
          <cell r="A3047" t="str">
            <v>BROADCAST.BROADCAST_TAG_RAID</v>
          </cell>
          <cell r="B3047" t="str">
            <v>일반레이드</v>
          </cell>
          <cell r="C3047" t="str">
            <v>Normal Raid</v>
          </cell>
          <cell r="D3047" t="str">
            <v>Normal Raid</v>
          </cell>
        </row>
        <row r="3048">
          <cell r="A3048" t="str">
            <v>BROADCAST.BROADCAST_TAG_HARDRAID</v>
          </cell>
          <cell r="B3048" t="str">
            <v>하드레이드</v>
          </cell>
          <cell r="C3048" t="str">
            <v>Hard Raid</v>
          </cell>
          <cell r="D3048" t="str">
            <v>Hard Raid</v>
          </cell>
        </row>
        <row r="3049">
          <cell r="A3049" t="str">
            <v>BROADCAST.BROADCAST_TAG_GUILDRAID</v>
          </cell>
          <cell r="B3049" t="str">
            <v>길드레이드</v>
          </cell>
          <cell r="C3049" t="str">
            <v>Guild Raid</v>
          </cell>
          <cell r="D3049" t="str">
            <v>เรดกิลด์</v>
          </cell>
        </row>
        <row r="3050">
          <cell r="A3050" t="str">
            <v>BROADCAST.BROADCAST_TAG_WORLDBOSS</v>
          </cell>
          <cell r="B3050" t="str">
            <v>월드 보스</v>
          </cell>
          <cell r="C3050" t="str">
            <v>World Boss</v>
          </cell>
          <cell r="D3050" t="str">
            <v>World Boss</v>
          </cell>
        </row>
        <row r="3051">
          <cell r="A3051" t="str">
            <v>BROADCAST.BROADCAST_TAG_ARENA</v>
          </cell>
          <cell r="B3051" t="str">
            <v>결투장</v>
          </cell>
          <cell r="C3051" t="str">
            <v>Arena</v>
          </cell>
          <cell r="D3051" t="str">
            <v>อารีน่า</v>
          </cell>
        </row>
        <row r="3052">
          <cell r="A3052" t="str">
            <v>BROADCAST.BROADCAST_TAG_ETC</v>
          </cell>
          <cell r="B3052" t="str">
            <v>기타</v>
          </cell>
          <cell r="C3052" t="str">
            <v>ETC</v>
          </cell>
          <cell r="D3052" t="str">
            <v>อื่นๆ</v>
          </cell>
        </row>
        <row r="3053">
          <cell r="A3053" t="str">
            <v>BROADCAST.BROADCAST_SORT_TEAM_LEVEL</v>
          </cell>
          <cell r="B3053" t="str">
            <v>팀 레벨</v>
          </cell>
          <cell r="C3053" t="str">
            <v>Team Level</v>
          </cell>
          <cell r="D3053" t="str">
            <v>เลเวลของทีม</v>
          </cell>
        </row>
        <row r="3054">
          <cell r="A3054" t="str">
            <v>BROADCAST.BROADCAST_SORT_MEMBER_COUNT</v>
          </cell>
          <cell r="B3054" t="str">
            <v>현재 인원</v>
          </cell>
          <cell r="C3054" t="str">
            <v>Current Viewers</v>
          </cell>
          <cell r="D3054" t="str">
            <v>ผู้ชมในปัจจุบัน</v>
          </cell>
        </row>
        <row r="3055">
          <cell r="A3055" t="str">
            <v>BROADCAST.BROADCAST_SORT_RECOMMEND</v>
          </cell>
          <cell r="B3055" t="str">
            <v>추천</v>
          </cell>
          <cell r="C3055" t="str">
            <v>Rec.</v>
          </cell>
          <cell r="D3055" t="str">
            <v>แนะนำ</v>
          </cell>
        </row>
        <row r="3056">
          <cell r="A3056" t="str">
            <v>BROADCAST.BROADCAST_RECOMMEND_COUNT</v>
          </cell>
          <cell r="B3056" t="str">
            <v>추천 수 : {1}</v>
          </cell>
          <cell r="C3056" t="str">
            <v>Rec. Count : {1}</v>
          </cell>
          <cell r="D3056" t="str">
            <v>ยอดแนะนำ {1}</v>
          </cell>
        </row>
        <row r="3057">
          <cell r="A3057" t="str">
            <v>BROADCAST.BROADCAST_CREATE_ROOM_DEFAULT_NAME</v>
          </cell>
          <cell r="B3057" t="str">
            <v>{1}의 방송</v>
          </cell>
          <cell r="C3057" t="str">
            <v>{1}'s Stream</v>
          </cell>
          <cell r="D3057" t="str">
            <v>การสตรีมของคุณ {1}</v>
          </cell>
        </row>
        <row r="3058">
          <cell r="A3058" t="str">
            <v>BROADCAST.BROADCAST_CREATE_ROOM_TITLE</v>
          </cell>
          <cell r="B3058" t="str">
            <v>방송 개설</v>
          </cell>
          <cell r="C3058" t="str">
            <v>Create Stream</v>
          </cell>
          <cell r="D3058" t="str">
            <v>สร้างการสตรีม</v>
          </cell>
        </row>
        <row r="3059">
          <cell r="A3059" t="str">
            <v>BROADCAST.BROADCAST_CREATE_ROOM_MESSAGE</v>
          </cell>
          <cell r="B3059" t="str">
            <v>방송을 위한 방을 만듭니다.\n방송 시작을 하기 전에는 방송이 시작되지 않습니다.</v>
          </cell>
          <cell r="C3059" t="str">
            <v>Creates a Stream Room.\nStream does not start before pressing 'Stream Start'</v>
          </cell>
          <cell r="D3059" t="str">
            <v>สร้างห้องสตรีมเพื่อที่จะทำการสตรีม \nสตรีมจะไม่เริ่มจนกว่าจะกดเริ่มการสตรีม</v>
          </cell>
        </row>
        <row r="3060">
          <cell r="A3060" t="str">
            <v>BROADCAST.BROADCAST_CHAT_SYSTEM_MAKE_ROOM</v>
          </cell>
          <cell r="B3060" t="str">
            <v>{1}님이 방송을 개설하였습니다.</v>
          </cell>
          <cell r="C3060" t="str">
            <v>{1} has opened the stream.</v>
          </cell>
          <cell r="D3060" t="str">
            <v>คุณ {1} ได้สร้างห้องสตรีม</v>
          </cell>
        </row>
        <row r="3061">
          <cell r="A3061" t="str">
            <v>BROADCAST.BROADCAST_CHAT_SYSTEM_JOIN_ROOM</v>
          </cell>
          <cell r="B3061" t="str">
            <v>{1}님이 방송에 참여하였습니다.</v>
          </cell>
          <cell r="C3061" t="str">
            <v>{1} has entered the stream.</v>
          </cell>
          <cell r="D3061" t="str">
            <v>คุณ {1} ได้เข้าร่วมสตรีม</v>
          </cell>
        </row>
        <row r="3062">
          <cell r="A3062" t="str">
            <v>BROADCAST.BROADCAST_CHAT_SYSTEM_BROADCAST_ON</v>
          </cell>
          <cell r="B3062" t="str">
            <v>방송을 시작하였습니다.</v>
          </cell>
          <cell r="C3062" t="str">
            <v>Stream has begun.</v>
          </cell>
          <cell r="D3062" t="str">
            <v>สตรีมได้เริ่มขึ้นแล้ว</v>
          </cell>
        </row>
        <row r="3063">
          <cell r="A3063" t="str">
            <v>BROADCAST.BROADCAST_CHAT_SYSTEM_BROADCAST_OFF</v>
          </cell>
          <cell r="B3063" t="str">
            <v>방송을 종료하였습니다.</v>
          </cell>
          <cell r="C3063" t="str">
            <v>Stream has ended.</v>
          </cell>
          <cell r="D3063" t="str">
            <v>สตรีมได้จบลงแล้ว</v>
          </cell>
        </row>
        <row r="3064">
          <cell r="A3064" t="str">
            <v>BROADCAST.BROADCAST_CHAT_SYSTEM_MIC_ON</v>
          </cell>
          <cell r="B3064" t="str">
            <v>마이크를 켰습니다.</v>
          </cell>
          <cell r="C3064" t="str">
            <v>Mic has been activated.</v>
          </cell>
          <cell r="D3064" t="str">
            <v>เปิดไมค์</v>
          </cell>
        </row>
        <row r="3065">
          <cell r="A3065" t="str">
            <v>BROADCAST.BROADCAST_CHAT_SYSTEM_MIC_OFF</v>
          </cell>
          <cell r="B3065" t="str">
            <v>마이크를 껐습니다.</v>
          </cell>
          <cell r="C3065" t="str">
            <v>Mic has been deactivated.</v>
          </cell>
          <cell r="D3065" t="str">
            <v>ปิดไมค์</v>
          </cell>
        </row>
        <row r="3066">
          <cell r="A3066" t="str">
            <v>BROADCAST.BROADCAST_BUTTON_BROADCAST_OFF</v>
          </cell>
          <cell r="B3066" t="str">
            <v>방송 시작</v>
          </cell>
          <cell r="C3066" t="str">
            <v>Stream Start</v>
          </cell>
          <cell r="D3066" t="str">
            <v>เริ่มการสตรีม</v>
          </cell>
        </row>
        <row r="3067">
          <cell r="A3067" t="str">
            <v>BROADCAST.BROADCAST_BUTTON_BROADCAST_ON</v>
          </cell>
          <cell r="B3067" t="str">
            <v>방송 종료</v>
          </cell>
          <cell r="C3067" t="str">
            <v>Stream End</v>
          </cell>
          <cell r="D3067" t="str">
            <v>จบการสตรีม</v>
          </cell>
        </row>
        <row r="3068">
          <cell r="A3068" t="str">
            <v>BROADCAST.BROADCAST_BUTTON_MIC_OFF</v>
          </cell>
          <cell r="B3068" t="str">
            <v>마이크 켜기</v>
          </cell>
          <cell r="C3068" t="str">
            <v>Mic On</v>
          </cell>
          <cell r="D3068" t="str">
            <v>เปิดไมค์</v>
          </cell>
        </row>
        <row r="3069">
          <cell r="A3069" t="str">
            <v>BROADCAST.BROADCAST_BUTTON_MIC_ON</v>
          </cell>
          <cell r="B3069" t="str">
            <v>마이크 끄기</v>
          </cell>
          <cell r="C3069" t="str">
            <v>Mic Off</v>
          </cell>
          <cell r="D3069" t="str">
            <v>ปิดไมค์</v>
          </cell>
        </row>
        <row r="3070">
          <cell r="A3070" t="str">
            <v>BROADCAST.BROADCAST_LABEL_RECOMMAND_COUNT</v>
          </cell>
          <cell r="B3070" t="str">
            <v>추천 수 {1}</v>
          </cell>
          <cell r="C3070" t="str">
            <v>Rec. Count {1}</v>
          </cell>
          <cell r="D3070" t="str">
            <v>ยอดแนะนำ {1}</v>
          </cell>
        </row>
        <row r="3071">
          <cell r="A3071" t="str">
            <v>BROADCAST.BROADCAST_OPTION_CHANGE_MESSAGE</v>
          </cell>
          <cell r="B3071" t="str">
            <v>방송 옵션이 변경되었습니다.\n변경된 옵션을 적용하시겠습니까?</v>
          </cell>
          <cell r="C3071" t="str">
            <v>Stream options have been changed.\nWill you apply these changes?</v>
          </cell>
          <cell r="D3071" t="str">
            <v>ออปชั่นการสตรีมมีการเปลี่ยนแปลง \nใช้ออปชั่นที่เปลี่ยนแปลงหรือไม่?</v>
          </cell>
        </row>
        <row r="3072">
          <cell r="A3072" t="str">
            <v>BROADCAST.BROADCAST_OPTION_CHANGE_TITLE</v>
          </cell>
          <cell r="B3072" t="str">
            <v>방송 옵션 변경</v>
          </cell>
          <cell r="C3072" t="str">
            <v>Change Stream Options</v>
          </cell>
          <cell r="D3072" t="str">
            <v>เปลี่ยนออปชั่นสตรีม</v>
          </cell>
        </row>
        <row r="3073">
          <cell r="A3073" t="str">
            <v>BROADCAST_LIST_TITLE</v>
          </cell>
          <cell r="B3073" t="str">
            <v>방송 리스트</v>
          </cell>
          <cell r="C3073" t="str">
            <v>Stream List</v>
          </cell>
          <cell r="D3073" t="str">
            <v>ลิสต์สตรีม</v>
          </cell>
        </row>
        <row r="3074">
          <cell r="A3074" t="str">
            <v>BROADCAST_LIST_FIND_RESULT_NOTHING</v>
          </cell>
          <cell r="B3074" t="str">
            <v>검색된 결과가 없습니다.</v>
          </cell>
          <cell r="C3074" t="str">
            <v>No results</v>
          </cell>
          <cell r="D3074" t="str">
            <v>ไม่พบข้อมูล</v>
          </cell>
        </row>
        <row r="3075">
          <cell r="A3075" t="str">
            <v>BROADCAST_LIST_BUTTON_FAVORITE</v>
          </cell>
          <cell r="B3075" t="str">
            <v>즐겨찾기</v>
          </cell>
          <cell r="C3075" t="str">
            <v>Favorites</v>
          </cell>
          <cell r="D3075" t="str">
            <v>รายการโปรด</v>
          </cell>
        </row>
        <row r="3076">
          <cell r="A3076" t="str">
            <v>BROADCAST_LIST_BUTTON_CREATE_ROOM</v>
          </cell>
          <cell r="B3076" t="str">
            <v>내 방송방</v>
          </cell>
          <cell r="C3076" t="str">
            <v>My Stream Room</v>
          </cell>
          <cell r="D3076" t="str">
            <v>ห้องสตรีมของตัวเอง</v>
          </cell>
        </row>
        <row r="3077">
          <cell r="A3077" t="str">
            <v>BROADCAST_OPTION_WINDOW_TITLE</v>
          </cell>
          <cell r="B3077" t="str">
            <v>방송 설정</v>
          </cell>
          <cell r="C3077" t="str">
            <v>Stream Options</v>
          </cell>
          <cell r="D3077" t="str">
            <v>ออปชั่นสตรีม</v>
          </cell>
        </row>
        <row r="3078">
          <cell r="A3078" t="str">
            <v>BROADCAST_OPTION_WINDOW_ROOM_NAME</v>
          </cell>
          <cell r="B3078" t="str">
            <v>방송 제목</v>
          </cell>
          <cell r="C3078" t="str">
            <v>Stream Title</v>
          </cell>
          <cell r="D3078" t="str">
            <v>ห้วข้อสตรีม</v>
          </cell>
        </row>
        <row r="3079">
          <cell r="A3079" t="str">
            <v>BROADCAST_OPTION_WINDOW_ROOM_PASSWARD</v>
          </cell>
          <cell r="B3079" t="str">
            <v>공개 설정</v>
          </cell>
          <cell r="C3079" t="str">
            <v>Privacy Settings</v>
          </cell>
          <cell r="D3079" t="str">
            <v>ตั้งค่าความเป็นส่วนตัว</v>
          </cell>
        </row>
        <row r="3080">
          <cell r="A3080" t="str">
            <v>BROADCAST_OPTION_WINDOW_ROOM_UNLOCK</v>
          </cell>
          <cell r="B3080" t="str">
            <v>공개</v>
          </cell>
          <cell r="C3080" t="str">
            <v>Public</v>
          </cell>
          <cell r="D3080" t="str">
            <v>เปิดทั่วไป</v>
          </cell>
        </row>
        <row r="3081">
          <cell r="A3081" t="str">
            <v>BROADCAST_OPTION_WINDOW_ROOM_LOCK</v>
          </cell>
          <cell r="B3081" t="str">
            <v>비공개</v>
          </cell>
          <cell r="C3081" t="str">
            <v>Private</v>
          </cell>
          <cell r="D3081" t="str">
            <v>ส่วนตัว</v>
          </cell>
        </row>
        <row r="3082">
          <cell r="A3082" t="str">
            <v>BROADCAST_ROOM_BUTTON_RECOMMEND</v>
          </cell>
          <cell r="B3082" t="str">
            <v>추천하기</v>
          </cell>
          <cell r="C3082" t="str">
            <v>Recommend</v>
          </cell>
          <cell r="D3082" t="str">
            <v>แนะนำ</v>
          </cell>
        </row>
        <row r="3083">
          <cell r="A3083" t="str">
            <v>BROADCAST_ROOM_BUTTON_EXPAND</v>
          </cell>
          <cell r="B3083" t="str">
            <v>확대하기</v>
          </cell>
          <cell r="C3083" t="str">
            <v>Expand</v>
          </cell>
          <cell r="D3083" t="str">
            <v>ขยายให้กว้าง</v>
          </cell>
        </row>
        <row r="3084">
          <cell r="A3084" t="str">
            <v>BROADCAST_ROOM_BUTTON_MANAGEMENT</v>
          </cell>
          <cell r="B3084" t="str">
            <v>유저관리</v>
          </cell>
          <cell r="C3084" t="str">
            <v>Manage Users</v>
          </cell>
          <cell r="D3084" t="str">
            <v>จัดการผู้เล่น</v>
          </cell>
        </row>
        <row r="3085">
          <cell r="A3085" t="str">
            <v>BROADCAST_ROOM_SCREEN_WAITING</v>
          </cell>
          <cell r="B3085" t="str">
            <v>방송 준비중 입니다.</v>
          </cell>
          <cell r="C3085" t="str">
            <v>Preparing Stream</v>
          </cell>
          <cell r="D3085" t="str">
            <v>กำลังเตรียมการสตรีม</v>
          </cell>
        </row>
        <row r="3086">
          <cell r="A3086" t="str">
            <v>BROADCAST_ROOM_USER_LIST</v>
          </cell>
          <cell r="B3086" t="str">
            <v>관전 목록</v>
          </cell>
          <cell r="C3086" t="str">
            <v>Viewer List</v>
          </cell>
          <cell r="D3086" t="str">
            <v>ลิสต์ผู้เล่นที่สังเกตการณ์</v>
          </cell>
        </row>
        <row r="3087">
          <cell r="A3087" t="str">
            <v>BROADCAST_ROOM_USER_BAN_LIST</v>
          </cell>
          <cell r="B3087" t="str">
            <v>방송 차단 목록</v>
          </cell>
          <cell r="C3087" t="str">
            <v>Blocked List</v>
          </cell>
          <cell r="D3087" t="str">
            <v>ลิสต์แบนสตรีม</v>
          </cell>
        </row>
        <row r="3088">
          <cell r="A3088" t="str">
            <v>BROADCAST_JOIN_USER_ROOM_BUTTON</v>
          </cell>
          <cell r="B3088" t="str">
            <v>방송 보기</v>
          </cell>
          <cell r="C3088" t="str">
            <v>Watch Stream</v>
          </cell>
          <cell r="D3088" t="str">
            <v>ดูสตรีม</v>
          </cell>
        </row>
        <row r="3089">
          <cell r="A3089" t="str">
            <v>BROADCAST_ROOM_BUTTON_UNEXPAND</v>
          </cell>
          <cell r="B3089" t="str">
            <v>축소하기</v>
          </cell>
          <cell r="C3089" t="str">
            <v>Shrink</v>
          </cell>
          <cell r="D3089" t="str">
            <v>ลดขนาด</v>
          </cell>
        </row>
        <row r="3090">
          <cell r="A3090" t="str">
            <v>BROADCAST.BROADCAST_CHAT_SYSTEM_LEAVE_ROOM</v>
          </cell>
          <cell r="B3090" t="str">
            <v>{1}님이 방송에서 나갔습니다.</v>
          </cell>
          <cell r="C3090" t="str">
            <v>{1} has left the stream.</v>
          </cell>
          <cell r="D3090" t="str">
            <v>คุณ {1} ได้ออกจากสตรีม</v>
          </cell>
        </row>
        <row r="3091">
          <cell r="A3091" t="str">
            <v>BROADCAST.BROADCAST_CONFIRM_KICK_USER_TITLE</v>
          </cell>
          <cell r="B3091" t="str">
            <v>유저 강퇴</v>
          </cell>
          <cell r="C3091" t="str">
            <v>Kick User</v>
          </cell>
          <cell r="D3091" t="str">
            <v>ไล่ผู้เล่นออก</v>
          </cell>
        </row>
        <row r="3092">
          <cell r="A3092" t="str">
            <v>BROADCAST.BROADCAST_CONFIRM_KICK_USER_MESSAGE</v>
          </cell>
          <cell r="B3092" t="str">
            <v>해당 유저를 방송 방에서 강퇴합니다.\n정말 강퇴하시겠습니까?</v>
          </cell>
          <cell r="C3092" t="str">
            <v>This user will be kicked from the stream.\nAre you sure?</v>
          </cell>
          <cell r="D3092" t="str">
            <v>ไล่ผู้เล่นออกจากห้องสตรีม\nจะไล่ออกหรือไม่?</v>
          </cell>
        </row>
        <row r="3093">
          <cell r="A3093" t="str">
            <v>BROADCAST.BROADCAST_CONFIRM_ADD_BAN_USER_TITLE</v>
          </cell>
          <cell r="B3093" t="str">
            <v>유저 차단</v>
          </cell>
          <cell r="C3093" t="str">
            <v>Block User</v>
          </cell>
          <cell r="D3093" t="str">
            <v>แบนผู้เล่น</v>
          </cell>
        </row>
        <row r="3094">
          <cell r="A3094" t="str">
            <v>BROADCAST.BROADCAST_CONFIRM_ADD_BAN_USER_MESSAGE</v>
          </cell>
          <cell r="B3094" t="str">
            <v>해당 유저를 강퇴하고 방에 들어 올 수 없게 차단합니다.\n정말 차단하시겠습니까?</v>
          </cell>
          <cell r="C3094" t="str">
            <v>This user will be kicked and blocked from further entering this room.\nAre you sure?</v>
          </cell>
          <cell r="D3094" t="str">
            <v>ไล่ผู้เล่นออกจากห้องสตรีมและแบนให้ไม่ให้เข้าห้องอีกต่อไป\nจะแบนหรือไม่?</v>
          </cell>
        </row>
        <row r="3095">
          <cell r="A3095" t="str">
            <v>BROADCAST.BROADCAST_CONFIRM_CANCEL_BAN_USER_TITLE</v>
          </cell>
          <cell r="B3095" t="str">
            <v>유저 차단 해제</v>
          </cell>
          <cell r="C3095" t="str">
            <v>Undo Block</v>
          </cell>
          <cell r="D3095" t="str">
            <v>ยกเลิกการแบนผู้เล่น</v>
          </cell>
        </row>
        <row r="3096">
          <cell r="A3096" t="str">
            <v>BROADCAST.BROADCAST_CONFIRM_CANCEL_BAN_USER_MESSAGE</v>
          </cell>
          <cell r="B3096" t="str">
            <v>해당 유저의 차단을 해제합니다.\n차단이 해제 된 유저는 다시 방에 들어올 수 있습니다.\n정말 차단을 해제하시겠습니까?</v>
          </cell>
          <cell r="C3096" t="str">
            <v>This will undo this user's block.\nThe user may now join your streams.\nAre you sure?</v>
          </cell>
          <cell r="D3096" t="str">
            <v>ยกเลิกการแบนผู้เล่น\nผู้เล่นสามารถเข้าห้องสตรีมได้ปกติเมื่อยกเลิกการแบน\nจะยกเลิกการแบนหรือไม่?</v>
          </cell>
        </row>
        <row r="3097">
          <cell r="A3097" t="str">
            <v>BROADCAST.BROADCAST_MASTER_LEAVE_TITLE</v>
          </cell>
          <cell r="B3097" t="str">
            <v>알림</v>
          </cell>
          <cell r="C3097" t="str">
            <v>Announcement</v>
          </cell>
          <cell r="D3097" t="str">
            <v>ประกาศ</v>
          </cell>
        </row>
        <row r="3098">
          <cell r="A3098" t="str">
            <v>BROADCAST.BROADCAST_MASTER_LEAVE_MESSAGE</v>
          </cell>
          <cell r="B3098" t="str">
            <v>방장이 방송 방을 나가서 방이 소멸되었습니다.</v>
          </cell>
          <cell r="C3098" t="str">
            <v>The streamer has left the room, ending the stream.</v>
          </cell>
          <cell r="D3098" t="str">
            <v>ห้องหายไปเพราะหัวหน้าห้องได้ออกจากห้องสตรีม</v>
          </cell>
        </row>
        <row r="3099">
          <cell r="A3099" t="str">
            <v>BROADCAST.BROADCAST_KICK_BY_MASTER_TITLE</v>
          </cell>
          <cell r="B3099" t="str">
            <v>알림</v>
          </cell>
          <cell r="C3099" t="str">
            <v>Announcement</v>
          </cell>
          <cell r="D3099" t="str">
            <v>ประกาศ</v>
          </cell>
        </row>
        <row r="3100">
          <cell r="A3100" t="str">
            <v>BROADCAST.BROADCAST_KICK_BY_MASTER_MESSAGE</v>
          </cell>
          <cell r="B3100" t="str">
            <v>방장이 강퇴하여 방에서 쫒겨났습니다.</v>
          </cell>
          <cell r="C3100" t="str">
            <v>The streamer has kicked you.</v>
          </cell>
          <cell r="D3100" t="str">
            <v>โดนหัวหน้าห้องสตรีมไล่ออก</v>
          </cell>
        </row>
        <row r="3101">
          <cell r="A3101" t="str">
            <v>BROADCAST.BROADCAST_BUTTON_BROADCAST_CHANGE</v>
          </cell>
          <cell r="B3101" t="str">
            <v>화면전환</v>
          </cell>
          <cell r="C3101" t="str">
            <v>Screen Change</v>
          </cell>
          <cell r="D3101" t="str">
            <v>เปลี่ยนหน้าจอ</v>
          </cell>
        </row>
        <row r="3102">
          <cell r="A3102" t="str">
            <v>BROADCAST_INVITE_ROOM_MESSAGE</v>
          </cell>
          <cell r="B3102" t="str">
            <v>방송에 초대받았습니다.</v>
          </cell>
          <cell r="C3102" t="str">
            <v>You have been invited to a Stream.</v>
          </cell>
          <cell r="D3102" t="str">
            <v>คุณถูกชวนเข้าร่วมสตรีม</v>
          </cell>
        </row>
        <row r="3103">
          <cell r="A3103" t="str">
            <v>BROADCAST.BROADCAST_INVITE_NOTY_NAME</v>
          </cell>
          <cell r="B3103" t="str">
            <v>{1}의 방송</v>
          </cell>
          <cell r="C3103" t="str">
            <v>{1}'s Stream</v>
          </cell>
          <cell r="D3103" t="str">
            <v>สตรีมของ {1}</v>
          </cell>
        </row>
        <row r="3104">
          <cell r="A3104" t="str">
            <v>BROADCAST.BROADCAST_INVITE_FRIEND_USER_CENTER_MSG</v>
          </cell>
          <cell r="B3104" t="str">
            <v>친구들에게 방송 초대를 보냈습니다.</v>
          </cell>
          <cell r="C3104" t="str">
            <v>Sent Invite Messages to Friends.</v>
          </cell>
          <cell r="D3104" t="str">
            <v>ส่งข้อความชวนเข้าร่วมสตรีมถึงเพื่อน</v>
          </cell>
        </row>
        <row r="3105">
          <cell r="A3105" t="str">
            <v>BROADCAST.BROADCAST_NOTICE_DISABLE_ENTER_DUGEON_TITLE</v>
          </cell>
          <cell r="B3105" t="str">
            <v>알림</v>
          </cell>
          <cell r="C3105" t="str">
            <v>Notice</v>
          </cell>
          <cell r="D3105" t="str">
            <v>ประกาศ</v>
          </cell>
        </row>
        <row r="3106">
          <cell r="A3106" t="str">
            <v>BROADCAST.BROADCAST_NOTICE_DISABLE_ENTER_DUGEON_MESSAGE</v>
          </cell>
          <cell r="B3106" t="str">
            <v>해당 컨텐츠는 방송 중에는 플레이 할 수 없습니다.</v>
          </cell>
          <cell r="C3106" t="str">
            <v>This content cannot be played while Streaming.</v>
          </cell>
          <cell r="D3106" t="str">
            <v>ไม่สามารถใช้ได้ขณะอยู่ในระหว่างสตรีม</v>
          </cell>
        </row>
        <row r="3107">
          <cell r="A3107" t="str">
            <v>BROADCAST.BROADCAST_INVITE_USER_CENTER_MSG</v>
          </cell>
          <cell r="B3107" t="str">
            <v>{1}에게 방송 초대를 보냈습니다.</v>
          </cell>
          <cell r="C3107" t="str">
            <v>Sent Invite Message to {1}.</v>
          </cell>
          <cell r="D3107" t="str">
            <v>ส่งข้อความชวนเข้าร่วมสตรีมถึงคุณ {1}</v>
          </cell>
        </row>
        <row r="3108">
          <cell r="A3108" t="str">
            <v>BROADCAST.BROADCAST_INVITE_GUILD_USER_CENTER_MSG</v>
          </cell>
          <cell r="B3108" t="str">
            <v>길드원들에게 방송 초대를 보냈습니다.</v>
          </cell>
          <cell r="C3108" t="str">
            <v>Sent Invite Messages to Guild Members.</v>
          </cell>
          <cell r="D3108" t="str">
            <v>ส่งข้อความชวนเข้าร่วมสตรีมถึงคนในกิลด์</v>
          </cell>
        </row>
        <row r="3109">
          <cell r="A3109" t="str">
            <v>BROADCAST.BROADCAST_ALREADY_JOIN_BROADCAST</v>
          </cell>
          <cell r="B3109" t="str">
            <v>이미 방송에 참여한 상태입니다.</v>
          </cell>
          <cell r="C3109" t="str">
            <v>You have already joined a stream.</v>
          </cell>
          <cell r="D3109" t="str">
            <v>ได้เข้าร่วมการสตรีมแล้ว</v>
          </cell>
        </row>
        <row r="3110">
          <cell r="A3110" t="str">
            <v>BROADCAST.BROADCAST_FAILED_NAME_EMPTY</v>
          </cell>
          <cell r="B3110" t="str">
            <v>방 이름을 입력해야 합니다.</v>
          </cell>
          <cell r="C3110" t="str">
            <v>Room name is required.</v>
          </cell>
          <cell r="D3110" t="str">
            <v>ต้องพิมพ์ชื่อของห้อง</v>
          </cell>
        </row>
        <row r="3111">
          <cell r="A3111" t="str">
            <v>BROADCAST.BROADCAST_FAILED_NAME_TOO_LONG</v>
          </cell>
          <cell r="B3111" t="str">
            <v>방 이름은 20자를 넘을 수 없습니다.</v>
          </cell>
          <cell r="C3111" t="str">
            <v>Room name cannot be over 20 letters.</v>
          </cell>
          <cell r="D3111" t="str">
            <v>ไม่สามารถพิมพ์ชื่อห้องเกิน 20 ตัว</v>
          </cell>
        </row>
        <row r="3112">
          <cell r="A3112" t="str">
            <v>BROADCAST.BROADCAST_FAILED_NAME_CENSORED</v>
          </cell>
          <cell r="B3112" t="str">
            <v>방 이름에 사용할 수 없는 문구가 포함되어 있습니다.</v>
          </cell>
          <cell r="C3112" t="str">
            <v>There is a banned word included in stream title.</v>
          </cell>
          <cell r="D3112" t="str">
            <v>มีคำศัพท์ที่ไม่เหมาะสมในชื่อห้อง</v>
          </cell>
        </row>
        <row r="3113">
          <cell r="A3113" t="str">
            <v>BROADCAST.BROADCAST_CONFIRM_MASTER_EXIT_ROOM_MESSAGE</v>
          </cell>
          <cell r="B3113" t="str">
            <v>방을 나가는 경우, 방송이 종료되고 \n모든 관전자들이 자동으로 내보내집니다. \n정말 나가시겠습니까?</v>
          </cell>
          <cell r="C3113" t="str">
            <v>Upon leaving the room, the stream will end\nand all viewers will be sent out.\nWill you really leave?</v>
          </cell>
          <cell r="D3113" t="str">
            <v>หากออกจากห้องการสตรีมจะจบลง\nผู้ชมทั้งหมดจะออกจากห้องโดยอัตโนมัติ\nต้องการจะออกหรือไม่?</v>
          </cell>
        </row>
        <row r="3114">
          <cell r="A3114" t="str">
            <v>BROADCAST.BROADCAST_CONFIRM_MASTER_EXIT_ROOM_TITLE</v>
          </cell>
          <cell r="B3114" t="str">
            <v>방 소멸 알림</v>
          </cell>
          <cell r="C3114" t="str">
            <v>Room Closure Notice</v>
          </cell>
          <cell r="D3114" t="str">
            <v>ประกาศห้องหาย</v>
          </cell>
        </row>
        <row r="3115">
          <cell r="A3115" t="str">
            <v>BROADCAST.BROADCAST_ADD_FAVORITE</v>
          </cell>
          <cell r="B3115" t="str">
            <v>해당 유저 방송을 즐겨찾기 목록에 추가했습니다.</v>
          </cell>
          <cell r="C3115" t="str">
            <v>Added this User's Stream to your favorites.</v>
          </cell>
          <cell r="D3115" t="str">
            <v>เพิ่มสตรีมของผู้เล่นนี้ในรายการโปรด</v>
          </cell>
        </row>
        <row r="3116">
          <cell r="A3116" t="str">
            <v>BROADCAST.BROADCAST_REMOVE_FAVORITE</v>
          </cell>
          <cell r="B3116" t="str">
            <v>해당 유저 방송을 즐겨찾기 목록에서 삭제했습니다.</v>
          </cell>
          <cell r="C3116" t="str">
            <v>Removes this User's Stream from your favorites.</v>
          </cell>
          <cell r="D3116" t="str">
            <v>ลบสตรีมของผู้เล่นนี้จากรายการโปรด</v>
          </cell>
        </row>
        <row r="3117">
          <cell r="A3117" t="str">
            <v>BROADCAST.BROADCAST_NOT_FOUND_ROOM_TITLE</v>
          </cell>
          <cell r="B3117" t="str">
            <v>방 검색 실패</v>
          </cell>
          <cell r="C3117" t="str">
            <v>Cannot find this room</v>
          </cell>
          <cell r="D3117" t="str">
            <v>ล้มเหลวในการค้นหาห้อง</v>
          </cell>
        </row>
        <row r="3118">
          <cell r="A3118" t="str">
            <v>BROADCAST_USER_BUTTON_FAVORITE_ADD</v>
          </cell>
          <cell r="B3118" t="str">
            <v>즐겨찾기 추가</v>
          </cell>
          <cell r="C3118" t="str">
            <v>Add to Favorites</v>
          </cell>
          <cell r="D3118" t="str">
            <v>เพิ่มในรายการที่ชื่นชอบ</v>
          </cell>
        </row>
        <row r="3119">
          <cell r="A3119" t="str">
            <v>BROADCAST_USER_BUTTON_FAVORITE_REMOVE</v>
          </cell>
          <cell r="B3119" t="str">
            <v>즐겨찾기 해제</v>
          </cell>
          <cell r="C3119" t="str">
            <v>Remove from Favorites</v>
          </cell>
          <cell r="D3119" t="str">
            <v>ลบออกจากรายการที่ชื่นชอบ</v>
          </cell>
        </row>
        <row r="3120">
          <cell r="A3120" t="str">
            <v>BROADCAST_LIST_BUTTON_ALL</v>
          </cell>
          <cell r="B3120" t="str">
            <v>전체 방 목록</v>
          </cell>
          <cell r="C3120" t="str">
            <v>Full Room List</v>
          </cell>
          <cell r="D3120" t="str">
            <v>รายชื่อห้องทั้งหมด</v>
          </cell>
        </row>
        <row r="3121">
          <cell r="A3121" t="str">
            <v>BROADCAST_LIST_BUTTON_FIND_USER</v>
          </cell>
          <cell r="B3121" t="str">
            <v>유저 검색</v>
          </cell>
          <cell r="C3121" t="str">
            <v>Find User</v>
          </cell>
          <cell r="D3121" t="str">
            <v>ค้นหาผู้ใช้</v>
          </cell>
        </row>
        <row r="3122">
          <cell r="A3122" t="str">
            <v>BROADCAST_ROOM_MEMBER_TITLE</v>
          </cell>
          <cell r="B3122" t="str">
            <v>관전 채팅</v>
          </cell>
          <cell r="C3122" t="str">
            <v>Stream Chat</v>
          </cell>
          <cell r="D3122" t="str">
            <v>แชทสตรีม</v>
          </cell>
        </row>
        <row r="3123">
          <cell r="A3123" t="str">
            <v>BROADCAST_MANAGEMENT_KICK_BUTTON</v>
          </cell>
          <cell r="B3123" t="str">
            <v>강퇴</v>
          </cell>
          <cell r="C3123" t="str">
            <v>Kick</v>
          </cell>
          <cell r="D3123" t="str">
            <v>ไล่ออก</v>
          </cell>
        </row>
        <row r="3124">
          <cell r="A3124" t="str">
            <v>BROADCAST_MANAGEMENT_BAN_BUTTON</v>
          </cell>
          <cell r="B3124" t="str">
            <v>차단</v>
          </cell>
          <cell r="C3124" t="str">
            <v>Blocked Room</v>
          </cell>
          <cell r="D3124" t="str">
            <v>บล็อค</v>
          </cell>
        </row>
        <row r="3125">
          <cell r="A3125" t="str">
            <v>BROADCAST.BROADCAST_BAN_BY_MASTER_TITLE</v>
          </cell>
          <cell r="B3125" t="str">
            <v>알림</v>
          </cell>
          <cell r="C3125" t="str">
            <v>Announcement</v>
          </cell>
          <cell r="D3125" t="str">
            <v>ประกาศ</v>
          </cell>
        </row>
        <row r="3126">
          <cell r="A3126" t="str">
            <v>BROADCAST_JOIN_MATCH_INFO</v>
          </cell>
          <cell r="B3126" t="str">
            <v>방송</v>
          </cell>
          <cell r="C3126" t="str">
            <v>Stream</v>
          </cell>
          <cell r="D3126" t="str">
            <v>สตรีม</v>
          </cell>
        </row>
        <row r="3127">
          <cell r="A3127" t="str">
            <v xml:space="preserve">RESULT_TYPE.NOT_OPENED_ROOM </v>
          </cell>
          <cell r="B3127" t="str">
            <v>해당 방은 비공개 방이라 참여할 수 없습니다.</v>
          </cell>
          <cell r="C3127" t="str">
            <v>This room is private and cannot be joined.</v>
          </cell>
          <cell r="D3127" t="str">
            <v>ห้องนี้เป็นห้องส่วนตัวจึงไม่สามารถเข้าร่วมได้</v>
          </cell>
        </row>
        <row r="3128">
          <cell r="A3128" t="str">
            <v>RESULT_TYPE.ROOM_LEFT</v>
          </cell>
          <cell r="B3128" t="str">
            <v>네트워크가 끊어져서 방이 소멸되었습니다.</v>
          </cell>
          <cell r="C3128" t="str">
            <v>The room has been disbanded due to network connection failure.</v>
          </cell>
          <cell r="D3128" t="str">
            <v>ห้องหายไปเนื่องจากการเชื่อมต่ออินเทอร์เน็ตล้มเหลว</v>
          </cell>
        </row>
        <row r="3129">
          <cell r="A3129" t="str">
            <v>BROADCAST_RECOMMAND_MASTER</v>
          </cell>
          <cell r="B3129" t="str">
            <v>{1}님의 방송을 추천하였습니다.</v>
          </cell>
          <cell r="C3129" t="str">
            <v>You have recommended {1}'s Stream.</v>
          </cell>
          <cell r="D3129" t="str">
            <v>คุณได้แนะนำสตรีมของ {1}</v>
          </cell>
        </row>
        <row r="3130">
          <cell r="A3130" t="str">
            <v>BROADCAST.BROADCAST_BAN_BY_MASTER_MESSAGE</v>
          </cell>
          <cell r="B3130" t="str">
            <v>방장이 차단하여 방에서 쫓겨났습니다.\n방장이 차단을 해제하기 전에는 방에 참여할 수 없습니다.</v>
          </cell>
          <cell r="C3130" t="str">
            <v>You have been Blocked by the Roommaster and thus kicked. \nUntil the Roommaster undoes the block, you cannot enter his/her streams.</v>
          </cell>
          <cell r="D3130" t="str">
            <v>คุณถูกบล็อคและไล่ออกจากห้อง\nคุณจะไม่สามารถเข้าห้องได้อีกจนกว่าหัวหน้าห้องจะปลดบล็อค</v>
          </cell>
        </row>
        <row r="3131">
          <cell r="A3131" t="str">
            <v>BROADCAST.BROADCAST_CONFIRM_VIEWER_EXIT_ROOM_MESSAGE</v>
          </cell>
          <cell r="B3131" t="str">
            <v>관전을 중단하고 방에서 나가시겠습니까?</v>
          </cell>
          <cell r="C3131" t="str">
            <v>Are you sure to stop watching and leave the room?</v>
          </cell>
          <cell r="D3131" t="str">
            <v>หยุดการดูสตรีมและออกจากห้องหรือไม่?</v>
          </cell>
        </row>
        <row r="3132">
          <cell r="A3132" t="str">
            <v>BROADCAST.BROADCAST_CONFIRM_VIEWER_EXIT_ROOM_TITLE</v>
          </cell>
          <cell r="B3132" t="str">
            <v>알림</v>
          </cell>
          <cell r="C3132" t="str">
            <v>Announcement</v>
          </cell>
          <cell r="D3132" t="str">
            <v>ประกาศ</v>
          </cell>
        </row>
        <row r="3133">
          <cell r="A3133" t="str">
            <v>BROADCAST.BROADCAST_NOT_FOUND_ROOM_MESSAGE</v>
          </cell>
          <cell r="B3133" t="str">
            <v>검색한 유저의 방이 없습니다.</v>
          </cell>
          <cell r="C3133" t="str">
            <v>No stream room has been opened by this user.</v>
          </cell>
          <cell r="D3133" t="str">
            <v>ไม่มีห้องของผู้ใช้ที่ค้นหา</v>
          </cell>
        </row>
        <row r="3134">
          <cell r="A3134" t="str">
            <v>BROADCAST.BROADCAST_ERROR_DISCONNECT_ROOM</v>
          </cell>
          <cell r="B3134" t="str">
            <v>방송과 연결이 끊어졌습니다.</v>
          </cell>
          <cell r="C3134" t="str">
            <v>Stream Connection has been disconnected</v>
          </cell>
          <cell r="D3134" t="str">
            <v>สตรีมถูกตัดขาดการเชื่อมต่อ</v>
          </cell>
        </row>
        <row r="3135">
          <cell r="A3135" t="str">
            <v>BROADCAST.BROADCAST_ERROR_JOIN_ROOM_FAIL</v>
          </cell>
          <cell r="B3135" t="str">
            <v>참여할 수 없는 방입니다.</v>
          </cell>
          <cell r="C3135" t="str">
            <v>Cannot enter this room</v>
          </cell>
          <cell r="D3135" t="str">
            <v>ไม่สามารถเข้าใช้ห้องนี้ได้</v>
          </cell>
        </row>
        <row r="3136">
          <cell r="A3136" t="str">
            <v>BROADCAST_ROOM_SCREEN_MATCHINFO</v>
          </cell>
          <cell r="B3136" t="str">
            <v>방장이 매칭 정보를 보는 중입니다.</v>
          </cell>
          <cell r="C3136" t="str">
            <v>Streamer is viewing matching info.</v>
          </cell>
          <cell r="D3136" t="str">
            <v>หัวหน้าห้องกำลังดูข้อมูลแมชชิ่ง</v>
          </cell>
        </row>
        <row r="3137">
          <cell r="A3137" t="str">
            <v>BROADCAST_ROOM_SCREEN_DECKSETTING</v>
          </cell>
          <cell r="B3137" t="str">
            <v>방장이 팀을 구성중입니다.</v>
          </cell>
          <cell r="C3137" t="str">
            <v>Streamer is setting the team.</v>
          </cell>
          <cell r="D3137" t="str">
            <v>หัวหน้าห้องกำลังสร้างทีม</v>
          </cell>
        </row>
        <row r="3138">
          <cell r="A3138" t="str">
            <v>BROADCAST.BROADCAST_SELECT_JOIN_TITLE</v>
          </cell>
          <cell r="B3138" t="str">
            <v>방송 선택</v>
          </cell>
          <cell r="C3138" t="str">
            <v>Select Stream</v>
          </cell>
          <cell r="D3138" t="str">
            <v>เลือกสตรีม</v>
          </cell>
        </row>
        <row r="3139">
          <cell r="A3139" t="str">
            <v>BROADCAST.BROADCAST_SELECT_JOIN_DESC</v>
          </cell>
          <cell r="B3139" t="str">
            <v>방송을 보거나 방송 방을 개설하여\n방송을 시작할 수 있습니다.</v>
          </cell>
          <cell r="C3139" t="str">
            <v>You can start the stream by\nwatching or opening a stream.</v>
          </cell>
          <cell r="D3139" t="str">
            <v>สามารถเริ่มสตรีมได้\nโดยสร้างห้องสตรีมหรือชมรายการ</v>
          </cell>
        </row>
        <row r="3140">
          <cell r="A3140" t="str">
            <v>BROADCAST_MAKE_USER_ROOM_BUTTON</v>
          </cell>
          <cell r="B3140" t="str">
            <v>방송 방 개설</v>
          </cell>
          <cell r="C3140" t="str">
            <v>Open Stream</v>
          </cell>
          <cell r="D3140" t="str">
            <v>สร้างห้องสตรีม</v>
          </cell>
        </row>
        <row r="3141">
          <cell r="A3141" t="str">
            <v>BROADCAST.BROADCAST_NOTICE_DISABLE_CONTENT_TITLE</v>
          </cell>
          <cell r="B3141" t="str">
            <v>이용 불가</v>
          </cell>
          <cell r="C3141" t="str">
            <v>Unavailable</v>
          </cell>
          <cell r="D3141" t="str">
            <v>ไม่สามารถใช้ได้</v>
          </cell>
        </row>
        <row r="3142">
          <cell r="A3142" t="str">
            <v>BROADCAST.BROADCAST_NOTICE_DISABLE_CONTENT_MESSAGE</v>
          </cell>
          <cell r="B3142" t="str">
            <v>방송 중에는 해당 컨텐츠를 이용할 수 없습니다.</v>
          </cell>
          <cell r="C3142" t="str">
            <v>Cannot use this menu during stream.</v>
          </cell>
          <cell r="D3142" t="str">
            <v>ไม่สามารถใช้คอนเทนท์นี้ได้ขณะอยู่ในระหว่างสตรีม</v>
          </cell>
        </row>
        <row r="3143">
          <cell r="A3143" t="str">
            <v>BROADCAST.BROADCAST_NOTICE_DISABLE_PAYSHOP</v>
          </cell>
          <cell r="B3143" t="str">
            <v>방송 중에는 해당 컨텐츠를 이용할 수 없습니다.</v>
          </cell>
          <cell r="C3143" t="str">
            <v>Cannot use this menu during stream.</v>
          </cell>
          <cell r="D3143" t="str">
            <v>ไม่สามารถใช้คอนเทนท์นี้ได้ขณะอยู่ในระหว่างสตรีม</v>
          </cell>
        </row>
        <row r="3144">
          <cell r="A3144" t="str">
            <v>BROADCAST.BROADCAST_NOTICE_DISABLE_BATTLE_RECORD_TITLE</v>
          </cell>
          <cell r="B3144" t="str">
            <v>이용 불가</v>
          </cell>
          <cell r="C3144" t="str">
            <v>Unavailable</v>
          </cell>
          <cell r="D3144" t="str">
            <v>ไม่สามารถใช้ได้</v>
          </cell>
        </row>
        <row r="3145">
          <cell r="A3145" t="str">
            <v>BROADCAST.BROADCAST_NOTICE_DISABLE_BATTLE_RECORD_MESSAGE</v>
          </cell>
          <cell r="B3145" t="str">
            <v>방송 중에는 전투 기록을 볼 수 없습니다.</v>
          </cell>
          <cell r="C3145" t="str">
            <v>Cannot view battle record during stream.</v>
          </cell>
          <cell r="D3145" t="str">
            <v>ไม่สามารถดูข้อมูลการโจมตีได้ขณะอยู่ในระหว่างสตรีม</v>
          </cell>
        </row>
        <row r="3146">
          <cell r="A3146" t="str">
            <v>BROADCAST.BROADCAST_NOTICE_DISABLE_FAVORITE_TITLE</v>
          </cell>
          <cell r="B3146" t="str">
            <v>즐겨찾기 추가 실패</v>
          </cell>
          <cell r="C3146" t="str">
            <v>Cannot add to Favorites.</v>
          </cell>
          <cell r="D3146" t="str">
            <v>ไม่สามารถเพิ่มในรายการโปรด</v>
          </cell>
        </row>
        <row r="3147">
          <cell r="A3147" t="str">
            <v>BROADCAST.BROADCAST_NOTICE_DISABLE_FAVORITE_MESSAGE</v>
          </cell>
          <cell r="B3147" t="str">
            <v>즐겨찾기 목록이 가득 차\n더 이상 추가할 수 없습니다.</v>
          </cell>
          <cell r="C3147" t="str">
            <v>Favorites list is full.\nCannot add any more.</v>
          </cell>
          <cell r="D3147" t="str">
            <v>ลิสต์รายการโปรดเต็ม\nไม่สามารถเพิ่มอีกได้</v>
          </cell>
        </row>
        <row r="3148">
          <cell r="A3148" t="str">
            <v>BROADCAST.BROADCAST_MASTER</v>
          </cell>
          <cell r="B3148" t="str">
            <v>방장</v>
          </cell>
          <cell r="C3148" t="str">
            <v>Streamer</v>
          </cell>
          <cell r="D3148" t="str">
            <v>ผู้สตรีม</v>
          </cell>
        </row>
        <row r="3149">
          <cell r="A3149" t="str">
            <v/>
          </cell>
          <cell r="B3149" t="str">
            <v>챌린지 레이드</v>
          </cell>
          <cell r="C3149" t="str">
            <v/>
          </cell>
          <cell r="D3149" t="str">
            <v/>
          </cell>
        </row>
        <row r="3150">
          <cell r="A3150" t="str">
            <v>CHALLENGERAID_INFO_TITLE</v>
          </cell>
          <cell r="B3150" t="str">
            <v>챌린지 레이드 안내</v>
          </cell>
          <cell r="C3150" t="str">
            <v>Challenge Raid Info</v>
          </cell>
          <cell r="D3150" t="str">
            <v>ประกาศเรดแห่งความท้าทาย</v>
          </cell>
        </row>
        <row r="3151">
          <cell r="A3151" t="str">
            <v>CHALLENGERAID_OPEN_TITLE</v>
          </cell>
          <cell r="B3151" t="str">
            <v>개방 규칙</v>
          </cell>
          <cell r="C3151" t="str">
            <v>Open Rules</v>
          </cell>
          <cell r="D3151" t="str">
            <v>กฏการเปิด</v>
          </cell>
        </row>
        <row r="3152">
          <cell r="A3152" t="str">
            <v>CHALLENGERAID_OPEN_DESC_1</v>
          </cell>
          <cell r="B3152" t="str">
            <v>챌린지 레이드는 매번 다른 방식으로 열리는 비정기적 레이드 콘텐츠입니다. \n싱글 또는 파티 플레이, 특정 클래스 혹은 영웅의 사용금지 등 다양한 룰이 있으니 반드시 확인하세요. \n시즌이 종료되고 24시간이 지나면 보상을 획득할 수 없으니 주의하시길 바랍니다.</v>
          </cell>
          <cell r="C3152" t="str">
            <v>Challenge Raids are raids that open differently each season.\nSingle/Multiplayer, Banned Heroes or classes; the rules change every time, so make sure to check up on them.\nCaution : 24 hours after a season ends, rewards can no longer be received.</v>
          </cell>
          <cell r="D3152" t="str">
            <v>เรดแห่งความท้าทายนั้นเป็นเรดที่เปิดให้เข้าร่วมแบบไม่ประจำในวิธีที่แตกต่างกันไปทุกครั้ง\nจะมีกฏหลากหลาย เช่น แบบเดี่ยว, แบบปาร์ตี้, แบนบางอาชีพหรือแบนฮีโร่บางตัว เป็นต้น\nเมื่อจบซีซั่นแล้วผ่านไป 24 ชั่วโมงจะไม่สามารถรับรางวัลได้จึงควรตรวจสอบให้ดี</v>
          </cell>
        </row>
        <row r="3153">
          <cell r="A3153" t="str">
            <v>CHALLENGERAID_BATTLE_TITLE</v>
          </cell>
          <cell r="B3153" t="str">
            <v>전투 규칙</v>
          </cell>
          <cell r="C3153" t="str">
            <v>Battle Rules</v>
          </cell>
          <cell r="D3153" t="str">
            <v>กฏการต่อสู้</v>
          </cell>
        </row>
        <row r="3154">
          <cell r="A3154" t="str">
            <v>CHALLENGERAID_BATTLE_DESC_1</v>
          </cell>
          <cell r="B3154" t="str">
            <v>잔인한 폭군인 타락한 고블린 왕 우르칵과의 전투는 3명의 플레이어가 총 최대 9명의 영웅으로 참가할 수 있습니다. 단, 1인 당 사용할 수 영웅은 3명으로 제한됩니다. 또한, 우르칵과의 전투에서는 궁수 클래스 영웅을 사용할 수 없습니다.</v>
          </cell>
          <cell r="C3154" t="str">
            <v>The fight against the Cruel Tyrant known as the Urkak, the Fallen Goblin King, is a battle that up to 3 players may participate in. Each player can set only 3 heroes. Also, in this fight against Urkak, no Archer class Heroes may be used.</v>
          </cell>
          <cell r="D3154" t="str">
            <v>การต่อสู้กับเออร์คัค ราชาก๊อปลินแห่งความเสื่อมทรามผู้โหดร้ายนั้นเป็นการต่อสู้ที่ผู้เล่น 3 คนและฮีโร่ 9 ตัวเข้าร่วมต่อสู้ได้ แต่ละคนจะถูกจำกัดให้เลือกฮีโร่ได้แค่ 3 ตัวเท่านั้น และการต่อสู้กับเออร์คัคจะไม่สามารถใช้ฮีโร่อาชีพนักธนูได้</v>
          </cell>
        </row>
        <row r="3155">
          <cell r="A3155" t="str">
            <v>CHALLENGERAID_BATTLE_DESC_2</v>
          </cell>
          <cell r="B3155" t="str">
            <v>악몽의 날개 사트리아와의 전투에는 3명의 플레이어가 최대 9명의 영웅으로 참가할 수 있습니다. 단, 1인 당 사용할 수 있는 영웅은 3명으로 제한됩니다. 또한, 전사 클래스 영웅을 사용할 수 없습니다.</v>
          </cell>
          <cell r="C3155" t="str">
            <v>Up to 3 players can participate in the battle against Satria, the Nightmare Wings. Using a total of 9 Heroes, players must select up to 3 Heroes each, but Warrior Class Heroes cannot be used.</v>
          </cell>
          <cell r="D3155" t="str">
            <v>ในการต่อสู้กับซาเทีย ปีกแห่งฝันร้ายนั้น ผู้เล่น 3 คนจะสามารถเข้าร่วมต่อสู้ได้โดยใช้ฮีโร่มากสุด 9 ตัว แต่จำนวนฮีโร่ที่ผู้เล่น 1 คนสามารถใช้ได้จะจำกัดอยุ่ที่ 3 ตัว และไม่สามารถใช้ฮีโร่อาชีพนักรบ(Warrior)ได้</v>
          </cell>
        </row>
        <row r="3156">
          <cell r="A3156" t="str">
            <v>CHALLENGERAID_BATTLE_DESC_3</v>
          </cell>
          <cell r="B3156" t="str">
            <v>오크 도살자 케베른과의 전투에는 3명의 플레이어가 최대 7명의 영웅으로 참가할 수 있습니다. 단, 1인당 사용할 수 있는 영웅은 3명으로 제한됩니다. 또한, 암살자 영웅을 사용할 수 없습니다.</v>
          </cell>
          <cell r="C3156" t="str">
            <v>Up to 3 players can participate in the battle against Kerberen the Orc Butcher. Using a total of 7 Heroes, players can select up to 3 Heroes each, but Assassin Class Heroes cannot be used.</v>
          </cell>
          <cell r="D3156" t="str">
            <v>เพื่อที่จะเข้าร่วมต่อสู้กับเคเบรอนออร์คล่าสังหาร สามารถเข้าร่วมได้ผู้เล่น 3 คน ฮีโร่ไม่เกิน 7 ตัว ผู้เล่นแต่ละคนสามารถใช้ฮีโร่ได้ไม่เกิน 3 ตัว และไม่สามารถใช้ฮีโร่นักลอบงหาร</v>
          </cell>
        </row>
        <row r="3157">
          <cell r="A3157" t="str">
            <v>CHALLENGERAID_BATTLE_DESC_4</v>
          </cell>
          <cell r="B3157" t="str">
            <v>스켈레톤 수집가 오브리가드과의 전투에는 3명의 플레이어가 최대 7명의 영웅으로 참가할 수 있습니다. 단, 1인당 사용할 수 있는 영웅은 3명으로 제한됩니다. 또한, 기사 영웅을 사용할 수 없습니다.</v>
          </cell>
          <cell r="C3157" t="str">
            <v>3 players can participate in the battle against Obrigard the Skull Collector, using up to 7 heroes. The number of heroes each player can use is limited to 3. Knight heroes cannot be used.</v>
          </cell>
          <cell r="D3157" t="str">
            <v>ผู้เล่น 3 คนสามารถเข้าร่วมในการต่อสู้กับนักสะสมกระดูก โอบรีการ์ด โดยใช้ฮีโร่ได้มากสุด 7 ตัว จำนวนฮีโร่ที่ผู้เล่นสามารถใช้ได้จะถูกจำกัดไว้ที่ 3 ตัว ไม่สามารถใช้ฮีโร่อัศวินได้</v>
          </cell>
        </row>
        <row r="3158">
          <cell r="A3158" t="str">
            <v>CHALLENGERAID_BATTLE_DESC_5</v>
          </cell>
          <cell r="B3158" t="str">
            <v>잔인한 폭군인 타락한 고블린 왕 우르칵과의 전투는 3명의 플레이어가 총 최대 8명의 영웅으로 참가할 수 있습니다. 단, 1인 당 사용할 수 영웅은 3명으로 제한됩니다. 또한, 우르칵과의 전투에서는 마법사 클래스 영웅을 사용할 수 없습니다.</v>
          </cell>
          <cell r="C3158" t="str">
            <v>Up to 3 players can participate in the battle against the Cruel Tyrant Urkak. Using a total of 8 Heroes, players can select up to 3 Heroes each, but Wizard Class Heroes cannot be used.</v>
          </cell>
          <cell r="D3158" t="str">
            <v>การต่อสู้กับเออร์คัค ราชาก๊อปลินแห่งความเสื่อมทรามผู้โหดร้ายนั้นเป็นการต่อสู้ที่ผู้เล่น 3 คนและฮีโร่เข้าร่วมต่อสู้สูงสุด 8 ตัว แต่ละคนจะถูกจำกัดให้เลือกฮีโร่ได้แค่ 3 ตัวเท่านั้น และการต่อสู้กับเออร์คัคจะไม่สามารถใช้ฮีโร่อาชีพจอมเวทย์ได้</v>
          </cell>
        </row>
        <row r="3159">
          <cell r="A3159" t="str">
            <v>CHALLENGERAID_BATTLE_DESC_6</v>
          </cell>
          <cell r="B3159" t="str">
            <v>악몽의 날개 사트리아와의 전투에는 3명의 플레이어가 최대 8명의 영웅으로 참가할 수 있습니다. 단, 1인 당 사용할 수 있는 영웅은 3명으로 제한됩니다. 또한, 궁수 클래스 영웅을 사용할 수 없습니다.</v>
          </cell>
          <cell r="C3159" t="str">
            <v>Up to 3 players can participate in the battle against Satria, the Nightmare Wings. Using a total of 8 Heroes, players must select up to 3 Heroes each, but Archer Class Heroes cannot be used.</v>
          </cell>
          <cell r="D3159" t="str">
            <v>การต่อสู้กับปีกแห่งฝันร้าย ซาเทียร์นั้น ผู้เล่นจะสามารถเข้าร่วมได้มากสุด 3 คนและสามารถใช้ฮีโร่ได้สูงสุด 8 ตัว ฮีโร่ที่ผู้เล่น 1 คนสามารถใช้ได้จะจำกัดอยู่ที่ 3 ตัวเท่านั้น ฮีโร่คลาสนักธนูจะไม่สามารถเข้าร่วมการต่อสู้ได้</v>
          </cell>
        </row>
        <row r="3160">
          <cell r="A3160" t="str">
            <v>CHALLENGERAID_BATTLE_DESC_7</v>
          </cell>
          <cell r="B3160" t="str">
            <v>오크 도살자 케베른과의 전투에는 3명의 플레이어가 최대 7명의 영웅으로 참가할 수 있습니다. 단, 1인당 사용할 수 있는 영웅은 3명으로 제한됩니다. 또한, 기계공 영웅을 사용할 수 없습니다.</v>
          </cell>
          <cell r="C3160" t="str">
            <v>In the battle against Orc Butcher Kerberen, 3 players can participate with up to 7 heroes. The number of heroes each player can use is limited to 3. Mechanic heroes can't be used.</v>
          </cell>
          <cell r="D3160" t="str">
            <v>ในการต่อสู้กับเคเบรอนออร์คล่าสังหาร ผู้เล่นสามารถเข้าร่วมได้ 3 คนโดยใช้ฮีโร่ได้มากสุด 7 ตัว จำนวนฮีโร่ที่ผู้เล่นสามารถใช้ได้จะถูกจำกัดไว้ที่ 3 ตัว ไม่สามารถใช้ฮีโร่ช่างกลได้</v>
          </cell>
        </row>
        <row r="3161">
          <cell r="A3161" t="str">
            <v>CHALLENGERAID_BATTLE_DESC_8</v>
          </cell>
          <cell r="B3161" t="str">
            <v>스켈레톤 수집가 오브리가드과의 전투에는 3명의 플레이어가 최대 7명의 영웅으로 참가할 수 있습니다. 단, 1인당 사용할 수 있는 영웅은 3명으로 제한됩니다. 또한, 기사 영웅을 사용할 수 없습니다.</v>
          </cell>
          <cell r="C3161" t="str">
            <v>3 players can participate in the battle against Obrigard the Skull Collector, using up to 7 heroes. The number of heroes each player can use is limited to 3. Knight heroes cannot be used.</v>
          </cell>
          <cell r="D3161" t="str">
            <v>ผู้เล่น 3 คนสามารถเข้าร่วมในการต่อสู้กับนักสะสมกระดูก โอบรีการ์ด โดยใช้ฮีโร่ได้มากสุด 7 ตัว จำนวนฮีโร่ที่ผู้เล่นสามารถใช้ได้จะถูกจำกัดไว้ที่ 3 ตัว ไม่สามารถใช้ฮีโร่อัศวินได้</v>
          </cell>
        </row>
        <row r="3162">
          <cell r="A3162" t="str">
            <v>CHALLENGERAID_BATTLE_DESC_9</v>
          </cell>
          <cell r="B3162" t="str">
            <v>다크엘프 마검사 시스라엘과의 전투에는 3명의 플레이어가 최대 7명의 영웅으로 참가할 수 있습니다. 단, 1인당 사용할 수 있는 영웅은 3명으로 제한됩니다. 또한, 전사 영웅을 사용할 수 없습니다.</v>
          </cell>
          <cell r="C3162" t="str">
            <v>3 players can participate in the battle against Dark Elf Sword Mage Sithrael using up to 7 heroes. The number of heroes each player can use is limited to 3. Warrior heroes cannot be used.</v>
          </cell>
          <cell r="D3162" t="str">
            <v>ผู้เล่น 3 คนสามารถเข้าร่วมในการต่อสู้กับนักเวทย์ดาบเอลฟ์มืด Sithrael โดยใช้ฮีโร่ได้มากสุด 7 คน จำนวนฮีโร่ที่ผู้เล่นแต่ละคนสามารถใช้ได้จะถูกจำกัดไว้ที่ 3 คน ไม่สามารถใช้ฮีโร่นักรบได้</v>
          </cell>
        </row>
        <row r="3163">
          <cell r="A3163" t="str">
            <v>CHALLENGERAID_BATTLE_DESC_101</v>
          </cell>
          <cell r="B3163" t="str">
            <v>잔인한 폭군인 타락한 고블린 왕 우르칵과의 전투는 최대 8인 전투로 진행됩니다. 또한, 우르칵과의 전투에서는 제인,소니아,클라우스,가우,카울라 영웅을 사용할 수 없습니다.</v>
          </cell>
          <cell r="C3163" t="str">
            <v>The battle against Urkak, the tyrannous Fallen King of Goblins, can be played by up to 8 members. Jane, Sonia, Clause, Gau, and Kaulah cannot be used in the battle against Urkak.</v>
          </cell>
          <cell r="D3163" t="str">
            <v>การต่อสู้กับ Urkak ราชาก๊อบลินแห่งความเสื่อมทรามผู้โหดเหี้ยม สามารถเล่นได้สูงสุด 8 คน ไม่สามารถใช้ Jane, Sonia, Clause, Gau และ Kaulah ในการต่อสู้กับ Urkak ได้</v>
          </cell>
        </row>
        <row r="3164">
          <cell r="A3164" t="str">
            <v>CHALLENGERAID_BATTLE_DESC_102</v>
          </cell>
          <cell r="B3164" t="str">
            <v>악몽의 날개 사트리아 전투는 최대 8인 전투로 진행됩니다. 또한, 사트리아 전투에서는 아네트,메디아나,글라디,테오,레위시아,미트라 영웅을 사용할 수 없습니다.</v>
          </cell>
          <cell r="C3164" t="str">
            <v>The battle against Satria, the Nightmare Wings, can be played by up to 8 members. Annette, Mediana, Gladi, Theo, Lewisia, and Mitra cannot be used in the battle against Satria.</v>
          </cell>
          <cell r="D3164" t="str">
            <v>การต่อสู้กับ Satria ปีกแห่งฝันร้าย สามารถเล่นได้สูงสุด 8 คน ไม่สามารถใช้ Annette, Mediana, Gladi, Theo, Lewisia และ Mitra ได้ในการต่อสู้กับ Satria</v>
          </cell>
        </row>
        <row r="3165">
          <cell r="A3165" t="str">
            <v>CHALLENGERAID_RANKING_TITLE</v>
          </cell>
          <cell r="B3165" t="str">
            <v>랭킹 기준</v>
          </cell>
          <cell r="C3165" t="str">
            <v>Ranking Criteria</v>
          </cell>
          <cell r="D3165" t="str">
            <v>เกณฑ์อันดับ</v>
          </cell>
        </row>
        <row r="3166">
          <cell r="A3166" t="str">
            <v>CHALLENGERAID_RANKING_DESC_1</v>
          </cell>
          <cell r="B3166" t="str">
            <v>이번 챌린지 레이드 시즌에는 랭킹이 없습니다.</v>
          </cell>
          <cell r="C3166" t="str">
            <v>This Season has no Ranking</v>
          </cell>
          <cell r="D3166" t="str">
            <v>ไม่มีอันดับในซีซั่นนี้</v>
          </cell>
        </row>
        <row r="3167">
          <cell r="A3167" t="str">
            <v>CHALLENGERAID_RANKING_DESC_2</v>
          </cell>
          <cell r="B3167" t="str">
            <v>이번 챌린지 레이드 랭킹은 클리어까지 걸린 전투 시간을 기준으로 정해집니다.\n보상은 시즌 종료 시 지급되며, 클리어에 실패해도 참가 보상이 제공됩니다.</v>
          </cell>
          <cell r="C3167" t="str">
            <v>The ranking for this Challenge Raid is determined based on the time spent to clear the raid.\nThe rewards are given at the end of the season, and you'll receive a participation reward even if you fail to clear it.</v>
          </cell>
          <cell r="D3167" t="str">
            <v>การจัดอันดับสำหรับเรดแห่งความท้าทายนี้จะขึ้นอยู่กับเวลาที่ใช้ในการเคลียร์เรด\nจะได้รับรางวัลเมื่อสิ้นสุดซีซั่นและคุณจะได้รับรางวัลจากการมีส่วนร่วมแม้ว่าคุณจะไม่สามารถเคลียร์เรดได้ก็ตาม</v>
          </cell>
        </row>
        <row r="3168">
          <cell r="A3168" t="str">
            <v>CHALLENGERAID_RANKING_DESC_3</v>
          </cell>
          <cell r="B3168" t="str">
            <v>이번 챌린지 레이드 랭킹은 한 번의 전투에서 입힌 최고 피해량을 기준으로 정해집니다.\n보상은 시즌 종료 시 지급되며, 클리어에 실패해도 피해량 기록은 반영됩니다.</v>
          </cell>
          <cell r="C3168" t="str">
            <v>The ranking of this Challenge Raid is determined based on the maximum damage dealt during a single battle.\nThe rewards are given at the end of the season. Even if you fail to clear the raid, the damage you dealt will be applied for the ranking.</v>
          </cell>
          <cell r="D3168" t="str">
            <v>การจัดอันดับของเรดแห่งความท้าทายนี้จะขึ้นอยู่กับความเสียหายสูงสุดที่ทำได้ระหว่างการต่อสู้เพียงครั้งเดียว\nคุณจะได้รับรางวัลเมื่อสิ้นสุดซีซั่น ความเสียหายที่คุณทำได้จะนำไปคำนวณในการจัดอันดับ แม้ว่าคุณจะไม่สามารถเคลียร์เรดได้ก็ตาม</v>
          </cell>
        </row>
        <row r="3169">
          <cell r="A3169" t="str">
            <v>CHALLENGERAID_RANKING_DESC_4</v>
          </cell>
          <cell r="B3169" t="str">
            <v>이번 챌린지 레이드 랭킹은 진행한 전투에서 입힌 피해량의 총합으로 정해집니다.\n보상은 시즌 종료 시 지급되며, 클리어에 실패해도 피해량은 합산됩니다.</v>
          </cell>
          <cell r="C3169" t="str">
            <v>The ranking of this Challenge Raid is determined based on the total damage dealt during battle.\nThe rewards are given at the end of the season. Even if you fail to clear the raid, the damage you dealt will be added to your record of total damage dealt.</v>
          </cell>
          <cell r="D3169" t="str">
            <v>การจัดอันดับของเรดแห่งความท้าทายนี้จะขึ้นอยู่กับความเสียหายรวมที่ทำได้ระหว่างการต่อสู้\nคุณจะได้รับรางวัลเมื่อสิ้นสุดซีซั่น ความเสียหายที่คุณทำได้จะถูกบันทึกลงในสถิติความเสียหายรวมที่ทำได้ แม้ว่าคุณจะไม่สามารถเคลียร์เรดได้ก็ตาม</v>
          </cell>
        </row>
        <row r="3170">
          <cell r="A3170" t="str">
            <v>CHALLENGERAID_TITLE</v>
          </cell>
          <cell r="B3170" t="str">
            <v>챌린지 레이드</v>
          </cell>
          <cell r="C3170" t="str">
            <v>Challenge Raid</v>
          </cell>
          <cell r="D3170" t="str">
            <v>เรดแห่งความท้าทาย</v>
          </cell>
        </row>
        <row r="3171">
          <cell r="A3171" t="str">
            <v>CHALLENGERAID_DESC</v>
          </cell>
          <cell r="B3171" t="str">
            <v>챌린지 레이드는 매번 다른 방식으로 열리는 비정기적 레이드 콘텐츠입니다.</v>
          </cell>
          <cell r="C3171" t="str">
            <v>Challenge Raids are content that open in random fashion and order.</v>
          </cell>
          <cell r="D3171" t="str">
            <v>เรดแห่งความท้าทายนั้นเป็นคอนเทนท์\nที่เปิดแบบไม่ประจำและทุกครั้ง\nจะมีวิธีเข้าร่วมที่แตกต่างกันไป</v>
          </cell>
        </row>
        <row r="3172">
          <cell r="A3172" t="str">
            <v>CHALLENGERAID_RANKING</v>
          </cell>
          <cell r="B3172" t="str">
            <v>챌린지 레이드 랭킹</v>
          </cell>
          <cell r="C3172" t="str">
            <v/>
          </cell>
          <cell r="D3172" t="str">
            <v/>
          </cell>
        </row>
        <row r="3173">
          <cell r="A3173" t="str">
            <v>CHALLENGERAID_INFO</v>
          </cell>
          <cell r="B3173" t="str">
            <v>챌린지 레이드 안내</v>
          </cell>
          <cell r="C3173" t="str">
            <v>Challenge Raid Info</v>
          </cell>
          <cell r="D3173" t="str">
            <v>ประกาศเรดแห่งความท้าทาย</v>
          </cell>
        </row>
        <row r="3174">
          <cell r="A3174" t="str">
            <v>CHALLENGERAID_ROOM</v>
          </cell>
          <cell r="B3174" t="str">
            <v>챌린지 레이드 찾기</v>
          </cell>
          <cell r="C3174" t="str">
            <v>Find Challenge Raid</v>
          </cell>
          <cell r="D3174" t="str">
            <v>หาเรดแห่งความท้าทาย</v>
          </cell>
        </row>
        <row r="3175">
          <cell r="A3175" t="str">
            <v>CHALLENGERAID_ENTER</v>
          </cell>
          <cell r="B3175" t="str">
            <v>챌린지 레이드 생성</v>
          </cell>
          <cell r="C3175" t="str">
            <v>Create Challenge Raid</v>
          </cell>
          <cell r="D3175" t="str">
            <v>สร้างเรดแห่งความท้าทาย</v>
          </cell>
        </row>
        <row r="3176">
          <cell r="A3176" t="str">
            <v>CHALLENGERAID_REWARD_CONQUER</v>
          </cell>
          <cell r="B3176" t="str">
            <v>챌린지 레이드 정복 보상</v>
          </cell>
          <cell r="C3176" t="str">
            <v>Challenge Raid Conquer Reward</v>
          </cell>
          <cell r="D3176" t="str">
            <v>รางวัลพิชิตเรดแห่งความท้าทาย</v>
          </cell>
        </row>
        <row r="3177">
          <cell r="A3177" t="str">
            <v>CHALLENGERAID_REWARD_COUNT</v>
          </cell>
          <cell r="B3177" t="str">
            <v>{2}회 클리어 시 획득! ({1}/{2})</v>
          </cell>
          <cell r="C3177" t="str">
            <v>Claim after {2} Clears! ({1}/{2})</v>
          </cell>
          <cell r="D3177" t="str">
            <v>ได้รับหลังจากเคลียร์ {2} ครั้ง! ({1}/{2})</v>
          </cell>
        </row>
        <row r="3178">
          <cell r="A3178" t="str">
            <v>CHALLENGERAID_REWARD_ACCEPTABLE</v>
          </cell>
          <cell r="B3178" t="str">
            <v>정복 보상 획득 가능!!</v>
          </cell>
          <cell r="C3178" t="str">
            <v>Conquer Rewards are now available!!</v>
          </cell>
          <cell r="D3178" t="str">
            <v>สามารถรับรางวัลพิชิตได้!!</v>
          </cell>
        </row>
        <row r="3179">
          <cell r="A3179" t="str">
            <v>CHALLENGERAID_REWARD_ACCEPTABLE_DESC</v>
          </cell>
          <cell r="B3179" t="str">
            <v>슬롯을 터치하여 보상 획득</v>
          </cell>
          <cell r="C3179" t="str">
            <v>Tap to claim your reward</v>
          </cell>
          <cell r="D3179" t="str">
            <v>คลิกสล็อตเพื่อรับรางวัล</v>
          </cell>
        </row>
        <row r="3180">
          <cell r="A3180" t="str">
            <v>CHALLENGERAID_REWARD_NOW</v>
          </cell>
          <cell r="B3180" t="str">
            <v>현재 {1} 난이도 클리어!!</v>
          </cell>
          <cell r="C3180" t="str">
            <v>Cleared : Up to {1} Difficulty!!</v>
          </cell>
          <cell r="D3180" t="str">
            <v>ปัจจุบันเคลียร์ความยาก {1} ได้แล้ว!!</v>
          </cell>
        </row>
        <row r="3181">
          <cell r="A3181" t="str">
            <v>CHALLENGERAID_REWARD_ALREADY</v>
          </cell>
          <cell r="B3181" t="str">
            <v>이미 획득한 보상입니다</v>
          </cell>
          <cell r="C3181" t="str">
            <v>Reward already accepted</v>
          </cell>
          <cell r="D3181" t="str">
            <v>รับรางวัลไปแล้ว</v>
          </cell>
        </row>
        <row r="3182">
          <cell r="A3182" t="str">
            <v>CHALLENGERAID_BAN</v>
          </cell>
          <cell r="B3182" t="str">
            <v>사용 금지</v>
          </cell>
          <cell r="C3182" t="str">
            <v>Cannot Use</v>
          </cell>
          <cell r="D3182" t="str">
            <v>ไม่สามารถใช้ได้</v>
          </cell>
        </row>
        <row r="3183">
          <cell r="A3183" t="str">
            <v>RAID_DRAGON_TITLE_01</v>
          </cell>
          <cell r="B3183" t="str">
            <v>레이드</v>
          </cell>
          <cell r="C3183" t="str">
            <v>Raid</v>
          </cell>
          <cell r="D3183" t="str">
            <v>Raid</v>
          </cell>
        </row>
        <row r="3184">
          <cell r="A3184" t="str">
            <v>RAID_DRAGON_DETAIL_01</v>
          </cell>
          <cell r="B3184" t="str">
            <v>4종류의 드래곤을 처치하여\n용의 전리품을 획득할 수 있습니다.</v>
          </cell>
          <cell r="C3184" t="str">
            <v>Defeat the 4 types of Dragons to obtain the Dragon's Rewards.</v>
          </cell>
          <cell r="D3184" t="str">
            <v>เอาชนะมังกรทั้ง 4 ตัวแล้วได้รับรางวัลจากมังกรไปเลย</v>
          </cell>
        </row>
        <row r="3185">
          <cell r="A3185" t="str">
            <v>CHALLENGERAID_TACTIC_01</v>
          </cell>
          <cell r="B3185" t="str">
            <v>약탈 / 사냥의 징표 대상 아군을 효과적으로 보호하고 폭군 우르칵의 수하들을 빠르게 처치해야합니다. 또한, 우르칵의 공격에 의한 고블린의 영혼이 중첩되지 않도록 조심해야합니다.</v>
          </cell>
          <cell r="C3185" t="str">
            <v>Assist and protect allies with Pillage/Hunting Sigils while quickly dealing with Urkak's minions. Also, be careful not to receive too many 'Goblin Soul' stacks through Urkak's attacks.</v>
          </cell>
          <cell r="D3185" t="str">
            <v>พันธมิตรเป้าหมายเครื่องหมายการโจรกรรม/การล่าจะได้รับการปกป้องอย่างดีเยี่ยม จำเป็นต้องกำจัดพรรคพวกของทรราชย์เออร์คัคให้ได้อย่างรวดเร็ว แล้วต้องระวังไม่ให้ได้รับการสแตควิญญาณก๊อบลินจากการโจมตีของเออร์คัค</v>
          </cell>
        </row>
        <row r="3186">
          <cell r="A3186" t="str">
            <v>CHALLENGERAID_TACTIC_02</v>
          </cell>
          <cell r="B3186" t="str">
            <v>[하피의 신속함] 상태는 모든 공격을 무효화 하지만 일반적인 상태에서는 방어가 취약해집니다. [폭주하라]를 중지시키지 못하면 매우 큰 피해를 입으므로 주의가 필요합니다.</v>
          </cell>
          <cell r="C3186" t="str">
            <v>When [Harpy's Swiftness] is activated, Satria becomes immune to all DMG, but receives increased DMG when the skill is deactivated. Watch out for [Blast Through]. If you don't stop this skill in time, you will receive great DMG.</v>
          </cell>
          <cell r="D3186" t="str">
            <v>สถานะ [Harpy's Swiftness] นั้นไม่สนใจการโจมตีทั้งหมดแต่ในสถานะปกตินั้นพลังป้องกันจะลดต่ำลง หากไม่สามารถหยุดสกิล [Blast Through] ได้ จะได้รับความเสียหายอย่างมากจึงความระวังให้ดี</v>
          </cell>
        </row>
        <row r="3187">
          <cell r="A3187" t="str">
            <v>CHALLENGERAID_TACTIC_03</v>
          </cell>
          <cell r="B3187" t="str">
            <v>[압도적인힘]은 전열 기사들의 진영을 무너뜨리므로 진영 유지에 유의해야 합니다.또한, 후방을 집중 공격하고 넘어진 상대에게 큰 피해를 입히며 아군이 죽을때 마다 [살육본능]을 통해 케베른이 강해지므로 매우 주의해야 합니다.</v>
          </cell>
          <cell r="C3187" t="str">
            <v>Watch out for [Overwhelming Power], it will disrupt the Knight's battle line. Kerberen focuses attack on far away enemies and deals heavy damage to knocked down targets. Each time an ally is killed, [Slaughter Instinct] comes into effect and Kerberen becomes stronger.</v>
          </cell>
          <cell r="D3187" t="str">
            <v>[พลังที่ควบคุมยาก] ทำให้ตำแหน่งมรการเปลี่ยนแปลง ซึ่งต้องป้องกันให้ตำแหน่งไม่มีการเปลี่ยนแปลง และสร้างความเสียหายอย่างใหญ่แก่ศัตรูที่อยู่ข้างหลังและหกล้ม เคเบรอนจะแข็งแรงขึ้นด้วยใช้ [การฆ่าเป็นสัญชาตญาณ] เมื่อพันธมิตรถูกฆ่าไป</v>
          </cell>
        </row>
        <row r="3188">
          <cell r="A3188" t="str">
            <v>CHALLENGERAID_TACTIC_04</v>
          </cell>
          <cell r="B3188" t="str">
            <v>[해골 수집]으로 소환된 악마의 두개골을 처치하면 체력을 회복할 수 있습니다. 기절시키면 악마의 두개골과 [피의 저주]를 없앨 수 있지만, 오브리가드의 체력이 회복되고 공격력이 증가하니 주의하세요!</v>
          </cell>
          <cell r="C3188" t="str">
            <v>Defeat the Skull of Demon summoned by [Skull Collection] to recover HP. When Obrigard is stunned, Skull of demon and [Blood Curse] will be removed, but Obrigard will recover HP and increase in ATK, so beware!</v>
          </cell>
          <cell r="D3188" t="str">
            <v>ใช้การ [สะสมหัวกะโหลก] โค่นหัวกะโหลกปีศาจที่ถูกเรียกมาแล้วจะสามารถฟื้นฟู HP ได้ ถ้าทำให้สลบจะสามารถทำให้หัวกะโหลกปีศาจและ [ฺคำสาปเลือด] หายไปได้แต่ HP ของโอบรีการ์ดก็จะฟื้นฟูและเพิ่มพลังโจมตีด้วย ระวังให้ดีล่ะ!</v>
          </cell>
        </row>
        <row r="3189">
          <cell r="A3189" t="str">
            <v>CHALLENGERAID_TACTIC_05</v>
          </cell>
          <cell r="B3189" t="str">
            <v>[달빛을 삼키는 원]의 범위에 있는 적들은 마나가 항상 가득차게 됩니다. 넘치는 마나를 활용해야 합니다. 또한 [달빛의 보호]의 피해 감소 효과를 스킬을 많이 사용하는 영웅을 활용하여 상쇄해야 하며, 시스라엘의 체력이 일정량에 도달하면 [달빛을 삼키는 검]을 사용하니 주의해야 합니다.</v>
          </cell>
          <cell r="C3189" t="str">
            <v>Enemies within the range of [Moonlight-swallowing Circle] will have full Mana all the time. The overflowing Mana must be used. The DMG Reduction Effect of [Moonlight's Protection] should be offset by a hero that uses many skills, and once Sithrael's HP reaches a certain amount, she will use [Moonlight-swallowing Sword], so make sure to watch for that.</v>
          </cell>
          <cell r="D3189" t="str">
            <v>ศัตรูที่อยู่ภายในระยะของ [วงกลมกลืนแสงจันทร์] จะมีมานาเต็มอยู่ตลอดเวลา ต้องใช้มานาที่ล้นออกมา เอฟเฟคการลดความเสียหายของ [การคุ้มครองแห่งแสงจันทร์] ควรจะหักล้างด้วยฮีโร่ที่ใช้หลายสกิล และเมื่อ HP ของ Sithrael ลดลงจนถึงจำนวนหนึ่ง นางจะใช้ [ดาบกลืนแสงจันทร์] ดังนั้นจงระวังไว้ให้ดี</v>
          </cell>
        </row>
        <row r="3190">
          <cell r="A3190" t="str">
            <v>CHALLENGERAID_TACTIC_06</v>
          </cell>
          <cell r="B3190" t="str">
            <v>[모래 무덤] 상태에 빠진 아군의 체력을 빠르게 회복시켜 [모래 무덤]을 해제해야합니다. 가로우는 [무자비한 급습]을 통해 자신의 체력을 크게 회복하기 때문에 적절한 회복력 감소 스킬을 통해 회복을 저지해야합니다.</v>
          </cell>
          <cell r="C3190" t="str">
            <v>Fully heal the HP of allies' buried in the [Gritty Catacomb] to release them. Garrow recovers its HP greatly through [Brutal Ambush], so you must prevent it with various recovery reduction skills.</v>
          </cell>
          <cell r="D3190" t="str">
            <v>เมื่อได้เป็นสถานะ[หลุุมฝังศพทราย] ต้องยกเลิกสถานะ[หลุุมฝังศพทราย] โดยการฟืนฟู HP ของพันธมิตร Garrow จะฟื้นฟู HPด้วย สกิล [การบุกแบบสายฟ้าแลบอย่างไร้ความปราณี]จึง ต้องรบกวนการฟื้นฟูด้วยการใช้สกิล</v>
          </cell>
        </row>
        <row r="3191">
          <cell r="A3191" t="str">
            <v>CHALLENGERAID_TACTIC_07</v>
          </cell>
          <cell r="B3191" t="str">
            <v>[얼음 파괴]는 빙결 상태인 적에게 매우 큰 피해를 입히므로 [해제 스킬]을 사용 하여 효과적으로 대응해야 합니다. 토르페의 강력한 [섬멸의 폭설]을 멈추지 못하면 매우 큰 피해를 입히므로 빠른 시간내에 토르페의 보호막을 깨트려 [섬멸의 폭설]을 멈추어야 합니다.</v>
          </cell>
          <cell r="C3191" t="str">
            <v>[Ice Demolition] deals great DMG to enemies inflicted with Frost. Use [dispell skills] to counter it. [Avalanche Blast] will deal great DMG if not stopped. Cancel [Avalanche Blast] by breaking Thorpe's shield.</v>
          </cell>
          <cell r="D3191" t="str">
            <v>[ทำลายน้ำแข็ง] จะสร้างความเสียหายต่อศัตรูที่อยู่ในสถานะแช่แข็ง ต้องรีบใช้[สกิลยกเลิก] หากไม่ได้ห้ามสกิล [หิมะแห่งความวินาศ] ของThorpe จะรับความเสียหายอย่างรุนแรง จึงต้องรีบทำโล่ของ Thorpe ให้แตก ถีงจะ ยกเลิก[หิมะแห่งความวินาศ]ได้นะครับ</v>
          </cell>
        </row>
        <row r="3192">
          <cell r="A3192" t="str">
            <v>CHALLENGERAID_TACTIC_08</v>
          </cell>
          <cell r="B3192" t="str">
            <v>[재앙의 불길] 상태가 되면 영구적으로 받는 피해가 대폭 증가하고 지속적인 피해를 받기 때문에, 마나를 소모하는 스킬 사용을 자제하거나 마나를 회복하는 스킬을 사용하여 [타오르는 불꽃]을 해제해야 합니다.
[악룡의 징표]는 칼락스 자신 또는 적 전체에게 무작위로 생성되고, 해제하지 못하면 칼락스 자신을 강화시키거나 적에게 해로운 효과를 가하기 때문에 [이로운 효과 해제]와 [해로운 효과 해제]를 상황에 맞게 사용하여 대응해야 합니다.</v>
          </cell>
          <cell r="C3192" t="str">
            <v>[Calamity Flare] permanently increases the DMG the target takes, and continuously deals damage. Refrain from using skills that consumes Mana, or recover Mana to dispel [Flaming Blight].
[Draconic Stigma] is applied randomly to Kallax or the enemies. When failed to dispel, it will empower Kallax or apply negative effects to the enemies. Use [Dispel Positive Effect] and [Dispel Negative Effect] accordingly to situation.</v>
          </cell>
          <cell r="D3192" t="str">
            <v>เมื่ออยู่ในสถานะ [ลูกไฟมหาภัย] จะเพิ่มความเสียหายที่ได้รับอย่างมาก และจากการได้รับความเสียหายอย่างต่อเนื่อง จะระงับการใช้สกิลที่ใช้ MP หรือใช้สกิลที่ฟื้นฟู MP เพื่อลบล้าง [เปลวไฟลุกไหม้]
[สัญลักษณ์แห่งดราโกนิค] จะถูกสร้างแก่ Kallax หรือศัตรูทั้งหมดแบบสุ่ม หากไม่สามารถลบล้างได้ จะส่งเสริม Kallax หรือเนื่องจากการสร้างเอฟเฟคลบแก่ศัตรู ทำให้ต้องใช้ให้ดีเพื่อรับมือกับสถานะ [ลบล้างเอฟเฟคลบ] และ [ลบล้างเอฟเฟคบวก]</v>
          </cell>
        </row>
        <row r="3193">
          <cell r="A3193" t="str">
            <v>CHALLENGERAID_SELECT</v>
          </cell>
          <cell r="B3193" t="str">
            <v>레이드 선택</v>
          </cell>
          <cell r="C3193" t="str">
            <v>Select Raid</v>
          </cell>
          <cell r="D3193" t="str">
            <v>เลือกเรด</v>
          </cell>
        </row>
        <row r="3194">
          <cell r="A3194" t="str">
            <v>CHALLENGERAID_SEASON_END</v>
          </cell>
          <cell r="B3194" t="str">
            <v>챌린지 레이드 시즌이 종료되었습니다.</v>
          </cell>
          <cell r="C3194" t="str">
            <v>Challenge Raid season has ended.</v>
          </cell>
          <cell r="D3194" t="str">
            <v>ซีซั่ั่นเรดแห่งความท้าทายจบลงแล้ว</v>
          </cell>
        </row>
        <row r="3195">
          <cell r="A3195" t="str">
            <v>CHALLENGERAID_BATTLE_END</v>
          </cell>
          <cell r="B3195" t="str">
            <v>챌린지 레이드 입장 시간이 종료되어 진행 할 수 없습니다.</v>
          </cell>
          <cell r="C3195" t="str">
            <v>Challenge Raid time has run out and thus cannot be continued.</v>
          </cell>
          <cell r="D3195" t="str">
            <v>เวลาเข้าเรดแห่งความท้าทายได้หมดลงแล้วจึงไม่สามารถดำเนินการต่อได้</v>
          </cell>
        </row>
        <row r="3196">
          <cell r="A3196" t="str">
            <v>CHALLENGERAID_REWARD_POPUP_TITLE</v>
          </cell>
          <cell r="B3196" t="str">
            <v>챌린지 레이드 정복 보상</v>
          </cell>
          <cell r="C3196" t="str">
            <v>Challenge Raid Conquer Reward</v>
          </cell>
          <cell r="D3196" t="str">
            <v>รางวัลพิชิตเรดแห่งความท้าทาย</v>
          </cell>
        </row>
        <row r="3197">
          <cell r="A3197" t="str">
            <v>CHALLENGERAID_PREFIX_URKAK</v>
          </cell>
          <cell r="B3197" t="str">
            <v>고블린 폭군</v>
          </cell>
          <cell r="C3197" t="str">
            <v>Goblin Tyrant</v>
          </cell>
          <cell r="D3197" t="str">
            <v>ก๊อบลินทรราชย์</v>
          </cell>
        </row>
        <row r="3198">
          <cell r="A3198" t="str">
            <v>CHALLENGERAID_BAN_TOOLTIP_HERO</v>
          </cell>
          <cell r="B3198" t="str">
            <v>전투 참가가 제한되는 영웅</v>
          </cell>
          <cell r="C3198" t="str">
            <v>Banned Heroes</v>
          </cell>
          <cell r="D3198" t="str">
            <v>ฮีโร่ที่ถูกแบนในการต่อสู้</v>
          </cell>
        </row>
        <row r="3199">
          <cell r="A3199" t="str">
            <v>CHALLENGERAID_BAN_TOOLTIP_ATTRTYPE</v>
          </cell>
          <cell r="B3199" t="str">
            <v>전투 참가가 제한되는 공격타입</v>
          </cell>
          <cell r="C3199" t="str">
            <v>Banned Attack Type</v>
          </cell>
          <cell r="D3199" t="str">
            <v>ประเภทการโจมตีที่ถูกแบนในการต่อสู้</v>
          </cell>
        </row>
        <row r="3200">
          <cell r="A3200" t="str">
            <v>CHALLENGERAID_BAN_TOOLTIP_CLASS</v>
          </cell>
          <cell r="B3200" t="str">
            <v>전투 참가가 제한되는 클래스</v>
          </cell>
          <cell r="C3200" t="str">
            <v>Banned Classes</v>
          </cell>
          <cell r="D3200" t="str">
            <v>อาชีพที่ถูกแบนในการต่อสู้</v>
          </cell>
        </row>
        <row r="3201">
          <cell r="A3201" t="str">
            <v>CHALLENGERAID_BAN_RULE_01</v>
          </cell>
          <cell r="B3201" t="str">
            <v>궁수 클래스 사용 금지</v>
          </cell>
          <cell r="C3201" t="str">
            <v>Archer Class Ban</v>
          </cell>
          <cell r="D3201" t="str">
            <v>แบนคลาสนักธนู</v>
          </cell>
        </row>
        <row r="3202">
          <cell r="A3202" t="str">
            <v>RAID_CHALLENGE_TITLE_01</v>
          </cell>
          <cell r="B3202" t="str">
            <v>타락한 고블린 왕 레이드</v>
          </cell>
          <cell r="C3202" t="str">
            <v>The Fallen Goblin King Raid</v>
          </cell>
          <cell r="D3202" t="str">
            <v>เรดราชาก๊อปลินแห่งความเสื่อมทราม</v>
          </cell>
        </row>
        <row r="3203">
          <cell r="A3203" t="str">
            <v>RAID_CHALLENGE_TITLE_02</v>
          </cell>
          <cell r="B3203" t="str">
            <v>악몽의 날개 사트리아 레이드</v>
          </cell>
          <cell r="C3203" t="str">
            <v>Nightmare Wings Satria Raid</v>
          </cell>
          <cell r="D3203" t="str">
            <v>เรด ซาเทีย ปีกแห่งฝันร้าย</v>
          </cell>
        </row>
        <row r="3204">
          <cell r="A3204" t="str">
            <v>RAID_CHALLENGE_TITLE_03</v>
          </cell>
          <cell r="B3204" t="str">
            <v>오크 도살자 케베른 레이드</v>
          </cell>
          <cell r="C3204" t="str">
            <v>Orc Butcher Kerberen Raid</v>
          </cell>
          <cell r="D3204" t="str">
            <v>เรดออร์คล่าสังหารเคเบรอน</v>
          </cell>
        </row>
        <row r="3205">
          <cell r="A3205" t="str">
            <v>RAID_CHALLENGE_TITLE_04</v>
          </cell>
          <cell r="B3205" t="str">
            <v>스켈레톤 수집가 오브리가드 레이드</v>
          </cell>
          <cell r="C3205" t="str">
            <v>Skull Collector Obrigard Raid</v>
          </cell>
          <cell r="D3205" t="str">
            <v>เรดนักสะสมกระดูก โอบรีการ์ด</v>
          </cell>
        </row>
        <row r="3206">
          <cell r="A3206" t="str">
            <v>RAID_CHALLENGE_TITLE_05</v>
          </cell>
          <cell r="B3206" t="str">
            <v>다크엘프 마검사 시스라엘 레이드</v>
          </cell>
          <cell r="C3206" t="str">
            <v>Dark Elf Sword Mage Sithrael Raid</v>
          </cell>
          <cell r="D3206" t="str">
            <v>เรดนักเวทย์ดาบเอลฟ์มืด Sithrael</v>
          </cell>
        </row>
        <row r="3207">
          <cell r="A3207" t="str">
            <v>RAID_CHALLENGE_TITLE_06</v>
          </cell>
          <cell r="B3207" t="str">
            <v>와일드 버서커 가로우 레이드</v>
          </cell>
          <cell r="C3207" t="str">
            <v>Wild Berserker Garrow Raid</v>
          </cell>
          <cell r="D3207" t="str">
            <v>เรดไวด์เบอร์เซอเคอะGarrow</v>
          </cell>
        </row>
        <row r="3208">
          <cell r="A3208" t="str">
            <v>RAID_CHALLENGE_TITLE_07</v>
          </cell>
          <cell r="B3208" t="str">
            <v>서리의 요새 토르페 레이드</v>
          </cell>
          <cell r="C3208" t="str">
            <v>Frost Fortress Thorpe Raid</v>
          </cell>
          <cell r="D3208" t="str">
            <v>เรด Thorpe ป้อมน้ำแข็ง</v>
          </cell>
        </row>
        <row r="3209">
          <cell r="A3209" t="str">
            <v>RAID_CHALLENGE_TITLE_08</v>
          </cell>
          <cell r="B3209" t="str">
            <v>어둠의 겁화 칼락스 레이드</v>
          </cell>
          <cell r="C3209" t="str">
            <v>Dark Inferno, Kallax Raid</v>
          </cell>
          <cell r="D3209" t="str">
            <v>เรด Kallax ไฟนรกแห่งความมืด</v>
          </cell>
        </row>
        <row r="3210">
          <cell r="A3210" t="str">
            <v>RAID_TITLE_DRAGON</v>
          </cell>
          <cell r="B3210" t="str">
            <v>드래곤 레이드</v>
          </cell>
          <cell r="C3210" t="str">
            <v>Dragon Raid</v>
          </cell>
          <cell r="D3210" t="str">
            <v>เรดมังกร</v>
          </cell>
        </row>
        <row r="3211">
          <cell r="A3211" t="str">
            <v>SELECT_DIFFICULTY</v>
          </cell>
          <cell r="B3211" t="str">
            <v>난이도 선택</v>
          </cell>
          <cell r="C3211" t="str">
            <v>Select Difficulty</v>
          </cell>
          <cell r="D3211" t="str">
            <v>เลือกความยาก</v>
          </cell>
        </row>
        <row r="3212">
          <cell r="A3212" t="str">
            <v>PARTY.PARTY_CHALLENGERAID_NOT_OPENED_DIFFICULTY</v>
          </cell>
          <cell r="B3212" t="str">
            <v>해당 난이도를 개방하지 않은 유저입니다.</v>
          </cell>
          <cell r="C3212" t="str">
            <v>This player has not unlocked this Difficulty.</v>
          </cell>
          <cell r="D3212" t="str">
            <v>ผู้เล่นไม่ได้ปลดล็อคระดับความยากนี้</v>
          </cell>
        </row>
        <row r="3213">
          <cell r="A3213" t="str">
            <v>CHALLEGNERAID_OPEN_TIME</v>
          </cell>
          <cell r="B3213" t="str">
            <v>{1} 후 시작</v>
          </cell>
          <cell r="C3213" t="str">
            <v>Begins after {1}</v>
          </cell>
          <cell r="D3213" t="str">
            <v>เริ่มหลังจาก {1}</v>
          </cell>
        </row>
        <row r="3214">
          <cell r="A3214" t="str">
            <v>CHALLEGNERAID_LEFT_TIME</v>
          </cell>
          <cell r="B3214" t="str">
            <v>남은 시간: {1}</v>
          </cell>
          <cell r="C3214" t="str">
            <v>Time Left: {1}</v>
          </cell>
          <cell r="D3214" t="str">
            <v>เวลาที่เหลือ: {1}</v>
          </cell>
        </row>
        <row r="3215">
          <cell r="A3215" t="str">
            <v>CHALLEGNERAID_BATTLE_END</v>
          </cell>
          <cell r="B3215" t="str">
            <v>전투입장 시간 종료</v>
          </cell>
          <cell r="C3215" t="str">
            <v>Entry Period has Expired</v>
          </cell>
          <cell r="D3215" t="str">
            <v>หมดเวลาเข้าร่วม</v>
          </cell>
        </row>
        <row r="3216">
          <cell r="A3216" t="str">
            <v>CHALLEGNERAID_NO_BATTLE_TIME</v>
          </cell>
          <cell r="B3216" t="str">
            <v>시간 정보 없음</v>
          </cell>
          <cell r="C3216" t="str">
            <v>No Time Info</v>
          </cell>
          <cell r="D3216" t="str">
            <v>ไม่มีข้อมูลเวลา</v>
          </cell>
        </row>
        <row r="3217">
          <cell r="A3217" t="str">
            <v>CHALLENGE_RANKING_CLEAR_TIME_TITLE</v>
          </cell>
          <cell r="B3217" t="str">
            <v>클리어 시간 순위</v>
          </cell>
          <cell r="C3217" t="str">
            <v>Clear Time Ranking</v>
          </cell>
          <cell r="D3217" t="str">
            <v>การจัดอันดับเวลาในการเคลียร์</v>
          </cell>
        </row>
        <row r="3218">
          <cell r="A3218" t="str">
            <v>CHALLENGE_RANKING_DAMAGE_ONCE_TITLE</v>
          </cell>
          <cell r="B3218" t="str">
            <v>단일 피해량 순위</v>
          </cell>
          <cell r="C3218" t="str">
            <v>Single DMG Ranking</v>
          </cell>
          <cell r="D3218" t="str">
            <v>การจัดอันดับความเสียหายเดี่ยว</v>
          </cell>
        </row>
        <row r="3219">
          <cell r="A3219" t="str">
            <v>CHALLENGE_RANKING_DAMAGE_ALL_TITLE</v>
          </cell>
          <cell r="B3219" t="str">
            <v>누적 피해량 순위</v>
          </cell>
          <cell r="C3219" t="str">
            <v>Cumulative DMG Ranking</v>
          </cell>
          <cell r="D3219" t="str">
            <v>การจัดอันดับความเสียหายสะสม</v>
          </cell>
        </row>
        <row r="3220">
          <cell r="A3220" t="str">
            <v>CHALLENGE_MY_RANKING_ATTEND</v>
          </cell>
          <cell r="B3220" t="str">
            <v>랭킹 미포함</v>
          </cell>
          <cell r="C3220" t="str">
            <v>Not Included in Rankings</v>
          </cell>
          <cell r="D3220" t="str">
            <v>ไม่รวมอยู่ในการจัดอันดับ</v>
          </cell>
        </row>
        <row r="3221">
          <cell r="A3221" t="str">
            <v>CHALLENGE_MY_RANKING_ATTEND_YET</v>
          </cell>
          <cell r="B3221" t="str">
            <v>미 참가</v>
          </cell>
          <cell r="C3221" t="str">
            <v>Did Not Participate</v>
          </cell>
          <cell r="D3221" t="str">
            <v>ไม่ได้เข้าร่วม</v>
          </cell>
        </row>
        <row r="3222">
          <cell r="A3222" t="str">
            <v>CHALLENGE_RANKING_INFO_DESC</v>
          </cell>
          <cell r="B3222" t="str">
            <v>챌린지 레이드 종료 시점을 기준으로 보상을 지급합니다.</v>
          </cell>
          <cell r="C3222" t="str">
            <v>Rewards are given when the Challenge Raid ends.</v>
          </cell>
          <cell r="D3222" t="str">
            <v>จะได้รับรางวัลเมื่อเรดแห่งความท้าทายสิ้นสุดลง</v>
          </cell>
        </row>
        <row r="3223">
          <cell r="A3223" t="str">
            <v>CHALLENGE_RANKING_ATTEND</v>
          </cell>
          <cell r="B3223" t="str">
            <v>랭킹 미포함</v>
          </cell>
          <cell r="C3223" t="str">
            <v>Not Included in Rankings</v>
          </cell>
          <cell r="D3223" t="str">
            <v>ไม่รวมอยู่ในการจัดอันดับ</v>
          </cell>
        </row>
        <row r="3224">
          <cell r="A3224" t="str">
            <v>CHALLENGE_RANK_TITLE</v>
          </cell>
          <cell r="B3224" t="str">
            <v>랭킹</v>
          </cell>
          <cell r="C3224" t="str">
            <v>Ranking</v>
          </cell>
          <cell r="D3224" t="str">
            <v>การจัดอันดับ</v>
          </cell>
        </row>
        <row r="3225">
          <cell r="A3225" t="str">
            <v>BATTLE_END_RANKING_CHALLENGE</v>
          </cell>
          <cell r="B3225" t="str">
            <v>기록</v>
          </cell>
          <cell r="C3225" t="str">
            <v>Record</v>
          </cell>
          <cell r="D3225" t="str">
            <v>บันทึก</v>
          </cell>
        </row>
        <row r="3226">
          <cell r="A3226" t="str">
            <v>FILTER_RAID_DIFF_ALL</v>
          </cell>
          <cell r="B3226" t="str">
            <v>전체</v>
          </cell>
          <cell r="C3226" t="str">
            <v>All</v>
          </cell>
          <cell r="D3226" t="str">
            <v>ทั้งหมด</v>
          </cell>
        </row>
        <row r="3227">
          <cell r="A3227" t="str">
            <v>BATTLE_END_TIME_COUNT</v>
          </cell>
          <cell r="B3227" t="str">
            <v>최고</v>
          </cell>
          <cell r="C3227" t="str">
            <v>Max</v>
          </cell>
          <cell r="D3227" t="str">
            <v>สูงสุด</v>
          </cell>
        </row>
        <row r="3228">
          <cell r="A3228" t="str">
            <v>BATTLE_END_DAMAGE_ONCE</v>
          </cell>
          <cell r="B3228" t="str">
            <v>최고</v>
          </cell>
          <cell r="C3228" t="str">
            <v>Max</v>
          </cell>
          <cell r="D3228" t="str">
            <v>สูงสุด</v>
          </cell>
        </row>
        <row r="3229">
          <cell r="A3229" t="str">
            <v/>
          </cell>
          <cell r="B3229" t="str">
            <v>이벤트 월드 보스</v>
          </cell>
          <cell r="C3229" t="str">
            <v/>
          </cell>
          <cell r="D3229" t="str">
            <v/>
          </cell>
        </row>
        <row r="3230">
          <cell r="A3230" t="str">
            <v>INSUFFICIENT_PARTY_HEROES_CANNOT_START_BATTL</v>
          </cell>
          <cell r="B3230" t="str">
            <v>파티원이 부족하여 전투를 시작할 수 없습니다. {1}명의 캐릭터를 모두 선택해 주십시오.</v>
          </cell>
          <cell r="C3230" t="str">
            <v>Not enough party members, cannot begin battle. Select all {1} characters.</v>
          </cell>
          <cell r="D3230" t="str">
            <v>ไม่สามารถเริ่มการต่อสู้ได้เนื่องจากสมาชิกในปาร์ตี้ไม่เพียงพอ เลือกตัวละครทั้งหมด {1} ตัว</v>
          </cell>
        </row>
        <row r="3231">
          <cell r="A3231" t="str">
            <v>CHRISTMAS_WORLDBOSS_NODE_BUTTON</v>
          </cell>
          <cell r="B3231" t="str">
            <v>마을침공</v>
          </cell>
          <cell r="C3231" t="str">
            <v>Invasion</v>
          </cell>
          <cell r="D3231" t="str">
            <v>จู่โจมหมูู่บ้าน</v>
          </cell>
        </row>
        <row r="3232">
          <cell r="A3232" t="str">
            <v>CHRISTMAS_WORLDBOSS_MAIN_TITLE</v>
          </cell>
          <cell r="B3232" t="str">
            <v>마을침공</v>
          </cell>
          <cell r="C3232" t="str">
            <v>Invasion</v>
          </cell>
          <cell r="D3232" t="str">
            <v>จู่โจมหมูู่บ้าน</v>
          </cell>
        </row>
        <row r="3233">
          <cell r="A3233" t="str">
            <v>CHRISTMAS_WORLDBOSS_NAME</v>
          </cell>
          <cell r="B3233" t="str">
            <v>불굴의 솔로대장 프로티아누스</v>
          </cell>
          <cell r="C3233" t="str">
            <v>The Unstoppable Lonely King Protianus</v>
          </cell>
          <cell r="D3233" t="str">
            <v>ราชาโพรเธียนัสผู้โดดเดี่ยวไรเ้ทียมทาน</v>
          </cell>
        </row>
        <row r="3234">
          <cell r="A3234" t="str">
            <v>CHRISTMAS_WORLDBOSS_INFO_TITLE</v>
          </cell>
          <cell r="B3234" t="str">
            <v>보상 목록</v>
          </cell>
          <cell r="C3234" t="str">
            <v xml:space="preserve">Reward List </v>
          </cell>
          <cell r="D3234" t="str">
            <v>ลิสต์รางวัล</v>
          </cell>
        </row>
        <row r="3235">
          <cell r="A3235" t="str">
            <v>CHRISTMAS_WORLDBOSS_KILL</v>
          </cell>
          <cell r="B3235" t="str">
            <v>쓰러진 횟수 : {1}</v>
          </cell>
          <cell r="C3235" t="str">
            <v>Kill Count : {1}</v>
          </cell>
          <cell r="D3235" t="str">
            <v>จำนวนครั้งที่ชนะ : {1}</v>
          </cell>
        </row>
        <row r="3236">
          <cell r="A3236" t="str">
            <v>CHRISTMAS_WORLDBOSS_INFO_PLAY_REWARD_TITLE</v>
          </cell>
          <cell r="B3236" t="str">
            <v>참여 보상</v>
          </cell>
          <cell r="C3236" t="str">
            <v>Participation Reward</v>
          </cell>
          <cell r="D3236" t="str">
            <v>รางวัลเข้าร่วม</v>
          </cell>
        </row>
        <row r="3237">
          <cell r="A3237" t="str">
            <v>CHRISTMAS_WORLDBOSS_INFO_PLAY_REWARD_DESC</v>
          </cell>
          <cell r="B3237" t="str">
            <v>솔로대장 프로티아누스와 전투를 치를 때마다 받을 수 있는 보상입니다.</v>
          </cell>
          <cell r="C3237" t="str">
            <v>This is a reward for each time players fight the Lonely King Protianus.</v>
          </cell>
          <cell r="D3237" t="str">
            <v>รางวัลที่จะได้รับเมื่อต่อสู้กับราชาโพรเธียนัสผู้โดดเดี่ยวทุกครั้ง</v>
          </cell>
        </row>
        <row r="3238">
          <cell r="A3238" t="str">
            <v>CHRISTMAS_WORLDBOSS_INFO_RANKING_REWARD_TITLE</v>
          </cell>
          <cell r="B3238" t="str">
            <v>처치 보상</v>
          </cell>
          <cell r="C3238" t="str">
            <v>Kill Reward</v>
          </cell>
          <cell r="D3238" t="str">
            <v>รางวัลชนะ</v>
          </cell>
        </row>
        <row r="3239">
          <cell r="A3239" t="str">
            <v>CHRISTMAS_WORLDBOSS_INFO_RANKING_REWARD_DESC</v>
          </cell>
          <cell r="B3239" t="str">
            <v>솔로대장 프로티아누스를 쓰러뜨릴 때마다 받을 수 있는 보상입니다. 단, 쓰러뜨릴 횟수차의 솔로대장과 전투를 한 번 이상 해야만 보상을 받을 수 있습니다.</v>
          </cell>
          <cell r="C3239" t="str">
            <v>This reward is available each time the Lonely King Protianus is defeated. However, it can only be received once the player fights the Lonely King at least once.</v>
          </cell>
          <cell r="D3239" t="str">
            <v>รางวัลที่จะได้รับทุกครั้งเมื่อเอาชนะราชาโพรเธียนัสได้ แต่รางวัลนี้จะสามารถรับได้เมื่อผู้เล่นต่อสู้กับราชาผู้โดดเดี่ยวอย่างน้อย 1 ครั้งเท่านั้น</v>
          </cell>
        </row>
        <row r="3240">
          <cell r="A3240" t="str">
            <v>CHRISTMAS_WORLDBOSS_BOSSINFO_REWARD_TITLE</v>
          </cell>
          <cell r="B3240" t="str">
            <v>총 처치 보상 ({1}회 처치보상)</v>
          </cell>
          <cell r="C3240" t="str">
            <v>Total Kill Reward (Kill Count {1})</v>
          </cell>
          <cell r="D3240" t="str">
            <v>รางวัลชนะทั้งหมด (จำนวนที่ชนะ {1})</v>
          </cell>
        </row>
        <row r="3241">
          <cell r="A3241" t="str">
            <v>CHRISTMAS_WORLDBOSS_BOSSINFO_REWARD_DESC</v>
          </cell>
          <cell r="B3241" t="str">
            <v xml:space="preserve">솔로대장을 쓰러뜨릴 때마다 보상이 증가되며, 이벤트 종료 후 우편을 통해 지급됩니다.
단, 이벤트 기간 동안 솔로대장과 한번이라도 전투를 치러야만 받을 수 있습니다. 
</v>
          </cell>
          <cell r="C3241" t="str">
            <v>Each time the Lonely King is defeated, the rewards grow bigger. Rewards will be sent out after the end of the event. However, rewards can only be receied once the player fights the Lonely King at least once.</v>
          </cell>
          <cell r="D3241" t="str">
            <v>ทุกครั้งที่เอาชนะราชาผู้โดดเดี่ยวได้ รางวัลจะเพิ่มขึ้นและจะได้รับรางวัลในกล่องจดหมายหลังจากจบกิจกรรม แต่จะสามารถได้รับรางวัลเมื่อต่อสู้กับราชาผู้โดดเดี่ยวอย่างน้อย 1 ครั้งในช่วงระยะเวลากิจกรรม</v>
          </cell>
        </row>
        <row r="3242">
          <cell r="A3242" t="str">
            <v>CHRISTMAS_WORLDBOSS_KILL_TIME</v>
          </cell>
          <cell r="B3242" t="str">
            <v>{1}분 : {2}초 뒤에 참여 가능</v>
          </cell>
          <cell r="C3242" t="str">
            <v>Enter after {1} min : {2} sec</v>
          </cell>
          <cell r="D3242" t="str">
            <v>สามารถเข้าร่วมได้หลังจาก {1} นาที : {2} วินาที</v>
          </cell>
        </row>
        <row r="3243">
          <cell r="A3243" t="str">
            <v>CHRISTMAS_WORLDBOSS_INFO</v>
          </cell>
          <cell r="B3243" t="str">
            <v>불굴의 솔로대장 정보</v>
          </cell>
          <cell r="C3243" t="str">
            <v>The Unstoppable Lonely King Info</v>
          </cell>
          <cell r="D3243" t="str">
            <v>ข้อมููลราชาผู้โดดเดี่ยวไร้เทียมทาน</v>
          </cell>
        </row>
        <row r="3244">
          <cell r="A3244" t="str">
            <v>CHRISTMAS_WORLDBOSS_TITLE</v>
          </cell>
          <cell r="B3244" t="str">
            <v>불굴의 솔로대장</v>
          </cell>
          <cell r="C3244" t="str">
            <v>The Unstoppable Lonely King</v>
          </cell>
          <cell r="D3244" t="str">
            <v>ราชาผู้โดดเดี่ยวไร้เทียมทาน</v>
          </cell>
        </row>
        <row r="3245">
          <cell r="A3245" t="str">
            <v>CHRISTMAS_TACTIC_LOCAL_KEY_70012</v>
          </cell>
          <cell r="B3245" t="str">
            <v>불굴의 솔로대장에게 가한 모든 피해는 1이 됩니다. 불굴의 솔로대장은 대상의 전체체력에 비례한 데미지를 주는 특징을 갖고 있습니다.</v>
          </cell>
          <cell r="C3245" t="str">
            <v>The Unstoppable Lonely King receives only 1 DMG from all attacks. His attacks deal DMG proportional to enemy Max HP.</v>
          </cell>
          <cell r="D3245" t="str">
            <v>ความเสียหายทั้งหมดที่ราชาผู้โดดเดี่ยวไร้เทียมทานได้รับนั้นเท่ากับ 1 การโจมตีของราชาผู้โดดเดี่ยวไร้เทียมทานนั้นจะสร้างความเสียหายเท่ากับค่า HP ของเป้าหมาย</v>
          </cell>
        </row>
        <row r="3246">
          <cell r="A3246" t="str">
            <v>CHRISTMAS_WORLDBOSS_NAME_1</v>
          </cell>
          <cell r="B3246" t="str">
            <v>프로티아누스</v>
          </cell>
          <cell r="C3246" t="str">
            <v>Protianus</v>
          </cell>
          <cell r="D3246" t="str">
            <v>โพรเธียนัส</v>
          </cell>
        </row>
        <row r="3247">
          <cell r="A3247" t="str">
            <v>CHRISTMAS_WORLDBOSS_REVIVAL</v>
          </cell>
          <cell r="B3247" t="str">
            <v>{1} 뒤에 부활</v>
          </cell>
          <cell r="C3247" t="str">
            <v>Respawns in {1}</v>
          </cell>
          <cell r="D3247" t="str">
            <v>คืนชีพหลังจาก {1}</v>
          </cell>
        </row>
        <row r="3248">
          <cell r="A3248" t="str">
            <v>EVENTWORLDBOSS_KILL_REWARD_TITLE</v>
          </cell>
          <cell r="B3248" t="str">
            <v xml:space="preserve">솔로대장 프로티아누스 처치 보상 </v>
          </cell>
          <cell r="C3248" t="str">
            <v xml:space="preserve">Lonely King Protianus kill reward </v>
          </cell>
          <cell r="D3248" t="str">
            <v xml:space="preserve">รางวัลชนะราชาโพรเธียนัสผู้โดดเดี่ยว </v>
          </cell>
        </row>
        <row r="3249">
          <cell r="A3249" t="str">
            <v>EVENTWORLDBOSS_KILL_REWARD_CONTENT</v>
          </cell>
          <cell r="B3249" t="str">
            <v>솔로대장 프로티아누스를 쓰러뜨렸습니다! 하지만 또 다시 부활할지 모르니 조심하시기 바랍니다!</v>
          </cell>
          <cell r="C3249" t="str">
            <v>You have defeated the Lonely King Protianus! But never be off guard, for he may rise again!</v>
          </cell>
          <cell r="D3249" t="str">
            <v xml:space="preserve">โค่นราชาโพรเธียนัสผู้โดดเดี่ยวลงได้แล้ว! แต่เขาอาจจะฟื้นคืนชีพขึ้นมาอีกก็ได้ ระวังตัวเอาไว้ให้ดี! </v>
          </cell>
        </row>
        <row r="3250">
          <cell r="A3250" t="str">
            <v>EVENTWORLDBOSS_END_REWARD_TITLE</v>
          </cell>
          <cell r="B3250" t="str">
            <v>총 처치 보상 ({1}회 처치보상)</v>
          </cell>
          <cell r="C3250" t="str">
            <v>Total Kill Reward (Kill Count {1})</v>
          </cell>
          <cell r="D3250" t="str">
            <v>รางวัลชนะทั้งหมด (รางวัลชนะ {1} ครั้ง)</v>
          </cell>
        </row>
        <row r="3251">
          <cell r="A3251" t="str">
            <v>EVENTWORLDBOSS_END_REWARD_CONTENT</v>
          </cell>
          <cell r="B3251" t="str">
            <v>여러분의 도움으로 솔로대장 프로티아누스로부터 오르벨 왕성을 지켜낼 수 있었습니다. 감사의 마음을 담아 보상을 지급해 드립니다.</v>
          </cell>
          <cell r="C3251" t="str">
            <v>The Kingdom of Orvel is now safe from the threats of Lonely King Protianus. Here's our token of gratitude for your valiancy!</v>
          </cell>
          <cell r="D3251" t="str">
            <v xml:space="preserve">จากความช่วยเหลือของทุกคนทำให้เราสามารถปกป้องปราสาท Orvel จากราชาโพรเธียนัสผู้โดดเดี่ยวได้ เรามอบรางวัลแทนคำขอบคุณมาให้ </v>
          </cell>
        </row>
        <row r="3252">
          <cell r="A3252" t="str">
            <v/>
          </cell>
          <cell r="B3252" t="str">
            <v>신년맞이 불꽃</v>
          </cell>
          <cell r="C3252" t="str">
            <v/>
          </cell>
          <cell r="D3252" t="str">
            <v/>
          </cell>
        </row>
        <row r="3253">
          <cell r="A3253" t="str">
            <v>EVENT_NEW_YEAR_FIREWORKS</v>
          </cell>
          <cell r="B3253" t="str">
            <v>신년맞이 불꽃</v>
          </cell>
          <cell r="C3253" t="str">
            <v>New Year's Spark</v>
          </cell>
          <cell r="D3253" t="str">
            <v>ดอกไม้ไฟฉลองวันปีใหม่</v>
          </cell>
        </row>
        <row r="3254">
          <cell r="A3254" t="str">
            <v/>
          </cell>
          <cell r="B3254" t="str">
            <v>장비 선택권 (옵션 선택 가능)</v>
          </cell>
          <cell r="C3254" t="str">
            <v/>
          </cell>
          <cell r="D3254" t="str">
            <v/>
          </cell>
        </row>
        <row r="3255">
          <cell r="A3255" t="str">
            <v>SELECT_OPTION</v>
          </cell>
          <cell r="B3255" t="str">
            <v>옵션 선택</v>
          </cell>
          <cell r="C3255" t="str">
            <v>Select Option</v>
          </cell>
          <cell r="D3255" t="str">
            <v>เลือกออฟชั่น</v>
          </cell>
        </row>
        <row r="3256">
          <cell r="A3256" t="str">
            <v>SELECT_OPTION_TITLE</v>
          </cell>
          <cell r="B3256" t="str">
            <v>장비 옵션 선택</v>
          </cell>
          <cell r="C3256" t="str">
            <v>Select Gear Option</v>
          </cell>
          <cell r="D3256" t="str">
            <v>เลือกออฟชั่นอุปกรณ์</v>
          </cell>
        </row>
        <row r="3257">
          <cell r="A3257" t="str">
            <v>EQUIP_OPTION_SELECT_MASSAGE</v>
          </cell>
          <cell r="B3257" t="str">
            <v>정말 아이템을 획득 하시겠습니까?</v>
          </cell>
          <cell r="C3257" t="str">
            <v>Are you sure to gain this item?</v>
          </cell>
          <cell r="D3257" t="str">
            <v>จะรับไอเทมนี้หรือไม่?</v>
          </cell>
        </row>
        <row r="3258">
          <cell r="A3258" t="str">
            <v>EQUIP_GRADE_STAT_MASSAGE</v>
          </cell>
          <cell r="B3258" t="str">
            <v xml:space="preserve">강화 +{1}: </v>
          </cell>
          <cell r="C3258" t="str">
            <v xml:space="preserve">Enhance +{1}: </v>
          </cell>
          <cell r="D3258" t="str">
            <v xml:space="preserve">อัพเกรด +{1}: </v>
          </cell>
        </row>
        <row r="3259">
          <cell r="A3259" t="str">
            <v>OPTION_RESET</v>
          </cell>
          <cell r="B3259" t="str">
            <v>옵션 초기화</v>
          </cell>
          <cell r="C3259" t="str">
            <v>Reset Option</v>
          </cell>
          <cell r="D3259" t="str">
            <v>รีเซ็ตออพชั่น</v>
          </cell>
        </row>
        <row r="3260">
          <cell r="A3260" t="str">
            <v>SELECT_OPTION_NOTIFICATION_TEXT</v>
          </cell>
          <cell r="B3260" t="str">
            <v>더 이상 선택할 수 있는 옵션이 없습니다.\n옵션을 변경하려면 옵션 초기화 버튼을 눌러주세요.</v>
          </cell>
          <cell r="C3260" t="str">
            <v>There are no selectable options.\nTo change options, tab Reset Option.</v>
          </cell>
          <cell r="D3260" t="str">
            <v>ไม่มีออพชั่นที่เลือกได้\nหากต้องการเปลี่ยนออพชั่น ให้แตะรีเซ็ตออพชั่น</v>
          </cell>
        </row>
        <row r="3261">
          <cell r="A3261" t="str">
            <v/>
          </cell>
          <cell r="B3261" t="str">
            <v>메인 화면 개편</v>
          </cell>
          <cell r="C3261" t="str">
            <v/>
          </cell>
          <cell r="D3261" t="str">
            <v/>
          </cell>
        </row>
        <row r="3262">
          <cell r="A3262" t="str">
            <v>MENU_ALL_NOTICE</v>
          </cell>
          <cell r="B3262" t="str">
            <v>공지사항</v>
          </cell>
          <cell r="C3262" t="str">
            <v>Notice</v>
          </cell>
          <cell r="D3262" t="str">
            <v>ประกาศ</v>
          </cell>
        </row>
        <row r="3263">
          <cell r="A3263" t="str">
            <v>MENU_ALL_CALENDAR</v>
          </cell>
          <cell r="B3263" t="str">
            <v>캘린더</v>
          </cell>
          <cell r="C3263" t="str">
            <v>Calendar</v>
          </cell>
          <cell r="D3263" t="str">
            <v>ปฎิทิน</v>
          </cell>
        </row>
        <row r="3264">
          <cell r="A3264" t="str">
            <v>MENU_ALL_BROADCAST</v>
          </cell>
          <cell r="B3264" t="str">
            <v>관전</v>
          </cell>
          <cell r="C3264" t="str">
            <v>Stream</v>
          </cell>
          <cell r="D3264" t="str">
            <v>สตรีม</v>
          </cell>
        </row>
        <row r="3265">
          <cell r="A3265" t="str">
            <v>MENU_ALL_GAME_GUIDE</v>
          </cell>
          <cell r="B3265" t="str">
            <v>게임 가이드</v>
          </cell>
          <cell r="C3265" t="str">
            <v>Game Guide</v>
          </cell>
          <cell r="D3265" t="str">
            <v>ไกด์ไลน์เกม</v>
          </cell>
        </row>
        <row r="3266">
          <cell r="A3266" t="str">
            <v>MENU_ALL_ATTENDANCE_NORMAL</v>
          </cell>
          <cell r="B3266" t="str">
            <v>28일 출석</v>
          </cell>
          <cell r="C3266" t="str">
            <v>28 Day Log-in</v>
          </cell>
          <cell r="D3266" t="str">
            <v>เช็คชื่อ 28 วัน</v>
          </cell>
        </row>
        <row r="3267">
          <cell r="A3267" t="str">
            <v>MENU_ALL_ATTENDANCE_NEW</v>
          </cell>
          <cell r="B3267" t="str">
            <v>신규 출석</v>
          </cell>
          <cell r="C3267" t="str">
            <v>New User Log-in</v>
          </cell>
          <cell r="D3267" t="str">
            <v>เช็คชื่อสำหรับผู้เล่นใหม่</v>
          </cell>
        </row>
        <row r="3268">
          <cell r="A3268" t="str">
            <v>MENU_ALL_ATTENDANCE_RETURN</v>
          </cell>
          <cell r="B3268" t="str">
            <v>복귀 출석</v>
          </cell>
          <cell r="C3268" t="str">
            <v>Return User Log-in</v>
          </cell>
          <cell r="D3268" t="str">
            <v>เช็คชื่อสำหรับผู้เล่นที่กลับมา</v>
          </cell>
        </row>
        <row r="3269">
          <cell r="A3269" t="str">
            <v>MENU_ALL_ATTENDANCE_EVENT</v>
          </cell>
          <cell r="B3269" t="str">
            <v>이벤트 출석</v>
          </cell>
          <cell r="C3269" t="str">
            <v>Event Log-in</v>
          </cell>
          <cell r="D3269" t="str">
            <v>เช็คชื่อกิจกรรม</v>
          </cell>
        </row>
        <row r="3270">
          <cell r="A3270" t="str">
            <v>MENU_ALL_ACHIEVEMENT_GOOGLE</v>
          </cell>
          <cell r="B3270" t="str">
            <v>구글 업적</v>
          </cell>
          <cell r="C3270" t="str">
            <v>Google Achievement</v>
          </cell>
          <cell r="D3270" t="str">
            <v>ความสำเร็จ Google</v>
          </cell>
        </row>
        <row r="3271">
          <cell r="A3271" t="str">
            <v>MENU_ALL_COMMUNITY</v>
          </cell>
          <cell r="B3271" t="str">
            <v>커뮤니티</v>
          </cell>
          <cell r="C3271" t="str">
            <v>Community</v>
          </cell>
          <cell r="D3271" t="str">
            <v>สังคม</v>
          </cell>
        </row>
        <row r="3272">
          <cell r="A3272" t="str">
            <v>MENU_ALL_COLLECTION</v>
          </cell>
          <cell r="B3272" t="str">
            <v>도감</v>
          </cell>
          <cell r="C3272" t="str">
            <v>Index</v>
          </cell>
          <cell r="D3272" t="str">
            <v>หนังสือ</v>
          </cell>
        </row>
        <row r="3273">
          <cell r="A3273" t="str">
            <v>REWARD_GET_AVAILABLE</v>
          </cell>
          <cell r="B3273" t="str">
            <v>보상 획득 가능</v>
          </cell>
          <cell r="C3273" t="str">
            <v>Reward Available</v>
          </cell>
          <cell r="D3273" t="str">
            <v>สามารถรับรางวัลได้</v>
          </cell>
        </row>
        <row r="3274">
          <cell r="A3274" t="str">
            <v>MENU_ALL_TITLE</v>
          </cell>
          <cell r="B3274" t="str">
            <v>기타 메뉴</v>
          </cell>
          <cell r="C3274" t="str">
            <v>Misc. Menu</v>
          </cell>
          <cell r="D3274" t="str">
            <v>เมนูอื่นๆ</v>
          </cell>
        </row>
        <row r="3275">
          <cell r="A3275" t="str">
            <v>BUFF_INFORMATION_POPUP_TITLE</v>
          </cell>
          <cell r="B3275" t="str">
            <v>버프 정보</v>
          </cell>
          <cell r="C3275" t="str">
            <v>Buff Info</v>
          </cell>
          <cell r="D3275" t="str">
            <v>ข้อมูลบัฟ</v>
          </cell>
        </row>
        <row r="3276">
          <cell r="A3276" t="str">
            <v>MENU_TERMS_OF_SERVICE</v>
          </cell>
          <cell r="B3276" t="str">
            <v>서비스 이용 약관</v>
          </cell>
          <cell r="C3276" t="str">
            <v>Service Terms and Conditions</v>
          </cell>
          <cell r="D3276" t="str">
            <v>นโยบายการให้บริการ</v>
          </cell>
        </row>
        <row r="3277">
          <cell r="A3277" t="str">
            <v>MENU_PRIVACY_POLICY</v>
          </cell>
          <cell r="B3277" t="str">
            <v>개인정보 취급방침</v>
          </cell>
          <cell r="C3277" t="str">
            <v>Privacy Policy</v>
          </cell>
          <cell r="D3277" t="str">
            <v>นโยบายความเป็นส่วนตัว</v>
          </cell>
        </row>
        <row r="3278">
          <cell r="A3278" t="str">
            <v>MENU_SPECIFIC_COMMERCIAL_TRANSACTIONS_LAW</v>
          </cell>
          <cell r="B3278" t="str">
            <v>特定商取引法に\n基づく表記</v>
          </cell>
          <cell r="C3278" t="str">
            <v>特定商取引法に\n基づく表記</v>
          </cell>
          <cell r="D3278" t="str">
            <v>特定商取引法に\n基づく表記</v>
          </cell>
        </row>
        <row r="3279">
          <cell r="A3279" t="str">
            <v>MENU_MONEY_SETTLEMENT_LAW</v>
          </cell>
          <cell r="B3279" t="str">
            <v>資金決法に基づく表記</v>
          </cell>
          <cell r="C3279" t="str">
            <v>資金決法に基づく表記</v>
          </cell>
          <cell r="D3279" t="str">
            <v>資金決法に基づく表記</v>
          </cell>
        </row>
        <row r="3280">
          <cell r="A3280" t="str">
            <v>MENU_SERVICE_GUIDELINE</v>
          </cell>
          <cell r="B3280" t="str">
            <v>サービス通貨\nガイドライン</v>
          </cell>
          <cell r="C3280" t="str">
            <v>サービス通貨\nガイドライン</v>
          </cell>
          <cell r="D3280" t="str">
            <v>サービス通貨\nガイドライン</v>
          </cell>
        </row>
        <row r="3281">
          <cell r="A3281" t="str">
            <v>MENU_ALL_PATCHNOTE</v>
          </cell>
          <cell r="B3281" t="str">
            <v>패치노트</v>
          </cell>
          <cell r="C3281" t="str">
            <v>Patch Note</v>
          </cell>
          <cell r="D3281" t="str">
            <v>แพทช์โน๊ต</v>
          </cell>
        </row>
        <row r="3282">
          <cell r="A3282" t="str">
            <v/>
          </cell>
          <cell r="B3282" t="str">
            <v>구매 유도 팝업</v>
          </cell>
          <cell r="C3282" t="str">
            <v/>
          </cell>
          <cell r="D3282" t="str">
            <v/>
          </cell>
        </row>
        <row r="3283">
          <cell r="A3283" t="str">
            <v>PopupTitleString.001</v>
          </cell>
          <cell r="B3283" t="str">
            <v>권장 딜러 선택 한정팩</v>
          </cell>
          <cell r="C3283" t="str">
            <v>Recommended Dealer Limited Package</v>
          </cell>
          <cell r="D3283" t="str">
            <v>แพ็คเกจลิมิเต็ดเลือกดีลเลอร์ที่แนะนำ</v>
          </cell>
        </row>
        <row r="3284">
          <cell r="A3284" t="str">
            <v>PopupTitleString.002</v>
          </cell>
          <cell r="B3284" t="str">
            <v>에피스 전용 무기</v>
          </cell>
          <cell r="C3284" t="str">
            <v>Epis Unique Weapon</v>
          </cell>
          <cell r="D3284" t="str">
            <v>อาวุธเฉพาะของ Epis</v>
          </cell>
        </row>
        <row r="3285">
          <cell r="A3285" t="str">
            <v>PopupTitleString.003</v>
          </cell>
          <cell r="B3285" t="str">
            <v>루나 전용 무기</v>
          </cell>
          <cell r="C3285" t="str">
            <v>Luna Unique Weapon</v>
          </cell>
          <cell r="D3285" t="str">
            <v>อาวุธเฉพาะของ Luna</v>
          </cell>
        </row>
        <row r="3286">
          <cell r="A3286" t="str">
            <v>PopupTitleString.004</v>
          </cell>
          <cell r="B3286" t="str">
            <v>아르크 전용 무기</v>
          </cell>
          <cell r="C3286" t="str">
            <v>Arch Unique Weapon</v>
          </cell>
          <cell r="D3286" t="str">
            <v>อาวุธเฉพาะของ Arch</v>
          </cell>
        </row>
        <row r="3287">
          <cell r="A3287" t="str">
            <v>PopupTitleString.005</v>
          </cell>
          <cell r="B3287" t="str">
            <v>테오 전용 무기</v>
          </cell>
          <cell r="C3287" t="str">
            <v>Theo Unique Weapon</v>
          </cell>
          <cell r="D3287" t="str">
            <v>อาวุธเฉพาะของ Theo</v>
          </cell>
        </row>
        <row r="3288">
          <cell r="A3288" t="str">
            <v>PopupTitleString.006</v>
          </cell>
          <cell r="B3288" t="str">
            <v>아르테미아 전용 무기</v>
          </cell>
          <cell r="C3288" t="str">
            <v>Artemia Unique Weapon</v>
          </cell>
          <cell r="D3288" t="str">
            <v>อาวุธเฉพาะของ Artemia</v>
          </cell>
        </row>
        <row r="3289">
          <cell r="A3289" t="str">
            <v>PopupTitleString.007</v>
          </cell>
          <cell r="B3289" t="str">
            <v>셀레네 전용 무기</v>
          </cell>
          <cell r="C3289" t="str">
            <v>Selene Unique Weapon</v>
          </cell>
          <cell r="D3289" t="str">
            <v>อาวุธเฉพาะของ Selene</v>
          </cell>
        </row>
        <row r="3290">
          <cell r="A3290" t="str">
            <v>PopupDescString.001</v>
          </cell>
          <cell r="B3290" t="str">
            <v>용사님과 함께할 강한 영웅들이 기다리고 있습니다.</v>
          </cell>
          <cell r="C3290" t="str">
            <v>Mighty heroes await you.</v>
          </cell>
          <cell r="D3290" t="str">
            <v>เหล่าฮีโร่ผู้แข็งแกร่งกำลังรอเดินทางไปพร้อมกับเหล่า่นักรบอยู่</v>
          </cell>
        </row>
        <row r="3291">
          <cell r="A3291" t="str">
            <v>PopupDescString.002</v>
          </cell>
          <cell r="B3291" t="str">
            <v>에피스를 선택한 용사님을 위한 전용 무기 특별 할인!</v>
          </cell>
          <cell r="C3291" t="str">
            <v>Special discount on Unique Weapons for choosing Epis!</v>
          </cell>
          <cell r="D3291" t="str">
            <v>ลดราคาอาวุธเฉพาะพิเศษสำหรับนักรบที่เลือก Epis!</v>
          </cell>
        </row>
        <row r="3292">
          <cell r="A3292" t="str">
            <v>PopupDescString.003</v>
          </cell>
          <cell r="B3292" t="str">
            <v>루나를 선택한 용사님을 위한 전용 무기 특별 할인!</v>
          </cell>
          <cell r="C3292" t="str">
            <v>Special discount on Unique Weapons for choosing Luna!</v>
          </cell>
          <cell r="D3292" t="str">
            <v>ลดราคาอาวุธเฉพาะพิเศษสำหรับนักรบที่เลือก Luna!</v>
          </cell>
        </row>
        <row r="3293">
          <cell r="A3293" t="str">
            <v>PopupDescString.004</v>
          </cell>
          <cell r="B3293" t="str">
            <v>아르크를 선택한 용사님을 위한 전용 무기 특별 할인!</v>
          </cell>
          <cell r="C3293" t="str">
            <v>Special discount on Unique Weapons for choosing Arch!</v>
          </cell>
          <cell r="D3293" t="str">
            <v>ลดราคาอาวุธเฉพาะพิเศษสำหรับนักรบที่เลือก Arch!</v>
          </cell>
        </row>
        <row r="3294">
          <cell r="A3294" t="str">
            <v>PopupDescString.005</v>
          </cell>
          <cell r="B3294" t="str">
            <v>테오를 선택한 용사님을 위한 전용 무기 특별 할인!</v>
          </cell>
          <cell r="C3294" t="str">
            <v>Special discount on Unique Weapons for choosing Theo!</v>
          </cell>
          <cell r="D3294" t="str">
            <v>ลดราคาอาวุธเฉพาะพิเศษสำหรับนักรบที่เลือก Theo!</v>
          </cell>
        </row>
        <row r="3295">
          <cell r="A3295" t="str">
            <v>PopupDescString.006</v>
          </cell>
          <cell r="B3295" t="str">
            <v>아르테미아를 선택한 용사님을 위한 전용 무기 특별 할인!</v>
          </cell>
          <cell r="C3295" t="str">
            <v>Special discount on Unique Weapons for choosing Artemia!</v>
          </cell>
          <cell r="D3295" t="str">
            <v>ลดราคาอาวุธเฉพาะพิเศษสำหรับนักรบที่เลือก Artemia!</v>
          </cell>
        </row>
        <row r="3296">
          <cell r="A3296" t="str">
            <v>PopupDescString.007</v>
          </cell>
          <cell r="B3296" t="str">
            <v>셀레네를 선택한 용사님을 위한 전용 무기 특별 할인!</v>
          </cell>
          <cell r="C3296" t="str">
            <v>Special discount on Unique Weapons for choosing Selene!</v>
          </cell>
          <cell r="D3296" t="str">
            <v>ลดราคาอาวุธเฉพาะพิเศษสำหรับนักรบที่เลือก Selene!</v>
          </cell>
        </row>
        <row r="3297">
          <cell r="A3297" t="str">
            <v>LIMITITEM_TIMELEFT_DESC</v>
          </cell>
          <cell r="B3297" t="str">
            <v>판매 종료까지 {1} 남았습니다.</v>
          </cell>
          <cell r="C3297" t="str">
            <v>{1} left until end of sale.</v>
          </cell>
          <cell r="D3297" t="str">
            <v>เหลือ {1} จนกว่าจะสิ้นสุดการขาย</v>
          </cell>
        </row>
        <row r="3298">
          <cell r="A3298" t="str">
            <v>LIMITITEM_MOVE_SHOP</v>
          </cell>
          <cell r="B3298" t="str">
            <v>상품 보러 가기</v>
          </cell>
          <cell r="C3298" t="str">
            <v>Go to Shop</v>
          </cell>
          <cell r="D3298" t="str">
            <v>ไปดูสินค้า</v>
          </cell>
        </row>
        <row r="3299">
          <cell r="A3299" t="str">
            <v>LIMITITEM_QUICK_BUY</v>
          </cell>
          <cell r="B3299" t="str">
            <v>즉시 구매</v>
          </cell>
          <cell r="C3299" t="str">
            <v>Instant Buy</v>
          </cell>
          <cell r="D3299" t="str">
            <v>ซื้อทันที</v>
          </cell>
        </row>
        <row r="3300">
          <cell r="A3300" t="str">
            <v>REVIEW_POPUP_TITLE</v>
          </cell>
          <cell r="B3300" t="str">
            <v>알림</v>
          </cell>
          <cell r="C3300" t="str">
            <v>Announcement</v>
          </cell>
          <cell r="D3300" t="str">
            <v>ประกาศ</v>
          </cell>
        </row>
        <row r="3301">
          <cell r="A3301" t="str">
            <v>REVIEW_POPUP_DESC</v>
          </cell>
          <cell r="B3301" t="str">
            <v>헤헷,재미있게 즐기고 계십니까~\n그렇다면 리뷰를 남겨 주시는 건 어떠신지요!</v>
          </cell>
          <cell r="C3301" t="str">
            <v>Are you having fun playing the game?\nHow about leaving a review for us?</v>
          </cell>
          <cell r="D3301" t="str">
            <v>คุณชอบเล่นเกมนี้ไหม\nโปรดเขียนรีวิวให้เราสักเล็กน้อย</v>
          </cell>
        </row>
        <row r="3302">
          <cell r="A3302" t="str">
            <v>REVIEW_POPUP_BUTTON</v>
          </cell>
          <cell r="B3302" t="str">
            <v>리뷰 쓰기</v>
          </cell>
          <cell r="C3302" t="str">
            <v>Write Review</v>
          </cell>
          <cell r="D3302" t="str">
            <v>เขียนรีวิว</v>
          </cell>
        </row>
        <row r="3303">
          <cell r="A3303" t="str">
            <v>NEWBIE_PROMOTION_POPUP_TITLE</v>
          </cell>
          <cell r="B3303" t="str">
            <v>초보자를 위한 &lt;기간 한정 프로모션&gt;!!</v>
          </cell>
          <cell r="C3303" t="str">
            <v>&lt;Limited Time Promotion&gt; for Beginners!!</v>
          </cell>
          <cell r="D3303" t="str">
            <v>&lt;โปรโมชันจำกัดเวลา&gt; สำหรับมือใหม่!!</v>
          </cell>
        </row>
        <row r="3304">
          <cell r="A3304" t="str">
            <v>NEWBIE_PROMOTION_POPUP_DESC</v>
          </cell>
          <cell r="B3304" t="str">
            <v>[안내] - 영웅선택 범위 : '레퀴나, 에제키엘, 오펠리아' 까지 선택. (2018년 2월 출시 영웅까지)\n- 영웅선택권 및 랜덤 전용무기 쿠폰에서 'NPC영웅'은 포함되지 않습니다.</v>
          </cell>
          <cell r="C3304" t="str">
            <v>[Notice] - Selectable Heroes: Select up to Requina, Ezekiel, and Ophelia. (Up to Heroes released February 2018 or earlier)\n- Hero Tickets and Random Unique Weapon Tickets don't include NPC Heroes.</v>
          </cell>
          <cell r="D3304" t="str">
            <v>[ประกาศ] - ฮีโร่ที่เลือกได้: เลือกได้จนถึง Requina, Ezekiel และ Ophelia\n(สามารถเลือกได้จนถึงฮีโร่ที่เปิดตัวในเดือนกุมภาพันธ์ 2018 หรือก่อนหน้านั้น)\n- ตั๋วเลือกฮีโร่และตั๋วอาวุธเฉพาะแบบสุ่มจะไม่รวมฮีโร่ NPC</v>
          </cell>
        </row>
        <row r="3305">
          <cell r="A3305" t="str">
            <v/>
          </cell>
          <cell r="B3305" t="str">
            <v>1주년 기념 출석판</v>
          </cell>
          <cell r="C3305" t="str">
            <v/>
          </cell>
          <cell r="D3305" t="str">
            <v/>
          </cell>
        </row>
        <row r="3306">
          <cell r="A3306" t="str">
            <v>1ST_ANNIVERSARY_KINGS_REWARD_DESC</v>
          </cell>
          <cell r="B3306" t="str">
            <v>영웅과 육성이 우선인 신규 이용자에게 추천!! 1초월 영웅 선택으로 2명 영입!</v>
          </cell>
          <cell r="C3306" t="str">
            <v>Recommended to new players who prioritizes hero growth!! Recruite 2 heroes with T1 Hero Ticket!</v>
          </cell>
          <cell r="D3306" t="str">
            <v>แนะนำสำหรับผู้เล่นใหม่ที่อยากให้ฮีโร่เติบโตอย่างรวดเร็ว!! เลือกฮีโร่จุติ 1 สองตัวเข้ามาร่วมทีม!</v>
          </cell>
        </row>
        <row r="3307">
          <cell r="A3307" t="str">
            <v>1ST_ANNIVERSARY_RAID_REWARD_DESC</v>
          </cell>
          <cell r="B3307" t="str">
            <v>내 영웅을 더욱 강하게 초월을 위한 빠른 길! 전용무기 및 무한의 돌 10개!</v>
          </cell>
          <cell r="C3307" t="str">
            <v>Transcendence is one step closer! Gain a unique weapon and 10 stone of infinity!</v>
          </cell>
          <cell r="D3307" t="str">
            <v>ทางลัดสู้การจุติฮีโร่ให้แข็งแกร่งขึ้น! อาวุธเฉพาะและหินแห่งพลังที่ไม่สิ้นสุด 10 อัน!</v>
          </cell>
        </row>
        <row r="3308">
          <cell r="A3308" t="str">
            <v>1ST_ANNIVERSARY_VESPA_REWARD_DESC</v>
          </cell>
          <cell r="B3308" t="str">
            <v>준비된 영웅에게는 강력한 장비가 힘! 전용무기가 총 4개!!</v>
          </cell>
          <cell r="C3308" t="str">
            <v>Strong heroes need a stronger weapon! 4 unique weapons in total!!</v>
          </cell>
          <cell r="D3308" t="str">
            <v>เตรียมฮีโร่ให้พร้อมด้วยการเสริมพลังอุปกรณ์ให้แข็งแกร่ง! อาวุธเฉพาะ 4 ชิ้น!!</v>
          </cell>
        </row>
        <row r="3309">
          <cell r="A3309" t="str">
            <v>1ST_ANNIVERSARY_DAY_1</v>
          </cell>
          <cell r="B3309" t="str">
            <v>1일</v>
          </cell>
          <cell r="C3309" t="str">
            <v>Day 1</v>
          </cell>
          <cell r="D3309" t="str">
            <v>วันที่ 1</v>
          </cell>
        </row>
        <row r="3310">
          <cell r="A3310" t="str">
            <v>1ST_ANNIVERSARY_DAY_2</v>
          </cell>
          <cell r="B3310" t="str">
            <v>2일</v>
          </cell>
          <cell r="C3310" t="str">
            <v>Day 2</v>
          </cell>
          <cell r="D3310" t="str">
            <v>วันที่ 2</v>
          </cell>
        </row>
        <row r="3311">
          <cell r="A3311" t="str">
            <v>1ST_ANNIVERSARY_DAY_3</v>
          </cell>
          <cell r="B3311" t="str">
            <v>3일</v>
          </cell>
          <cell r="C3311" t="str">
            <v>Day 3</v>
          </cell>
          <cell r="D3311" t="str">
            <v>วันที่ 3</v>
          </cell>
        </row>
        <row r="3312">
          <cell r="A3312" t="str">
            <v>1ST_ANNIVERSARY_DAY_4</v>
          </cell>
          <cell r="B3312" t="str">
            <v>4일</v>
          </cell>
          <cell r="C3312" t="str">
            <v>Day 4</v>
          </cell>
          <cell r="D3312" t="str">
            <v>วันที่ 4</v>
          </cell>
        </row>
        <row r="3313">
          <cell r="A3313" t="str">
            <v>1ST_ANNIVERSARY_DAY_5</v>
          </cell>
          <cell r="B3313" t="str">
            <v>5일</v>
          </cell>
          <cell r="C3313" t="str">
            <v>Day 5</v>
          </cell>
          <cell r="D3313" t="str">
            <v>วันที่ 5</v>
          </cell>
        </row>
        <row r="3314">
          <cell r="A3314" t="str">
            <v>1ST_ANNIVERSARY_REWARD1_TITLE</v>
          </cell>
          <cell r="B3314" t="str">
            <v>킹스레이드 1주년 기념!!</v>
          </cell>
          <cell r="C3314" t="str">
            <v>King's Raid 1 Year Anniversary!!</v>
          </cell>
          <cell r="D3314" t="str">
            <v>ฉลองวันครบรอบ 1 ปีของ King's Raid!!</v>
          </cell>
        </row>
        <row r="3315">
          <cell r="A3315" t="str">
            <v>1ST_ANNIVERSARY_REWARD2_TITLE</v>
          </cell>
          <cell r="B3315" t="str">
            <v>1주년 추가 출석판 패키지!!</v>
          </cell>
          <cell r="C3315" t="str">
            <v>1 Year Anniversary Login Package!!</v>
          </cell>
          <cell r="D3315" t="str">
            <v>แพ็คเกจกิจกรรมเช็คชื่อฉลองวันครบรอบ 1 ปี</v>
          </cell>
        </row>
        <row r="3316">
          <cell r="A3316" t="str">
            <v>1ST_ANNIVERSARY_KINGS_TITLE</v>
          </cell>
          <cell r="B3316" t="str">
            <v>1주년 기념 특별 선물 (킹스)</v>
          </cell>
          <cell r="C3316" t="str">
            <v>1 Year Anniversary Gift (King's)</v>
          </cell>
          <cell r="D3316" t="str">
            <v>ของขวัญพิเศษฉลองวันครบรอบ 1 ปี (King's)</v>
          </cell>
        </row>
        <row r="3317">
          <cell r="A3317" t="str">
            <v>1ST_ANNIVERSARY_RAID_TITLE</v>
          </cell>
          <cell r="B3317" t="str">
            <v>1주년 기념 특별 선물 (레이드)</v>
          </cell>
          <cell r="C3317" t="str">
            <v>1 Year Anniversary Gift (Raid)</v>
          </cell>
          <cell r="D3317" t="str">
            <v>ของขวัญพิเศษฉลองวันครบรอบ 1 ปี (Raid)</v>
          </cell>
        </row>
        <row r="3318">
          <cell r="A3318" t="str">
            <v>1ST_ANNIVERSARY_VESPA_TITLE</v>
          </cell>
          <cell r="B3318" t="str">
            <v>1주년 기념 특별 선물 (베스파)</v>
          </cell>
          <cell r="C3318" t="str">
            <v>1 Year Anniversary Gift (Vespa)</v>
          </cell>
          <cell r="D3318" t="str">
            <v>ของขวัญพิเศษฉลองวันครบรอบ 1 ปี (Vespa)</v>
          </cell>
        </row>
        <row r="3319">
          <cell r="A3319" t="str">
            <v>1ST_ANNIVERSARY_KINGS_DAY_1_DESC</v>
          </cell>
          <cell r="B3319" t="str">
            <v>당신과 긴 여정을 함께 할 마음에 드는 동료를 선택해보세요. 영웅 선택권 사용 시 1초월의 영웅을 얻을 수 있으며,경험의 물약을 사용하여 영웅의 레벨을 상당히 올려줄 수 있습니다. 전용무기는 각 영웅마다 특별한 능력을 부여해줄 최고의 무기이니 신중한 고민 후 원하는 영웅의 무기로 지급받으세요.</v>
          </cell>
          <cell r="C3319" t="str">
            <v>Select a hero to accompany you on the long journey ahead. Use the hero ticket to gain a T1 hero, and EXP potion to level them up. A unique weapon will grant special abilities to each hero upon equipment, so take extra care to select the one you need the most.</v>
          </cell>
          <cell r="D3319" t="str">
            <v>เลือกเพื่อนร่วมทางที่พร้อมจะเดินทางผจญภัยแสนยาวนานไปด้วยกัน เมื่อใช้ตั๋วเลือกฮีโร่จะได้รับฮีโร่จุติ 1 และน้ำยาประสบการณ์เพื่ออัพเลเวลให้กับฮีโร่ อาวุธเฉพาะเป็นอาวุธสุดยอดที่จะช่วยเสริมความสามารถพิเศษให้กับฮีโร่แต่ละตัว คิดให้ดีแล้วเลือกฮีโร่ที่จำเป็นที่สุด</v>
          </cell>
        </row>
        <row r="3320">
          <cell r="A3320" t="str">
            <v>1ST_ANNIVERSARY_KINGS_DAY_2_DESC</v>
          </cell>
          <cell r="B3320" t="str">
            <v>다른 영웅에게 관심이 생기셨나요? 그럼 한번 더 지급해드리는 영웅선택권으로 1초월 영웅을 영입하세요. 근접/마법, 탱커/딜러/힐러 등의 덱구성 또한 매우 중요합니다. 스태미나 물약은 당신의 전투를 계속 지원해줄 거예요. 그리고, 영웅의 각성을 위해 반드시 필요한 파편을 500개씩 드리겠습니다. 각성 영웅의 직업에 따라서 필요한 파편의 종류가 다르니 꼭 아이템 툴팁을 읽어보세요.</v>
          </cell>
          <cell r="C3320" t="str">
            <v>Are you interested in a different hero? Use the additional hero ticket to recruit one more T1 hero of your choice. Remember to keep your deck in balance by evenly recruiting Physical/Magic, Tank/Deal/Heal hero types. Stamina potions will help you to battle nonstop. You will also get 500 fragments of all types, which is essential for hero awakening. Don't forget to read the item description first, since each hero class requires different type of fragments.</v>
          </cell>
          <cell r="D3320" t="str">
            <v>สนใจในตัวฮีโร่คนอื่นรึเปล่า? ถ้างั้นมาเลือกฮีโร่จุติ 1 เพิ่มอีกสัก 1 ตัวจากตั๋วเลือกดูสิ กาย/เวทย์, แทงเกอร์, ดีลเลอร์, ฮีลเลอร์ และอื่นๆ ต่างก็สำคัญมากกับการสร้างปาร์ตี้ ขวดพลังงานสเตมิน่าจะช่วยในการต่อสู้ของคุณ และแน่นอนว่าต้องมอบชิ้นส่วนที่ขาดไม่ได้ในการวิวัฒนาการฮีโร่ให้อย่างละ 500 ชิ้นด้วย ชิ้นส่วนวิวัฒนาการที่จำเป็นของแต่ละอาชีพนั้นแตกต่างกันจึงควรอ่านคำอธิบายให้ละเอียด</v>
          </cell>
        </row>
        <row r="3321">
          <cell r="A3321" t="str">
            <v>1ST_ANNIVERSARY_KINGS_DAY_3_DESC</v>
          </cell>
          <cell r="B3321" t="str">
            <v>전투에 장비와 스킬은 매우 중요하죠. 오늘 받으실 기술서는 영웅의 스킬 특성을 강화하는데 반드시 필요한 재료입니다. 그리고, 61레벨부터 착용 가능한 전설급 방어구 선택권을 드릴게요. 착용 직업에 맞는 방어구와 장비 옵션도 직접 선택하실 수 있습니다. 같이 드리는 특수 강화 수정은 장비의 강화를 도와줄 것입니다. 준비가 완료되면 지급 받은 장비에 '룬'을 장착하여 성능을 더욱 향상시켜보세요.</v>
          </cell>
          <cell r="C3321" t="str">
            <v>Gear and Skill are crucial for battle. Skill books are core material when it comes to enhancing skill perks. You will also be given a Legendary Armor Ticket, available for equipment from level 61 - select the class and gear option of your choice. The Special Enhancement Crystal will aid your gear enhancement. When everything is ready, equip a 'Rune' on the gear to power up your hero even more.</v>
          </cell>
          <cell r="D3321" t="str">
            <v>ทั้งอุปกรณ์และสกิลต่างสำคัญในการต่อสู้ สมุดสกิลที่ได้รับวันนี้เป็นวัตถุดิบสำคัญที่จำเป็นในการใช้อัพเกรดสกิล และเรายังมอบตั๋วเลือกเครื่องป้องกันระดับตำนานที่สามารถใช้ได้ตั้งแต่เลเวลที่ 61 ให้ด้วย สามารถเลือกออฟชั่นอุปกรณ์และเครื่องป้องกันที่เหมาะกับอาชีพได้ คริสตัลอัพเกรดพิเศษที่มอบให้ด้วยนั้นสามารถช่วยในการอัพเกรดอุปกรณ์ได้ เมื่อเตรียมตัวพร้อมแล้ว ใส่ 'รูน' ที่มอบให้ด้วยกันนี้แล้วทำให้ความสามารถโดดเด่นยิ่งกว่าเดิมดูสิ</v>
          </cell>
        </row>
        <row r="3322">
          <cell r="A3322" t="str">
            <v>1ST_ANNIVERSARY_KINGS_DAY_4_DESC</v>
          </cell>
          <cell r="B3322"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무한의 돌은 영웅의 5각성 후 1~5초월 단계에서 필요한 재료입니다. 부족할 경우에는 시련의탑 이라는 컨텐츠에서 조각을 모아 제작할 수 있답니다.</v>
          </cell>
          <cell r="C3322" t="str">
            <v>With a costume ticket, you can dress up your heroes in fancy outfits. Pick your favorite look from a wardrobe full of costumes. Each costume comes with bonus options such as EXP or Gold boost. Stone of infinity is a material needed for 1~5 level transcendence, the next step of hero growth after level 5 awakening. Clear the tower of ordeals and gain stone of infinity fragments to craft more.</v>
          </cell>
          <cell r="D3322" t="str">
            <v>ตั๋วเลือกคอสตูมนั้นสามารถเลือกชุดสวยๆหรือเท่ๆให้กับฮีโร่ที่มีอยู่ได้ เราเตรียมชุดไว้มายมาย สามารถเลือกใส่ตามใจได้เลย ประเภทของคอสตูมที่ใส่ยังเพิ่มออฟชั่นเช่น เพิ่มทอง, เพิ่มค่าประสบการณ์ด้วย หินแห่งพลังที่ไม่สิ้นสุดนั้นเป็นวัตถุดิบที่จำเป็นในขั้นตอนการจุติฮีโร่ 1-5 หลังจากวิวัฒนาการฮีโร่ 5 ดาวได้แล้ว ในกรณีที่ไม่เพียงพอ สามารถรวบรวมชิ้นส่วนจากหอคอยแห่งการทดสอบแล้วสร้างขึ้นมาได้</v>
          </cell>
        </row>
        <row r="3323">
          <cell r="A3323" t="str">
            <v>1ST_ANNIVERSARY_KINGS_DAY_5_DESC</v>
          </cell>
          <cell r="B3323" t="str">
            <v>아쉽지만 특별 선물의 마지막 날이네요. 당신의 여정을 앞으로 계속 응원하겠습니다. 랜덤 전용무기 쿠폰은 모든 영웅들의 전용무기 중 1개를 랜덤하게 얻을 수 있습니다. 같이 드리는 골드/경험치 부스터는 7일간 당신의 획득 골드와 경험치를 2배로 올려줄 것입니다. 루비는 다양하게 사용되는 킹스레이드의 주요 재화이니 두둑히 챙겨드릴게요~</v>
          </cell>
          <cell r="C3323" t="str">
            <v>I'm afraid this is the last day of celebration. But we will always be supporting you on the road that lays ahead. Use the random unique weapon ticket to randomly gain one unique weapon. And with the gold and EXP booster, you will be able to gain double the Gold/EXP for 7 days. Don't forget the ample amount of rubies we have prepared for you, it's the core commodity within King's Raid.</v>
          </cell>
          <cell r="D3323" t="str">
            <v>น่าเสียดายแต่ว่านี่วันสุดท้ายของการได้รับของรางวัลแล้ว เรายังคงเป็นกำลังใจให้กับการผจญภัยในภายหน้าของท่านเสมอ ตั๋วสุ่มอาวุธเฉพาะนี้จะทำให้สามารถรับอาวุธเฉพาะแบบสุ่ม 1 อันได้ คัมภีร์เร่งค่าประสบการณ์/ทองที่มอบมาให้ด้วยนี้จะช่วยเพิ่มทองและค่าประสบการณ์ที่ได้รับ 2 เท่าตลอด 7 วันได้ รูบี้นั้นทำให้ได้รับไอเทมหลักใน King's Raid อย่างหลากหลายได้</v>
          </cell>
        </row>
        <row r="3324">
          <cell r="A3324" t="str">
            <v>1ST_ANNIVERSARY_RAID_DAY_1_DESC</v>
          </cell>
          <cell r="B3324" t="str">
            <v>육성 중인 영웅 중에 아직 전용무기가 없는 영웅이 있으신가요? 선물로 드리는 전용무기 선택권으로 마음에 드는 영웅에게 착용시켜주세요. 충분한 전투를 위해 스태미나 물약 30개를, 그리고 필요하실 때 사용할 수 있도록 3천만 골드를 지급해드리겠습니다.</v>
          </cell>
          <cell r="C3324" t="str">
            <v>Is your favorite hero missing a unique weapon? Use the unique weapon ticket to select the weapon of your choice. Don't forget our additional gift of 30 stamina poitions for plenty of battle, and 30,000,000 gold for your time of need.</v>
          </cell>
          <cell r="D3324" t="str">
            <v>มีฮีโร่ที่กำลังเติบโตอยู้แต่ไม่มีอาวุธเฉพาะบ้างมั้ย? ใช้ตั๋วเลือกอาวุธเฉพาะที่มอบให้เป็นของขวัญนี้ในการเลือกให้กับฮีโร่ที่ชอบดูสิ เรายังมอบขวดพลังงานสเตมิน่า 30 ขวดเพื่อการต่อสู้อย่างเต็มที่และ 30,000,000 ทองไว้ใช้ในยามจำเป็นให้ด้วย</v>
          </cell>
        </row>
        <row r="3325">
          <cell r="A3325" t="str">
            <v>1ST_ANNIVERSARY_RAID_DAY_2_DESC</v>
          </cell>
          <cell r="B3325" t="str">
            <v>다른 영웅에게 관심이 생기셨나요? 그렇다면 지급해드리는 영웅선택권으로 마음에드는 영웅을 영입하세요. 스칼렛/소니아/미리안느 까지 선택이 가능합니다. 같이 드리는 골드/경험치 부스터는 7일간 당신의 획득 골드와 경험치를 2배로 올려줄 것입니다. 그리고, 영웅의 각성을 위해 필요한 파편을 250개씩 드리겠습니다. 영웅 각성에 쓰실지, 무한의 돌이나 정수로 제작하실지는 당신의 선택입니다.</v>
          </cell>
          <cell r="C3325" t="str">
            <v>Are you interested in a different hero? Use the hero ticket to recruit a new hero of your choice. You can select any hero up to Scarlet, Sonia, or Mirianne. And with the gold and EXP booster, you will be able to gain double the Gold/EXP for 7 days. You will also be receiving 250 fragments each of all types. It will be up to you to choose between hero awakening or to craft stone of infinity/essence.</v>
          </cell>
          <cell r="D3325" t="str">
            <v>สนใจในตัวฮีโร่คนอื่นรึเปล่า? ถ้างั้นมาเลือกฮีโร่ที่ถูกใจจากตั๋วเลือกฮีโร่ที่มอบให้เป็นของขวัญดูสิ สามารถเลือกได้ถึง Scarlet/Sonia/Mirianne คัมภีร์เร่งค่าประสบการณ์/ทองที่มอบมาให้ด้วยนี้จะช่วยเพิ่มทองและค่าประสบการณ์ที่ได้รับ 2 เท่าตลอด 7 วันได้ และมอบชิ้นส่วนที่ขาดไม่ได้ในการวิวัฒนาการฮีโร่ให้อย่างละ 250 ชิ้นด้วย ใช้ในการวิวัฒนาการฮีโร่หรือใช้สร้างเป็นแก่นแท้หรือหินแห่งพลังที่ไม่สิ้นสุดก็สามารถเลือกได้ตามใจชอบเลย</v>
          </cell>
        </row>
        <row r="3326">
          <cell r="A3326" t="str">
            <v>1ST_ANNIVERSARY_RAID_DAY_3_DESC</v>
          </cell>
          <cell r="B3326" t="str">
            <v>잠재된 힘의 개방! 영웅의 초월을 위해 반드시 필요한 재료를 넉넉히 챙겨드릴게요. 무한의 돌 10개, 7종류의 정수를 각 80개씩 드리겠습니다. 그밖에도 영웅의 스킬 특성 강화를 위한 4종의 기술서와 무기 및 방어구에 추가 옵션을 부여할 수 있는 영웅등급 룬도 같이 드려요.</v>
          </cell>
          <cell r="C3326" t="str">
            <v>Awaken your inner strength! The essential material for hero transcendence is here. Gain 10 infinity stones and 80 each of 7 type of fragments. You will also receive 4 types of skill books along with heroic rune that can imbue bonus options to weapon and armor.</v>
          </cell>
          <cell r="D3326" t="str">
            <v>ปลุกพลังที่ซ่อนอยู่! เราจะมอบวัตถุดิบที่จำเป็นในการจุติฮีโร่ให้แน่นอน หินแห่งพลังที่ไม่สิ้นสุด 10 อัน, แก่นแท้ทั้ง 7 ประเภทอย่างละ 80 อัน นอกจากนั้นยังมีหนังสือสกิล 4 ประเภทที่จะช่วยในการอัพเกรดทักษะสกิลฮีโร่และรูนระดับฮีโรอิคที่สามารถเพิ่มออฟชั่นให้กับอาวุธและอุปกรณ์ได้อีกด้วย</v>
          </cell>
        </row>
        <row r="3327">
          <cell r="A3327" t="str">
            <v>1ST_ANNIVERSARY_RAID_DAY_4_DESC</v>
          </cell>
          <cell r="B3327"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전리품 부스터는 획득 아이템의 수량을 2배로 증가시켜줍니다. 장소에 따라서는 이 효과가 적용되지 않는 곳도 있으니 아이템 설명을 꼭 확인해보세요.</v>
          </cell>
          <cell r="C3327" t="str">
            <v>With a costume ticket, you can dress up your heroes in fancy outfits. Pick your favorite look from a wardrobe full of costumes. Each costume comes with bonus options such as EXP or Gold boost. Loot booster will double the amount of loot you gain. But remember to read the item description carefuly, since the booster does not work in specific areas.</v>
          </cell>
          <cell r="D3327" t="str">
            <v>ตั๋วเลือกคอสตูมนั้นสามารถเลือกชุดสวยๆหรือเท่ๆให้กับฮีโร่ที่มีอยู่ได้ เราเตรียมชุดไว้มายมาย สามารถเลือกใส่ตามใจได้เลย ประเภทของคอสตูมที่ใส่ยังเพิ่มออฟชั่นเช่น เพิ่มทอง, เพิ่มค่าประสบการณ์ด้วย คัมภีร์เพิ่มโอกาสดรอปของไอเทมนั้นเพิ่มปริมาณไอเทมที่ได้รับเป็น 2 เท่า อาจจะมีบางสถานที่ที่เอฟเฟ็คคัมภีร์ไม่ทำงาน จึงควรอ่านคำอธิบายไอเทมให้ละเอียด</v>
          </cell>
        </row>
        <row r="3328">
          <cell r="A3328" t="str">
            <v>1ST_ANNIVERSARY_RAID_DAY_5_DESC</v>
          </cell>
          <cell r="B3328" t="str">
            <v>아쉽지만 특별 선물의 마지막 날이네요. 당신의 여정을 앞으로 계속 응원하겠습니다. 더 멋진 룩을 뽐내시라고 코스튬 선택권을 1장 더 드려요. 그리고 61레벨부터 착용할 수 있는 전설급 방어구 선택권을 드릴게요. 착용 직업에 맞는 방어구와 장비 옵션도 직접 선택하실 수 있습니다. 같이 드리는 특수 강화 수정은 장비의 강화를 도울 것입니다.</v>
          </cell>
          <cell r="C3328" t="str">
            <v>I'm afraid this is the last day of celebration. But we will always be supporting you on the road that lays ahead. We are giving out an additional costume ticket to give your hero that pizzazz. You will also be given a Legendary Armor Ticket, available for equipment from level 61 - select the class and gear option of your choice. The Special Enhancement Crystal will aid your gear enhancement.</v>
          </cell>
          <cell r="D3328" t="str">
            <v>น่าเสียดายแต่ว่านี่วันสุดท้ายของการได้รับของรางวัลแล้ว เรายังคงเป็นกำลังใจให้กับการผจญภัยในภายหน้าของท่านเสมอ เรามอบตั๋วเลือกคอสตูมให้แต่งตัวเท่ขึ้น 1 ใบ และเรายังมอบตั๋วเลือกเครื่องป้องกันระดับตำนานที่สามารถใช้ได้ตั้งแต่เลเวลที่ 61 ให้ด้วย สามารถเลือกออฟชั่นอุปกรณ์และเครื่องป้องกันที่เหมาะกับอาชีพได้ คริสตัลอัพเกรดพิเศษที่มอบให้ด้วยนั้นสามารถช่วยในการอัพเกรดอุปกรณ์ได้</v>
          </cell>
        </row>
        <row r="3329">
          <cell r="A3329" t="str">
            <v>1ST_ANNIVERSARY_VESPA_DAY_1_DESC</v>
          </cell>
          <cell r="B3329" t="str">
            <v>육성 중인 영웅 중에 아직 전용무기가 없는 영웅이 있으신가요? 선물로 드리는 전용무기 선택권으로 마음에 드는 영웅에게 착용시켜주세요. 만약, 당신이 전용무기의 각성을 진행하시겠다면, 좋은 결과가 함께 하기를 응원합니다.</v>
          </cell>
          <cell r="C3329" t="str">
            <v>Is your favorite hero missing a unique weapon? Use the unique weapon ticket to select the weapon of your choice. If you decide to awaken your unique weapon, we will be rooting you all the way.</v>
          </cell>
          <cell r="D3329" t="str">
            <v>มีฮีโร่ที่กำลังเติบโตอยู้แต่ไม่มีอาวุธเฉพาะบ้างมั้ย? ใช้ตั๋วเลือกอาวุธเฉพาะที่มอบให้เป็นของขวัญนี้ในการเลือกให้กับฮีโร่ที่ชอบดูสิ ถ้าอยากจะอัพเกรดอาวุธเฉพาะล่ะก็ จะเอาใจช่วยให้ผลออกมาดีนะ</v>
          </cell>
        </row>
        <row r="3330">
          <cell r="A3330" t="str">
            <v>1ST_ANNIVERSARY_VESPA_DAY_2_DESC</v>
          </cell>
          <cell r="B3330" t="str">
            <v>장착 중인 장비에 인챈트 옵션은 부여가 되었나요? 오늘 드리는 인챈트 스크롤로 장비에 인챈트옵션을 추가해보세요. 무려 속성별로 3장씩 총 12장을 지급해드립니다. 같이 드리는 무한의 돌은 이후 영웅의 초월 시 유용하게 사용하세요.</v>
          </cell>
          <cell r="C3330" t="str">
            <v>Is your gear imbued with enchant options? Add enchant option to your gear with the enchant scroll you receive today. We are giving out a total of 12 scrolls, 3 for each element! Don't forget, the stone of infinity will help you with hero transcendence.</v>
          </cell>
          <cell r="D3330" t="str">
            <v>อุปกรณ์ที่ใส่อยู่มีการเพิ่มออฟชั่นมนตรารึเปล่า? ใช้ม้วนหนังสือมนตราที่มอบให้วันนี้ในการเพิ่มออฟชั่นมนตราให้กับอุปกรณ์ดูสิ มอบให้ประเภทละ 3 ม้วน รวม 12 ม้วน ใช้หินแห่งพลังที่ไม่สิ้นสุดที่มอบให้ด้วยกันนี้ในการจุติฮีโร่ในภายหลังได้</v>
          </cell>
        </row>
        <row r="3331">
          <cell r="A3331" t="str">
            <v>1ST_ANNIVERSARY_VESPA_DAY_3_DESC</v>
          </cell>
          <cell r="B3331" t="str">
            <v>오늘부터 3일간 랜덤 전용무기 쿠폰이 지급됩니다. 원하시는 전용무기를 얻으신다면 좋겠지만, 혹시 그렇지 않더라도 너무 슬퍼하지 마세요. 전용무기 분해를 통해 얻을 수 있는 전용무기 조각이 1,000개가 되면 제작탭을 통해 전용무기 선택권을 만들 수 있습니다. 오늘은 고대 등급의 룬도 5개 드려요~</v>
          </cell>
          <cell r="C3331" t="str">
            <v>Receive random unique weapon tickets for 3 days in a row, starting today! You might not gain the weapon you wish for, but don't be too disappointed. You can always grind unique weapons to get unique weapon fragments. Collect 1,000 unique weapon fragments to craft a unique weapon ticket from the crafting tab. Don't forget the 5 ancient runes you will also receive today~</v>
          </cell>
          <cell r="D3331" t="str">
            <v>มอบตั๋วสุ่มอาวุธเฉพาะให้นับตั้งแต่วันนี้เป็นเวลา 3 วัน ถ้าได้อาวุธเฉพาะที่ต้องการก็น่าจะดีมากเลย แต่ถ้าไม่ได้ก็ไม่ต้องเศร้าไปนะ ชิ้นส่วนอาวุธเฉพาะที่ได้จากการย่อยอาวุธเฉพาะ เมื่อครบ 1,000 ชิ้นจะสามารถใช้เป็นวัตถุดิบในการสร้างตั๋วเลือกอาวุธเฉพาะในแถบสร้างไอเทมได้ วันนี้ยังมอบรูนระดับโบราณให้อีก 5 อันด้วย</v>
          </cell>
        </row>
        <row r="3332">
          <cell r="A3332" t="str">
            <v>1ST_ANNIVERSARY_VESPA_DAY_4_DESC</v>
          </cell>
          <cell r="B3332" t="str">
            <v>오늘도 랜덤 전용무기 쿠폰 지급. 오늘은 어떤 전용무기가 당신을 찾아올까요. 추가로 지급되는 룬 보존권은 원하실 때에 사용하실 수 있습니다. 사용 후 24시간 동안 룬이 장착된 장비에서 룬을 해제할 때 그 보존비용이 무료이니 루비 소모 걱정없이 마음껏 룬 셋팅을 다시 해보시는 것은 어떨까요?</v>
          </cell>
          <cell r="C3332" t="str">
            <v>A new random unique weapon ticket for a new day! Which unique weapon will come your way? Remeber, a rune preserve ticket can be used whenever you wish. Preserve your rune without extra fee for 24 hours, and change rune settings as much as you'd like!</v>
          </cell>
          <cell r="D3332" t="str">
            <v>วันนี้ก็มอบตั๋วสุ่มอาวุธเฉพาะให้อีกแล้ว วันนี้จะได้อาวุธเฉพาะอันไหนกันเอ่ย นอกจากนั้นยังมอบตั๋วรักษารูนให้ไว้ใช้เมื่อต้องการได้ด้วย หลังจากใช้จะสามารถเก็บรูนได้ฟรีๆโดยไม่ต้องเสียรูบี้ไปเป็นเวลา 24 ช.ม. การลองตั้งค่ารูนดูใหม่ได้อย่างเต็มที่น่าสนใจดีใช่มั้ยล่ะ?</v>
          </cell>
        </row>
        <row r="3333">
          <cell r="A3333" t="str">
            <v>1ST_ANNIVERSARY_VESPA_DAY_5_DESC</v>
          </cell>
          <cell r="B3333" t="str">
            <v>아쉽지만 특별 선물의 마지막 날이네요. 당신의 여정을 앞으로 계속 응원하겠습니다. 랜덤 전용무기 쿠폰과 함께 장비 재연마권을 15장 드립니다. 보유하신 장비의 옵션이 마음에 들지 않아 다른 옵션으로 변경을 원하실 경우 대장간에서 루비 대신 재연마권을 소모하여 장비의 옵션 중 1개를 다른 옵션으로 변경할 수 있습니다. (장비에 부여된 여러 개의 옵션 중 1개의 옵션부분만 재연마가 가능합니다.)</v>
          </cell>
          <cell r="C3333" t="str">
            <v>I'm afraid this is the last day of celebration. But we will always be supporting you on the road that lays ahead. We are giving out a random unique weapon ticket along with 15 reforge tickets. If the current gear option doesn't suit you, head to the forge and use the reforge ticket instead of rubies to replace an option. (You can only reforge a single option from the option list.)</v>
          </cell>
          <cell r="D3333" t="str">
            <v>น่าเสียดายแต่ว่านี่วันสุดท้ายของการได้รับของรางวัลแล้ว เรายังคงเป็นกำลังใจให้กับการผจญภัยในภายหน้าของท่านเสมอ เรามอบตั๋วเลือกอาวุธเฉพาะพร้อมตั๋วเปลี่ยนออฟชั่นอุปกรณ์ 15 ใบมาให้ หากไม่พอใจออฟชั่นอุปกรณ์ที่มีอยู่ แล้วอยากเปลี่ยนเป็นออฟชั่นใหม่ล่ะก็ ใช้ตั๋วเปลี่ยนออฟชั่นแทนการใช้รูบี้ในโรงตีเหล็กในการเปลี่ยนออฟชั่น 1 อย่างได้เลย (สามารถเปลี่ยนออฟชั่นแค่ 1 อย่างในบรรดาหลายๆออฟชั่นของอุปกรณ์ได้เท่านั้น)</v>
          </cell>
        </row>
        <row r="3334">
          <cell r="A3334" t="str">
            <v>1ST_ANNIVERSARY_GET_REWARD</v>
          </cell>
          <cell r="B3334" t="str">
            <v>보상획득</v>
          </cell>
          <cell r="C3334" t="str">
            <v>Claim Reward</v>
          </cell>
          <cell r="D3334" t="str">
            <v>รับรางวัล</v>
          </cell>
        </row>
        <row r="3335">
          <cell r="A3335" t="str">
            <v>1ST_ANNIVERSARY_SHOW_REWARD</v>
          </cell>
          <cell r="B3335" t="str">
            <v>보상보기</v>
          </cell>
          <cell r="C3335" t="str">
            <v>View Reward</v>
          </cell>
          <cell r="D3335" t="str">
            <v>ดูรางวัล</v>
          </cell>
        </row>
        <row r="3336">
          <cell r="A3336" t="str">
            <v>ITEM_USE.EQUIP_EXTEND_DESC_ALERT</v>
          </cell>
          <cell r="B3336" t="str">
            <v>장비 가방은 1200칸까지만 확장 가능합니다.(남는 슬롯은 환불 불가)</v>
          </cell>
          <cell r="C3336" t="str">
            <v>Inventory can only be expanded up to 1200 slots.(Unused ticket slots cannot be returned)</v>
          </cell>
          <cell r="D3336" t="str">
            <v>ช่องกระเป๋าอุปกรณ์สามารถขยายได้ถึง 1200 ช่องเท่านั้น(ไม่สามารถได้รับช่องที่เหลือจากการขยายคืนได้)</v>
          </cell>
        </row>
        <row r="3337">
          <cell r="A3337" t="str">
            <v>ITEM_USE.EQUIP_EXTEND_DESC1</v>
          </cell>
          <cell r="B3337" t="str">
            <v>앞으로 확장 할 수 있는 장비 칸은 {1}칸입니다.\n{2}을 사용하시겠습니까?</v>
          </cell>
          <cell r="C3337" t="str">
            <v>You can expand {1} more inventory slots.\nUse {2}?</v>
          </cell>
          <cell r="D3337" t="str">
            <v>สามารถขยายกระเป๋าได้อีก {1} ช่อง\nจะใช้ {1} หรือไม่?</v>
          </cell>
        </row>
        <row r="3338">
          <cell r="A3338" t="str">
            <v>ITEM_USE.EQUIP_EXTEND_DESC2</v>
          </cell>
          <cell r="B3338" t="str">
            <v>남은 확장 슬롯이 충전 슬롯보다 적을 경우, 가방이 최대치까지만 확장됩니다. 확장권을 사용하시겠습니까?</v>
          </cell>
          <cell r="C3338" t="str">
            <v>If the total expandable slot is smaller than the Expansion Ticket's capacity, can only expand up to the maximum slot. Are you sure to use the Expansion Ticket?</v>
          </cell>
          <cell r="D3338" t="str">
            <v>ในกรณีที่ช่องที่เหลือน้อยกว่าช่องที่จะขยาย จะสามารถขยายได้เท่าจำนวนช่องสูงสุดของกระเป๋าเท่านั้น จะใช้ตั๋วขยายกระเป๋าหรือไม่?</v>
          </cell>
        </row>
        <row r="3339">
          <cell r="A3339" t="str">
            <v>INVENTORY.EQUIP_ASK_EXTEND_MESSAGE_HAS_ITEM</v>
          </cell>
          <cell r="B3339" t="str">
            <v>남은 확장 슬롯이 충전 슬롯보다 적을 경우, 가방이 최대치까지만 확장됩니다. 확장권을 사용하시겠습니까?</v>
          </cell>
          <cell r="C3339" t="str">
            <v>If the total expandable slot is smaller than the Expansion Ticket's capacity, can only expand up to the maximum slot. Are you sure to use the Expansion Ticket?</v>
          </cell>
          <cell r="D3339" t="str">
            <v>ในกรณีที่ช่องที่เหลือน้อยกว่าช่องที่จะขยาย จะสามารถขยายได้เท่าจำนวนช่องสูงสุดของกระเป๋าเท่านั้น จะใช้ตั๋วขยายกระเป๋าหรือไม่?</v>
          </cell>
        </row>
        <row r="3340">
          <cell r="A3340" t="str">
            <v>ITEM_USE.EQUIP_EXTEND_IS_FULL</v>
          </cell>
          <cell r="B3340" t="str">
            <v>가방 슬롯이 최대치입니다.</v>
          </cell>
          <cell r="C3340" t="str">
            <v>Inventory slots are full.</v>
          </cell>
          <cell r="D3340" t="str">
            <v>ช่องในกระเป๋าเต็มแล้ว</v>
          </cell>
        </row>
        <row r="3341">
          <cell r="A3341" t="str">
            <v/>
          </cell>
          <cell r="B3341" t="str">
            <v>파티 플레이</v>
          </cell>
          <cell r="C3341" t="str">
            <v/>
          </cell>
          <cell r="D3341" t="str">
            <v/>
          </cell>
        </row>
        <row r="3342">
          <cell r="A3342" t="str">
            <v>PARTY_PLAY</v>
          </cell>
          <cell r="B3342" t="str">
            <v>파티 플레이</v>
          </cell>
          <cell r="C3342" t="str">
            <v>Party Play</v>
          </cell>
          <cell r="D3342" t="str">
            <v>เล่นแบบปาร์ตี้</v>
          </cell>
        </row>
        <row r="3343">
          <cell r="A3343" t="str">
            <v>PARTY_PLAY_DES</v>
          </cell>
          <cell r="B3343" t="str">
            <v>동료들과 함께 던전을 플레이할 수 있습니다.</v>
          </cell>
          <cell r="C3343" t="str">
            <v>You can clear the dungeon with your comrades.</v>
          </cell>
          <cell r="D3343" t="str">
            <v>สามารถเข้าเล่นดันเจี้ยนได้พร้อมกับเพื่อนๆ</v>
          </cell>
        </row>
        <row r="3344">
          <cell r="A3344" t="str">
            <v>PARTY_FIND</v>
          </cell>
          <cell r="B3344" t="str">
            <v>파티 찾기</v>
          </cell>
          <cell r="C3344" t="str">
            <v>Find Party</v>
          </cell>
          <cell r="D3344" t="str">
            <v>หาปาร์ตี้</v>
          </cell>
        </row>
        <row r="3345">
          <cell r="A3345" t="str">
            <v>PARTY_MAKE</v>
          </cell>
          <cell r="B3345" t="str">
            <v>파티 생성</v>
          </cell>
          <cell r="C3345" t="str">
            <v>Create Party</v>
          </cell>
          <cell r="D3345" t="str">
            <v>สร้างปาร์ตี้</v>
          </cell>
        </row>
        <row r="3346">
          <cell r="A3346" t="str">
            <v>PARTY_JOIN</v>
          </cell>
          <cell r="B3346" t="str">
            <v>파티 참가</v>
          </cell>
          <cell r="C3346" t="str">
            <v>Join Party</v>
          </cell>
          <cell r="D3346" t="str">
            <v>เข้าร่วมปาร์ตี้</v>
          </cell>
        </row>
        <row r="3347">
          <cell r="A3347" t="str">
            <v>PARTY_ENTER</v>
          </cell>
          <cell r="B3347" t="str">
            <v>파티 입장</v>
          </cell>
          <cell r="C3347" t="str">
            <v>Enter Party</v>
          </cell>
          <cell r="D3347" t="str">
            <v>เข้าปาร์ตี้</v>
          </cell>
        </row>
        <row r="3348">
          <cell r="A3348" t="str">
            <v>PARTY_ENTER_IMPOSSIBLE_DES</v>
          </cell>
          <cell r="B3348" t="str">
            <v>입장할 수 없는 던전입니다</v>
          </cell>
          <cell r="C3348" t="str">
            <v>Cannot enter this dungeon.</v>
          </cell>
          <cell r="D3348" t="str">
            <v>เป็นดันเจี้ยนที่ไม่สามารถเข้าได้</v>
          </cell>
        </row>
        <row r="3349">
          <cell r="A3349" t="str">
            <v>PARTY_CHANGE</v>
          </cell>
          <cell r="B3349" t="str">
            <v>파티 변경</v>
          </cell>
          <cell r="C3349" t="str">
            <v>Change Party</v>
          </cell>
          <cell r="D3349" t="str">
            <v>เป็นปาร์ตี้</v>
          </cell>
        </row>
        <row r="3350">
          <cell r="A3350" t="str">
            <v>PARTY_BAN</v>
          </cell>
          <cell r="B3350" t="str">
            <v>파티추방</v>
          </cell>
          <cell r="C3350" t="str">
            <v>Kick from Party</v>
          </cell>
          <cell r="D3350" t="str">
            <v>ไล่ออกจากปาร์ตี้</v>
          </cell>
        </row>
        <row r="3351">
          <cell r="A3351" t="str">
            <v>COMMON_MULTI</v>
          </cell>
          <cell r="B3351" t="str">
            <v>멀티</v>
          </cell>
          <cell r="C3351" t="str">
            <v>Multi</v>
          </cell>
          <cell r="D3351" t="str">
            <v>มัลติ</v>
          </cell>
        </row>
        <row r="3352">
          <cell r="A3352" t="str">
            <v>COMMON_MULTI_SELECT</v>
          </cell>
          <cell r="B3352" t="str">
            <v>멀티 선택</v>
          </cell>
          <cell r="C3352" t="str">
            <v>Select Multi</v>
          </cell>
          <cell r="D3352" t="str">
            <v>เลือกแบบมัลติ</v>
          </cell>
        </row>
        <row r="3353">
          <cell r="A3353" t="str">
            <v>EXIT_TEXT_DES</v>
          </cell>
          <cell r="B3353" t="str">
            <v>전투에서 나가시겠습니까?</v>
          </cell>
          <cell r="C3353" t="str">
            <v>Leave the battle?</v>
          </cell>
          <cell r="D3353" t="str">
            <v>จะออกจากการต่อสู้หรือไม่?</v>
          </cell>
        </row>
        <row r="3354">
          <cell r="A3354" t="str">
            <v>PARTY_SEARCH</v>
          </cell>
          <cell r="B3354" t="str">
            <v>자동 입장</v>
          </cell>
          <cell r="C3354" t="str">
            <v>Auto Enter</v>
          </cell>
          <cell r="D3354" t="str">
            <v>เข้าอัตโนมัติ</v>
          </cell>
        </row>
        <row r="3355">
          <cell r="A3355" t="str">
            <v>PARTY_SEARCH_CANCEL_DES</v>
          </cell>
          <cell r="B3355" t="str">
            <v>자동 입장을 취소하시겠습니까?</v>
          </cell>
          <cell r="C3355" t="str">
            <v>Cancel Auto Enter?</v>
          </cell>
          <cell r="D3355" t="str">
            <v>จะยกเลิกการเข้าอัตโนมัติหรือไม่?</v>
          </cell>
        </row>
        <row r="3356">
          <cell r="A3356" t="str">
            <v>PARTY_SEARCH_DES</v>
          </cell>
          <cell r="B3356" t="str">
            <v>현재 입장 가능한 방이 없습니다. 필터에 맞는 방이 생성되면, 자동으로 입장하시겠습니까?</v>
          </cell>
          <cell r="C3356" t="str">
            <v>There are no available rooms. Auto Enter any room that meets the filter criteria?</v>
          </cell>
          <cell r="D3356" t="str">
            <v>ไม่มีห้องที่สามารถเข้าร่วมได้ หากพบห้องที่ตรงกับที่ตั้งค่าไว้ จะเข้าโดยอัตโนมัติหรือไม่?</v>
          </cell>
        </row>
        <row r="3357">
          <cell r="A3357" t="str">
            <v>PARTY_SEARCHING</v>
          </cell>
          <cell r="B3357" t="str">
            <v>방 검색 중</v>
          </cell>
          <cell r="C3357" t="str">
            <v>Searching for room</v>
          </cell>
          <cell r="D3357" t="str">
            <v>กำลังหาห้อง</v>
          </cell>
        </row>
        <row r="3358">
          <cell r="A3358" t="str">
            <v>PARTY_SEARCH_CANCEL_WARNING</v>
          </cell>
          <cell r="B3358" t="str">
            <v>해당 컨텐츠는 방 검색 중 입장이 불가능합니다. 자동 입장을 취소하시겠습니까?</v>
          </cell>
          <cell r="C3358" t="str">
            <v>Cannot enter during Room Search. Cancel Auto Enter?</v>
          </cell>
          <cell r="D3358" t="str">
            <v>ไม่สามารถใช้คอนเทนท์ดังกล่าวขณะหาห้องได้
จะยกเลิกการเข้าอัตโนมัติหรือไม่</v>
          </cell>
        </row>
        <row r="3359">
          <cell r="A3359" t="str">
            <v>PARTY_SEARCH_SUCCESS</v>
          </cell>
          <cell r="B3359" t="str">
            <v>조건에 맞는 방을 찾았습니다. 입장하시겠습니까?</v>
          </cell>
          <cell r="C3359" t="str">
            <v>Found a room with matching conditions. Enter?</v>
          </cell>
          <cell r="D3359" t="str">
            <v>หาห้องที่้ตรงกับเงื่อนไขได้แล้ว
จะเข้าห้องหรือไม่?</v>
          </cell>
        </row>
        <row r="3360">
          <cell r="A3360" t="str">
            <v>PARTY_SEARCH_ENTER_FAILURE</v>
          </cell>
          <cell r="B3360" t="str">
            <v>입장에 실패하였습니다.</v>
          </cell>
          <cell r="C3360" t="str">
            <v>Failed to enter.</v>
          </cell>
          <cell r="D3360" t="str">
            <v>ล้มเหลวในการเข้าห้อง</v>
          </cell>
        </row>
        <row r="3361">
          <cell r="A3361" t="str">
            <v>PARTY_ROOM</v>
          </cell>
          <cell r="B3361" t="str">
            <v>파티 방</v>
          </cell>
          <cell r="C3361" t="str">
            <v>Party Room</v>
          </cell>
          <cell r="D3361" t="str">
            <v>ห้องปาร์ตี้</v>
          </cell>
        </row>
        <row r="3362">
          <cell r="A3362" t="str">
            <v>PARTY.FILTER_DUNGEON_TYPE_ALL</v>
          </cell>
          <cell r="B3362" t="str">
            <v>모든 던전 종류</v>
          </cell>
          <cell r="C3362" t="str">
            <v>All Dungeon Types</v>
          </cell>
          <cell r="D3362" t="str">
            <v>ประเภทดันเจี้ยนทั้งหมด</v>
          </cell>
        </row>
        <row r="3363">
          <cell r="A3363" t="str">
            <v>PARTY.FILTER_DIFFICULTY_ALL</v>
          </cell>
          <cell r="B3363" t="str">
            <v>모든 난이도</v>
          </cell>
          <cell r="C3363" t="str">
            <v>All Difficulties</v>
          </cell>
          <cell r="D3363" t="str">
            <v>ระดับความยากทั้งหมด</v>
          </cell>
        </row>
        <row r="3364">
          <cell r="A3364" t="str">
            <v>PARTY.FILTER_CHAPTER_ALL</v>
          </cell>
          <cell r="B3364" t="str">
            <v>모든 챕터</v>
          </cell>
          <cell r="C3364" t="str">
            <v>All Chapters</v>
          </cell>
          <cell r="D3364" t="str">
            <v>ทุกแชปเตอร์</v>
          </cell>
        </row>
        <row r="3365">
          <cell r="A3365" t="str">
            <v>PARTY.FILTER_STAGE_ALL</v>
          </cell>
          <cell r="B3365" t="str">
            <v>모든 스테이지</v>
          </cell>
          <cell r="C3365" t="str">
            <v>All Stages</v>
          </cell>
          <cell r="D3365" t="str">
            <v>ทุุกด่าน</v>
          </cell>
        </row>
        <row r="3366">
          <cell r="A3366" t="str">
            <v>CONTENT_CHAPTER</v>
          </cell>
          <cell r="B3366" t="str">
            <v>챕터</v>
          </cell>
          <cell r="C3366" t="str">
            <v>Chapter</v>
          </cell>
          <cell r="D3366" t="str">
            <v>แชปเตอร์</v>
          </cell>
        </row>
        <row r="3367">
          <cell r="A3367" t="str">
            <v>PARTY_RESOURCE_SPEND</v>
          </cell>
          <cell r="B3367" t="str">
            <v>자원소모</v>
          </cell>
          <cell r="C3367" t="str">
            <v>Resource Spent</v>
          </cell>
          <cell r="D3367" t="str">
            <v>ใช้ทรัพยากร</v>
          </cell>
        </row>
        <row r="3368">
          <cell r="A3368" t="str">
            <v>PARTY_MAKE_CHECK_OPEN</v>
          </cell>
          <cell r="B3368" t="str">
            <v>공개 방으로 파티 모집</v>
          </cell>
          <cell r="C3368" t="str">
            <v>Gather Party in an Open Room</v>
          </cell>
          <cell r="D3368" t="str">
            <v>รวบรวมปาร์ตี้ที่ห้องสาธารณะ</v>
          </cell>
        </row>
        <row r="3369">
          <cell r="A3369" t="str">
            <v>RAID_ENTER_CONDITION_DES</v>
          </cell>
          <cell r="B3369" t="str">
            <v>30레벨 이상 영웅 보유 시 입장 가능</v>
          </cell>
          <cell r="C3369" t="str">
            <v>Own a hero over lv.30 to enter</v>
          </cell>
          <cell r="D3369" t="str">
            <v>สามารถเข้าได้เมื่อครอบครองฮีโร่เลเวลมากกว่า 30 ขึ้นไป</v>
          </cell>
        </row>
        <row r="3370">
          <cell r="A3370" t="str">
            <v/>
          </cell>
          <cell r="B3370" t="str">
            <v>신규 출석</v>
          </cell>
          <cell r="C3370" t="str">
            <v/>
          </cell>
          <cell r="D3370" t="str">
            <v/>
          </cell>
        </row>
        <row r="3371">
          <cell r="A3371" t="str">
            <v>ATTENDANCE_NEWBIE_TODAY</v>
          </cell>
          <cell r="B3371" t="str">
            <v>오늘의 선물</v>
          </cell>
          <cell r="C3371" t="str">
            <v>Today's Gift</v>
          </cell>
          <cell r="D3371" t="str">
            <v>รางวัลวันนี้</v>
          </cell>
        </row>
        <row r="3372">
          <cell r="A3372" t="str">
            <v>ATTENDANCE_NEWBIE_TOMORROW</v>
          </cell>
          <cell r="B3372" t="str">
            <v>내일의 선물</v>
          </cell>
          <cell r="C3372" t="str">
            <v>Tomorrow's Gift</v>
          </cell>
          <cell r="D3372" t="str">
            <v>รางวัลวันพรุ่งนี้</v>
          </cell>
        </row>
        <row r="3373">
          <cell r="A3373" t="str">
            <v>ATTENDANCE_NEWBIE_DETAIL</v>
          </cell>
          <cell r="B3373" t="str">
            <v>선물 안내</v>
          </cell>
          <cell r="C3373" t="str">
            <v>Gift Info</v>
          </cell>
          <cell r="D3373" t="str">
            <v>ประกาศรางวัล</v>
          </cell>
        </row>
        <row r="3374">
          <cell r="A3374" t="str">
            <v>ATTENDANCE_NEWBIE_TRAIL</v>
          </cell>
          <cell r="B3374" t="str">
            <v>15일의 여정</v>
          </cell>
          <cell r="C3374" t="str">
            <v>15 Day Journey</v>
          </cell>
          <cell r="D3374" t="str">
            <v>แผนตลอด 15 วัน</v>
          </cell>
        </row>
        <row r="3375">
          <cell r="A3375" t="str">
            <v/>
          </cell>
          <cell r="B3375" t="str">
            <v>두근두근 출석</v>
          </cell>
          <cell r="C3375" t="str">
            <v/>
          </cell>
          <cell r="D3375" t="str">
            <v/>
          </cell>
        </row>
        <row r="3376">
          <cell r="A3376" t="str">
            <v>AUTUMN_LOVE_ROLL_BOOK_WARNING</v>
          </cell>
          <cell r="B3376" t="str">
            <v>※ 랜덤 전용무기 쿠폰에서 NPC영웅의 전용무기는 포함되지 않습니다.</v>
          </cell>
          <cell r="C3376" t="str">
            <v>※ NPC hero Unique Wepon is not included in the Random Unique Weapon Ticket.</v>
          </cell>
          <cell r="D3376" t="str">
            <v>※ ตั๋วสุ่มอาวุธเฉพาะไม่รวมอาวุธเฉพาะของฮีโร่ NPC</v>
          </cell>
        </row>
        <row r="3377">
          <cell r="A3377" t="str">
            <v/>
          </cell>
          <cell r="B3377" t="str">
            <v>특별 상점 개선</v>
          </cell>
          <cell r="C3377" t="str">
            <v/>
          </cell>
          <cell r="D3377" t="str">
            <v/>
          </cell>
        </row>
        <row r="3378">
          <cell r="A3378" t="str">
            <v>PAY_SHOP_CATEGORY.SPECIAL</v>
          </cell>
          <cell r="B3378" t="str">
            <v>스페셜</v>
          </cell>
          <cell r="C3378" t="str">
            <v>Special</v>
          </cell>
          <cell r="D3378" t="str">
            <v>พิเศษ</v>
          </cell>
        </row>
        <row r="3379">
          <cell r="A3379" t="str">
            <v>PAY_SHOP_CATEGORY.GOODS</v>
          </cell>
          <cell r="B3379" t="str">
            <v>재화 및 소모품</v>
          </cell>
          <cell r="C3379" t="str">
            <v>Goods &amp; Consumables</v>
          </cell>
          <cell r="D3379" t="str">
            <v>ไอเทมและ\nการใช้งาน</v>
          </cell>
        </row>
        <row r="3380">
          <cell r="A3380" t="str">
            <v>PAY_SHOP_CATEGORY.HERO</v>
          </cell>
          <cell r="B3380" t="str">
            <v>영웅</v>
          </cell>
          <cell r="C3380" t="str">
            <v>Heroes</v>
          </cell>
          <cell r="D3380" t="str">
            <v>ฮีโร่</v>
          </cell>
        </row>
        <row r="3381">
          <cell r="A3381" t="str">
            <v>PAY_SHOP_CATEGORY.COSTUME</v>
          </cell>
          <cell r="B3381" t="str">
            <v>코스튬</v>
          </cell>
          <cell r="C3381" t="str">
            <v>Costume</v>
          </cell>
          <cell r="D3381" t="str">
            <v>คอสตูม</v>
          </cell>
        </row>
        <row r="3382">
          <cell r="A3382" t="str">
            <v>PAY_SHOP_CATEGORY.EQUIP</v>
          </cell>
          <cell r="B3382" t="str">
            <v>장비</v>
          </cell>
          <cell r="C3382" t="str">
            <v>Equipment</v>
          </cell>
          <cell r="D3382" t="str">
            <v>Equipment</v>
          </cell>
        </row>
        <row r="3383">
          <cell r="A3383" t="str">
            <v>PAY_SHOP_CATEGORY.SPECIAL_RESOURCE</v>
          </cell>
          <cell r="B3383" t="str">
            <v>특수 재화</v>
          </cell>
          <cell r="C3383" t="str">
            <v>Special Goods</v>
          </cell>
          <cell r="D3383" t="str">
            <v>ไอเทมพิเศษ</v>
          </cell>
        </row>
        <row r="3384">
          <cell r="A3384" t="str">
            <v>SHOP_TAB_SPECIAL</v>
          </cell>
          <cell r="B3384" t="str">
            <v>이벤트</v>
          </cell>
          <cell r="C3384" t="str">
            <v>Event</v>
          </cell>
          <cell r="D3384" t="str">
            <v>กิจกรรม</v>
          </cell>
        </row>
        <row r="3385">
          <cell r="A3385" t="str">
            <v>SHOP_TAB_PACKAGE</v>
          </cell>
          <cell r="B3385" t="str">
            <v>패키지</v>
          </cell>
          <cell r="C3385" t="str">
            <v>Package</v>
          </cell>
          <cell r="D3385" t="str">
            <v>แพ็คเกจ</v>
          </cell>
        </row>
        <row r="3386">
          <cell r="A3386" t="str">
            <v>SHOP_TAB_RUBY</v>
          </cell>
          <cell r="B3386" t="str">
            <v>루비</v>
          </cell>
          <cell r="C3386" t="str">
            <v>Ruby</v>
          </cell>
          <cell r="D3386" t="str">
            <v>Ruby</v>
          </cell>
        </row>
        <row r="3387">
          <cell r="A3387" t="str">
            <v>SHOP_TAB_STAMINA</v>
          </cell>
          <cell r="B3387" t="str">
            <v>스태미나</v>
          </cell>
          <cell r="C3387" t="str">
            <v>Stamina</v>
          </cell>
          <cell r="D3387" t="str">
            <v>สเตมิน่า</v>
          </cell>
        </row>
        <row r="3388">
          <cell r="A3388" t="str">
            <v>SHOP_TAB_ETC</v>
          </cell>
          <cell r="B3388" t="str">
            <v>기타</v>
          </cell>
          <cell r="C3388" t="str">
            <v>Misc.</v>
          </cell>
          <cell r="D3388" t="str">
            <v>อื่นๆ</v>
          </cell>
        </row>
        <row r="3389">
          <cell r="A3389" t="str">
            <v>SHOP_TAB_CONVENIENCE</v>
          </cell>
          <cell r="B3389" t="str">
            <v>편의</v>
          </cell>
          <cell r="C3389" t="str">
            <v>Convenience</v>
          </cell>
          <cell r="D3389" t="str">
            <v>สะดวกสบาย</v>
          </cell>
        </row>
        <row r="3390">
          <cell r="A3390" t="str">
            <v>SHOP_TAB_BOOSTER</v>
          </cell>
          <cell r="B3390" t="str">
            <v>부스터</v>
          </cell>
          <cell r="C3390" t="str">
            <v>Booster</v>
          </cell>
          <cell r="D3390" t="str">
            <v>บูสเตอร์</v>
          </cell>
        </row>
        <row r="3391">
          <cell r="A3391" t="str">
            <v>SHOP_TAB_GOLD</v>
          </cell>
          <cell r="B3391" t="str">
            <v>골드</v>
          </cell>
          <cell r="C3391" t="str">
            <v>Gold</v>
          </cell>
          <cell r="D3391" t="str">
            <v>ทอง</v>
          </cell>
        </row>
        <row r="3392">
          <cell r="A3392" t="str">
            <v>SHOP_TAB_ALL</v>
          </cell>
          <cell r="B3392" t="str">
            <v>전체</v>
          </cell>
          <cell r="C3392" t="str">
            <v>All</v>
          </cell>
          <cell r="D3392" t="str">
            <v>ทั้งหมด</v>
          </cell>
        </row>
        <row r="3393">
          <cell r="A3393" t="str">
            <v>SHOP_TAB_COSTUME_A</v>
          </cell>
          <cell r="B3393" t="str">
            <v>봄</v>
          </cell>
          <cell r="C3393" t="str">
            <v>Spring</v>
          </cell>
          <cell r="D3393" t="str">
            <v>ฤดูใบไม้ผลิ</v>
          </cell>
        </row>
        <row r="3394">
          <cell r="A3394" t="str">
            <v>SHOP_TAB_COSTUME_B</v>
          </cell>
          <cell r="B3394" t="str">
            <v>여름</v>
          </cell>
          <cell r="C3394" t="str">
            <v>Summer</v>
          </cell>
          <cell r="D3394" t="str">
            <v>ฤดูร้อน</v>
          </cell>
        </row>
        <row r="3395">
          <cell r="A3395" t="str">
            <v>SHOP_TAB_COSTUME_C</v>
          </cell>
          <cell r="B3395" t="str">
            <v>가을</v>
          </cell>
          <cell r="C3395" t="str">
            <v>Fall</v>
          </cell>
          <cell r="D3395" t="str">
            <v>ฤดูใบไม้ร่วง</v>
          </cell>
        </row>
        <row r="3396">
          <cell r="A3396" t="str">
            <v>SHOP_TAB_COSTUME_D</v>
          </cell>
          <cell r="B3396" t="str">
            <v>겨울</v>
          </cell>
          <cell r="C3396" t="str">
            <v>Winter</v>
          </cell>
          <cell r="D3396" t="str">
            <v>ฤดููหนาว</v>
          </cell>
        </row>
        <row r="3397">
          <cell r="A3397" t="str">
            <v>SHOP_TAB_LIMIT_GATCHA</v>
          </cell>
          <cell r="B3397" t="str">
            <v>한정 소환</v>
          </cell>
          <cell r="C3397" t="str">
            <v>Limited Summon</v>
          </cell>
          <cell r="D3397" t="str">
            <v>สุ่มลิมิเต็ด</v>
          </cell>
        </row>
        <row r="3398">
          <cell r="A3398" t="str">
            <v>SHOP_TAB_SPECIAL_GATCHA</v>
          </cell>
          <cell r="B3398" t="str">
            <v>특별 소환</v>
          </cell>
          <cell r="C3398" t="str">
            <v>Special Summon</v>
          </cell>
          <cell r="D3398" t="str">
            <v>สุุ่มพิเศษ</v>
          </cell>
        </row>
        <row r="3399">
          <cell r="A3399" t="str">
            <v>SHOP_TAB_NORMAL_GATCHA</v>
          </cell>
          <cell r="B3399" t="str">
            <v>일반 소환</v>
          </cell>
          <cell r="C3399" t="str">
            <v>General Summon</v>
          </cell>
          <cell r="D3399" t="str">
            <v>สุ่มทั่วไป</v>
          </cell>
        </row>
        <row r="3400">
          <cell r="A3400" t="str">
            <v>SHOP_TAB_MILEAGE</v>
          </cell>
          <cell r="B3400" t="str">
            <v>마일리지</v>
          </cell>
          <cell r="C3400" t="str">
            <v>Mileage</v>
          </cell>
          <cell r="D3400" t="str">
            <v>ไมล์ลีก</v>
          </cell>
        </row>
        <row r="3401">
          <cell r="A3401" t="str">
            <v>SHOP_TAB_LUAPOINT</v>
          </cell>
          <cell r="B3401" t="str">
            <v>루아의 증표</v>
          </cell>
          <cell r="C3401" t="str">
            <v>Lua's Token</v>
          </cell>
          <cell r="D3401" t="str">
            <v>สัญลักษณ์\nของ Lua</v>
          </cell>
        </row>
        <row r="3402">
          <cell r="A3402" t="str">
            <v>SHOP_TAB_FORWARD</v>
          </cell>
          <cell r="B3402" t="str">
            <v>전방</v>
          </cell>
          <cell r="C3402" t="str">
            <v>Front</v>
          </cell>
          <cell r="D3402" t="str">
            <v>หน้า</v>
          </cell>
        </row>
        <row r="3403">
          <cell r="A3403" t="str">
            <v>SHOP_TAB_MIDDLE</v>
          </cell>
          <cell r="B3403" t="str">
            <v>중앙</v>
          </cell>
          <cell r="C3403" t="str">
            <v>Middle</v>
          </cell>
          <cell r="D3403" t="str">
            <v>กลาง</v>
          </cell>
        </row>
        <row r="3404">
          <cell r="A3404" t="str">
            <v>SHOP_TAB_REAR</v>
          </cell>
          <cell r="B3404" t="str">
            <v>후방</v>
          </cell>
          <cell r="C3404" t="str">
            <v>Back</v>
          </cell>
          <cell r="D3404" t="str">
            <v>หลัง</v>
          </cell>
        </row>
        <row r="3405">
          <cell r="A3405" t="str">
            <v>PRODUCT_SELL_PERIOD_NEXT</v>
          </cell>
          <cell r="B3405" t="str">
            <v>~ 다음 점검까지</v>
          </cell>
          <cell r="C3405" t="str">
            <v>~ Until next maintenance</v>
          </cell>
          <cell r="D3405" t="str">
            <v>จนกว่าจะปิดปรับปรุงเซิฟเวอร์ครั้งต่อไป</v>
          </cell>
        </row>
        <row r="3406">
          <cell r="A3406" t="str">
            <v>COMMON.LUA_POINT_COUNT</v>
          </cell>
          <cell r="B3406" t="str">
            <v>{1} 루아의 증표</v>
          </cell>
          <cell r="C3406" t="str">
            <v>{1} Lua's Token</v>
          </cell>
          <cell r="D3406" t="str">
            <v>{1} สัญลักษณ์ของ Lua</v>
          </cell>
        </row>
        <row r="3407">
          <cell r="A3407" t="str">
            <v>COMMON_CONTENT_NOT_ENTER</v>
          </cell>
          <cell r="B3407" t="str">
            <v>점검 중인 컨텐츠 입니다.</v>
          </cell>
          <cell r="C3407" t="str">
            <v>Currently under maintenance.</v>
          </cell>
          <cell r="D3407" t="str">
            <v>กำลังอยู่ระหว่างการปรับปรุง</v>
          </cell>
        </row>
        <row r="3408">
          <cell r="A3408" t="str">
            <v/>
          </cell>
          <cell r="B3408" t="str">
            <v>플레이 기록</v>
          </cell>
          <cell r="C3408" t="str">
            <v/>
          </cell>
          <cell r="D3408" t="str">
            <v/>
          </cell>
        </row>
        <row r="3409">
          <cell r="A3409" t="str">
            <v>PLAY_RECORDS_TITLE</v>
          </cell>
          <cell r="B3409" t="str">
            <v>플레이 기록</v>
          </cell>
          <cell r="C3409" t="str">
            <v>Play Record</v>
          </cell>
          <cell r="D3409" t="str">
            <v>ประวัติการเล่น</v>
          </cell>
        </row>
        <row r="3410">
          <cell r="A3410" t="str">
            <v>PLAY_RECORDS_NORMAL</v>
          </cell>
          <cell r="B3410" t="str">
            <v>일반</v>
          </cell>
          <cell r="C3410" t="str">
            <v>Common</v>
          </cell>
          <cell r="D3410" t="str">
            <v>ทั่วไป</v>
          </cell>
        </row>
        <row r="3411">
          <cell r="A3411" t="str">
            <v>PLAY_RECORDS_HERO</v>
          </cell>
          <cell r="B3411" t="str">
            <v>영웅</v>
          </cell>
          <cell r="C3411" t="str">
            <v>Heroes</v>
          </cell>
          <cell r="D3411" t="str">
            <v>ฮีโร่</v>
          </cell>
        </row>
        <row r="3412">
          <cell r="A3412" t="str">
            <v>PLAY_RECORDS_ITEM</v>
          </cell>
          <cell r="B3412" t="str">
            <v>아이템</v>
          </cell>
          <cell r="C3412" t="str">
            <v>Item</v>
          </cell>
          <cell r="D3412" t="str">
            <v>ไอเทม</v>
          </cell>
        </row>
        <row r="3413">
          <cell r="A3413" t="str">
            <v>PLAY_RECORDS_ARENA</v>
          </cell>
          <cell r="B3413" t="str">
            <v>결투장</v>
          </cell>
          <cell r="C3413" t="str">
            <v>Arena</v>
          </cell>
          <cell r="D3413" t="str">
            <v>อารีน่า</v>
          </cell>
        </row>
        <row r="3414">
          <cell r="A3414" t="str">
            <v>PLAY_RECORDS_BATTLE</v>
          </cell>
          <cell r="B3414" t="str">
            <v>전투</v>
          </cell>
          <cell r="C3414" t="str">
            <v>Battle</v>
          </cell>
          <cell r="D3414" t="str">
            <v>ต่อสู้</v>
          </cell>
        </row>
        <row r="3415">
          <cell r="A3415" t="str">
            <v>PLAY_RECORDS_INTRO</v>
          </cell>
          <cell r="B3415" t="str">
            <v>[ADFF2F]{1}[-]님이 지금까지 킹스레이드를 플레이한 발자취입니다.</v>
          </cell>
          <cell r="C3415" t="str">
            <v>This is the King's Raid play record of [ADFF2F]{1}[-].</v>
          </cell>
          <cell r="D3415" t="str">
            <v>บันทึกการเล่น King's Raid ของท่าน[ADFF2F]{1}[-] จนถึงปัจจุบัน</v>
          </cell>
        </row>
        <row r="3416">
          <cell r="A3416" t="str">
            <v>PLAY_RECORDS_STARTDATE</v>
          </cell>
          <cell r="B3416" t="str">
            <v>게임 시작 일자</v>
          </cell>
          <cell r="C3416" t="str">
            <v>Game Start Date</v>
          </cell>
          <cell r="D3416" t="str">
            <v>วันที่เริ่มเล่นเกม</v>
          </cell>
        </row>
        <row r="3417">
          <cell r="A3417" t="str">
            <v>PLAY_RECORDS_TOTAL_LOGIN</v>
          </cell>
          <cell r="B3417" t="str">
            <v>총 로그인 일수</v>
          </cell>
          <cell r="C3417" t="str">
            <v>Total Login Days</v>
          </cell>
          <cell r="D3417" t="str">
            <v>จำนวนวันที่ล็อกอิน</v>
          </cell>
        </row>
        <row r="3418">
          <cell r="A3418" t="str">
            <v>PLAY_RECORDS_CONTINUE_LOGIN_HIGH</v>
          </cell>
          <cell r="B3418" t="str">
            <v>최대 연속 로그인 일수</v>
          </cell>
          <cell r="C3418" t="str">
            <v>Max. Consecutive Login Days</v>
          </cell>
          <cell r="D3418" t="str">
            <v>จำนวนวันล็อกอินต่อเนื่องสูงสุด</v>
          </cell>
        </row>
        <row r="3419">
          <cell r="A3419" t="str">
            <v>PLAY_RECORDS_CONTINUE_LOGIN</v>
          </cell>
          <cell r="B3419" t="str">
            <v>현재 연속 로그인 일수</v>
          </cell>
          <cell r="C3419" t="str">
            <v>Current Consecutive Login Days</v>
          </cell>
          <cell r="D3419" t="str">
            <v>จำนวนวันล็อกอินต่่อเนื่องปัจจุบัน</v>
          </cell>
        </row>
        <row r="3420">
          <cell r="A3420" t="str">
            <v>PLAY_RECORDS_PLAYTIME</v>
          </cell>
          <cell r="B3420" t="str">
            <v>누적 플레이 시간</v>
          </cell>
          <cell r="C3420" t="str">
            <v>Accumulated Play Time</v>
          </cell>
          <cell r="D3420" t="str">
            <v>เวลาที่เล่นสะสม</v>
          </cell>
        </row>
        <row r="3421">
          <cell r="A3421" t="str">
            <v>PLAY_RECORDS_CHAPTER</v>
          </cell>
          <cell r="B3421" t="str">
            <v>최종 진행 챕터</v>
          </cell>
          <cell r="C3421" t="str">
            <v>Last Chapter Played</v>
          </cell>
          <cell r="D3421" t="str">
            <v>แชปเตอร์สูงสุดที่เล่น</v>
          </cell>
        </row>
        <row r="3422">
          <cell r="A3422" t="str">
            <v>PLAY_RECORDS_COSTUME_AMOUNT</v>
          </cell>
          <cell r="B3422" t="str">
            <v>보유한 코스튬 수</v>
          </cell>
          <cell r="C3422" t="str">
            <v>Number of Collected Costumes</v>
          </cell>
          <cell r="D3422" t="str">
            <v>จำนวนคอสตูมที่มีอยู่</v>
          </cell>
        </row>
        <row r="3423">
          <cell r="A3423" t="str">
            <v>PLAY_RECORDS_CONSUME_STAMINA</v>
          </cell>
          <cell r="B3423" t="str">
            <v>총 소모 스태미나</v>
          </cell>
          <cell r="C3423" t="str">
            <v>Total Stamina Spent</v>
          </cell>
          <cell r="D3423" t="str">
            <v>จำนวนสเตมิน่าที่ใช้ทั้งหมด</v>
          </cell>
        </row>
        <row r="3424">
          <cell r="A3424" t="str">
            <v>PLAY_RECORDS_CONSUME_GOLD</v>
          </cell>
          <cell r="B3424" t="str">
            <v>총 소모 골드</v>
          </cell>
          <cell r="C3424" t="str">
            <v>Total Gold Spent</v>
          </cell>
          <cell r="D3424" t="str">
            <v>จำนวนรูบี้ที่ใช้ทั้งหมด</v>
          </cell>
        </row>
        <row r="3425">
          <cell r="A3425" t="str">
            <v>PLAY_RECORDS_CONSUME_RUBY</v>
          </cell>
          <cell r="B3425" t="str">
            <v>총 소모 루비</v>
          </cell>
          <cell r="C3425" t="str">
            <v>Total Ruby Spent</v>
          </cell>
          <cell r="D3425" t="str">
            <v>จำนวนการลองสุ่มไอเทมพิเศษ</v>
          </cell>
        </row>
        <row r="3426">
          <cell r="A3426" t="str">
            <v>PLAY_RECORDS_CONSUME_SPECIAL_SUMMON</v>
          </cell>
          <cell r="B3426" t="str">
            <v>특별 소환 시도 횟수</v>
          </cell>
          <cell r="C3426" t="str">
            <v>Special Summon Attempts</v>
          </cell>
          <cell r="D3426" t="str">
            <v>จำนวนการลองสุ่มไอเทมพิเศษ</v>
          </cell>
        </row>
        <row r="3427">
          <cell r="A3427" t="str">
            <v>PLAY_RECORDS_NORMAL_SUMMON</v>
          </cell>
          <cell r="B3427" t="str">
            <v>일반 소환 시도 횟수</v>
          </cell>
          <cell r="C3427" t="str">
            <v>Common Summon Attempts</v>
          </cell>
          <cell r="D3427" t="str">
            <v>จำนวนการลองสุ่มไอเทมธรรมดา</v>
          </cell>
        </row>
        <row r="3428">
          <cell r="A3428" t="str">
            <v>PLAY_RECORDS_HERO_GET</v>
          </cell>
          <cell r="B3428" t="str">
            <v>획득 영웅 수</v>
          </cell>
          <cell r="C3428" t="str">
            <v>Heroes Obtained</v>
          </cell>
          <cell r="D3428" t="str">
            <v>จำนวนฮีโร่ที่ได้รับ</v>
          </cell>
        </row>
        <row r="3429">
          <cell r="A3429" t="str">
            <v>PLAY_RECORDS_HERO_80LEVEL</v>
          </cell>
          <cell r="B3429" t="str">
            <v>80레벨 달성 영웅 수</v>
          </cell>
          <cell r="C3429" t="str">
            <v>Heroes that reached Level 80</v>
          </cell>
          <cell r="D3429" t="str">
            <v>จำนวนฮีโร่ที่ถึงเลเวล 80</v>
          </cell>
        </row>
        <row r="3430">
          <cell r="A3430" t="str">
            <v>PLAY_RECORDS_HERO_90LEVEL</v>
          </cell>
          <cell r="B3430" t="str">
            <v>90레벨 달성 영웅 수</v>
          </cell>
          <cell r="C3430" t="str">
            <v>Heroes that reached Level 90</v>
          </cell>
          <cell r="D3430" t="str">
            <v>จำนวนฮีโร่ที่ถึงเลเวล 90</v>
          </cell>
        </row>
        <row r="3431">
          <cell r="A3431" t="str">
            <v>PLAY_RECORDS_HERO_1TRANS</v>
          </cell>
          <cell r="B3431" t="str">
            <v>현재 보유 1초월 영웅 수</v>
          </cell>
          <cell r="C3431" t="str">
            <v>T1 Heroes</v>
          </cell>
          <cell r="D3431" t="str">
            <v>จำนวนฮีโร่จุติ 1 ที่ครอบครองในปัจจุบัน</v>
          </cell>
        </row>
        <row r="3432">
          <cell r="A3432" t="str">
            <v>PLAY_RECORDS_HERO_2TRANS</v>
          </cell>
          <cell r="B3432" t="str">
            <v>현재 보유 2초월 영웅 수</v>
          </cell>
          <cell r="C3432" t="str">
            <v>T2 Heroes</v>
          </cell>
          <cell r="D3432" t="str">
            <v>จำนวนฮีโร่จุติ 2 ที่ครอบครองในปัจจุบัน</v>
          </cell>
        </row>
        <row r="3433">
          <cell r="A3433" t="str">
            <v>PLAY_RECORDS_HERO_3TRANS</v>
          </cell>
          <cell r="B3433" t="str">
            <v>현재 보유 3초월 영웅 수</v>
          </cell>
          <cell r="C3433" t="str">
            <v>T3 Heroes</v>
          </cell>
          <cell r="D3433" t="str">
            <v>จำนวนฮีโร่จุติ 3 ที่ครอบครองในปัจจุบัน</v>
          </cell>
        </row>
        <row r="3434">
          <cell r="A3434" t="str">
            <v>PLAY_RECORDS_HERO_4TRANS</v>
          </cell>
          <cell r="B3434" t="str">
            <v>현재 보유 4초월 영웅 수</v>
          </cell>
          <cell r="C3434" t="str">
            <v>T4 Heroes</v>
          </cell>
          <cell r="D3434" t="str">
            <v>จำนวนฮีโร่จุติ 4 ที่ครอบครองในปัจจุบัน</v>
          </cell>
        </row>
        <row r="3435">
          <cell r="A3435" t="str">
            <v>PLAY_RECORDS_HERO_5TRANS</v>
          </cell>
          <cell r="B3435" t="str">
            <v>현재 보유 5초월 영웅 수</v>
          </cell>
          <cell r="C3435" t="str">
            <v>T5 Heroes</v>
          </cell>
          <cell r="D3435" t="str">
            <v>จำนวนฮีโร่จุติ 5 ที่ครอบครองในปัจจุบัน</v>
          </cell>
        </row>
        <row r="3436">
          <cell r="A3436" t="str">
            <v>PLAY_RECORDS_HERO_SKILLMASTER</v>
          </cell>
          <cell r="B3436" t="str">
            <v>스킬 특성 마스터 영웅 수</v>
          </cell>
          <cell r="C3436" t="str">
            <v>All Skill Mastered Heroes</v>
          </cell>
          <cell r="D3436" t="str">
            <v>จำนวนฮีโร่มาสเตอร์ทักษะสกิล</v>
          </cell>
        </row>
        <row r="3437">
          <cell r="A3437" t="str">
            <v>PLAY_RECORDS_UNIQUEWEAPON</v>
          </cell>
          <cell r="B3437" t="str">
            <v>전용 무기 획득 횟수</v>
          </cell>
          <cell r="C3437" t="str">
            <v>Unique Weapons Obtained</v>
          </cell>
          <cell r="D3437" t="str">
            <v>จำนวนที่ได้รับอาวุธเฉพาะ</v>
          </cell>
        </row>
        <row r="3438">
          <cell r="A3438" t="str">
            <v>PLAY_RECORDS_UNIQUEWEAPON_AMOUNT</v>
          </cell>
          <cell r="B3438" t="str">
            <v>획득한 전용 무기 종류</v>
          </cell>
          <cell r="C3438" t="str">
            <v>Unique Weapon Types Obtained</v>
          </cell>
          <cell r="D3438" t="str">
            <v>ประเภทของอาวุธเฉพาะที่ได้รับ</v>
          </cell>
        </row>
        <row r="3439">
          <cell r="A3439" t="str">
            <v>PLAY_RECORDS_ARTIFACT</v>
          </cell>
          <cell r="B3439" t="str">
            <v>유물 획득 횟수</v>
          </cell>
          <cell r="C3439" t="str">
            <v>Artifacts Obtained</v>
          </cell>
          <cell r="D3439" t="str">
            <v>จำนวนที่ได้รับวัตถุโบราณ</v>
          </cell>
        </row>
        <row r="3440">
          <cell r="A3440" t="str">
            <v>PLAY_RECORDS_ARTIFACT_AMOUNT</v>
          </cell>
          <cell r="B3440" t="str">
            <v>획득한 유물의 종류</v>
          </cell>
          <cell r="C3440" t="str">
            <v>Artifact Types Obtained</v>
          </cell>
          <cell r="D3440" t="str">
            <v>ประเภทของวัตถุโบราณที่ได้รับ</v>
          </cell>
        </row>
        <row r="3441">
          <cell r="A3441" t="str">
            <v>PLAY_RECORDS_EQUIP_UPGRADE</v>
          </cell>
          <cell r="B3441" t="str">
            <v>장비 강화 시도 횟수</v>
          </cell>
          <cell r="C3441" t="str">
            <v>Gear Enhancement Attempts</v>
          </cell>
          <cell r="D3441" t="str">
            <v>จำนวนที่ลองอัพเกรดอุปกรณ์</v>
          </cell>
        </row>
        <row r="3442">
          <cell r="A3442" t="str">
            <v>PLAY_RECORDS_UNIQUE_WEAPON_STAR</v>
          </cell>
          <cell r="B3442" t="str">
            <v>전용무기 최대 각성도</v>
          </cell>
          <cell r="C3442" t="str">
            <v>Max. Unique Weapon Awakening</v>
          </cell>
          <cell r="D3442" t="str">
            <v>ระดับการวิวัฒนาการอาวุธเฉพาะสูงสุด</v>
          </cell>
        </row>
        <row r="3443">
          <cell r="A3443" t="str">
            <v>PLAY_RECORDS_ARTIFACT_STAR</v>
          </cell>
          <cell r="B3443" t="str">
            <v>유물 최대 각성도</v>
          </cell>
          <cell r="C3443" t="str">
            <v>Max. Artifact Awakening</v>
          </cell>
          <cell r="D3443" t="str">
            <v>ระดับการวิวัฒนาการวัตถุโบราณสูงสุด</v>
          </cell>
        </row>
        <row r="3444">
          <cell r="A3444" t="str">
            <v>PLAY_RECORDS_VICTORY</v>
          </cell>
          <cell r="B3444" t="str">
            <v>승리의 리그</v>
          </cell>
          <cell r="C3444" t="str">
            <v>League of Victory</v>
          </cell>
          <cell r="D3444" t="str">
            <v>ลีคแห่งชัยชนะ</v>
          </cell>
        </row>
        <row r="3445">
          <cell r="A3445" t="str">
            <v>PLAY_RECORDS_ARENA_BEST_SCORE</v>
          </cell>
          <cell r="B3445" t="str">
            <v>최고 점수</v>
          </cell>
          <cell r="C3445" t="str">
            <v>Best Score</v>
          </cell>
          <cell r="D3445" t="str">
            <v>คะแนนสูงสุด</v>
          </cell>
        </row>
        <row r="3446">
          <cell r="A3446" t="str">
            <v>PLAY_RECORDS_ARENA_BEST_TIER</v>
          </cell>
          <cell r="B3446" t="str">
            <v>최고 등급</v>
          </cell>
          <cell r="C3446" t="str">
            <v>Best Rank</v>
          </cell>
          <cell r="D3446" t="str">
            <v>ระดับสูงสุด</v>
          </cell>
        </row>
        <row r="3447">
          <cell r="A3447" t="str">
            <v>PLAY_RECORDS_ARENA_STREAK</v>
          </cell>
          <cell r="B3447" t="str">
            <v>최대 연승 기록</v>
          </cell>
          <cell r="C3447" t="str">
            <v>Max. Win Streak</v>
          </cell>
          <cell r="D3447" t="str">
            <v>ประวัติการชนะต่อเนื่องสูงสุด</v>
          </cell>
        </row>
        <row r="3448">
          <cell r="A3448" t="str">
            <v>PLAY_RECORDS_ARENA_STATS</v>
          </cell>
          <cell r="B3448" t="str">
            <v>전적</v>
          </cell>
          <cell r="C3448" t="str">
            <v/>
          </cell>
          <cell r="D3448" t="str">
            <v>รวมทั้งหมด</v>
          </cell>
        </row>
        <row r="3449">
          <cell r="A3449" t="str">
            <v>PLAY_RECORDS_LIKE_HERO</v>
          </cell>
          <cell r="B3449" t="str">
            <v>가장 많이 사용한 영웅</v>
          </cell>
          <cell r="C3449" t="str">
            <v>Most Used Hero</v>
          </cell>
          <cell r="D3449" t="str">
            <v>ฮีโร่ที่ใช้มากที่สุด</v>
          </cell>
        </row>
        <row r="3450">
          <cell r="A3450" t="str">
            <v>PLAY_RECORDS_PICKBAN</v>
          </cell>
          <cell r="B3450" t="str">
            <v>영광의 리그</v>
          </cell>
          <cell r="C3450" t="str">
            <v>League of Honor</v>
          </cell>
          <cell r="D3450" t="str">
            <v>ลีคแห่งเกียรติยศ</v>
          </cell>
        </row>
        <row r="3451">
          <cell r="A3451" t="str">
            <v>PLAY_RECORDS_PICKBAN_BEST_SCORE</v>
          </cell>
          <cell r="B3451" t="str">
            <v>최고 점수</v>
          </cell>
          <cell r="C3451" t="str">
            <v>Best Score</v>
          </cell>
          <cell r="D3451" t="str">
            <v>คะแนนสูงสุด</v>
          </cell>
        </row>
        <row r="3452">
          <cell r="A3452" t="str">
            <v>PLAY_RECORDS_PICKBAN_STREAK</v>
          </cell>
          <cell r="B3452" t="str">
            <v>최대 연승 기록</v>
          </cell>
          <cell r="C3452" t="str">
            <v>Max. Win Streak</v>
          </cell>
          <cell r="D3452" t="str">
            <v>ประวัติการชนะต่อเนื่องสูงสุด</v>
          </cell>
        </row>
        <row r="3453">
          <cell r="A3453" t="str">
            <v>PLAY_RECORDS_PICKBAN_STATS</v>
          </cell>
          <cell r="B3453" t="str">
            <v>전적</v>
          </cell>
          <cell r="C3453" t="str">
            <v/>
          </cell>
          <cell r="D3453" t="str">
            <v>รวมทั้งหมด</v>
          </cell>
        </row>
        <row r="3454">
          <cell r="A3454" t="str">
            <v>PLAY_RECORDS_PICKBAN_LIKE_HERO</v>
          </cell>
          <cell r="B3454" t="str">
            <v>가장 많이 사용한 영웅</v>
          </cell>
          <cell r="C3454" t="str">
            <v>Most Used Hero</v>
          </cell>
          <cell r="D3454" t="str">
            <v>ฮีโร่ที่ใช้มากที่สุด</v>
          </cell>
        </row>
        <row r="3455">
          <cell r="A3455" t="str">
            <v>PLAY_RECORDS_PICKBAN_DISLIKE_HERO</v>
          </cell>
          <cell r="B3455" t="str">
            <v>가장 많이 금지한 영웅</v>
          </cell>
          <cell r="C3455" t="str">
            <v>Most Banned Hero</v>
          </cell>
          <cell r="D3455" t="str">
            <v>ฮีโร่ที่ถูกแบนมากที่สุด</v>
          </cell>
        </row>
        <row r="3456">
          <cell r="A3456" t="str">
            <v>PLAY_RECORDS_MONSTER_KILL</v>
          </cell>
          <cell r="B3456" t="str">
            <v>처치한 몬스터 수</v>
          </cell>
          <cell r="C3456" t="str">
            <v>Monsters Killed</v>
          </cell>
          <cell r="D3456" t="str">
            <v>จำนวนมอนสเตอร์ที่ถูกปราบ</v>
          </cell>
        </row>
        <row r="3457">
          <cell r="A3457" t="str">
            <v>PLAY_RECORDS_EASY_CLEAR</v>
          </cell>
          <cell r="B3457" t="str">
            <v>이지 난이도 챕터 전투 클리어 횟수</v>
          </cell>
          <cell r="C3457" t="str">
            <v>Easy Mode Chapter Battles Cleared</v>
          </cell>
          <cell r="D3457" t="str">
            <v>จำนวนการเคลียร์แชปเตอร์ระดับความยาก Easy</v>
          </cell>
        </row>
        <row r="3458">
          <cell r="A3458" t="str">
            <v>PLAY_RECORDS_NORMAL_CLEAR</v>
          </cell>
          <cell r="B3458" t="str">
            <v>노멀 난이도 챕터 전투 클리어 횟수</v>
          </cell>
          <cell r="C3458" t="str">
            <v>Normal Mode Chapter Battles Cleared</v>
          </cell>
          <cell r="D3458" t="str">
            <v>จำนวนการเคลียร์แชปเตอร์ระดับความยาก Normal</v>
          </cell>
        </row>
        <row r="3459">
          <cell r="A3459" t="str">
            <v>PLAY_RECORDS_HARD_CLEAR</v>
          </cell>
          <cell r="B3459" t="str">
            <v>하드 난이도 챕터 전투 클리어 횟수</v>
          </cell>
          <cell r="C3459" t="str">
            <v>Hard Mode Chapter Battles Cleared</v>
          </cell>
          <cell r="D3459" t="str">
            <v>จำนวนการเคลียร์แชปเตอร์ระดับความยาก Hard</v>
          </cell>
        </row>
        <row r="3460">
          <cell r="A3460" t="str">
            <v>PLAY_RECORDS_HELL_CLEAR</v>
          </cell>
          <cell r="B3460" t="str">
            <v>헬 난이도 챕터 전투 클리어 횟수</v>
          </cell>
          <cell r="C3460" t="str">
            <v>Hell Mode Chapter Battles Cleared</v>
          </cell>
          <cell r="D3460" t="str">
            <v>จำนวนการเคลียร์แชปเตอร์ระดับความยาก Hell</v>
          </cell>
        </row>
        <row r="3461">
          <cell r="A3461" t="str">
            <v>PLAY_RECORDS_RAID_RED_LEVEL</v>
          </cell>
          <cell r="B3461" t="str">
            <v>클리어한 화염 드래곤 최대 레벨</v>
          </cell>
          <cell r="C3461" t="str">
            <v>Max. Fire Dragon Level Cleared</v>
          </cell>
          <cell r="D3461" t="str">
            <v>เลเวลสูงสุดของมังกรไฟที่เคลียร์ได้</v>
          </cell>
        </row>
        <row r="3462">
          <cell r="A3462" t="str">
            <v>PLAY_RECORDS_RAID_POISON_LEVEL</v>
          </cell>
          <cell r="B3462" t="str">
            <v>클리어한 포이즌 드래곤 최대 레벨</v>
          </cell>
          <cell r="C3462" t="str">
            <v>Max. Poison Dragon Level Cleared</v>
          </cell>
          <cell r="D3462" t="str">
            <v>เลเวลสูงสุดของมังกรพิษที่เคลียร์ได้</v>
          </cell>
        </row>
        <row r="3463">
          <cell r="A3463" t="str">
            <v>PLAY_RECORDS_RAID_FROST_LEVEL</v>
          </cell>
          <cell r="B3463" t="str">
            <v>클리어한 서리 드래곤 최대 레벨</v>
          </cell>
          <cell r="C3463" t="str">
            <v>Max. Frost Dragon Level Cleared</v>
          </cell>
          <cell r="D3463" t="str">
            <v>เลเวลสูงสุดของมังกรน้ำแข็งที่เคลียร์ได้</v>
          </cell>
        </row>
        <row r="3464">
          <cell r="A3464" t="str">
            <v>PLAY_RECORDS_RAID_BLACK_LEVEL</v>
          </cell>
          <cell r="B3464" t="str">
            <v>클리어한 블랙 드래곤 최대 레벨</v>
          </cell>
          <cell r="C3464" t="str">
            <v>Max. Black Dragon Level Cleared</v>
          </cell>
          <cell r="D3464" t="str">
            <v>เลเวลสูงสุดของมังกรดำที่เคลียร์ได้</v>
          </cell>
        </row>
        <row r="3465">
          <cell r="A3465" t="str">
            <v>PLAY_RECORDS_RAID_URKAK_LEVEL</v>
          </cell>
          <cell r="B3465" t="str">
            <v>클리어한 우르칵 챌린지 레이드 최고 난이도</v>
          </cell>
          <cell r="C3465" t="str">
            <v>Max. Urkak Challenge Raid Difficulty Cleared</v>
          </cell>
          <cell r="D3465" t="str">
            <v>ความยากสูงสุดของเรดแห่งความท้าทาย เออร์คัค ที่เคลียร์ได้</v>
          </cell>
        </row>
        <row r="3466">
          <cell r="A3466" t="str">
            <v>PLAY_RECORDS_RAID_SATRIA_LEVEL</v>
          </cell>
          <cell r="B3466" t="str">
            <v>클리어한 사트리아 챌린지 레이드 최고 난이도</v>
          </cell>
          <cell r="C3466" t="str">
            <v>Max. Satria Challenge Raid Difficulty Cleared</v>
          </cell>
          <cell r="D3466" t="str">
            <v>ความยากสูงสุดของเรดแห่งความท้าทาย ซาเทียร์ ที่เคลียร์ได้</v>
          </cell>
        </row>
        <row r="3467">
          <cell r="A3467" t="str">
            <v>PLAY_RECORDS_RAID_KERBEREN_LEVEL</v>
          </cell>
          <cell r="B3467" t="str">
            <v>클리어한 케베른 챌린지 레이드 최고 난이도</v>
          </cell>
          <cell r="C3467" t="str">
            <v>Max. Kerberen Challenge Raid Difficulty Cleared</v>
          </cell>
          <cell r="D3467" t="str">
            <v>ความยากสูงสุดของเรดแห่งความท้าทาย เคเบรอน ที่เคลียร์ได้</v>
          </cell>
        </row>
        <row r="3468">
          <cell r="A3468" t="str">
            <v>PLAY_RECORDS_RAID_OBRIGARD_LEVEL</v>
          </cell>
          <cell r="B3468" t="str">
            <v>클리어한 오브리가드 챌린지 레이드 최고 난이도</v>
          </cell>
          <cell r="C3468" t="str">
            <v>Max. Obrigard Challenge Raid Difficulty Cleared</v>
          </cell>
          <cell r="D3468" t="str">
            <v>ความยากสูงสุดของเรดแห่งความท้าทาย โอบรีการ์ด ที่เคลียร์ได้</v>
          </cell>
        </row>
        <row r="3469">
          <cell r="A3469" t="str">
            <v>PLAY_RECORDS_CHALLENGE_TOWER_CLEAR</v>
          </cell>
          <cell r="B3469" t="str">
            <v>도전의 탑 클리어 횟수</v>
          </cell>
          <cell r="C3469" t="str">
            <v>Tower of Challenge Cleared</v>
          </cell>
          <cell r="D3469" t="str">
            <v>จำนวนการเคลียร์หอคอยแห่งความท้าทาย</v>
          </cell>
        </row>
        <row r="3470">
          <cell r="A3470" t="str">
            <v>PLAY_RECORDS_CHALLENGE_TOWER_BEST</v>
          </cell>
          <cell r="B3470" t="str">
            <v>도전의 탑 최고 층 수</v>
          </cell>
          <cell r="C3470" t="str">
            <v>Max. Tower of Challenge Floor Cleared</v>
          </cell>
          <cell r="D3470" t="str">
            <v>จำนวนชั้นสูงสุดของหอคอยแห่งความท้าทาย</v>
          </cell>
        </row>
        <row r="3471">
          <cell r="A3471" t="str">
            <v>PLAY_RECORDS_ROYAL_DUNGEON_CLEAR</v>
          </cell>
          <cell r="B3471" t="str">
            <v>왕실 금고 클리어 횟수</v>
          </cell>
          <cell r="C3471" t="str">
            <v>Ancient Royal Vault Cleared</v>
          </cell>
          <cell r="D3471" t="str">
            <v>จำนวนการเคลียร์ท้องพระคลัง</v>
          </cell>
        </row>
        <row r="3472">
          <cell r="A3472" t="str">
            <v>PLAY_RECORDS_ROYAL_DUNGEON_BEST</v>
          </cell>
          <cell r="B3472" t="str">
            <v>왕실 금고 최고 층 수</v>
          </cell>
          <cell r="C3472" t="str">
            <v>Max. Ancient Royal Vault Floor Cleared</v>
          </cell>
          <cell r="D3472" t="str">
            <v>จำนวนชั้นสูงสุดของท้องพระคลัง</v>
          </cell>
        </row>
        <row r="3473">
          <cell r="A3473" t="str">
            <v>ROYAL_DUNGEON_ORDEAL_TOWER_CLEAR</v>
          </cell>
          <cell r="B3473" t="str">
            <v>시련의 탑 클리어 횟수</v>
          </cell>
          <cell r="C3473" t="str">
            <v>Tower of Ordeals Cleared</v>
          </cell>
          <cell r="D3473" t="str">
            <v>จำนวนการเคลียร์หอคอยแห่งการทดสอบ</v>
          </cell>
        </row>
        <row r="3474">
          <cell r="A3474" t="str">
            <v>PLAY_RECORDS_ORDEAL_TOWER_BEST</v>
          </cell>
          <cell r="B3474" t="str">
            <v>시련의 탑 최고 층 수</v>
          </cell>
          <cell r="C3474" t="str">
            <v>Max. Tower of Ordeals Floor Cleared</v>
          </cell>
          <cell r="D3474" t="str">
            <v>จำนวนชั้นสูงสุดของหอคอยแห่งการทดสอบ</v>
          </cell>
        </row>
        <row r="3475">
          <cell r="A3475" t="str">
            <v>ROYAL_DUNGEON_UNDERGROUND_CLEAR</v>
          </cell>
          <cell r="B3475" t="str">
            <v>지하감옥 클리어 횟수</v>
          </cell>
          <cell r="C3475" t="str">
            <v>Stockade Cleared</v>
          </cell>
          <cell r="D3475" t="str">
            <v>จำนวนการเคลียร์คุกใต้ดิน</v>
          </cell>
        </row>
        <row r="3476">
          <cell r="A3476" t="str">
            <v>PLAY_RECORDS_WORLDBOSS_TRY</v>
          </cell>
          <cell r="B3476" t="str">
            <v>월드 보스 도전 횟수</v>
          </cell>
          <cell r="C3476" t="str">
            <v>World Boss Challenges</v>
          </cell>
          <cell r="D3476" t="str">
            <v>จำนวนการท้าทาย World Boss</v>
          </cell>
        </row>
        <row r="3477">
          <cell r="A3477" t="str">
            <v>PLAY_RECORDS_WORLDBOSS_DAMAGE</v>
          </cell>
          <cell r="B3477" t="str">
            <v>월드보스에게 가한 최고 피해량</v>
          </cell>
          <cell r="C3477" t="str">
            <v>Max. Damage inflicted on World Boss</v>
          </cell>
          <cell r="D3477" t="str">
            <v>ความเสียหายสูงสุดที่สร้างแก่ World Boss</v>
          </cell>
        </row>
        <row r="3478">
          <cell r="A3478" t="str">
            <v>PLAY_RECORDS_DAY</v>
          </cell>
          <cell r="B3478" t="str">
            <v>{1} 일</v>
          </cell>
          <cell r="C3478" t="str">
            <v>{1} d</v>
          </cell>
          <cell r="D3478" t="str">
            <v>{1} วัน</v>
          </cell>
        </row>
        <row r="3479">
          <cell r="A3479" t="str">
            <v>PLAY_RECORDS_TIME</v>
          </cell>
          <cell r="B3479" t="str">
            <v>{1} 일{2} 시간</v>
          </cell>
          <cell r="C3479" t="str">
            <v>{1} d {2} h</v>
          </cell>
          <cell r="D3479" t="str">
            <v>{1} วัน {2} ชั่วโมง</v>
          </cell>
        </row>
        <row r="3480">
          <cell r="A3480" t="str">
            <v>HERO.HERO_COUNT</v>
          </cell>
          <cell r="B3480" t="str">
            <v>{1} 명</v>
          </cell>
          <cell r="C3480" t="str">
            <v>{1} Hero(es)</v>
          </cell>
          <cell r="D3480" t="str">
            <v>{1} คน</v>
          </cell>
        </row>
        <row r="3481">
          <cell r="A3481" t="str">
            <v>COMMON.NUMBER_COUNT2</v>
          </cell>
          <cell r="B3481" t="str">
            <v>{1} 개</v>
          </cell>
          <cell r="C3481" t="str">
            <v>{1}</v>
          </cell>
          <cell r="D3481" t="str">
            <v>{1} อัน</v>
          </cell>
        </row>
        <row r="3482">
          <cell r="A3482" t="str">
            <v>PLAY_RECORDS_TRY_COUNT</v>
          </cell>
          <cell r="B3482" t="str">
            <v>{1} 회</v>
          </cell>
          <cell r="C3482" t="str">
            <v>{1} Time(s)</v>
          </cell>
          <cell r="D3482" t="str">
            <v>{1} ครั้ง</v>
          </cell>
        </row>
        <row r="3483">
          <cell r="A3483" t="str">
            <v>PLAY_RECORDS_STAR_COUNT</v>
          </cell>
          <cell r="B3483" t="str">
            <v>{1} 각성</v>
          </cell>
          <cell r="C3483" t="str">
            <v/>
          </cell>
          <cell r="D3483" t="str">
            <v>{1} ดาว</v>
          </cell>
        </row>
        <row r="3484">
          <cell r="A3484" t="str">
            <v>PLAY_RECORDS_STREAK_COUNT</v>
          </cell>
          <cell r="B3484" t="str">
            <v>{1} 연승</v>
          </cell>
          <cell r="C3484" t="str">
            <v/>
          </cell>
          <cell r="D3484" t="str">
            <v>{1} ครั้งต่อเนื่อง</v>
          </cell>
        </row>
        <row r="3485">
          <cell r="A3485" t="str">
            <v>PLAY_RECORDS_STATS_COUNT</v>
          </cell>
          <cell r="B3485" t="str">
            <v>{1} 승 {2} 패</v>
          </cell>
          <cell r="C3485" t="str">
            <v/>
          </cell>
          <cell r="D3485" t="str">
            <v>ชนะ {1} แพ้ {2}</v>
          </cell>
        </row>
        <row r="3486">
          <cell r="A3486" t="str">
            <v>HERO.HERO_LEVEL</v>
          </cell>
          <cell r="B3486" t="str">
            <v>{1} 레벨</v>
          </cell>
          <cell r="C3486" t="str">
            <v>Lv. {1}</v>
          </cell>
          <cell r="D3486" t="str">
            <v>เลเวล {1}</v>
          </cell>
        </row>
        <row r="3487">
          <cell r="A3487" t="str">
            <v>TOWER.FLOOR</v>
          </cell>
          <cell r="B3487" t="str">
            <v>{1} 층</v>
          </cell>
          <cell r="C3487" t="str">
            <v>Floor {1}</v>
          </cell>
          <cell r="D3487" t="str">
            <v>ชั้น {1}</v>
          </cell>
        </row>
        <row r="3488">
          <cell r="A3488" t="str">
            <v>PLAY_RECORDS_LEGACY_AMOUNT</v>
          </cell>
          <cell r="B3488" t="str">
            <v>전용 보물 획득 횟수</v>
          </cell>
          <cell r="C3488" t="str">
            <v>Unique Treasures Obtained</v>
          </cell>
          <cell r="D3488" t="str">
            <v>จำนวนที่ได้รับสมบัติเฉพาะ</v>
          </cell>
        </row>
        <row r="3489">
          <cell r="A3489" t="str">
            <v>PLAY_RECORDS_LEGACY</v>
          </cell>
          <cell r="B3489" t="str">
            <v>전용 보물 획득 종류</v>
          </cell>
          <cell r="C3489" t="str">
            <v>Unique Treasure Types Obtained</v>
          </cell>
          <cell r="D3489" t="str">
            <v>ประเภทของสมบัติเฉพาะที่ได้รับ</v>
          </cell>
        </row>
        <row r="3490">
          <cell r="A3490" t="str">
            <v>PLAY_RECORDS_RAID_RED_CLEAR</v>
          </cell>
          <cell r="B3490" t="str">
            <v>화염 드래곤 레이드 클리어 횟수</v>
          </cell>
          <cell r="C3490" t="str">
            <v>Fire Dragon Raids Cleared</v>
          </cell>
          <cell r="D3490" t="str">
            <v>จำนวนการเคลียร์เรดมังกรไฟ</v>
          </cell>
        </row>
        <row r="3491">
          <cell r="A3491" t="str">
            <v>PLAY_RECORDS_RAID_POISON_CLEAR</v>
          </cell>
          <cell r="B3491" t="str">
            <v>포이즌 드래곤 레이드 클리어 횟수</v>
          </cell>
          <cell r="C3491" t="str">
            <v>Poison Dragon Raids Cleared</v>
          </cell>
          <cell r="D3491" t="str">
            <v>จำนวนการเคลียร์เรดมังกรพิษ</v>
          </cell>
        </row>
        <row r="3492">
          <cell r="A3492" t="str">
            <v>PLAY_RECORDS_RAID_FROST_CLEAR</v>
          </cell>
          <cell r="B3492" t="str">
            <v>서리 드래곤 레이드 클리어 횟수</v>
          </cell>
          <cell r="C3492" t="str">
            <v>Frost Dragon Raids Cleared</v>
          </cell>
          <cell r="D3492" t="str">
            <v>จำนวนการเคลียร์เรดมังกรน้ำแข็ง</v>
          </cell>
        </row>
        <row r="3493">
          <cell r="A3493" t="str">
            <v>PLAY_RECORDS_RAID_BLACK_CLEAR</v>
          </cell>
          <cell r="B3493" t="str">
            <v>블랙 드래곤 레이드 클리어 횟수</v>
          </cell>
          <cell r="C3493" t="str">
            <v>Black Dragon Raids Cleared</v>
          </cell>
          <cell r="D3493" t="str">
            <v>จำนวนการเคลียร์เรดมังกรดำ</v>
          </cell>
        </row>
        <row r="3494">
          <cell r="A3494" t="str">
            <v>PLAY_RECORDS_RAID_CHALLENGE_CLEAR</v>
          </cell>
          <cell r="B3494" t="str">
            <v>챌린지 레이드 클리어 횟수</v>
          </cell>
          <cell r="C3494" t="str">
            <v>Challenge Raids Cleared</v>
          </cell>
          <cell r="D3494" t="str">
            <v>จำนวนการเคลียร์เรดแห่งความท้าทาย</v>
          </cell>
        </row>
        <row r="3495">
          <cell r="A3495" t="str">
            <v>PLAY_RECORD_TOTAL_WIN</v>
          </cell>
          <cell r="B3495" t="str">
            <v>총 승리 횟수</v>
          </cell>
          <cell r="C3495" t="str">
            <v>Total Wins</v>
          </cell>
          <cell r="D3495" t="str">
            <v>จำนวนการชนะทั้งหมด</v>
          </cell>
        </row>
        <row r="3496">
          <cell r="A3496" t="str">
            <v>PLAY_RECORD_TOTAL_LOSE</v>
          </cell>
          <cell r="B3496" t="str">
            <v>총 패배 횟수</v>
          </cell>
          <cell r="C3496" t="str">
            <v>Total Losses</v>
          </cell>
          <cell r="D3496" t="str">
            <v>จำนวนการแพ้ทั้งหมด</v>
          </cell>
        </row>
        <row r="3497">
          <cell r="A3497" t="str">
            <v>MATCH.WIN_COUNT</v>
          </cell>
          <cell r="B3497" t="str">
            <v>{1} 승</v>
          </cell>
          <cell r="C3497" t="str">
            <v>{1} Wins</v>
          </cell>
          <cell r="D3497" t="str">
            <v>{1} ชนะ</v>
          </cell>
        </row>
        <row r="3498">
          <cell r="A3498" t="str">
            <v>MATCH.LOSE_COUNT</v>
          </cell>
          <cell r="B3498" t="str">
            <v>{1} 패</v>
          </cell>
          <cell r="C3498" t="str">
            <v>{1} Losses</v>
          </cell>
          <cell r="D3498" t="str">
            <v>{1} แพ้</v>
          </cell>
        </row>
        <row r="3499">
          <cell r="A3499" t="str">
            <v>MATCH.SCORE</v>
          </cell>
          <cell r="B3499" t="str">
            <v>{1} 점</v>
          </cell>
          <cell r="C3499" t="str">
            <v>{1} Points</v>
          </cell>
          <cell r="D3499" t="str">
            <v>{1} คะแนน</v>
          </cell>
        </row>
        <row r="3500">
          <cell r="A3500" t="str">
            <v>BATTLE.MONSTER_COUNT</v>
          </cell>
          <cell r="B3500" t="str">
            <v>{1} 마리</v>
          </cell>
          <cell r="C3500" t="str">
            <v>{1} Kills</v>
          </cell>
          <cell r="D3500" t="str">
            <v>{1} ตัว</v>
          </cell>
        </row>
        <row r="3501">
          <cell r="A3501" t="str">
            <v>PLAY_RECORDS_LEGACY_STAR</v>
          </cell>
          <cell r="B3501" t="str">
            <v>전용 보물 최대 각성도</v>
          </cell>
          <cell r="C3501" t="str">
            <v>Unique Treasure Max Awakening</v>
          </cell>
          <cell r="D3501" t="str">
            <v>สมบัติเฉพาะวิวัฒนาการสูงสุด</v>
          </cell>
        </row>
        <row r="3502">
          <cell r="A3502" t="str">
            <v>COMMON.CHAPTER1</v>
          </cell>
          <cell r="B3502" t="str">
            <v>왕의 평원</v>
          </cell>
          <cell r="C3502" t="str">
            <v>King's Plains</v>
          </cell>
          <cell r="D3502" t="str">
            <v>King's Plains</v>
          </cell>
        </row>
        <row r="3503">
          <cell r="A3503" t="str">
            <v>COMMON.CHAPTER2</v>
          </cell>
          <cell r="B3503" t="str">
            <v>엘리도라 숲</v>
          </cell>
          <cell r="C3503" t="str">
            <v>Elidora Forest</v>
          </cell>
          <cell r="D3503" t="str">
            <v>Elidora Forest</v>
          </cell>
        </row>
        <row r="3504">
          <cell r="A3504" t="str">
            <v>COMMON.CHAPTER3</v>
          </cell>
          <cell r="B3504" t="str">
            <v>오그리아 고산지</v>
          </cell>
          <cell r="C3504" t="str">
            <v>Ogria Mountain</v>
          </cell>
          <cell r="D3504" t="str">
            <v>Ogria Mountains</v>
          </cell>
        </row>
        <row r="3505">
          <cell r="A3505" t="str">
            <v>COMMON.CHAPTER4</v>
          </cell>
          <cell r="B3505" t="str">
            <v>갈루아 평원</v>
          </cell>
          <cell r="C3505" t="str">
            <v>Galluah Plains</v>
          </cell>
          <cell r="D3505" t="str">
            <v>Galluah Plains</v>
          </cell>
        </row>
        <row r="3506">
          <cell r="A3506" t="str">
            <v>COMMON.CHAPTER5</v>
          </cell>
          <cell r="B3506" t="str">
            <v>아로뷔나 해안</v>
          </cell>
          <cell r="C3506" t="str">
            <v>Arrovina Shore</v>
          </cell>
          <cell r="D3506" t="str">
            <v>Arrovina Shore</v>
          </cell>
        </row>
        <row r="3507">
          <cell r="A3507" t="str">
            <v>COMMON.CHAPTER6</v>
          </cell>
          <cell r="B3507" t="str">
            <v>아에기나 사막</v>
          </cell>
          <cell r="C3507" t="str">
            <v>Aegina Desert</v>
          </cell>
          <cell r="D3507" t="str">
            <v>Aegina Desert</v>
          </cell>
        </row>
        <row r="3508">
          <cell r="A3508" t="str">
            <v>COMMON.CHAPTER7</v>
          </cell>
          <cell r="B3508" t="str">
            <v>빈트란트 설산</v>
          </cell>
          <cell r="C3508" t="str">
            <v>Windland Snow Mountain</v>
          </cell>
          <cell r="D3508" t="str">
            <v>Windland Snow Mountain</v>
          </cell>
        </row>
        <row r="3509">
          <cell r="A3509" t="str">
            <v>COMMON.CHAPTER8</v>
          </cell>
          <cell r="B3509" t="str">
            <v>드라기아 화산</v>
          </cell>
          <cell r="C3509" t="str">
            <v>Dragia Volcano</v>
          </cell>
          <cell r="D3509" t="str">
            <v>Dragia Volcano</v>
          </cell>
        </row>
        <row r="3510">
          <cell r="A3510" t="str">
            <v>COMMON.CHAPTER9</v>
          </cell>
          <cell r="B3510" t="str">
            <v>가르고스 늪지대</v>
          </cell>
          <cell r="C3510" t="str">
            <v>Swamps of Gargoss</v>
          </cell>
          <cell r="D3510" t="str">
            <v>หนองน้ำ Gargoss</v>
          </cell>
        </row>
        <row r="3511">
          <cell r="A3511" t="str">
            <v>ACCUMULATE_LOGIN_TITLE</v>
          </cell>
          <cell r="B3511" t="str">
            <v>누적 로그인 보상</v>
          </cell>
          <cell r="C3511" t="str">
            <v>Accumulated Login Reward</v>
          </cell>
          <cell r="D3511" t="str">
            <v>รางวัลล็อกอินสะสม</v>
          </cell>
        </row>
        <row r="3512">
          <cell r="A3512" t="str">
            <v>ACCUMULATE_LOGIN_ACHIEVED</v>
          </cell>
          <cell r="B3512" t="str">
            <v>누적 로그인 {1}일 달성 보상!!</v>
          </cell>
          <cell r="C3512" t="str">
            <v>{1}-Day Accumulated Login Reward!</v>
          </cell>
          <cell r="D3512" t="str">
            <v>รางวัลล็อกอินสะสมครบ {1} วัน!!</v>
          </cell>
        </row>
        <row r="3513">
          <cell r="A3513" t="str">
            <v>ACCUMULATE_LOGIN_TODAY</v>
          </cell>
          <cell r="B3513" t="str">
            <v>총 로그인 일 수: {1}일</v>
          </cell>
          <cell r="C3513" t="str">
            <v>Total Login Days: {1}d</v>
          </cell>
          <cell r="D3513" t="str">
            <v>จำนวนล็อกอินรวม : {1} วัน</v>
          </cell>
        </row>
        <row r="3514">
          <cell r="A3514" t="str">
            <v>ACCUMULATE_LOGIN_DESC</v>
          </cell>
          <cell r="B3514" t="str">
            <v>보상 아이템은 가방으로 지급 됩니다.</v>
          </cell>
          <cell r="C3514" t="str">
            <v>Rewards are delivered to your inventory.</v>
          </cell>
          <cell r="D3514" t="str">
            <v>ไอเทมรางวัลจะมอบให้ในกระเป๋า</v>
          </cell>
        </row>
        <row r="3515">
          <cell r="A3515" t="str">
            <v>ACCUMULATE_LOGIN_NEXT</v>
          </cell>
          <cell r="B3515" t="str">
            <v>다음 누적 로그인 보상</v>
          </cell>
          <cell r="C3515" t="str">
            <v>Next Accumulated Login Reward</v>
          </cell>
          <cell r="D3515" t="str">
            <v>รางวัลล็อกอินครั้งต่อไป</v>
          </cell>
        </row>
        <row r="3516">
          <cell r="A3516" t="str">
            <v>ACCUMULATE_LOGIN_NEXT_DESC</v>
          </cell>
          <cell r="B3516" t="str">
            <v>{1}일 달성 시 획득 가능 아이템</v>
          </cell>
          <cell r="C3516" t="str">
            <v>{1}-day Login reward</v>
          </cell>
          <cell r="D3516" t="str">
            <v>ไอเทมที่สามารถได้รับเมื่อครบ {1} วัน</v>
          </cell>
        </row>
        <row r="3517">
          <cell r="A3517" t="str">
            <v>ACCUMULATE_LOGIN_TALK</v>
          </cell>
          <cell r="B3517" t="str">
            <v>용사님♥ 함께 해줘서 고마워요.\n앞으로도 잘 부탁드립니다♥</v>
          </cell>
          <cell r="C3517" t="str">
            <v>Thank you for the visit, Raider♥\nEnjoy your stay♥</v>
          </cell>
          <cell r="D3517" t="str">
            <v>ท่านผู้กล้า♥ ขอบคุณที่อยู่ด้วยกันนะคะ\nต่อไปก็ฝากเนื้อฝากตัวด้วยนะคะ♥</v>
          </cell>
        </row>
        <row r="3518">
          <cell r="A3518" t="str">
            <v>PLAYRECORD_REWARD_INFO</v>
          </cell>
          <cell r="B3518" t="str">
            <v>보상보기</v>
          </cell>
          <cell r="C3518" t="str">
            <v>Rewards</v>
          </cell>
          <cell r="D3518" t="str">
            <v>รางวัล</v>
          </cell>
        </row>
        <row r="3519">
          <cell r="A3519" t="str">
            <v/>
          </cell>
          <cell r="B3519" t="str">
            <v>보물</v>
          </cell>
          <cell r="C3519" t="str">
            <v/>
          </cell>
          <cell r="D3519" t="str">
            <v/>
          </cell>
        </row>
        <row r="3520">
          <cell r="A3520" t="str">
            <v>CLASS_DESC_TREASURE</v>
          </cell>
          <cell r="B3520" t="str">
            <v>보물</v>
          </cell>
          <cell r="C3520" t="str">
            <v>Treasure</v>
          </cell>
          <cell r="D3520" t="str">
            <v>สมบัติ</v>
          </cell>
        </row>
        <row r="3521">
          <cell r="A3521" t="str">
            <v>LEGACY_ITEM_GACHA_DESC_1_DETAIL</v>
          </cell>
          <cell r="B3521" t="str">
            <v>보물 소환에서는 모든 영웅의 전용 보물,전용 무기,클래스 전용 무기,유물을 획득합니다.\n*NPC전용무기,월드 보스 유물 및 이벤트 유물은 포함되지 않습니다.</v>
          </cell>
          <cell r="C3521" t="str">
            <v>From Treasure Summon, you can gain Unique Treasure of all heroes, Unique Weapon, Class Unique Weapon, and Artifact items.\n*NPC Unique Weapon, World Boss Artifact, and Event Artifact items are not included.</v>
          </cell>
          <cell r="D3521" t="str">
            <v>ในการสุ่มสมบัติมีโอกาสได้รับสมบัติเฉพาะ, อาวุธเฉพาะ, อาวุธเฉพาะคลาส, วัตถุโบราณได้\n*ไม่รวมอาวุธเฉพาะ NPC, วัตถุโบราณ World Boss และวัตถุโบราณกิจกรรม</v>
          </cell>
        </row>
        <row r="3522">
          <cell r="A3522" t="str">
            <v>LEGACY_ITEM_GACHA_DESC_10_DETAIL</v>
          </cell>
          <cell r="B3522" t="str">
            <v>보물 소환에서는 모든 영웅의 전용 보물,전용 무기,클래스 전용 무기,유물을 획득합니다.\n*NPC전용무기,월드 보스 유물 및 이벤트 유물은 포함되지 않습니다.</v>
          </cell>
          <cell r="C3522" t="str">
            <v>From Treasure Summon, you can gain Unique Treasure of all heroes, Unique Weapon, Class Unique Weapon, and Artifact items.\n*NPC Unique Weapon, World Boss Artifact, and Event Artifact items are not included.</v>
          </cell>
          <cell r="D3522" t="str">
            <v>ในการสุ่มสมบัติมีโอกาสได้รับสมบัติเฉพาะ, อาวุธเฉพาะ, อาวุธเฉพาะคลาส, วัตถุโบราณได้\n*ไม่รวมอาวุธเฉพาะ NPC, วัตถุโบราณ World Boss และวัตถุโบราณกิจกรรม</v>
          </cell>
        </row>
        <row r="3523">
          <cell r="A3523" t="str">
            <v>HERO_EQUIP_CATEGORY_TITLE</v>
          </cell>
          <cell r="B3523" t="str">
            <v>카테고리</v>
          </cell>
          <cell r="C3523" t="str">
            <v>Category</v>
          </cell>
          <cell r="D3523" t="str">
            <v>ประเภท</v>
          </cell>
        </row>
        <row r="3524">
          <cell r="A3524" t="str">
            <v>HERO_EQUIP_CATEGORY_DROPDOWN_WEAPON</v>
          </cell>
          <cell r="B3524" t="str">
            <v>무기</v>
          </cell>
          <cell r="C3524" t="str">
            <v>Weapon</v>
          </cell>
          <cell r="D3524" t="str">
            <v>อาวุธ</v>
          </cell>
        </row>
        <row r="3525">
          <cell r="A3525" t="str">
            <v>HERO_EQUIP_CATEGORY_DROPDOWN_ARMOR</v>
          </cell>
          <cell r="B3525" t="str">
            <v>방어구</v>
          </cell>
          <cell r="C3525" t="str">
            <v>Armor</v>
          </cell>
          <cell r="D3525" t="str">
            <v>เครื่องป้องกัน</v>
          </cell>
        </row>
        <row r="3526">
          <cell r="A3526" t="str">
            <v>HERO_EQUIP_CATEGORY_DROPDOWN_SECONDGEAR</v>
          </cell>
          <cell r="B3526" t="str">
            <v>보조방어구</v>
          </cell>
          <cell r="C3526" t="str">
            <v>Secondary Armor</v>
          </cell>
          <cell r="D3526" t="str">
            <v>เครื่องป้องกันเสริม</v>
          </cell>
        </row>
        <row r="3527">
          <cell r="A3527" t="str">
            <v>HERO_EQUIP_CATEGORY_DROPDOWN_ACCESSORY</v>
          </cell>
          <cell r="B3527" t="str">
            <v>액세서리</v>
          </cell>
          <cell r="C3527" t="str">
            <v>Accessory</v>
          </cell>
          <cell r="D3527" t="str">
            <v>เครื่องประดับ</v>
          </cell>
        </row>
        <row r="3528">
          <cell r="A3528" t="str">
            <v>HERO_EQUIP_CATEGORY_DROPDOWN_ORB</v>
          </cell>
          <cell r="B3528" t="str">
            <v>보주</v>
          </cell>
          <cell r="C3528" t="str">
            <v>Orb</v>
          </cell>
          <cell r="D3528" t="str">
            <v>ลูกแก้ว</v>
          </cell>
        </row>
        <row r="3529">
          <cell r="A3529" t="str">
            <v>HERO_EQUIP_CATEGORY_DROPDOWN_ARTIFACT</v>
          </cell>
          <cell r="B3529" t="str">
            <v>유물</v>
          </cell>
          <cell r="C3529" t="str">
            <v>Artifact</v>
          </cell>
          <cell r="D3529" t="str">
            <v>วัตถุโบราณ</v>
          </cell>
        </row>
        <row r="3530">
          <cell r="A3530" t="str">
            <v>HERO_EQUIP_CATEGORY_DROPDOWN_TREASURE</v>
          </cell>
          <cell r="B3530" t="str">
            <v>보물</v>
          </cell>
          <cell r="C3530" t="str">
            <v>Treasure</v>
          </cell>
          <cell r="D3530" t="str">
            <v>สมบัติ</v>
          </cell>
        </row>
        <row r="3531">
          <cell r="A3531" t="str">
            <v>EQUIP.EQUIP_OPEN_OPTION_ALL</v>
          </cell>
          <cell r="B3531" t="str">
            <v>옵션 :</v>
          </cell>
          <cell r="C3531" t="str">
            <v>Option:</v>
          </cell>
          <cell r="D3531" t="str">
            <v>ออฟชั่น :</v>
          </cell>
        </row>
        <row r="3532">
          <cell r="A3532" t="str">
            <v>TREASURE_EQUIP_POPUP_TITLE</v>
          </cell>
          <cell r="B3532" t="str">
            <v>장착 보물</v>
          </cell>
          <cell r="C3532" t="str">
            <v>Treasure equipped</v>
          </cell>
          <cell r="D3532" t="str">
            <v>สวมใส่สมบัติแล้ว</v>
          </cell>
        </row>
        <row r="3533">
          <cell r="A3533" t="str">
            <v>TREASURE_EQUIP_POPUP_MAIN_OPTION</v>
          </cell>
          <cell r="B3533" t="str">
            <v xml:space="preserve">주 보물 옵션 </v>
          </cell>
          <cell r="C3533" t="str">
            <v>Main Treasure Option</v>
          </cell>
          <cell r="D3533" t="str">
            <v>ออพชั่นสมบัติหลัก</v>
          </cell>
        </row>
        <row r="3534">
          <cell r="A3534" t="str">
            <v>TREASURE_EQUIP_POPUP_SUB_OPTION</v>
          </cell>
          <cell r="B3534" t="str">
            <v xml:space="preserve">보조 보물 옵션 </v>
          </cell>
          <cell r="C3534" t="str">
            <v>Secondary Treasure Option</v>
          </cell>
          <cell r="D3534" t="str">
            <v>ออพชั่นสมบัติรอง</v>
          </cell>
        </row>
        <row r="3535">
          <cell r="A3535" t="str">
            <v>TREASURE_RELEASE_SAME_SUBTYPE_TITLE</v>
          </cell>
          <cell r="B3535" t="str">
            <v>보물 해제 알림</v>
          </cell>
          <cell r="C3535" t="str">
            <v>Treasure Unequip Warning</v>
          </cell>
          <cell r="D3535" t="str">
            <v>เตือนการถอดสมบัติ</v>
          </cell>
        </row>
        <row r="3536">
          <cell r="A3536" t="str">
            <v>TREASURE_RELEASE_SAME_SUBTYPE_DESC</v>
          </cell>
          <cell r="B3536" t="str">
            <v>장착 시 중복 보물 {1}이(가) 해제 됩니다.\n정말 장착하시겠습니까?</v>
          </cell>
          <cell r="C3536" t="str">
            <v>Equipping this Treasure will remove the existing duplicate Treasure {1} from the slot.\nDo you really want to equip?</v>
          </cell>
          <cell r="D3536" t="str">
            <v>การสวมใส่สมบัตินี้จะถอดสมบัติ {1} ซ้ำมีที่อยู่ออกจากช่อง\nต้องการสวมใส่สมบัติไหม</v>
          </cell>
        </row>
        <row r="3537">
          <cell r="A3537" t="str">
            <v>TREASURE_SELECT_MAIN_BUTTON</v>
          </cell>
          <cell r="B3537" t="str">
            <v>주 보물 변경</v>
          </cell>
          <cell r="C3537" t="str">
            <v>Change Main Treasure</v>
          </cell>
          <cell r="D3537" t="str">
            <v>เปลี่ยนสมบัติหลัก</v>
          </cell>
        </row>
        <row r="3538">
          <cell r="A3538" t="str">
            <v>TREASURE_RELEASE_SAME_SUBTYPE_TITLE</v>
          </cell>
          <cell r="B3538" t="str">
            <v>보물 해제 알림</v>
          </cell>
          <cell r="C3538" t="str">
            <v>Treasure Unequip Warning</v>
          </cell>
          <cell r="D3538" t="str">
            <v>เตือนการถอดสมบัติ</v>
          </cell>
        </row>
        <row r="3539">
          <cell r="A3539" t="str">
            <v>TREASURE_RELEASE_GENERAL_TREASURE_DESC</v>
          </cell>
          <cell r="B3539" t="str">
            <v>주 보물 슬롯에 장착 중인 공용 보물은 해제 됩니다.</v>
          </cell>
          <cell r="C3539" t="str">
            <v>The Common Treasure equipped in the Main Treasure slot will be removed.</v>
          </cell>
          <cell r="D3539" t="str">
            <v>สมบัติปกติที่สวมใส่อยู่ในสล็อตสมบัติหลักจะถูกถอดออก</v>
          </cell>
        </row>
        <row r="3540">
          <cell r="A3540" t="str">
            <v/>
          </cell>
          <cell r="B3540" t="str">
            <v>일본 결제 연령 확인</v>
          </cell>
          <cell r="C3540" t="str">
            <v/>
          </cell>
          <cell r="D3540" t="str">
            <v/>
          </cell>
        </row>
        <row r="3541">
          <cell r="A3541" t="str">
            <v>AGE_VERIFICATION_INPUT</v>
          </cell>
          <cell r="B3541" t="str">
            <v>미성년자가 상품을 구입할 경우,\n보호자(친권자)의 동의가 필요합니다.\n연령 확인을 위하여\n태어난 해와 달을 입력해 주십시오.</v>
          </cell>
          <cell r="C3541" t="str">
            <v>If you are a minor, you need\nthe guardian's (or those with parental rights)\nconsent to purchase the product.\nPlease enter your birth year and month\nfor age validation.</v>
          </cell>
          <cell r="D3541" t="str">
            <v>If you are a minor, you need\nthe guardian's (or those with parental rights)\nconsent to purchase the product.\nPlease enter your birth year and month\nfor age validation.</v>
          </cell>
        </row>
        <row r="3542">
          <cell r="A3542" t="str">
            <v>AGE_VERIFICATION_INVALID</v>
          </cell>
          <cell r="B3542" t="str">
            <v>유효하지 않은 입력값입니다.\n다시 입력해 주세요.</v>
          </cell>
          <cell r="C3542" t="str">
            <v>Invalid entry.\nPlease try again.</v>
          </cell>
          <cell r="D3542" t="str">
            <v>Invalid entry.\nPlease try again.</v>
          </cell>
        </row>
        <row r="3543">
          <cell r="A3543" t="str">
            <v>AGE_VERIFICATION_CONFIRM</v>
          </cell>
          <cell r="B3543" t="str">
            <v>{1}년 {2}월\n입력하신 내용이 맞습니까?</v>
          </cell>
          <cell r="C3543" t="str">
            <v>Year : {1}, Month : {2}\nAre you sure this is the correct information?</v>
          </cell>
          <cell r="D3543" t="str">
            <v>Year : {1}, Month : {2}\nAre you sure this is the correct information?</v>
          </cell>
        </row>
        <row r="3544">
          <cell r="A3544" t="str">
            <v>AGE_VERIFICATION_PARENTAL_CONSENT</v>
          </cell>
          <cell r="B3544" t="str">
            <v>20세 미만의 고객이 상품을 구입하기 위해서는\n보호자(친권자)의 동의가 필요합니다.\n보호자의 동의를 얻었습니까?\n\n20세가 되기 전에 상품을 구매하려면\n부모님의 허락이 필요해요.\n\n상품을 사기 위해서는\n일상생활에서 사용하는 돈을\n직접 내야 한다는 것을 알고 있나요?\n\n상품을 사는 것을 부모님께 이야기하고,\n허락을 받았나요?</v>
          </cell>
          <cell r="C3544" t="str">
            <v>If you are a minor under 20,\nyou need the guardian's\n(or those with parental rights)\nconsent to purchase a product.\nDo you have your guardian's consent?\n\nIf you are under 20 and wish to purchase a product,\nyou need your parent's consent.\n\nDid you know that actual currency is required\nto purchase products?\n\nDid you inform your parents in person,\nand received their permission?</v>
          </cell>
          <cell r="D3544" t="str">
            <v>If you are a minor under 20,\nyou need the guardian's\n(or those with parental rights)\nconsent to purchase a product.\nDo you have your guardian's consent?\n\nIf you are under 20 and wish to purchase a product,\nyou need your parent's consent.\n\nDid you know that actual currency is required\nto purchase products?\n\nDid you inform your parents in person,\nand received their permission?</v>
          </cell>
        </row>
        <row r="3545">
          <cell r="A3545" t="str">
            <v>AGE_VERIFICATION_INPUT_TITLE</v>
          </cell>
          <cell r="B3545" t="str">
            <v>출생연월을 입력해주세요</v>
          </cell>
          <cell r="C3545" t="str">
            <v>Enter your birth year and month</v>
          </cell>
          <cell r="D3545" t="str">
            <v>Enter your birth year and month</v>
          </cell>
        </row>
        <row r="3546">
          <cell r="A3546" t="str">
            <v>AGE_VERIFICATION_PARENTAL_CONSENT_TITLE</v>
          </cell>
          <cell r="B3546" t="str">
            <v>친권자 동의 확인</v>
          </cell>
          <cell r="C3546" t="str">
            <v>Guardian consent</v>
          </cell>
          <cell r="D3546" t="str">
            <v>Guardian consent</v>
          </cell>
        </row>
        <row r="3547">
          <cell r="A3547" t="str">
            <v>COMMON_YEAR</v>
          </cell>
          <cell r="B3547" t="str">
            <v>년</v>
          </cell>
          <cell r="C3547" t="str">
            <v>Year</v>
          </cell>
          <cell r="D3547" t="str">
            <v>Year</v>
          </cell>
        </row>
        <row r="3548">
          <cell r="A3548" t="str">
            <v>COMMON_MONTH</v>
          </cell>
          <cell r="B3548" t="str">
            <v>월</v>
          </cell>
          <cell r="C3548" t="str">
            <v>Month</v>
          </cell>
          <cell r="D3548" t="str">
            <v>Month</v>
          </cell>
        </row>
        <row r="3549">
          <cell r="A3549" t="str">
            <v/>
          </cell>
          <cell r="B3549" t="str">
            <v>메인화면 버튼 줄바꿈 대응</v>
          </cell>
          <cell r="C3549" t="str">
            <v/>
          </cell>
          <cell r="D3549" t="str">
            <v/>
          </cell>
        </row>
        <row r="3550">
          <cell r="A3550" t="str">
            <v>MAIN_BUTTON_SHOP_PAYMENT</v>
          </cell>
          <cell r="B3550" t="str">
            <v>특별상점</v>
          </cell>
          <cell r="C3550" t="str">
            <v>Special Shop</v>
          </cell>
          <cell r="D3550" t="str">
            <v>ร้านค้าพิเศษ</v>
          </cell>
        </row>
        <row r="3551">
          <cell r="A3551" t="str">
            <v>MAIN_BUTTON_CONTENT_ACHIEVEMENT</v>
          </cell>
          <cell r="B3551" t="str">
            <v>업적</v>
          </cell>
          <cell r="C3551" t="str">
            <v>Achievements</v>
          </cell>
          <cell r="D3551" t="str">
            <v>ความสำเร็จ</v>
          </cell>
        </row>
        <row r="3552">
          <cell r="A3552" t="str">
            <v>STATUS_EQUIP_AVAILABLE</v>
          </cell>
          <cell r="B3552" t="str">
            <v>장착가능</v>
          </cell>
          <cell r="C3552" t="str">
            <v>Equipable</v>
          </cell>
          <cell r="D3552" t="str">
            <v>สวมใส่ได้</v>
          </cell>
        </row>
        <row r="3553">
          <cell r="A3553" t="str">
            <v>STATUS_HERO_DISPATCHED</v>
          </cell>
          <cell r="B3553" t="str">
            <v>파견중</v>
          </cell>
          <cell r="C3553" t="str">
            <v>Dispatched</v>
          </cell>
          <cell r="D3553" t="str">
            <v>กำลังออกไปประลอง</v>
          </cell>
        </row>
        <row r="3554">
          <cell r="A3554" t="str">
            <v/>
          </cell>
          <cell r="B3554" t="str">
            <v>일본 서버에서 일본어/로마문자/숫자 이외 문자 입력 시</v>
          </cell>
          <cell r="C3554" t="str">
            <v/>
          </cell>
          <cell r="D3554" t="str">
            <v/>
          </cell>
        </row>
        <row r="3555">
          <cell r="A3555" t="str">
            <v>CHATTING.CHAT_UNDEFINED_LANGUAGE</v>
          </cell>
          <cell r="B3555" t="str">
            <v>일본어/로마자/숫자 외 다른 언어를 사용할 수 없습니다.</v>
          </cell>
          <cell r="C3555" t="str">
            <v>You can only enter Japanese/Roman Alphabet, and numbers.</v>
          </cell>
          <cell r="D3555" t="str">
            <v>สามารถใช้ได้แค่ภาษาญี่ปุ่น/ตัวอักษรโรมัน/และตัวเลขเท่านั้น</v>
          </cell>
        </row>
        <row r="3556">
          <cell r="A3556" t="str">
            <v>UNIQUE_TREASURE_SLICE_MESSAGE</v>
          </cell>
          <cell r="B3556" t="str">
            <v>분해 시 복구가 불가능하며,\n{1}개의 전용보물 조각 획득이 가능합니다.\n{2}을 분해하시겠습니까?</v>
          </cell>
          <cell r="C3556" t="str">
            <v>Upon grinding, the item cannot be restored\nand can obtain {1} Unique Treasure Fragments.\nWill you grind {2}?</v>
          </cell>
          <cell r="D3556" t="str">
            <v>เมื่อย่อยจะไม่สามารถกู้คืนได้\nจะได้รับชิ้นส่วนสมบัติเฉพาะจำนวน {1} อัน\nจะย่อย {2} หรือไม่?</v>
          </cell>
        </row>
        <row r="3557">
          <cell r="A3557" t="str">
            <v>CHAPTERCLEAR_STORY</v>
          </cell>
          <cell r="B3557" t="str">
            <v>Story Mode</v>
          </cell>
          <cell r="C3557" t="str">
            <v>Story Mode</v>
          </cell>
          <cell r="D3557" t="str">
            <v>Story Mode</v>
          </cell>
        </row>
        <row r="3558">
          <cell r="A3558" t="str">
            <v>SHOP_PAY_GUEST_MESSAGE</v>
          </cell>
          <cell r="B3558" t="str">
            <v>게스트 계정은 소셜 연동이 진행되지 않은 임시 계정으로 상황에 따라 데이터 복구가 불가능 할 수 있습니다.\n\n안전한 결제 이용을 위해 소셜 연동을 추천드립니다.\n(X버튼을 누르면 게스트 계정으로 아이템 구매 가능)</v>
          </cell>
          <cell r="C3558" t="str">
            <v>Guest accounts are temporary accounts that are not linked with social accounts. Data recovery of guest account may be limited.\n\nFor safe payment, please log in with your social account.\n(Press X to activate in-app purchase with guest account)</v>
          </cell>
          <cell r="D3558" t="str">
            <v>แอคเคาท์เกสท์เป็นแอคเคาท์ชั่วคราวที่ไม่มีการเชื่อมต่อกับโซเชี่ยลไอดีจึงไม่สามารถกู้คืนข้อมูลได้ในบางสถานการณ์\n\nเพื่อการชำระเงินอย่างปลอดภัย กรุณาเชื่อมต่อแอคเคาท์กับโซเชี่บลไอดี\n(หากกดปุ่ม X จะสามารถซื้อไอเทมด้วยแอคเคาท์เกสท์ได้)</v>
          </cell>
        </row>
        <row r="3559">
          <cell r="A3559" t="str">
            <v/>
          </cell>
          <cell r="B3559" t="str">
            <v>부스터 문구</v>
          </cell>
          <cell r="C3559" t="str">
            <v/>
          </cell>
          <cell r="D3559" t="str">
            <v/>
          </cell>
        </row>
        <row r="3560">
          <cell r="A3560" t="str">
            <v>EVENT_BONUS_EQUIPBREAKREWARD_TITLE</v>
          </cell>
          <cell r="B3560" t="str">
            <v>장비 분해 보너스!</v>
          </cell>
          <cell r="C3560" t="str">
            <v>Gear Grind Bonus!</v>
          </cell>
          <cell r="D3560" t="str">
            <v>โบนัสย่อยอุปกรณ์</v>
          </cell>
        </row>
        <row r="3561">
          <cell r="A3561" t="str">
            <v>EVENT_BONUS_EQUIPBREAKREWARD_MESSAGE</v>
          </cell>
          <cell r="B3561" t="str">
            <v>일반, 고급, 희귀, 영웅, 고대, 전설 장비와 마법 수정 아이템 분해 시 획득하는 마법가루 및 별가루 수량이 증가합니다.</v>
          </cell>
          <cell r="C3561" t="str">
            <v>Bonus Magic Powder and Stardust when grinding Common, Uncommon, Rare, Heroic, Ancient, Legendary gear or Magic Crystal.</v>
          </cell>
          <cell r="D3561" t="str">
            <v>เพิ่มผงเวทมนย์ และละอองดาวที่ได้จากการย่อยอุปกรณ์ ทั่วไป, แรร์, พิเศษ, ฮีโร่อิค, โบราณ, ตำนาน, หรือคริสตัลเวทมนตร์</v>
          </cell>
        </row>
        <row r="3562">
          <cell r="A3562" t="str">
            <v>EVENT_BONUS_EQUIPSELLREWARD_TITLE</v>
          </cell>
          <cell r="B3562" t="str">
            <v>장비 판매 보너스!</v>
          </cell>
          <cell r="C3562" t="str">
            <v>Gear Sale Bonus!</v>
          </cell>
          <cell r="D3562" t="str">
            <v>โบนัสจำหน่ายอุปกรณ์</v>
          </cell>
        </row>
        <row r="3563">
          <cell r="A3563" t="str">
            <v>EVENT_BONUS_EQUIPSELLREWARD_MESSAGE</v>
          </cell>
          <cell r="B3563" t="str">
            <v>일반, 고급, 희귀, 영웅, 고대, 전설 장비와 강화수정 아이템 판매 시 획득하는 골드량이 증가합니다.</v>
          </cell>
          <cell r="C3563" t="str">
            <v>Bonus Gold when selling Common, Uncommon, Rare, Heroic, Ancient, Legendary gear or Enhancement Crystal.</v>
          </cell>
          <cell r="D3563" t="str">
            <v>เพิ่มทอง ที่ได้จากการขายอุปกรณ์ ทั่วไป,แรร์,พิเศษ ฮีโร่อิค โบราณ ตำนาน</v>
          </cell>
        </row>
        <row r="3564">
          <cell r="A3564" t="str">
            <v>EVENT_BUFF_CHALLENGE_50001_TITLE</v>
          </cell>
          <cell r="B3564" t="str">
            <v>[우르칵]챌린지 레이드 개시!</v>
          </cell>
          <cell r="C3564" t="str">
            <v>[Urkak] Challenge Raid opening!</v>
          </cell>
          <cell r="D3564" t="str">
            <v>[เออร์คัค] เรดแห่งความท้าทายเปิดแล้ว!</v>
          </cell>
        </row>
        <row r="3565">
          <cell r="A3565" t="str">
            <v>EVENT_BUFF_CHALLENGE_50002_TITLE</v>
          </cell>
          <cell r="B3565" t="str">
            <v>[사트리아]챌린지 레이드 개시!</v>
          </cell>
          <cell r="C3565" t="str">
            <v>[Satria] Challenge Raid opening!</v>
          </cell>
          <cell r="D3565" t="str">
            <v>[ซาเทีย] เรดแห่งความท้าทายเปิดแล้ว!</v>
          </cell>
        </row>
        <row r="3566">
          <cell r="A3566" t="str">
            <v>EVENT_BUFF_CHALLENGE_50003_TITLE</v>
          </cell>
          <cell r="B3566" t="str">
            <v>[케베른]챌린지 레이드 개시!</v>
          </cell>
          <cell r="C3566" t="str">
            <v>[Kerberen] Challenge Raid opening!</v>
          </cell>
          <cell r="D3566" t="str">
            <v>[เคเบรอน] เรดแห่งความท้าทายเปิดแล้ว!</v>
          </cell>
        </row>
        <row r="3567">
          <cell r="A3567" t="str">
            <v>EVENT_BUFF_CHALLENGE_50004_TITLE</v>
          </cell>
          <cell r="B3567" t="str">
            <v>[오브리가드]챌린지 레이드 개시!</v>
          </cell>
          <cell r="C3567" t="str">
            <v>[Obrigard] Challenge Raid opening!</v>
          </cell>
          <cell r="D3567" t="str">
            <v>[โอบรีการ์ด] เรดแห่งความท้าทายเปิดแล้ว!</v>
          </cell>
        </row>
        <row r="3568">
          <cell r="A3568" t="str">
            <v>EVENT_BUFF_CHALLENGE_50005_TITLE</v>
          </cell>
          <cell r="B3568" t="str">
            <v>[시스라엘]챌린지 레이드 개시!</v>
          </cell>
          <cell r="C3568" t="str">
            <v>[Sithrael] Challenge Raid open!</v>
          </cell>
          <cell r="D3568" t="str">
            <v>[Sithrael] เรดแห่งความท้าทายเปิดแล้ว!</v>
          </cell>
        </row>
        <row r="3569">
          <cell r="A3569" t="str">
            <v>EVENT_BUFF_CHALLENGE_50006_TITLE</v>
          </cell>
          <cell r="B3569" t="str">
            <v>[가로우]챌린지 레이드 개시!</v>
          </cell>
          <cell r="C3569" t="str">
            <v>[Garrow] Challenge Raid open!</v>
          </cell>
          <cell r="D3569" t="str">
            <v>[Garrow]เริ่มเรดแห่งความท้าทาย</v>
          </cell>
        </row>
        <row r="3570">
          <cell r="A3570" t="str">
            <v>EVENT_BUFF_CHALLENGE_50007_TITLE</v>
          </cell>
          <cell r="B3570" t="str">
            <v>[토르페]챌린지 레이드 개시!</v>
          </cell>
          <cell r="C3570" t="str">
            <v>[Thorpe] Challenge Raid Begins!</v>
          </cell>
          <cell r="D3570" t="str">
            <v>[Thorpe] เรดแห่งความท้าทายเริ่มต้นแล้ว!</v>
          </cell>
        </row>
        <row r="3571">
          <cell r="A3571" t="str">
            <v>EVENT_BUFF_CHALLENGE_50008_TITLE</v>
          </cell>
          <cell r="B3571" t="str">
            <v>[칼락스]챌린지 레이드 개시!</v>
          </cell>
          <cell r="C3571" t="str">
            <v>[Kallax] Challenge Raid Available!</v>
          </cell>
          <cell r="D3571" t="str">
            <v>[Kallax] เรดแห่งความท้าทายเปิดแล้ว!</v>
          </cell>
        </row>
        <row r="3572">
          <cell r="A3572" t="str">
            <v>EVENT_BUFF_PICKBAN_1_TITLE</v>
          </cell>
          <cell r="B3572" t="str">
            <v>영광의 리그</v>
          </cell>
          <cell r="C3572" t="str">
            <v>League of Honor</v>
          </cell>
          <cell r="D3572" t="str">
            <v>ลีคแห่งเกียรติยศ</v>
          </cell>
        </row>
        <row r="3573">
          <cell r="A3573" t="str">
            <v>EVENT_BUFF_EVENT_LUNA_TITLE</v>
          </cell>
          <cell r="B3573" t="str">
            <v>모아모아세뱃돈~!</v>
          </cell>
          <cell r="C3573" t="str">
            <v>New Year money!</v>
          </cell>
          <cell r="D3573" t="str">
            <v>เงินปีใหม่!</v>
          </cell>
        </row>
        <row r="3574">
          <cell r="A3574" t="str">
            <v>EVENT_BUFF_EVENT_NEWYEAR_TITLE</v>
          </cell>
          <cell r="B3574" t="str">
            <v>오르벨리아의신년을 축하하고 즐겨요!</v>
          </cell>
          <cell r="C3574" t="str">
            <v>Let's celebrate the New Year in Orvelia!</v>
          </cell>
          <cell r="D3574" t="str">
            <v>มาฉลองปีใหม่ใน Orvelia กันเถอะ!</v>
          </cell>
        </row>
        <row r="3575">
          <cell r="A3575" t="str">
            <v>EVENT_BUFF_EVENT_CHRISTMAS_TITLE</v>
          </cell>
          <cell r="B3575" t="str">
            <v>크리스마스 비밀산타대축제!</v>
          </cell>
          <cell r="C3575" t="str">
            <v>Christmas Secret Santa Festival!</v>
          </cell>
          <cell r="D3575" t="str">
            <v>เทศกาลคริสมาสต์ซานตาลึกลับ!</v>
          </cell>
        </row>
        <row r="3576">
          <cell r="A3576" t="str">
            <v>EVENT_BUFF_EVENT_THANKSGIVING_TITLE</v>
          </cell>
          <cell r="B3576" t="str">
            <v>추수감사절 음식 준비 대축제!</v>
          </cell>
          <cell r="C3576" t="str">
            <v>Thanksgiving Feast Festival!</v>
          </cell>
          <cell r="D3576" t="str">
            <v>เทศกาลงานเลี้ยงขอบคุณพระเจ้า!</v>
          </cell>
        </row>
        <row r="3577">
          <cell r="A3577" t="str">
            <v>EVENT_BUFF_EVENT_HALLOWEEN_TITLE</v>
          </cell>
          <cell r="B3577" t="str">
            <v>으스스한할로윈데이!</v>
          </cell>
          <cell r="C3577" t="str">
            <v>Chilling Halloween Day!</v>
          </cell>
          <cell r="D3577" t="str">
            <v>วันฮาโลวีนที่เย็นยะเยือก!</v>
          </cell>
        </row>
        <row r="3578">
          <cell r="A3578" t="str">
            <v>EVENT_BUFF_EVENT_DRAGONSLAYER_TITLE</v>
          </cell>
          <cell r="B3578" t="str">
            <v>드래곤 슬레이어의 버프</v>
          </cell>
          <cell r="C3578" t="str">
            <v>Buff for Dragon Slayers</v>
          </cell>
          <cell r="D3578" t="str">
            <v>บัฟสำหรับนักล่ามังกร</v>
          </cell>
        </row>
        <row r="3579">
          <cell r="A3579" t="str">
            <v>EVENT_BUFF_EVENT_DRAGONSLAYER_DESC</v>
          </cell>
          <cell r="B3579" t="str">
            <v>모든 드래곤 레이드의 소모 스태미너가 절반이 되고, 전설 아이템 드랍율이 상승합니다.\n\n드래곤 레이드 하드(솔로, 파티)의 인챈트 스크롤 드랍율이 상승합니다.</v>
          </cell>
          <cell r="C3579" t="str">
            <v>Stamina Consumption will be halved in all Dragon Raids, and Legendary Item Drop Rate will rise.\n\nEnchant Scroll Drop Rate in Dragon Raids in Hard mode (Solo/Party) will be increased.</v>
          </cell>
          <cell r="D3579" t="str">
            <v>การใช้ Stamina จะลดลงครึ่งหนึ่งในเรดมังกรทั้งหมด และอัตราการดรอปไอเทมในตำนานจะเพิ่มขึ้น\n\nอัตราการดรอปม้วนหนังสือมนตราในเรดมังกรโหมดยาก (เดี่ยว/ปาร์ตี้) จะเพิ่มขึ้น</v>
          </cell>
        </row>
        <row r="3580">
          <cell r="A3580" t="str">
            <v>EVENT_BONUS_DAILYMISSIONREWARD_TITLE</v>
          </cell>
          <cell r="B3580" t="str">
            <v>일일 미션 보상 2배!!</v>
          </cell>
          <cell r="C3580" t="str">
            <v>Daily Mission double reward!!</v>
          </cell>
          <cell r="D3580" t="str">
            <v>รางวัลภารกิจประจำวัน 2 เท่า</v>
          </cell>
        </row>
        <row r="3581">
          <cell r="A3581" t="str">
            <v>EVENT_BONUS_DAILYMISSIONREWARD_DESC</v>
          </cell>
          <cell r="B3581" t="str">
            <v>일일 미션 완료 후 획득하는 보상이 2배가 됩니다.</v>
          </cell>
          <cell r="C3581" t="str">
            <v>Complete the Daily Mission to receive double reward.</v>
          </cell>
          <cell r="D3581" t="str">
            <v>เมื่อภารกิจประจำวันเสร็จ จะได้รับ รางวัล 2 เท่า</v>
          </cell>
        </row>
        <row r="3582">
          <cell r="A3582" t="str">
            <v>EVENT_CHUSEOK_EXP_NAME</v>
          </cell>
          <cell r="B3582" t="str">
            <v>특별 스태미나 음식 효과1</v>
          </cell>
          <cell r="C3582" t="str">
            <v>Special Stamina Food Effect 1</v>
          </cell>
          <cell r="D3582" t="str">
            <v>เอฟเฟ็คพลังงานพิเศษ 1</v>
          </cell>
        </row>
        <row r="3583">
          <cell r="A3583" t="str">
            <v>EVENT_CHUSEOK_GOLD_NAME</v>
          </cell>
          <cell r="B3583" t="str">
            <v>특별 스태미나 음식 효과2</v>
          </cell>
          <cell r="C3583" t="str">
            <v>Special Stamina Food Effect 2</v>
          </cell>
          <cell r="D3583" t="str">
            <v>เอฟเฟ็คพลังงานพิเศษ 2</v>
          </cell>
        </row>
        <row r="3584">
          <cell r="A3584" t="str">
            <v>EVENT_CHUSEOK_EXP_DESC</v>
          </cell>
          <cell r="B3584" t="str">
            <v>경험치 획득량 10% 증가</v>
          </cell>
          <cell r="C3584" t="str">
            <v>EXP Boost of 10%</v>
          </cell>
          <cell r="D3584" t="str">
            <v>เพิ่มปริมาณ EXP ที่ได้รับ 10%</v>
          </cell>
        </row>
        <row r="3585">
          <cell r="A3585" t="str">
            <v>EVENT_CHUSEOK_GOLD_DESC</v>
          </cell>
          <cell r="B3585" t="str">
            <v>골드 획득량 10% 증가</v>
          </cell>
          <cell r="C3585" t="str">
            <v>Gold Boost of 10%</v>
          </cell>
          <cell r="D3585" t="str">
            <v>เพิ่มทองที่ได้รับ 10%</v>
          </cell>
        </row>
        <row r="3586">
          <cell r="A3586" t="str">
            <v>BOOSTER_EVENT_COOKIE_STICK_GOLD_NAME</v>
          </cell>
          <cell r="B3586" t="str">
            <v>특별 스태미나 음식 효과 3</v>
          </cell>
          <cell r="C3586" t="str">
            <v>Special Stamina Food Effect 3</v>
          </cell>
          <cell r="D3586" t="str">
            <v>เอฟเฟคอาหาร Stamina พิเศษ 3</v>
          </cell>
        </row>
        <row r="3587">
          <cell r="A3587" t="str">
            <v>BOOSTER_EVENT_COOKIE_STICK_GOLD_DESC</v>
          </cell>
          <cell r="B3587" t="str">
            <v>골드 획득량 100%증가</v>
          </cell>
          <cell r="C3587" t="str">
            <v>Gold Gain +100%</v>
          </cell>
          <cell r="D3587" t="str">
            <v>ทองที่ได้รับ +100%</v>
          </cell>
        </row>
        <row r="3588">
          <cell r="A3588" t="str">
            <v>BOOSTER_EVENT_COOKIE_STICK_EXP_NAME</v>
          </cell>
          <cell r="B3588" t="str">
            <v>특별 스태미나 음식 효과 4</v>
          </cell>
          <cell r="C3588" t="str">
            <v>Special Stamina Food Effect 4</v>
          </cell>
          <cell r="D3588" t="str">
            <v>เอฟเฟคอาหาร Stamina พิเศษ 4</v>
          </cell>
        </row>
        <row r="3589">
          <cell r="A3589" t="str">
            <v>BOOSTER_EVENT_COOKIE_STICK_EXP_DESC</v>
          </cell>
          <cell r="B3589" t="str">
            <v>경험치 획득량 100%증가</v>
          </cell>
          <cell r="C3589" t="str">
            <v>EXP Gain +100%</v>
          </cell>
          <cell r="D3589" t="str">
            <v>EXP ที่ได้รับ +100%</v>
          </cell>
        </row>
        <row r="3590">
          <cell r="A3590" t="str">
            <v>BOOSTER_EVENT_COOKIE_STICK_ITEM_NAME</v>
          </cell>
          <cell r="B3590" t="str">
            <v>특별 스태미나 음식 효과 5</v>
          </cell>
          <cell r="C3590" t="str">
            <v>Special Stamina Food Effect 5</v>
          </cell>
          <cell r="D3590" t="str">
            <v>เอฟเฟคอาหาร Stamina พิเศษ 5</v>
          </cell>
        </row>
        <row r="3591">
          <cell r="A3591" t="str">
            <v>BOOSTER_EVENT_COOKIE_STICK_ITEM_DESC</v>
          </cell>
          <cell r="B3591" t="str">
            <v>전리품 획득 2배 획득</v>
          </cell>
          <cell r="C3591" t="str">
            <v>Doubles Loot</v>
          </cell>
          <cell r="D3591" t="str">
            <v>รางวัลคูณสอง</v>
          </cell>
        </row>
        <row r="3592">
          <cell r="A3592" t="str">
            <v>BOOSTER_EVENT_THANKSGIVIG_FOOD_EXP_NAME</v>
          </cell>
          <cell r="B3592" t="str">
            <v>추수감사절 경험치 획득량 증가 음식 효과</v>
          </cell>
          <cell r="C3592" t="str">
            <v>EXP boost from Thanksgiving food</v>
          </cell>
          <cell r="D3592" t="str">
            <v>บูสต์ EXP จากอาหารวันขอบคุณพระเจ้า</v>
          </cell>
        </row>
        <row r="3593">
          <cell r="A3593" t="str">
            <v>BOOSTER_EVENT_THANKSGIVIG_FOOD_GOLD_NAME</v>
          </cell>
          <cell r="B3593" t="str">
            <v>추수감사절 골드 획득량 증가 음식 효과</v>
          </cell>
          <cell r="C3593" t="str">
            <v>Gold boost from Thanksgiving food</v>
          </cell>
          <cell r="D3593" t="str">
            <v>บูสต์ทองจากอาหารวันขอบคุณพระเจ้า</v>
          </cell>
        </row>
        <row r="3594">
          <cell r="A3594" t="str">
            <v>EVENT_BONUS_RAIDREWARD_TITLE</v>
          </cell>
          <cell r="B3594" t="str">
            <v>전설장비 추가 드랍</v>
          </cell>
          <cell r="C3594" t="str">
            <v>Bonus Legendary Gear Drop</v>
          </cell>
          <cell r="D3594" t="str">
            <v>อุปกรณ์ตำนาน ตก 2 เท่า</v>
          </cell>
        </row>
        <row r="3595">
          <cell r="A3595" t="str">
            <v>EVENT_BONUS_RAIDREWARD_DESC</v>
          </cell>
          <cell r="B3595" t="str">
            <v>드래곤 레이드(일반모드) 클리어 시 전설장비가 추가로 드랍됩니다.</v>
          </cell>
          <cell r="C3595" t="str">
            <v>Clear Dragon Raid(Normal) for bonus Legendary Gear drop.</v>
          </cell>
          <cell r="D3595" t="str">
            <v>เมื่อเคลียร์เรดมังกร (โหมดธรรมดา) อุปกรณ์ตำนานจะตก</v>
          </cell>
        </row>
        <row r="3596">
          <cell r="A3596" t="str">
            <v>EVENT_BUFF_EXP_DOUBLE_TITLE</v>
          </cell>
          <cell r="B3596" t="str">
            <v>경험치 핫 타임!</v>
          </cell>
          <cell r="C3596" t="str">
            <v>Exp Hot time Event!</v>
          </cell>
          <cell r="D3596" t="str">
            <v>ค่าประสบการณ์ฮอตไทม์!</v>
          </cell>
        </row>
        <row r="3597">
          <cell r="A3597" t="str">
            <v>EVENT_BUFF_EXP_DOUBLE_DESC</v>
          </cell>
          <cell r="B3597" t="str">
            <v>성장이 어려운가요? 경험치를 +100% 획득할 수 있는 Exp Time!</v>
          </cell>
          <cell r="C3597" t="str">
            <v>Hot time event for Doubled EXP gain!</v>
          </cell>
          <cell r="D3597" t="str">
            <v>ช่วงเวลาพิเศษที่จะได้รับค่าประสบการณืเพิ่ม 100%!</v>
          </cell>
        </row>
        <row r="3598">
          <cell r="A3598" t="str">
            <v>EVENT_BUFF_GOLD_DOUBLE_TITLE</v>
          </cell>
          <cell r="B3598" t="str">
            <v>골드 핫 타임!</v>
          </cell>
          <cell r="C3598" t="str">
            <v>Gold Hot time Event!</v>
          </cell>
          <cell r="D3598" t="str">
            <v>ทองฮอตไทม์!</v>
          </cell>
        </row>
        <row r="3599">
          <cell r="A3599" t="str">
            <v>EVENT_BUFF_GOLD_DOUBLE_DESC</v>
          </cell>
          <cell r="B3599" t="str">
            <v>골드는 항상 부족하죠! 골드를 +100% 획득할 수 있는 Gold Time!</v>
          </cell>
          <cell r="C3599" t="str">
            <v>Hot time event for Doubled Gold gain!</v>
          </cell>
          <cell r="D3599" t="str">
            <v>ช่วงเวลาพิเศษที่จะได้รับทองเพิ่ม 100%!</v>
          </cell>
        </row>
        <row r="3600">
          <cell r="A3600" t="str">
            <v>EVENT_BUFF_ROYAL_DOUBLE_TITLE</v>
          </cell>
          <cell r="B3600" t="str">
            <v>왕실금고 플레이 횟수 증가!</v>
          </cell>
          <cell r="C3600" t="str">
            <v>Royal Treasury Play count increased!</v>
          </cell>
          <cell r="D3600" t="str">
            <v>จำนวนการเข้าท้องพระคลังโบราณเพิ่มขึ้น!</v>
          </cell>
        </row>
        <row r="3601">
          <cell r="A3601" t="str">
            <v>EVENT_BUFF_ROYAL_DOUBLE_DESC</v>
          </cell>
          <cell r="B3601" t="str">
            <v>왕실금고 입장 횟수 2배!</v>
          </cell>
          <cell r="C3601" t="str">
            <v>Double keys to Ancient Royal Vault!</v>
          </cell>
          <cell r="D3601" t="str">
            <v>จำนวนการเข้าท้องพระคลัง 2 เท่า !!</v>
          </cell>
        </row>
        <row r="3602">
          <cell r="A3602" t="str">
            <v>EVENT_BUFF_PRISON_DOUBLE_TITLE</v>
          </cell>
          <cell r="B3602" t="str">
            <v>지하 감옥 입장 횟수 2배!</v>
          </cell>
          <cell r="C3602" t="str">
            <v>Stockade x2 Entries!</v>
          </cell>
          <cell r="D3602" t="str">
            <v>จำนวนการเข้าคุกใต้ดิน 2เท่า!</v>
          </cell>
        </row>
        <row r="3603">
          <cell r="A3603" t="str">
            <v>EVENT_BUFF_PRISON_DOUBLE_DESC</v>
          </cell>
          <cell r="B3603" t="str">
            <v>지하 감옥 입장 횟수 2배!</v>
          </cell>
          <cell r="C3603" t="str">
            <v>Stockade x2 Entries!</v>
          </cell>
          <cell r="D3603" t="str">
            <v>จำนวนการเข้าคุกใต้ดิน 2เท่า!</v>
          </cell>
        </row>
        <row r="3604">
          <cell r="A3604" t="str">
            <v>EVENT_BUFF_PURIFY_HALF_TITLE</v>
          </cell>
          <cell r="B3604" t="str">
            <v>정화의 방 할인 이벤트!</v>
          </cell>
          <cell r="C3604" t="str">
            <v>Purification Discount Event!</v>
          </cell>
          <cell r="D3604" t="str">
            <v>กิจกรรมลดราคาห้องชำระล้าง!</v>
          </cell>
        </row>
        <row r="3605">
          <cell r="A3605" t="str">
            <v>EVENT_BUFF_PURIFY_HALF_DESC</v>
          </cell>
          <cell r="B3605" t="str">
            <v>각성 / 초월 비용 50% 할인 진행!</v>
          </cell>
          <cell r="C3605" t="str">
            <v>Awaken/Transcend at 50% Price!</v>
          </cell>
          <cell r="D3605" t="str">
            <v>ลดราคาวิวัฒนาการ/จุติ 50% !</v>
          </cell>
        </row>
        <row r="3606">
          <cell r="A3606" t="str">
            <v>EVENT_BUFF_INN_DOUBLE_TITLE</v>
          </cell>
          <cell r="B3606" t="str">
            <v>영웅의 여관 우호도 2배!</v>
          </cell>
          <cell r="C3606" t="str">
            <v>Hero's Inn x2 Kinship Points!!</v>
          </cell>
          <cell r="D3606" t="str">
            <v>ความสัมพันธ์กระท่อมฮีโร่ 2เท่า!</v>
          </cell>
        </row>
        <row r="3607">
          <cell r="A3607" t="str">
            <v>EVENT_BUFF_INN_DOUBLE_DESC</v>
          </cell>
          <cell r="B3607" t="str">
            <v>영웅의 여관 우호도 2배!</v>
          </cell>
          <cell r="C3607" t="str">
            <v>Hero's Inn x2 Kinship Points!!</v>
          </cell>
          <cell r="D3607" t="str">
            <v>ความสัมพันธ์กระท่อมฮีโร่ 2เท่า!</v>
          </cell>
        </row>
        <row r="3608">
          <cell r="A3608" t="str">
            <v>EVENT_BUFF_RUNE_SALE_TITLE</v>
          </cell>
          <cell r="B3608" t="str">
            <v>룬 보존 할인 이벤트!</v>
          </cell>
          <cell r="C3608" t="str">
            <v>Rune Preserve Fee Discount Event!</v>
          </cell>
          <cell r="D3608" t="str">
            <v>กิจกรรมลดราคาค่าเก็บรูน!</v>
          </cell>
        </row>
        <row r="3609">
          <cell r="A3609" t="str">
            <v>EVENT_BUFF_RUNE_SALE_DESC</v>
          </cell>
          <cell r="B3609" t="str">
            <v>룬 보존에 필요한 비용 할인</v>
          </cell>
          <cell r="C3609" t="str">
            <v>Rune Preserve Fee Discount</v>
          </cell>
          <cell r="D3609" t="str">
            <v>ลดราคาค่าเก็บรูน</v>
          </cell>
        </row>
        <row r="3610">
          <cell r="A3610" t="str">
            <v>EVENT_BUFF_GACHA_COUNT_TITLE</v>
          </cell>
          <cell r="B3610" t="str">
            <v>특별 아이템 소환 이벤트!</v>
          </cell>
          <cell r="C3610" t="str">
            <v>Special Item Summon Event!</v>
          </cell>
          <cell r="D3610" t="str">
            <v>กิจกรรมสุ่มไอเทมพิเศษ!</v>
          </cell>
        </row>
        <row r="3611">
          <cell r="A3611" t="str">
            <v>EVENT_BUFF_GACHA_COUNT_DESC</v>
          </cell>
          <cell r="B3611" t="str">
            <v>특별 아이템 소환(10회) 구매 및 사용 횟수에 따른 보상 지급</v>
          </cell>
          <cell r="C3611" t="str">
            <v>Various reward items will be given based on how many times you’ve used Special Item Summon x10</v>
          </cell>
          <cell r="D3611" t="str">
            <v>ให้รางวัลเพิ่มตามจำนวนการใช้ 'ใบสุ่มไอเทมพิเศษ 10 ครั้ง</v>
          </cell>
        </row>
        <row r="3612">
          <cell r="A3612" t="str">
            <v>EVENT_BUFF_LUA_PAYBACK_TITLE</v>
          </cell>
          <cell r="B3612" t="str">
            <v>루아의 특별 보너스 선물!</v>
          </cell>
          <cell r="C3612" t="str">
            <v>Lua's Bonus Present!</v>
          </cell>
          <cell r="D3612" t="str">
            <v>ของขวัญโบนัสพิเศษจาก Lua!</v>
          </cell>
        </row>
        <row r="3613">
          <cell r="A3613" t="str">
            <v>EVENT_BUFF_LUA_PAYBACK_DESC</v>
          </cell>
          <cell r="B3613" t="str">
            <v>루비 구매시 추가 30% 우편함으로 즉시 지급!</v>
          </cell>
          <cell r="C3613" t="str">
            <v>Purchase Rubies for a 30% bonus to your mailbox!</v>
          </cell>
          <cell r="D3613" t="str">
            <v>เมื่อซื้อรูบี้จะเพิ่มรูบี้ให้ 30% ที่กล่องจดหมาย!</v>
          </cell>
        </row>
        <row r="3614">
          <cell r="A3614" t="str">
            <v>EVENT_BUFF_EQUIPAWAKE_HALF_TITLE</v>
          </cell>
          <cell r="B3614" t="str">
            <v>장비 각성 할인 이벤트!</v>
          </cell>
          <cell r="C3614" t="str">
            <v>Gear Awakening Discount Event!</v>
          </cell>
          <cell r="D3614" t="str">
            <v>กิจกรรมลดราคาอัพเกรดอุปกรณ์!</v>
          </cell>
        </row>
        <row r="3615">
          <cell r="A3615" t="str">
            <v>EVENT_BUFF_EQUIPAWAKE_HALF_DESC</v>
          </cell>
          <cell r="B3615" t="str">
            <v>장비 각성 비용 50% 할인 진행!</v>
          </cell>
          <cell r="C3615" t="str">
            <v>50% discount on Gear Awakening!</v>
          </cell>
          <cell r="D3615" t="str">
            <v>ลดราคาอัพเกรดอุปกรณ์ 50% !</v>
          </cell>
        </row>
        <row r="3616">
          <cell r="A3616" t="str">
            <v>EVENT_BUFF_ITEM_DOUBLE_TITLE</v>
          </cell>
          <cell r="B3616" t="str">
            <v>매일 1시간 전리품 UP!</v>
          </cell>
          <cell r="C3616" t="str">
            <v>Loots Up Everyday for 1 hour!</v>
          </cell>
          <cell r="D3616" t="str">
            <v>เพิ่มโอกาสดรอปไอเทมทุกวัน 1 ช.ม.!</v>
          </cell>
        </row>
        <row r="3617">
          <cell r="A3617" t="str">
            <v>EVENT_BUFF_ITEM_DOUBLE_DESC</v>
          </cell>
          <cell r="B3617" t="str">
            <v>매일 21:00 ~ 22:00 1시간동안 전리품 100% 부스팅!!!</v>
          </cell>
          <cell r="C3617" t="str">
            <v>100% Loot Boosting is activated for an hour (21:00-22:00)</v>
          </cell>
          <cell r="D3617" t="str">
            <v>เพิ่มโอกาสดรอปของไอเทม 100% ตลอด 1 ชั่วโมงทุกวัน (21:00-22:00)</v>
          </cell>
        </row>
        <row r="3618">
          <cell r="A3618" t="str">
            <v>EVENT_BUFF_OPTIONCHANGE_SALE_TITLE</v>
          </cell>
          <cell r="B3618" t="str">
            <v>재연마 루비 50% 할인</v>
          </cell>
          <cell r="C3618" t="str">
            <v>50% discount on Reforge Rubies</v>
          </cell>
          <cell r="D3618" t="str">
            <v>ลดการใช้รูบี้เปลี่ยนออฟชั่น 50%</v>
          </cell>
        </row>
        <row r="3619">
          <cell r="A3619" t="str">
            <v>EVENT_BUFF_OPTIONCHANGE_SALE_DESC</v>
          </cell>
          <cell r="B3619" t="str">
            <v>장비 재연마 시 소모되는 루비 50% 할인</v>
          </cell>
          <cell r="C3619" t="str">
            <v>50% discount on Rubies for Gear Reforge</v>
          </cell>
          <cell r="D3619" t="str">
            <v>ลดราคาการใช้รูบี้ในการเปลี่ยนออฟชั่นอุปกรณ์ 50%</v>
          </cell>
        </row>
        <row r="3620">
          <cell r="A3620" t="str">
            <v>EVENT_BUFF_OPTIONENCHANT_SALE_TITLE</v>
          </cell>
          <cell r="B3620" t="str">
            <v>옵션 강화 비용 50% 할인</v>
          </cell>
          <cell r="C3620" t="str">
            <v>50% discount on Option Enhancement</v>
          </cell>
          <cell r="D3620" t="str">
            <v>ลดค่าใช้จ่ายเสริมออฟชั่น 50%</v>
          </cell>
        </row>
        <row r="3621">
          <cell r="A3621" t="str">
            <v>EVENT_BUFF_OPTIONENCHANT_SALE_DESC</v>
          </cell>
          <cell r="B3621" t="str">
            <v>옵션 강화 시 소모되는 골드와 마법가루 50% 할인</v>
          </cell>
          <cell r="C3621" t="str">
            <v>50% discount on Gold &amp; Magic Powder for Option Enhancement</v>
          </cell>
          <cell r="D3621" t="str">
            <v>ลดการใช้ทองและผงเวทย์มนต์ในการเสริมออฟชั่น 50%</v>
          </cell>
        </row>
        <row r="3622">
          <cell r="A3622" t="str">
            <v>EVENT_BUFF_DRCOIN_BONUS_TITLE</v>
          </cell>
          <cell r="B3622" t="str">
            <v>드래곤 코인 보너스</v>
          </cell>
          <cell r="C3622" t="str">
            <v>Dragon Coin Bonus</v>
          </cell>
          <cell r="D3622" t="str">
            <v>โบนัสเหรียญมังกร</v>
          </cell>
        </row>
        <row r="3623">
          <cell r="A3623" t="str">
            <v>EVENT_BUFF_DRCOIN_BONUS_DESC</v>
          </cell>
          <cell r="B3623" t="str">
            <v>드래곤 레이드 클리어 시 획득하는 드래곤 코인 수량이 30% 증가합니다.</v>
          </cell>
          <cell r="C3623" t="str">
            <v>The amount of Dragon Coins gained upon clearing Dragon Raid increases by 30%.</v>
          </cell>
          <cell r="D3623" t="str">
            <v>จำนวนเหรียญมังกรที่ได้จากการเคลียร์เรดมังกรจะเพิ่มขึ้น 30%</v>
          </cell>
        </row>
        <row r="3624">
          <cell r="A3624" t="str">
            <v>EVENT_BUFF_GOLDPOWDER_BONUS_TITLE</v>
          </cell>
          <cell r="B3624" t="str">
            <v>황금빛 보너스</v>
          </cell>
          <cell r="C3624" t="str">
            <v>Golden Bonus</v>
          </cell>
          <cell r="D3624" t="str">
            <v>โบนัสสีทอง</v>
          </cell>
        </row>
        <row r="3625">
          <cell r="A3625" t="str">
            <v>EVENT_BUFF_GOLDPOWDER_BONUS_DESC</v>
          </cell>
          <cell r="B3625" t="str">
            <v>황금 여왕의 금가루를 획득하는 전투에서 그 획득 수량이 20% 증가합니다.</v>
          </cell>
          <cell r="C3625" t="str">
            <v>The amount of Gold Dust of Golden Queen gained in battles increases by 20%.</v>
          </cell>
          <cell r="D3625" t="str">
            <v>จำนวนผงทองคำแห่งราชินีทองคำที่ได้รับจากการต่อสู้จะเพิ่มขึ้น 20%</v>
          </cell>
        </row>
        <row r="3626">
          <cell r="A3626" t="str">
            <v>EVENT_BUFF_FRAGMENT_DOUBLE_TITLE</v>
          </cell>
          <cell r="B3626" t="str">
            <v>상급 던전 파편 획득 보너스!</v>
          </cell>
          <cell r="C3626" t="str">
            <v>Fragments Bonus in Upper Dungeon!</v>
          </cell>
          <cell r="D3626" t="str">
            <v>ชิ้นส่วนโบนัสในดันเจี้ยนระดับสูง</v>
          </cell>
        </row>
        <row r="3627">
          <cell r="A3627" t="str">
            <v>EVENT_BUFF_FRAGMENT_DOUBLE_DESC</v>
          </cell>
          <cell r="B3627" t="str">
            <v>상급 던전 파편 획득량이 증가합니다.</v>
          </cell>
          <cell r="C3627" t="str">
            <v>The amount of Fragments gained from Upper Dungeon increases.</v>
          </cell>
          <cell r="D3627" t="str">
            <v>จำนวนชิ้นส่วนที่ได้รับจากดันเจี้ยนระดับสูงจะเพิ่มขึ้น</v>
          </cell>
        </row>
        <row r="3628">
          <cell r="A3628" t="str">
            <v>EVENT_BUFF_EXPPOTION_DOUBLE_TITLE</v>
          </cell>
          <cell r="B3628" t="str">
            <v>토벌 전투 경험의 물약 보너스!</v>
          </cell>
          <cell r="C3628" t="str">
            <v>EXP Potion Bonus in Conquest!</v>
          </cell>
          <cell r="D3628" t="str">
            <v>โบนัสยาน้ำ EXP ในการพิชิต</v>
          </cell>
        </row>
        <row r="3629">
          <cell r="A3629" t="str">
            <v>EVENT_BUFF_EXPPOTION_DOUBLE_DESC</v>
          </cell>
          <cell r="B3629" t="str">
            <v>토벌 전투 경험의 물약 획득량이 증가합니다.</v>
          </cell>
          <cell r="C3629" t="str">
            <v>The amount of Conquest EXP Potions gained in Conquest increases.</v>
          </cell>
          <cell r="D3629" t="str">
            <v>จำนวนยาน้ำ EXP ในการพิชิตที่ได้รับจากการพิชิตจะเพิ่มขึ้น</v>
          </cell>
        </row>
        <row r="3630">
          <cell r="A3630" t="str">
            <v>EVENT_BUFF_SUMMON_RATEUP_TITLE</v>
          </cell>
          <cell r="B3630" t="str">
            <v>특별소환(10회)확률2배</v>
          </cell>
          <cell r="C3630" t="str">
            <v>Special Summon x10 Rate Doubled</v>
          </cell>
          <cell r="D3630" t="str">
            <v>เมื่อใช้ใบสุ่มโอเทมพิเศษ(10ครั้ง) เพิ่มโอกาส 2 เท่า</v>
          </cell>
        </row>
        <row r="3631">
          <cell r="A3631" t="str">
            <v>EVENT_BUFF_UNIQUE_RATEUP_NEWHERO_DESC</v>
          </cell>
          <cell r="B3631" t="str">
            <v>신규 영웅 특별 아이템 소환(10회) 시 전용무기 및 유물 획득 확률이 2배로 증가합니다.</v>
          </cell>
          <cell r="C3631" t="str">
            <v>Upon using the New Hero Special Summon x10, Artifact and Unique Weapon Rates are Doubled.</v>
          </cell>
          <cell r="D3631" t="str">
            <v>เพิ่มโอกาสรับอาวุธเฉพาะและวัตถุโบราณเป็น 2 เท่า เมื่อสุ่มไอเทมเฉพาะของฮีโร่ใหม่</v>
          </cell>
        </row>
        <row r="3632">
          <cell r="A3632" t="str">
            <v>EVENT_BUFF_UNIQUE_RATEUP_KNIGHT_DESC</v>
          </cell>
          <cell r="B3632" t="str">
            <v>기사 클래스 특별 아이템 소환(10회) 시 전용무기 및 유물 획득 확률이 2배로 증가합니다.</v>
          </cell>
          <cell r="C3632" t="str">
            <v>Upon using the Knight Class Special Summon x10, Artifact and Unique Weapon Rates are Doubled.</v>
          </cell>
          <cell r="D3632" t="str">
            <v>เมื่อสุ่มไอเทมพิเศษคลาสอัศวิน(10ครั้ง) จะมีเพิ่มโอกาสได้รับอาวุธเฉพาะและวัตถุโบราณเป็น 2 เท่า</v>
          </cell>
        </row>
        <row r="3633">
          <cell r="A3633" t="str">
            <v>EVENT_BUFF_UNIQUE_RATEUP_WARRIOR_DESC</v>
          </cell>
          <cell r="B3633" t="str">
            <v>전사 클래스 특별 아이템 소환(10회) 시 전용무기 및 유물 획득 확률이 2배로 증가합니다.</v>
          </cell>
          <cell r="C3633" t="str">
            <v>Upon using the Warrior Class Special Summon x10, Artifact and Unique Weapon Rates are Doubled.</v>
          </cell>
          <cell r="D3633" t="str">
            <v>เมื่อสุ่มไอเทมพิเศษคลาสนักรบ(10ครั้ง) จะมีเพิ่มโอกาสได้รับอาวุธเฉพาะและวัตถุโบราณเป็น 2 เท่า</v>
          </cell>
        </row>
        <row r="3634">
          <cell r="A3634" t="str">
            <v>EVENT_BUFF_UNIQUE_RATEUP_ASSASSIN_DESC</v>
          </cell>
          <cell r="B3634" t="str">
            <v>암살자 클래스 특별 아이템 소환(10회) 시 전용무기 및 유물 획득 확률이 2배로 증가합니다.</v>
          </cell>
          <cell r="C3634" t="str">
            <v>Upon using the Assassin Class Special Summon x10, Artifact and Unique Weapon Rates are Doubled.</v>
          </cell>
          <cell r="D3634" t="str">
            <v>เมื่อสุ่มไอเทมพิเศษคลาสนักลอบสังหาร(10ครั้ง) จะมีเพิ่มโอกาสได้รับอาวุธเฉพาะและวัตถุโบราณเป็น 2 เท่า</v>
          </cell>
        </row>
        <row r="3635">
          <cell r="A3635" t="str">
            <v>EVENT_BUFF_UNIQUE_RATEUP_ARCHER_DESC</v>
          </cell>
          <cell r="B3635" t="str">
            <v>궁수 클래스 특별 아이템 소환(10회) 시 전용무기 및 유물 획득 확률이 2배로 증가합니다.</v>
          </cell>
          <cell r="C3635" t="str">
            <v>Upon using the Archer Class Special Summon x10, Artifact and Unique Weapon Rates are Doubled.</v>
          </cell>
          <cell r="D3635" t="str">
            <v>เมื่อสุ่มไอเทมพิเศษคลาสนักธนู(10ครั้ง) จะมีเพิ่มโอกาสได้รับอาวุธเฉพาะและวัตถุโบราณเป็น 2 เท่า</v>
          </cell>
        </row>
        <row r="3636">
          <cell r="A3636" t="str">
            <v>EVENT_BUFF_UNIQUE_RATEUP_MECHANIC_DESC</v>
          </cell>
          <cell r="B3636" t="str">
            <v>기계공 클래스 특별 아이템 소환(10회) 시 전용무기 및 유물 획득 확률이 2배로 증가합니다.</v>
          </cell>
          <cell r="C3636" t="str">
            <v>Upon using the Mechanic Class Special Summon x10, Artifact and Unique Weapon Rates are Doubled.</v>
          </cell>
          <cell r="D3636" t="str">
            <v>เมื่อสุ่มไอเทมพิเศษคลาสช่างกล(10ครั้ง) จะมีเพิ่มโอกาสได้รับอาวุธเฉพาะและวัตถุโบราณเป็น 2 เท่า</v>
          </cell>
        </row>
        <row r="3637">
          <cell r="A3637" t="str">
            <v>EVENT_BUFF_UNIQUE_RATEUP_WIZARD_DESC</v>
          </cell>
          <cell r="B3637" t="str">
            <v>마법사 클래스 특별 아이템 소환(10회) 시 전용무기 및 유물 획득 확률이 2배로 증가합니다.</v>
          </cell>
          <cell r="C3637" t="str">
            <v>Upon using the Wizard Class Special Summon x10, Artifact and Unique Weapon Rates are Doubled.</v>
          </cell>
          <cell r="D3637" t="str">
            <v>เมื่อสุ่มไอเทมพิเศษคลาสจอมเวทย์(10ครั้ง) จะมีเพิ่มโอกาสได้รับอาวุธเฉพาะและวัตถุโบราณเป็น 2 เท่า</v>
          </cell>
        </row>
        <row r="3638">
          <cell r="A3638" t="str">
            <v>EVENT_BUFF_UNIQUE_RATEUP_PREIST_DESC</v>
          </cell>
          <cell r="B3638" t="str">
            <v>사제 클래스 특별 아이템 소환(10회) 시 전용무기 및 유물 획득 확률이 2배로 증가합니다.</v>
          </cell>
          <cell r="C3638" t="str">
            <v>Upon using the Priest Class Special Summon x10, Artifact and Unique Weapon Rates are Doubled.</v>
          </cell>
          <cell r="D3638" t="str">
            <v>เมื่อสุ่มไอเทมพิเศษคลาสนักบวช(10ครั้ง) จะมีเพิ่มโอกาสได้รับอาวุธเฉพาะและวัตถุโบราณเป็น 2 เท่า</v>
          </cell>
        </row>
        <row r="3639">
          <cell r="A3639" t="str">
            <v>EVENT_BUFF_TREASURE_RATEUP_NEWHERO_DESC</v>
          </cell>
          <cell r="B3639" t="str">
            <v>신규 영웅 특별 아이템 소환(10회) 시 전용보물 및 유물 획득 확률이 2배로 증가합니다.</v>
          </cell>
          <cell r="C3639" t="str">
            <v>Upon use of the New Hero Special Item Summon x10, your chance of obtaining Unique Treasures and Artifacts is doubled.</v>
          </cell>
          <cell r="D3639" t="str">
            <v>เมื่อใช้ใบสุ่มไอเทมพิเศษของฮีโร่ใหม่ x10 โอกาสได้รับสมบัติเฉพาะและวัตถุโบราณเฉพาะจะเพิ่มขึ้นเป็นสองเท่า</v>
          </cell>
        </row>
        <row r="3640">
          <cell r="A3640" t="str">
            <v>EVENT_BUFF_TREASURE_RATEUP_KNIGHT_DESC</v>
          </cell>
          <cell r="B3640" t="str">
            <v>기사 클래스 특별 아이템 소환(10회) 시 전용보물 및 유물 획득 확률이 2배로 증가합니다.</v>
          </cell>
          <cell r="C3640" t="str">
            <v>Upon use of the Knight Class Special Item Summon x10, your chance of obtaining Unique Treasures and Artifacts is doubled.</v>
          </cell>
          <cell r="D3640" t="str">
            <v>เมื่อใช้ใบสุ่มไอเทมพิเศษของสายอาชีพอัศวิน x10 โอกาสได้รับสมบัติเฉพาะและวัตถุโบราณเฉพาะจะเพิ่มขึ้นเป็นสองเท่า</v>
          </cell>
        </row>
        <row r="3641">
          <cell r="A3641" t="str">
            <v>EVENT_BUFF_TREASURE_RATEUP_WARRIOR_DESC</v>
          </cell>
          <cell r="B3641" t="str">
            <v>전사 클래스 특별 아이템 소환(10회) 시 전용보물 및 유물 획득 확률이 2배로 증가합니다.</v>
          </cell>
          <cell r="C3641" t="str">
            <v>Upon use of the Warrior Class Special Item Summon x10, your chance of obtaining Unique Treasures and Artifacts is doubled.</v>
          </cell>
          <cell r="D3641" t="str">
            <v>เมื่อใช้ใบสุ่มไอเทมพิเศษของสายอาชีพนักรบ x10 โอกาสได้รับสมบัติเฉพาะและวัตถุโบราณเฉพาะจะเพิ่มขึ้นเป็นสองเท่า</v>
          </cell>
        </row>
        <row r="3642">
          <cell r="A3642" t="str">
            <v>EVENT_BUFF_TREASURE_RATEUP_ASSASSIN_DESC</v>
          </cell>
          <cell r="B3642" t="str">
            <v>암살자 클래스 특별 아이템 소환(10회) 시 전용보물 및 유물 획득 확률이 2배로 증가합니다.</v>
          </cell>
          <cell r="C3642" t="str">
            <v>Upon use of the Assassin Class Special Item Summon x10, your chance of obtaining Unique Treasures and Artifacts is doubled.</v>
          </cell>
          <cell r="D3642" t="str">
            <v>เมื่อใช้ใบสุ่มไอเทมพิเศษของสายอาชีพมือลอบสังหาร x10 โอกาสได้รับสมบัติเฉพาะและวัตถุโบราณเฉพาะจะเพิ่มขึ้นเป็นสองเท่า</v>
          </cell>
        </row>
        <row r="3643">
          <cell r="A3643" t="str">
            <v>EVENT_BUFF_TREASURE_RATEUP_ARCHER_DESC</v>
          </cell>
          <cell r="B3643" t="str">
            <v>궁수 클래스 특별 아이템 소환(10회) 시 전용보물 및 유물 획득 확률이 2배로 증가합니다.</v>
          </cell>
          <cell r="C3643" t="str">
            <v>Upon use of the Archer Class Special Item Summon x10, your chance of obtaining Unique Treasures and Artifacts is doubled.</v>
          </cell>
          <cell r="D3643" t="str">
            <v>เมื่อใช้ใบสุ่มไอเทมพิเศษของสายอาชีพนักธนู x10 โอกาสได้รับสมบัติเฉพาะและวัตถุโบราณเฉพาะจะเพิ่มขึ้นเป็นสองเท่า</v>
          </cell>
        </row>
        <row r="3644">
          <cell r="A3644" t="str">
            <v>EVENT_BUFF_TREASURE_RATEUP_MECHANIC_DESC</v>
          </cell>
          <cell r="B3644" t="str">
            <v>기계공 클래스 특별 아이템 소환(10회) 시 전용보물 및 유물 획득 확률이 2배로 증가합니다.</v>
          </cell>
          <cell r="C3644" t="str">
            <v>Upon use of the Mechanic Class Special Item Summon x10, your chance of obtaining Unique Treasures and Artifacts is doubled.</v>
          </cell>
          <cell r="D3644" t="str">
            <v>เมื่อใช้ใบสุ่มไอเทมพิเศษของสายอาชีพช่างกล x10 โอกาสได้รับสมบัติเฉพาะและวัตถุโบราณเฉพาะจะเพิ่มขึ้นเป็นสองเท่า</v>
          </cell>
        </row>
        <row r="3645">
          <cell r="A3645" t="str">
            <v>EVENT_BUFF_TREASURE_RATEUP_WIZARD_DESC</v>
          </cell>
          <cell r="B3645" t="str">
            <v>마법사 클래스 특별 아이템 소환(10회) 시 전용보물 및 유물 획득 확률이 2배로 증가합니다.</v>
          </cell>
          <cell r="C3645" t="str">
            <v>Upon use of the Wizard Class Special Item Summon x10, your chance of obtaining Unique Treasures and Artifacts is doubled.</v>
          </cell>
          <cell r="D3645" t="str">
            <v>เมื่อใช้ใบสุ่มไอเทมพิเศษของสายอาชีพจอมเวทย์ x10 โอกาสได้รับสมบัติเฉพาะและวัตถุโบราณเฉพาะจะเพิ่มขึ้นเป็นสองเท่า</v>
          </cell>
        </row>
        <row r="3646">
          <cell r="A3646" t="str">
            <v>EVENT_BUFF_TREASURE_RATEUP_PREIST_DESC</v>
          </cell>
          <cell r="B3646" t="str">
            <v>사제 클래스 특별 아이템 소환(10회) 시 전용보물 및 유물 획득 확률이 2배로 증가합니다.</v>
          </cell>
          <cell r="C3646" t="str">
            <v>Upon use of the Priest Class Special Item Summon x10, your chance of obtaining Unique Treasures and Artifacts is doubled.</v>
          </cell>
          <cell r="D3646" t="str">
            <v>เมื่อใช้ใบสุ่มไอเทมพิเศษของสายอาชีพนักบวช x10 โอกาสได้รับสมบัติเฉพาะและวัตถุโบราณเฉพาะจะเพิ่มขึ้นเป็นสองเท่า</v>
          </cell>
        </row>
        <row r="3647">
          <cell r="A3647" t="str">
            <v>EVENT_BUFF_EVENT_THANKSGIVING_2018_TITLE</v>
          </cell>
          <cell r="B3647" t="str">
            <v>추수감사절 음식 준비 대축제!</v>
          </cell>
          <cell r="C3647" t="str">
            <v>Thanksgiving Feast Festival!</v>
          </cell>
          <cell r="D3647" t="str">
            <v>เทศกาลงานเลี้ยงขอบคุณพระเจ้า!</v>
          </cell>
        </row>
        <row r="3648">
          <cell r="A3648" t="str">
            <v>EVENT_BUFF_EVENT_THANKSGIVING_2018_DESC</v>
          </cell>
          <cell r="B3648" t="str">
            <v>스태미나를 소모하는 던전을 클리어 하면 추수감사절 음식 재료를 획득할 수 있습니다.!\n오르벨 왕성의 탈리샤에게 재료를 주면 다양한 선물을 받을 수 있습니다.</v>
          </cell>
          <cell r="C3648" t="str">
            <v>If you clear dungeons that consume Stamina, you can obtain ingredients for Thanksgiving Food!\nYou can obtain various gifts by exchanging the ingredients through Talisha in Orvel Castle.</v>
          </cell>
          <cell r="D3648" t="str">
            <v>หากคุณเคลียร์ดันเจี้ยนที่ใช้ Stamina คุณจะได้รับวัตถุดิบสำหรับอาหารวันขอบคุณพระเจ้า!\nคุณสามารถได้รับของขวัญมากมายจากการแลกเปลี่ยนวัตถุดิบผ่าน Talisha ในปราสาท Orvel</v>
          </cell>
        </row>
        <row r="3649">
          <cell r="A3649" t="str">
            <v/>
          </cell>
          <cell r="B3649" t="str">
            <v>칭호</v>
          </cell>
          <cell r="C3649" t="str">
            <v/>
          </cell>
          <cell r="D3649" t="str">
            <v/>
          </cell>
        </row>
        <row r="3650">
          <cell r="A3650" t="str">
            <v>TITLE_PLAYRECORD_001_NAME</v>
          </cell>
          <cell r="B3650" t="str">
            <v>킹린이</v>
          </cell>
          <cell r="C3650" t="str">
            <v>Kingfant</v>
          </cell>
          <cell r="D3650" t="str">
            <v>กษัตริย์ทารก</v>
          </cell>
        </row>
        <row r="3651">
          <cell r="A3651" t="str">
            <v>TITLE_PLAYRECORD_002_NAME</v>
          </cell>
          <cell r="B3651" t="str">
            <v>킹소년</v>
          </cell>
          <cell r="C3651" t="str">
            <v>Kingboy</v>
          </cell>
          <cell r="D3651" t="str">
            <v>กษัตริย์เด็ก</v>
          </cell>
        </row>
        <row r="3652">
          <cell r="A3652" t="str">
            <v>TITLE_PLAYRECORD_003_NAME</v>
          </cell>
          <cell r="B3652" t="str">
            <v>킹청년</v>
          </cell>
          <cell r="C3652" t="str">
            <v>Kingyoung</v>
          </cell>
          <cell r="D3652" t="str">
            <v>กษัตริย์หนุ่ม</v>
          </cell>
        </row>
        <row r="3653">
          <cell r="A3653" t="str">
            <v>TITLE_PLAYRECORD_004_NAME</v>
          </cell>
          <cell r="B3653" t="str">
            <v>킹르신</v>
          </cell>
          <cell r="C3653" t="str">
            <v>Kingold</v>
          </cell>
          <cell r="D3653" t="str">
            <v>กษัตริย์สูงอายุ</v>
          </cell>
        </row>
        <row r="3654">
          <cell r="A3654" t="str">
            <v>TITLE_PLAYRECORD_005_NAME</v>
          </cell>
          <cell r="B3654" t="str">
            <v>킹할배</v>
          </cell>
          <cell r="C3654" t="str">
            <v>Kingpa</v>
          </cell>
          <cell r="D3654" t="str">
            <v>กษัตริย์อาวุโส</v>
          </cell>
        </row>
        <row r="3655">
          <cell r="A3655" t="str">
            <v>TITLE_PLAYRECORD_006_NAME</v>
          </cell>
          <cell r="B3655" t="str">
            <v>용병단</v>
          </cell>
          <cell r="C3655" t="str">
            <v>Mercenaries</v>
          </cell>
          <cell r="D3655" t="str">
            <v>ทหารรับจ้าง</v>
          </cell>
        </row>
        <row r="3656">
          <cell r="A3656" t="str">
            <v>TITLE_PLAYRECORD_007_NAME</v>
          </cell>
          <cell r="B3656" t="str">
            <v>기사단</v>
          </cell>
          <cell r="C3656" t="str">
            <v>Knights</v>
          </cell>
          <cell r="D3656" t="str">
            <v>อัศวิน</v>
          </cell>
        </row>
        <row r="3657">
          <cell r="A3657" t="str">
            <v>TITLE_PLAYRECORD_008_NAME</v>
          </cell>
          <cell r="B3657" t="str">
            <v>왕실 근위대</v>
          </cell>
          <cell r="C3657" t="str">
            <v>Royal Guard</v>
          </cell>
          <cell r="D3657" t="str">
            <v>ผู้คุ้มกันหลวง</v>
          </cell>
        </row>
        <row r="3658">
          <cell r="A3658" t="str">
            <v>TITLE_PLAYRECORD_009_NAME</v>
          </cell>
          <cell r="B3658" t="str">
            <v>전설의 기사단</v>
          </cell>
          <cell r="C3658" t="str">
            <v>Legendary Knights</v>
          </cell>
          <cell r="D3658" t="str">
            <v>อัศวินในตำนาน</v>
          </cell>
        </row>
        <row r="3659">
          <cell r="A3659" t="str">
            <v>TITLE_PLAYRECORD_010_NAME</v>
          </cell>
          <cell r="B3659" t="str">
            <v>루아의 기사단</v>
          </cell>
          <cell r="C3659" t="str">
            <v>Lua's Knights</v>
          </cell>
          <cell r="D3659" t="str">
            <v>อัศวินของ Lua</v>
          </cell>
        </row>
        <row r="3660">
          <cell r="A3660" t="str">
            <v>TITLE_PLAYRECORD_011_NAME</v>
          </cell>
          <cell r="B3660" t="str">
            <v>인기인</v>
          </cell>
          <cell r="C3660" t="str">
            <v>Celebrity</v>
          </cell>
          <cell r="D3660" t="str">
            <v>คนดัง</v>
          </cell>
        </row>
        <row r="3661">
          <cell r="A3661" t="str">
            <v>TITLE_PLAYRECORD_012_NAME</v>
          </cell>
          <cell r="B3661" t="str">
            <v>패션 리더</v>
          </cell>
          <cell r="C3661" t="str">
            <v>Fashion Leader</v>
          </cell>
          <cell r="D3661" t="str">
            <v>ผู้นำแฟชั่น</v>
          </cell>
        </row>
        <row r="3662">
          <cell r="A3662" t="str">
            <v>TITLE_PLAYRECORD_013_NAME</v>
          </cell>
          <cell r="B3662" t="str">
            <v>패션왕</v>
          </cell>
          <cell r="C3662" t="str">
            <v>Fashion King</v>
          </cell>
          <cell r="D3662" t="str">
            <v>ราชาแฟชั่น</v>
          </cell>
        </row>
        <row r="3663">
          <cell r="A3663" t="str">
            <v>TITLE_PLAYRECORD_014_NAME</v>
          </cell>
          <cell r="B3663" t="str">
            <v>간지 폭풍</v>
          </cell>
          <cell r="C3663" t="str">
            <v>Amazingly Cool</v>
          </cell>
          <cell r="D3663" t="str">
            <v>เท่ระเบิด</v>
          </cell>
        </row>
        <row r="3664">
          <cell r="A3664" t="str">
            <v>TITLE_PLAYRECORD_015_NAME</v>
          </cell>
          <cell r="B3664" t="str">
            <v>무기의 달인</v>
          </cell>
          <cell r="C3664" t="str">
            <v>Expert of Weapons</v>
          </cell>
          <cell r="D3664" t="str">
            <v>ผู้เชี่ยวชาญอาวุธ</v>
          </cell>
        </row>
        <row r="3665">
          <cell r="A3665" t="str">
            <v>TITLE_PLAYRECORD_016_NAME</v>
          </cell>
          <cell r="B3665" t="str">
            <v>웨폰 마스터</v>
          </cell>
          <cell r="C3665" t="str">
            <v>Weapon Master</v>
          </cell>
          <cell r="D3665" t="str">
            <v>ผู้ชำนาญอาวุธ</v>
          </cell>
        </row>
        <row r="3666">
          <cell r="A3666" t="str">
            <v>TITLE_PLAYRECORD_017_NAME</v>
          </cell>
          <cell r="B3666" t="str">
            <v>마이스터</v>
          </cell>
          <cell r="C3666" t="str">
            <v>Meister</v>
          </cell>
          <cell r="D3666" t="str">
            <v>เซียนฉกาจ</v>
          </cell>
        </row>
        <row r="3667">
          <cell r="A3667" t="str">
            <v>TITLE_PLAYRECORD_018_NAME</v>
          </cell>
          <cell r="B3667" t="str">
            <v>별 소환사</v>
          </cell>
          <cell r="C3667" t="str">
            <v>Star Summoner</v>
          </cell>
          <cell r="D3667" t="str">
            <v>ผู้เรียกดวงดาว</v>
          </cell>
        </row>
        <row r="3668">
          <cell r="A3668" t="str">
            <v>TITLE_PLAYRECORD_019_NAME</v>
          </cell>
          <cell r="B3668" t="str">
            <v>지식의 탐구자</v>
          </cell>
          <cell r="C3668" t="str">
            <v>Researcher of Knowledge</v>
          </cell>
          <cell r="D3668" t="str">
            <v>ผู้ค้นคว้าความรู้</v>
          </cell>
        </row>
        <row r="3669">
          <cell r="A3669" t="str">
            <v>TITLE_PLAYRECORD_020_NAME</v>
          </cell>
          <cell r="B3669" t="str">
            <v>현자</v>
          </cell>
          <cell r="C3669" t="str">
            <v>Sage</v>
          </cell>
          <cell r="D3669" t="str">
            <v>นักปราชญ์</v>
          </cell>
        </row>
        <row r="3670">
          <cell r="A3670" t="str">
            <v>TITLE_PLAYRECORD_021_NAME</v>
          </cell>
          <cell r="B3670" t="str">
            <v>삼위일체</v>
          </cell>
          <cell r="C3670" t="str">
            <v>Trinity</v>
          </cell>
          <cell r="D3670" t="str">
            <v>ตรีเอกานุภาพ</v>
          </cell>
        </row>
        <row r="3671">
          <cell r="A3671" t="str">
            <v>TITLE_PLAYRECORD_022_NAME</v>
          </cell>
          <cell r="B3671" t="str">
            <v>칠전팔기</v>
          </cell>
          <cell r="C3671" t="str">
            <v>Dogged</v>
          </cell>
          <cell r="D3671" t="str">
            <v>ผู้ดื้อรั้น</v>
          </cell>
        </row>
        <row r="3672">
          <cell r="A3672" t="str">
            <v>TITLE_PLAYRECORD_023_NAME</v>
          </cell>
          <cell r="B3672" t="str">
            <v>기사단의 무기</v>
          </cell>
          <cell r="C3672" t="str">
            <v>Knights' Weapon</v>
          </cell>
          <cell r="D3672" t="str">
            <v>อาวุธของอัศวิน</v>
          </cell>
        </row>
        <row r="3673">
          <cell r="A3673" t="str">
            <v>TITLE_PLAYRECORD_024_NAME</v>
          </cell>
          <cell r="B3673" t="str">
            <v>왕실 근위대의 무기</v>
          </cell>
          <cell r="C3673" t="str">
            <v>Royal Guard's Weapon</v>
          </cell>
          <cell r="D3673" t="str">
            <v>อาวุธของผู้คุ้มกันหลวง</v>
          </cell>
        </row>
        <row r="3674">
          <cell r="A3674" t="str">
            <v>TITLE_PLAYRECORD_025_NAME</v>
          </cell>
          <cell r="B3674" t="str">
            <v>신흥 재력가</v>
          </cell>
          <cell r="C3674" t="str">
            <v>Newly Wealthy</v>
          </cell>
          <cell r="D3674" t="str">
            <v>ผู้มั่งคั่งใหม่</v>
          </cell>
        </row>
        <row r="3675">
          <cell r="A3675" t="str">
            <v>TITLE_PLAYRECORD_026_NAME</v>
          </cell>
          <cell r="B3675" t="str">
            <v>명망있는 재력가</v>
          </cell>
          <cell r="C3675" t="str">
            <v>Prestigious Wealthy</v>
          </cell>
          <cell r="D3675" t="str">
            <v>ผู้มั่งคั่งทรงเกียรติ</v>
          </cell>
        </row>
        <row r="3676">
          <cell r="A3676" t="str">
            <v>TITLE_PLAYRECORD_027_NAME</v>
          </cell>
          <cell r="B3676" t="str">
            <v>세계적인 재력가</v>
          </cell>
          <cell r="C3676" t="str">
            <v>Worldly Wealthy</v>
          </cell>
          <cell r="D3676" t="str">
            <v>ผู้มั่งคั่งซึ่งเจนโลก</v>
          </cell>
        </row>
        <row r="3677">
          <cell r="A3677" t="str">
            <v>TITLE_PLAYRECORD_028_NAME</v>
          </cell>
          <cell r="B3677" t="str">
            <v>모두의 친구</v>
          </cell>
          <cell r="C3677" t="str">
            <v>Everyone's Friend</v>
          </cell>
          <cell r="D3677" t="str">
            <v>เพื่อนของทุกคน</v>
          </cell>
        </row>
        <row r="3678">
          <cell r="A3678" t="str">
            <v>TITLE_PLAYRECORD_029_NAME</v>
          </cell>
          <cell r="B3678" t="str">
            <v>상냥한 친구</v>
          </cell>
          <cell r="C3678" t="str">
            <v>Nice Friend</v>
          </cell>
          <cell r="D3678" t="str">
            <v>เพื่อนที่ดี</v>
          </cell>
        </row>
        <row r="3679">
          <cell r="A3679" t="str">
            <v>TITLE_PLAYRECORD_030_NAME</v>
          </cell>
          <cell r="B3679" t="str">
            <v>수습 수집가</v>
          </cell>
          <cell r="C3679" t="str">
            <v>Apprentice Collector</v>
          </cell>
          <cell r="D3679" t="str">
            <v>นักสะสมมือสมัครเล่น</v>
          </cell>
        </row>
        <row r="3680">
          <cell r="A3680" t="str">
            <v>TITLE_PLAYRECORD_031_NAME</v>
          </cell>
          <cell r="B3680" t="str">
            <v>숙련 수집가</v>
          </cell>
          <cell r="C3680" t="str">
            <v>Seasoned Collector</v>
          </cell>
          <cell r="D3680" t="str">
            <v>นักสะสมมากประสบการณ์</v>
          </cell>
        </row>
        <row r="3681">
          <cell r="A3681" t="str">
            <v>TITLE_PLAYRECORD_032_NAME</v>
          </cell>
          <cell r="B3681" t="str">
            <v>전문 수집가</v>
          </cell>
          <cell r="C3681" t="str">
            <v>Expert Collector</v>
          </cell>
          <cell r="D3681" t="str">
            <v>นักสะสมผู้เชี่ยวชาญ</v>
          </cell>
        </row>
        <row r="3682">
          <cell r="A3682" t="str">
            <v>TITLE_PLAYRECORD_033_NAME</v>
          </cell>
          <cell r="B3682" t="str">
            <v>기록자</v>
          </cell>
          <cell r="C3682" t="str">
            <v>Recorder</v>
          </cell>
          <cell r="D3682" t="str">
            <v>ผู้บันทึก</v>
          </cell>
        </row>
        <row r="3683">
          <cell r="A3683" t="str">
            <v>TITLE_PLAYRECORD_001_DESC</v>
          </cell>
          <cell r="B3683" t="str">
            <v>누적 로그인 일수 {1}회</v>
          </cell>
          <cell r="C3683" t="str">
            <v>Accumulated Login Days {1}</v>
          </cell>
          <cell r="D3683" t="str">
            <v>วันเข้าเกมที่สะสม {1}</v>
          </cell>
        </row>
        <row r="3684">
          <cell r="A3684" t="str">
            <v>TITLE_PLAYRECORD_002_DESC</v>
          </cell>
          <cell r="B3684" t="str">
            <v>누적 로그인 일수 {1}회</v>
          </cell>
          <cell r="C3684" t="str">
            <v>Accumulated Login Days {1}</v>
          </cell>
          <cell r="D3684" t="str">
            <v>วันเข้าเกมที่สะสม {1}</v>
          </cell>
        </row>
        <row r="3685">
          <cell r="A3685" t="str">
            <v>TITLE_PLAYRECORD_003_DESC</v>
          </cell>
          <cell r="B3685" t="str">
            <v>누적 로그인 일수 {1}회</v>
          </cell>
          <cell r="C3685" t="str">
            <v>Accumulated Login Days {1}</v>
          </cell>
          <cell r="D3685" t="str">
            <v>วันเข้าเกมที่สะสม {1}</v>
          </cell>
        </row>
        <row r="3686">
          <cell r="A3686" t="str">
            <v>TITLE_PLAYRECORD_004_DESC</v>
          </cell>
          <cell r="B3686" t="str">
            <v>누적 로그인 일수 {1}회</v>
          </cell>
          <cell r="C3686" t="str">
            <v>Accumulated Login Days {1}</v>
          </cell>
          <cell r="D3686" t="str">
            <v>วันเข้าเกมที่สะสม {1}</v>
          </cell>
        </row>
        <row r="3687">
          <cell r="A3687" t="str">
            <v>TITLE_PLAYRECORD_005_DESC</v>
          </cell>
          <cell r="B3687" t="str">
            <v>누적 로그인 일수 {1}회</v>
          </cell>
          <cell r="C3687" t="str">
            <v>Accumulated Login Days {1}</v>
          </cell>
          <cell r="D3687" t="str">
            <v>วันเข้าเกมที่สะสม {1}</v>
          </cell>
        </row>
        <row r="3688">
          <cell r="A3688" t="str">
            <v>TITLE_PLAYRECORD_006_DESC</v>
          </cell>
          <cell r="B3688" t="str">
            <v>5초월 영웅 {1}명 달성</v>
          </cell>
          <cell r="C3688" t="str">
            <v>Reach Transcendence 5 with {1} Heroes</v>
          </cell>
          <cell r="D3688" t="str">
            <v>ถึงการจุติ 5 ด้วยฮีโร่ {1} คน</v>
          </cell>
        </row>
        <row r="3689">
          <cell r="A3689" t="str">
            <v>TITLE_PLAYRECORD_007_DESC</v>
          </cell>
          <cell r="B3689" t="str">
            <v>5초월 영웅 {1}명 달성</v>
          </cell>
          <cell r="C3689" t="str">
            <v>Reach Transcendence 5 with {1} Heroes</v>
          </cell>
          <cell r="D3689" t="str">
            <v>ถึงการจุติ 5 ด้วยฮีโร่ {1} คน</v>
          </cell>
        </row>
        <row r="3690">
          <cell r="A3690" t="str">
            <v>TITLE_PLAYRECORD_008_DESC</v>
          </cell>
          <cell r="B3690" t="str">
            <v>5초월 영웅 {1}명 달성</v>
          </cell>
          <cell r="C3690" t="str">
            <v>Reach Transcendence 5 with {1} Heroes</v>
          </cell>
          <cell r="D3690" t="str">
            <v>ถึงการจุติ 5 ด้วยฮีโร่ {1} คน</v>
          </cell>
        </row>
        <row r="3691">
          <cell r="A3691" t="str">
            <v>TITLE_PLAYRECORD_009_DESC</v>
          </cell>
          <cell r="B3691" t="str">
            <v>5초월 영웅 {1}명 달성</v>
          </cell>
          <cell r="C3691" t="str">
            <v>Reach Transcendence 5 with {1} Heroes</v>
          </cell>
          <cell r="D3691" t="str">
            <v>ถึงการจุติ 5 ด้วยฮีโร่ {1} คน</v>
          </cell>
        </row>
        <row r="3692">
          <cell r="A3692" t="str">
            <v>TITLE_PLAYRECORD_010_DESC</v>
          </cell>
          <cell r="B3692" t="str">
            <v>5초월 영웅 {1}명 달성</v>
          </cell>
          <cell r="C3692" t="str">
            <v>Reach Transcendence 5 with {1} Heroes</v>
          </cell>
          <cell r="D3692" t="str">
            <v>ถึงการจุติ 5 ด้วยฮีโร่ {1} คน</v>
          </cell>
        </row>
        <row r="3693">
          <cell r="A3693" t="str">
            <v>TITLE_PLAYRECORD_011_DESC</v>
          </cell>
          <cell r="B3693" t="str">
            <v>영웅 코스튬 {1}개 보유</v>
          </cell>
          <cell r="C3693" t="str">
            <v>Have {1} Hero Costumes</v>
          </cell>
          <cell r="D3693" t="str">
            <v>มีชุดฮีโร่ {1} ชุด</v>
          </cell>
        </row>
        <row r="3694">
          <cell r="A3694" t="str">
            <v>TITLE_PLAYRECORD_012_DESC</v>
          </cell>
          <cell r="B3694" t="str">
            <v>영웅 코스튬 {1}개 보유</v>
          </cell>
          <cell r="C3694" t="str">
            <v>Have {1} Hero Costumes</v>
          </cell>
          <cell r="D3694" t="str">
            <v>มีชุดฮีโร่ {1} ชุด</v>
          </cell>
        </row>
        <row r="3695">
          <cell r="A3695" t="str">
            <v>TITLE_PLAYRECORD_013_DESC</v>
          </cell>
          <cell r="B3695" t="str">
            <v>영웅 코스튬 {1}개 보유</v>
          </cell>
          <cell r="C3695" t="str">
            <v>Have {1} Hero Costumes</v>
          </cell>
          <cell r="D3695" t="str">
            <v>มีชุดฮีโร่ {1} ชุด</v>
          </cell>
        </row>
        <row r="3696">
          <cell r="A3696" t="str">
            <v>TITLE_PLAYRECORD_014_DESC</v>
          </cell>
          <cell r="B3696" t="str">
            <v>영웅 코스튬 {1}개 보유</v>
          </cell>
          <cell r="C3696" t="str">
            <v>Have {1} Hero Costumes</v>
          </cell>
          <cell r="D3696" t="str">
            <v>มีชุดฮีโร่ {1} ชุด</v>
          </cell>
        </row>
        <row r="3697">
          <cell r="A3697" t="str">
            <v>TITLE_PLAYRECORD_015_DESC</v>
          </cell>
          <cell r="B3697" t="str">
            <v>첫 전용 무기 3각성 달성</v>
          </cell>
          <cell r="C3697" t="str">
            <v>First Awakening 3 of a Unique Weapon</v>
          </cell>
          <cell r="D3697" t="str">
            <v>วิวัฒนาการ 3 ของอาวุธเฉพาะครั้งแรก</v>
          </cell>
        </row>
        <row r="3698">
          <cell r="A3698" t="str">
            <v>TITLE_PLAYRECORD_016_DESC</v>
          </cell>
          <cell r="B3698" t="str">
            <v>첫 전용 무기 5각성 달성</v>
          </cell>
          <cell r="C3698" t="str">
            <v>First Awakening 5 of a Unique Weapon</v>
          </cell>
          <cell r="D3698" t="str">
            <v>วิวัฒนาการ 5 ของอาวุธเฉพาะครั้งแรก</v>
          </cell>
        </row>
        <row r="3699">
          <cell r="A3699" t="str">
            <v>TITLE_PLAYRECORD_017_DESC</v>
          </cell>
          <cell r="B3699" t="str">
            <v>첫 전용 보물 3각성 달성</v>
          </cell>
          <cell r="C3699" t="str">
            <v>First Awakening 3 of a Unique Treasure</v>
          </cell>
          <cell r="D3699" t="str">
            <v>วิวัฒนาการ 3 ของสมบัติเฉพาะครั้งแรก</v>
          </cell>
        </row>
        <row r="3700">
          <cell r="A3700" t="str">
            <v>TITLE_PLAYRECORD_018_DESC</v>
          </cell>
          <cell r="B3700" t="str">
            <v>첫 전용 보물 5각성 달성</v>
          </cell>
          <cell r="C3700" t="str">
            <v>First Awakening 5 of a Unique Treasure</v>
          </cell>
          <cell r="D3700" t="str">
            <v>วิวัฒนาการ 5 ของสมบัติเฉพาะครั้งแรก</v>
          </cell>
        </row>
        <row r="3701">
          <cell r="A3701" t="str">
            <v>TITLE_PLAYRECORD_019_DESC</v>
          </cell>
          <cell r="B3701" t="str">
            <v>첫 전용 유물 3각성 달성</v>
          </cell>
          <cell r="C3701" t="str">
            <v>First Awakening 3 of a Unique Artifact</v>
          </cell>
          <cell r="D3701" t="str">
            <v>วิวัฒนาการ 3 ของวัตถุโบราณเฉพาะครั้งแรก</v>
          </cell>
        </row>
        <row r="3702">
          <cell r="A3702" t="str">
            <v>TITLE_PLAYRECORD_020_DESC</v>
          </cell>
          <cell r="B3702" t="str">
            <v>첫 전용 유물 5각성 달성</v>
          </cell>
          <cell r="C3702" t="str">
            <v>First Awakening 5 of a Unique Artifact</v>
          </cell>
          <cell r="D3702" t="str">
            <v>วิวัฒนาการ 5 ของวัตถุโบราณเฉพาะครั้งแรก</v>
          </cell>
        </row>
        <row r="3703">
          <cell r="A3703" t="str">
            <v>TITLE_PLAYRECORD_021_DESC</v>
          </cell>
          <cell r="B3703" t="str">
            <v>웨폰마스터, 별 소환사, 현자 칭호 획득</v>
          </cell>
          <cell r="C3703" t="str">
            <v>Obtain Titles (Weapon Master, Star Summoner, Sage)</v>
          </cell>
          <cell r="D3703" t="str">
            <v>ได้รับฉายา (ผู้ชำนาญอาวุธ, ผู้เรียกดวงดาว, นักปราชญ์)</v>
          </cell>
        </row>
        <row r="3704">
          <cell r="A3704" t="str">
            <v>TITLE_PLAYRECORD_022_DESC</v>
          </cell>
          <cell r="B3704" t="str">
            <v>장비 강화 시도 횟수 {1}만회</v>
          </cell>
          <cell r="C3704" t="str">
            <v>Attempt Gear Enhancement x {1}0,000</v>
          </cell>
          <cell r="D3704" t="str">
            <v>พยายามอัพเกรดอุปกรณ์ x {1}0,000</v>
          </cell>
        </row>
        <row r="3705">
          <cell r="A3705" t="str">
            <v>TITLE_PLAYRECORD_023_DESC</v>
          </cell>
          <cell r="B3705" t="str">
            <v>첫 클래스 무기 3각성 달성</v>
          </cell>
          <cell r="C3705" t="str">
            <v>First Awakening 3 of a Class Weapon</v>
          </cell>
          <cell r="D3705" t="str">
            <v>วิวัฒนาการ 3 ของอาวุธคลาสครั้งแรก</v>
          </cell>
        </row>
        <row r="3706">
          <cell r="A3706" t="str">
            <v>TITLE_PLAYRECORD_024_DESC</v>
          </cell>
          <cell r="B3706" t="str">
            <v>첫 클래스 무기 5각성 달성</v>
          </cell>
          <cell r="C3706" t="str">
            <v>First Awakening 5 of a Class Weapon</v>
          </cell>
          <cell r="D3706" t="str">
            <v>วิวัฒนาการ 5 ของอาวุธคลาสครั้งแรก</v>
          </cell>
        </row>
        <row r="3707">
          <cell r="A3707" t="str">
            <v>TITLE_PLAYRECORD_025_DESC</v>
          </cell>
          <cell r="B3707" t="str">
            <v>총 소모 골드량 {1}억</v>
          </cell>
          <cell r="C3707" t="str">
            <v>Total Gold Spent {1}00,000</v>
          </cell>
          <cell r="D3707" t="str">
            <v>ทองที่ใช้ไปทั้งหมด {1}00,000</v>
          </cell>
        </row>
        <row r="3708">
          <cell r="A3708" t="str">
            <v>TITLE_PLAYRECORD_026_DESC</v>
          </cell>
          <cell r="B3708" t="str">
            <v>총 소모 골드량 {1}억</v>
          </cell>
          <cell r="C3708" t="str">
            <v>Total Gold Spent {1}00,000</v>
          </cell>
          <cell r="D3708" t="str">
            <v>ทองที่ใช้ไปทั้งหมด {1}00,000</v>
          </cell>
        </row>
        <row r="3709">
          <cell r="A3709" t="str">
            <v>TITLE_PLAYRECORD_027_DESC</v>
          </cell>
          <cell r="B3709" t="str">
            <v>총 소모 골드량 {1}억</v>
          </cell>
          <cell r="C3709" t="str">
            <v>Total Gold Spent {1}00,000</v>
          </cell>
          <cell r="D3709" t="str">
            <v>ทองที่ใช้ไปทั้งหมด {1}00,000</v>
          </cell>
        </row>
        <row r="3710">
          <cell r="A3710" t="str">
            <v>TITLE_PLAYRECORD_028_DESC</v>
          </cell>
          <cell r="B3710" t="str">
            <v>첫 NPC 캐릭터 영입</v>
          </cell>
          <cell r="C3710" t="str">
            <v>First Recruitment of an NPC Character</v>
          </cell>
          <cell r="D3710" t="str">
            <v>รับสมัครตัวละคร NPC ครั้งแรก</v>
          </cell>
        </row>
        <row r="3711">
          <cell r="A3711" t="str">
            <v>TITLE_PLAYRECORD_029_DESC</v>
          </cell>
          <cell r="B3711" t="str">
            <v>첫 NPC 전용무기 획득</v>
          </cell>
          <cell r="C3711" t="str">
            <v>First Acquisition of an NPC Unique Weapon</v>
          </cell>
          <cell r="D3711" t="str">
            <v>ได้รับอาวุธเฉพาะของ NPC ครั้งแรก</v>
          </cell>
        </row>
        <row r="3712">
          <cell r="A3712" t="str">
            <v>TITLE_PLAYRECORD_030_DESC</v>
          </cell>
          <cell r="B3712" t="str">
            <v>칭호 {1}개 획득</v>
          </cell>
          <cell r="C3712" t="str">
            <v>Obtain {1} Titles</v>
          </cell>
          <cell r="D3712" t="str">
            <v>ได้รับ {1} ฉายา</v>
          </cell>
        </row>
        <row r="3713">
          <cell r="A3713" t="str">
            <v>TITLE_PLAYRECORD_031_DESC</v>
          </cell>
          <cell r="B3713" t="str">
            <v>칭호 {1}개 획득</v>
          </cell>
          <cell r="C3713" t="str">
            <v>Obtain {1} Titles</v>
          </cell>
          <cell r="D3713" t="str">
            <v>ได้รับ {1} ฉายา</v>
          </cell>
        </row>
        <row r="3714">
          <cell r="A3714" t="str">
            <v>TITLE_PLAYRECORD_032_DESC</v>
          </cell>
          <cell r="B3714" t="str">
            <v>칭호 {1}개 획득</v>
          </cell>
          <cell r="C3714" t="str">
            <v>Obtain {1} Titles</v>
          </cell>
          <cell r="D3714" t="str">
            <v>ได้รับ {1} ฉายา</v>
          </cell>
        </row>
        <row r="3715">
          <cell r="A3715" t="str">
            <v>TITLE_PLAYRECORD_033_DESC</v>
          </cell>
          <cell r="B3715" t="str">
            <v>칭호 {1}개 획득</v>
          </cell>
          <cell r="C3715" t="str">
            <v>Obtain {1} Titles</v>
          </cell>
          <cell r="D3715" t="str">
            <v>ได้รับ {1} ฉายา</v>
          </cell>
        </row>
        <row r="3716">
          <cell r="A3716" t="str">
            <v>TITLE_PVE_001_NAME</v>
          </cell>
          <cell r="B3716" t="str">
            <v>돌주먹</v>
          </cell>
          <cell r="C3716" t="str">
            <v>Stone Fist</v>
          </cell>
          <cell r="D3716" t="str">
            <v>กำปั้นหิน</v>
          </cell>
        </row>
        <row r="3717">
          <cell r="A3717" t="str">
            <v>TITLE_PVE_002_NAME</v>
          </cell>
          <cell r="B3717" t="str">
            <v>차력사</v>
          </cell>
          <cell r="C3717" t="str">
            <v>Strength Feat Performer</v>
          </cell>
          <cell r="D3717" t="str">
            <v>ผู้ปฏิบัติสุดแกร่ง</v>
          </cell>
        </row>
        <row r="3718">
          <cell r="A3718" t="str">
            <v>TITLE_PVE_003_NAME</v>
          </cell>
          <cell r="B3718" t="str">
            <v>등산가</v>
          </cell>
          <cell r="C3718" t="str">
            <v>Hiker</v>
          </cell>
          <cell r="D3718" t="str">
            <v>นักไต่</v>
          </cell>
        </row>
        <row r="3719">
          <cell r="A3719" t="str">
            <v>TITLE_PVE_004_NAME</v>
          </cell>
          <cell r="B3719" t="str">
            <v>산을 무너트린 자</v>
          </cell>
          <cell r="C3719" t="str">
            <v>Mountain Destroyer</v>
          </cell>
          <cell r="D3719" t="str">
            <v>ผู้ทำลายล้างภูผา</v>
          </cell>
        </row>
        <row r="3720">
          <cell r="A3720" t="str">
            <v>TITLE_PVE_005_NAME</v>
          </cell>
          <cell r="B3720" t="str">
            <v>물주먹</v>
          </cell>
          <cell r="C3720" t="str">
            <v>Water Fist</v>
          </cell>
          <cell r="D3720" t="str">
            <v>กำปั้นน้ำ</v>
          </cell>
        </row>
        <row r="3721">
          <cell r="A3721" t="str">
            <v>TITLE_PVE_006_NAME</v>
          </cell>
          <cell r="B3721" t="str">
            <v>낚시꾼</v>
          </cell>
          <cell r="C3721" t="str">
            <v>Fisher</v>
          </cell>
          <cell r="D3721" t="str">
            <v>นักตก</v>
          </cell>
        </row>
        <row r="3722">
          <cell r="A3722" t="str">
            <v>TITLE_PVE_007_NAME</v>
          </cell>
          <cell r="B3722" t="str">
            <v>선장</v>
          </cell>
          <cell r="C3722" t="str">
            <v>Captain</v>
          </cell>
          <cell r="D3722" t="str">
            <v>กัปตัน</v>
          </cell>
        </row>
        <row r="3723">
          <cell r="A3723" t="str">
            <v>TITLE_PVE_008_NAME</v>
          </cell>
          <cell r="B3723" t="str">
            <v>창을 부러트린 자</v>
          </cell>
          <cell r="C3723" t="str">
            <v>Spear Breaker</v>
          </cell>
          <cell r="D3723" t="str">
            <v>ผู้ทลายหอก</v>
          </cell>
        </row>
        <row r="3724">
          <cell r="A3724" t="str">
            <v>TITLE_PVE_009_NAME</v>
          </cell>
          <cell r="B3724" t="str">
            <v>최후의 일격</v>
          </cell>
          <cell r="C3724" t="str">
            <v>Last Attack</v>
          </cell>
          <cell r="D3724" t="str">
            <v>การโจมตีสุดท้าย</v>
          </cell>
        </row>
        <row r="3725">
          <cell r="A3725" t="str">
            <v>TITLE_PVE_010_NAME</v>
          </cell>
          <cell r="B3725" t="str">
            <v>막타의 신</v>
          </cell>
          <cell r="C3725" t="str">
            <v>God of Last Hit</v>
          </cell>
          <cell r="D3725" t="str">
            <v>เทพเจ้าแห่งการโจมตีสุดท้าย</v>
          </cell>
        </row>
        <row r="3726">
          <cell r="A3726" t="str">
            <v>TITLE_PVE_011_NAME</v>
          </cell>
          <cell r="B3726" t="str">
            <v>일격 필살</v>
          </cell>
          <cell r="C3726" t="str">
            <v>One Strike</v>
          </cell>
          <cell r="D3726" t="str">
            <v>จู่โจมครั้งเดียว</v>
          </cell>
        </row>
        <row r="3727">
          <cell r="A3727" t="str">
            <v>TITLE_PVE_012_NAME</v>
          </cell>
          <cell r="B3727" t="str">
            <v>왕의 평원의 수호자</v>
          </cell>
          <cell r="C3727" t="str">
            <v>Guardian of the King's Plains</v>
          </cell>
          <cell r="D3727" t="str">
            <v>ผู้คุ้มครองแห่ง King's Plains</v>
          </cell>
        </row>
        <row r="3728">
          <cell r="A3728" t="str">
            <v>TITLE_PVE_013_NAME</v>
          </cell>
          <cell r="B3728" t="str">
            <v>엘리도라의 수호자</v>
          </cell>
          <cell r="C3728" t="str">
            <v>Guardian of Elidora</v>
          </cell>
          <cell r="D3728" t="str">
            <v>ผู้คุ้มครองแห่ง Elidora</v>
          </cell>
        </row>
        <row r="3729">
          <cell r="A3729" t="str">
            <v>TITLE_PVE_014_NAME</v>
          </cell>
          <cell r="B3729" t="str">
            <v>오그리아의 수호자</v>
          </cell>
          <cell r="C3729" t="str">
            <v>Guardian of Ogria</v>
          </cell>
          <cell r="D3729" t="str">
            <v>ผู้คุ้มครองแห่ง Ogria</v>
          </cell>
        </row>
        <row r="3730">
          <cell r="A3730" t="str">
            <v>TITLE_PVE_015_NAME</v>
          </cell>
          <cell r="B3730" t="str">
            <v>갈루아의 수호자</v>
          </cell>
          <cell r="C3730" t="str">
            <v>Guardian of Galluah</v>
          </cell>
          <cell r="D3730" t="str">
            <v>ผู้คุ้มครองแห่ง Galluah</v>
          </cell>
        </row>
        <row r="3731">
          <cell r="A3731" t="str">
            <v>TITLE_PVE_016_NAME</v>
          </cell>
          <cell r="B3731" t="str">
            <v>아로뷔나의 수호자</v>
          </cell>
          <cell r="C3731" t="str">
            <v>Guardian of Arrovina</v>
          </cell>
          <cell r="D3731" t="str">
            <v>ผู้คุ้มครองแห่ง Arrovina</v>
          </cell>
        </row>
        <row r="3732">
          <cell r="A3732" t="str">
            <v>TITLE_PVE_017_NAME</v>
          </cell>
          <cell r="B3732" t="str">
            <v>아에기나의 수호자</v>
          </cell>
          <cell r="C3732" t="str">
            <v>Guardian of Aegina</v>
          </cell>
          <cell r="D3732" t="str">
            <v>ผู้คุ้มครองแห่ง Aegina</v>
          </cell>
        </row>
        <row r="3733">
          <cell r="A3733" t="str">
            <v>TITLE_PVE_018_NAME</v>
          </cell>
          <cell r="B3733" t="str">
            <v>빈트란트의 수호자</v>
          </cell>
          <cell r="C3733" t="str">
            <v>Guardian of Windland</v>
          </cell>
          <cell r="D3733" t="str">
            <v>ผู้คุ้มครองแห่ง Windland</v>
          </cell>
        </row>
        <row r="3734">
          <cell r="A3734" t="str">
            <v>TITLE_PVE_019_NAME</v>
          </cell>
          <cell r="B3734" t="str">
            <v>드라기아의 수호자</v>
          </cell>
          <cell r="C3734" t="str">
            <v>Guardian of Dragia</v>
          </cell>
          <cell r="D3734" t="str">
            <v>ผู้คุ้มครองแห่ง Dragia</v>
          </cell>
        </row>
        <row r="3735">
          <cell r="A3735" t="str">
            <v>TITLE_PVE_020_NAME</v>
          </cell>
          <cell r="B3735" t="str">
            <v>테메레르 사냥꾼</v>
          </cell>
          <cell r="C3735" t="str">
            <v>Temeraire Hunter</v>
          </cell>
          <cell r="D3735" t="str">
            <v>นักล่า Temeraire</v>
          </cell>
        </row>
        <row r="3736">
          <cell r="A3736" t="str">
            <v>TITLE_PVE_021_NAME</v>
          </cell>
          <cell r="B3736" t="str">
            <v>테메레르 제압자</v>
          </cell>
          <cell r="C3736" t="str">
            <v>Temeraire Oppressor</v>
          </cell>
          <cell r="D3736" t="str">
            <v>ผู้กดขี่ Temeraire</v>
          </cell>
        </row>
        <row r="3737">
          <cell r="A3737" t="str">
            <v>TITLE_PVE_022_NAME</v>
          </cell>
          <cell r="B3737" t="str">
            <v>테메레르 지배자</v>
          </cell>
          <cell r="C3737" t="str">
            <v>Temeraire Ruler</v>
          </cell>
          <cell r="D3737" t="str">
            <v>ผู้ปกครอง Temeraire</v>
          </cell>
        </row>
        <row r="3738">
          <cell r="A3738" t="str">
            <v>TITLE_PVE_023_NAME</v>
          </cell>
          <cell r="B3738" t="str">
            <v>테메레르 학살자</v>
          </cell>
          <cell r="C3738" t="str">
            <v>Temeraire Slaughterer</v>
          </cell>
          <cell r="D3738" t="str">
            <v>ผู้สังหาร Temeraire</v>
          </cell>
        </row>
        <row r="3739">
          <cell r="A3739" t="str">
            <v>TITLE_PVE_024_NAME</v>
          </cell>
          <cell r="B3739" t="str">
            <v>스칼락시아 사냥꾼</v>
          </cell>
          <cell r="C3739" t="str">
            <v>Scalaxia Hunter</v>
          </cell>
          <cell r="D3739" t="str">
            <v>นักล่า Scalaxia</v>
          </cell>
        </row>
        <row r="3740">
          <cell r="A3740" t="str">
            <v>TITLE_PVE_025_NAME</v>
          </cell>
          <cell r="B3740" t="str">
            <v>스칼락시아 제압자</v>
          </cell>
          <cell r="C3740" t="str">
            <v>Scalaxia Oppressor</v>
          </cell>
          <cell r="D3740" t="str">
            <v>ผู้กดขี่ Scalaxia</v>
          </cell>
        </row>
        <row r="3741">
          <cell r="A3741" t="str">
            <v>TITLE_PVE_026_NAME</v>
          </cell>
          <cell r="B3741" t="str">
            <v>스칼락시아 지배자</v>
          </cell>
          <cell r="C3741" t="str">
            <v>Scalaxia Ruler</v>
          </cell>
          <cell r="D3741" t="str">
            <v>ผู้ปกครอง Scalaxia</v>
          </cell>
        </row>
        <row r="3742">
          <cell r="A3742" t="str">
            <v>TITLE_PVE_027_NAME</v>
          </cell>
          <cell r="B3742" t="str">
            <v>스칼락시아 학살자</v>
          </cell>
          <cell r="C3742" t="str">
            <v>Scalaxia Slaughterer</v>
          </cell>
          <cell r="D3742" t="str">
            <v>ผู้สังหาร Scalaxia</v>
          </cell>
        </row>
        <row r="3743">
          <cell r="A3743" t="str">
            <v>TITLE_PVE_028_NAME</v>
          </cell>
          <cell r="B3743" t="str">
            <v>지르키노스 사냥꾼</v>
          </cell>
          <cell r="C3743" t="str">
            <v>Zyrrkinoth Hunter</v>
          </cell>
          <cell r="D3743" t="str">
            <v>นักล่า Zyrrkinoth</v>
          </cell>
        </row>
        <row r="3744">
          <cell r="A3744" t="str">
            <v>TITLE_PVE_029_NAME</v>
          </cell>
          <cell r="B3744" t="str">
            <v>지르키노스 제압자</v>
          </cell>
          <cell r="C3744" t="str">
            <v>Zyrrkinoth Oppressor</v>
          </cell>
          <cell r="D3744" t="str">
            <v>ผู้กดขี่ Zyrrkinoth</v>
          </cell>
        </row>
        <row r="3745">
          <cell r="A3745" t="str">
            <v>TITLE_PVE_030_NAME</v>
          </cell>
          <cell r="B3745" t="str">
            <v>지르키노스 지배자</v>
          </cell>
          <cell r="C3745" t="str">
            <v>Zyrrkinoth Ruler</v>
          </cell>
          <cell r="D3745" t="str">
            <v>ผู้ปกครอง Zyrrkinoth</v>
          </cell>
        </row>
        <row r="3746">
          <cell r="A3746" t="str">
            <v>TITLE_PVE_031_NAME</v>
          </cell>
          <cell r="B3746" t="str">
            <v>지르키노스 학살자</v>
          </cell>
          <cell r="C3746" t="str">
            <v>Zyrrkinoth Slaughterer</v>
          </cell>
          <cell r="D3746" t="str">
            <v>ผู้สังหาร Zyrrkinoth</v>
          </cell>
        </row>
        <row r="3747">
          <cell r="A3747" t="str">
            <v>TITLE_PVE_032_NAME</v>
          </cell>
          <cell r="B3747" t="str">
            <v>아르마타 사냥꾼</v>
          </cell>
          <cell r="C3747" t="str">
            <v>Armarta Hunter</v>
          </cell>
          <cell r="D3747" t="str">
            <v>นักล่า Armarta</v>
          </cell>
        </row>
        <row r="3748">
          <cell r="A3748" t="str">
            <v>TITLE_PVE_033_NAME</v>
          </cell>
          <cell r="B3748" t="str">
            <v>아르마타 제압자</v>
          </cell>
          <cell r="C3748" t="str">
            <v>Armarta Oppressor</v>
          </cell>
          <cell r="D3748" t="str">
            <v>ผู้กดขี่ Armarta</v>
          </cell>
        </row>
        <row r="3749">
          <cell r="A3749" t="str">
            <v>TITLE_PVE_034_NAME</v>
          </cell>
          <cell r="B3749" t="str">
            <v>아르마타 지배자</v>
          </cell>
          <cell r="C3749" t="str">
            <v>Armarta Ruler</v>
          </cell>
          <cell r="D3749" t="str">
            <v>ผู้ปกครอง Armarta</v>
          </cell>
        </row>
        <row r="3750">
          <cell r="A3750" t="str">
            <v>TITLE_PVE_035_NAME</v>
          </cell>
          <cell r="B3750" t="str">
            <v>아르마타 학살자</v>
          </cell>
          <cell r="C3750" t="str">
            <v>Armarta Slaughterer</v>
          </cell>
          <cell r="D3750" t="str">
            <v>ผู้สังหาร Armarta</v>
          </cell>
        </row>
        <row r="3751">
          <cell r="A3751" t="str">
            <v>TITLE_PVE_036_NAME</v>
          </cell>
          <cell r="B3751" t="str">
            <v>용 포식자</v>
          </cell>
          <cell r="C3751" t="str">
            <v>Dragon Predator</v>
          </cell>
          <cell r="D3751" t="str">
            <v>ผู้ไล่ล่ามังกร</v>
          </cell>
        </row>
        <row r="3752">
          <cell r="A3752" t="str">
            <v>TITLE_PVE_037_NAME</v>
          </cell>
          <cell r="B3752" t="str">
            <v>드래곤 슬레이어</v>
          </cell>
          <cell r="C3752" t="str">
            <v>Dragon Slayer</v>
          </cell>
          <cell r="D3752" t="str">
            <v>นักฆ่ามังกร</v>
          </cell>
        </row>
        <row r="3753">
          <cell r="A3753" t="str">
            <v>TITLE_PVE_038_NAME</v>
          </cell>
          <cell r="B3753" t="str">
            <v>도전의 탑 도전자</v>
          </cell>
          <cell r="C3753" t="str">
            <v>Tower of Challenge Challenger</v>
          </cell>
          <cell r="D3753" t="str">
            <v>ผู้ท้าทายหอคอยแห่งความท้าทาย</v>
          </cell>
        </row>
        <row r="3754">
          <cell r="A3754" t="str">
            <v>TITLE_PVE_039_NAME</v>
          </cell>
          <cell r="B3754" t="str">
            <v>도전의 탑 등반가</v>
          </cell>
          <cell r="C3754" t="str">
            <v>Tower of Challenge Hiker</v>
          </cell>
          <cell r="D3754" t="str">
            <v>นักไต่หอคอยแห่งความท้าทาย</v>
          </cell>
        </row>
        <row r="3755">
          <cell r="A3755" t="str">
            <v>TITLE_PVE_040_NAME</v>
          </cell>
          <cell r="B3755" t="str">
            <v>도전의 탑 순례자</v>
          </cell>
          <cell r="C3755" t="str">
            <v>Tower of Challenge Pilgrim</v>
          </cell>
          <cell r="D3755" t="str">
            <v>นักท่องหอคอยแห่งความท้าทาย</v>
          </cell>
        </row>
        <row r="3756">
          <cell r="A3756" t="str">
            <v>TITLE_PVE_041_NAME</v>
          </cell>
          <cell r="B3756" t="str">
            <v>초월자</v>
          </cell>
          <cell r="C3756" t="str">
            <v>Transcendental</v>
          </cell>
          <cell r="D3756" t="str">
            <v>ผู้จุติ</v>
          </cell>
        </row>
        <row r="3757">
          <cell r="A3757" t="str">
            <v>TITLE_PVE_042_NAME</v>
          </cell>
          <cell r="B3757" t="str">
            <v>시련의 탑 도전자</v>
          </cell>
          <cell r="C3757" t="str">
            <v>Tower of Ordeal Challenger</v>
          </cell>
          <cell r="D3757" t="str">
            <v>ผู้ท้าทายหอคอยแห่งบทพิสูจน์</v>
          </cell>
        </row>
        <row r="3758">
          <cell r="A3758" t="str">
            <v>TITLE_PVE_043_NAME</v>
          </cell>
          <cell r="B3758" t="str">
            <v>시련의 탑 등반가</v>
          </cell>
          <cell r="C3758" t="str">
            <v>Tower of Ordeal Hiker</v>
          </cell>
          <cell r="D3758" t="str">
            <v>นักไต่หอคอยแห่งบทพิสูจน์</v>
          </cell>
        </row>
        <row r="3759">
          <cell r="A3759" t="str">
            <v>TITLE_PVE_044_NAME</v>
          </cell>
          <cell r="B3759" t="str">
            <v>시련의 탑 순례자</v>
          </cell>
          <cell r="C3759" t="str">
            <v>Tower of Ordeal Pilgrim</v>
          </cell>
          <cell r="D3759" t="str">
            <v>นักท่องหอคอยแห่งบทพิสูจน์</v>
          </cell>
        </row>
        <row r="3760">
          <cell r="A3760" t="str">
            <v>TITLE_PVE_045_NAME</v>
          </cell>
          <cell r="B3760" t="str">
            <v>각성자</v>
          </cell>
          <cell r="C3760" t="str">
            <v>Awakened</v>
          </cell>
          <cell r="D3760" t="str">
            <v>ผู้วิวัฒนาการ</v>
          </cell>
        </row>
        <row r="3761">
          <cell r="A3761" t="str">
            <v>TITLE_PVE_046_NAME</v>
          </cell>
          <cell r="B3761" t="str">
            <v>문지기</v>
          </cell>
          <cell r="C3761" t="str">
            <v>Gatekeeper</v>
          </cell>
          <cell r="D3761" t="str">
            <v>ผู้เฝ้าประตู</v>
          </cell>
        </row>
        <row r="3762">
          <cell r="A3762" t="str">
            <v>TITLE_PVE_047_NAME</v>
          </cell>
          <cell r="B3762" t="str">
            <v>하급 기사</v>
          </cell>
          <cell r="C3762" t="str">
            <v>Novice Knight</v>
          </cell>
          <cell r="D3762" t="str">
            <v>อัศวินมือใหม่</v>
          </cell>
        </row>
        <row r="3763">
          <cell r="A3763" t="str">
            <v>TITLE_PVE_048_NAME</v>
          </cell>
          <cell r="B3763" t="str">
            <v>상급 기사</v>
          </cell>
          <cell r="C3763" t="str">
            <v>Veteran Knight</v>
          </cell>
          <cell r="D3763" t="str">
            <v>อัศวินผู้ช่ำชอง</v>
          </cell>
        </row>
        <row r="3764">
          <cell r="A3764" t="str">
            <v>TITLE_PVE_049_NAME</v>
          </cell>
          <cell r="B3764" t="str">
            <v>왕성 수호자</v>
          </cell>
          <cell r="C3764" t="str">
            <v>Castle Guardian</v>
          </cell>
          <cell r="D3764" t="str">
            <v>ผู้พิทักษ์ปราสาท</v>
          </cell>
        </row>
        <row r="3765">
          <cell r="A3765" t="str">
            <v>TITLE_PVE_001_DESC</v>
          </cell>
          <cell r="B3765" t="str">
            <v>단일 전투에서 포트리스에게 {1}의 피해를 가하다.</v>
          </cell>
          <cell r="C3765" t="str">
            <v>Deal {1} DMG to Fortress in a single battle.</v>
          </cell>
          <cell r="D3765" t="str">
            <v>สร้างความเสียหาย {1} หน่วย แก่ Fortress ในการต่อสู้เดี่ยว</v>
          </cell>
        </row>
        <row r="3766">
          <cell r="A3766" t="str">
            <v>TITLE_PVE_002_DESC</v>
          </cell>
          <cell r="B3766" t="str">
            <v>단일 전투에서 포트리스에게 {1}의 피해를 가하다.</v>
          </cell>
          <cell r="C3766" t="str">
            <v>Deal {1} DMG to Fortress in a single battle.</v>
          </cell>
          <cell r="D3766" t="str">
            <v>สร้างความเสียหาย {1} หน่วย แก่ Fortress ในการต่อสู้เดี่ยว</v>
          </cell>
        </row>
        <row r="3767">
          <cell r="A3767" t="str">
            <v>TITLE_PVE_003_DESC</v>
          </cell>
          <cell r="B3767" t="str">
            <v>단일 전투에서 포트리스에게 {1}의 피해를 가하다.</v>
          </cell>
          <cell r="C3767" t="str">
            <v>Deal {1} DMG to Fortress in a single battle.</v>
          </cell>
          <cell r="D3767" t="str">
            <v>สร้างความเสียหาย {1} หน่วย แก่ Fortress ในการต่อสู้เดี่ยว</v>
          </cell>
        </row>
        <row r="3768">
          <cell r="A3768" t="str">
            <v>TITLE_PVE_004_DESC</v>
          </cell>
          <cell r="B3768" t="str">
            <v>단일 전투에서 포트리스에게 {1}의 피해를 가하다.</v>
          </cell>
          <cell r="C3768" t="str">
            <v>Deal {1} DMG to Fortress in a single battle.</v>
          </cell>
          <cell r="D3768" t="str">
            <v>สร้างความเสียหาย {1} หน่วย แก่ Fortress ในการต่อสู้เดี่ยว</v>
          </cell>
        </row>
        <row r="3769">
          <cell r="A3769" t="str">
            <v>TITLE_PVE_005_DESC</v>
          </cell>
          <cell r="B3769" t="str">
            <v>단일 전투에서 프로티아누스에게 {1}의 피해를 가하다.</v>
          </cell>
          <cell r="C3769" t="str">
            <v>Deal {1} DMG to Protianus in a single battle.</v>
          </cell>
          <cell r="D3769" t="str">
            <v>สร้างความเสียหาย {1} หน่วย แก่ Protianus ในการต่อสู้เดี่ยว</v>
          </cell>
        </row>
        <row r="3770">
          <cell r="A3770" t="str">
            <v>TITLE_PVE_006_DESC</v>
          </cell>
          <cell r="B3770" t="str">
            <v>단일 전투에서 프로티아누스에게 {1}의 피해를 가하다.</v>
          </cell>
          <cell r="C3770" t="str">
            <v>Deal {1} DMG to Protianus in a single battle.</v>
          </cell>
          <cell r="D3770" t="str">
            <v>สร้างความเสียหาย {1} หน่วย แก่ Protianus ในการต่อสู้เดี่ยว</v>
          </cell>
        </row>
        <row r="3771">
          <cell r="A3771" t="str">
            <v>TITLE_PVE_007_DESC</v>
          </cell>
          <cell r="B3771" t="str">
            <v>단일 전투에서 프로티아누스에게 {1}의 피해를 가하다.</v>
          </cell>
          <cell r="C3771" t="str">
            <v>Deal {1} DMG to Protianus in a single battle.</v>
          </cell>
          <cell r="D3771" t="str">
            <v>สร้างความเสียหาย {1} หน่วย แก่ Protianus ในการต่อสู้เดี่ยว</v>
          </cell>
        </row>
        <row r="3772">
          <cell r="A3772" t="str">
            <v>TITLE_PVE_008_DESC</v>
          </cell>
          <cell r="B3772" t="str">
            <v>단일 전투에서 프로티아누스에게 {1}의 피해를 가하다.</v>
          </cell>
          <cell r="C3772" t="str">
            <v>Deal {1} DMG to Protianus in a single battle.</v>
          </cell>
          <cell r="D3772" t="str">
            <v>สร้างความเสียหาย {1} หน่วย แก่ Protianus ในการต่อสู้เดี่ยว</v>
          </cell>
        </row>
        <row r="3773">
          <cell r="A3773" t="str">
            <v>TITLE_PVE_009_DESC</v>
          </cell>
          <cell r="B3773" t="str">
            <v>월드보스 {1}회 처치</v>
          </cell>
          <cell r="C3773" t="str">
            <v>Defeat the World Boss x {1}</v>
          </cell>
          <cell r="D3773" t="str">
            <v>ปราบ World Boss x {1}</v>
          </cell>
        </row>
        <row r="3774">
          <cell r="A3774" t="str">
            <v>TITLE_PVE_010_DESC</v>
          </cell>
          <cell r="B3774" t="str">
            <v>월드보스 {1}회 처치</v>
          </cell>
          <cell r="C3774" t="str">
            <v>Defeat the World Boss x {1}</v>
          </cell>
          <cell r="D3774" t="str">
            <v>ปราบ World Boss x {1}</v>
          </cell>
        </row>
        <row r="3775">
          <cell r="A3775" t="str">
            <v>TITLE_PVE_011_DESC</v>
          </cell>
          <cell r="B3775" t="str">
            <v>월드보스 {1}회 처치</v>
          </cell>
          <cell r="C3775" t="str">
            <v>Defeat the World Boss x {1}</v>
          </cell>
          <cell r="D3775" t="str">
            <v>ปราบ World Boss x {1}</v>
          </cell>
        </row>
        <row r="3776">
          <cell r="A3776" t="str">
            <v>TITLE_PVE_012_DESC</v>
          </cell>
          <cell r="B3776" t="str">
            <v>1챕터 보스 첫 킬</v>
          </cell>
          <cell r="C3776" t="str">
            <v>First Kill of Chapter 1 Boss</v>
          </cell>
          <cell r="D3776" t="str">
            <v>สังหารบอสแชปเตอร์ 1 ครั้งแรก</v>
          </cell>
        </row>
        <row r="3777">
          <cell r="A3777" t="str">
            <v>TITLE_PVE_013_DESC</v>
          </cell>
          <cell r="B3777" t="str">
            <v>2챕터 보스 첫 킬</v>
          </cell>
          <cell r="C3777" t="str">
            <v>First Kill of Chapter 2 Boss</v>
          </cell>
          <cell r="D3777" t="str">
            <v>สังหารบอสแชปเตอร์ 2 ครั้งแรก</v>
          </cell>
        </row>
        <row r="3778">
          <cell r="A3778" t="str">
            <v>TITLE_PVE_014_DESC</v>
          </cell>
          <cell r="B3778" t="str">
            <v>3챕터 보스 첫 킬</v>
          </cell>
          <cell r="C3778" t="str">
            <v>First Kill of Chapter 3 Boss</v>
          </cell>
          <cell r="D3778" t="str">
            <v>สังหารบอสแชปเตอร์ 3 ครั้งแรก</v>
          </cell>
        </row>
        <row r="3779">
          <cell r="A3779" t="str">
            <v>TITLE_PVE_015_DESC</v>
          </cell>
          <cell r="B3779" t="str">
            <v>4챕터 보스 첫 킬</v>
          </cell>
          <cell r="C3779" t="str">
            <v>First Kill of Chapter 4 Boss</v>
          </cell>
          <cell r="D3779" t="str">
            <v>สังหารบอสแชปเตอร์ 4 ครั้งแรก</v>
          </cell>
        </row>
        <row r="3780">
          <cell r="A3780" t="str">
            <v>TITLE_PVE_016_DESC</v>
          </cell>
          <cell r="B3780" t="str">
            <v>5챕터 보스 첫 킬</v>
          </cell>
          <cell r="C3780" t="str">
            <v>First Kill of Chapter 5 Boss</v>
          </cell>
          <cell r="D3780" t="str">
            <v>สังหารบอสแชปเตอร์ 5 ครั้งแรก</v>
          </cell>
        </row>
        <row r="3781">
          <cell r="A3781" t="str">
            <v>TITLE_PVE_017_DESC</v>
          </cell>
          <cell r="B3781" t="str">
            <v>6챕터 보스 첫 킬</v>
          </cell>
          <cell r="C3781" t="str">
            <v>First Kill of Chapter 6 Boss</v>
          </cell>
          <cell r="D3781" t="str">
            <v>สังหารบอสแชปเตอร์ 6 ครั้งแรก</v>
          </cell>
        </row>
        <row r="3782">
          <cell r="A3782" t="str">
            <v>TITLE_PVE_018_DESC</v>
          </cell>
          <cell r="B3782" t="str">
            <v>7챕터 보스 첫 킬</v>
          </cell>
          <cell r="C3782" t="str">
            <v>First Kill of Chapter 7 Boss</v>
          </cell>
          <cell r="D3782" t="str">
            <v>สังหารบอสแชปเตอร์ 7 ครั้งแรก</v>
          </cell>
        </row>
        <row r="3783">
          <cell r="A3783" t="str">
            <v>TITLE_PVE_019_DESC</v>
          </cell>
          <cell r="B3783" t="str">
            <v>8챕터 보스 첫 킬</v>
          </cell>
          <cell r="C3783" t="str">
            <v>First Kill of Chapter 8 Boss</v>
          </cell>
          <cell r="D3783" t="str">
            <v>สังหารบอสแชปเตอร์ 8 ครั้งแรก</v>
          </cell>
        </row>
        <row r="3784">
          <cell r="A3784" t="str">
            <v>TITLE_PVE_020_DESC</v>
          </cell>
          <cell r="B3784" t="str">
            <v>테메레르 {1}회 킬</v>
          </cell>
          <cell r="C3784" t="str">
            <v>Kill Temeraire x {1}</v>
          </cell>
          <cell r="D3784" t="str">
            <v>สังหาร Temeraire x {1}</v>
          </cell>
        </row>
        <row r="3785">
          <cell r="A3785" t="str">
            <v>TITLE_PVE_021_DESC</v>
          </cell>
          <cell r="B3785" t="str">
            <v>테메레르 {1}회 킬</v>
          </cell>
          <cell r="C3785" t="str">
            <v>Kill Temeraire x {1}</v>
          </cell>
          <cell r="D3785" t="str">
            <v>สังหาร Temeraire x {1}</v>
          </cell>
        </row>
        <row r="3786">
          <cell r="A3786" t="str">
            <v>TITLE_PVE_022_DESC</v>
          </cell>
          <cell r="B3786" t="str">
            <v>테메레르 {1}회 킬</v>
          </cell>
          <cell r="C3786" t="str">
            <v>Kill Temeraire x {1}</v>
          </cell>
          <cell r="D3786" t="str">
            <v>สังหาร Temeraire x {1}</v>
          </cell>
        </row>
        <row r="3787">
          <cell r="A3787" t="str">
            <v>TITLE_PVE_023_DESC</v>
          </cell>
          <cell r="B3787" t="str">
            <v>테메레르 {1}회 킬</v>
          </cell>
          <cell r="C3787" t="str">
            <v>Kill Temeraire x {1}</v>
          </cell>
          <cell r="D3787" t="str">
            <v>สังหาร Temeraire x {1}</v>
          </cell>
        </row>
        <row r="3788">
          <cell r="A3788" t="str">
            <v>TITLE_PVE_024_DESC</v>
          </cell>
          <cell r="B3788" t="str">
            <v>스칼락시아 {1}회 킬</v>
          </cell>
          <cell r="C3788" t="str">
            <v>Kill Scalaxia x {1}</v>
          </cell>
          <cell r="D3788" t="str">
            <v>สังหาร Scalaxia x {1}</v>
          </cell>
        </row>
        <row r="3789">
          <cell r="A3789" t="str">
            <v>TITLE_PVE_025_DESC</v>
          </cell>
          <cell r="B3789" t="str">
            <v>스칼락시아 {1}회 킬</v>
          </cell>
          <cell r="C3789" t="str">
            <v>Kill Scalaxia x {1}</v>
          </cell>
          <cell r="D3789" t="str">
            <v>สังหาร Scalaxia x {1}</v>
          </cell>
        </row>
        <row r="3790">
          <cell r="A3790" t="str">
            <v>TITLE_PVE_026_DESC</v>
          </cell>
          <cell r="B3790" t="str">
            <v>스칼락시아 {1}회 킬</v>
          </cell>
          <cell r="C3790" t="str">
            <v>Kill Scalaxia x {1}</v>
          </cell>
          <cell r="D3790" t="str">
            <v>สังหาร Scalaxia x {1}</v>
          </cell>
        </row>
        <row r="3791">
          <cell r="A3791" t="str">
            <v>TITLE_PVE_027_DESC</v>
          </cell>
          <cell r="B3791" t="str">
            <v>스칼락시아 {1}회 킬</v>
          </cell>
          <cell r="C3791" t="str">
            <v>Kill Scalaxia x {1}</v>
          </cell>
          <cell r="D3791" t="str">
            <v>สังหาร Scalaxia x {1}</v>
          </cell>
        </row>
        <row r="3792">
          <cell r="A3792" t="str">
            <v>TITLE_PVE_028_DESC</v>
          </cell>
          <cell r="B3792" t="str">
            <v>지르키노스 {1}회 킬</v>
          </cell>
          <cell r="C3792" t="str">
            <v>Kill Zyrrkinoth x {1}</v>
          </cell>
          <cell r="D3792" t="str">
            <v>สังหาร Zyrrkinoth x {1}</v>
          </cell>
        </row>
        <row r="3793">
          <cell r="A3793" t="str">
            <v>TITLE_PVE_029_DESC</v>
          </cell>
          <cell r="B3793" t="str">
            <v>지르키노스 {1}회 킬</v>
          </cell>
          <cell r="C3793" t="str">
            <v>Kill Zyrrkinoth x {1}</v>
          </cell>
          <cell r="D3793" t="str">
            <v>สังหาร Zyrrkinoth x {1}</v>
          </cell>
        </row>
        <row r="3794">
          <cell r="A3794" t="str">
            <v>TITLE_PVE_030_DESC</v>
          </cell>
          <cell r="B3794" t="str">
            <v>지르키노스 {1}회 킬</v>
          </cell>
          <cell r="C3794" t="str">
            <v>Kill Zyrrkinoth x {1}</v>
          </cell>
          <cell r="D3794" t="str">
            <v>สังหาร Zyrrkinoth x {1}</v>
          </cell>
        </row>
        <row r="3795">
          <cell r="A3795" t="str">
            <v>TITLE_PVE_031_DESC</v>
          </cell>
          <cell r="B3795" t="str">
            <v>지르키노스 {1}회 킬</v>
          </cell>
          <cell r="C3795" t="str">
            <v>Kill Zyrrkinoth x {1}</v>
          </cell>
          <cell r="D3795" t="str">
            <v>สังหาร Zyrrkinoth x {1}</v>
          </cell>
        </row>
        <row r="3796">
          <cell r="A3796" t="str">
            <v>TITLE_PVE_032_DESC</v>
          </cell>
          <cell r="B3796" t="str">
            <v>아르마타 {1}회 킬</v>
          </cell>
          <cell r="C3796" t="str">
            <v>Kill Armarta x {1}</v>
          </cell>
          <cell r="D3796" t="str">
            <v>สังหาร Armarta x {1}</v>
          </cell>
        </row>
        <row r="3797">
          <cell r="A3797" t="str">
            <v>TITLE_PVE_033_DESC</v>
          </cell>
          <cell r="B3797" t="str">
            <v>아르마타 {1}회 킬</v>
          </cell>
          <cell r="C3797" t="str">
            <v>Kill Armarta x {1}</v>
          </cell>
          <cell r="D3797" t="str">
            <v>สังหาร Armarta x {1}</v>
          </cell>
        </row>
        <row r="3798">
          <cell r="A3798" t="str">
            <v>TITLE_PVE_034_DESC</v>
          </cell>
          <cell r="B3798" t="str">
            <v>아르마타 {1}회 킬</v>
          </cell>
          <cell r="C3798" t="str">
            <v>Kill Armarta x {1}</v>
          </cell>
          <cell r="D3798" t="str">
            <v>สังหาร Armarta x {1}</v>
          </cell>
        </row>
        <row r="3799">
          <cell r="A3799" t="str">
            <v>TITLE_PVE_035_DESC</v>
          </cell>
          <cell r="B3799" t="str">
            <v>아르마타 {1}회 킬</v>
          </cell>
          <cell r="C3799" t="str">
            <v>Kill Armarta x {1}</v>
          </cell>
          <cell r="D3799" t="str">
            <v>สังหาร Armarta x {1}</v>
          </cell>
        </row>
        <row r="3800">
          <cell r="A3800" t="str">
            <v>TITLE_PVE_036_DESC</v>
          </cell>
          <cell r="B3800" t="str">
            <v>모든 하드 드래곤 {1}회 킬</v>
          </cell>
          <cell r="C3800" t="str">
            <v>Kill All Hard Mode Dragons x {1}</v>
          </cell>
          <cell r="D3800" t="str">
            <v>สังหารมังกรโหมดยากทั้งหมด x {1}</v>
          </cell>
        </row>
        <row r="3801">
          <cell r="A3801" t="str">
            <v>TITLE_PVE_037_DESC</v>
          </cell>
          <cell r="B3801" t="str">
            <v>모든 드래곤 관련 칭호 획득</v>
          </cell>
          <cell r="C3801" t="str">
            <v>Obtain All Dragon-related Titles</v>
          </cell>
          <cell r="D3801" t="str">
            <v>ได้รับฉายาที่เกี่ยวข้องกับมังกรทั้งหมด</v>
          </cell>
        </row>
        <row r="3802">
          <cell r="A3802" t="str">
            <v>TITLE_PVE_038_DESC</v>
          </cell>
          <cell r="B3802" t="str">
            <v>도전의 탑 {1}층 클리어</v>
          </cell>
          <cell r="C3802" t="str">
            <v>Clear Floor {1} of the Tower of Challenge</v>
          </cell>
          <cell r="D3802" t="str">
            <v>เคลียร์หอคอยแห่งความท้าทายชั้น {1}</v>
          </cell>
        </row>
        <row r="3803">
          <cell r="A3803" t="str">
            <v>TITLE_PVE_039_DESC</v>
          </cell>
          <cell r="B3803" t="str">
            <v>도전의 탑 {1}층 클리어</v>
          </cell>
          <cell r="C3803" t="str">
            <v>Clear Floor {1} of the Tower of Challenge</v>
          </cell>
          <cell r="D3803" t="str">
            <v>เคลียร์หอคอยแห่งความท้าทายชั้น {1}</v>
          </cell>
        </row>
        <row r="3804">
          <cell r="A3804" t="str">
            <v>TITLE_PVE_040_DESC</v>
          </cell>
          <cell r="B3804" t="str">
            <v>도전의 탑 {1}층 클리어</v>
          </cell>
          <cell r="C3804" t="str">
            <v>Clear Floor {1} of the Tower of Challenge</v>
          </cell>
          <cell r="D3804" t="str">
            <v>เคลียร์หอคอยแห่งความท้าทายชั้น {1}</v>
          </cell>
        </row>
        <row r="3805">
          <cell r="A3805" t="str">
            <v>TITLE_PVE_041_DESC</v>
          </cell>
          <cell r="B3805" t="str">
            <v>도전의 탑 {1}층 클리어</v>
          </cell>
          <cell r="C3805" t="str">
            <v>Clear Floor {1} of the Tower of Challenge</v>
          </cell>
          <cell r="D3805" t="str">
            <v>เคลียร์หอคอยแห่งความท้าทายชั้น {1}</v>
          </cell>
        </row>
        <row r="3806">
          <cell r="A3806" t="str">
            <v>TITLE_PVE_042_DESC</v>
          </cell>
          <cell r="B3806" t="str">
            <v>시련의 탑 {1}층 클리어</v>
          </cell>
          <cell r="C3806" t="str">
            <v>Clear Floor {1} of the Tower of Ordeal</v>
          </cell>
          <cell r="D3806" t="str">
            <v>เคลียร์หอคอยแห่งบทพิสูจน์ชั้น {1}</v>
          </cell>
        </row>
        <row r="3807">
          <cell r="A3807" t="str">
            <v>TITLE_PVE_043_DESC</v>
          </cell>
          <cell r="B3807" t="str">
            <v>시련의 탑 {1}층 클리어</v>
          </cell>
          <cell r="C3807" t="str">
            <v>Clear Floor {1} of the Tower of Ordeal</v>
          </cell>
          <cell r="D3807" t="str">
            <v>เคลียร์หอคอยแห่งบทพิสูจน์ชั้น {1}</v>
          </cell>
        </row>
        <row r="3808">
          <cell r="A3808" t="str">
            <v>TITLE_PVE_044_DESC</v>
          </cell>
          <cell r="B3808" t="str">
            <v>시련의 탑 {1}층 클리어</v>
          </cell>
          <cell r="C3808" t="str">
            <v>Clear Floor {1} of the Tower of Ordeal</v>
          </cell>
          <cell r="D3808" t="str">
            <v>เคลียร์หอคอยแห่งบทพิสูจน์ชั้น {1}</v>
          </cell>
        </row>
        <row r="3809">
          <cell r="A3809" t="str">
            <v>TITLE_PVE_045_DESC</v>
          </cell>
          <cell r="B3809" t="str">
            <v>시련의 탑 {1}층 클리어</v>
          </cell>
          <cell r="C3809" t="str">
            <v>Clear Floor {1} of the Tower of Ordeal</v>
          </cell>
          <cell r="D3809" t="str">
            <v>เคลียร์หอคอยแห่งบทพิสูจน์ชั้น {1}</v>
          </cell>
        </row>
        <row r="3810">
          <cell r="A3810" t="str">
            <v>TITLE_PVE_046_DESC</v>
          </cell>
          <cell r="B3810" t="str">
            <v>고대 왕실 금고 {1}층 클리어</v>
          </cell>
          <cell r="C3810" t="str">
            <v>Clear Floor {1} of the Ancient Royal Vault</v>
          </cell>
          <cell r="D3810" t="str">
            <v>เคลียร์ท้องพระคลังโบราณชั้น {1}</v>
          </cell>
        </row>
        <row r="3811">
          <cell r="A3811" t="str">
            <v>TITLE_PVE_047_DESC</v>
          </cell>
          <cell r="B3811" t="str">
            <v>고대 왕실 금고 {1}층 클리어</v>
          </cell>
          <cell r="C3811" t="str">
            <v>Clear Floor {1} of the Ancient Royal Vault</v>
          </cell>
          <cell r="D3811" t="str">
            <v>เคลียร์ท้องพระคลังโบราณชั้น {1}</v>
          </cell>
        </row>
        <row r="3812">
          <cell r="A3812" t="str">
            <v>TITLE_PVE_048_DESC</v>
          </cell>
          <cell r="B3812" t="str">
            <v>고대 왕실 금고 {1}층 클리어</v>
          </cell>
          <cell r="C3812" t="str">
            <v>Clear Floor {1} of the Ancient Royal Vault</v>
          </cell>
          <cell r="D3812" t="str">
            <v>เคลียร์ท้องพระคลังโบราณชั้น {1}</v>
          </cell>
        </row>
        <row r="3813">
          <cell r="A3813" t="str">
            <v>TITLE_PVE_049_DESC</v>
          </cell>
          <cell r="B3813" t="str">
            <v>고대 왕실 금고 {1}층 클리어</v>
          </cell>
          <cell r="C3813" t="str">
            <v>Clear Floor {1} of the Ancient Royal Vault</v>
          </cell>
          <cell r="D3813" t="str">
            <v>เคลียร์ท้องพระคลังโบราณชั้น {1}</v>
          </cell>
        </row>
        <row r="3814">
          <cell r="A3814" t="str">
            <v>TITLE_PVP_001_NAME</v>
          </cell>
          <cell r="B3814" t="str">
            <v>승리의 플래티넘</v>
          </cell>
          <cell r="C3814" t="str">
            <v>Platinum of Victory</v>
          </cell>
          <cell r="D3814" t="str">
            <v>ทองคำขาวแห่งชัยชนะ</v>
          </cell>
        </row>
        <row r="3815">
          <cell r="A3815" t="str">
            <v>TITLE_PVP_002_NAME</v>
          </cell>
          <cell r="B3815" t="str">
            <v>승리의 다이아</v>
          </cell>
          <cell r="C3815" t="str">
            <v>Diamond of Victory</v>
          </cell>
          <cell r="D3815" t="str">
            <v>เพชรแห่งชัยชนะ</v>
          </cell>
        </row>
        <row r="3816">
          <cell r="A3816" t="str">
            <v>TITLE_PVP_003_NAME</v>
          </cell>
          <cell r="B3816" t="str">
            <v>승리의 마스터</v>
          </cell>
          <cell r="C3816" t="str">
            <v>Master of Victory</v>
          </cell>
          <cell r="D3816" t="str">
            <v>เซียนแห่งชัยชนะ</v>
          </cell>
        </row>
        <row r="3817">
          <cell r="A3817" t="str">
            <v>TITLE_PVP_004_NAME</v>
          </cell>
          <cell r="B3817" t="str">
            <v>승리의 챌린저</v>
          </cell>
          <cell r="C3817" t="str">
            <v>Challenger of Victory</v>
          </cell>
          <cell r="D3817" t="str">
            <v>ผู้ท้าทายแห่งชัยชนะ</v>
          </cell>
        </row>
        <row r="3818">
          <cell r="A3818" t="str">
            <v>TITLE_PVP_005_NAME</v>
          </cell>
          <cell r="B3818" t="str">
            <v>전쟁의 신</v>
          </cell>
          <cell r="C3818" t="str">
            <v>God of War</v>
          </cell>
          <cell r="D3818" t="str">
            <v>เทพเจ้าแห่งสงคราม</v>
          </cell>
        </row>
        <row r="3819">
          <cell r="A3819" t="str">
            <v>TITLE_PVP_006_NAME</v>
          </cell>
          <cell r="B3819" t="str">
            <v>그랜드 마스터</v>
          </cell>
          <cell r="C3819" t="str">
            <v>Grand Master</v>
          </cell>
          <cell r="D3819" t="str">
            <v>ผู้เชี่ยวชาญยิ่งใหญ่</v>
          </cell>
        </row>
        <row r="3820">
          <cell r="A3820" t="str">
            <v>TITLE_PVP_007_NAME</v>
          </cell>
          <cell r="B3820" t="str">
            <v>영광의 검투사</v>
          </cell>
          <cell r="C3820" t="str">
            <v>Gladiator of Honor</v>
          </cell>
          <cell r="D3820" t="str">
            <v>นักต่อสู้แห่งเกียรติยศ</v>
          </cell>
        </row>
        <row r="3821">
          <cell r="A3821" t="str">
            <v>TITLE_PVP_008_NAME</v>
          </cell>
          <cell r="B3821" t="str">
            <v>영광의 투사</v>
          </cell>
          <cell r="C3821" t="str">
            <v>Fighter of Honor</v>
          </cell>
          <cell r="D3821" t="str">
            <v>นักสู้แห่งเกียรติยศ</v>
          </cell>
        </row>
        <row r="3822">
          <cell r="A3822" t="str">
            <v>TITLE_PVP_001_DESC</v>
          </cell>
          <cell r="B3822" t="str">
            <v>승리의 리그 플래티넘 등급 달성</v>
          </cell>
          <cell r="C3822" t="str">
            <v>Achieve Platinum in the League of Victory</v>
          </cell>
          <cell r="D3822" t="str">
            <v>ได้เป็นทองคำขาวในลีกแห่งชัยชนะ</v>
          </cell>
        </row>
        <row r="3823">
          <cell r="A3823" t="str">
            <v>TITLE_PVP_002_DESC</v>
          </cell>
          <cell r="B3823" t="str">
            <v>승리의 리그 다이아 등급 달성</v>
          </cell>
          <cell r="C3823" t="str">
            <v>Achieve Diamond in the League of Victory</v>
          </cell>
          <cell r="D3823" t="str">
            <v>ได้เป็นเพชรในลีกแห่งชัยชนะ</v>
          </cell>
        </row>
        <row r="3824">
          <cell r="A3824" t="str">
            <v>TITLE_PVP_003_DESC</v>
          </cell>
          <cell r="B3824" t="str">
            <v>승리의 리그 마스터 등급 달성</v>
          </cell>
          <cell r="C3824" t="str">
            <v>Achieve League Master in the League of Victory</v>
          </cell>
          <cell r="D3824" t="str">
            <v>ได้เป็นเซียนลีกในลีกแห่งชัยชนะ</v>
          </cell>
        </row>
        <row r="3825">
          <cell r="A3825" t="str">
            <v>TITLE_PVP_004_DESC</v>
          </cell>
          <cell r="B3825" t="str">
            <v>승리의 리그 챌린저 등급 달성</v>
          </cell>
          <cell r="C3825" t="str">
            <v>Achieve Challenger in the League of Victory</v>
          </cell>
          <cell r="D3825" t="str">
            <v>ได้เป็นผู้ท้าทายในลีกแห่งชัยชนะ</v>
          </cell>
        </row>
        <row r="3826">
          <cell r="A3826" t="str">
            <v>TITLE_PVP_005_DESC</v>
          </cell>
          <cell r="B3826" t="str">
            <v>승리의 리그 챔피온 {1}회 달성</v>
          </cell>
          <cell r="C3826" t="str">
            <v>Achieve Champion in the League of Victory x {1}</v>
          </cell>
          <cell r="D3826" t="str">
            <v>ได้เป็นแชมเปี้ยนในลีกแห่งชัยชนะ x {1}</v>
          </cell>
        </row>
        <row r="3827">
          <cell r="A3827" t="str">
            <v>TITLE_PVP_006_DESC</v>
          </cell>
          <cell r="B3827" t="str">
            <v>영광의 리그 {1}위 달성</v>
          </cell>
          <cell r="C3827" t="str">
            <v>Achieve Rank {1} in the League of Honor</v>
          </cell>
          <cell r="D3827" t="str">
            <v>ได้อันดับที่ {1} ในลีกแห่งเกียรติยศ</v>
          </cell>
        </row>
        <row r="3828">
          <cell r="A3828" t="str">
            <v>TITLE_PVP_007_DESC</v>
          </cell>
          <cell r="B3828" t="str">
            <v>영광의 리그 {1}위 달성</v>
          </cell>
          <cell r="C3828" t="str">
            <v>Achieve Rank {1} in the League of Honor</v>
          </cell>
          <cell r="D3828" t="str">
            <v>ได้อันดับที่ {1} ในลีกแห่งเกียรติยศ</v>
          </cell>
        </row>
        <row r="3829">
          <cell r="A3829" t="str">
            <v>TITLE_PVP_008_DESC</v>
          </cell>
          <cell r="B3829" t="str">
            <v>영광의 리그 {1}위 달성</v>
          </cell>
          <cell r="C3829" t="str">
            <v>Achieve Rank {1} in the League of Honor</v>
          </cell>
          <cell r="D3829" t="str">
            <v>ได้อันดับที่ {1} ในลีกแห่งเกียรติยศ</v>
          </cell>
        </row>
        <row r="3830">
          <cell r="A3830" t="str">
            <v>TITLE_SPECIAL_001_NAME</v>
          </cell>
          <cell r="B3830" t="str">
            <v>무신</v>
          </cell>
          <cell r="C3830" t="str">
            <v>War God</v>
          </cell>
          <cell r="D3830" t="str">
            <v>เทพเจ้าสงคราม</v>
          </cell>
        </row>
        <row r="3831">
          <cell r="A3831" t="str">
            <v>TITLE_SPECIAL_002_NAME</v>
          </cell>
          <cell r="B3831" t="str">
            <v>영광의 검</v>
          </cell>
          <cell r="C3831" t="str">
            <v>Sword of Honor</v>
          </cell>
          <cell r="D3831" t="str">
            <v>ดาบแห่งเกียรติยศ</v>
          </cell>
        </row>
        <row r="3832">
          <cell r="A3832" t="str">
            <v>TITLE_SPECIAL_003_NAME</v>
          </cell>
          <cell r="B3832" t="str">
            <v>영광의 방패</v>
          </cell>
          <cell r="C3832" t="str">
            <v>Shield of Honor</v>
          </cell>
          <cell r="D3832" t="str">
            <v>โล่แห่งเกียรติยศ</v>
          </cell>
        </row>
        <row r="3833">
          <cell r="A3833" t="str">
            <v>TITLE_SPECIAL_004_NAME</v>
          </cell>
          <cell r="B3833" t="str">
            <v>챔피언</v>
          </cell>
          <cell r="C3833" t="str">
            <v>Champion</v>
          </cell>
          <cell r="D3833" t="str">
            <v>แชมเปี้ยน</v>
          </cell>
        </row>
        <row r="3834">
          <cell r="A3834" t="str">
            <v>TITLE_SPECIAL_005_NAME</v>
          </cell>
          <cell r="B3834" t="str">
            <v>승리의 검</v>
          </cell>
          <cell r="C3834" t="str">
            <v>Sword of Victory</v>
          </cell>
          <cell r="D3834" t="str">
            <v>ดาบแห่งชัยชนะ</v>
          </cell>
        </row>
        <row r="3835">
          <cell r="A3835" t="str">
            <v>TITLE_SPECIAL_006_NAME</v>
          </cell>
          <cell r="B3835" t="str">
            <v>승리의 방패</v>
          </cell>
          <cell r="C3835" t="str">
            <v>Shield of Victory</v>
          </cell>
          <cell r="D3835" t="str">
            <v>โล่แห่งชัยชนะ</v>
          </cell>
        </row>
        <row r="3836">
          <cell r="A3836" t="str">
            <v>TITLE_SPECIAL_007_NAME</v>
          </cell>
          <cell r="B3836" t="str">
            <v>루아의 용사</v>
          </cell>
          <cell r="C3836" t="str">
            <v>Lua's Warrior</v>
          </cell>
          <cell r="D3836" t="str">
            <v>นักรบของ Lua</v>
          </cell>
        </row>
        <row r="3837">
          <cell r="A3837" t="str">
            <v>TITLE_SPECIAL_008_NAME</v>
          </cell>
          <cell r="B3837" t="str">
            <v>오르비스의 검</v>
          </cell>
          <cell r="C3837" t="str">
            <v>Sword of Orbis</v>
          </cell>
          <cell r="D3837" t="str">
            <v>ดาบแห่ง Orbis</v>
          </cell>
        </row>
        <row r="3838">
          <cell r="A3838" t="str">
            <v>TITLE_SPECIAL_009_NAME</v>
          </cell>
          <cell r="B3838" t="str">
            <v>오르비스의 방패</v>
          </cell>
          <cell r="C3838" t="str">
            <v>Shield of Orbis</v>
          </cell>
          <cell r="D3838" t="str">
            <v>โล่แห่ง Orbis</v>
          </cell>
        </row>
        <row r="3839">
          <cell r="A3839" t="str">
            <v>TITLE_SPECIAL_010_NAME</v>
          </cell>
          <cell r="B3839" t="str">
            <v>럭키 스트라이크</v>
          </cell>
          <cell r="C3839" t="str">
            <v>Lucky Strike</v>
          </cell>
          <cell r="D3839" t="str">
            <v>โชคช่วย</v>
          </cell>
        </row>
        <row r="3840">
          <cell r="A3840" t="str">
            <v>TITLE_SPECIAL_001_DESC</v>
          </cell>
          <cell r="B3840" t="str">
            <v>시즌 영광의 리그 1위 달성</v>
          </cell>
          <cell r="C3840" t="str">
            <v>Achieve Rank 1 in the League of Honor</v>
          </cell>
          <cell r="D3840" t="str">
            <v>ได้อันดับที่ 1 ในลีกแห่งเกียรติยศ</v>
          </cell>
        </row>
        <row r="3841">
          <cell r="A3841" t="str">
            <v>TITLE_SPECIAL_002_DESC</v>
          </cell>
          <cell r="B3841" t="str">
            <v>시즌 영광의 리그 2위 달성</v>
          </cell>
          <cell r="C3841" t="str">
            <v>Achieve Rank 2 in the League of Honor</v>
          </cell>
          <cell r="D3841" t="str">
            <v>ได้อันดับที่ 2 ในลีกแห่งเกียรติยศ</v>
          </cell>
        </row>
        <row r="3842">
          <cell r="A3842" t="str">
            <v>TITLE_SPECIAL_003_DESC</v>
          </cell>
          <cell r="B3842" t="str">
            <v>시즌 영광의 리그 3위 달성</v>
          </cell>
          <cell r="C3842" t="str">
            <v>Achieve Rank 3 in the League of Honor</v>
          </cell>
          <cell r="D3842" t="str">
            <v>ได้อันดับที่ 3 ในลีกแห่งเกียรติยศ</v>
          </cell>
        </row>
        <row r="3843">
          <cell r="A3843" t="str">
            <v>TITLE_SPECIAL_004_DESC</v>
          </cell>
          <cell r="B3843" t="str">
            <v>시즌 승리의 리그 1위 달성</v>
          </cell>
          <cell r="C3843" t="str">
            <v>Achieve Rank 1 in the League of Victory</v>
          </cell>
          <cell r="D3843" t="str">
            <v>ได้อันดับที่ 1 ในลีกแห่งชัยชนะ</v>
          </cell>
        </row>
        <row r="3844">
          <cell r="A3844" t="str">
            <v>TITLE_SPECIAL_005_DESC</v>
          </cell>
          <cell r="B3844" t="str">
            <v>시즌 승리의 리그 2위 달성</v>
          </cell>
          <cell r="C3844" t="str">
            <v>Achieve Rank 2 in the League of Victory</v>
          </cell>
          <cell r="D3844" t="str">
            <v>ได้อันดับที่ 2 ในลีกแห่งชัยชนะ</v>
          </cell>
        </row>
        <row r="3845">
          <cell r="A3845" t="str">
            <v>TITLE_SPECIAL_006_DESC</v>
          </cell>
          <cell r="B3845" t="str">
            <v>시즌 승리의 리그 3위 달성</v>
          </cell>
          <cell r="C3845" t="str">
            <v>Achieve Rank 3 in the League of Victory</v>
          </cell>
          <cell r="D3845" t="str">
            <v>ได้อันดับที่ 3 ในลีกแห่งชัยชนะ</v>
          </cell>
        </row>
        <row r="3846">
          <cell r="A3846" t="str">
            <v>TITLE_SPECIAL_007_DESC</v>
          </cell>
          <cell r="B3846" t="str">
            <v>시즌 월드 보스 랭킹 1위 달성</v>
          </cell>
          <cell r="C3846" t="str">
            <v>Achieve Rank 1 in the World Boss Ranking</v>
          </cell>
          <cell r="D3846" t="str">
            <v>ได้อันดับที่ 1 ในการจัดอันดับ World Boss</v>
          </cell>
        </row>
        <row r="3847">
          <cell r="A3847" t="str">
            <v>TITLE_SPECIAL_008_DESC</v>
          </cell>
          <cell r="B3847" t="str">
            <v>시즌 월드 보스 랭킹 2위 달성</v>
          </cell>
          <cell r="C3847" t="str">
            <v>Achieve Rank 2 in the World Boss Ranking</v>
          </cell>
          <cell r="D3847" t="str">
            <v>ได้อันดับที่ 2 ในการจัดอันดับ World Boss</v>
          </cell>
        </row>
        <row r="3848">
          <cell r="A3848" t="str">
            <v>TITLE_SPECIAL_009_DESC</v>
          </cell>
          <cell r="B3848" t="str">
            <v>시즌 월드 보스 랭킹 3위 달성</v>
          </cell>
          <cell r="C3848" t="str">
            <v>Achieve Rank 3 in the World Boss Ranking</v>
          </cell>
          <cell r="D3848" t="str">
            <v>ได้อันดับที่ 3 ในการจัดอันดับ World Boss</v>
          </cell>
        </row>
        <row r="3849">
          <cell r="A3849" t="str">
            <v>TITLE_SPECIAL_010_DESC</v>
          </cell>
          <cell r="B3849" t="str">
            <v>시즌 월드 보스 처치</v>
          </cell>
          <cell r="C3849" t="str">
            <v>Defeat the Season World Boss</v>
          </cell>
          <cell r="D3849" t="str">
            <v>ปราบ World Boss ประจำฤดูกาล</v>
          </cell>
        </row>
        <row r="3850">
          <cell r="A3850" t="str">
            <v>TITLE_INFO_BUTTON</v>
          </cell>
          <cell r="B3850" t="str">
            <v>칭호선택</v>
          </cell>
          <cell r="C3850" t="str">
            <v>Select Title</v>
          </cell>
          <cell r="D3850" t="str">
            <v>เลือกฉายา</v>
          </cell>
        </row>
        <row r="3851">
          <cell r="A3851" t="str">
            <v>TITLE_INFO_STRING</v>
          </cell>
          <cell r="B3851" t="str">
            <v>칭호</v>
          </cell>
          <cell r="C3851" t="str">
            <v>Title</v>
          </cell>
          <cell r="D3851" t="str">
            <v>ฉายา</v>
          </cell>
        </row>
        <row r="3852">
          <cell r="A3852" t="str">
            <v>TITLE_INFO_NAME</v>
          </cell>
          <cell r="B3852" t="str">
            <v>칭호 명</v>
          </cell>
          <cell r="C3852" t="str">
            <v>Title Name</v>
          </cell>
          <cell r="D3852" t="str">
            <v>ชื่อฉายา</v>
          </cell>
        </row>
        <row r="3853">
          <cell r="A3853" t="str">
            <v>TITLE_POPUP_NAME</v>
          </cell>
          <cell r="B3853" t="str">
            <v>칭호선택</v>
          </cell>
          <cell r="C3853" t="str">
            <v>Select Title</v>
          </cell>
          <cell r="D3853" t="str">
            <v>เลือกฉายา</v>
          </cell>
        </row>
        <row r="3854">
          <cell r="A3854" t="str">
            <v>TITLE_POPUP_ALREADY</v>
          </cell>
          <cell r="B3854" t="str">
            <v>선택 중</v>
          </cell>
          <cell r="C3854" t="str">
            <v>Selecting</v>
          </cell>
          <cell r="D3854" t="str">
            <v>กำลังเลือก</v>
          </cell>
        </row>
        <row r="3855">
          <cell r="A3855" t="str">
            <v>TITLE_FRIEND_NAME</v>
          </cell>
          <cell r="B3855" t="str">
            <v>칭호 명</v>
          </cell>
          <cell r="C3855" t="str">
            <v>Title Name</v>
          </cell>
          <cell r="D3855" t="str">
            <v>ชื่อฉายา</v>
          </cell>
        </row>
        <row r="3856">
          <cell r="A3856" t="str">
            <v>TITLE_PROFILE_NAME</v>
          </cell>
          <cell r="B3856" t="str">
            <v>칭호 명</v>
          </cell>
          <cell r="C3856" t="str">
            <v>Title Name</v>
          </cell>
          <cell r="D3856" t="str">
            <v>ชื่อฉายา</v>
          </cell>
        </row>
        <row r="3857">
          <cell r="A3857" t="str">
            <v>TITLE_PVP_NAME</v>
          </cell>
          <cell r="B3857" t="str">
            <v>칭호 명</v>
          </cell>
          <cell r="C3857" t="str">
            <v>Title Name</v>
          </cell>
          <cell r="D3857" t="str">
            <v>ชื่อฉายา</v>
          </cell>
        </row>
        <row r="3858">
          <cell r="A3858" t="str">
            <v>TITLE_PVP2_NAME</v>
          </cell>
          <cell r="B3858" t="str">
            <v>칭호 명</v>
          </cell>
          <cell r="C3858" t="str">
            <v>Title Name</v>
          </cell>
          <cell r="D3858" t="str">
            <v>ชื่อฉายา</v>
          </cell>
        </row>
        <row r="3859">
          <cell r="A3859" t="str">
            <v>TITLE_CHARACTER_NAME</v>
          </cell>
          <cell r="B3859" t="str">
            <v>칭호 명</v>
          </cell>
          <cell r="C3859" t="str">
            <v>Title Name</v>
          </cell>
          <cell r="D3859" t="str">
            <v>ชื่อฉายา</v>
          </cell>
        </row>
        <row r="3860">
          <cell r="A3860" t="str">
            <v>TITLE_MAIL_PVP1_TITLE</v>
          </cell>
          <cell r="B3860" t="str">
            <v>[특수 칭호]승리의 리그{1}등 달성 보상</v>
          </cell>
          <cell r="C3860" t="str">
            <v>[Special Title] League of Victory Rank {1} Reward</v>
          </cell>
          <cell r="D3860" t="str">
            <v>[ฉายาพิเศษ] รางวัลอันดับที่ {1} ของลีกแห่งชัยชนะ</v>
          </cell>
        </row>
        <row r="3861">
          <cell r="A3861" t="str">
            <v>TITLE_MAIL_PVP1_DESC</v>
          </cell>
          <cell r="B3861" t="str">
            <v>축하드립니다! 승리의 리그 시즌{1}등을 달성 하셨습니다!
보상으로 지급된 칭호는‘칭호선택’창에서 확인하실 수 있습니다.
해당 칭호는{2}일이 지나면 소멸됩니다.</v>
          </cell>
          <cell r="C3861" t="str">
            <v>Congratulations! You've achieved rank {1} in the League of Victory!
You can check the title you received from the 'Select Title' window.
The title will disappear after {2} days.</v>
          </cell>
          <cell r="D3861" t="str">
            <v>ยินดีด้วย! คุณได้อันดับที่ {1} ในลีกแห่งชัยชนะ!
คุณสามารถตรวจสอบฉายาที่คุณได้รับได้จากหน้าต่าง 'เลือกฉายา'
ฉายาจะหายไปหลังจาก {2} วัน</v>
          </cell>
        </row>
        <row r="3862">
          <cell r="A3862" t="str">
            <v>TITLE_MAIL_PVP2_TITLE</v>
          </cell>
          <cell r="B3862" t="str">
            <v>[특수 칭호]영광의 리그{1}등 달성 보상</v>
          </cell>
          <cell r="C3862" t="str">
            <v>[Special Title] League of Honor Rank {1} Reward</v>
          </cell>
          <cell r="D3862" t="str">
            <v>[ฉายาพิเศษ] รางวัลอันดับที่ {1} ของลีกแห่งเกียรติยศ</v>
          </cell>
        </row>
        <row r="3863">
          <cell r="A3863" t="str">
            <v>TITLE_MAIL_PVP2_DESC</v>
          </cell>
          <cell r="B3863" t="str">
            <v>축하드립니다! 영광의 리그{1}시즌{1}등을 달성 하셨습니다!
보상으로 지급된 칭호는‘칭호선택’창에서 확인하실 수 있습니다.
해당 칭호는{2}일이 지나면 소멸됩니다.</v>
          </cell>
          <cell r="C3863" t="str">
            <v>Congratulations! You've achieved rank {1} in the League of Victory Season {1}!
You can check the title you received from the 'Select Title' window.
The title will disappear after {2} days.</v>
          </cell>
          <cell r="D3863" t="str">
            <v>ยินดีด้วย! คุณได้อันดับที่ {1} ในลีกแห่งชัยชนะฤดูกาลที่ {1}!
คุณสามารถตรวจสอบฉายาที่คุณได้รับได้จากหน้าต่าง 'เลือกฉายา'
ฉายาจะหายไปหลังจาก {2} วัน</v>
          </cell>
        </row>
        <row r="3864">
          <cell r="A3864" t="str">
            <v>TITLE_MAIL_PVE1_TITLE</v>
          </cell>
          <cell r="B3864" t="str">
            <v>[특수 칭호]월드보스{1}등 달성 보상</v>
          </cell>
          <cell r="C3864" t="str">
            <v>[Special Title] World Boss Rank {1} Reward</v>
          </cell>
          <cell r="D3864" t="str">
            <v>[ฉายาพิเศษ] รางวัลอันดับที่ {1} ของ World Boss</v>
          </cell>
        </row>
        <row r="3865">
          <cell r="A3865" t="str">
            <v>TITLE_MAIL_PVE1_DESC</v>
          </cell>
          <cell r="B3865" t="str">
            <v>축하드립니다! 월드보스{1}등을 달성 하셨습니다!
보상으로 지급된 칭호는‘칭호선택’창에서 확인하실 수 있습니다.
해당 칭호는{2}일이 지나면 소멸됩니다.</v>
          </cell>
          <cell r="C3865" t="str">
            <v>Congratulations! You've achieved rank {1} in the World Boss!
You can check the title you received from the 'Select Title' window.
The title will disappear after {2} days.</v>
          </cell>
          <cell r="D3865" t="str">
            <v>ยินดีด้วย! คุณได้อันดับที่ {1} ใน World Boss!
คุณสามารถตรวจสอบฉายาที่คุณได้รับได้จากหน้าต่าง 'เลือกฉายา'
ฉายาจะหายไปหลังจาก {2} วัน</v>
          </cell>
        </row>
        <row r="3866">
          <cell r="A3866" t="str">
            <v>TITLE_MAIL_PVE1KILL_TITLE</v>
          </cell>
          <cell r="B3866" t="str">
            <v>[특수 칭호]월드 보스 처치 보상</v>
          </cell>
          <cell r="C3866" t="str">
            <v>[Special Title] World Boss Defeat Reward</v>
          </cell>
          <cell r="D3866" t="str">
            <v>[ฉายาพิเศษ] รางวัลการเอาชนะ World Boss</v>
          </cell>
        </row>
        <row r="3867">
          <cell r="A3867" t="str">
            <v>TITLE_MAIL_PVE1KILL_DESC</v>
          </cell>
          <cell r="B3867" t="str">
            <v>축하드립니다!월드보스를 처치하셨습니다!
보상으로 지급된 칭호는‘칭호선택’창에서 확인하실 수 있습니다.
해당 칭호는{2}일이 지나면 소멸됩니다.</v>
          </cell>
          <cell r="C3867" t="str">
            <v>Congratulations! You defeated the World Boss!
You can check the title you received from the 'Select Title' window.
The title will disappear after {2} days.</v>
          </cell>
          <cell r="D3867" t="str">
            <v>ยินดีด้วย! คุณปราบ World Boss ได้!
คุณสามารถตรวจสอบฉายาที่คุณได้รับได้จากหน้าต่าง 'เลือกฉายา'
ฉายาจะหายไปหลังจาก {2} วัน</v>
          </cell>
        </row>
        <row r="3868">
          <cell r="A3868" t="str">
            <v>TITLE_POPUP_PVP</v>
          </cell>
          <cell r="B3868" t="str">
            <v>PVP</v>
          </cell>
          <cell r="C3868" t="str">
            <v>PvP</v>
          </cell>
          <cell r="D3868" t="str">
            <v>PvP</v>
          </cell>
        </row>
        <row r="3869">
          <cell r="A3869" t="str">
            <v>TITLE_POPUP_PVE</v>
          </cell>
          <cell r="B3869" t="str">
            <v>PVE</v>
          </cell>
          <cell r="C3869" t="str">
            <v>PvE</v>
          </cell>
          <cell r="D3869" t="str">
            <v>PvE</v>
          </cell>
        </row>
        <row r="3870">
          <cell r="A3870" t="str">
            <v>TITLE_POPUP_RECORD</v>
          </cell>
          <cell r="B3870" t="str">
            <v>기록</v>
          </cell>
          <cell r="C3870" t="str">
            <v>Record</v>
          </cell>
          <cell r="D3870" t="str">
            <v>บันทึก</v>
          </cell>
        </row>
        <row r="3871">
          <cell r="A3871" t="str">
            <v>TITLE_PVP_009_NAME</v>
          </cell>
          <cell r="B3871" t="str">
            <v>영광의 플래티넘</v>
          </cell>
          <cell r="C3871" t="str">
            <v>Platinum of Honor</v>
          </cell>
          <cell r="D3871" t="str">
            <v>ทองคำขาวแห่งเกียรติยศ</v>
          </cell>
        </row>
        <row r="3872">
          <cell r="A3872" t="str">
            <v>TITLE_PVP_010_NAME</v>
          </cell>
          <cell r="B3872" t="str">
            <v>영광의 다이아</v>
          </cell>
          <cell r="C3872" t="str">
            <v>Diamond of Honor</v>
          </cell>
          <cell r="D3872" t="str">
            <v>เพชรแห่งเกียรติยศ</v>
          </cell>
        </row>
        <row r="3873">
          <cell r="A3873" t="str">
            <v>TITLE_PVP_011_NAME</v>
          </cell>
          <cell r="B3873" t="str">
            <v>영광의 마스터</v>
          </cell>
          <cell r="C3873" t="str">
            <v>Master of Honor</v>
          </cell>
          <cell r="D3873" t="str">
            <v>เซียนแห่งเกียรติยศ</v>
          </cell>
        </row>
        <row r="3874">
          <cell r="A3874" t="str">
            <v>TITLE_PVP_012_NAME</v>
          </cell>
          <cell r="B3874" t="str">
            <v>영광의 챌린저</v>
          </cell>
          <cell r="C3874" t="str">
            <v>Challenger of Honor</v>
          </cell>
          <cell r="D3874" t="str">
            <v>ผู้ท้าทายแห่งเกียรติยศ</v>
          </cell>
        </row>
        <row r="3875">
          <cell r="A3875" t="str">
            <v>TITLE_PVP_009_DESC</v>
          </cell>
          <cell r="B3875" t="str">
            <v>영광의 리그 플래티넘 등급 달성</v>
          </cell>
          <cell r="C3875" t="str">
            <v>Achieve Platinum in the League of Honor</v>
          </cell>
          <cell r="D3875" t="str">
            <v>ได้เป็นทองคำขาวในลีกแห่งเกียรติยศ</v>
          </cell>
        </row>
        <row r="3876">
          <cell r="A3876" t="str">
            <v>TITLE_PVP_010_DESC</v>
          </cell>
          <cell r="B3876" t="str">
            <v>영광의 리그 다이아 등급 달성</v>
          </cell>
          <cell r="C3876" t="str">
            <v>Achieve Diamond in the League of Honor</v>
          </cell>
          <cell r="D3876" t="str">
            <v>ได้เป็นเพชรในลีกแห่งเกียรติยศ</v>
          </cell>
        </row>
        <row r="3877">
          <cell r="A3877" t="str">
            <v>TITLE_PVP_011_DESC</v>
          </cell>
          <cell r="B3877" t="str">
            <v>영광의 리그 마스터 등급 달성</v>
          </cell>
          <cell r="C3877" t="str">
            <v>Achieve League Master in the League of Honor</v>
          </cell>
          <cell r="D3877" t="str">
            <v>ได้เป็นเซียนลีกในลีกแห่งเกียรติยศ</v>
          </cell>
        </row>
        <row r="3878">
          <cell r="A3878" t="str">
            <v>TITLE_PVP_012_DESC</v>
          </cell>
          <cell r="B3878" t="str">
            <v>영광의 리그 챌린저 등급 달성</v>
          </cell>
          <cell r="C3878" t="str">
            <v>Achieve Challenger in the League of Honor</v>
          </cell>
          <cell r="D3878" t="str">
            <v>ได้เป็นผู้ท้าทายในลีกแห่งเกียรติยศ</v>
          </cell>
        </row>
        <row r="3879">
          <cell r="A3879" t="str">
            <v>TITLE_POPUP_EMPTY</v>
          </cell>
          <cell r="B3879" t="str">
            <v>칭호 없음</v>
          </cell>
          <cell r="C3879" t="str">
            <v>No Title</v>
          </cell>
          <cell r="D3879" t="str">
            <v>ไม่มีฉายา</v>
          </cell>
        </row>
        <row r="3880">
          <cell r="A3880" t="str">
            <v/>
          </cell>
          <cell r="B3880" t="str">
            <v>장비 저장 슬롯</v>
          </cell>
          <cell r="C3880" t="str">
            <v/>
          </cell>
          <cell r="D3880" t="str">
            <v/>
          </cell>
        </row>
        <row r="3881">
          <cell r="A3881" t="str">
            <v>EQUIP_STORAGE_SLOT_TITLE</v>
          </cell>
          <cell r="B3881" t="str">
            <v>장비 저장 슬롯</v>
          </cell>
          <cell r="C3881" t="str">
            <v>Gear Custom Slot</v>
          </cell>
          <cell r="D3881" t="str">
            <v>ช่องอุปกรณ์ที่ปรับแต่ง</v>
          </cell>
        </row>
        <row r="3882">
          <cell r="A3882" t="str">
            <v>EQUIP_STORAGE_SLOT_USE</v>
          </cell>
          <cell r="B3882" t="str">
            <v>슬롯 장착</v>
          </cell>
          <cell r="C3882" t="str">
            <v>Equip Slot</v>
          </cell>
          <cell r="D3882" t="str">
            <v>สวมใส่ช่อง</v>
          </cell>
        </row>
        <row r="3883">
          <cell r="A3883" t="str">
            <v>EQUIP_STORAGE_SLOT_TAKE_OFF</v>
          </cell>
          <cell r="B3883" t="str">
            <v>슬롯 해제</v>
          </cell>
          <cell r="C3883" t="str">
            <v/>
          </cell>
          <cell r="D3883" t="str">
            <v/>
          </cell>
        </row>
        <row r="3884">
          <cell r="A3884" t="str">
            <v>EQUIP_STORAGE_SLOT_SAVE</v>
          </cell>
          <cell r="B3884" t="str">
            <v>장비 저장</v>
          </cell>
          <cell r="C3884" t="str">
            <v>Gear Custom</v>
          </cell>
          <cell r="D3884" t="str">
            <v>อุปกรณ์ที่ปรับแต่ง</v>
          </cell>
        </row>
        <row r="3885">
          <cell r="A3885" t="str">
            <v>EQUIP_STORAGE_SLOT_SAVE_CONFIRM</v>
          </cell>
          <cell r="B3885" t="str">
            <v>현재 영웅이 착용한 장비를 슬롯에 저장하시겠습니까?</v>
          </cell>
          <cell r="C3885" t="str">
            <v>Save the hero's equipped gear into the slot?</v>
          </cell>
          <cell r="D3885" t="str">
            <v>บันทึกอุปกรณ์ที่ฮีโร่สวมใส่ลงในช่องหรือไม่</v>
          </cell>
        </row>
        <row r="3886">
          <cell r="A3886" t="str">
            <v>EQUIP_STORAGE_SLOT_SAVE_DES</v>
          </cell>
          <cell r="B3886" t="str">
            <v>장비 저장 슬롯에 등록한 아이템은 일괄 잠금 처리 됩니다.</v>
          </cell>
          <cell r="C3886" t="str">
            <v/>
          </cell>
          <cell r="D3886" t="str">
            <v/>
          </cell>
        </row>
        <row r="3887">
          <cell r="A3887" t="str">
            <v>EQUIP_STORAGE_SLOT_USE_FAIL</v>
          </cell>
          <cell r="B3887" t="str">
            <v>슬롯에 저장된 장비 아이템 중 착용할 수 없는 아이템이 존재합니다.</v>
          </cell>
          <cell r="C3887" t="str">
            <v/>
          </cell>
          <cell r="D3887" t="str">
            <v/>
          </cell>
        </row>
        <row r="3888">
          <cell r="A3888" t="str">
            <v>EQUIP_STORAGE_SLOT_PART_DEL</v>
          </cell>
          <cell r="B3888" t="str">
            <v>해당 아이템을 {1}번 장비 저장 슬롯에서 제외하시겠습니까?</v>
          </cell>
          <cell r="C3888" t="str">
            <v/>
          </cell>
          <cell r="D3888" t="str">
            <v/>
          </cell>
        </row>
        <row r="3889">
          <cell r="A3889" t="str">
            <v>EQUIP_STORAGE_SLOT_BUY_CONFIRM</v>
          </cell>
          <cell r="B3889" t="str">
            <v>장비 저장 슬롯을 구매하시겠습니까?</v>
          </cell>
          <cell r="C3889" t="str">
            <v>Purchase a Gear Custom slot?</v>
          </cell>
          <cell r="D3889" t="str">
            <v>ซื้อช่องอุปกรณ์ที่ปรับแต่งหรือไม่</v>
          </cell>
        </row>
        <row r="3890">
          <cell r="A3890" t="str">
            <v>EQUIP_STORAGE_SLOT_RESET</v>
          </cell>
          <cell r="B3890" t="str">
            <v>장비 저장 슬롯을 초기화하시겠습니까?</v>
          </cell>
          <cell r="C3890" t="str">
            <v>Do you want to reset your Gear Custom slots?</v>
          </cell>
          <cell r="D3890" t="str">
            <v>คุณต้องการรีเซ็ตช่องอุปกรณ์ที่ปรับแต่งหรือไม่</v>
          </cell>
        </row>
        <row r="3891">
          <cell r="A3891" t="str">
            <v>EQUIP_STORAGE_SLOT_NUMBER</v>
          </cell>
          <cell r="B3891" t="str">
            <v>슬롯 {1}</v>
          </cell>
          <cell r="C3891" t="str">
            <v/>
          </cell>
          <cell r="D3891" t="str">
            <v/>
          </cell>
        </row>
        <row r="3892">
          <cell r="A3892" t="str">
            <v/>
          </cell>
          <cell r="B3892" t="str">
            <v>왕성 지하 미궁</v>
          </cell>
          <cell r="C3892" t="str">
            <v/>
          </cell>
          <cell r="D3892" t="str">
            <v/>
          </cell>
        </row>
        <row r="3893">
          <cell r="A3893" t="str">
            <v>MAZE_NAME</v>
          </cell>
          <cell r="B3893" t="str">
            <v>왕성 지하 미궁</v>
          </cell>
          <cell r="C3893" t="str">
            <v>Royal Underground Labyrinth</v>
          </cell>
          <cell r="D3893" t="str">
            <v>เขาวงกตหลวงใต้ดิน</v>
          </cell>
        </row>
        <row r="3894">
          <cell r="A3894" t="str">
            <v>MAZE_KNIGHT_NAME</v>
          </cell>
          <cell r="B3894" t="str">
            <v>수호의 미궁</v>
          </cell>
          <cell r="C3894" t="str">
            <v>Labyrinth of Defence</v>
          </cell>
          <cell r="D3894" t="str">
            <v>เขาวงกตแห่งการป้องกัน</v>
          </cell>
        </row>
        <row r="3895">
          <cell r="A3895" t="str">
            <v>MAZE_WARRIOR_NAME</v>
          </cell>
          <cell r="B3895" t="str">
            <v>돌격의 미궁</v>
          </cell>
          <cell r="C3895" t="str">
            <v>Labyrinth of Charge</v>
          </cell>
          <cell r="D3895" t="str">
            <v>เขาวงกตแห่งการบุกทะลวง</v>
          </cell>
        </row>
        <row r="3896">
          <cell r="A3896" t="str">
            <v>MAZE_ASSASSIN_NAME</v>
          </cell>
          <cell r="B3896" t="str">
            <v>기습의 미궁</v>
          </cell>
          <cell r="C3896" t="str">
            <v>Labyrinth of Ambush</v>
          </cell>
          <cell r="D3896" t="str">
            <v>เขาวงกตแห่งการซุ่มโจมตี</v>
          </cell>
        </row>
        <row r="3897">
          <cell r="A3897" t="str">
            <v>MAZE_ARCHER_NAME</v>
          </cell>
          <cell r="B3897" t="str">
            <v>저격의 미궁</v>
          </cell>
          <cell r="C3897" t="str">
            <v>Labyrinth of Aim</v>
          </cell>
          <cell r="D3897" t="str">
            <v>เขาวงกตแห่งการเล็งเป้า</v>
          </cell>
        </row>
        <row r="3898">
          <cell r="A3898" t="str">
            <v>MAZE_MECHANIC_NAME</v>
          </cell>
          <cell r="B3898" t="str">
            <v>관통의 미궁</v>
          </cell>
          <cell r="C3898" t="str">
            <v>Labyrinth of Penetration</v>
          </cell>
          <cell r="D3898" t="str">
            <v>เขาวงกตแห่งการทะลุทะลวง</v>
          </cell>
        </row>
        <row r="3899">
          <cell r="A3899" t="str">
            <v>MAZE_WIZARD_NAME</v>
          </cell>
          <cell r="B3899" t="str">
            <v>폭발의 미궁</v>
          </cell>
          <cell r="C3899" t="str">
            <v>Labyrinth of Explosion</v>
          </cell>
          <cell r="D3899" t="str">
            <v>เขาวงกตแห่งการระเบิด</v>
          </cell>
        </row>
        <row r="3900">
          <cell r="A3900" t="str">
            <v>MAZE_PRIEST_NAME</v>
          </cell>
          <cell r="B3900" t="str">
            <v>치유의 미궁</v>
          </cell>
          <cell r="C3900" t="str">
            <v>Labyrinth of Heal</v>
          </cell>
          <cell r="D3900" t="str">
            <v>เขาวงกตแห่งการรักษา</v>
          </cell>
        </row>
        <row r="3901">
          <cell r="A3901" t="str">
            <v>MAZE_INFORAMTION</v>
          </cell>
          <cell r="B3901" t="str">
            <v>미궁 정보</v>
          </cell>
          <cell r="C3901" t="str">
            <v>Labyrinth Info</v>
          </cell>
          <cell r="D3901" t="str">
            <v>ข้อมูลเขาวงกต</v>
          </cell>
        </row>
        <row r="3902">
          <cell r="A3902" t="str">
            <v>MAZE_ENTER</v>
          </cell>
          <cell r="B3902" t="str">
            <v>미궁 입장</v>
          </cell>
          <cell r="C3902" t="str">
            <v>Enter Labyrinth</v>
          </cell>
          <cell r="D3902" t="str">
            <v>เข้าสู่เขาวงกต</v>
          </cell>
        </row>
        <row r="3903">
          <cell r="A3903" t="str">
            <v>MAZE_FLOORCOUNT</v>
          </cell>
          <cell r="B3903" t="str">
            <v>{1} / 35</v>
          </cell>
          <cell r="C3903" t="str">
            <v>{1} / 35</v>
          </cell>
          <cell r="D3903" t="str">
            <v>{1} / 35</v>
          </cell>
        </row>
        <row r="3904">
          <cell r="A3904" t="str">
            <v>MAZE_BTN_REWARD</v>
          </cell>
          <cell r="B3904" t="str">
            <v>보상 획득</v>
          </cell>
          <cell r="C3904" t="str">
            <v>Get Reward</v>
          </cell>
          <cell r="D3904" t="str">
            <v>รับรางวัล</v>
          </cell>
        </row>
        <row r="3905">
          <cell r="A3905" t="str">
            <v>MAZE_INFORMATION_TITLE_1</v>
          </cell>
          <cell r="B3905" t="str">
            <v>평화의 기사:파르비타</v>
          </cell>
          <cell r="C3905" t="str">
            <v>Knight of Peace: Parvita</v>
          </cell>
          <cell r="D3905" t="str">
            <v>อัศวินแห่งสันติสุข: Parvita</v>
          </cell>
        </row>
        <row r="3906">
          <cell r="A3906" t="str">
            <v>MAZE_INFORMATION_TITLE_2</v>
          </cell>
          <cell r="B3906" t="str">
            <v>용기의 상징:티노람</v>
          </cell>
          <cell r="C3906" t="str">
            <v>Symbol of Valor: Tynoram</v>
          </cell>
          <cell r="D3906" t="str">
            <v>สัญลักษณ์แห่งความกล้า: Tynoram</v>
          </cell>
        </row>
        <row r="3907">
          <cell r="A3907" t="str">
            <v>MAZE_INFORMATION_TITLE_3</v>
          </cell>
          <cell r="B3907" t="str">
            <v>죽음의 안개:자픽스</v>
          </cell>
          <cell r="C3907" t="str">
            <v>Fog of Death: Xaphyx</v>
          </cell>
          <cell r="D3907" t="str">
            <v>ม่านหมอกมรณะ: Xaphyx</v>
          </cell>
        </row>
        <row r="3908">
          <cell r="A3908" t="str">
            <v>MAZE_INFORMATION_TITLE_4</v>
          </cell>
          <cell r="B3908" t="str">
            <v>매의 눈:마르세나</v>
          </cell>
          <cell r="C3908" t="str">
            <v>Hawk's Eye: Marcena</v>
          </cell>
          <cell r="D3908" t="str">
            <v>ดวงตาเหยี่ยว: Marcena</v>
          </cell>
        </row>
        <row r="3909">
          <cell r="A3909" t="str">
            <v>MAZE_INFORMATION_TITLE_5</v>
          </cell>
          <cell r="B3909" t="str">
            <v>희대의 발명가:볼테녹스</v>
          </cell>
          <cell r="C3909" t="str">
            <v>Great Inventor: Voltenux</v>
          </cell>
          <cell r="D3909" t="str">
            <v>ยอดนักประดิษฐ์: Voltenux</v>
          </cell>
        </row>
        <row r="3910">
          <cell r="A3910" t="str">
            <v>MAZE_INFORMATION_TITLE_6</v>
          </cell>
          <cell r="B3910" t="str">
            <v>불꽃의 영혼:길테어</v>
          </cell>
          <cell r="C3910" t="str">
            <v>Soul of Fire: Giltair</v>
          </cell>
          <cell r="D3910" t="str">
            <v>จิตวิญญาณแห่งไฟ: Giltair</v>
          </cell>
        </row>
        <row r="3911">
          <cell r="A3911" t="str">
            <v>MAZE_INFORMATION_TITLE_7</v>
          </cell>
          <cell r="B3911" t="str">
            <v>치유의 숨결:수르테마</v>
          </cell>
          <cell r="C3911" t="str">
            <v>Healing Breath: Suyrtema</v>
          </cell>
          <cell r="D3911" t="str">
            <v>ลมหายใจแห่งการรักษา: Suyrtema</v>
          </cell>
        </row>
        <row r="3912">
          <cell r="A3912" t="str">
            <v>MAZE_INFORMATION_DESC_1</v>
          </cell>
          <cell r="B3912" t="str">
            <v>아군이 추방되면 스킬을 많이 사용하세요. 그리고 체력이 높으면 적에게 큰 데미지를 줄 수 있답니다.</v>
          </cell>
          <cell r="C3912" t="str">
            <v>If an ally is kicked out, react by using many skills. And if your HP is high, you can deal more damage to the enemy.</v>
          </cell>
          <cell r="D3912" t="str">
            <v>ถ้าพันธมิตรถูกขับไล่ ตอบโต้ด้วยการใช้สกิลหลายๆ สกิล หากมี HP สูง คุณสามารถสร้างความเสียหายต่อศัตรูได้มากขึ้น</v>
          </cell>
        </row>
        <row r="3913">
          <cell r="A3913" t="str">
            <v>MAZE_INFORMATION_DESC_2</v>
          </cell>
          <cell r="B3913" t="str">
            <v>적은 느리지만, 강력하지! 물론, 나만큼은 아니지만! 크하하하!!</v>
          </cell>
          <cell r="C3913" t="str">
            <v>The enemies may be slow, but they're very strong! Of course, they're not strong as I am! Bwa ha ha ha!!!</v>
          </cell>
          <cell r="D3913" t="str">
            <v>ศัตรูอาจเชื่องช้า แต่ก็แข็งแกร่งมาก! แน่นอนว่าพวกมันไม่แข็งแกร่งไปกว่าข้าหรอก! มุวะ ฮ่า ฮ่า ฮ่า!!!</v>
          </cell>
        </row>
        <row r="3914">
          <cell r="A3914" t="str">
            <v>MAZE_INFORMATION_DESC_3</v>
          </cell>
          <cell r="B3914" t="str">
            <v>질질 끌면 폭발. 신속한 처리 요망</v>
          </cell>
          <cell r="C3914" t="str">
            <v>May go off anytime soon. Urgent action required.</v>
          </cell>
          <cell r="D3914" t="str">
            <v>อาจเกิดขึ้นตอนไหนก็ได้ ต้องรีบทำอะไรบางอย่าง</v>
          </cell>
        </row>
        <row r="3915">
          <cell r="A3915" t="str">
            <v>MAZE_INFORMATION_DESC_4</v>
          </cell>
          <cell r="B3915" t="str">
            <v>깊고 복잡한 미로같은 곳이야. 긴 전투에 주의해~</v>
          </cell>
          <cell r="C3915" t="str">
            <v>It's deep and complex, like a maze. Prepare yourself for a long battle!</v>
          </cell>
          <cell r="D3915" t="str">
            <v>ที่นี่ทั้งลึกและซับซ้อนอย่างกับเขาวงกต เตรียมตัวพร้อมสำหรับต่อสู้ที่ยาวนานไว้ได้เลย!</v>
          </cell>
        </row>
        <row r="3916">
          <cell r="A3916" t="str">
            <v>MAZE_INFORMATION_DESC_5</v>
          </cell>
          <cell r="B3916" t="str">
            <v>크크크, 자꾸 때리면 화내더라?! 그러니 강력한 한방을 사용하라고!!</v>
          </cell>
          <cell r="C3916" t="str">
            <v>Keh heh heh, it goes crazy if you hit it too often! So, take it down with a finishing blow!!!</v>
          </cell>
          <cell r="D3916" t="str">
            <v>ฮี่ ฮี่ ฮี่ มันจะยิ่งบ้าคลั่งหากเจ้าโจมตีมันบ่อยเกินไป! จงจัดการมันให้สิ้นซากด้วยการโจมตีอย่างเด็ดขาด!!!</v>
          </cell>
        </row>
        <row r="3917">
          <cell r="A3917" t="str">
            <v>MAZE_INFORMATION_DESC_6</v>
          </cell>
          <cell r="B3917" t="str">
            <v>적의 수가 많으니, 광역 공격으로 처리하는 편이 좋다네.</v>
          </cell>
          <cell r="C3917" t="str">
            <v>The enemies are large in number. I recommend you use wide-area attacks to deal with them.</v>
          </cell>
          <cell r="D3917" t="str">
            <v>ศัตรูมีจำนวนเยอะมาก ข้าแนะนำให้เจ้ารับมือด้วยการโจมตีวงกว้าง</v>
          </cell>
        </row>
        <row r="3918">
          <cell r="A3918" t="str">
            <v>MAZE_INFORMATION_DESC_7</v>
          </cell>
          <cell r="B3918" t="str">
            <v>적의 공격은 깊은 상처를 남겨요…지속적인 회복을 부탁드려요.</v>
          </cell>
          <cell r="C3918" t="str">
            <v>You'll get hurt bad by the enemies' attack. Please make sure to keep healing yourself.</v>
          </cell>
          <cell r="D3918" t="str">
            <v>เจ้าจะได้รับบาดเจ็บอย่างรุนแรงจากการโจมตีของศัตรู อย่าลืมคอยฟื้นพลังตัวเองด้วยละ</v>
          </cell>
        </row>
        <row r="3919">
          <cell r="A3919" t="str">
            <v>MAZE_REQCLASS</v>
          </cell>
          <cell r="B3919" t="str">
            <v>입장 제한</v>
          </cell>
          <cell r="C3919" t="str">
            <v>Entry Restriction</v>
          </cell>
          <cell r="D3919" t="str">
            <v>ข้อจำกัดการเข้า</v>
          </cell>
        </row>
        <row r="3920">
          <cell r="A3920" t="str">
            <v>MAZE_INFORMATION_CC_TITLE</v>
          </cell>
          <cell r="B3920" t="str">
            <v>아군 상태이상 정보</v>
          </cell>
          <cell r="C3920" t="str">
            <v>Ally CC Info</v>
          </cell>
          <cell r="D3920" t="str">
            <v>ข้อมูลดีบัฟของพันธมิตร</v>
          </cell>
        </row>
        <row r="3921">
          <cell r="A3921" t="str">
            <v>MAZE_INFORMATION_BUFF_TITLE</v>
          </cell>
          <cell r="B3921" t="str">
            <v>적군 강화상태 정보</v>
          </cell>
          <cell r="C3921" t="str">
            <v>Enemy Enhancement Info</v>
          </cell>
          <cell r="D3921" t="str">
            <v>ข้อมูลอัพเกรดของศัตรู</v>
          </cell>
        </row>
        <row r="3922">
          <cell r="A3922" t="str">
            <v>MAZE_INFORMATION_SKILL_TITLE</v>
          </cell>
          <cell r="B3922" t="str">
            <v>미궁 스킬 정보</v>
          </cell>
          <cell r="C3922" t="str">
            <v>Labyrinth Skill Info</v>
          </cell>
          <cell r="D3922" t="str">
            <v>ข้อมูลสกิลเขาวงกต</v>
          </cell>
        </row>
        <row r="3923">
          <cell r="A3923" t="str">
            <v>MAZE_INFORMATION_SKILL_DESC</v>
          </cell>
          <cell r="B3923" t="str">
            <v>아래의 상태이상 혹은 적군 강화가 1~2가지 발생합니다.</v>
          </cell>
          <cell r="C3923" t="str">
            <v>1 - 2 of the following skills occur at each floor.</v>
          </cell>
          <cell r="D3923" t="str">
            <v>สกิล 1 - 2 สกิลต่อไปนี้จะเกิดขึ้นในแต่ละชั้น</v>
          </cell>
        </row>
        <row r="3924">
          <cell r="A3924" t="str">
            <v>MAZE_FLOOR</v>
          </cell>
          <cell r="B3924" t="str">
            <v>지하 {1}층</v>
          </cell>
          <cell r="C3924" t="str">
            <v>Underground\nFloor {1}</v>
          </cell>
          <cell r="D3924" t="str">
            <v>ใต้ดินชั้น {1}</v>
          </cell>
        </row>
        <row r="3925">
          <cell r="A3925" t="str">
            <v>MAZE_ARER_ALL_TITLE</v>
          </cell>
          <cell r="B3925" t="str">
            <v>{1} – {2}</v>
          </cell>
          <cell r="C3925" t="str">
            <v>{1} – {2}</v>
          </cell>
          <cell r="D3925" t="str">
            <v>{1} – {2}</v>
          </cell>
        </row>
        <row r="3926">
          <cell r="A3926" t="str">
            <v>MAZE_GET_REWARD</v>
          </cell>
          <cell r="B3926" t="str">
            <v>보상품</v>
          </cell>
          <cell r="C3926" t="str">
            <v>Reward</v>
          </cell>
          <cell r="D3926" t="str">
            <v>รางวัล</v>
          </cell>
        </row>
        <row r="3927">
          <cell r="A3927" t="str">
            <v>MAZE_NOCTICE</v>
          </cell>
          <cell r="B3927" t="str">
            <v>특이사항</v>
          </cell>
          <cell r="C3927" t="str">
            <v>Special Note</v>
          </cell>
          <cell r="D3927" t="str">
            <v>หมายเหตุพิเศษ</v>
          </cell>
        </row>
        <row r="3928">
          <cell r="A3928" t="str">
            <v>MAZE_REQ_CLASS</v>
          </cell>
          <cell r="B3928" t="str">
            <v>{1} 클래스\n필요</v>
          </cell>
          <cell r="C3928" t="str">
            <v>Required Class\n{1}</v>
          </cell>
          <cell r="D3928" t="str">
            <v>ต้องเป็นสายอาชีพ\n{1}</v>
          </cell>
        </row>
        <row r="3929">
          <cell r="A3929" t="str">
            <v>TOOLTIP_INFO_NAME_MAZE</v>
          </cell>
          <cell r="B3929" t="str">
            <v>지하미궁 열쇠</v>
          </cell>
          <cell r="C3929" t="str">
            <v>Underground Labyrinth Key</v>
          </cell>
          <cell r="D3929" t="str">
            <v>กุญแจเขาวงกตใต้ดิน</v>
          </cell>
        </row>
        <row r="3930">
          <cell r="A3930" t="str">
            <v>TOOLTIP_INFO_TEXT_MAZE</v>
          </cell>
          <cell r="B3930" t="str">
            <v>지하미궁에 입장할 때 필요한 열쇠.</v>
          </cell>
          <cell r="C3930" t="str">
            <v>Keys needed to enter the Underground Labyrinth.</v>
          </cell>
          <cell r="D3930" t="str">
            <v>กุญแจที่่ใช้ในการเข้าเขาวงกตใต้ดิน</v>
          </cell>
        </row>
        <row r="3931">
          <cell r="A3931" t="str">
            <v/>
          </cell>
          <cell r="B3931" t="str">
            <v>모험 알림판</v>
          </cell>
          <cell r="C3931" t="str">
            <v/>
          </cell>
          <cell r="D3931" t="str">
            <v/>
          </cell>
        </row>
        <row r="3932">
          <cell r="A3932" t="str">
            <v>ADVENTURE_NOTICE_TITLE</v>
          </cell>
          <cell r="B3932" t="str">
            <v>모험 알림판</v>
          </cell>
          <cell r="C3932" t="str">
            <v>Adventure\nBoard</v>
          </cell>
          <cell r="D3932" t="str">
            <v>กระดานผจญภัย</v>
          </cell>
        </row>
        <row r="3933">
          <cell r="A3933" t="str">
            <v>WORLDBOSS_DISABLE_DES</v>
          </cell>
          <cell r="B3933" t="str">
            <v>60레벨 이상 영웅 보유 시 입장 가능</v>
          </cell>
          <cell r="C3933" t="str">
            <v>Have a Hero at Lv. 60 or higher to enter</v>
          </cell>
          <cell r="D3933" t="str">
            <v>มีฮีโร่เลเวล 60 หรือสูงกว่าเพื่อเข้า</v>
          </cell>
        </row>
        <row r="3934">
          <cell r="A3934" t="str">
            <v>GUILDRAID_DISABLE_DES</v>
          </cell>
          <cell r="B3934" t="str">
            <v>길드 가입 후 입장 가능</v>
          </cell>
          <cell r="C3934" t="str">
            <v>Join a Guild to enter</v>
          </cell>
          <cell r="D3934" t="str">
            <v>เข้าร่วมกิลด์เพื่อเข้า</v>
          </cell>
        </row>
        <row r="3935">
          <cell r="A3935" t="str">
            <v>CHALLENGETOWER_DISABLE_DES</v>
          </cell>
          <cell r="B3935" t="str">
            <v>2-10 Easy 클리어 후 입장 가능</v>
          </cell>
          <cell r="C3935" t="str">
            <v>Clear 2-10 Easy Mode to enter</v>
          </cell>
          <cell r="D3935" t="str">
            <v>ผ่านด่าน 2-10 โหมดง่ายเพื่อเข้า</v>
          </cell>
        </row>
        <row r="3936">
          <cell r="A3936" t="str">
            <v>ORDEALTOWER_DISABLE_DES</v>
          </cell>
          <cell r="B3936" t="str">
            <v>5성 영웅 보유 시 입장 가능</v>
          </cell>
          <cell r="C3936" t="str">
            <v>Have a Hero with 5-Star to enter</v>
          </cell>
          <cell r="D3936" t="str">
            <v>มีฮีโร่ที่มี 5 ดาวเพื่อเข้า</v>
          </cell>
        </row>
        <row r="3937">
          <cell r="A3937" t="str">
            <v>ARENA2_DISABLE_DES</v>
          </cell>
          <cell r="B3937" t="str">
            <v>영웅 12명 이상 보유 시 입장 가능</v>
          </cell>
          <cell r="C3937" t="str">
            <v>Have 12 Heroes or more to enter</v>
          </cell>
          <cell r="D3937" t="str">
            <v>มีฮีโร่ 12 คนหรือมากกว่าเพื่อเข้า</v>
          </cell>
        </row>
        <row r="3938">
          <cell r="A3938" t="str">
            <v>MAZE_DISABLE_DES</v>
          </cell>
          <cell r="B3938" t="str">
            <v>7-12 Easy 클리어 후 입장 가능</v>
          </cell>
          <cell r="C3938" t="str">
            <v>Clear 7-12 Easy Mode to enter</v>
          </cell>
          <cell r="D3938" t="str">
            <v>ผ่านด่าน 7-12 โหมดง่ายเพื่อเข้า</v>
          </cell>
        </row>
        <row r="3939">
          <cell r="A3939" t="str">
            <v>TREASUREHOUSE_DISABLE_DES</v>
          </cell>
          <cell r="B3939" t="str">
            <v>6-21 Easy 클리어 후 입장 가능</v>
          </cell>
          <cell r="C3939" t="str">
            <v>Clear 6-21 Easy Mode to enter</v>
          </cell>
          <cell r="D3939" t="str">
            <v>ผ่านด่าน 6-21 โหมดง่ายเพื่อเข้า</v>
          </cell>
        </row>
        <row r="3940">
          <cell r="A3940" t="str">
            <v>TUTORIAL_DISABLE_DES</v>
          </cell>
          <cell r="B3940" t="str">
            <v>튜토리얼 완료 후 입장 가능</v>
          </cell>
          <cell r="C3940" t="str">
            <v>Complete the tutorial to enter</v>
          </cell>
          <cell r="D3940" t="str">
            <v>ผ่านการสอนเล่นเพื่อเข้า</v>
          </cell>
        </row>
        <row r="3941">
          <cell r="A3941" t="str">
            <v>WORLDBOSS_DISABLE_DES_2</v>
          </cell>
          <cell r="B3941" t="str">
            <v>5-21 클리어 후 입장 가능</v>
          </cell>
          <cell r="C3941" t="str">
            <v>Available after clearing 5-21</v>
          </cell>
          <cell r="D3941" t="str">
            <v>เข้าได้หลังจากเคลียร์ด่าน 5-21</v>
          </cell>
        </row>
        <row r="3942">
          <cell r="A3942" t="str">
            <v>CHALLENGETOWER_DISABLE_DES_2</v>
          </cell>
          <cell r="B3942" t="str">
            <v>2-11 클리어 후 입장 가능</v>
          </cell>
          <cell r="C3942" t="str">
            <v>Available after clearing 2-11</v>
          </cell>
          <cell r="D3942" t="str">
            <v>เข้าได้หลังจากเคลียร์ด่าน 2-11</v>
          </cell>
        </row>
        <row r="3943">
          <cell r="A3943" t="str">
            <v>CHALLENGETOWER_DISABLE_DES_3</v>
          </cell>
          <cell r="B3943" t="str">
            <v>2-10 클리어 후 입장 가능</v>
          </cell>
          <cell r="C3943" t="str">
            <v>Available after clearing 2-10</v>
          </cell>
          <cell r="D3943" t="str">
            <v>เข้าได้หลังจากเคลียร์ด่าน 2-10</v>
          </cell>
        </row>
        <row r="3944">
          <cell r="A3944" t="str">
            <v>MAZE_DISABLE_DES_2</v>
          </cell>
          <cell r="B3944" t="str">
            <v>7-12 클리어 후 입장 가능</v>
          </cell>
          <cell r="C3944" t="str">
            <v>Available after clearing 7-12</v>
          </cell>
          <cell r="D3944" t="str">
            <v>เข้าได้หลังจากเคลียร์ด่าน 7-12</v>
          </cell>
        </row>
        <row r="3945">
          <cell r="A3945" t="str">
            <v>TREASUREHOUSE_DISABLE_DES_2</v>
          </cell>
          <cell r="B3945" t="str">
            <v>6-21 클리어 후 입장 가능</v>
          </cell>
          <cell r="C3945" t="str">
            <v>Available after clearing 6-21</v>
          </cell>
          <cell r="D3945" t="str">
            <v>เข้าได้หลังจากเคลียร์ด่าน 6-21</v>
          </cell>
        </row>
        <row r="3946">
          <cell r="A3946" t="str">
            <v/>
          </cell>
          <cell r="B3946" t="str">
            <v>서브 스토리</v>
          </cell>
          <cell r="C3946" t="str">
            <v/>
          </cell>
          <cell r="D3946" t="str">
            <v/>
          </cell>
        </row>
        <row r="3947">
          <cell r="A3947" t="str">
            <v>WORLDTREE_SUB_STORY</v>
          </cell>
          <cell r="B3947" t="str">
            <v>서브 스토리</v>
          </cell>
          <cell r="C3947" t="str">
            <v>Substory</v>
          </cell>
          <cell r="D3947" t="str">
            <v>เนื้อเรื่องย่อย</v>
          </cell>
        </row>
        <row r="3948">
          <cell r="A3948" t="str">
            <v>SUBSTORY_SELECT_CLASS_TITLE</v>
          </cell>
          <cell r="B3948" t="str">
            <v>서브스토리직업 선택</v>
          </cell>
          <cell r="C3948" t="str">
            <v>Select Substory Class</v>
          </cell>
          <cell r="D3948" t="str">
            <v>เลือกอาชีพสำหรับเนื้อเรื่องย่อย</v>
          </cell>
        </row>
        <row r="3949">
          <cell r="A3949" t="str">
            <v>SUBSTORY_SELECT_CLASS_DESC</v>
          </cell>
          <cell r="B3949" t="str">
            <v>스토리를 보고 싶은 직업을 선택하세요</v>
          </cell>
          <cell r="C3949" t="str">
            <v>Select the class for which you want to see the story.</v>
          </cell>
          <cell r="D3949" t="str">
            <v>เลือกอาชีพที่คุณต้องการดูเรื่องราว</v>
          </cell>
        </row>
        <row r="3950">
          <cell r="A3950" t="str">
            <v>SUBSTORY_SELECT_HERO_DESC</v>
          </cell>
          <cell r="B3950" t="str">
            <v>스토리를 볼 영웅을 선택하세요</v>
          </cell>
          <cell r="C3950" t="str">
            <v>Select the hero for which you want to see the story.</v>
          </cell>
          <cell r="D3950" t="str">
            <v>เลือกฮีโร่ที่คุณต้องการดูเรื่องราว</v>
          </cell>
        </row>
        <row r="3951">
          <cell r="A3951" t="str">
            <v>SUBSTORY_SELECT_HERO_STORY_BUTTON</v>
          </cell>
          <cell r="B3951" t="str">
            <v>스토리 보기</v>
          </cell>
          <cell r="C3951" t="str">
            <v>See Story</v>
          </cell>
          <cell r="D3951" t="str">
            <v>ดูเรื่องราว</v>
          </cell>
        </row>
        <row r="3952">
          <cell r="A3952" t="str">
            <v>SUBSTORY_MAIN_TITLE_STORY</v>
          </cell>
          <cell r="B3952" t="str">
            <v>서브스토리 : {1}</v>
          </cell>
          <cell r="C3952" t="str">
            <v>Substory : {1}</v>
          </cell>
          <cell r="D3952" t="str">
            <v>เนื้อเรื่องย่อย : {1}</v>
          </cell>
        </row>
        <row r="3953">
          <cell r="A3953" t="str">
            <v>SUBSTORY_MAIN_REQUIRE_CHARACTER</v>
          </cell>
          <cell r="B3953" t="str">
            <v>플레이 조건</v>
          </cell>
          <cell r="C3953" t="str">
            <v>Play Conditions</v>
          </cell>
          <cell r="D3953" t="str">
            <v>เงื่อนไขการเล่น</v>
          </cell>
        </row>
        <row r="3954">
          <cell r="A3954" t="str">
            <v>SUBSTORY_MAIN_REQUIRE_DUNGEON</v>
          </cell>
          <cell r="B3954" t="str">
            <v>{1}-{2} 클리어</v>
          </cell>
          <cell r="C3954" t="str">
            <v>Clear {1}-{2}</v>
          </cell>
          <cell r="D3954" t="str">
            <v>เคลียร์ {1}-{2}</v>
          </cell>
        </row>
        <row r="3955">
          <cell r="A3955" t="str">
            <v>SUBSTORY_MAIN_FIRST_REWARD</v>
          </cell>
          <cell r="B3955" t="str">
            <v>최초 보상</v>
          </cell>
          <cell r="C3955" t="str">
            <v>First Reward</v>
          </cell>
          <cell r="D3955" t="str">
            <v>รางวัลแรก</v>
          </cell>
        </row>
        <row r="3956">
          <cell r="A3956" t="str">
            <v>SUBSTORY_MAIN_COSTUME_REWARD</v>
          </cell>
          <cell r="B3956" t="str">
            <v>구매 가능 코스튬</v>
          </cell>
          <cell r="C3956" t="str">
            <v>Purchasable Costume</v>
          </cell>
          <cell r="D3956" t="str">
            <v>คอสตูมที่ซื้อได้</v>
          </cell>
        </row>
        <row r="3957">
          <cell r="A3957" t="str">
            <v>NODE_SUBSTORY_STORY</v>
          </cell>
          <cell r="B3957" t="str">
            <v>스토리</v>
          </cell>
          <cell r="C3957" t="str">
            <v>Story</v>
          </cell>
          <cell r="D3957" t="str">
            <v>เรื่องราว</v>
          </cell>
        </row>
        <row r="3958">
          <cell r="A3958" t="str">
            <v>REWARD_SUBSTORY_TITLE</v>
          </cell>
          <cell r="B3958" t="str">
            <v>서브스토리 보상</v>
          </cell>
          <cell r="C3958" t="str">
            <v>Substory Reward</v>
          </cell>
          <cell r="D3958" t="str">
            <v>รางวัลเนื้อเรื่องย่อย</v>
          </cell>
        </row>
        <row r="3959">
          <cell r="A3959" t="str">
            <v>UNLOCK_NEW_COSTUME_POPUP_TITLE</v>
          </cell>
          <cell r="B3959" t="str">
            <v>코스튬 구매 가능</v>
          </cell>
          <cell r="C3959" t="str">
            <v>Costume Purchasable</v>
          </cell>
          <cell r="D3959" t="str">
            <v>คอสตูมที่ซื้อได้</v>
          </cell>
        </row>
        <row r="3960">
          <cell r="A3960" t="str">
            <v>COSTUME_OBTAIN_DESC_SUBSTORY</v>
          </cell>
          <cell r="B3960" t="str">
            <v>서브스토리 클리어 후\n구입가능</v>
          </cell>
          <cell r="C3960" t="str">
            <v>Purchasable\nafter clearing the substory</v>
          </cell>
          <cell r="D3960" t="str">
            <v>ซื้อได้\nหลังจากเคลียร์เนื้อเรื่องย่อย</v>
          </cell>
        </row>
        <row r="3961">
          <cell r="A3961" t="str">
            <v>RESULT_TYPE.SUBSTORY_CLASS_STORY_EMPTY</v>
          </cell>
          <cell r="B3961" t="str">
            <v>해당 직업 영웅의 서브스토리가 \n아직 출시 되지 않았습니다.</v>
          </cell>
          <cell r="C3961" t="str">
            <v>The substory for the hero of the class\nhasn't been updated yet.</v>
          </cell>
          <cell r="D3961" t="str">
            <v>เนื้อเรื่องย่อยสำหรับฮีโร่ของอาชีพนี้\nยังไม่อัปเดต</v>
          </cell>
        </row>
        <row r="3962">
          <cell r="A3962" t="str">
            <v>SUBSTORY_HERO_STAR_LOW_TITLE</v>
          </cell>
          <cell r="B3962" t="str">
            <v>영웅 성장 부족</v>
          </cell>
          <cell r="C3962" t="str">
            <v>Insufficient Hero Level</v>
          </cell>
          <cell r="D3962" t="str">
            <v>เลเวลของฮีโร่ไม่เพียงพอ</v>
          </cell>
        </row>
        <row r="3963">
          <cell r="A3963" t="str">
            <v>SUBSTORY_HERO_STAR_LOW_DESC</v>
          </cell>
          <cell r="B3963" t="str">
            <v>영웅의 각성 또는 초월 단계가 해당 스토리를 보기에 부족합니다.</v>
          </cell>
          <cell r="C3963" t="str">
            <v>The hero's awakening or transcendence level is not high enough to see the story.</v>
          </cell>
          <cell r="D3963" t="str">
            <v>เลเวลการวิวัฒนาการหรือการจุติของฮีโร่ไม่สูงพอที่จะดูเรื่องราวได้</v>
          </cell>
        </row>
        <row r="3964">
          <cell r="A3964" t="str">
            <v>SUBSTORY_CHAPTER_NOT_CLEAR_TITLE</v>
          </cell>
          <cell r="B3964" t="str">
            <v>챕터 진행 부족</v>
          </cell>
          <cell r="C3964" t="str">
            <v>Not Enough Chapter Progress</v>
          </cell>
          <cell r="D3964" t="str">
            <v>ความคืบหน้าของแชปเตอร์ไม่เพียงพอ</v>
          </cell>
        </row>
        <row r="3965">
          <cell r="A3965" t="str">
            <v>SUBSTORY_CHAPTER_NOT_CLEAR_DESC</v>
          </cell>
          <cell r="B3965" t="str">
            <v>챕터 진행도가 해당 스토리를 보기에 부족합니다.</v>
          </cell>
          <cell r="C3965" t="str">
            <v>You need to progress through the chapter to see the story.</v>
          </cell>
          <cell r="D3965" t="str">
            <v>คุณต้องเล่นแชปเตอร์ให้ถึงตามที่กำหนดเพื่อดูเรื่องราว</v>
          </cell>
        </row>
        <row r="3966">
          <cell r="A3966" t="str">
            <v>SUBSTORY_MAIN_REQUIRE_CHARACTER_STAR</v>
          </cell>
          <cell r="B3966" t="str">
            <v>{1}성 달성</v>
          </cell>
          <cell r="C3966" t="str">
            <v>Reach {1} Stars</v>
          </cell>
          <cell r="D3966" t="str">
            <v>ถึง {1} ดาว</v>
          </cell>
        </row>
        <row r="3967">
          <cell r="A3967" t="str">
            <v>SUBSTORY_MAIN_REQUIRE_CHARACTER_TRANS</v>
          </cell>
          <cell r="B3967" t="str">
            <v>{1}초월 달성</v>
          </cell>
          <cell r="C3967" t="str">
            <v>Reach T{1}</v>
          </cell>
          <cell r="D3967" t="str">
            <v>ถึงการจุติ T{1}</v>
          </cell>
        </row>
        <row r="3968">
          <cell r="A3968" t="str">
            <v>SUBSTORY_MAIN_REQUIRE_CHAPTER</v>
          </cell>
          <cell r="B3968" t="str">
            <v>{1} 챕터</v>
          </cell>
          <cell r="C3968" t="str">
            <v>Chapter {1}</v>
          </cell>
          <cell r="D3968" t="str">
            <v>แชปเตอร์ {1}</v>
          </cell>
        </row>
        <row r="3969">
          <cell r="A3969" t="str">
            <v>SUBSTORY_DUNGEON_TITLE16</v>
          </cell>
          <cell r="B3969" t="str">
            <v>서브스토리 : 레피</v>
          </cell>
          <cell r="C3969" t="str">
            <v>Substory: Rephy</v>
          </cell>
          <cell r="D3969" t="str">
            <v>เรื่องย่อย: Rephy</v>
          </cell>
        </row>
        <row r="3970">
          <cell r="A3970" t="str">
            <v>SUBSTORY_DUNGEON_TITLE17</v>
          </cell>
          <cell r="B3970" t="str">
            <v>서브스토리 : 디마엘</v>
          </cell>
          <cell r="C3970" t="str">
            <v>Substory: Dimael</v>
          </cell>
          <cell r="D3970" t="str">
            <v>เรื่องย่อย: Dimael</v>
          </cell>
        </row>
        <row r="3971">
          <cell r="A3971" t="str">
            <v>SUBSTORY_DUNGEON_TITLE40</v>
          </cell>
          <cell r="B3971" t="str">
            <v>서브스토리 : 테오</v>
          </cell>
          <cell r="C3971" t="str">
            <v>Substory : Theo</v>
          </cell>
          <cell r="D3971" t="str">
            <v>เนื้อเรื่องย่อย : Theo</v>
          </cell>
        </row>
        <row r="3972">
          <cell r="A3972" t="str">
            <v>SUBSTORY_DUNGEON_TITLE43</v>
          </cell>
          <cell r="B3972" t="str">
            <v>서브스토리 : 비스카</v>
          </cell>
          <cell r="C3972" t="str">
            <v>Substory : Viska</v>
          </cell>
          <cell r="D3972" t="str">
            <v>เนื้อเรื่องย่อย : Viska</v>
          </cell>
        </row>
        <row r="3973">
          <cell r="A3973" t="str">
            <v>SUBSTORY_DUNGEON_TITLE44</v>
          </cell>
          <cell r="B3973" t="str">
            <v>서브스토리 : 프리실라</v>
          </cell>
          <cell r="C3973" t="str">
            <v>Substory: Priscilla</v>
          </cell>
          <cell r="D3973" t="str">
            <v>เรื่องย่อย: Priscilla</v>
          </cell>
        </row>
        <row r="3974">
          <cell r="A3974" t="str">
            <v>SUBSTORY_DUNGEON_TITLE52</v>
          </cell>
          <cell r="B3974" t="str">
            <v>서브스토리 : 크로우</v>
          </cell>
          <cell r="C3974" t="str">
            <v>Substory: Crow</v>
          </cell>
          <cell r="D3974" t="str">
            <v>เรื่องย่อย: Crow</v>
          </cell>
        </row>
        <row r="3975">
          <cell r="A3975" t="str">
            <v>COSTUMESHOP_SUBSTORY_VIEW_TEXT</v>
          </cell>
          <cell r="B3975" t="str">
            <v>서브스토리</v>
          </cell>
          <cell r="C3975" t="str">
            <v>Substory</v>
          </cell>
          <cell r="D3975" t="str">
            <v>เนื้อเรื่องย่อย</v>
          </cell>
        </row>
        <row r="3976">
          <cell r="A3976" t="str">
            <v>COSTUME_OBTAIN_DESC_DETAIL_SUBSTORY</v>
          </cell>
          <cell r="B3976" t="str">
            <v>서브스토리 클리어 후 구입가능</v>
          </cell>
          <cell r="C3976" t="str">
            <v>Can be purchased after clearing substory</v>
          </cell>
          <cell r="D3976" t="str">
            <v>สามารถซื้อได้หลังจากเคลียร์เนื้อเรื่องย่อยแล้ว</v>
          </cell>
        </row>
        <row r="3977">
          <cell r="A3977" t="str">
            <v>COSTUME_OBTAIN_DESC_SHOP_TAG</v>
          </cell>
          <cell r="B3977" t="str">
            <v>서브스토리 클리어</v>
          </cell>
          <cell r="C3977" t="str">
            <v>Clear substory</v>
          </cell>
          <cell r="D3977" t="str">
            <v>เคลียร์เนื้อเรื่องย่อย</v>
          </cell>
        </row>
        <row r="3978">
          <cell r="A3978" t="str">
            <v>CHALLENGERAID_SEASON_RANKING_DESC</v>
          </cell>
          <cell r="B3978" t="str">
            <v>챌린지 레이드 시즌 보상을 지급해 드립니다.</v>
          </cell>
          <cell r="C3978" t="str">
            <v>Congratulations, you are now in the season rankings for the Challenge Raid!</v>
          </cell>
          <cell r="D3978" t="str">
            <v>ยินดีด้วย เจ้าอยู่ในการจัดอันดับซีซั่นสำหรับเรดแห่งความท้าทายแล้ว!</v>
          </cell>
        </row>
        <row r="3979">
          <cell r="A3979" t="str">
            <v>CHALLENGERAID_SEASON_RANKING_TITLE</v>
          </cell>
          <cell r="B3979" t="str">
            <v>챌린지 레이드 시즌 보상</v>
          </cell>
          <cell r="C3979" t="str">
            <v>Challenge Raid Season Reward!</v>
          </cell>
          <cell r="D3979" t="str">
            <v>รางวัลซีซั่นเรดแห่งความท้าทาย!</v>
          </cell>
        </row>
        <row r="3980">
          <cell r="A3980" t="str">
            <v>CHALLENGERAID_SEASON_PLAY_DESC</v>
          </cell>
          <cell r="B3980" t="str">
            <v>챌린지 레이드 랭킹 진입에 실패하여 참여 보상을 지급해 드립니다.</v>
          </cell>
          <cell r="C3980" t="str">
            <v>Thank you for participating in the Challenge Raid ranking battles!</v>
          </cell>
          <cell r="D3980" t="str">
            <v>ขอขอบคุณที่เข้าร่วมการต่อสู้แบบจัดอันดับของเรดแห่งความท้าทาย!</v>
          </cell>
        </row>
        <row r="3981">
          <cell r="A3981" t="str">
            <v>CHALLENGERAID_SEASON_PLAY_TITLE</v>
          </cell>
          <cell r="B3981" t="str">
            <v>챌린지 레이드 시즌 참여 보상</v>
          </cell>
          <cell r="C3981" t="str">
            <v>Challenge Raid Season Participation Reward!</v>
          </cell>
          <cell r="D3981" t="str">
            <v>รางวัลการเข้าร่วมซีซั่นเรดแห่งความท้าทาย!</v>
          </cell>
        </row>
        <row r="3982">
          <cell r="A3982" t="str">
            <v>SENDER_NAME_CHALLEGERAID_REWARD</v>
          </cell>
          <cell r="B3982" t="str">
            <v>길드 보급관</v>
          </cell>
          <cell r="C3982" t="str">
            <v>Guild Supplier</v>
          </cell>
          <cell r="D3982" t="str">
            <v>ผู้จัดเตรียมเสบียงของกิลด์</v>
          </cell>
        </row>
        <row r="3983">
          <cell r="A3983" t="str">
            <v>NODE_SUBSTORYBOSS_NAME</v>
          </cell>
          <cell r="B3983" t="str">
            <v>도전 스테이지</v>
          </cell>
          <cell r="C3983" t="str">
            <v>Challenge Stage</v>
          </cell>
          <cell r="D3983" t="str">
            <v>ท้าทายเวที</v>
          </cell>
        </row>
        <row r="3984">
          <cell r="A3984" t="str">
            <v>OPTION_WINDOW_TEAM_LEVEL</v>
          </cell>
          <cell r="B3984" t="str">
            <v>T.Lv</v>
          </cell>
          <cell r="C3984" t="str">
            <v>T.Lv</v>
          </cell>
          <cell r="D3984" t="str">
            <v>T.Lv</v>
          </cell>
        </row>
        <row r="3985">
          <cell r="A3985" t="str">
            <v>OPTION_WINDOW_ID</v>
          </cell>
          <cell r="B3985" t="str">
            <v>ID</v>
          </cell>
          <cell r="C3985" t="str">
            <v>ID</v>
          </cell>
          <cell r="D3985" t="str">
            <v>ID</v>
          </cell>
        </row>
        <row r="3986">
          <cell r="A3986" t="str">
            <v>SUB_STORY.WORLD_TREE_NOT_VISITABLE</v>
          </cell>
          <cell r="B3986" t="str">
            <v>아직 입장할 수 없는 콘텐츠 입니다.</v>
          </cell>
          <cell r="C3986" t="str">
            <v>You cannot use this content yet.</v>
          </cell>
          <cell r="D3986" t="str">
            <v>คุณยังไม่สามารถใช้เนื้อหานี้ได้</v>
          </cell>
        </row>
        <row r="3987">
          <cell r="A3987" t="str">
            <v/>
          </cell>
          <cell r="B3987" t="str">
            <v>각종 선택 개선</v>
          </cell>
          <cell r="C3987" t="str">
            <v/>
          </cell>
          <cell r="D3987" t="str">
            <v/>
          </cell>
        </row>
        <row r="3988">
          <cell r="A3988" t="str">
            <v>FILTER_SELECT.FILTER_SELECT_ALL</v>
          </cell>
          <cell r="B3988" t="str">
            <v>전체</v>
          </cell>
          <cell r="C3988" t="str">
            <v>All</v>
          </cell>
          <cell r="D3988" t="str">
            <v>ทั้งหมด</v>
          </cell>
        </row>
        <row r="3989">
          <cell r="A3989" t="str">
            <v>FILTER_SELECT.FILTER_SELECT_COSTUME_ONLY</v>
          </cell>
          <cell r="B3989" t="str">
            <v>코스튬만 보기</v>
          </cell>
          <cell r="C3989" t="str">
            <v>View Costumes Only</v>
          </cell>
          <cell r="D3989" t="str">
            <v>ดูคอสตูมเท่านั้น</v>
          </cell>
        </row>
        <row r="3990">
          <cell r="A3990" t="str">
            <v>FILTER_SELECT.FILTER_SELECT_COSTUME</v>
          </cell>
          <cell r="B3990" t="str">
            <v>코스튬별로 보기</v>
          </cell>
          <cell r="C3990" t="str">
            <v>View by Costume</v>
          </cell>
          <cell r="D3990" t="str">
            <v>ดูตามคอสตูม</v>
          </cell>
        </row>
        <row r="3991">
          <cell r="A3991" t="str">
            <v>FILTER_SELECT.FILTER_SELECT_CLASS</v>
          </cell>
          <cell r="B3991" t="str">
            <v>직업별로 보기</v>
          </cell>
          <cell r="C3991" t="str">
            <v>View by Class</v>
          </cell>
          <cell r="D3991" t="str">
            <v>ดูตามอาชีพ</v>
          </cell>
        </row>
        <row r="3992">
          <cell r="A3992" t="str">
            <v>UI_SELECT_AVATAR_CONFIRM</v>
          </cell>
          <cell r="B3992" t="str">
            <v>대표 영웅 선택하기</v>
          </cell>
          <cell r="C3992" t="str">
            <v>Select Main Hero</v>
          </cell>
          <cell r="D3992" t="str">
            <v>เลือกฮีโร่หลัก</v>
          </cell>
        </row>
        <row r="3993">
          <cell r="A3993" t="str">
            <v>FILTER_SELECT.FILTER_SELECT_NOT_OWNED</v>
          </cell>
          <cell r="B3993" t="str">
            <v>미소유</v>
          </cell>
          <cell r="C3993" t="str">
            <v>Not Owned</v>
          </cell>
          <cell r="D3993" t="str">
            <v>ไม่ได้ครอบครอง</v>
          </cell>
        </row>
        <row r="3994">
          <cell r="A3994" t="str">
            <v>FILTER_SELECT.FILTER_SELECT_OWNED</v>
          </cell>
          <cell r="B3994" t="str">
            <v>소유</v>
          </cell>
          <cell r="C3994" t="str">
            <v>Owned</v>
          </cell>
          <cell r="D3994" t="str">
            <v>ครอบครองแล้ว</v>
          </cell>
        </row>
        <row r="3995">
          <cell r="A3995" t="str">
            <v>FILTER_SELECT.FILTER_SELECT_NOT_OWNED_HERO</v>
          </cell>
          <cell r="B3995" t="str">
            <v>영웅 미소유</v>
          </cell>
          <cell r="C3995" t="str">
            <v>Hero Not Owned</v>
          </cell>
          <cell r="D3995" t="str">
            <v>ฮีโร่ที่ไม่ได้ครอบครอง</v>
          </cell>
        </row>
        <row r="3996">
          <cell r="A3996" t="str">
            <v>FILTER_SELECT.FILTER_SELECT_OWNED_HERO</v>
          </cell>
          <cell r="B3996" t="str">
            <v>영웅 소유</v>
          </cell>
          <cell r="C3996" t="str">
            <v>Hero Owned</v>
          </cell>
          <cell r="D3996" t="str">
            <v>ฮีโร่ที่ครอบครอง</v>
          </cell>
        </row>
        <row r="3997">
          <cell r="A3997" t="str">
            <v>FILTER_SELECT.FILTER_SELECT_NOT_OWNED_EQUIP</v>
          </cell>
          <cell r="B3997" t="str">
            <v>장비 미소유</v>
          </cell>
          <cell r="C3997" t="str">
            <v>Gear Not Owned</v>
          </cell>
          <cell r="D3997" t="str">
            <v>อุปกรณ์ที่ไม่ได้ครอบครอง</v>
          </cell>
        </row>
        <row r="3998">
          <cell r="A3998" t="str">
            <v>FILTER_SELECT.FILTER_SELECT_OWNED_EQUIP</v>
          </cell>
          <cell r="B3998" t="str">
            <v>장비 소유</v>
          </cell>
          <cell r="C3998" t="str">
            <v>Gear Owned</v>
          </cell>
          <cell r="D3998" t="str">
            <v>อุปกรณ์ที่ครอบครอง</v>
          </cell>
        </row>
        <row r="3999">
          <cell r="A3999" t="str">
            <v>COSTUME_GROUP_PREPPY</v>
          </cell>
          <cell r="B3999" t="str">
            <v>2017 스쿨룩</v>
          </cell>
          <cell r="C3999" t="str">
            <v>2017 School Uniform</v>
          </cell>
          <cell r="D3999" t="str">
            <v>ชุดนักเรียน 2017</v>
          </cell>
        </row>
        <row r="4000">
          <cell r="A4000" t="str">
            <v>COSTUME_GROUP_VACANCE</v>
          </cell>
          <cell r="B4000" t="str">
            <v>바캉스룩</v>
          </cell>
          <cell r="C4000" t="str">
            <v>Swimsuit</v>
          </cell>
          <cell r="D4000" t="str">
            <v>ชุดว่ายน้ำ</v>
          </cell>
        </row>
        <row r="4001">
          <cell r="A4001" t="str">
            <v>COSTUME_GROUP_VACANCE2</v>
          </cell>
          <cell r="B4001" t="str">
            <v>바캉스룩2</v>
          </cell>
          <cell r="C4001" t="str">
            <v>Swimsuit 2</v>
          </cell>
          <cell r="D4001" t="str">
            <v>ชุดว่ายน้ำ 2</v>
          </cell>
        </row>
        <row r="4002">
          <cell r="A4002" t="str">
            <v>COSTUME_GROUP_VACANCE3</v>
          </cell>
          <cell r="B4002" t="str">
            <v>바캉스룩3</v>
          </cell>
          <cell r="C4002" t="str">
            <v>Swimsuit 3</v>
          </cell>
          <cell r="D4002" t="str">
            <v>ชุดว่ายน้ำ 3</v>
          </cell>
        </row>
        <row r="4003">
          <cell r="A4003" t="str">
            <v>COSTUME_GROUP_HALLOWEEN</v>
          </cell>
          <cell r="B4003" t="str">
            <v>할로윈룩</v>
          </cell>
          <cell r="C4003" t="str">
            <v>Halloween</v>
          </cell>
          <cell r="D4003" t="str">
            <v>ฮัลโลวีน</v>
          </cell>
        </row>
        <row r="4004">
          <cell r="A4004" t="str">
            <v>COSTUME_GROUP_SUPERSTAR</v>
          </cell>
          <cell r="B4004" t="str">
            <v>아이돌룩</v>
          </cell>
          <cell r="C4004" t="str">
            <v>Idol</v>
          </cell>
          <cell r="D4004" t="str">
            <v>ไอดอล</v>
          </cell>
        </row>
        <row r="4005">
          <cell r="A4005" t="str">
            <v>COSTUME_GROUP_CHRISTMAS</v>
          </cell>
          <cell r="B4005" t="str">
            <v>크리스마스</v>
          </cell>
          <cell r="C4005" t="str">
            <v>Christmas</v>
          </cell>
          <cell r="D4005" t="str">
            <v>คริสต์มาส</v>
          </cell>
        </row>
        <row r="4006">
          <cell r="A4006" t="str">
            <v>COSTUME_GROUP_CHRISTMAS2</v>
          </cell>
          <cell r="B4006" t="str">
            <v>크리스마스2</v>
          </cell>
          <cell r="C4006" t="str">
            <v>Christmas 2</v>
          </cell>
          <cell r="D4006" t="str">
            <v>คริสต์มาส 2</v>
          </cell>
        </row>
        <row r="4007">
          <cell r="A4007" t="str">
            <v>COSTUME_GROUP_WORLDFAIR</v>
          </cell>
          <cell r="B4007" t="str">
            <v>세계 의상</v>
          </cell>
          <cell r="C4007" t="str">
            <v>World Costume</v>
          </cell>
          <cell r="D4007" t="str">
            <v>คอสตูมนานาชาติ</v>
          </cell>
        </row>
        <row r="4008">
          <cell r="A4008" t="str">
            <v>COSTUME_GROUP_WORLDFAIR2</v>
          </cell>
          <cell r="B4008" t="str">
            <v>세계 의상2</v>
          </cell>
          <cell r="C4008" t="str">
            <v>World Costume 2</v>
          </cell>
          <cell r="D4008" t="str">
            <v>คอสตูมนานาชาติ2</v>
          </cell>
        </row>
        <row r="4009">
          <cell r="A4009" t="str">
            <v>COSTUME_GROUP_FROZENFANTASY</v>
          </cell>
          <cell r="B4009" t="str">
            <v>얼음</v>
          </cell>
          <cell r="C4009" t="str">
            <v>Frozen</v>
          </cell>
          <cell r="D4009" t="str">
            <v>น้ำแข็ง</v>
          </cell>
        </row>
        <row r="4010">
          <cell r="A4010" t="str">
            <v>COSTUME_GROUP_PREPPY2</v>
          </cell>
          <cell r="B4010" t="str">
            <v>2018 스쿨룩</v>
          </cell>
          <cell r="C4010" t="str">
            <v>2018 School Uniform</v>
          </cell>
          <cell r="D4010" t="str">
            <v>ชุดนักเรียน 2018</v>
          </cell>
        </row>
        <row r="4011">
          <cell r="A4011" t="str">
            <v>COSTUME_GROUP_WEDDING</v>
          </cell>
          <cell r="B4011" t="str">
            <v>웨딩</v>
          </cell>
          <cell r="C4011" t="str">
            <v>Wedding</v>
          </cell>
          <cell r="D4011" t="str">
            <v>แต่งงาน</v>
          </cell>
        </row>
        <row r="4012">
          <cell r="A4012" t="str">
            <v>COSTUME_GROUP_WEDDING2</v>
          </cell>
          <cell r="B4012" t="str">
            <v>웨딩2</v>
          </cell>
          <cell r="C4012" t="str">
            <v>Wedding 2</v>
          </cell>
          <cell r="D4012" t="str">
            <v>แต่งงาน 2</v>
          </cell>
        </row>
        <row r="4013">
          <cell r="A4013" t="str">
            <v>COSTUME_GROUP_WEDDING3</v>
          </cell>
          <cell r="B4013" t="str">
            <v>웨딩3</v>
          </cell>
          <cell r="C4013" t="str">
            <v>Wedding 3</v>
          </cell>
          <cell r="D4013" t="str">
            <v>แต่งงาน 3</v>
          </cell>
        </row>
        <row r="4014">
          <cell r="A4014" t="str">
            <v>COSTUME_GROUP_SUBSTORY</v>
          </cell>
          <cell r="B4014" t="str">
            <v>서브스토리</v>
          </cell>
          <cell r="C4014" t="str">
            <v>Substory</v>
          </cell>
          <cell r="D4014" t="str">
            <v>เรื่องย่อย</v>
          </cell>
        </row>
        <row r="4015">
          <cell r="A4015" t="str">
            <v>COSTUME_GROUP_HALLOWEEN2</v>
          </cell>
          <cell r="B4015" t="str">
            <v>할로윈룩2</v>
          </cell>
          <cell r="C4015" t="str">
            <v>Halloween 2</v>
          </cell>
          <cell r="D4015" t="str">
            <v>ฮัลโลวีน 2</v>
          </cell>
        </row>
        <row r="4016">
          <cell r="A4016" t="str">
            <v>COSTUME_GROUP_MAID1</v>
          </cell>
          <cell r="B4016" t="str">
            <v>집사와 메이드</v>
          </cell>
          <cell r="C4016" t="str">
            <v>Butler and Maid</v>
          </cell>
          <cell r="D4016" t="str">
            <v>พ่อบ้านและสาวใช้</v>
          </cell>
        </row>
        <row r="4017">
          <cell r="A4017" t="str">
            <v>UI_SELECT_HERO_NONE</v>
          </cell>
          <cell r="B4017" t="str">
            <v>선택할 수 있는 영웅이 없습니다.</v>
          </cell>
          <cell r="C4017" t="str">
            <v>No heroes are available to select.</v>
          </cell>
          <cell r="D4017" t="str">
            <v>ไม่มีฮีโร่ที่สามารถเลือกได้</v>
          </cell>
        </row>
        <row r="4018">
          <cell r="A4018" t="str">
            <v>UI_SELECT_COSTUME_NONE</v>
          </cell>
          <cell r="B4018" t="str">
            <v>선택할 수 있는 코스튬이 없습니다.</v>
          </cell>
          <cell r="C4018" t="str">
            <v>No costumes are available to select.</v>
          </cell>
          <cell r="D4018" t="str">
            <v>ไม่มีคอสตูมที่สามารถเลือกได้</v>
          </cell>
        </row>
        <row r="4019">
          <cell r="A4019" t="str">
            <v>FILTER_SELECT.FILTER_SELECT_PART</v>
          </cell>
          <cell r="B4019" t="str">
            <v>부위별로 보기</v>
          </cell>
          <cell r="C4019" t="str">
            <v>View by Part</v>
          </cell>
          <cell r="D4019" t="str">
            <v>ดูตามส่วน</v>
          </cell>
        </row>
        <row r="4020">
          <cell r="A4020" t="str">
            <v>COSTUME_GROUP_USERPICK1</v>
          </cell>
          <cell r="B4020" t="str">
            <v>유저의 선택</v>
          </cell>
          <cell r="C4020" t="str">
            <v>Player's Choice</v>
          </cell>
          <cell r="D4020" t="str">
            <v>ตัวเลือกของผู้เล่น</v>
          </cell>
        </row>
        <row r="4021">
          <cell r="A4021" t="str">
            <v/>
          </cell>
          <cell r="B4021" t="str">
            <v>챌린지 레이드 전투 규칙 탬플릿</v>
          </cell>
          <cell r="C4021" t="str">
            <v/>
          </cell>
          <cell r="D4021" t="str">
            <v/>
          </cell>
        </row>
        <row r="4022">
          <cell r="A4022" t="str">
            <v>CHALLENGERAID_MULTY_DESC_CLASS_S</v>
          </cell>
          <cell r="B4022" t="str">
            <v>{1} 전투는 {6}명의 플레이어가 최대 {7}명의 영웅으로 참가할 수 있습니다. 단, 1인 당 사용할 수 있는 영웅은 {8}명으로 제한됩니다. 또한, {3} 영웅을 사용할 수 없습니다.</v>
          </cell>
          <cell r="C4022" t="str">
            <v>In a {1} battle, {6} players can participate using up to {7} heroes. The number of heroes each player can use is limited to {8}. {3} heroes cannot be used.</v>
          </cell>
          <cell r="D4022"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 {3} ได้</v>
          </cell>
        </row>
        <row r="4023">
          <cell r="A4023" t="str">
            <v>CHALLENGERAID_MULTY_DESC_HERO_S</v>
          </cell>
          <cell r="B4023" t="str">
            <v>{1} 전투는 {6}명의 플레이어가 최대 {7}명의 영웅으로 참가할 수 있습니다. 단, 1인 당 사용할 수 있는 영웅은 {8}명으로 제한됩니다. 또한, {4} 영웅을 사용할 수 없습니다.</v>
          </cell>
          <cell r="C4023" t="str">
            <v>In a {1} battle, {6} players can participate using up to {7} heroes. The number of heroes each player can use is limited to {8}. {3} cannot be used.</v>
          </cell>
          <cell r="D4023"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 {3} ได้</v>
          </cell>
        </row>
        <row r="4024">
          <cell r="A4024" t="str">
            <v>CHALLENGERAID_MULTY_DESC_TYPE_S</v>
          </cell>
          <cell r="B4024" t="str">
            <v>{1} 전투는 {6}명의 플레이어가 최대 {7}명의 영웅으로 참가할 수 있습니다. 단, 1인 당 사용할 수 있는 영웅은 {8}명으로 제한됩니다. 또한, {5} 영웅을 사용할 수 없습니다.</v>
          </cell>
          <cell r="C4024" t="str">
            <v>In a {1} battle, {6} players can participate using up to {7} heroes. The number of heroes each player can use is limited to {8}. {5} type heroes cannot be used.</v>
          </cell>
          <cell r="D4024"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ไม่สามารถใช้ฮีโร่ชนิด {5} ได้</v>
          </cell>
        </row>
        <row r="4025">
          <cell r="A4025" t="str">
            <v>CHALLENGERAID_MULTY_DESC_CLASS_M</v>
          </cell>
          <cell r="B4025" t="str">
            <v>{1} 전투는 {6}명의 플레이어가 최대 {7}명의 영웅으로 참가할 수 있습니다. 단, 1인 당 사용할 수 있는 영웅은 {8}명으로 제한됩니다. 또한, {3} 영웅을 사용할 수 없습니다.</v>
          </cell>
          <cell r="C4025" t="str">
            <v>In a {1} battle, {6} players can participate using up to {7} heroes. The number of heroes each player can use is limited to {8}. {3} heroes cannot be used.</v>
          </cell>
          <cell r="D4025"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 {3} ได้</v>
          </cell>
        </row>
        <row r="4026">
          <cell r="A4026" t="str">
            <v>CHALLENGERAID_MULTY_DESC_HERO_M</v>
          </cell>
          <cell r="B4026" t="str">
            <v>{1} 전투는 {6}명의 플레이어가 최대 {7}명의 영웅으로 참가할 수 있습니다. 단, 1인 당 사용할 수 있는 영웅은 {8}명으로 제한됩니다. 또한, {4} 영웅을 사용할 수 없습니다.</v>
          </cell>
          <cell r="C4026" t="str">
            <v>In a {1} battle, {6} players can participate using up to {7} heroes. The number of heroes each player can use is limited to {8}. {4} cannot be used.</v>
          </cell>
          <cell r="D4026"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 {4} ได้</v>
          </cell>
        </row>
        <row r="4027">
          <cell r="A4027" t="str">
            <v>CHALLENGERAID_MULTY_DESC_HERO_TYPE_SS</v>
          </cell>
          <cell r="B4027" t="str">
            <v>{1} 전투는 {6}명의 플레이어가 최대 {7}명의 영웅으로 참가할 수 있습니다. 단, 1인 당 사용할 수 있는 영웅은 {8}명으로 제한됩니다. 또한, {5} 영웅 및 {4} 영웅을 사용할 수 없습니다.</v>
          </cell>
          <cell r="C4027" t="str">
            <v>In a {1} battle, {6} players can participate using up to {7} heroes. The number of heroes each player can use is limited to {8}. {5} type heroes, {4} cannot be used.</v>
          </cell>
          <cell r="D4027"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ไม่สามารถใช้ฮีโร่ชนิด {5} และ {4} ได้</v>
          </cell>
        </row>
        <row r="4028">
          <cell r="A4028" t="str">
            <v>CHALLENGERAID_MULTY_DESC_HERO_TYPE_MS</v>
          </cell>
          <cell r="B4028" t="str">
            <v>{1} 전투는 {6}명의 플레이어가 최대 {7}명의 영웅으로 참가할 수 있습니다. 단, 1인 당 사용할 수 있는 영웅은 {8}명으로 제한됩니다. 또한, {5} 영웅 및 {4} 영웅을 사용할 수 없습니다.</v>
          </cell>
          <cell r="C4028" t="str">
            <v>In a {1} battle, {6} players can participate using up to {7} heroes. The number of heroes each player can use is limited to {8}. {5} type heroes, {4} cannot be used.</v>
          </cell>
          <cell r="D4028"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ไม่สามารถใช้ฮีโร่ชนิด {5} และ {4} ได้</v>
          </cell>
        </row>
        <row r="4029">
          <cell r="A4029" t="str">
            <v>CHALLENGERAID_MULTY_DESC_CLASS_HERO_SS</v>
          </cell>
          <cell r="B4029" t="str">
            <v>{1} 전투는 {6}명의 플레이어가 최대 {7}명의 영웅으로 참가할 수 있습니다. 단, 1인 당 사용할 수 있는 영웅은 {8}명으로 제한됩니다. 또한, {3} 영웅 및 {4} 영웅을 사용할 수 없습니다.</v>
          </cell>
          <cell r="C4029" t="str">
            <v>In a {1} battle, {6} players can participate using up to {7} heroes. The number of heroes each player can use is limited to {8}. {3} heroes, {4} cannot be used.</v>
          </cell>
          <cell r="D4029"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 {5} และ {4} ได้</v>
          </cell>
        </row>
        <row r="4030">
          <cell r="A4030" t="str">
            <v>CHALLENGERAID_MULTY_DESC_CLASS_HERO_MM</v>
          </cell>
          <cell r="B4030" t="str">
            <v>{1} 전투는 {6}명의 플레이어가 최대 {7}명의 영웅으로 참가할 수 있습니다. 단, 1인 당 사용할 수 있는 영웅은 {8}명으로 제한됩니다. 또한, {3} 영웅 및 {4} 영웅을 사용할 수 없습니다.</v>
          </cell>
          <cell r="C4030" t="str">
            <v>In a {1} battle, {6} players can participate using up to {7} heroes. The number of heroes each player can use is limited to {8}. {3} heroes, {4} cannot be used.</v>
          </cell>
          <cell r="D4030"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 {5} และ {4} ได้</v>
          </cell>
        </row>
        <row r="4031">
          <cell r="A4031" t="str">
            <v>CHALLENGERAID_MULTY_DESC_CLASS_HERO_SM</v>
          </cell>
          <cell r="B4031" t="str">
            <v>{1} 전투는 {6}명의 플레이어가 최대 {7}명의 영웅으로 참가할 수 있습니다. 단, 1인 당 사용할 수 있는 영웅은 {8}명으로 제한됩니다. 또한, {3} 영웅 및 {4} 영웅을 사용할 수 없습니다.</v>
          </cell>
          <cell r="C4031" t="str">
            <v>In a {1} battle, {6} players can participate using up to {7} heroes. The number of heroes each player can use is limited to {8}. {3} heroes, {4} cannot be used.</v>
          </cell>
          <cell r="D4031"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 {5} และ {4} ได้</v>
          </cell>
        </row>
        <row r="4032">
          <cell r="A4032" t="str">
            <v>CHALLENGERAID_MULTY_DESC_CLASS_HERO_MS</v>
          </cell>
          <cell r="B4032" t="str">
            <v>{1} 전투는 {6}명의 플레이어가 최대 {7}명의 영웅으로 참가할 수 있습니다. 단, 1인 당 사용할 수 있는 영웅은 {8}명으로 제한됩니다. 또한, {3} 영웅 및 {4} 영웅을 사용할 수 없습니다.</v>
          </cell>
          <cell r="C4032" t="str">
            <v>In a {1} battle, {6} players can participate using up to {7} heroes. The number of heroes each player can use is limited to {8}. {3} heroes, {4} cannot be used.</v>
          </cell>
          <cell r="D4032"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 {5} และ {4} ได้</v>
          </cell>
        </row>
        <row r="4033">
          <cell r="A4033" t="str">
            <v>CHALLENGERAID_MULTY_DESC_CLASS_TYPE_SS</v>
          </cell>
          <cell r="B4033" t="str">
            <v>{1} 전투는 {6}명의 플레이어가 최대 {7}명의 영웅으로 참가할 수 있습니다. 단, 1인 당 사용할 수 있는 영웅은 {8}명으로 제한됩니다. 또한, {5} 영웅 및 {3} 영웅을 사용할 수 없습니다.</v>
          </cell>
          <cell r="C4033" t="str">
            <v>In a {1} battle, {6} players can participate using up to {7} heroes. The number of heroes each player can use is limited to {8}. {5} type heroes, {3} heroes cannot be used.</v>
          </cell>
          <cell r="D4033"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ไม่สามารถใช้ฮีโร่ชนิด {5} และฮีโร่ {3} ได้</v>
          </cell>
        </row>
        <row r="4034">
          <cell r="A4034" t="str">
            <v>CHALLENGERAID_MULTY_DESC_CLASS_TYPE_MS</v>
          </cell>
          <cell r="B4034" t="str">
            <v>{1} 전투는 {6}명의 플레이어가 최대 {7}명의 영웅으로 참가할 수 있습니다. 단, 1인 당 사용할 수 있는 영웅은 {8}명으로 제한됩니다. 또한, {5} 영웅 및 {3} 영웅을 사용할 수 없습니다.</v>
          </cell>
          <cell r="C4034" t="str">
            <v>In a {1} battle, {6} players can participate using up to {7} heroes. The number of heroes each player can use is limited to {8}. {5} type heroes, {3} heroes cannot be used.</v>
          </cell>
          <cell r="D4034"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ไม่สามารถใช้ฮีโร่ชนิด {5} และฮีโร่ {3} ได้</v>
          </cell>
        </row>
        <row r="4035">
          <cell r="A4035" t="str">
            <v>CHALLENGERAID_MULTY_DESC_CLASS_HERO_TYPE_SSS</v>
          </cell>
          <cell r="B4035" t="str">
            <v>{1} 전투는 {6}명의 플레이어가 최대 {7}명의 영웅으로 참가할 수 있습니다. 단, 1인 당 사용할 수 있는 영웅은 {8}명으로 제한됩니다. 또한, {5} 영웅, {3} 영웅, {4} 영웅을 사용할 수 없습니다.</v>
          </cell>
          <cell r="C4035" t="str">
            <v>In a {1} battle, {6} players can participate using up to {7} heroes. The number of heroes each player can use is limited to {8}. {5} type heroes, {3} heroes, {4} cannot be used.</v>
          </cell>
          <cell r="D4035"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ไม่สามารถใช้ฮีโร่ชนิด {5} และฮีโร่ {3} และ {4} ได้</v>
          </cell>
        </row>
        <row r="4036">
          <cell r="A4036" t="str">
            <v>CHALLENGERAID_MULTY_DESC_CLASS_HERO_TYPE_MSS</v>
          </cell>
          <cell r="B4036" t="str">
            <v>{1} 전투는 {6}명의 플레이어가 최대 {7}명의 영웅으로 참가할 수 있습니다. 단, 1인 당 사용할 수 있는 영웅은 {8}명으로 제한됩니다. 또한, {5} 영웅, {3} 영웅, {4} 영웅을 사용할 수 없습니다.</v>
          </cell>
          <cell r="C4036" t="str">
            <v>In a {1} battle, {6} players can participate using up to {7} heroes. The number of heroes each player can use is limited to {8}. {5} type heroes, {3} heroes, {4} cannot be used.</v>
          </cell>
          <cell r="D4036"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ไม่สามารถใช้ฮีโร่ชนิด {5} และฮีโร่ {3} และ {4} ได้</v>
          </cell>
        </row>
        <row r="4037">
          <cell r="A4037" t="str">
            <v>CHALLENGERAID_MULTY_DESC_CLASS_HERO_TYPE_SMS</v>
          </cell>
          <cell r="B4037" t="str">
            <v>{1} 전투는 {6}명의 플레이어가 최대 {7}명의 영웅으로 참가할 수 있습니다. 단, 1인 당 사용할 수 있는 영웅은 {8}명으로 제한됩니다. 또한, {5} 영웅, {3} 영웅, {4} 영웅을 사용할 수 없습니다.</v>
          </cell>
          <cell r="C4037" t="str">
            <v>In a {1} battle, {6} players can participate using up to {7} heroes. The number of heroes each player can use is limited to {8}. {5} type heroes, {3} heroes, {4} cannot be used.</v>
          </cell>
          <cell r="D4037"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ไม่สามารถใช้ฮีโร่ชนิด {5} และฮีโร่ {3} และ {4} ได้</v>
          </cell>
        </row>
        <row r="4038">
          <cell r="A4038" t="str">
            <v>CHALLENGERAID_MULTY_DESC_CLASS_HERO_TYPE_MMS</v>
          </cell>
          <cell r="B4038" t="str">
            <v>{1} 전투는 {6}명의 플레이어가 최대 {7}명의 영웅으로 참가할 수 있습니다. 단, 1인 당 사용할 수 있는 영웅은 {8}명으로 제한됩니다. 또한, {5} 영웅, {3} 영웅, {4} 영웅을 사용할 수 없습니다.</v>
          </cell>
          <cell r="C4038" t="str">
            <v>In a {1} battle, {6} players can participate using up to {7} heroes. The number of heroes each player can use is limited to {8}. {5} type heroes, {3} heroes, {4} cannot be used.</v>
          </cell>
          <cell r="D4038" t="str">
            <v>ในการต่อสู้ {1} ผู้เล่น {6} คนสามารถเข้าร่วมโดยใช้ฮีโร่ได้สูงสุด {7} คน จำนวนฮีโร่ที่ผู้เล่นแต่ละคนสามารถใช้ได้จะถูกจำกัดไว้ที่ {8} คน ไม่สามารถใช้ฮีโร่ชนิด {5} และฮีโร่ {3} และ {4} ได้</v>
          </cell>
        </row>
        <row r="4039">
          <cell r="A4039" t="str">
            <v>CHALLENGERAID_SINGLE_DESC_CLASS_S</v>
          </cell>
          <cell r="B4039" t="str">
            <v>{1} 전투는 최대 {2}인 전투로 진행됩니다. 또한, {3} 영웅을 사용할 수 없습니다.</v>
          </cell>
          <cell r="C4039" t="str">
            <v>The {1} battle can be played by up to {2} members. {3} heroes cannot be used.</v>
          </cell>
          <cell r="D4039" t="str">
            <v>การต่อสู้ {1} สามารถเล่นได้สูงสุด {2} คน ไม่สามารถใช้ฮีโร่ {3} ได้</v>
          </cell>
        </row>
        <row r="4040">
          <cell r="A4040" t="str">
            <v>CHALLENGERAID_SINGLE_DESC_HERO_S</v>
          </cell>
          <cell r="B4040" t="str">
            <v>{1} 전투는 최대 {2}인 전투로 진행됩니다. 또한, {4} 영웅을 사용할 수 없습니다.</v>
          </cell>
          <cell r="C4040" t="str">
            <v>The {1} battle can be played by up to {2} members. {4} cannot be used.</v>
          </cell>
          <cell r="D4040" t="str">
            <v>การต่อสู้ {1} สามารถเล่นได้สูงสุด {2} คน ไม่สามารถใช้ {4} ได้</v>
          </cell>
        </row>
        <row r="4041">
          <cell r="A4041" t="str">
            <v>CHALLENGERAID_SINGLE_DESC_TYPE_S</v>
          </cell>
          <cell r="B4041" t="str">
            <v>{1} 전투는 최대 {2}인 전투로 진행됩니다. 또한, {5} 영웅을 사용할 수 없습니다.</v>
          </cell>
          <cell r="C4041" t="str">
            <v>The {1} battle can be played by up to {2} members. {5} type heroes cannot be used.</v>
          </cell>
          <cell r="D4041" t="str">
            <v>การต่อสู้ {1} สามารถเล่นได้สูงสุด {2} คน ไม่สามารถใช้ฮีโร่ชนิด {5} ได้</v>
          </cell>
        </row>
        <row r="4042">
          <cell r="A4042" t="str">
            <v>CHALLENGERAID_SINGLE_DESC_CLASS_M</v>
          </cell>
          <cell r="B4042" t="str">
            <v>{1} 전투는 최대 {2}인 전투로 진행됩니다. 또한, {3} 영웅을 사용할 수 없습니다.</v>
          </cell>
          <cell r="C4042" t="str">
            <v>The {1} battle can be played by up to {2} members. {3} heroes cannot be used.</v>
          </cell>
          <cell r="D4042" t="str">
            <v>การต่อสู้ {1} สามารถเล่นได้สูงสุด {2} คน ไม่สามารถใช้ฮีโร่ {3} ได้</v>
          </cell>
        </row>
        <row r="4043">
          <cell r="A4043" t="str">
            <v>CHALLENGERAID_SINGLE_DESC_HERO_M</v>
          </cell>
          <cell r="B4043" t="str">
            <v>{1} 전투는 최대 {2}인 전투로 진행됩니다. 또한, {4} 영웅을 사용할 수 없습니다.</v>
          </cell>
          <cell r="C4043" t="str">
            <v>The {1} battle can be played by up to {2} members. {4} cannot be used.</v>
          </cell>
          <cell r="D4043" t="str">
            <v>การต่อสู้ {1} สามารถเล่นได้สูงสุด {2} คน ไม่สามารถใช้ {4} ได้</v>
          </cell>
        </row>
        <row r="4044">
          <cell r="A4044" t="str">
            <v>CHALLENGERAID_SINGLE_DESC_HERO_TYPE_SS</v>
          </cell>
          <cell r="B4044" t="str">
            <v>{1} 전투는 최대 {2}인 전투로 진행됩니다. 또한, {5} 영웅 및 {4} 영웅을 사용할 수 없습니다.</v>
          </cell>
          <cell r="C4044" t="str">
            <v>The {1} battle can be played by up to {2} members. {5} type heroes, {4} cannot be used.</v>
          </cell>
          <cell r="D4044" t="str">
            <v>การต่อสู้ {1} สามารถเล่นได้สูงสุด {2} คน ไม่สามารถใช้ฮีโร่ชนิด {5} และ {4} ได้</v>
          </cell>
        </row>
        <row r="4045">
          <cell r="A4045" t="str">
            <v>CHALLENGERAID_SINGLE_DESC_HERO_TYPE_MS</v>
          </cell>
          <cell r="B4045" t="str">
            <v>{1} 전투는 최대 {2}인 전투로 진행됩니다. 또한, {5} 영웅 및 {4} 영웅을 사용할 수 없습니다.</v>
          </cell>
          <cell r="C4045" t="str">
            <v>The {1} battle can be played by up to {2} members. {5} type heroes, {4} cannot be used.</v>
          </cell>
          <cell r="D4045" t="str">
            <v>การต่อสู้ {1} สามารถเล่นได้สูงสุด {2} คน ไม่สามารถใช้ฮีโร่ชนิด {5} และ {4} ได้</v>
          </cell>
        </row>
        <row r="4046">
          <cell r="A4046" t="str">
            <v>CHALLENGERAID_SINGLE_DESC_CLASS_HERO_SS</v>
          </cell>
          <cell r="B4046" t="str">
            <v>{1} 전투는 최대 {2}인 전투로 진행됩니다. 또한, {3} 영웅 및 {4} 영웅을 사용할 수 없습니다.</v>
          </cell>
          <cell r="C4046" t="str">
            <v>The {1} battle can be played by up to {2} members. {3} heroes, {4} cannot be used.</v>
          </cell>
          <cell r="D4046" t="str">
            <v>การต่อสู้ {1} สามารถเล่นได้สูงสุด {2} คน ไม่สามารถใช้ฮีโร่ {3} และ {4} ได้</v>
          </cell>
        </row>
        <row r="4047">
          <cell r="A4047" t="str">
            <v>CHALLENGERAID_SINGLE_DESC_CLASS_HERO_MM</v>
          </cell>
          <cell r="B4047" t="str">
            <v>{1} 전투는 최대 {2}인 전투로 진행됩니다. 또한, {3} 영웅 및 {4} 영웅을 사용할 수 없습니다.</v>
          </cell>
          <cell r="C4047" t="str">
            <v>The {1} battle can be played by up to {2} members. {3} heroes, {4} cannot be used.</v>
          </cell>
          <cell r="D4047" t="str">
            <v>การต่อสู้ {1} สามารถเล่นได้สูงสุด {2} คน ไม่สามารถใช้ฮีโร่ {3} และ {4} ได้</v>
          </cell>
        </row>
        <row r="4048">
          <cell r="A4048" t="str">
            <v>CHALLENGERAID_SINGLE_DESC_CLASS_HERO_SM</v>
          </cell>
          <cell r="B4048" t="str">
            <v>{1} 전투는 최대 {2}인 전투로 진행됩니다. 또한, {3} 영웅 및 {4} 영웅을 사용할 수 없습니다.</v>
          </cell>
          <cell r="C4048" t="str">
            <v>The {1} battle can be played by up to {2} members. {3} heroes, {4} cannot be used.</v>
          </cell>
          <cell r="D4048" t="str">
            <v>การต่อสู้ {1} สามารถเล่นได้สูงสุด {2} คน ไม่สามารถใช้ฮีโร่ {3} และ {4} ได้</v>
          </cell>
        </row>
        <row r="4049">
          <cell r="A4049" t="str">
            <v>CHALLENGERAID_SINGLE_DESC_CLASS_HERO_MS</v>
          </cell>
          <cell r="B4049" t="str">
            <v>{1} 전투는 최대 {2}인 전투로 진행됩니다. 또한, {3} 영웅 및 {4} 영웅을 사용할 수 없습니다.</v>
          </cell>
          <cell r="C4049" t="str">
            <v>The {1} battle can be played by up to {2} members. {3} heroes, {4} cannot be used.</v>
          </cell>
          <cell r="D4049" t="str">
            <v>การต่อสู้ {1} สามารถเล่นได้สูงสุด {2} คน ไม่สามารถใช้ฮีโร่ {3} และ {4} ได้</v>
          </cell>
        </row>
        <row r="4050">
          <cell r="A4050" t="str">
            <v>CHALLENGERAID_SINGLE_DESC_CLASS_TYPE_SS</v>
          </cell>
          <cell r="B4050" t="str">
            <v>{1} 전투는 최대 {2}인 전투로 진행됩니다. 또한, {5} 영웅 및 {3} 영웅을 사용할 수 없습니다.</v>
          </cell>
          <cell r="C4050" t="str">
            <v>The {1} battle can be played by up to {2} members. {5} type heroes, {3} heroes cannot be used.</v>
          </cell>
          <cell r="D4050" t="str">
            <v>การต่อสู้ {1} สามารถเล่นได้สูงสุด {2} คน ไม่สามารถใช้ฮีโร่ชนิด {5} และฮีโร่ {3} ได้</v>
          </cell>
        </row>
        <row r="4051">
          <cell r="A4051" t="str">
            <v>CHALLENGERAID_SINGLE_DESC_CLASS_TYPE_MS</v>
          </cell>
          <cell r="B4051" t="str">
            <v>{1} 전투는 최대 {2}인 전투로 진행됩니다. 또한, {5} 영웅 및 {3} 영웅을 사용할 수 없습니다.</v>
          </cell>
          <cell r="C4051" t="str">
            <v>The {1} battle can be played by up to {2} members. {5} type heroes, {3} heroes cannot be used.</v>
          </cell>
          <cell r="D4051" t="str">
            <v>การต่อสู้ {1} สามารถเล่นได้สูงสุด {2} คน ไม่สามารถใช้ฮีโร่ชนิด {5} และฮีโร่ {3} ได้</v>
          </cell>
        </row>
        <row r="4052">
          <cell r="A4052" t="str">
            <v>CHALLENGERAID_SINGLE_DESC_CLASS_HERO_TYPE_SSS</v>
          </cell>
          <cell r="B4052" t="str">
            <v>{1} 전투는 최대 {2}인 전투로 진행됩니다. 또한, {5} 영웅, {3} 영웅, {4} 영웅을 사용할 수 없습니다.</v>
          </cell>
          <cell r="C4052" t="str">
            <v>The {1} battle can be played by up to {2} members. {5} type heroes, {3} heroes, {4} cannot be used.</v>
          </cell>
          <cell r="D4052" t="str">
            <v>การต่อสู้ {1} สามารถเล่นได้สูงสุด {2} คน ไม่สามารถใช้ฮีโร่ชนิด {5} และฮีโร่ {3} และ {4} ได้</v>
          </cell>
        </row>
        <row r="4053">
          <cell r="A4053" t="str">
            <v>CHALLENGERAID_SINGLE_DESC_CLASS_HERO_TYPE_MSS</v>
          </cell>
          <cell r="B4053" t="str">
            <v>{1} 전투는 최대 {2}인 전투로 진행됩니다. 또한, {5} 영웅, {3} 영웅, {4} 영웅을 사용할 수 없습니다.</v>
          </cell>
          <cell r="C4053" t="str">
            <v>The {1} battle can be played by up to {2} members. {5} type heroes, {3} heroes, {4} cannot be used.</v>
          </cell>
          <cell r="D4053" t="str">
            <v>การต่อสู้ {1} สามารถเล่นได้สูงสุด {2} คน ไม่สามารถใช้ฮีโร่ชนิด {5} และฮีโร่ {3} และ {4} ได้</v>
          </cell>
        </row>
        <row r="4054">
          <cell r="A4054" t="str">
            <v>CHALLENGERAID_SINGLE_DESC_CLASS_HERO_TYPE_SMS</v>
          </cell>
          <cell r="B4054" t="str">
            <v>{1} 전투는 최대 {2}인 전투로 진행됩니다. 또한, {5} 영웅, {3} 영웅, {4} 영웅을 사용할 수 없습니다.</v>
          </cell>
          <cell r="C4054" t="str">
            <v>The {1} battle can be played by up to {2} members. {5} type heroes, {3} heroes, {4} cannot be used.</v>
          </cell>
          <cell r="D4054" t="str">
            <v>การต่อสู้ {1} สามารถเล่นได้สูงสุด {2} คน ไม่สามารถใช้ฮีโร่ชนิด {5} และฮีโร่ {3} และ {4} ได้</v>
          </cell>
        </row>
        <row r="4055">
          <cell r="A4055" t="str">
            <v>CHALLENGERAID_SINGLE_DESC_CLASS_HERO_TYPE_MMS</v>
          </cell>
          <cell r="B4055" t="str">
            <v>{1} 전투는 최대 {2}인 전투로 진행됩니다. 또한, {5} 영웅, {3} 영웅, {4} 영웅을 사용할 수 없습니다.</v>
          </cell>
          <cell r="C4055" t="str">
            <v>The {1} battle can be played by up to {2} members. {5} type heroes, {3} heroes, {4} cannot be used.</v>
          </cell>
          <cell r="D4055" t="str">
            <v>การต่อสู้ {1} สามารถเล่นได้สูงสุด {2} คน ไม่สามารถใช้ฮีโร่ชนิด {5} และฮีโร่ {3} และ {4} ได้</v>
          </cell>
        </row>
        <row r="4056">
          <cell r="A4056" t="str">
            <v/>
          </cell>
          <cell r="B4056" t="str">
            <v>가방 장비 검색</v>
          </cell>
          <cell r="C4056" t="str">
            <v/>
          </cell>
          <cell r="D4056" t="str">
            <v/>
          </cell>
        </row>
        <row r="4057">
          <cell r="A4057" t="str">
            <v>COMMON_SELECT_ALL</v>
          </cell>
          <cell r="B4057" t="str">
            <v>모두 선택</v>
          </cell>
          <cell r="C4057" t="str">
            <v>Select All</v>
          </cell>
          <cell r="D4057" t="str">
            <v>เลือกทั้งหมด</v>
          </cell>
        </row>
        <row r="4058">
          <cell r="A4058" t="str">
            <v>COMMON_SELECT_NONE</v>
          </cell>
          <cell r="B4058" t="str">
            <v>선택 해제</v>
          </cell>
          <cell r="C4058" t="str">
            <v>Deselect</v>
          </cell>
          <cell r="D4058" t="str">
            <v>ยกเลิกการเลือก</v>
          </cell>
        </row>
        <row r="4059">
          <cell r="A4059" t="str">
            <v>COMMON_FILTER_SORT</v>
          </cell>
          <cell r="B4059" t="str">
            <v>선별 &amp; 정렬</v>
          </cell>
          <cell r="C4059" t="str">
            <v>Filter &amp; Sort</v>
          </cell>
          <cell r="D4059" t="str">
            <v>กรองและจัดเรียง</v>
          </cell>
        </row>
        <row r="4060">
          <cell r="A4060" t="str">
            <v>SELECT_FILTER_SELL</v>
          </cell>
          <cell r="B4060" t="str">
            <v>선택 분해</v>
          </cell>
          <cell r="C4060" t="str">
            <v>Selective Grind</v>
          </cell>
          <cell r="D4060" t="str">
            <v>การย่อยที่คัดสรร</v>
          </cell>
        </row>
        <row r="4061">
          <cell r="A4061" t="str">
            <v>SELECT_FILTER_DISMANTLE</v>
          </cell>
          <cell r="B4061" t="str">
            <v>선택 판매</v>
          </cell>
          <cell r="C4061" t="str">
            <v>Selective Sell</v>
          </cell>
          <cell r="D4061" t="str">
            <v>การขายที่คัดสรร</v>
          </cell>
        </row>
        <row r="4062">
          <cell r="A4062" t="str">
            <v>EQUIP_FILTER_SORT</v>
          </cell>
          <cell r="B4062" t="str">
            <v>장비 선별 &amp; 정렬</v>
          </cell>
          <cell r="C4062" t="str">
            <v>Filter &amp; Sort Gear</v>
          </cell>
          <cell r="D4062" t="str">
            <v>กรองและจัดเรียงอุปกรณ์</v>
          </cell>
        </row>
        <row r="4063">
          <cell r="A4063" t="str">
            <v>EQUIP_SORT_TAB</v>
          </cell>
          <cell r="B4063" t="str">
            <v>장비 정렬</v>
          </cell>
          <cell r="C4063" t="str">
            <v>Sort Gear</v>
          </cell>
          <cell r="D4063" t="str">
            <v>จัดเรียงอุปกรณ์</v>
          </cell>
        </row>
        <row r="4064">
          <cell r="A4064" t="str">
            <v>EQUIP_FILTER_TAB</v>
          </cell>
          <cell r="B4064" t="str">
            <v>장비 선별</v>
          </cell>
          <cell r="C4064" t="str">
            <v>Filter Gear</v>
          </cell>
          <cell r="D4064" t="str">
            <v>กรองอุปกรณ์</v>
          </cell>
        </row>
        <row r="4065">
          <cell r="A4065" t="str">
            <v>EQUIP_OPTION_TAB</v>
          </cell>
          <cell r="B4065" t="str">
            <v>상세 옵션</v>
          </cell>
          <cell r="C4065" t="str">
            <v>Detailed Options</v>
          </cell>
          <cell r="D4065" t="str">
            <v>รายละเอียดออพชั่น</v>
          </cell>
        </row>
        <row r="4066">
          <cell r="A4066" t="str">
            <v>EQUIP_SORT_SETTING</v>
          </cell>
          <cell r="B4066" t="str">
            <v>정렬 옵션</v>
          </cell>
          <cell r="C4066" t="str">
            <v>Sort Option</v>
          </cell>
          <cell r="D4066" t="str">
            <v>จัดเรียงออพชั่น</v>
          </cell>
        </row>
        <row r="4067">
          <cell r="A4067" t="str">
            <v>EQUIP_SORT_GUIDE_TEXT</v>
          </cell>
          <cell r="B4067" t="str">
            <v>각각 선택 가능합니다.</v>
          </cell>
          <cell r="C4067" t="str">
            <v>You can select each.</v>
          </cell>
          <cell r="D4067" t="str">
            <v>คุณสามารถเลือกแต่ละอันได้</v>
          </cell>
        </row>
        <row r="4068">
          <cell r="A4068" t="str">
            <v>EQUIP_SORT_GET_DOWN</v>
          </cell>
          <cell r="B4068" t="str">
            <v>획득 순서</v>
          </cell>
          <cell r="C4068" t="str">
            <v>By Acquisition</v>
          </cell>
          <cell r="D4068" t="str">
            <v>ตามการได้รับ</v>
          </cell>
        </row>
        <row r="4069">
          <cell r="A4069" t="str">
            <v>EQUIP_SORT_GET_UP</v>
          </cell>
          <cell r="B4069" t="str">
            <v>획득 순서</v>
          </cell>
          <cell r="C4069" t="str">
            <v>By Acquisition</v>
          </cell>
          <cell r="D4069" t="str">
            <v>ตามการได้รับ</v>
          </cell>
        </row>
        <row r="4070">
          <cell r="A4070" t="str">
            <v>EQUIP_SORT_GRADE_DOWN</v>
          </cell>
          <cell r="B4070" t="str">
            <v>등급 순서</v>
          </cell>
          <cell r="C4070" t="str">
            <v>By Rank</v>
          </cell>
          <cell r="D4070" t="str">
            <v>ตามอันดับ</v>
          </cell>
        </row>
        <row r="4071">
          <cell r="A4071" t="str">
            <v>EQUIP_SORT_GRADE_UP</v>
          </cell>
          <cell r="B4071" t="str">
            <v>등급 순서</v>
          </cell>
          <cell r="C4071" t="str">
            <v>By Rank</v>
          </cell>
          <cell r="D4071" t="str">
            <v>ตามอันดับ</v>
          </cell>
        </row>
        <row r="4072">
          <cell r="A4072" t="str">
            <v>EQUIP_SORT_TIER_DOWN</v>
          </cell>
          <cell r="B4072" t="str">
            <v>티어 순서</v>
          </cell>
          <cell r="C4072" t="str">
            <v>By Tier</v>
          </cell>
          <cell r="D4072" t="str">
            <v>ตามระดับ</v>
          </cell>
        </row>
        <row r="4073">
          <cell r="A4073" t="str">
            <v>EQUIP_SORT_TIER_UP</v>
          </cell>
          <cell r="B4073" t="str">
            <v>티어 순서</v>
          </cell>
          <cell r="C4073" t="str">
            <v>By Tier</v>
          </cell>
          <cell r="D4073" t="str">
            <v>ตามระดับ</v>
          </cell>
        </row>
        <row r="4074">
          <cell r="A4074" t="str">
            <v>EQUIP_SORT_STAR_DOWN</v>
          </cell>
          <cell r="B4074" t="str">
            <v>별 순서</v>
          </cell>
          <cell r="C4074" t="str">
            <v>By Stars</v>
          </cell>
          <cell r="D4074" t="str">
            <v>ตามดาว</v>
          </cell>
        </row>
        <row r="4075">
          <cell r="A4075" t="str">
            <v>EQUIP_SORT_STAR_UP</v>
          </cell>
          <cell r="B4075" t="str">
            <v>별 순서</v>
          </cell>
          <cell r="C4075" t="str">
            <v>By Stars</v>
          </cell>
          <cell r="D4075" t="str">
            <v>ตามดาว</v>
          </cell>
        </row>
        <row r="4076">
          <cell r="A4076" t="str">
            <v>EQUIP_FILTER_GUIDE_TEXT</v>
          </cell>
          <cell r="B4076" t="str">
            <v>중복 선택 가능합니다.</v>
          </cell>
          <cell r="C4076" t="str">
            <v>You can select multiple options.</v>
          </cell>
          <cell r="D4076" t="str">
            <v>คุณสามารถเลือกหลายออพชั่นได้</v>
          </cell>
        </row>
        <row r="4077">
          <cell r="A4077" t="str">
            <v>EQUIP_SORT_LOCK</v>
          </cell>
          <cell r="B4077" t="str">
            <v>잠금 우선</v>
          </cell>
          <cell r="C4077" t="str">
            <v>Locked First</v>
          </cell>
          <cell r="D4077" t="str">
            <v>ที่ล็อคอยู่ก่อน</v>
          </cell>
        </row>
        <row r="4078">
          <cell r="A4078" t="str">
            <v>EQUIP_SORT_UNLOCK</v>
          </cell>
          <cell r="B4078" t="str">
            <v>일반 우선</v>
          </cell>
          <cell r="C4078" t="str">
            <v>Common First</v>
          </cell>
          <cell r="D4078" t="str">
            <v>ทั่วไปก่อน</v>
          </cell>
        </row>
        <row r="4079">
          <cell r="A4079" t="str">
            <v>EQUIP_SORT_ALL_DOWN</v>
          </cell>
          <cell r="B4079" t="str">
            <v>일괄 변경</v>
          </cell>
          <cell r="C4079" t="str">
            <v>All Down</v>
          </cell>
          <cell r="D4079" t="str">
            <v>ทั้งหมดลง</v>
          </cell>
        </row>
        <row r="4080">
          <cell r="A4080" t="str">
            <v>EQUIP_SORT_ALL_UP</v>
          </cell>
          <cell r="B4080" t="str">
            <v>일괄 변경</v>
          </cell>
          <cell r="C4080" t="str">
            <v>All Up</v>
          </cell>
          <cell r="D4080" t="str">
            <v>ทั้งหมดขึ้น</v>
          </cell>
        </row>
        <row r="4081">
          <cell r="A4081" t="str">
            <v>EQUIP_FILTER_1T</v>
          </cell>
          <cell r="B4081" t="str">
            <v>1T</v>
          </cell>
          <cell r="C4081" t="str">
            <v>1T</v>
          </cell>
          <cell r="D4081" t="str">
            <v>1T</v>
          </cell>
        </row>
        <row r="4082">
          <cell r="A4082" t="str">
            <v>EQUIP_FILTER_2T</v>
          </cell>
          <cell r="B4082" t="str">
            <v>2T</v>
          </cell>
          <cell r="C4082" t="str">
            <v>2T</v>
          </cell>
          <cell r="D4082" t="str">
            <v>2T</v>
          </cell>
        </row>
        <row r="4083">
          <cell r="A4083" t="str">
            <v>EQUIP_FILTER_3T</v>
          </cell>
          <cell r="B4083" t="str">
            <v>3T</v>
          </cell>
          <cell r="C4083" t="str">
            <v>3T</v>
          </cell>
          <cell r="D4083" t="str">
            <v>3T</v>
          </cell>
        </row>
        <row r="4084">
          <cell r="A4084" t="str">
            <v>EQUIP_FILTER_4T</v>
          </cell>
          <cell r="B4084" t="str">
            <v>4T</v>
          </cell>
          <cell r="C4084" t="str">
            <v>4T</v>
          </cell>
          <cell r="D4084" t="str">
            <v>4T</v>
          </cell>
        </row>
        <row r="4085">
          <cell r="A4085" t="str">
            <v>EQUIP_FILTER_5T</v>
          </cell>
          <cell r="B4085" t="str">
            <v>5T</v>
          </cell>
          <cell r="C4085" t="str">
            <v>5T</v>
          </cell>
          <cell r="D4085" t="str">
            <v>5T</v>
          </cell>
        </row>
        <row r="4086">
          <cell r="A4086" t="str">
            <v>EQUIP_FILTER_6T</v>
          </cell>
          <cell r="B4086" t="str">
            <v>6T</v>
          </cell>
          <cell r="C4086" t="str">
            <v>6T</v>
          </cell>
          <cell r="D4086" t="str">
            <v>6T</v>
          </cell>
        </row>
        <row r="4087">
          <cell r="A4087" t="str">
            <v>EQUIP_FILTER_7T</v>
          </cell>
          <cell r="B4087" t="str">
            <v>7T</v>
          </cell>
          <cell r="C4087" t="str">
            <v>7T</v>
          </cell>
          <cell r="D4087" t="str">
            <v>7T</v>
          </cell>
        </row>
        <row r="4088">
          <cell r="A4088" t="str">
            <v>EQUIP_FILTER_8T</v>
          </cell>
          <cell r="B4088" t="str">
            <v>8T</v>
          </cell>
          <cell r="C4088" t="str">
            <v>8T</v>
          </cell>
          <cell r="D4088" t="str">
            <v>8T</v>
          </cell>
        </row>
        <row r="4089">
          <cell r="A4089" t="str">
            <v>EQUIP_FILTER_10T</v>
          </cell>
          <cell r="B4089" t="str">
            <v>10T</v>
          </cell>
          <cell r="C4089" t="str">
            <v>10T</v>
          </cell>
          <cell r="D4089" t="str">
            <v>10T</v>
          </cell>
        </row>
        <row r="4090">
          <cell r="A4090" t="str">
            <v>EQUIP_FILTER_STAR_0</v>
          </cell>
          <cell r="B4090" t="str">
            <v>-</v>
          </cell>
          <cell r="C4090" t="str">
            <v>-</v>
          </cell>
          <cell r="D4090" t="str">
            <v>-</v>
          </cell>
        </row>
        <row r="4091">
          <cell r="A4091" t="str">
            <v>EQUIP_FILTER_STAR_1</v>
          </cell>
          <cell r="B4091" t="str">
            <v>★</v>
          </cell>
          <cell r="C4091" t="str">
            <v>★</v>
          </cell>
          <cell r="D4091" t="str">
            <v>★</v>
          </cell>
        </row>
        <row r="4092">
          <cell r="A4092" t="str">
            <v>EQUIP_FILTER_STAR_2</v>
          </cell>
          <cell r="B4092" t="str">
            <v>★★</v>
          </cell>
          <cell r="C4092" t="str">
            <v>★★</v>
          </cell>
          <cell r="D4092" t="str">
            <v>★★</v>
          </cell>
        </row>
        <row r="4093">
          <cell r="A4093" t="str">
            <v>EQUIP_FILTER_STAR_3</v>
          </cell>
          <cell r="B4093" t="str">
            <v>★★★</v>
          </cell>
          <cell r="C4093" t="str">
            <v>★★★</v>
          </cell>
          <cell r="D4093" t="str">
            <v>★★★</v>
          </cell>
        </row>
        <row r="4094">
          <cell r="A4094" t="str">
            <v>EQUIP_FILTER_STAR_4</v>
          </cell>
          <cell r="B4094" t="str">
            <v>★★★★</v>
          </cell>
          <cell r="C4094" t="str">
            <v>★★★★</v>
          </cell>
          <cell r="D4094" t="str">
            <v>★★★★</v>
          </cell>
        </row>
        <row r="4095">
          <cell r="A4095" t="str">
            <v>EQUIP_FILTER_STAR_5</v>
          </cell>
          <cell r="B4095" t="str">
            <v>★★★★★</v>
          </cell>
          <cell r="C4095" t="str">
            <v>★★★★★</v>
          </cell>
          <cell r="D4095" t="str">
            <v>★★★★★</v>
          </cell>
        </row>
        <row r="4096">
          <cell r="A4096" t="str">
            <v>EQUIP_FILTER_LOCK</v>
          </cell>
          <cell r="B4096" t="str">
            <v>잠금만 표시</v>
          </cell>
          <cell r="C4096" t="str">
            <v>Show Locked Only</v>
          </cell>
          <cell r="D4096" t="str">
            <v>แสดงเฉพาะที่ล็อคอยู่</v>
          </cell>
        </row>
        <row r="4097">
          <cell r="A4097" t="str">
            <v>EQUIP_FILTER_UNLOCK</v>
          </cell>
          <cell r="B4097" t="str">
            <v>잠금 비표시</v>
          </cell>
          <cell r="C4097" t="str">
            <v>Show Unlocked Only</v>
          </cell>
          <cell r="D4097" t="str">
            <v>แสดงเฉพาะที่ปลดล็อคแล้ว</v>
          </cell>
        </row>
        <row r="4098">
          <cell r="A4098" t="str">
            <v>EQUIP_FILTER_OPTION</v>
          </cell>
          <cell r="B4098" t="str">
            <v>옵션 선별</v>
          </cell>
          <cell r="C4098" t="str">
            <v>Option Filter</v>
          </cell>
          <cell r="D4098" t="str">
            <v>กรองออพชั่น</v>
          </cell>
        </row>
        <row r="4099">
          <cell r="A4099" t="str">
            <v>EQUIP_FILTER_SELECTED_NONE</v>
          </cell>
          <cell r="B4099" t="str">
            <v>장비가 없습니다.\n다른 조건으로 검색해 주세요.</v>
          </cell>
          <cell r="C4099" t="str">
            <v>No gear found.\nFilter with another option.</v>
          </cell>
          <cell r="D4099" t="str">
            <v>ไม่พบอุปกรณ์\nกรองด้วยออพชั่นอื่น</v>
          </cell>
        </row>
        <row r="4100">
          <cell r="A4100" t="str">
            <v>EQUIP_FILTER_ERROR_CLASS</v>
          </cell>
          <cell r="B4100" t="str">
            <v>해당 필터는 해제할 수 없습니다.</v>
          </cell>
          <cell r="C4100" t="str">
            <v>This filter cannot be removed.</v>
          </cell>
          <cell r="D4100" t="str">
            <v>ตัวกรองนี้ไม่สามารถถอดได้</v>
          </cell>
        </row>
        <row r="4101">
          <cell r="A4101" t="str">
            <v>EQUIP_PART_TYPE.SECONDGEAR</v>
          </cell>
          <cell r="B4101" t="str">
            <v>보조 장비</v>
          </cell>
          <cell r="C4101" t="str">
            <v>Secondary Gear</v>
          </cell>
          <cell r="D4101" t="str">
            <v>อุปกรณ์เสริม</v>
          </cell>
        </row>
        <row r="4102">
          <cell r="A4102" t="str">
            <v/>
          </cell>
          <cell r="B4102" t="str">
            <v>일괄 정화 &amp; 일괄 옵션 강화</v>
          </cell>
          <cell r="C4102" t="str">
            <v/>
          </cell>
          <cell r="D4102" t="str">
            <v/>
          </cell>
        </row>
        <row r="4103">
          <cell r="A4103" t="str">
            <v>MAX_PURIFY</v>
          </cell>
          <cell r="B4103" t="str">
            <v>일괄 정화</v>
          </cell>
          <cell r="C4103" t="str">
            <v>Max Purification</v>
          </cell>
          <cell r="D4103" t="str">
            <v>การชำระล้างสูงสุด</v>
          </cell>
        </row>
        <row r="4104">
          <cell r="A4104" t="str">
            <v>START_MAX_PURIFY</v>
          </cell>
          <cell r="B4104" t="str">
            <v>일괄 정화하기</v>
          </cell>
          <cell r="C4104" t="str">
            <v>Purify Hero to the max</v>
          </cell>
          <cell r="D4104" t="str">
            <v>ชำระล้างฮีโร่ให้ถึงระดับสูงสุด</v>
          </cell>
        </row>
        <row r="4105">
          <cell r="A4105" t="str">
            <v>MAX_PURIFY_INFO</v>
          </cell>
          <cell r="B4105" t="str">
            <v>일괄 정화를 통해 즉시 정화를 완료할 수 있습니다.\n단, 대성공이 발생하지 않습니다</v>
          </cell>
          <cell r="C4105" t="str">
            <v>You can instantly complete the Purification of Hero by Max Purification.\nHowever, Great Success does not occur.</v>
          </cell>
          <cell r="D4105" t="str">
            <v>คุณสามารถทำการชำระล้างฮีโร่ให้เสร็จสมบูรณ์โดยทันทีได้ด้วยการชำระล้างสูงสุด\nอย่างไรก็ตาม ความสำเร็จที่ยอดเยี่ยมจะไม่เกิดขึ้น</v>
          </cell>
        </row>
        <row r="4106">
          <cell r="A4106" t="str">
            <v>MAX_OPTION_UPGRADE</v>
          </cell>
          <cell r="B4106" t="str">
            <v>일괄 옵션 강화</v>
          </cell>
          <cell r="C4106" t="str">
            <v>Max Option Enhancement</v>
          </cell>
          <cell r="D4106" t="str">
            <v>การอัพเกรดออพชั่นสูงสุด</v>
          </cell>
        </row>
        <row r="4107">
          <cell r="A4107" t="str">
            <v>MAX_OPTION_UPGRADE_DESC</v>
          </cell>
          <cell r="B4107" t="str">
            <v>내가 보유한 골드, 마법 가루 양에 따라\n가능한 횟수만큼 옵션 강화를 실행합니다.</v>
          </cell>
          <cell r="C4107" t="str">
            <v>Attempt Option Enhancement as many times as your Gold and Magic Powder allows.</v>
          </cell>
          <cell r="D4107" t="str">
            <v>ลองทำการอัพเกรดออพชั่นให้บ่อยครั้งมากที่สุดตามปริมาณทองและผงเวทมนตร์ที่คุณมี</v>
          </cell>
        </row>
        <row r="4108">
          <cell r="A4108" t="str">
            <v>START_MAX_OPTION_UPGRADE</v>
          </cell>
          <cell r="B4108" t="str">
            <v>일괄 옵션 강화하기</v>
          </cell>
          <cell r="C4108" t="str">
            <v>Enhance Item Options to the max</v>
          </cell>
          <cell r="D4108" t="str">
            <v>อัพเกรดออพชั่นไอเทมให้ถึงระดับสูงสุด</v>
          </cell>
        </row>
        <row r="4109">
          <cell r="A4109" t="str">
            <v>EQUIP_OPTION_UPGRADE.EQUIP_OPTION_UPGRADE_COUNT</v>
          </cell>
          <cell r="B4109" t="str">
            <v>실행 횟수 : {1}</v>
          </cell>
          <cell r="C4109" t="str">
            <v>Number of Tries : {1}</v>
          </cell>
          <cell r="D4109" t="str">
            <v>จำนวนของการพยายาม : {1}</v>
          </cell>
        </row>
        <row r="4110">
          <cell r="A4110" t="str">
            <v>HERO_PURIFY.PURIFY_COUNT</v>
          </cell>
          <cell r="B4110" t="str">
            <v>실행 횟수 : {1}</v>
          </cell>
          <cell r="C4110" t="str">
            <v>Number of Tries : {1}</v>
          </cell>
          <cell r="D4110" t="str">
            <v>จำนวนของการพยายาม : {1}</v>
          </cell>
        </row>
        <row r="4111">
          <cell r="A4111" t="str">
            <v>MAX_OPTION_POSSIBLE</v>
          </cell>
          <cell r="B4111" t="str">
            <v>최대 강화 달성 가능</v>
          </cell>
          <cell r="C4111" t="str">
            <v/>
          </cell>
          <cell r="D4111" t="str">
            <v/>
          </cell>
        </row>
        <row r="4112">
          <cell r="A4112" t="str">
            <v>HERO_PURIFY.MAX_PURIFY_EXPECT_PERCENT</v>
          </cell>
          <cell r="B4112" t="str">
            <v>예상 결과 : {1}</v>
          </cell>
          <cell r="C4112" t="str">
            <v/>
          </cell>
          <cell r="D4112" t="str">
            <v/>
          </cell>
        </row>
        <row r="4113">
          <cell r="A4113" t="str">
            <v/>
          </cell>
          <cell r="B4113" t="str">
            <v>몬스터 종족 표시</v>
          </cell>
          <cell r="C4113" t="str">
            <v/>
          </cell>
          <cell r="D4113" t="str">
            <v/>
          </cell>
        </row>
        <row r="4114">
          <cell r="A4114" t="str">
            <v>CREATURE_RACE_BARRICADE</v>
          </cell>
          <cell r="B4114" t="str">
            <v>목책</v>
          </cell>
          <cell r="C4114" t="str">
            <v>Barricade</v>
          </cell>
          <cell r="D4114" t="str">
            <v>เครื่องกีดขวาง</v>
          </cell>
        </row>
        <row r="4115">
          <cell r="A4115" t="str">
            <v>CREATURE_RACE_BEAST</v>
          </cell>
          <cell r="B4115" t="str">
            <v>야수</v>
          </cell>
          <cell r="C4115" t="str">
            <v>Beast</v>
          </cell>
          <cell r="D4115" t="str">
            <v>สัตว์</v>
          </cell>
        </row>
        <row r="4116">
          <cell r="A4116" t="str">
            <v>CREATURE_RACE_BOAR</v>
          </cell>
          <cell r="B4116" t="str">
            <v>멧돼지</v>
          </cell>
          <cell r="C4116" t="str">
            <v>Boar</v>
          </cell>
          <cell r="D4116" t="str">
            <v>หมูป่า</v>
          </cell>
        </row>
        <row r="4117">
          <cell r="A4117" t="str">
            <v>CREATURE_RACE_BOSS</v>
          </cell>
          <cell r="B4117" t="str">
            <v>보스</v>
          </cell>
          <cell r="C4117" t="str">
            <v>Boss</v>
          </cell>
          <cell r="D4117" t="str">
            <v>บอส</v>
          </cell>
        </row>
        <row r="4118">
          <cell r="A4118" t="str">
            <v>CREATURE_RACE_DARKELF</v>
          </cell>
          <cell r="B4118" t="str">
            <v>다크엘프</v>
          </cell>
          <cell r="C4118" t="str">
            <v>Dark Elf</v>
          </cell>
          <cell r="D4118" t="str">
            <v>เอลฟ์มืด</v>
          </cell>
        </row>
        <row r="4119">
          <cell r="A4119" t="str">
            <v>CREATURE_RACE_DRACONIAN</v>
          </cell>
          <cell r="B4119" t="str">
            <v>악룡</v>
          </cell>
          <cell r="C4119" t="str">
            <v>Draconic</v>
          </cell>
          <cell r="D4119" t="str">
            <v>ดราโกนิค</v>
          </cell>
        </row>
        <row r="4120">
          <cell r="A4120" t="str">
            <v>CREATURE_RACE_DRAGON</v>
          </cell>
          <cell r="B4120" t="str">
            <v>드래곤</v>
          </cell>
          <cell r="C4120" t="str">
            <v>Dragon</v>
          </cell>
          <cell r="D4120" t="str">
            <v>มังกร</v>
          </cell>
        </row>
        <row r="4121">
          <cell r="A4121" t="str">
            <v>CREATURE_RACE_DRYAD</v>
          </cell>
          <cell r="B4121" t="str">
            <v>드라이어드</v>
          </cell>
          <cell r="C4121" t="str">
            <v>Dryad</v>
          </cell>
          <cell r="D4121" t="str">
            <v>นางไม้</v>
          </cell>
        </row>
        <row r="4122">
          <cell r="A4122" t="str">
            <v>CREATURE_RACE_ELEMENT</v>
          </cell>
          <cell r="B4122" t="str">
            <v>원소</v>
          </cell>
          <cell r="C4122" t="str">
            <v>Element</v>
          </cell>
          <cell r="D4122" t="str">
            <v>ธาตุ</v>
          </cell>
        </row>
        <row r="4123">
          <cell r="A4123" t="str">
            <v>CREATURE_RACE_ENT</v>
          </cell>
          <cell r="B4123" t="str">
            <v>트렌트</v>
          </cell>
          <cell r="C4123" t="str">
            <v>Treant</v>
          </cell>
          <cell r="D4123" t="str">
            <v>ต้นไม้ปีศาจ</v>
          </cell>
        </row>
        <row r="4124">
          <cell r="A4124" t="str">
            <v>CREATURE_RACE_FAIRY</v>
          </cell>
          <cell r="B4124" t="str">
            <v>요정</v>
          </cell>
          <cell r="C4124" t="str">
            <v>Fairy</v>
          </cell>
          <cell r="D4124" t="str">
            <v>Fairy</v>
          </cell>
        </row>
        <row r="4125">
          <cell r="A4125" t="str">
            <v>CREATURE_RACE_FROSTGIANT</v>
          </cell>
          <cell r="B4125" t="str">
            <v>서리거인</v>
          </cell>
          <cell r="C4125" t="str">
            <v>Frost Giant</v>
          </cell>
          <cell r="D4125" t="str">
            <v>ยักษ์น้ำแข็ง</v>
          </cell>
        </row>
        <row r="4126">
          <cell r="A4126" t="str">
            <v>CREATURE_RACE_GIANTWORM</v>
          </cell>
          <cell r="B4126" t="str">
            <v>자이언트웜</v>
          </cell>
          <cell r="C4126" t="str">
            <v>Giant Worm</v>
          </cell>
          <cell r="D4126" t="str">
            <v>หนอนยักษ์</v>
          </cell>
        </row>
        <row r="4127">
          <cell r="A4127" t="str">
            <v>CREATURE_RACE_GNOLL</v>
          </cell>
          <cell r="B4127" t="str">
            <v>놀</v>
          </cell>
          <cell r="C4127" t="str">
            <v>Gnoll</v>
          </cell>
          <cell r="D4127" t="str">
            <v>ไฮยีน่า</v>
          </cell>
        </row>
        <row r="4128">
          <cell r="A4128" t="str">
            <v>CREATURE_RACE_GOBLIN</v>
          </cell>
          <cell r="B4128" t="str">
            <v>고블린</v>
          </cell>
          <cell r="C4128" t="str">
            <v>Goblin</v>
          </cell>
          <cell r="D4128" t="str">
            <v>ก๊อบลิน</v>
          </cell>
        </row>
        <row r="4129">
          <cell r="A4129" t="str">
            <v>CREATURE_RACE_GOLEM</v>
          </cell>
          <cell r="B4129" t="str">
            <v>골렘</v>
          </cell>
          <cell r="C4129" t="str">
            <v>Golem</v>
          </cell>
          <cell r="D4129" t="str">
            <v>โกเลม</v>
          </cell>
        </row>
        <row r="4130">
          <cell r="A4130" t="str">
            <v>CREATURE_RACE_HARPY</v>
          </cell>
          <cell r="B4130" t="str">
            <v>하피</v>
          </cell>
          <cell r="C4130" t="str">
            <v>Harpy</v>
          </cell>
          <cell r="D4130" t="str">
            <v>ฮาร์ปี้</v>
          </cell>
        </row>
        <row r="4131">
          <cell r="A4131" t="str">
            <v>CREATURE_RACE_HELLHOUND</v>
          </cell>
          <cell r="B4131" t="str">
            <v>헬하운드</v>
          </cell>
          <cell r="C4131" t="str">
            <v>Hellhound</v>
          </cell>
          <cell r="D4131" t="str">
            <v>สุนัขปีศาจ</v>
          </cell>
        </row>
        <row r="4132">
          <cell r="A4132" t="str">
            <v>CREATURE_RACE_HERO</v>
          </cell>
          <cell r="B4132" t="str">
            <v>영웅</v>
          </cell>
          <cell r="C4132" t="str">
            <v>Heroes</v>
          </cell>
          <cell r="D4132" t="str">
            <v>Hero</v>
          </cell>
        </row>
        <row r="4133">
          <cell r="A4133" t="str">
            <v>CREATURE_RACE_HORNEDBEAR</v>
          </cell>
          <cell r="B4133" t="str">
            <v>혼드베어</v>
          </cell>
          <cell r="C4133" t="str">
            <v>Horned Bear</v>
          </cell>
          <cell r="D4133" t="str">
            <v>ฮอร์นแบร์</v>
          </cell>
        </row>
        <row r="4134">
          <cell r="A4134" t="str">
            <v>CREATURE_RACE_HYDRA</v>
          </cell>
          <cell r="B4134" t="str">
            <v>히드라</v>
          </cell>
          <cell r="C4134" t="str">
            <v>Hydra</v>
          </cell>
          <cell r="D4134" t="str">
            <v>ไฮดร้า</v>
          </cell>
        </row>
        <row r="4135">
          <cell r="A4135" t="str">
            <v>CREATURE_RACE_LAUGHINGMASK</v>
          </cell>
          <cell r="B4135" t="str">
            <v>웃는 가면</v>
          </cell>
          <cell r="C4135" t="str">
            <v>Laughing Mask</v>
          </cell>
          <cell r="D4135" t="str">
            <v>หน้ากากหัวเราะ</v>
          </cell>
        </row>
        <row r="4136">
          <cell r="A4136" t="str">
            <v>CREATURE_RACE_LIVINGWEAPON</v>
          </cell>
          <cell r="B4136" t="str">
            <v>리빙 웨폰</v>
          </cell>
          <cell r="C4136" t="str">
            <v>Living Weapon</v>
          </cell>
          <cell r="D4136" t="str">
            <v>อาวุธมีชีวิต</v>
          </cell>
        </row>
        <row r="4137">
          <cell r="A4137" t="str">
            <v>CREATURE_RACE_LIZARDMAN</v>
          </cell>
          <cell r="B4137" t="str">
            <v>리자드맨</v>
          </cell>
          <cell r="C4137" t="str">
            <v>Lizardman</v>
          </cell>
          <cell r="D4137" t="str">
            <v>มนุษย์กิ้งก่า</v>
          </cell>
        </row>
        <row r="4138">
          <cell r="A4138" t="str">
            <v>CREATURE_RACE_MIMIC</v>
          </cell>
          <cell r="B4138" t="str">
            <v>미믹</v>
          </cell>
          <cell r="C4138" t="str">
            <v>Mimic</v>
          </cell>
          <cell r="D4138" t="str">
            <v>กล่องปีศาจ</v>
          </cell>
        </row>
        <row r="4139">
          <cell r="A4139" t="str">
            <v>CREATURE_RACE_MUHROOM</v>
          </cell>
          <cell r="B4139" t="str">
            <v>머룸</v>
          </cell>
          <cell r="C4139" t="str">
            <v>Muhroom</v>
          </cell>
          <cell r="D4139" t="str">
            <v>เห็ด</v>
          </cell>
        </row>
        <row r="4140">
          <cell r="A4140" t="str">
            <v>CREATURE_RACE_MUMMY</v>
          </cell>
          <cell r="B4140" t="str">
            <v>미라</v>
          </cell>
          <cell r="C4140" t="str">
            <v>Mummy</v>
          </cell>
          <cell r="D4140" t="str">
            <v>มัมมี่</v>
          </cell>
        </row>
        <row r="4141">
          <cell r="A4141" t="str">
            <v>CREATURE_RACE_NEPENTHES</v>
          </cell>
          <cell r="B4141" t="str">
            <v>네펜데스</v>
          </cell>
          <cell r="C4141" t="str">
            <v>Nepenthes</v>
          </cell>
          <cell r="D4141" t="str">
            <v>ต้นไม้กินคน</v>
          </cell>
        </row>
        <row r="4142">
          <cell r="A4142" t="str">
            <v>CREATURE_RACE_NPC</v>
          </cell>
          <cell r="B4142" t="str">
            <v>NPC</v>
          </cell>
          <cell r="C4142" t="str">
            <v>NPC</v>
          </cell>
          <cell r="D4142" t="str">
            <v>NPC</v>
          </cell>
        </row>
        <row r="4143">
          <cell r="A4143" t="str">
            <v>CREATURE_RACE_ORC</v>
          </cell>
          <cell r="B4143" t="str">
            <v>오크</v>
          </cell>
          <cell r="C4143" t="str">
            <v>Orc</v>
          </cell>
          <cell r="D4143" t="str">
            <v>ออร์ค</v>
          </cell>
        </row>
        <row r="4144">
          <cell r="A4144" t="str">
            <v>CREATURE_RACE_PET</v>
          </cell>
          <cell r="B4144" t="str">
            <v>펫</v>
          </cell>
          <cell r="C4144" t="str">
            <v>Pet</v>
          </cell>
          <cell r="D4144" t="str">
            <v>สัตว์เลี้ยง</v>
          </cell>
        </row>
        <row r="4145">
          <cell r="A4145" t="str">
            <v>CREATURE_RACE_SCORPION</v>
          </cell>
          <cell r="B4145" t="str">
            <v>전갈</v>
          </cell>
          <cell r="C4145" t="str">
            <v>Scorpion</v>
          </cell>
          <cell r="D4145" t="str">
            <v>แมงป่อง</v>
          </cell>
        </row>
        <row r="4146">
          <cell r="A4146" t="str">
            <v>CREATURE_RACE_SKELETON</v>
          </cell>
          <cell r="B4146" t="str">
            <v>스켈레톤</v>
          </cell>
          <cell r="C4146" t="str">
            <v>Skeleton</v>
          </cell>
          <cell r="D4146" t="str">
            <v>โครงกระดูก</v>
          </cell>
        </row>
        <row r="4147">
          <cell r="A4147" t="str">
            <v>CREATURE_RACE_SLIME</v>
          </cell>
          <cell r="B4147" t="str">
            <v>슬라임</v>
          </cell>
          <cell r="C4147" t="str">
            <v>Slime</v>
          </cell>
          <cell r="D4147" t="str">
            <v>สไลม์</v>
          </cell>
        </row>
        <row r="4148">
          <cell r="A4148" t="str">
            <v>CREATURE_RACE_SPIDER</v>
          </cell>
          <cell r="B4148" t="str">
            <v>거미</v>
          </cell>
          <cell r="C4148" t="str">
            <v>Spider</v>
          </cell>
          <cell r="D4148" t="str">
            <v>แมงมุม</v>
          </cell>
        </row>
        <row r="4149">
          <cell r="A4149" t="str">
            <v>CREATURE_RACE_TORTOISE</v>
          </cell>
          <cell r="B4149" t="str">
            <v>토터스</v>
          </cell>
          <cell r="C4149" t="str">
            <v>Tortoise</v>
          </cell>
          <cell r="D4149" t="str">
            <v>เต่า</v>
          </cell>
        </row>
        <row r="4150">
          <cell r="A4150" t="str">
            <v>CREATURE_RACE_WASP</v>
          </cell>
          <cell r="B4150" t="str">
            <v>말벌</v>
          </cell>
          <cell r="C4150" t="str">
            <v>Wasp</v>
          </cell>
          <cell r="D4150" t="str">
            <v>ตัวต่อ</v>
          </cell>
        </row>
        <row r="4151">
          <cell r="A4151" t="str">
            <v>CREATURE_RACE_WOLF</v>
          </cell>
          <cell r="B4151" t="str">
            <v>늑대</v>
          </cell>
          <cell r="C4151" t="str">
            <v>Wolf</v>
          </cell>
          <cell r="D4151" t="str">
            <v>หมาป่า</v>
          </cell>
        </row>
        <row r="4152">
          <cell r="A4152" t="str">
            <v>CREATURE_RACE_POSSESSEDOBJECT</v>
          </cell>
          <cell r="B4152" t="str">
            <v>빙의물체</v>
          </cell>
          <cell r="C4152" t="str">
            <v>Possessed Object</v>
          </cell>
          <cell r="D4152" t="str">
            <v>วัตถุที่มี</v>
          </cell>
        </row>
        <row r="4153">
          <cell r="A4153" t="str">
            <v>CREATURE_RACE_PLANTS</v>
          </cell>
          <cell r="B4153" t="str">
            <v>식물</v>
          </cell>
          <cell r="C4153" t="str">
            <v>Plant</v>
          </cell>
          <cell r="D4153" t="str">
            <v>พืช</v>
          </cell>
        </row>
        <row r="4154">
          <cell r="A4154" t="str">
            <v>CREATURE_RACE_UNDEAD</v>
          </cell>
          <cell r="B4154" t="str">
            <v>언데드</v>
          </cell>
          <cell r="C4154" t="str">
            <v>Undead</v>
          </cell>
          <cell r="D4154" t="str">
            <v>ผีดิบ</v>
          </cell>
        </row>
        <row r="4155">
          <cell r="A4155" t="str">
            <v>CREATURE_RACE_SPIRIT</v>
          </cell>
          <cell r="B4155" t="str">
            <v>정령</v>
          </cell>
          <cell r="C4155" t="str">
            <v>Spirit</v>
          </cell>
          <cell r="D4155" t="str">
            <v>วิญญาณ</v>
          </cell>
        </row>
        <row r="4156">
          <cell r="A4156" t="str">
            <v>CREATURE_RACE_GHOST</v>
          </cell>
          <cell r="B4156" t="str">
            <v>고스트</v>
          </cell>
          <cell r="C4156" t="str">
            <v>Ghost</v>
          </cell>
          <cell r="D4156" t="str">
            <v>ผี</v>
          </cell>
        </row>
        <row r="4157">
          <cell r="A4157" t="str">
            <v>CREATURE_RACE_DEVIL</v>
          </cell>
          <cell r="B4157" t="str">
            <v>악마</v>
          </cell>
          <cell r="C4157" t="str">
            <v>Demon</v>
          </cell>
          <cell r="D4157" t="str">
            <v>ปีศาจ</v>
          </cell>
        </row>
        <row r="4158">
          <cell r="A4158" t="str">
            <v>CREATURE_RACE_TROLL</v>
          </cell>
          <cell r="B4158" t="str">
            <v>트롤</v>
          </cell>
          <cell r="C4158" t="str">
            <v>Troll</v>
          </cell>
          <cell r="D4158" t="str">
            <v>โทรลล์</v>
          </cell>
        </row>
        <row r="4159">
          <cell r="A4159" t="str">
            <v>CREATURE_RACE_SUMMONEDCONSTRUCTS</v>
          </cell>
          <cell r="B4159" t="str">
            <v>소환물</v>
          </cell>
          <cell r="C4159" t="str">
            <v>Summoned Construct</v>
          </cell>
          <cell r="D4159" t="str">
            <v>วัตถุที่ถูกเรียก</v>
          </cell>
        </row>
        <row r="4160">
          <cell r="A4160" t="str">
            <v>CREATURE_RACE_STRUCTURE</v>
          </cell>
          <cell r="B4160" t="str">
            <v>구조물</v>
          </cell>
          <cell r="C4160" t="str">
            <v>Structure</v>
          </cell>
          <cell r="D4160" t="str">
            <v>โครงสร้าง</v>
          </cell>
        </row>
        <row r="4161">
          <cell r="A4161" t="str">
            <v>CREATURE_RACE_HUMAN</v>
          </cell>
          <cell r="B4161" t="str">
            <v>인간</v>
          </cell>
          <cell r="C4161" t="str">
            <v>Human</v>
          </cell>
          <cell r="D4161" t="str">
            <v>มนุษย์</v>
          </cell>
        </row>
        <row r="4162">
          <cell r="A4162" t="str">
            <v/>
          </cell>
          <cell r="B4162" t="str">
            <v>차원의 틈</v>
          </cell>
          <cell r="C4162" t="str">
            <v/>
          </cell>
          <cell r="D4162" t="str">
            <v/>
          </cell>
        </row>
        <row r="4163">
          <cell r="A4163" t="str">
            <v>DUNGEON_EVENT_NORMAL</v>
          </cell>
          <cell r="B4163" t="str">
            <v>차원의 틈</v>
          </cell>
          <cell r="C4163" t="str">
            <v/>
          </cell>
          <cell r="D4163" t="str">
            <v/>
          </cell>
        </row>
        <row r="4164">
          <cell r="A4164" t="str">
            <v>DUNGEON_EVENT_NORMAL_1</v>
          </cell>
          <cell r="B4164" t="str">
            <v>차원의 틈 [시련]</v>
          </cell>
          <cell r="C4164" t="str">
            <v/>
          </cell>
          <cell r="D4164" t="str">
            <v/>
          </cell>
        </row>
        <row r="4165">
          <cell r="A4165" t="str">
            <v>DUNGEON_EVENT_NORMAL_2</v>
          </cell>
          <cell r="B4165" t="str">
            <v>차원의 틈 [연마]</v>
          </cell>
          <cell r="C4165" t="str">
            <v/>
          </cell>
          <cell r="D4165" t="str">
            <v/>
          </cell>
        </row>
        <row r="4166">
          <cell r="A4166" t="str">
            <v>DUNGEON_EVENT_NORMAL_3</v>
          </cell>
          <cell r="B4166" t="str">
            <v>차원의 틈 [부귀]</v>
          </cell>
          <cell r="C4166" t="str">
            <v/>
          </cell>
          <cell r="D4166" t="str">
            <v/>
          </cell>
        </row>
        <row r="4167">
          <cell r="A4167" t="str">
            <v>TOOLTIP_INFO_NAME_EVENTDUNGEONPOINT3</v>
          </cell>
          <cell r="B4167" t="str">
            <v>도전의 증표</v>
          </cell>
          <cell r="C4167" t="str">
            <v>Token of Challenge</v>
          </cell>
          <cell r="D4167" t="str">
            <v>สัญลักษณ์ของการท้าทาย</v>
          </cell>
        </row>
        <row r="4168">
          <cell r="A4168" t="str">
            <v>TOOLTIP_INFO_TEXT_EVENTDUNGEONPOINT3</v>
          </cell>
          <cell r="B4168" t="str">
            <v>증표 교환소에서 아이템과 교환하는데 사용할 수 있습니다.</v>
          </cell>
          <cell r="C4168" t="str">
            <v>You can use this token to exchange for item(s) at the Token Booth.</v>
          </cell>
          <cell r="D4168" t="str">
            <v>คุณสามารถใช้สัญลักษณ์นี้เพื่อแลกเปลี่ยนไอเทมต่างๆ ได้ที่สำนักงานแลกเปลี่ยนสัญลักษณ์</v>
          </cell>
        </row>
        <row r="4169">
          <cell r="A4169" t="str">
            <v>MENU_USE_SHOP_TOWER21</v>
          </cell>
          <cell r="B4169" t="str">
            <v>증표 교환소</v>
          </cell>
          <cell r="C4169" t="str">
            <v>Token Booth</v>
          </cell>
          <cell r="D4169" t="str">
            <v>สำนักงานแลกเปลี่ยนสัญลักษณ์</v>
          </cell>
        </row>
        <row r="4170">
          <cell r="A4170" t="str">
            <v>SHOP_NAME_CHALLENGETOWERSHOP</v>
          </cell>
          <cell r="B4170" t="str">
            <v>증표 교환소</v>
          </cell>
          <cell r="C4170" t="str">
            <v>Token Booth</v>
          </cell>
          <cell r="D4170" t="str">
            <v>สำนักงานแลกเปลี่ยนสัญลักษณ์</v>
          </cell>
        </row>
        <row r="4171">
          <cell r="A4171" t="str">
            <v>TOOLTIP_INFO_NAME_MAYSPECIALSHOP_EVENT</v>
          </cell>
          <cell r="B4171" t="str">
            <v>메이의 특별 상점</v>
          </cell>
          <cell r="C4171" t="str">
            <v>May's Special Shop</v>
          </cell>
          <cell r="D4171" t="str">
            <v>ร้านค้าพิเศษของ May</v>
          </cell>
        </row>
        <row r="4172">
          <cell r="A4172" t="str">
            <v>TOOLTIP_INFO_TEXT_MAYSPECIALSHOP_EVENT</v>
          </cell>
          <cell r="B4172" t="str">
            <v>한정 기간동안 특별한 상품들을 메이의 특별 상점에서 만나 보실 수 있습니다!</v>
          </cell>
          <cell r="C4172" t="str">
            <v>You can purchase special limited items in May's Special Shop!</v>
          </cell>
          <cell r="D4172" t="str">
            <v>สามารถพบสินค้าพิเศษที่ร้านค้าพิเศษของ Mayในระยะเวลาจำกัด</v>
          </cell>
        </row>
        <row r="4173">
          <cell r="A4173" t="str">
            <v>PLAYGUIDE_POPUP_TITLE</v>
          </cell>
          <cell r="B4173" t="str">
            <v>탈리샤의 조언</v>
          </cell>
          <cell r="C4173" t="str">
            <v>Advice from Talisha</v>
          </cell>
          <cell r="D4173" t="str">
            <v>คำแนะนำจาก Talisha</v>
          </cell>
        </row>
        <row r="4174">
          <cell r="A4174" t="str">
            <v>OPTION_GAME_PLAYGUIDE</v>
          </cell>
          <cell r="B4174" t="str">
            <v>플레이 가이드 표시</v>
          </cell>
          <cell r="C4174" t="str">
            <v>Show Play Guide</v>
          </cell>
          <cell r="D4174" t="str">
            <v>แสดงคู่มือการเล่น</v>
          </cell>
        </row>
        <row r="4175">
          <cell r="A4175" t="str">
            <v/>
          </cell>
          <cell r="B4175" t="str">
            <v>보물 창고</v>
          </cell>
          <cell r="C4175" t="str">
            <v/>
          </cell>
          <cell r="D4175" t="str">
            <v/>
          </cell>
        </row>
        <row r="4176">
          <cell r="A4176" t="str">
            <v>TREASURE_HOUSE_TITLE</v>
          </cell>
          <cell r="B4176" t="str">
            <v>보물 창고</v>
          </cell>
          <cell r="C4176" t="str">
            <v>Repositorium</v>
          </cell>
          <cell r="D4176" t="str">
            <v>คลังสมบัติ</v>
          </cell>
        </row>
        <row r="4177">
          <cell r="A4177" t="str">
            <v>GOLD_CUBE_TOOLTIP</v>
          </cell>
          <cell r="B4177" t="str">
            <v>황금 여왕의 금가루를 모아서 획득 가능</v>
          </cell>
          <cell r="C4177" t="str">
            <v>Acquirable by gathering Gold Dust of Golden Queen</v>
          </cell>
          <cell r="D4177" t="str">
            <v>สามารถรับได้โดยการรวบรวมผงทองคำแห่งราชินีทองคำ</v>
          </cell>
        </row>
        <row r="4178">
          <cell r="A4178" t="str">
            <v>REPEATBATTLE_FAIL_TREASURE_HOUSE</v>
          </cell>
          <cell r="B4178" t="str">
            <v>보물 창고 입장 횟수가 부족해서 반복전투를 중단하였습니다.</v>
          </cell>
          <cell r="C4178" t="str">
            <v>Auto Repeat has been halted due to insufficient Repositorium Entries.</v>
          </cell>
          <cell r="D4178" t="str">
            <v>การต่อสู้ซ้ำอัตโนมัติหยุดชั่วคราวเนื่องจากสิทธิ์การเข้าคลังสมบัติไม่พอ</v>
          </cell>
        </row>
        <row r="4179">
          <cell r="A4179" t="str">
            <v>GOLD_CUBE_TITLE</v>
          </cell>
          <cell r="B4179" t="str">
            <v>보물 창고 입장 횟수</v>
          </cell>
          <cell r="C4179" t="str">
            <v>Repositorium Entries left:</v>
          </cell>
          <cell r="D4179" t="str">
            <v>สิทธิ์การเข้าคลังสมบัติที่เหลือ:</v>
          </cell>
        </row>
        <row r="4180">
          <cell r="A4180" t="str">
            <v>TREASURE_HOUSE_ENTER_COUNT</v>
          </cell>
          <cell r="B4180" t="str">
            <v>보물 창고 입장 횟수</v>
          </cell>
          <cell r="C4180" t="str">
            <v>Repositorium Entries left:</v>
          </cell>
          <cell r="D4180" t="str">
            <v>สิทธิ์การเข้าคลังสมบัติที่เหลือ:</v>
          </cell>
        </row>
        <row r="4181">
          <cell r="A4181" t="str">
            <v>STAMINA_TYPE.TREASURE_HOUSE_KEY</v>
          </cell>
          <cell r="B4181" t="str">
            <v>보물 창고 입장 횟수</v>
          </cell>
          <cell r="C4181" t="str">
            <v>Repositorium Entries left:</v>
          </cell>
          <cell r="D4181" t="str">
            <v>สิทธิ์การเข้าคลังสมบัติที่เหลือ:</v>
          </cell>
        </row>
        <row r="4182">
          <cell r="A4182" t="str">
            <v>OPEN_TREASURE_HOUSE</v>
          </cell>
          <cell r="B4182" t="str">
            <v>보물 창고가 개방되었습니다!</v>
          </cell>
          <cell r="C4182" t="str">
            <v>Repositorium has been opened!</v>
          </cell>
          <cell r="D4182" t="str">
            <v>คลังสมบัติเปิดแล้ว!</v>
          </cell>
        </row>
        <row r="4183">
          <cell r="A4183" t="str">
            <v/>
          </cell>
          <cell r="B4183" t="str">
            <v>클리어 파티</v>
          </cell>
          <cell r="C4183" t="str">
            <v/>
          </cell>
          <cell r="D4183" t="str">
            <v/>
          </cell>
        </row>
        <row r="4184">
          <cell r="A4184" t="str">
            <v>RECOMMEND_PARTY_DECK</v>
          </cell>
          <cell r="B4184" t="str">
            <v>클리어 파티</v>
          </cell>
          <cell r="C4184" t="str">
            <v>Clear Record</v>
          </cell>
          <cell r="D4184" t="str">
            <v>ปาร์ตี้ที่เคลียร์สำเร็จ</v>
          </cell>
        </row>
        <row r="4185">
          <cell r="A4185" t="str">
            <v>RECOMMEND_PARTY_DECK_DESC</v>
          </cell>
          <cell r="B4185" t="str">
            <v>영웅을 선택하면 상세 정보를 확인할 수 있습니다.</v>
          </cell>
          <cell r="C4185" t="str">
            <v>Select a Hero for more information.</v>
          </cell>
          <cell r="D4185" t="str">
            <v>เลือกฮีโร่สำหรับข้อมูลเพิ่มเติม</v>
          </cell>
        </row>
        <row r="4186">
          <cell r="A4186" t="str">
            <v>RECOMMEND_PARTY_DECK_DESC_LEVEL</v>
          </cell>
          <cell r="B4186" t="str">
            <v>영웅 레벨이 낮은 클리어 파티가 표시됩니다.</v>
          </cell>
          <cell r="C4186" t="str">
            <v>Show clear parties with low Hero levels.</v>
          </cell>
          <cell r="D4186" t="str">
            <v>แสดงปาร์ตี้ที่เคลียร์สำเร็จที่มีฮีโร่เลเวลต่ำ</v>
          </cell>
        </row>
        <row r="4187">
          <cell r="A4187" t="str">
            <v>RECOMMEND_PARTY_DECK_DESC_TIME</v>
          </cell>
          <cell r="B4187" t="str">
            <v>클리어 타임이 짧은 클리어 파티가 표시됩니다.</v>
          </cell>
          <cell r="C4187" t="str">
            <v>Show clear parties with short clear times.</v>
          </cell>
          <cell r="D4187" t="str">
            <v>แสดงปาร์ตี้ที่เคลียร์สำเร็จที่มีเวลาเคลียร์สั้น</v>
          </cell>
        </row>
        <row r="4188">
          <cell r="A4188" t="str">
            <v>STAT_TIME</v>
          </cell>
          <cell r="B4188" t="str">
            <v>타임</v>
          </cell>
          <cell r="C4188" t="str">
            <v>Time</v>
          </cell>
          <cell r="D4188" t="str">
            <v>เวลา</v>
          </cell>
        </row>
        <row r="4189">
          <cell r="A4189" t="str">
            <v>RECOMMEND_PARTY_DECK_NONE</v>
          </cell>
          <cell r="B4189" t="str">
            <v>표시할 파티가 없습니다.</v>
          </cell>
          <cell r="C4189" t="str">
            <v>No parties to show.</v>
          </cell>
          <cell r="D4189" t="str">
            <v>ไม่มีปาร์ตี้ที่จะแสดง</v>
          </cell>
        </row>
        <row r="4190">
          <cell r="A4190" t="str">
            <v>RECOMMEND_PARTY_DECK_LIST</v>
          </cell>
          <cell r="B4190" t="str">
            <v>클리어 파티 {1}</v>
          </cell>
          <cell r="C4190" t="str">
            <v>Clear Party No.{1}</v>
          </cell>
          <cell r="D4190" t="str">
            <v>จำนวนของปาร์ตี้ที่เคลียร์สำเร็จ: {1}</v>
          </cell>
        </row>
        <row r="4191">
          <cell r="A4191" t="str">
            <v/>
          </cell>
          <cell r="B4191" t="str">
            <v>보관함</v>
          </cell>
          <cell r="C4191" t="str">
            <v/>
          </cell>
          <cell r="D4191" t="str">
            <v/>
          </cell>
        </row>
        <row r="4192">
          <cell r="A4192" t="str">
            <v>COMMON_CHEST</v>
          </cell>
          <cell r="B4192" t="str">
            <v>보관함</v>
          </cell>
          <cell r="C4192" t="str">
            <v>Storage Box</v>
          </cell>
          <cell r="D4192" t="str">
            <v>คลังอุปกรณ์</v>
          </cell>
        </row>
        <row r="4193">
          <cell r="A4193" t="str">
            <v>ITEM_KEEP_CONFIRM</v>
          </cell>
          <cell r="B4193" t="str">
            <v>장비 보관</v>
          </cell>
          <cell r="C4193" t="str">
            <v>Store Gear</v>
          </cell>
          <cell r="D4193" t="str">
            <v>จัดเก็บอุปกรณ์</v>
          </cell>
        </row>
        <row r="4194">
          <cell r="A4194" t="str">
            <v>ITEM_BRING_CONFIRM</v>
          </cell>
          <cell r="B4194" t="str">
            <v>장비 찾기</v>
          </cell>
          <cell r="C4194" t="str">
            <v>Withdraw Gear</v>
          </cell>
          <cell r="D4194" t="str">
            <v>ถอนอุปกรณ์</v>
          </cell>
        </row>
        <row r="4195">
          <cell r="A4195" t="str">
            <v>EQUIP_CHEST_ACCEPT</v>
          </cell>
          <cell r="B4195" t="str">
            <v>보관진행</v>
          </cell>
          <cell r="C4195" t="str">
            <v>Store</v>
          </cell>
          <cell r="D4195" t="str">
            <v>จัดเก็บ</v>
          </cell>
        </row>
        <row r="4196">
          <cell r="A4196" t="str">
            <v>EQUIP_INVENTORY_ACCEPT</v>
          </cell>
          <cell r="B4196" t="str">
            <v>찾기진행</v>
          </cell>
          <cell r="C4196" t="str">
            <v>Start Finding</v>
          </cell>
          <cell r="D4196" t="str">
            <v>เริ่มออกตามหา</v>
          </cell>
        </row>
        <row r="4197">
          <cell r="A4197" t="str">
            <v>RECOLLECT_KEEP_CHEST</v>
          </cell>
          <cell r="B4197" t="str">
            <v>선택한 아이템을 보관함에 보관합니다.</v>
          </cell>
          <cell r="C4197" t="str">
            <v>Store selected items in the Storage Box.</v>
          </cell>
          <cell r="D4197" t="str">
            <v>จัดเก็บไอเทมที่เลือกลงในคลังอุปกรณ์</v>
          </cell>
        </row>
        <row r="4198">
          <cell r="A4198" t="str">
            <v>RECOLLECT_BRING_ITEM</v>
          </cell>
          <cell r="B4198" t="str">
            <v>선택한 아이템을 가방으로 가져옵니다.</v>
          </cell>
          <cell r="C4198" t="str">
            <v>Withdraw selected items to Inventory.</v>
          </cell>
          <cell r="D4198" t="str">
            <v>ถอนไอเทมที่เลือกไปยังคลัง</v>
          </cell>
        </row>
        <row r="4199">
          <cell r="A4199" t="str">
            <v>RESULT_TYPE_EQUIP_CHEST_FULL</v>
          </cell>
          <cell r="B4199" t="str">
            <v xml:space="preserve">보관함이 가득 찼습니다. </v>
          </cell>
          <cell r="C4199" t="str">
            <v>Your Storage Box is full.</v>
          </cell>
          <cell r="D4199" t="str">
            <v>คลังอุปกรณ์ของคุณเต็มแล้ว</v>
          </cell>
        </row>
        <row r="4200">
          <cell r="A4200" t="str">
            <v>RESULT_TYPE_EQUIP_EXPEND_CHEST_FULL</v>
          </cell>
          <cell r="B4200" t="str">
            <v>보관함을 확장해주세요.</v>
          </cell>
          <cell r="C4200" t="str">
            <v>Please expand the Storage Box.</v>
          </cell>
          <cell r="D4200" t="str">
            <v>โปรดขยายคลังอุปกรณ์</v>
          </cell>
        </row>
        <row r="4201">
          <cell r="A4201" t="str">
            <v>RESULT_TYPE_EQUIP_EXPEND_CHEST_FULL2</v>
          </cell>
          <cell r="B4201" t="str">
            <v>보관함을 정리해주세요.</v>
          </cell>
          <cell r="C4201" t="str">
            <v>Please organize the Storage Box.</v>
          </cell>
          <cell r="D4201" t="str">
            <v>โปรดจัดคลังอุปกรณ์</v>
          </cell>
        </row>
        <row r="4202">
          <cell r="A4202" t="str">
            <v>EQUIP_ASK_EXTEND_MESSAGE_CHEST</v>
          </cell>
          <cell r="B4202" t="str">
            <v>보관함을 {1}칸 확장하겠습니까?</v>
          </cell>
          <cell r="C4202" t="str">
            <v>Do you want to add {1} slots to your Storage Box?</v>
          </cell>
          <cell r="D4202" t="str">
            <v>คุณต้องการเพิ่มช่อง {1} ช่องในคลังอุปกรณ์หรือไม่</v>
          </cell>
        </row>
        <row r="4203">
          <cell r="A4203" t="str">
            <v>EQUIP_ASK_EXTEND_MESSAGE_CHEST2</v>
          </cell>
          <cell r="B4203" t="str">
            <v>(현재 보관함 : {1} / {2} )</v>
          </cell>
          <cell r="C4203" t="str">
            <v>(Storage Box: {1} / {2} )</v>
          </cell>
          <cell r="D4203" t="str">
            <v>(คลังอุปกรณ์: {1} / {2} )</v>
          </cell>
        </row>
        <row r="4204">
          <cell r="A4204" t="str">
            <v>INVENTORY.INVENTORY_ADD_CHEST_SLOT</v>
          </cell>
          <cell r="B4204" t="str">
            <v>보관함의 슬롯이 {1}칸 확장 되었습니다.</v>
          </cell>
          <cell r="C4204" t="str">
            <v>Storage Box expanded by {1} slots.</v>
          </cell>
          <cell r="D4204" t="str">
            <v>คลังอุปกรณ์ขยายเพิ่มขึ้น {1} ช่อง</v>
          </cell>
        </row>
        <row r="4205">
          <cell r="A4205" t="str">
            <v>EQUIP_CHEST_ALL</v>
          </cell>
          <cell r="B4205" t="str">
            <v>전체</v>
          </cell>
          <cell r="C4205" t="str">
            <v/>
          </cell>
          <cell r="D4205" t="str">
            <v/>
          </cell>
        </row>
        <row r="4206">
          <cell r="A4206" t="str">
            <v>INVENTORY.INVENTORY_SET_CHEST</v>
          </cell>
          <cell r="B4206" t="str">
            <v>아이템을 보관함으로 이동하였습니다.</v>
          </cell>
          <cell r="C4206" t="str">
            <v>Item has been moved to the Storage Box.</v>
          </cell>
          <cell r="D4206" t="str">
            <v>ได้เก็บไอเทมไว้ที่คลังอุปกรณ์</v>
          </cell>
        </row>
        <row r="4207">
          <cell r="A4207" t="str">
            <v>INVENTORY.INVENTORY_UNSET_CHEST</v>
          </cell>
          <cell r="B4207" t="str">
            <v>아이템을 장비 가방으로 이동하였습니다.</v>
          </cell>
          <cell r="C4207" t="str">
            <v>Item has been moved to the Inventory.</v>
          </cell>
          <cell r="D4207" t="str">
            <v>ได้เก็บไอเทมไว้ที่กระเป๋าอุปกรณ์</v>
          </cell>
        </row>
        <row r="4208">
          <cell r="A4208" t="str">
            <v>ITEM_KEEPCHEST</v>
          </cell>
          <cell r="B4208" t="str">
            <v>장비 보관</v>
          </cell>
          <cell r="C4208" t="str">
            <v>Store Gear</v>
          </cell>
          <cell r="D4208" t="str">
            <v>จัดเก็บอุปกรณ์</v>
          </cell>
        </row>
        <row r="4209">
          <cell r="A4209" t="str">
            <v>ITEM_BRINGINVENTORY</v>
          </cell>
          <cell r="B4209" t="str">
            <v>장비 찾기</v>
          </cell>
          <cell r="C4209" t="str">
            <v>Withdraw Gear</v>
          </cell>
          <cell r="D4209" t="str">
            <v>ถอนอุปกรณ์</v>
          </cell>
        </row>
        <row r="4210">
          <cell r="A4210" t="str">
            <v>CHEST_EXTEND_DESC1</v>
          </cell>
          <cell r="B4210" t="str">
            <v>앞으로 확장 할 수 있는 보관함 칸은 {1}칸입니다.\n{2}을 사용하시겠습니까?</v>
          </cell>
          <cell r="C4210" t="str">
            <v>You can expand {1} more slots in the Storage Box.\nAre you sure to use {2}?</v>
          </cell>
          <cell r="D4210" t="str">
            <v>ช่องกระเป๋าที่สามารถเก็บอุปกรณ์ได้เหลือ{1}ช่อง ใช้ \n{2}ไหมครับ</v>
          </cell>
        </row>
        <row r="4211">
          <cell r="A4211" t="str">
            <v>CHEST_EXTEND_DESC2</v>
          </cell>
          <cell r="B4211" t="str">
            <v>남은 확장 슬롯이 충전 슬롯보다 적을 경우, 보관함이 최대치까지만 확장됩니다. 확장권을 사용하시겠습니까?</v>
          </cell>
          <cell r="C4211" t="str">
            <v>If the expandable slot total is smaller than the Ticket's capacity, the Storage Box will only expand up to the max number of slots. Are you sure to use the ticket?</v>
          </cell>
          <cell r="D4211" t="str">
            <v>ช่องที่สามารถขยายได้เหลือน้อยกว่าที่จะขยาย คลังอุปกรณ์จะขยายไปถึงจำนวนสูงสุดของคลังอุปกรณ์เท่านั้น จะใช้ตั๋วขยายไหม</v>
          </cell>
        </row>
        <row r="4212">
          <cell r="A4212" t="str">
            <v>COMMON_LACK_CHEST_SLOT</v>
          </cell>
          <cell r="B4212" t="str">
            <v>보관함 슬롯이 최대치입니다.</v>
          </cell>
          <cell r="C4212" t="str">
            <v>Max Storage Box slot reached.</v>
          </cell>
          <cell r="D4212" t="str">
            <v>ถึงจำนวนสูงสุดของการขยายคลังอุปกรณ์</v>
          </cell>
        </row>
        <row r="4213">
          <cell r="A4213" t="str">
            <v>INVENTORY_ADD_CHEST_SLOT</v>
          </cell>
          <cell r="B4213" t="str">
            <v>보관함의 슬롯이 {1}칸 확장 되었습니다.</v>
          </cell>
          <cell r="C4213" t="str">
            <v>Storage Box expanded by {1} slots.</v>
          </cell>
          <cell r="D4213" t="str">
            <v>คลังอุปกรณ์ขยายเพิ่มขึ้น {1} ช่อง</v>
          </cell>
        </row>
        <row r="4214">
          <cell r="A4214" t="str">
            <v>RESULT_TYPE.CHEST_FULL</v>
          </cell>
          <cell r="B4214" t="str">
            <v xml:space="preserve">보관함이 가득 찼습니다. </v>
          </cell>
          <cell r="C4214" t="str">
            <v>Your Storage Box is full.</v>
          </cell>
          <cell r="D4214" t="str">
            <v>คลังอุปกรณ์ของคุณเต็มแล้ว</v>
          </cell>
        </row>
        <row r="4215">
          <cell r="A4215" t="str">
            <v>RESULT_TYPE.INVENTORY_FULL</v>
          </cell>
          <cell r="B4215" t="str">
            <v>가방이 가득 찼습니다.</v>
          </cell>
          <cell r="C4215" t="str">
            <v>Inventory is full.</v>
          </cell>
          <cell r="D4215" t="str">
            <v>คลังเต็ม</v>
          </cell>
        </row>
        <row r="4216">
          <cell r="A4216" t="str">
            <v>ITEM_USE.CHEST_EXTEND_IS_FULL</v>
          </cell>
          <cell r="B4216" t="str">
            <v>보관함 슬롯이 최대치입니다.</v>
          </cell>
          <cell r="C4216" t="str">
            <v>Max Storage Box slot reached.</v>
          </cell>
          <cell r="D4216" t="str">
            <v>ถึงจำนวนสูงสุดของการขยายคลังอุปกรณ์</v>
          </cell>
        </row>
        <row r="4217">
          <cell r="A4217" t="str">
            <v>ITEM_USE.CHEST_EXTEND_DESC1</v>
          </cell>
          <cell r="B4217" t="str">
            <v>앞으로 확장 할 수 있는 보관함 칸은 {1}칸입니다.\n{2}을 사용하시겠습니까?</v>
          </cell>
          <cell r="C4217" t="str">
            <v>You can expand {1} more slots in the Storage Box.\nAre you sure to use {2}?</v>
          </cell>
          <cell r="D4217" t="str">
            <v>ช่องกระเป๋าที่สามารถเก็บอุปกรณ์ได้เหลือ{1}ช่อง ใช้ \n{2}ไหมครับ</v>
          </cell>
        </row>
        <row r="4218">
          <cell r="A4218" t="str">
            <v>ITEM_USE.CHEST_EXTEND_DESC2</v>
          </cell>
          <cell r="B4218" t="str">
            <v>남은 확장 슬롯이 충전 슬롯보다 적을 경우, 보관함이 최대치까지만 확장됩니다. 확장권을 사용하시겠습니까?</v>
          </cell>
          <cell r="C4218" t="str">
            <v>If the expandable slot total is smaller than the Ticket's capacity, the Storage Box will only expand up to the max number of slots. Are you sure to use the ticket?</v>
          </cell>
          <cell r="D4218" t="str">
            <v>ช่องที่สามารถขยายได้เหลือน้อยกว่าที่จะขยาย คลังอุปกรณ์จะขยายไปถึงจำนวนสูงสุดของคลังอุปกรณ์เท่านั้น จะใช้ตั๋วขยายไหม</v>
          </cell>
        </row>
        <row r="4219">
          <cell r="A4219" t="str">
            <v/>
          </cell>
          <cell r="B4219" t="str">
            <v>특별상점</v>
          </cell>
          <cell r="C4219" t="str">
            <v/>
          </cell>
          <cell r="D4219" t="str">
            <v/>
          </cell>
        </row>
        <row r="4220">
          <cell r="A4220" t="str">
            <v>EQUIP_ASK_EXTEND_SHOP_CHEST</v>
          </cell>
          <cell r="B4220" t="str">
            <v>앞으로 확장 할 수 있는 보관함 칸은 {1}칸입니다.\n{2}을 구매하시겠습니까?</v>
          </cell>
          <cell r="C4220" t="str">
            <v>You can expand {1} more slots in the Storage Box.\nAre you sure to purchase {2}?</v>
          </cell>
          <cell r="D4220" t="str">
            <v>คุณสามารถขยายคลังอุปกรณ์ได้เพิ่ม {1} ช่อง\nต้องการซื้อ {2} ไหม</v>
          </cell>
        </row>
        <row r="4221">
          <cell r="A4221" t="str">
            <v>EQUIP_ASK_EXTEND_SHOP_CHEST2</v>
          </cell>
          <cell r="B4221" t="str">
            <v>남은 확장 슬롯이 충전 슬롯보다 적을 경우, 보관함이 최대치까지만 확장됩니다. 확장권을 구매하시겠습니까?</v>
          </cell>
          <cell r="C4221" t="str">
            <v>If there are less expandable slots than the amount offered by the Ticket, the Storage Box will only expand up to the max number of slots. Are you sure to purchase the ticket?</v>
          </cell>
          <cell r="D4221" t="str">
            <v>หากช่องที่สามารถขยายได้เหลือน้อยกว่าที่ตั๋วจะขยาย คลังอุปกรณ์จะขยายไปถึงจำนวนสูงสุดของคลังอุปกรณ์เท่านั้น จะซื้อตั๋วขยายไหม</v>
          </cell>
        </row>
        <row r="4222">
          <cell r="A4222" t="str">
            <v>EQUIP_ASK_EXTEND_SHOP_INVENTORY</v>
          </cell>
          <cell r="B4222" t="str">
            <v>앞으로 확장 할 수 있는 장비 칸은 {1}칸입니다.\n{2}을 구매하시겠습니까?</v>
          </cell>
          <cell r="C4222" t="str">
            <v>You can add {1} more slots to the Gear Inventory.\nAre you sure to purchase {2}?</v>
          </cell>
          <cell r="D4222" t="str">
            <v>คุณสามารถเพิ่มคลังอุปกรณ์ได้เพิ่ม {1} ช่อง\nต้องการซื้อ {2} ไหม</v>
          </cell>
        </row>
        <row r="4223">
          <cell r="A4223" t="str">
            <v>EQUIP_ASK_EXTEND_SHOP_INVENTORY2</v>
          </cell>
          <cell r="B4223" t="str">
            <v>남은 확장 슬롯이 충전 슬롯보다 적을 경우, 가방이 최대치까지만 확장됩니다. 확장권을 구매하시겠습니까?</v>
          </cell>
          <cell r="C4223" t="str">
            <v>If there are less expandable slots than the amount offered by the Ticket, the Inventory will only expand up to the max number of slots. Are you sure to purchase the ticket?</v>
          </cell>
          <cell r="D4223" t="str">
            <v>หากช่องที่สามารถขยายได้เหลือน้อยกว่าที่ตั๋วจะขยาย คลังจะขยายไปถึงจำนวนสูงสุดของคลังเท่านั้น จะซื้อตั๋วขยายไหม</v>
          </cell>
        </row>
        <row r="4224">
          <cell r="A4224" t="str">
            <v/>
          </cell>
          <cell r="B4224" t="str">
            <v>글로벌 월드보스</v>
          </cell>
          <cell r="C4224" t="str">
            <v/>
          </cell>
          <cell r="D4224" t="str">
            <v/>
          </cell>
        </row>
        <row r="4225">
          <cell r="A4225" t="str">
            <v>WORLDBOSS_WORLD_RANK_TITLE</v>
          </cell>
          <cell r="B4225" t="str">
            <v>월드 랭킹</v>
          </cell>
          <cell r="C4225" t="str">
            <v>World Ranking</v>
          </cell>
          <cell r="D4225" t="str">
            <v>อันดับโลก</v>
          </cell>
        </row>
        <row r="4226">
          <cell r="A4226" t="str">
            <v>WORLDBOSS_SERVER_RANK_TITLE</v>
          </cell>
          <cell r="B4226" t="str">
            <v>{1} 서버 랭킹</v>
          </cell>
          <cell r="C4226" t="str">
            <v>{1} Server Ranking</v>
          </cell>
          <cell r="D4226" t="str">
            <v>{1} อันดับเซิร์ฟเวอร์</v>
          </cell>
        </row>
        <row r="4227">
          <cell r="A4227" t="str">
            <v>WORLDBOSS_WORLD_RANKING_TAB</v>
          </cell>
          <cell r="B4227" t="str">
            <v>월드 랭킹</v>
          </cell>
          <cell r="C4227" t="str">
            <v>World Ranking</v>
          </cell>
          <cell r="D4227" t="str">
            <v>อันดับโลก</v>
          </cell>
        </row>
        <row r="4228">
          <cell r="A4228" t="str">
            <v>WORLDBOSS_SERVER_RANKING_TAB</v>
          </cell>
          <cell r="B4228" t="str">
            <v>서버 랭킹</v>
          </cell>
          <cell r="C4228" t="str">
            <v>Server Ranking</v>
          </cell>
          <cell r="D4228" t="str">
            <v>อันดับเซิร์ฟเวอร์</v>
          </cell>
        </row>
        <row r="4229">
          <cell r="A4229" t="str">
            <v>WORLDBOSS_TOTAL_RANK_FIRST_TITLE</v>
          </cell>
          <cell r="B4229" t="str">
            <v>서버 1위</v>
          </cell>
          <cell r="C4229" t="str">
            <v>Rank 1 in Server</v>
          </cell>
          <cell r="D4229" t="str">
            <v>อันดับ 1 ในเซิร์ฟเวอร์</v>
          </cell>
        </row>
        <row r="4230">
          <cell r="A4230" t="str">
            <v>WORLDBOSS_TOTAL_RANK_MORE_BUTTON</v>
          </cell>
          <cell r="B4230" t="str">
            <v>서버간 랭킹</v>
          </cell>
          <cell r="C4230" t="str">
            <v>Inter-Server Ranking</v>
          </cell>
          <cell r="D4230" t="str">
            <v>อันดับเซิร์ฟเวอร์สากล</v>
          </cell>
        </row>
        <row r="4231">
          <cell r="A4231" t="str">
            <v>GLOBAL_WORLDBOSS_DAILY_RANKING_TAB</v>
          </cell>
          <cell r="B4231" t="str">
            <v>일일 랭킹</v>
          </cell>
          <cell r="C4231" t="str">
            <v>Daily Ranking</v>
          </cell>
          <cell r="D4231" t="str">
            <v>อันดับประจำวัน</v>
          </cell>
        </row>
        <row r="4232">
          <cell r="A4232" t="str">
            <v>GLOBAL_WORLDBOSS_SERVER_RANKING_TAB</v>
          </cell>
          <cell r="B4232" t="str">
            <v>서버 시즌 랭킹</v>
          </cell>
          <cell r="C4232" t="str">
            <v>Server Season Ranking</v>
          </cell>
          <cell r="D4232" t="str">
            <v>อันดับซีซั่นเซิร์ฟเวอร์</v>
          </cell>
        </row>
        <row r="4233">
          <cell r="A4233" t="str">
            <v>GLOBAL_WORLDBOSS_WORLD_RANKING_TAB</v>
          </cell>
          <cell r="B4233" t="str">
            <v>월드 시즌 랭킹</v>
          </cell>
          <cell r="C4233" t="str">
            <v>World Season Ranking</v>
          </cell>
          <cell r="D4233" t="str">
            <v>อันดับซีซั่นโลก</v>
          </cell>
        </row>
        <row r="4234">
          <cell r="A4234" t="str">
            <v>GLOBAL_WORLDBOSS_WORLD_TOTAL_RANKING_TAB</v>
          </cell>
          <cell r="B4234" t="str">
            <v>서버간 랭킹</v>
          </cell>
          <cell r="C4234" t="str">
            <v>Inter-Server Ranking</v>
          </cell>
          <cell r="D4234" t="str">
            <v>อันดับเซิร์ฟเวอร์สากล</v>
          </cell>
        </row>
        <row r="4235">
          <cell r="A4235" t="str">
            <v>GLOBAL_WORLDBOSS_DAILY_RANKING_DESC</v>
          </cell>
          <cell r="B4235" t="str">
            <v>서버 시간 {1}시 기준으로 서버 랭킹에 따라 보상이 지급됩니다.</v>
          </cell>
          <cell r="C4235" t="str">
            <v>Server Ranking Reward will be given at {1}:00, server time.</v>
          </cell>
          <cell r="D4235" t="str">
            <v>รางวัลอันดับเซิร์ฟเวอร์จะได้รับที่ {1}:00 น. เวลาเซิร์ฟเวอร์</v>
          </cell>
        </row>
        <row r="4236">
          <cell r="A4236" t="str">
            <v>GLOBAL_WORLDBOSS_SERVER_RANKING_DESC</v>
          </cell>
          <cell r="B4236" t="str">
            <v>서버 시간 {1} {2}시 기준으로 서버 랭킹에 따라 보상이 지급됩니다.</v>
          </cell>
          <cell r="C4236" t="str">
            <v>Server Ranking Reward will be given at {2}:00, {1}, server time.</v>
          </cell>
          <cell r="D4236" t="str">
            <v>รางวัลอันดับเซิร์ฟเวอร์จะได้รับที่ {2}:00 น. ทุก {1} เวลาเซิร์ฟเวอร์</v>
          </cell>
        </row>
        <row r="4237">
          <cell r="A4237" t="str">
            <v>GLOBAL_WORLDBOSS_WORLD_RANKING_DESC</v>
          </cell>
          <cell r="B4237" t="str">
            <v>서버 시간 {1} {2}시 기준으로 월드 랭킹에 따라 보상이 지급됩니다.</v>
          </cell>
          <cell r="C4237" t="str">
            <v>World Ranking Reward will be given at {2}:00, {1}, server time.</v>
          </cell>
          <cell r="D4237" t="str">
            <v>รางวัลอันดับโลกจะได้รับที่ {2}:00 น. ทุก {1} เวลาเซิร์ฟเวอร์</v>
          </cell>
        </row>
        <row r="4238">
          <cell r="A4238" t="str">
            <v>WORLDBOSS_SERVER_TOTAL_RANKING_DESC</v>
          </cell>
          <cell r="B4238" t="str">
            <v>서버 시간 {1} 기준으로 서버간 랭킹에 따라 보상이 지급됩니다.\n서버 버프는 해당 서버 전체 유저에게 다음 정산 전까지 적용됩니다.</v>
          </cell>
          <cell r="C4238" t="str">
            <v>Rewards will be given according to Inter-Server Ranking at {1} in Server time.\nA Server Buff will be granted to all users in the server until the next season.</v>
          </cell>
          <cell r="D4238" t="str">
            <v>จะได้รับรางวัลตามอันดับเซิร์ฟเวอร์สากลที่ {1} น. เวลาเซิร์ฟเวอร์\nผู้ใช้ทั้งหมดในเซิร์ฟเวอร์จะได้รับบัฟเซิร์ฟเวอร์จนถึงซีซั่นถัดไป</v>
          </cell>
        </row>
        <row r="4239">
          <cell r="A4239" t="str">
            <v>WORLDBOSS_REWARD_SERVER_BURF_TITLE</v>
          </cell>
          <cell r="B4239" t="str">
            <v>월드보스 서버 버프</v>
          </cell>
          <cell r="C4239" t="str">
            <v>World Boss Server Buff</v>
          </cell>
          <cell r="D4239" t="str">
            <v>บัฟเซิร์ฟเวอร์บอสโลก</v>
          </cell>
        </row>
        <row r="4240">
          <cell r="A4240" t="str">
            <v>WORLDBOSS_REWARD_SERVER_BURF_DESC</v>
          </cell>
          <cell r="B4240" t="str">
            <v>해당 순위의 유저가 포함된 서버의 모든 유저가 다음 보상 정산 전까지 다음 버프를 획득합니다.\n서버 버프는 중첩되어 적용됩니다.</v>
          </cell>
          <cell r="C4240" t="str">
            <v>All users in the same server as the ranker will be granted the following buff until the next time the rank is calculated.\nServer Buff can be stacked.</v>
          </cell>
          <cell r="D4240" t="str">
            <v>ผู้ใช้ทั้งหมดในเซิร์ฟเวอร์เดียวกันกับผู้เล่นที่มีอันดับต้นๆ จะได้รับบัฟต่อไปนี้จนถึงการคำนวณอันดับครั้งถัดไป\nบัฟเซิร์ฟเวอร์สามารถซ้อนทับกันได้</v>
          </cell>
        </row>
        <row r="4241">
          <cell r="A4241" t="str">
            <v>GLOBAL_WORLDBOSS_REWARD_SERVER_BURF_USER_RANK_1</v>
          </cell>
          <cell r="B4241" t="str">
            <v>1위 {1}님이 발동한 버프</v>
          </cell>
          <cell r="C4241" t="str">
            <v>Buff activated by Rank 1 player: {1}</v>
          </cell>
          <cell r="D4241" t="str">
            <v>บัฟที่เปิดใช้โดยผู้เล่นอันดับ 1: {1}</v>
          </cell>
        </row>
        <row r="4242">
          <cell r="A4242" t="str">
            <v>GLOBAL_WORLDBOSS_REWARD_SERVER_BURF_USER_RANK_2</v>
          </cell>
          <cell r="B4242" t="str">
            <v>2위 {1}님이 발동한 버프</v>
          </cell>
          <cell r="C4242" t="str">
            <v>Buff activated by Rank 2 player: {1}</v>
          </cell>
          <cell r="D4242" t="str">
            <v>บัฟที่เปิดใช้โดยผู้เล่นอันดับ 2: {1}</v>
          </cell>
        </row>
        <row r="4243">
          <cell r="A4243" t="str">
            <v>GLOBAL_WORLDBOSS_REWARD_SERVER_BURF_USER_RANK_3</v>
          </cell>
          <cell r="B4243" t="str">
            <v>3위 {1}님이 발동한 버프</v>
          </cell>
          <cell r="C4243" t="str">
            <v>Buff activated by Rank 3 player: {1}</v>
          </cell>
          <cell r="D4243" t="str">
            <v>บัฟที่เปิดใช้โดยผู้เล่นอันดับ 3: {1}</v>
          </cell>
        </row>
        <row r="4244">
          <cell r="A4244" t="str">
            <v>GLOBAL_WORLDBOSS_REWARD_SERVER_BURF_TOTAL_1</v>
          </cell>
          <cell r="B4244" t="str">
            <v>서버 1위 보상 발동</v>
          </cell>
          <cell r="C4244" t="str">
            <v>Server Rank 1 Reward Activated</v>
          </cell>
          <cell r="D4244" t="str">
            <v>เปิดใช้รางวัลอันดับ 1 เซิร์ฟเวอร์</v>
          </cell>
        </row>
        <row r="4245">
          <cell r="A4245" t="str">
            <v>GLOBAL_WORLDBOSS_REWARD_SERVER_BURF_TOTAL_2</v>
          </cell>
          <cell r="B4245" t="str">
            <v>서버 2위 보상 발동</v>
          </cell>
          <cell r="C4245" t="str">
            <v>Server Rank 2 Reward Activated</v>
          </cell>
          <cell r="D4245" t="str">
            <v>เปิดใช้รางวัลอันดับ 2 เซิร์ฟเวอร์</v>
          </cell>
        </row>
        <row r="4246">
          <cell r="A4246" t="str">
            <v>GLOBAL_WORLDBOSS_INFO_DESC</v>
          </cell>
          <cell r="B4246" t="str">
            <v>월드 보스는 서버 시간 기준 {1}부터 {2}까지 진행합니다.\n월드 보스는 {2}에 소멸되며, 처치할 수 없습니다.\n월드 보스는 매주 다른 보스로 등장합니다</v>
          </cell>
          <cell r="C4246" t="str">
            <v>World Boss is available from {1} to {2}, server time.\nWorld Boss perishes at {2}, becoming unable to defeat.\nWorld Boss changes on weekly basis.</v>
          </cell>
          <cell r="D4246" t="str">
            <v>บอสโลกจะปรากฎตัวตั้งแต่ {1} จนถึง {2} เวลาเซิร์ฟเวอร์\nบอสโลกจะหายตัวไปที่เวลา {2} ทำให้ไม่สามารถกำจัดได้\nบอสโลกจะเปลี่ยนไปทุกสัปดาห์</v>
          </cell>
        </row>
        <row r="4247">
          <cell r="A4247" t="str">
            <v>WORLDBOSS_INFO_SERVER_RANKING_REWARD_TITLE</v>
          </cell>
          <cell r="B4247" t="str">
            <v>서버 랭킹 보상</v>
          </cell>
          <cell r="C4247" t="str">
            <v>Server Ranking Reward</v>
          </cell>
          <cell r="D4247" t="str">
            <v>รางวัลอันดับเซิร์ฟเวอร์</v>
          </cell>
        </row>
        <row r="4248">
          <cell r="A4248" t="str">
            <v>WORLDBOSS_INFO_SERVER_RANKING_REWARD_DESC</v>
          </cell>
          <cell r="B4248" t="str">
            <v>월드 보스가 종료되면, 서버 랭킹에 따라 서버 랭킹 보상을 지급합니다.</v>
          </cell>
          <cell r="C4248" t="str">
            <v>Once the World Boss is over, rewards will be provided according to the Server Ranking.</v>
          </cell>
          <cell r="D4248" t="str">
            <v>เมื่อบอสโลกสิ้นสุดลง รางวัลจะถูกมอบให้ตามอันดับเซิร์ฟเวอร์</v>
          </cell>
        </row>
        <row r="4249">
          <cell r="A4249" t="str">
            <v>WORLDBOSS_INFO_WORLD_RANKING_REWARD_TITLE</v>
          </cell>
          <cell r="B4249" t="str">
            <v>월드 랭킹 보상</v>
          </cell>
          <cell r="C4249" t="str">
            <v>World Ranking Reward</v>
          </cell>
          <cell r="D4249" t="str">
            <v>รางวัลอันดับโลก</v>
          </cell>
        </row>
        <row r="4250">
          <cell r="A4250" t="str">
            <v>WORLDBOSS_INFO_WORLD_RANKING_REWARD_DESC</v>
          </cell>
          <cell r="B4250" t="str">
            <v>월드 보스 종료 시 월드 랭킹에 따라 월드 시즌 랭킹 보상을 지급합니다.\n버프는 해당 유저의 서버 내 모든 유저가 다음 랭킹 정산 전 까지 획득합니다.</v>
          </cell>
          <cell r="C4250" t="str">
            <v>When World Boss comes to an end, World Season Ranking Reward will be given according to the final World Ranking.\nA buff will be granted to all users in the same server until the next time the rank is calculated.</v>
          </cell>
          <cell r="D4250" t="str">
            <v>เมื่อบอสโลกสิ้นสุดลง จะได้รับรางวัลอันดับซีซั่นโลกตามการจัดอันดับโลกครั้งสุดท้าย\nผู้ใช้ทั้งหมดในเซิร์ฟเวอร์เดียวกันกับผู้เล่นที่มีอันดับต้นๆ จะได้รับบัฟจนถึงการคำนวณอันดับครั้งถัดไป</v>
          </cell>
        </row>
        <row r="4251">
          <cell r="A4251" t="str">
            <v>WORLDBOSS_TOTAL_RANKING_WINDOW_TITLE</v>
          </cell>
          <cell r="B4251" t="str">
            <v>서버간 랭킹</v>
          </cell>
          <cell r="C4251" t="str">
            <v>Inter-Server Ranking</v>
          </cell>
          <cell r="D4251" t="str">
            <v>อันดับเซิร์ฟเวอร์สากล</v>
          </cell>
        </row>
        <row r="4252">
          <cell r="A4252" t="str">
            <v>WORLDBOSS_TOTAL_RANKING_WINDOW_DESC</v>
          </cell>
          <cell r="B4252" t="str">
            <v xml:space="preserve">서버간 랭킹은 서버 유저들의 피해량을 기준으로 정해집니다. </v>
          </cell>
          <cell r="C4252" t="str">
            <v>Inter-Server Ranking is determined by the total DMG dealt by the server users.</v>
          </cell>
          <cell r="D4252" t="str">
            <v>อันดับเซิร์ฟเวอร์สากลจะพิจารณาจากความเสียหายรวมที่ทำได้โดยผู้ใช้ในเซิร์ฟเวอร์</v>
          </cell>
        </row>
        <row r="4253">
          <cell r="A4253" t="str">
            <v>WORLDBOSS_REWARD_SERVER_BURF_TITLE</v>
          </cell>
          <cell r="B4253" t="str">
            <v>월드보스 서버 버프</v>
          </cell>
          <cell r="C4253" t="str">
            <v>World Boss Server Buff</v>
          </cell>
          <cell r="D4253" t="str">
            <v>บัฟเซิร์ฟเวอร์บอสโลก</v>
          </cell>
        </row>
        <row r="4254">
          <cell r="A4254" t="str">
            <v>WORLDBOSS_REWARD_TOTAL_BURF_DESC</v>
          </cell>
          <cell r="B4254" t="str">
            <v>해당 순위 서버의 모든 유저가 다음 보상 정산 전까지 다음 버프를 획득합니다.\n서버 버프는 중첩되어 적용됩니다.</v>
          </cell>
          <cell r="C4254" t="str">
            <v>All users in the server with the highest rank will be granted the following buff until the next time the rank is calculated.\nServer Buff can be stacked.</v>
          </cell>
          <cell r="D4254" t="str">
            <v>ผู้ใช้ทั้งหมดที่อยู่ในเซิร์ฟเวอร์เดียวกันกับผู้เล่นที่มีอันดับต้นๆ จะได้รับบัฟต่อไปนี้จนถึงการคำนวณอันดับครั้งถัดไป\nบัฟเซิร์ฟเวอร์สามารถซ้อนทับกันได้</v>
          </cell>
        </row>
        <row r="4255">
          <cell r="A4255" t="str">
            <v>COUNTRY_FLAG_CHANGE_BUTTON</v>
          </cell>
          <cell r="B4255" t="str">
            <v>변경</v>
          </cell>
          <cell r="C4255" t="str">
            <v>Change</v>
          </cell>
          <cell r="D4255" t="str">
            <v>เปลี่ยน</v>
          </cell>
        </row>
        <row r="4256">
          <cell r="A4256" t="str">
            <v>FLAG_CHANGE_WINDOW_TITLE</v>
          </cell>
          <cell r="B4256" t="str">
            <v>국기 선택</v>
          </cell>
          <cell r="C4256" t="str">
            <v>Select Country Flag</v>
          </cell>
          <cell r="D4256" t="str">
            <v>เลือกธงประเทศ</v>
          </cell>
        </row>
        <row r="4257">
          <cell r="A4257" t="str">
            <v>FLAG_CHANGE_SUCCESS_BUTTON</v>
          </cell>
          <cell r="B4257" t="str">
            <v>국기 선택 완료</v>
          </cell>
          <cell r="C4257" t="str">
            <v>Finish Selecting Flag</v>
          </cell>
          <cell r="D4257" t="str">
            <v>เสร็จสิ้นการเลือกธง</v>
          </cell>
        </row>
        <row r="4258">
          <cell r="A4258" t="str">
            <v>COUNTRY_FLAG_GROUP_ALL</v>
          </cell>
          <cell r="B4258" t="str">
            <v>모든 지역</v>
          </cell>
          <cell r="C4258" t="str">
            <v>All Regions</v>
          </cell>
          <cell r="D4258" t="str">
            <v>ทุกภูมิภาค</v>
          </cell>
        </row>
        <row r="4259">
          <cell r="A4259" t="str">
            <v>GLOBAL_WORLDBOSS_DAILY_REWARD_TITLE</v>
          </cell>
          <cell r="B4259" t="str">
            <v>{1} 일일 랭킹 보상</v>
          </cell>
          <cell r="C4259" t="str">
            <v>{1} Daily Ranking Reward</v>
          </cell>
          <cell r="D4259" t="str">
            <v>{1} รางวัลอันดับประจำวัน</v>
          </cell>
        </row>
        <row r="4260">
          <cell r="A4260" t="str">
            <v>GLOBAL_WORLDBOSS_DAILY_REWARD_CONTENT</v>
          </cell>
          <cell r="B4260" t="str">
            <v>{1}의 일일 랭킹 보상을 지급해 드립니다.</v>
          </cell>
          <cell r="C4260" t="str">
            <v>This is the Daily Ranking Reward for {1}.</v>
          </cell>
          <cell r="D4260" t="str">
            <v>นี่คือรางวัลอันดับประจำวันสำหรับการกำจัด {1}</v>
          </cell>
        </row>
        <row r="4261">
          <cell r="A4261" t="str">
            <v>GLOBAL_WORLDBOSS_SERVER_RANK_REWARD_TITLE</v>
          </cell>
          <cell r="B4261" t="str">
            <v>{1} 서버 랭킹 보상</v>
          </cell>
          <cell r="C4261" t="str">
            <v>{1} Server Ranking Reward</v>
          </cell>
          <cell r="D4261" t="str">
            <v>{1} รางวัลอันดับเซิร์ฟเวอร์</v>
          </cell>
        </row>
        <row r="4262">
          <cell r="A4262" t="str">
            <v>GLOBAL_WORLDBOSS_SERVER_RANK_REWARD_CONTENT</v>
          </cell>
          <cell r="B4262" t="str">
            <v>{1}의 서버 랭킹 보상을 지급해 드립니다.</v>
          </cell>
          <cell r="C4262" t="str">
            <v>This is the Server Ranking Reward for {1}.</v>
          </cell>
          <cell r="D4262" t="str">
            <v>นี่คือรางวัลอันดับเซิร์ฟเวอร์สำหรับการกำจัด {1}</v>
          </cell>
        </row>
        <row r="4263">
          <cell r="A4263" t="str">
            <v>GLOBAL_WORLDBOSS_WORLD_RANK_REWARD_TITLE</v>
          </cell>
          <cell r="B4263" t="str">
            <v>{1} 월드 랭킹 보상</v>
          </cell>
          <cell r="C4263" t="str">
            <v>{1} World Ranking Reward</v>
          </cell>
          <cell r="D4263" t="str">
            <v>{1} รางวัลอันดับเซิร์ฟเวอร์</v>
          </cell>
        </row>
        <row r="4264">
          <cell r="A4264" t="str">
            <v>GLOBAL_WORLDBOSS_WORLD_RANK_REWARD_CONTENT</v>
          </cell>
          <cell r="B4264" t="str">
            <v>{1}의 월드 랭킹 보상을 지급해 드립니다.</v>
          </cell>
          <cell r="C4264" t="str">
            <v>This is the World Ranking Reward for {1}.</v>
          </cell>
          <cell r="D4264" t="str">
            <v>นี่คือรางวัลอันดับเซิร์ฟเวอร์สำหรับการกำจัด {1}</v>
          </cell>
        </row>
        <row r="4265">
          <cell r="A4265" t="str">
            <v/>
          </cell>
          <cell r="B4265" t="str">
            <v>글로벌 토벌전</v>
          </cell>
          <cell r="C4265" t="str">
            <v/>
          </cell>
          <cell r="D4265" t="str">
            <v/>
          </cell>
        </row>
        <row r="4266">
          <cell r="A4266" t="str">
            <v>PUNITIVE_EXPEDITION_REPEAT_RANK_REWARD_TITLE_2</v>
          </cell>
          <cell r="B4266" t="str">
            <v>회차 보상</v>
          </cell>
          <cell r="C4266" t="str">
            <v>Repeated Clearance Reward</v>
          </cell>
          <cell r="D4266" t="str">
            <v>รางวัลการเคลียร์ซ้ำ</v>
          </cell>
        </row>
        <row r="4267">
          <cell r="A4267" t="str">
            <v>PUNITIVE_EXPEDITION_SEASON_SERVER_RANK_REWARD_TITLE</v>
          </cell>
          <cell r="B4267" t="str">
            <v>서버 시즌 랭킹</v>
          </cell>
          <cell r="C4267" t="str">
            <v>Server Season Ranking</v>
          </cell>
          <cell r="D4267" t="str">
            <v>อันดับซีซั่นเซิร์ฟเวอร์</v>
          </cell>
        </row>
        <row r="4268">
          <cell r="A4268" t="str">
            <v>PUNITIVE_EXPEDITION_SEASON_WORLD_RANK_REWARD_TITLE</v>
          </cell>
          <cell r="B4268" t="str">
            <v>월드 시즌 랭킹</v>
          </cell>
          <cell r="C4268" t="str">
            <v>World Season Ranking</v>
          </cell>
          <cell r="D4268" t="str">
            <v>อันดับซีซั่นโลก</v>
          </cell>
        </row>
        <row r="4269">
          <cell r="A4269" t="str">
            <v>PUNITIVE_EXPEDITION_WORLD_TOTAL_RANK_REWARD_TITLE</v>
          </cell>
          <cell r="B4269" t="str">
            <v>서버간 랭킹</v>
          </cell>
          <cell r="C4269" t="str">
            <v>Inter-Server Ranking</v>
          </cell>
          <cell r="D4269" t="str">
            <v>อันดับเซิร์ฟเวอร์สากล</v>
          </cell>
        </row>
        <row r="4270">
          <cell r="A4270" t="str">
            <v>PUNITIVE_EXPEDITION_SEASON_SERVER_RANK_REWARD_DESC</v>
          </cell>
          <cell r="B4270" t="str">
            <v>토벌전 한 시즌 종료 시 서버 시즌 랭킹에 따른 보상을 지급합니다.</v>
          </cell>
          <cell r="C4270" t="str">
            <v>Rewards will be given according to Server Season Ranking at the end of a Conquest Season.</v>
          </cell>
          <cell r="D4270" t="str">
            <v>จะได้รับรางวัลตามอันดับซีซั่นเซิร์ฟเวอร์เมื่อซีซั่นการพิชิตสิ้นสุดลง</v>
          </cell>
        </row>
        <row r="4271">
          <cell r="A4271" t="str">
            <v>PUNITIVE_EXPEDITION_SEASON_WORLD_RANK_REWARD_DESC</v>
          </cell>
          <cell r="B4271" t="str">
            <v>토벌전 한 시즌 종료 시 월드 시즌 랭킹에 따른 보상을 지급합니다.\n토벌전 버프는 해당 길드가 속한 서버 전체 유저에게 다음 정산 전까지 적용됩니다.</v>
          </cell>
          <cell r="C4271" t="str">
            <v>Rewards will be given according to World Season Ranking at the end of a Conquest Season.\nA Conquest Buff will be granted to all users in the same server as the Guild with the highest rank until the next time the rank is calculated.</v>
          </cell>
          <cell r="D4271" t="str">
            <v>จะได้รับรางวัลตามอันดับซีซั่นโลกเมื่อซีซั่นการพิชิตสิ้นสุดลง\nผู้ใช้ทั้งหมดในเซิร์ฟเวอร์เดียวกันกับกิลด์ที่มีอันดับต้นๆ จะได้รับบัฟการพิชิตจนถึงการคำนวณอันดับครั้งถัดไป</v>
          </cell>
        </row>
        <row r="4272">
          <cell r="A4272" t="str">
            <v>GUILD_SUPPRESS_REWARD_SERVER_BURF_TITLE</v>
          </cell>
          <cell r="B4272" t="str">
            <v>길드 토벌전 서버 버프</v>
          </cell>
          <cell r="C4272" t="str">
            <v>Guild Conquest Server Buff</v>
          </cell>
          <cell r="D4272" t="str">
            <v>บัฟเซิร์ฟเวอร์การพิชิตกิลด์</v>
          </cell>
        </row>
        <row r="4273">
          <cell r="A4273" t="str">
            <v>GUILD_SUPPRESS_REWARD_SERVER_BURF_DESC</v>
          </cell>
          <cell r="B4273" t="str">
            <v>해당 순위의 유저가 포함된 서버의 모든 유저가 다음 보상 정산 전까지 다음 버프를 획득합니다.\n서버 버프는 중첩되어 적용됩니다.</v>
          </cell>
          <cell r="C4273" t="str">
            <v>All users in the same server as the ranker will be granted the following buff until the next time the rank is calculated.\nServer Buff can be stacked.</v>
          </cell>
          <cell r="D4273" t="str">
            <v>ผู้ใช้ทั้งหมดในเซิร์ฟเวอร์เดียวกันกับผู้เล่นที่มีอันดับต้นๆ จะได้รับบัฟต่อไปนี้จนถึงการคำนวณอันดับครั้งถัดไป\nบัฟเซิร์ฟเวอร์สามารถซ้อนทับกันได้</v>
          </cell>
        </row>
        <row r="4274">
          <cell r="A4274" t="str">
            <v>GLOBAL_GUILD_SUPPRESS_REWARD_SERVER_BURF_USER_RANK_1</v>
          </cell>
          <cell r="B4274" t="str">
            <v>1위 {1}길드가 발동한 버프</v>
          </cell>
          <cell r="C4274" t="str">
            <v>Buff activated by Rank 1 Guild: {1}</v>
          </cell>
          <cell r="D4274" t="str">
            <v>บัฟที่เปิดใช้โดยกิลด์อันดับ 1: {1}</v>
          </cell>
        </row>
        <row r="4275">
          <cell r="A4275" t="str">
            <v>GLOBAL_GUILD_SUPPRESS_REWARD_SERVER_BURF_USER_RANK_2</v>
          </cell>
          <cell r="B4275" t="str">
            <v>2위 {1}길드가 발동한 버프</v>
          </cell>
          <cell r="C4275" t="str">
            <v>Buff activated by Rank 2 Guild: {1}</v>
          </cell>
          <cell r="D4275" t="str">
            <v>บัฟที่เปิดใช้โดยกิลด์อันดับ 2: {1}</v>
          </cell>
        </row>
        <row r="4276">
          <cell r="A4276" t="str">
            <v>GLOBAL_GUILD_SUPPRESS_REWARD_SERVER_BURF_USER_RANK_3</v>
          </cell>
          <cell r="B4276" t="str">
            <v>3위 {1}길드가 발동한 버프</v>
          </cell>
          <cell r="C4276" t="str">
            <v>Buff activated by Rank 3 Guild: {1}</v>
          </cell>
          <cell r="D4276" t="str">
            <v>บัฟที่เปิดใช้โดยกิลด์อันดับ 3: {1}</v>
          </cell>
        </row>
        <row r="4277">
          <cell r="A4277" t="str">
            <v>GLOBAL_GUILD_SUPPRESS_REWARD_SERVER_BURF_TOTAL_1</v>
          </cell>
          <cell r="B4277" t="str">
            <v>서버 종합 1위 보상 발동</v>
          </cell>
          <cell r="C4277" t="str">
            <v>Server Total Rank 1 Reward Activated</v>
          </cell>
          <cell r="D4277" t="str">
            <v>เปิดใช้รางวัลอันดับ 1 เซิร์ฟเวอร์รวม</v>
          </cell>
        </row>
        <row r="4278">
          <cell r="A4278" t="str">
            <v>GLOBAL_GUILD_SUPPRESS_REWARD_SERVER_BURF_TOTAL_2</v>
          </cell>
          <cell r="B4278" t="str">
            <v>서버 종합 2위 보상 발동</v>
          </cell>
          <cell r="C4278" t="str">
            <v>Server Total Rank 2 Reward Activated</v>
          </cell>
          <cell r="D4278" t="str">
            <v>เปิดใช้รางวัลอันดับ 2 เซิร์ฟเวอร์รวม</v>
          </cell>
        </row>
        <row r="4279">
          <cell r="A4279" t="str">
            <v>PUNITIVE_EXPEDITION_INFO_APPLY_DESC</v>
          </cell>
          <cell r="B4279" t="str">
            <v>{1}</v>
          </cell>
          <cell r="C4279" t="str">
            <v>{1}</v>
          </cell>
          <cell r="D4279" t="str">
            <v>{1}</v>
          </cell>
        </row>
        <row r="4280">
          <cell r="A4280" t="str">
            <v>PUNITIVE_EXPEDITION_INFO_PLAY_DESC</v>
          </cell>
          <cell r="B4280" t="str">
            <v>{1}</v>
          </cell>
          <cell r="C4280" t="str">
            <v>{1}</v>
          </cell>
          <cell r="D4280" t="str">
            <v>{1}</v>
          </cell>
        </row>
        <row r="4281">
          <cell r="A4281" t="str">
            <v>RANK_BOARD_GLOBAL_RANKING</v>
          </cell>
          <cell r="B4281" t="str">
            <v>월드 랭킹</v>
          </cell>
          <cell r="C4281" t="str">
            <v>World Ranking</v>
          </cell>
          <cell r="D4281" t="str">
            <v>อันดับโลก</v>
          </cell>
        </row>
        <row r="4282">
          <cell r="A4282" t="str">
            <v>RANK_BOARD_SERVER_RANKING_2</v>
          </cell>
          <cell r="B4282" t="str">
            <v>서버 랭킹</v>
          </cell>
          <cell r="C4282" t="str">
            <v>Server Ranking</v>
          </cell>
          <cell r="D4282" t="str">
            <v>อันดับเซิร์ฟเวอร์</v>
          </cell>
        </row>
        <row r="4283">
          <cell r="A4283" t="str">
            <v>RANK_BOARD_SERVER_TOTAL_RANKING</v>
          </cell>
          <cell r="B4283" t="str">
            <v>서버간 랭킹</v>
          </cell>
          <cell r="C4283" t="str">
            <v>Inter-Server Ranking</v>
          </cell>
          <cell r="D4283" t="str">
            <v>อันดับเซิร์ฟเวอร์สากล</v>
          </cell>
        </row>
        <row r="4284">
          <cell r="A4284" t="str">
            <v>RANK_BOARD_SERVER_TOTAL_RANK_TITLE</v>
          </cell>
          <cell r="B4284" t="str">
            <v>내 서버 순위</v>
          </cell>
          <cell r="C4284" t="str">
            <v>My Server Ranking</v>
          </cell>
          <cell r="D4284" t="str">
            <v>อันดับเซิร์ฟเวอร์ของฉัน</v>
          </cell>
        </row>
        <row r="4285">
          <cell r="A4285" t="str">
            <v>GUILD_COUNTRY_FLAG_TITLE</v>
          </cell>
          <cell r="B4285" t="str">
            <v>길드 국기</v>
          </cell>
          <cell r="C4285" t="str">
            <v>Guild Country Flag</v>
          </cell>
          <cell r="D4285" t="str">
            <v>ธงประเทศกิลด์</v>
          </cell>
        </row>
        <row r="4286">
          <cell r="A4286" t="str">
            <v>COUNTRY_FLAG_CHANGE_BUTTON</v>
          </cell>
          <cell r="B4286" t="str">
            <v>변경</v>
          </cell>
          <cell r="C4286" t="str">
            <v>Change</v>
          </cell>
          <cell r="D4286" t="str">
            <v>เปลี่ยน</v>
          </cell>
        </row>
        <row r="4287">
          <cell r="A4287" t="str">
            <v>PUNITIVE_EXPEDITION_REWARD_MAIL_TITLE</v>
          </cell>
          <cell r="B4287" t="str">
            <v>길드 토벌전 보상 지급 안내</v>
          </cell>
          <cell r="C4287" t="str">
            <v>Guild Conquest Reward Guide</v>
          </cell>
          <cell r="D4287" t="str">
            <v>คำแนะนำรางวัลการพิชิตกิลด์</v>
          </cell>
        </row>
        <row r="4288">
          <cell r="A4288" t="str">
            <v>PUNITIVE_EXPEDITION_REWARD_MAIL_DESC</v>
          </cell>
          <cell r="B4288" t="str">
            <v>길드 토벌전에 참여해 주셔서 감사합니다.\n랭킹에 따른 개인 보상을 지급해 드립니다.\n\n길드 순위 : {1}위</v>
          </cell>
          <cell r="C4288" t="str">
            <v>Thank you for participating in the Guild Conquest.\nPersonal reward will be given according to the rank.\n\nGuild Rank: {1}</v>
          </cell>
          <cell r="D4288" t="str">
            <v>ขอบคุณที่เข้าร่วมในการพิชิตกิลด์\nคุณจะได้รับรางวัลตามอันดับ\n\nอันดับกิลด์: {1}</v>
          </cell>
        </row>
        <row r="4289">
          <cell r="A4289" t="str">
            <v>PUNITIVE_EXPEDITION_SEASON_SERVER_REWARD_MAIL_TITLE</v>
          </cell>
          <cell r="B4289" t="str">
            <v>길드 토벌전 시즌 서버 랭킹 보상 지급 안내</v>
          </cell>
          <cell r="C4289" t="str">
            <v>Guild Conquest Season Server Ranking Reward Guide</v>
          </cell>
          <cell r="D4289" t="str">
            <v>คำแนะนำรางวัลอันดับเซิร์ฟเวอร์ซีซั่นการพิชิตกิลด์</v>
          </cell>
        </row>
        <row r="4290">
          <cell r="A4290" t="str">
            <v>PUNITIVE_EXPEDITION_SEASON_SERVER_REWARD_MAIL_DESC</v>
          </cell>
          <cell r="B4290" t="str">
            <v>길드 토벌전에 참여해 주셔서 감사합니다.\n서버 랭킹에 따른 개인 보상을 지급해 드립니다.\n\n{1} 시즌 길드 순위 : {2}위</v>
          </cell>
          <cell r="C4290" t="str">
            <v>Thank you for participating in the Guild Conquest.\nPersonal reward will be given according to the Server Rank.\n\nSeason {1} Guild Rank: {2}</v>
          </cell>
          <cell r="D4290" t="str">
            <v>ขอบคุณที่เข้าร่วมในการพิชิตกิลด์\nคุณจะได้รับรางวัลตามอันดับเซิร์ฟเวอร์\n\n{1} อันดับกิลด์ซีซั่น: {2}</v>
          </cell>
        </row>
        <row r="4291">
          <cell r="A4291" t="str">
            <v>PUNITIVE_EXPEDITION_SEASON_WORLD_REWARD_MAIL_TITLE</v>
          </cell>
          <cell r="B4291" t="str">
            <v>길드 토벌전 시즌 월드 랭킹 보상 지급 안내</v>
          </cell>
          <cell r="C4291" t="str">
            <v>Guild Conquest World Server Ranking Reward Guide</v>
          </cell>
          <cell r="D4291" t="str">
            <v>คำแนะนำรางวัลอันดับเซิร์ฟเวอร์โลกการพิชิตกิลด์</v>
          </cell>
        </row>
        <row r="4292">
          <cell r="A4292" t="str">
            <v>PUNITIVE_EXPEDITION_SEASON_WORLD_REWARD_MAIL_DESC</v>
          </cell>
          <cell r="B4292" t="str">
            <v>길드 토벌전에 참여해 주셔서 감사합니다.\n월드 랭킹에 따른 개인 보상을 지급해 드립니다.\n\n{1} 시즌 길드 순위 : {2}위</v>
          </cell>
          <cell r="C4292" t="str">
            <v>Thank you for participating in the Guild Conquest.\nPersonal reward will be given according to the World Rank.\n\nSeason {1} Guild Rank: {2}</v>
          </cell>
          <cell r="D4292" t="str">
            <v>ขอบคุณที่เข้าร่วมในการพิชิตกิลด์\nคุณจะได้รับรางวัลตามอันดับโลก\n\n{1} อันดับกิลด์ซีซั่น: {2}</v>
          </cell>
        </row>
        <row r="4293">
          <cell r="A4293" t="str">
            <v>PUNITIVE_EXPEDITION_WORLD_TOTAL_RANK_REWARD_DESC</v>
          </cell>
          <cell r="B4293" t="str">
            <v>토벌전 한 시즌 종료 시 서버간 랭킹에 따른 보상을 지급합니다.\n서버 버프는 해당 서버 전체 유저에게 다음 정산 전까지 적용됩니다.</v>
          </cell>
          <cell r="C4293" t="str">
            <v>Rewards will be given according to Inter-Server Ranking at the end of a Conquest Season.\nA Server Buff will be granted to all users in the server until the next season.</v>
          </cell>
          <cell r="D4293" t="str">
            <v>จะได้รับรางวัลตามอันดับเซิร์ฟเวอร์สากลเมื่อซีซั่นการพิชิตสิ้นสุดลง\nผู้ใช้ทั้งหมดในเซิร์ฟเวอร์จะได้รับบัฟเซิร์ฟเวอร์จนถึงซีซั่นถัดไป</v>
          </cell>
        </row>
        <row r="4294">
          <cell r="A4294" t="str">
            <v>GUILD_SUPPRESS_MATCH_DISAPPEAR_GUILD</v>
          </cell>
          <cell r="B4294" t="str">
            <v>토벌전 진행 중 해체된 길드입니다.</v>
          </cell>
          <cell r="C4294" t="str">
            <v>This guild was disbanded during Conquest.</v>
          </cell>
          <cell r="D4294" t="str">
            <v>กิลด์นี้ถูกยุบระหว่างการพิชิต</v>
          </cell>
        </row>
        <row r="4295">
          <cell r="A4295" t="str">
            <v>GUILD_SUPPRESS_DISAPPEAR_GUILD</v>
          </cell>
          <cell r="B4295" t="str">
            <v>해체된 길드입니다.</v>
          </cell>
          <cell r="C4295" t="str">
            <v>This guild was disbanded.</v>
          </cell>
          <cell r="D4295" t="str">
            <v>กิลด์นี้ถูกยุบไปแล้ว</v>
          </cell>
        </row>
        <row r="4296">
          <cell r="A4296" t="str">
            <v/>
          </cell>
          <cell r="B4296" t="str">
            <v>국기 그룹</v>
          </cell>
          <cell r="C4296" t="str">
            <v/>
          </cell>
          <cell r="D4296" t="str">
            <v/>
          </cell>
        </row>
        <row r="4297">
          <cell r="A4297" t="str">
            <v>COUNTRY_FLAG_GROUP_ASIA</v>
          </cell>
          <cell r="B4297" t="str">
            <v>아시아</v>
          </cell>
          <cell r="C4297" t="str">
            <v>Asia</v>
          </cell>
          <cell r="D4297" t="str">
            <v>เอเชีย</v>
          </cell>
        </row>
        <row r="4298">
          <cell r="A4298" t="str">
            <v>COUNTRY_FLAG_GROUP_NORTH_AMERICA</v>
          </cell>
          <cell r="B4298" t="str">
            <v>북아메리카</v>
          </cell>
          <cell r="C4298" t="str">
            <v>North America</v>
          </cell>
          <cell r="D4298" t="str">
            <v>อเมริกาเหนือ</v>
          </cell>
        </row>
        <row r="4299">
          <cell r="A4299" t="str">
            <v>COUNTRY_FLAG_GROUP_EUROPE</v>
          </cell>
          <cell r="B4299" t="str">
            <v>유럽</v>
          </cell>
          <cell r="C4299" t="str">
            <v>Europe</v>
          </cell>
          <cell r="D4299" t="str">
            <v>ยุโรป</v>
          </cell>
        </row>
        <row r="4300">
          <cell r="A4300" t="str">
            <v>COUNTRY_FLAG_GROUP_SOUTH_AMERICA</v>
          </cell>
          <cell r="B4300" t="str">
            <v>남아메리카</v>
          </cell>
          <cell r="C4300" t="str">
            <v>South America</v>
          </cell>
          <cell r="D4300" t="str">
            <v>อเมริกาใต้</v>
          </cell>
        </row>
        <row r="4301">
          <cell r="A4301" t="str">
            <v>COUNTRY_FLAG_GROUP_AFRICA</v>
          </cell>
          <cell r="B4301" t="str">
            <v>아프리카</v>
          </cell>
          <cell r="C4301" t="str">
            <v>Africa</v>
          </cell>
          <cell r="D4301" t="str">
            <v>แอฟริกา</v>
          </cell>
        </row>
        <row r="4302">
          <cell r="A4302" t="str">
            <v>COUNTRY_FLAG_GROUP_OCEANIA</v>
          </cell>
          <cell r="B4302" t="str">
            <v>오세아니아</v>
          </cell>
          <cell r="C4302" t="str">
            <v>Oceania</v>
          </cell>
          <cell r="D4302" t="str">
            <v>โอเชียเนีย</v>
          </cell>
        </row>
        <row r="4303">
          <cell r="A4303" t="str">
            <v/>
          </cell>
          <cell r="B4303" t="str">
            <v>글로벌 영광의 리그</v>
          </cell>
          <cell r="C4303" t="str">
            <v/>
          </cell>
          <cell r="D4303" t="str">
            <v/>
          </cell>
        </row>
        <row r="4304">
          <cell r="A4304" t="str">
            <v>PVP_BANPICK_RANKING_WORLD_TAB</v>
          </cell>
          <cell r="B4304" t="str">
            <v>월드 랭킹</v>
          </cell>
          <cell r="C4304" t="str">
            <v>World Ranking</v>
          </cell>
          <cell r="D4304" t="str">
            <v>อันดับโลก</v>
          </cell>
        </row>
        <row r="4305">
          <cell r="A4305" t="str">
            <v>PVP_BANPICK_RANKING_SERVER_TAB</v>
          </cell>
          <cell r="B4305" t="str">
            <v>서버 랭킹</v>
          </cell>
          <cell r="C4305" t="str">
            <v>Server Ranking</v>
          </cell>
          <cell r="D4305" t="str">
            <v>อันดับเซิร์ฟเวอร์</v>
          </cell>
        </row>
        <row r="4306">
          <cell r="A4306" t="str">
            <v>PVP_BANPICK_RANKING_SERVER_TOTAL_TAB</v>
          </cell>
          <cell r="B4306" t="str">
            <v>서버간 랭킹</v>
          </cell>
          <cell r="C4306" t="str">
            <v>Inter-Server Ranking</v>
          </cell>
          <cell r="D4306" t="str">
            <v>อันดับเซิร์ฟเวอร์สากล</v>
          </cell>
        </row>
        <row r="4307">
          <cell r="A4307" t="str">
            <v>PUNITIVE_EXPEDITION_WORLD_TOTAL_RANK_REWARD_TITLE</v>
          </cell>
          <cell r="B4307" t="str">
            <v>서버간 랭킹</v>
          </cell>
          <cell r="C4307" t="str">
            <v/>
          </cell>
          <cell r="D4307" t="str">
            <v/>
          </cell>
        </row>
        <row r="4308">
          <cell r="A4308" t="str">
            <v>PVP_BANPICK_MYINFO_SERVER_TOTAL_RANK_TITLE</v>
          </cell>
          <cell r="B4308" t="str">
            <v>순위</v>
          </cell>
          <cell r="C4308" t="str">
            <v>Ranking</v>
          </cell>
          <cell r="D4308" t="str">
            <v>การจัดอันดับ</v>
          </cell>
        </row>
        <row r="4309">
          <cell r="A4309" t="str">
            <v>PVP_BANPICK_MYINFO_SERVER_TOTAL_SCORE_TITLE</v>
          </cell>
          <cell r="B4309" t="str">
            <v>점수</v>
          </cell>
          <cell r="C4309" t="str">
            <v>Score</v>
          </cell>
          <cell r="D4309" t="str">
            <v>คะแนน</v>
          </cell>
        </row>
        <row r="4310">
          <cell r="A4310" t="str">
            <v>PVP_BANPICK_MYINFO_SERVER_MYSERVER_TITLE</v>
          </cell>
          <cell r="B4310" t="str">
            <v>소속 서버</v>
          </cell>
          <cell r="C4310" t="str">
            <v>Your Server</v>
          </cell>
          <cell r="D4310" t="str">
            <v>เซิร์ฟเวอร์ของคุณ</v>
          </cell>
        </row>
        <row r="4311">
          <cell r="A4311" t="str">
            <v>PVP_BANPICK_INFO_REWARD_SERVER_TAB</v>
          </cell>
          <cell r="B4311" t="str">
            <v>서버 랭킹</v>
          </cell>
          <cell r="C4311" t="str">
            <v>Server Ranking</v>
          </cell>
          <cell r="D4311" t="str">
            <v>อันดับเซิร์ฟเวอร์</v>
          </cell>
        </row>
        <row r="4312">
          <cell r="A4312" t="str">
            <v>PVP_BANPICK_INFO_REWARD_WORLD_TAB</v>
          </cell>
          <cell r="B4312" t="str">
            <v>월드 랭킹</v>
          </cell>
          <cell r="C4312" t="str">
            <v>World Ranking</v>
          </cell>
          <cell r="D4312" t="str">
            <v>อันดับโลก</v>
          </cell>
        </row>
        <row r="4313">
          <cell r="A4313" t="str">
            <v>PVP_BANPICK_INFO_REWARD_SERVER_TOTAL_TAB</v>
          </cell>
          <cell r="B4313" t="str">
            <v>서버간 랭킹</v>
          </cell>
          <cell r="C4313" t="str">
            <v>Inter-Server Ranking</v>
          </cell>
          <cell r="D4313" t="str">
            <v>อันดับเซิร์ฟเวอร์สากล</v>
          </cell>
        </row>
        <row r="4314">
          <cell r="A4314" t="str">
            <v>PVP_BANPICK_INFO_REWARD_SERVER_BURF_TITLE</v>
          </cell>
          <cell r="B4314" t="str">
            <v>시즌 서버 버프</v>
          </cell>
          <cell r="C4314" t="str">
            <v>Season Server Buff</v>
          </cell>
          <cell r="D4314" t="str">
            <v>บัฟเซิร์ฟเวอร์ซีซั่น</v>
          </cell>
        </row>
        <row r="4315">
          <cell r="A4315" t="str">
            <v>PVP_BANPICK_INFO_REWARD_SERVER_BURF_NULL</v>
          </cell>
          <cell r="B4315" t="str">
            <v>없음</v>
          </cell>
          <cell r="C4315" t="str">
            <v>None</v>
          </cell>
          <cell r="D4315" t="str">
            <v>ไม่มี</v>
          </cell>
        </row>
        <row r="4316">
          <cell r="A4316" t="str">
            <v>PVP_BANPICK_INFO_REWARD_SERVER_TOTAL_DESC</v>
          </cell>
          <cell r="B4316" t="str">
            <v>서버 간 랭킹 보상은 시즌 정산 후 서버 전체에 지급되며,\n다음 시즌 종료 시 까지 버프가 적용됩니다.</v>
          </cell>
          <cell r="C4316" t="str">
            <v>Rewards for Inter-Server Ranking will be given throughout the Server at the end of Season after calculation.\nBuff will remain in effect until next season ends.</v>
          </cell>
          <cell r="D4316" t="str">
            <v>จะได้รับรางวัลสำหรับอันดับเซิร์ฟเวอร์สากลทั้งเซิร์ฟเวอร์เมื่อซีซั่นสิ้นสุดลงหลังจากการคำนวณ\nบัฟจะมีผลจนจบซีซั่นถัดไป</v>
          </cell>
        </row>
        <row r="4317">
          <cell r="A4317" t="str">
            <v>GLOBAL_MATCH_BANPICK_REWARD_SERVER_BURF_USER_RANK_1</v>
          </cell>
          <cell r="B4317" t="str">
            <v>월드 랭킹 1위 {1}님이 발동한 버프</v>
          </cell>
          <cell r="C4317" t="str">
            <v>Buff activated by World Rank 1 player: {1}</v>
          </cell>
          <cell r="D4317" t="str">
            <v>บัฟที่เปิดใช้โดยผู้เล่นอันดับ 1 โลก: {1}</v>
          </cell>
        </row>
        <row r="4318">
          <cell r="A4318" t="str">
            <v>GLOBAL_MATCH_BANPICK_REWARD_SERVER_BURF_USER_RANK_2</v>
          </cell>
          <cell r="B4318" t="str">
            <v>월드 랭킹 2위 {1}님이 발동한 버프</v>
          </cell>
          <cell r="C4318" t="str">
            <v>Buff activated by World Rank 2 player: {1}</v>
          </cell>
          <cell r="D4318" t="str">
            <v>บัฟที่เปิดใช้โดยผู้เล่นอันดับ 2 โลก: {1}</v>
          </cell>
        </row>
        <row r="4319">
          <cell r="A4319" t="str">
            <v>GLOBAL_MATCH_BANPICK_REWARD_SERVER_BURF_USER_RANK_3</v>
          </cell>
          <cell r="B4319" t="str">
            <v>월드 랭킹 3위 {1}님이 발동한 버프</v>
          </cell>
          <cell r="C4319" t="str">
            <v>Buff activated by World Rank 3 player: {1}</v>
          </cell>
          <cell r="D4319" t="str">
            <v>บัฟที่เปิดใช้โดยผู้เล่นอันดับ 3 โลก: {1}</v>
          </cell>
        </row>
        <row r="4320">
          <cell r="A4320" t="str">
            <v>GLOBAL_MATCH_BANPICK_REWARD_SERVER_BURF_TOTAL_1</v>
          </cell>
          <cell r="B4320" t="str">
            <v>서버간 랭킹 1위 보상 발동</v>
          </cell>
          <cell r="C4320" t="str">
            <v>Inter-Server Rank 1 Reward Activated</v>
          </cell>
          <cell r="D4320" t="str">
            <v>เปิดใช้รางวัลอันดับ 1 เซิร์ฟเวอร์สากล</v>
          </cell>
        </row>
        <row r="4321">
          <cell r="A4321" t="str">
            <v>GLOBAL_MATCH_BANPICK_REWARD_SERVER_BURF_TOTAL_2</v>
          </cell>
          <cell r="B4321" t="str">
            <v>서버간 랭킹 2위 보상 발동</v>
          </cell>
          <cell r="C4321" t="str">
            <v>Inter-Server Rank 2 Reward Activated</v>
          </cell>
          <cell r="D4321" t="str">
            <v>เปิดใช้รางวัลอันดับ 2 เซิร์ฟเวอร์สากล</v>
          </cell>
        </row>
        <row r="4322">
          <cell r="A4322" t="str">
            <v>MATCH_PICKBAN_INFO_RANKINGREWARD</v>
          </cell>
          <cell r="B4322" t="str">
            <v>랭킹 보상은 정규 시즌에서 월드 랭킹을 기준으로 지급합니다.</v>
          </cell>
          <cell r="C4322" t="str">
            <v>Ranking Reward is given according to World Ranking in Main Season.</v>
          </cell>
          <cell r="D4322" t="str">
            <v>จะได้รับรางวัลอันดับตามอันดับโลกในซีซั่นหลัก</v>
          </cell>
        </row>
        <row r="4323">
          <cell r="A4323" t="str">
            <v>MATCH_BANPICK_REWARD_SERVER_TOTAL_BURF_TITLE</v>
          </cell>
          <cell r="B4323" t="str">
            <v>영광의 리그 서버 버프</v>
          </cell>
          <cell r="C4323" t="str">
            <v>League of Honor Server Buff</v>
          </cell>
          <cell r="D4323" t="str">
            <v>เซิร์ฟเวอร์บัฟลีกแห่งเกียรติยศ</v>
          </cell>
        </row>
        <row r="4324">
          <cell r="A4324" t="str">
            <v>PVP_BANPICK_DAILY_REWARDING_DESC</v>
          </cell>
          <cell r="B4324" t="str">
            <v>영광의 리그 랭킹 정산 중입니다.({1} ~ {2})</v>
          </cell>
          <cell r="C4324" t="str">
            <v/>
          </cell>
          <cell r="D4324" t="str">
            <v/>
          </cell>
        </row>
        <row r="4325">
          <cell r="A4325" t="str">
            <v/>
          </cell>
          <cell r="B4325" t="str">
            <v>결투장 포기 기능</v>
          </cell>
          <cell r="C4325" t="str">
            <v/>
          </cell>
          <cell r="D4325" t="str">
            <v/>
          </cell>
        </row>
        <row r="4326">
          <cell r="A4326" t="str">
            <v>ARENA_ABANDON_WINDOW_TITLE</v>
          </cell>
          <cell r="B4326" t="str">
            <v>결투 포기</v>
          </cell>
          <cell r="C4326" t="str">
            <v>Forfeit the Duel</v>
          </cell>
          <cell r="D4326" t="str">
            <v>ถอนตัวจากการประลอง</v>
          </cell>
        </row>
        <row r="4327">
          <cell r="A4327" t="str">
            <v>ARENA_ABANDON_POPUP_MESSAGE</v>
          </cell>
          <cell r="B4327" t="str">
            <v>결투를 포기 할 경우 패배로 인정됩니다.\n그래도 포기 하시겠습니까?</v>
          </cell>
          <cell r="C4327" t="str">
            <v>Forfeit will count as a loss.\nDo you still want to forfeit?</v>
          </cell>
          <cell r="D4327" t="str">
            <v>คุณจะแพ้การประลองหากถอนตัว\nยังต้องการถอนตัวอยู่หรือไม่</v>
          </cell>
        </row>
        <row r="4328">
          <cell r="A4328" t="str">
            <v>ARENA_ABANDON_VICTORY_MESSAGE</v>
          </cell>
          <cell r="B4328" t="str">
            <v>상대가 결투를 포기하였습니다.</v>
          </cell>
          <cell r="C4328" t="str">
            <v>The opponent has forfeited the duel.</v>
          </cell>
          <cell r="D4328" t="str">
            <v>ศัตรูถอนตัวจากการประลอง</v>
          </cell>
        </row>
        <row r="4329">
          <cell r="A4329" t="str">
            <v/>
          </cell>
          <cell r="B4329" t="str">
            <v>구글 플레이 기프트 카드 프로모션</v>
          </cell>
          <cell r="C4329" t="str">
            <v/>
          </cell>
          <cell r="D4329" t="str">
            <v/>
          </cell>
        </row>
        <row r="4330">
          <cell r="A4330" t="str">
            <v>PROMOTION_REWARD_TITLE</v>
          </cell>
          <cell r="B4330" t="str">
            <v>구글 플레이 기프트 카드 프로모션</v>
          </cell>
          <cell r="C4330" t="str">
            <v>Google Play Gift Card Promotion</v>
          </cell>
          <cell r="D4330" t="str">
            <v>โปรโมชันบัตรของขวัญ Google Play</v>
          </cell>
        </row>
        <row r="4331">
          <cell r="A4331" t="str">
            <v>PROMOTION_REWARD_CONTENT</v>
          </cell>
          <cell r="B4331" t="str">
            <v>구글 플레이 기프트 카드 프로모션 보상을 받으시겠습니까?</v>
          </cell>
          <cell r="C4331" t="str">
            <v>Do you want receive the reward(s) for the Google Play Gift Card Promotion?</v>
          </cell>
          <cell r="D4331" t="str">
            <v>คุณต้องการรับรางวัลสำหรับโปรโมชันบัตรของขวัญ Google Play หรือไม่</v>
          </cell>
        </row>
        <row r="4332">
          <cell r="A4332" t="str">
            <v>PROMOTION_REWARD_WARNING</v>
          </cell>
          <cell r="B4332" t="str">
            <v>수령한 보상은 가방 내 소모품에서 사용 후 획득 할 수 있습니다.</v>
          </cell>
          <cell r="C4332" t="str">
            <v>Rewards can be used and claimed at the Cons. tab of inventory.</v>
          </cell>
          <cell r="D4332" t="str">
            <v>Rewards can be used and claimed at the Cons. tab of inventory.</v>
          </cell>
        </row>
        <row r="4333">
          <cell r="A4333" t="str">
            <v/>
          </cell>
          <cell r="B4333" t="str">
            <v>초월 특성 스킬</v>
          </cell>
          <cell r="C4333" t="str">
            <v/>
          </cell>
          <cell r="D4333" t="str">
            <v/>
          </cell>
        </row>
        <row r="4334">
          <cell r="A4334" t="str">
            <v>HERO_TRANSCEND.TRANSCEND_POINT_CONFIRM</v>
          </cell>
          <cell r="B4334" t="str">
            <v>{1}에게 초월 특성 {2}포인트를 적용하시겠습니까?\n적용 후, 초월 특성 포인트는 반환이 불가능합니다.</v>
          </cell>
          <cell r="C4334" t="str">
            <v>Do you want to apply {2} TP to {1}?\nOnce applied, Transcendence Attribute Point cannot be reverted.</v>
          </cell>
          <cell r="D4334" t="str">
            <v>คุณต้องการใช้ {2} TP กับ {1} หรือไม่\nเมื่อใช้แล้ว จะไม่สามารถรับแต้มคุณสมบัติการจุติคืนได้</v>
          </cell>
        </row>
        <row r="4335">
          <cell r="A4335" t="str">
            <v>HERO_TRANSCEND.TRANSCEND_POINT_INFO_TITLE_1</v>
          </cell>
          <cell r="B4335" t="str">
            <v>초월 특성 포인트 구매</v>
          </cell>
          <cell r="C4335" t="str">
            <v>Purchase Transcendence Attribute Point</v>
          </cell>
          <cell r="D4335" t="str">
            <v>ซื้อแต้มคุณสมบัติการจุติ</v>
          </cell>
        </row>
        <row r="4336">
          <cell r="A4336" t="str">
            <v>HERO_TRANSCEND.TRANSCEND_POINT_INFO_DESC_1</v>
          </cell>
          <cell r="B4336" t="str">
            <v>초월 특성 포인트는 각종 이벤트 보상 및 특별 상점에서 구매할 수 있습니다.</v>
          </cell>
          <cell r="C4336" t="str">
            <v>Transcendence Attribute Points can be purchased in the Special Shop or obtained through various Event rewards.</v>
          </cell>
          <cell r="D4336" t="str">
            <v>สามารถซื้อแต้มคุณสมบัติการจุติได้ในร้านค้าพิเศษหรือได้รับจากรางวัลกิจกรรมต่างๆ</v>
          </cell>
        </row>
        <row r="4337">
          <cell r="A4337" t="str">
            <v>HERO_TRANSCEND.TRANSCEND_POINT_INFO_TITLE_2</v>
          </cell>
          <cell r="B4337" t="str">
            <v>초월 특성 포인트 적용 방법</v>
          </cell>
          <cell r="C4337" t="str">
            <v>How to apply Transcendence Attribute Point</v>
          </cell>
          <cell r="D4337" t="str">
            <v>วิธีใช้แต้มคุณสมบัติการจุติ</v>
          </cell>
        </row>
        <row r="4338">
          <cell r="A4338" t="str">
            <v>HERO_TRANSCEND.TRANSCEND_POINT_INFO_DESC_2</v>
          </cell>
          <cell r="B4338" t="str">
            <v>5초월 영웅에게만 초월 특성 포인트를 적용할 수 있습니다.\n영웅 별 추가로 최대 15포인트를 적용할 수 있습니다.\n원하는 영웅에게 초월 특성 포인트를 올린 후, 적용 버튼을 터치 하면 해당 영웅의 초월 특성 포인트가 증가합니다.\n적용 버튼 터치 후, 이미 영웅에게 적용된 초월 특성 포인트는 반환할 수 없습니다.</v>
          </cell>
          <cell r="C4338" t="str">
            <v>You can apply Transcendence Attribute Points to T5 Heroes only.\nThe maximum Points that can be applied to Heroes are 15 Points.\nDrag a Transcendence Attribute Point to a Hero and Tap Apply to increase the Hero's TP.\nOnce applied, Transcendence Points cannot be reverted.</v>
          </cell>
          <cell r="D4338" t="str">
            <v>คุณสามารถใช้แต้มคุณสมบัติการจุติเฉพาะกับฮีโร่จุติ5 เท่านั้น\nคุณสามารถใช้ได้สูงสุด 15 แต้มเพิ่มเติมต่อฮีโร่แต่ละคน\nลากแต้มคุณสมบัติการจุติไปยังฮีโร่และแตะใช้เพื่อเพิ่ม TP ของฮีโร่\nจะไม่สามารถรับแต้มคุณสมบัติการจุติคืนได้หลังจากแตะใช้</v>
          </cell>
        </row>
        <row r="4339">
          <cell r="A4339" t="str">
            <v>HERO_TRANSCEND.TRANSCEND_POINT_SHOP_CONFIRM</v>
          </cell>
          <cell r="B4339" t="str">
            <v>초월 특성 포인트를 구매하기 위해 특별 상점으로 이동하시겠습니까?</v>
          </cell>
          <cell r="C4339" t="str">
            <v>Do you want to enter Special Shop to purchase Transcendence Attribute Point?</v>
          </cell>
          <cell r="D4339" t="str">
            <v>คุณต้องการไปที่ร้านค้าพิเศษเพื่อซื้อแต้มคุณสมบัติการจุติหรือไม่</v>
          </cell>
        </row>
        <row r="4340">
          <cell r="A4340" t="str">
            <v>HERO_TRANSCEND.TRANSCEND_POINT_EXCESSIVE_WARNING</v>
          </cell>
          <cell r="B4340" t="str">
            <v>{1} 사용 시 최대 보유량을\n초과하게 됩니다. 그래도 적용하시겠습니까?\n\n적용 시, 최대 보유량 {2}까지 적용되며 적용된 포인트와\n초과된 포인트는 반환이 불가능합니다.</v>
          </cell>
          <cell r="C4340" t="str">
            <v>Using {1} will exceed the maximum limit.\nDo you still want to apply?\n\nOnly up to the maximum limit of {2} will be applied. Any points that exceed the limit of {2} 
will not be reverted.</v>
          </cell>
          <cell r="D4340" t="str">
            <v>จำนวนแต้มที่เพิ่มโดย {1} เกินขีดจำกัดสูงสุดที่ฮีโร่สามารถมีได้\nคุณยังต้องการใช้ต่อไปหรือไม่\n\nแต้มที่เกินขีดจำกัด {2} 
จะไม่ถูกส่งคืน</v>
          </cell>
        </row>
        <row r="4341">
          <cell r="A4341" t="str">
            <v>HERO_TRANSCEND.TRANSCEND_POINT_NOT_CONFIRM</v>
          </cell>
          <cell r="B4341" t="str">
            <v>더 이상 초월 특성 포인트를 적용할 수 없습니다.</v>
          </cell>
          <cell r="C4341" t="str">
            <v>Cannot apply Transcendence Attribute Points to that Hero anymore.</v>
          </cell>
          <cell r="D4341" t="str">
            <v>คุณไม่สามารถใช้แต้มคุณสมบัติการจุติเพิ่มกับฮีโร่คนนั้นได้อีก</v>
          </cell>
        </row>
        <row r="4342">
          <cell r="A4342" t="str">
            <v>HERO_TRANSCEND.TRANSCEND_POINT_CONFIRM_CONDITION</v>
          </cell>
          <cell r="B4342" t="str">
            <v>5초월 영웅만 초월 특성 포인트를 적용할 수 있습니다.</v>
          </cell>
          <cell r="C4342" t="str">
            <v>You can only apply Transcendence Attribute Points to T5 Heroes.</v>
          </cell>
          <cell r="D4342" t="str">
            <v>คุณสามารถใช้แต้มคุณสมบัติการจุติได้เฉพาะกับฮีโร่จุติ5 เท่านั้น</v>
          </cell>
        </row>
        <row r="4343">
          <cell r="A4343" t="str">
            <v>HERO_TRANSCEND.TRANSCEND_POINT_NOT_HERO</v>
          </cell>
          <cell r="B4343" t="str">
            <v>초월 특성 포인트를 적용할 영웅이 없습니다.</v>
          </cell>
          <cell r="C4343" t="str">
            <v>No Heroes available to apply Transcendence Attribute Points.</v>
          </cell>
          <cell r="D4343" t="str">
            <v>ไม่มีฮีโร่ที่คุณสามารถให้แต้มคุณสมบัติการจุติได้</v>
          </cell>
        </row>
        <row r="4344">
          <cell r="A4344" t="str">
            <v>HERO_TRANSCEND.TRANSCEND_POINT_APPLY</v>
          </cell>
          <cell r="B4344" t="str">
            <v>초월 특성 포인트 적용</v>
          </cell>
          <cell r="C4344" t="str">
            <v>Apply Transcendence Attribute Point</v>
          </cell>
          <cell r="D4344" t="str">
            <v>ใช้แต้มคุณสมบัติการจุติ</v>
          </cell>
        </row>
        <row r="4345">
          <cell r="A4345" t="str">
            <v>TRANSCEND_POINT_APPLY</v>
          </cell>
          <cell r="B4345" t="str">
            <v>초월 특성 포인트 적용</v>
          </cell>
          <cell r="C4345" t="str">
            <v>Apply Transcendence Attribute Point</v>
          </cell>
          <cell r="D4345" t="str">
            <v>ใช้แต้มคุณสมบัติการจุติ</v>
          </cell>
        </row>
        <row r="4346">
          <cell r="A4346" t="str">
            <v>TRANSCEND_POINT_POPUP_TITLE</v>
          </cell>
          <cell r="B4346" t="str">
            <v>초월 특성 포인트를 적용할 영웅을 선택하세요.</v>
          </cell>
          <cell r="C4346" t="str">
            <v>Please select a Hero to apply Transcendence Attribute Point to.</v>
          </cell>
          <cell r="D4346" t="str">
            <v>โปรดเลือกฮีโร่ที่คุณจะใช้แต้มคุณสมบัติการจุติ</v>
          </cell>
        </row>
        <row r="4347">
          <cell r="A4347" t="str">
            <v>HERO_TRANSCEND.TRANSCEND_POINT_COUNT</v>
          </cell>
          <cell r="B4347" t="str">
            <v>[FF5555]{1:00}[-]/[FF5555]{2:00}[-]</v>
          </cell>
          <cell r="C4347" t="str">
            <v>[FF5555]{1:00}[-]/[FF5555]{2:00}[-]</v>
          </cell>
          <cell r="D4347" t="str">
            <v>[FF5555]{1:00}[-]/[FF5555]{2:00}[-]</v>
          </cell>
        </row>
        <row r="4348">
          <cell r="A4348" t="str">
            <v>HERO_TRANSCEND.TRANSCEND_SKILL_LINE_NUM</v>
          </cell>
          <cell r="B4348" t="str">
            <v>{1}</v>
          </cell>
          <cell r="C4348" t="str">
            <v>{1}</v>
          </cell>
          <cell r="D4348" t="str">
            <v>{1}</v>
          </cell>
        </row>
        <row r="4349">
          <cell r="A4349" t="str">
            <v>HERO_TRANSCEND.TRANSCEND_POINT_CENTER_MESSAGE</v>
          </cell>
          <cell r="B4349" t="str">
            <v>{1}에게 초월 특성 {2}포인트가 적용되었습니다.</v>
          </cell>
          <cell r="C4349" t="str">
            <v>{2} Transcendence Attribute Point(s) have been applied to {1}.</v>
          </cell>
          <cell r="D4349" t="str">
            <v>ใช้แต้มคุณสมบัติการจุติ {2} แต้มกับ {1}</v>
          </cell>
        </row>
        <row r="4350">
          <cell r="A4350" t="str">
            <v/>
          </cell>
          <cell r="B4350" t="str">
            <v>신규유저 BM 상품 관련</v>
          </cell>
          <cell r="C4350" t="str">
            <v/>
          </cell>
          <cell r="D4350" t="str">
            <v/>
          </cell>
        </row>
        <row r="4351">
          <cell r="A4351" t="str">
            <v>NEWBIE_RECOMMEND_DEALER_WEAPON_EPIS</v>
          </cell>
          <cell r="B4351" t="str">
            <v>에피스 전용무기</v>
          </cell>
          <cell r="C4351" t="str">
            <v>Epis Unique Weapon</v>
          </cell>
          <cell r="D4351" t="str">
            <v>อาวุธเฉพาะของ Epis</v>
          </cell>
        </row>
        <row r="4352">
          <cell r="A4352" t="str">
            <v>NEWBIE_RECOMMEND_DEALER_WEAPON_EPIS_CARD</v>
          </cell>
          <cell r="B4352" t="str">
            <v>에피스 전용무기</v>
          </cell>
          <cell r="C4352" t="str">
            <v>Epis Unique Weapon</v>
          </cell>
          <cell r="D4352" t="str">
            <v>อาวุธเฉพาะของ Epis</v>
          </cell>
        </row>
        <row r="4353">
          <cell r="A4353" t="str">
            <v>NEWBIE_RECOMMEND_DEALER_WEAPON_NYX</v>
          </cell>
          <cell r="B4353" t="str">
            <v>닉스 전용무기</v>
          </cell>
          <cell r="C4353" t="str">
            <v>Nyx Unique Weapon</v>
          </cell>
          <cell r="D4353" t="str">
            <v>อาวุธเฉพาะของ Nyx</v>
          </cell>
        </row>
        <row r="4354">
          <cell r="A4354" t="str">
            <v>NEWBIE_RECOMMEND_DEALER_WEAPON_NYX_CARD</v>
          </cell>
          <cell r="B4354" t="str">
            <v>닉스 전용무기</v>
          </cell>
          <cell r="C4354" t="str">
            <v>Nyx Unique Weapon</v>
          </cell>
          <cell r="D4354" t="str">
            <v>อาวุธเฉพาะของ Nyx</v>
          </cell>
        </row>
        <row r="4355">
          <cell r="A4355" t="str">
            <v>NEWBIE_RECOMMEND_DEALER_WEAPON_MIRURU</v>
          </cell>
          <cell r="B4355" t="str">
            <v>미르르 전용무기</v>
          </cell>
          <cell r="C4355" t="str">
            <v>Miruru Unique Weapon</v>
          </cell>
          <cell r="D4355" t="str">
            <v>อาวุธเฉพาะของ Miruru</v>
          </cell>
        </row>
        <row r="4356">
          <cell r="A4356" t="str">
            <v>NEWBIE_RECOMMEND_DEALER_WEAPON_MIRURU_CARD</v>
          </cell>
          <cell r="B4356" t="str">
            <v>미르르 전용무기</v>
          </cell>
          <cell r="C4356" t="str">
            <v>Miruru Unique Weapon</v>
          </cell>
          <cell r="D4356" t="str">
            <v>อาวุธเฉพาะของ Miruru</v>
          </cell>
        </row>
        <row r="4357">
          <cell r="A4357" t="str">
            <v>NEWBIE_RECOMMEND_DEALER_WEAPON_ZAFIR</v>
          </cell>
          <cell r="B4357" t="str">
            <v>자피르 전용무기</v>
          </cell>
          <cell r="C4357" t="str">
            <v>Zafir Unique Weapon</v>
          </cell>
          <cell r="D4357" t="str">
            <v>อาวุธเฉพาะของ Zafir</v>
          </cell>
        </row>
        <row r="4358">
          <cell r="A4358" t="str">
            <v>NEWBIE_RECOMMEND_DEALER_WEAPON_ZAFIR_CARD</v>
          </cell>
          <cell r="B4358" t="str">
            <v>자피르 전용무기</v>
          </cell>
          <cell r="C4358" t="str">
            <v>Zafir Unique Weapon</v>
          </cell>
          <cell r="D4358" t="str">
            <v>อาวุธเฉพาะของ Zafir</v>
          </cell>
        </row>
        <row r="4359">
          <cell r="A4359" t="str">
            <v>NEWBIE_RECOMMEND_DEALER_WEAPON_THEO</v>
          </cell>
          <cell r="B4359" t="str">
            <v>테오 전용무기</v>
          </cell>
          <cell r="C4359" t="str">
            <v>Theo Unique Weapon</v>
          </cell>
          <cell r="D4359" t="str">
            <v>อาวุธเฉพาะของ Theo</v>
          </cell>
        </row>
        <row r="4360">
          <cell r="A4360" t="str">
            <v>NEWBIE_RECOMMEND_DEALER_WEAPON_THEO_CARD</v>
          </cell>
          <cell r="B4360" t="str">
            <v>테오 전용무기</v>
          </cell>
          <cell r="C4360" t="str">
            <v>Theo Unique Weapon</v>
          </cell>
          <cell r="D4360" t="str">
            <v>อาวุธเฉพาะของ Theo</v>
          </cell>
        </row>
        <row r="4361">
          <cell r="A4361" t="str">
            <v>NEWBIE_RECOMMEND_DEALER_WEAPON_ARTEMIA</v>
          </cell>
          <cell r="B4361" t="str">
            <v>아르테미아 전용무기</v>
          </cell>
          <cell r="C4361" t="str">
            <v>Artemia Unique Weapon</v>
          </cell>
          <cell r="D4361" t="str">
            <v>อาวุธเฉพาะของ Artemia</v>
          </cell>
        </row>
        <row r="4362">
          <cell r="A4362" t="str">
            <v>NEWBIE_RECOMMEND_DEALER_WEAPON_ARTEMIA_CARD</v>
          </cell>
          <cell r="B4362" t="str">
            <v>아르테미아 전용무기</v>
          </cell>
          <cell r="C4362" t="str">
            <v>Artemia Unique Weapon</v>
          </cell>
          <cell r="D4362" t="str">
            <v>อาวุธเฉพาะของ Artemia</v>
          </cell>
        </row>
        <row r="4363">
          <cell r="A4363" t="str">
            <v>NEWBIE_RECOMMEND_DEALER_WEAPON_EPIS_DESC1</v>
          </cell>
          <cell r="B4363" t="str">
            <v>에피스를 선택한 용사님을 위한 전용무기 특별 할인!</v>
          </cell>
          <cell r="C4363" t="str">
            <v>Special discount on Unique Weapons for choosing Epis!</v>
          </cell>
          <cell r="D4363" t="str">
            <v>ลดราคาอาวุธเฉพาะพิเศษสำหรับนักรบที่เลือก Epis!</v>
          </cell>
        </row>
        <row r="4364">
          <cell r="A4364" t="str">
            <v>NEWBIE_RECOMMEND_DEALER_WEAPON_NYX_DESC1</v>
          </cell>
          <cell r="B4364" t="str">
            <v>닉스를 선택한 용사님을 위한 전용무기 특별 할인!</v>
          </cell>
          <cell r="C4364" t="str">
            <v>Special discount on the Unique Weapon for Nyx!</v>
          </cell>
          <cell r="D4364" t="str">
            <v>อาวุธเฉพาะลดราคาพิเศษสำหรับ Nyx!</v>
          </cell>
        </row>
        <row r="4365">
          <cell r="A4365" t="str">
            <v>NEWBIE_RECOMMEND_DEALER_WEAPON_MIRURU_DESC1</v>
          </cell>
          <cell r="B4365" t="str">
            <v>미르르를 선택한 용사님을 위한 전용무기 특별 할인!</v>
          </cell>
          <cell r="C4365" t="str">
            <v>Special discount on the Unique Weapon for Miruru!</v>
          </cell>
          <cell r="D4365" t="str">
            <v>อาวุธเฉพาะลดราคาพิเศษสำหรับ Miruru!</v>
          </cell>
        </row>
        <row r="4366">
          <cell r="A4366" t="str">
            <v>NEWBIE_RECOMMEND_DEALER_WEAPON_ZAFIR_DESC1</v>
          </cell>
          <cell r="B4366" t="str">
            <v>자피르를 선택한 용사님을 위한 전용무기 특별 할인!</v>
          </cell>
          <cell r="C4366" t="str">
            <v>Special discount on the Unique Weapon for Zafir!</v>
          </cell>
          <cell r="D4366" t="str">
            <v>อาวุธเฉพาะลดราคาพิเศษสำหรับ Zafir!</v>
          </cell>
        </row>
        <row r="4367">
          <cell r="A4367" t="str">
            <v>NEWBIE_RECOMMEND_DEALER_WEAPON_THEO_DESC1</v>
          </cell>
          <cell r="B4367" t="str">
            <v>테오를 선택한 용사님을 위한 전용무기 특별 할인!</v>
          </cell>
          <cell r="C4367" t="str">
            <v>Special discount on Unique Weapons for choosing Theo!</v>
          </cell>
          <cell r="D4367" t="str">
            <v>ลดราคาอาวุธเฉพาะพิเศษสำหรับนักรบที่เลือก Theo!</v>
          </cell>
        </row>
        <row r="4368">
          <cell r="A4368" t="str">
            <v>NEWBIE_RECOMMEND_DEALER_WEAPON_ARTEMIA_DESC1</v>
          </cell>
          <cell r="B4368" t="str">
            <v>아르테미아를 선택한 용사님을 위한 전용무기 특별 할인!</v>
          </cell>
          <cell r="C4368" t="str">
            <v>Special discount on Unique Weapons for choosing Artemia!</v>
          </cell>
          <cell r="D4368" t="str">
            <v>ลดราคาอาวุธเฉพาะพิเศษสำหรับนักรบที่เลือก Artemia!</v>
          </cell>
        </row>
        <row r="4369">
          <cell r="A4369" t="str">
            <v>NEWBIE_RECOMMEND_DEALER_TREASURE_EPIS</v>
          </cell>
          <cell r="B4369" t="str">
            <v>에피스 전용보물</v>
          </cell>
          <cell r="C4369" t="str">
            <v>Epis Unique Treasure</v>
          </cell>
          <cell r="D4369" t="str">
            <v>สมบัติเฉพาะของ Epis</v>
          </cell>
        </row>
        <row r="4370">
          <cell r="A4370" t="str">
            <v>NEWBIE_RECOMMEND_DEALER_TREASURE_EPIS_CARD</v>
          </cell>
          <cell r="B4370" t="str">
            <v>에피스 전용보물</v>
          </cell>
          <cell r="C4370" t="str">
            <v>Epis Unique Treasure</v>
          </cell>
          <cell r="D4370" t="str">
            <v>สมบัติเฉพาะของ Epis</v>
          </cell>
        </row>
        <row r="4371">
          <cell r="A4371" t="str">
            <v>NEWBIE_RECOMMEND_DEALER_TREASURE_NYX</v>
          </cell>
          <cell r="B4371" t="str">
            <v>닉스 전용보물</v>
          </cell>
          <cell r="C4371" t="str">
            <v>Nyx Unique Treasure</v>
          </cell>
          <cell r="D4371" t="str">
            <v>สมบัติเฉพาะของ Nyx</v>
          </cell>
        </row>
        <row r="4372">
          <cell r="A4372" t="str">
            <v>NEWBIE_RECOMMEND_DEALER_TREASURE_NYX_CARD</v>
          </cell>
          <cell r="B4372" t="str">
            <v>닉스 전용보물</v>
          </cell>
          <cell r="C4372" t="str">
            <v>Nyx Unique Treasure</v>
          </cell>
          <cell r="D4372" t="str">
            <v>สมบัติเฉพาะของ Nyx</v>
          </cell>
        </row>
        <row r="4373">
          <cell r="A4373" t="str">
            <v>NEWBIE_RECOMMEND_DEALER_TREASURE_MIRURU</v>
          </cell>
          <cell r="B4373" t="str">
            <v>미르르 전용보물</v>
          </cell>
          <cell r="C4373" t="str">
            <v>Miruru Unique Treasure</v>
          </cell>
          <cell r="D4373" t="str">
            <v>สมบัติเฉพาะของ Miruru</v>
          </cell>
        </row>
        <row r="4374">
          <cell r="A4374" t="str">
            <v>NEWBIE_RECOMMEND_DEALER_TREASURE_MIRURU_CARD</v>
          </cell>
          <cell r="B4374" t="str">
            <v>미르르 전용보물</v>
          </cell>
          <cell r="C4374" t="str">
            <v>Miruru Unique Treasure</v>
          </cell>
          <cell r="D4374" t="str">
            <v>สมบัติเฉพาะของ Miruru</v>
          </cell>
        </row>
        <row r="4375">
          <cell r="A4375" t="str">
            <v>NEWBIE_RECOMMEND_DEALER_TREASURE_ZAFIR</v>
          </cell>
          <cell r="B4375" t="str">
            <v>자피르 전용보물</v>
          </cell>
          <cell r="C4375" t="str">
            <v>Zafir Unique Treasure</v>
          </cell>
          <cell r="D4375" t="str">
            <v>สมบัติเฉพาะของ Zafir</v>
          </cell>
        </row>
        <row r="4376">
          <cell r="A4376" t="str">
            <v>NEWBIE_RECOMMEND_DEALER_TREASURE_ZAFIR_CARD</v>
          </cell>
          <cell r="B4376" t="str">
            <v>자피르 전용보물</v>
          </cell>
          <cell r="C4376" t="str">
            <v>Zafir Unique Treasure</v>
          </cell>
          <cell r="D4376" t="str">
            <v>สมบัติเฉพาะของ Zafir</v>
          </cell>
        </row>
        <row r="4377">
          <cell r="A4377" t="str">
            <v>NEWBIE_RECOMMEND_DEALER_TREASURE_THEO</v>
          </cell>
          <cell r="B4377" t="str">
            <v>테오 전용보물</v>
          </cell>
          <cell r="C4377" t="str">
            <v>Theo Unique Treasure</v>
          </cell>
          <cell r="D4377" t="str">
            <v>สมบัติเฉพาะของ Theo</v>
          </cell>
        </row>
        <row r="4378">
          <cell r="A4378" t="str">
            <v>NEWBIE_RECOMMEND_DEALER_TREASURE_THEO_CARD</v>
          </cell>
          <cell r="B4378" t="str">
            <v>테오 전용보물</v>
          </cell>
          <cell r="C4378" t="str">
            <v>Theo Unique Treasure</v>
          </cell>
          <cell r="D4378" t="str">
            <v>สมบัติเฉพาะของ Theo</v>
          </cell>
        </row>
        <row r="4379">
          <cell r="A4379" t="str">
            <v>NEWBIE_RECOMMEND_DEALER_TREASURE_ARTEMIA</v>
          </cell>
          <cell r="B4379" t="str">
            <v>아르테미아 전용보물</v>
          </cell>
          <cell r="C4379" t="str">
            <v>Artemia Unique Treasure</v>
          </cell>
          <cell r="D4379" t="str">
            <v>สมบัติเฉพาะของ Artemia</v>
          </cell>
        </row>
        <row r="4380">
          <cell r="A4380" t="str">
            <v>NEWBIE_RECOMMEND_DEALER_TREASURE_ARTEMIA_CARD</v>
          </cell>
          <cell r="B4380" t="str">
            <v>아르테미아 전용보물</v>
          </cell>
          <cell r="C4380" t="str">
            <v>Artemia Unique Treasure</v>
          </cell>
          <cell r="D4380" t="str">
            <v>สมบัติเฉพาะของ Artemia</v>
          </cell>
        </row>
        <row r="4381">
          <cell r="A4381" t="str">
            <v>NEWBIE_RECOMMEND_DEALER_TREASURE_EPIS_DESC1</v>
          </cell>
          <cell r="B4381" t="str">
            <v>에피스를 선택한 용사님을 위한 전용보물 특별 할인!</v>
          </cell>
          <cell r="C4381" t="str">
            <v>Special discount on the Unique Treasure for Epis!</v>
          </cell>
          <cell r="D4381" t="str">
            <v>สมบัติเฉพาะลดราคาพิเศษสำหรับ Epis!</v>
          </cell>
        </row>
        <row r="4382">
          <cell r="A4382" t="str">
            <v>NEWBIE_RECOMMEND_DEALER_TREASURE_NYX_DESC1</v>
          </cell>
          <cell r="B4382" t="str">
            <v>닉스를 선택한 용사님을 위한 전용보물 특별 할인!</v>
          </cell>
          <cell r="C4382" t="str">
            <v>Special discount on the Unique Treasure for Nyx!</v>
          </cell>
          <cell r="D4382" t="str">
            <v>สมบัติเฉพาะลดราคาพิเศษสำหรับ Nyx!</v>
          </cell>
        </row>
        <row r="4383">
          <cell r="A4383" t="str">
            <v>NEWBIE_RECOMMEND_DEALER_TREASURE_MIRURU_DESC1</v>
          </cell>
          <cell r="B4383" t="str">
            <v>미르르를 선택한 용사님을 위한 전용보물 특별 할인!</v>
          </cell>
          <cell r="C4383" t="str">
            <v>Special discount on the Unique Treasure for Miruru!</v>
          </cell>
          <cell r="D4383" t="str">
            <v>สมบัติเฉพาะลดราคาพิเศษสำหรับ Miruru!</v>
          </cell>
        </row>
        <row r="4384">
          <cell r="A4384" t="str">
            <v>NEWBIE_RECOMMEND_DEALER_TREASURE_ZAFIR_DESC1</v>
          </cell>
          <cell r="B4384" t="str">
            <v>자피르를 선택한 용사님을 위한 전용보물 특별 할인!</v>
          </cell>
          <cell r="C4384" t="str">
            <v>Special discount on the Unique Treasure for Zafir!</v>
          </cell>
          <cell r="D4384" t="str">
            <v>สมบัติเฉพาะลดราคาพิเศษสำหรับ Zafir!</v>
          </cell>
        </row>
        <row r="4385">
          <cell r="A4385" t="str">
            <v>NEWBIE_RECOMMEND_DEALER_TREASURE_THEO_DESC1</v>
          </cell>
          <cell r="B4385" t="str">
            <v>테오를 선택한 용사님을 위한 전용보물 특별 할인!</v>
          </cell>
          <cell r="C4385" t="str">
            <v>Special discount on the Unique Treasure for Theo!</v>
          </cell>
          <cell r="D4385" t="str">
            <v>สมบัติเฉพาะลดราคาพิเศษสำหรับ Theo!</v>
          </cell>
        </row>
        <row r="4386">
          <cell r="A4386" t="str">
            <v>NEWBIE_RECOMMEND_DEALER_TREASURE_ARTEMIA_DESC1</v>
          </cell>
          <cell r="B4386" t="str">
            <v>아르테미아를 선택한 용사님을 위한 전용보물 특별 할인!</v>
          </cell>
          <cell r="C4386" t="str">
            <v>Special discount on the Unique Treasure for Artemia!</v>
          </cell>
          <cell r="D4386" t="str">
            <v>สมบัติเฉพาะลดราคาพิเศษสำหรับ Artemia!</v>
          </cell>
        </row>
        <row r="4387">
          <cell r="A4387" t="str">
            <v>NEWBIE_RECOMMEND_TANKER_PACKAGE_POPUP_TITLE</v>
          </cell>
          <cell r="B4387" t="str">
            <v>권장 탱커 스페셜 패키지</v>
          </cell>
          <cell r="C4387" t="str">
            <v>Recommended Tank Special Package</v>
          </cell>
          <cell r="D4387" t="str">
            <v>แพ็คเกจพิเศษตัวแทงค์ที่แนะนำ</v>
          </cell>
        </row>
        <row r="4388">
          <cell r="A4388" t="str">
            <v>NEWBIE_RECOMMEND_TANKER_PACKAGE_POPUP_DESC</v>
          </cell>
          <cell r="B4388" t="str">
            <v>용사님과 함께 할 강한 탱커 1명을 골라보세요.\n영웅 1명과 전용무기, 전용보물이 모두 담긴 스페셜 패키지.</v>
          </cell>
          <cell r="C4388" t="str">
            <v>Select 1 strong tank Hero to join you.\nThis special package contains 1 Hero with Unique Weapon and Unique Treasure of that Hero.</v>
          </cell>
          <cell r="D4388" t="str">
            <v>เลือกตัวแทงค์สุดแกร่ง 1 คนมาเข้าร่วมกับคุณ\nแพ็คเกจพิเศษประกอบด้วยฮีโร่ 1 คนพร้อมกับอาวุธเฉพาะและสมบัติเฉพาะของฮีโร่</v>
          </cell>
        </row>
        <row r="4389">
          <cell r="A4389" t="str">
            <v>NEWBIE_RECOMMEND_SURPORTER_PACKAGE_POPUP_TITLE</v>
          </cell>
          <cell r="B4389" t="str">
            <v>권장 서포터 스페셜 패키지</v>
          </cell>
          <cell r="C4389" t="str">
            <v>Recommended Support Special Package</v>
          </cell>
          <cell r="D4389" t="str">
            <v>แพ็คเกจพิเศษตัวซัพพอร์ตที่แนะนำ</v>
          </cell>
        </row>
        <row r="4390">
          <cell r="A4390" t="str">
            <v>NEWBIE_RECOMMEND_SURPORTER_PACKAGE_POPUP_DESC</v>
          </cell>
          <cell r="B4390" t="str">
            <v>용사님과 함께 할 유능한 서포터 1명을 골라보세요.\n영웅 1명과 전용무기, 전용보물이 모두 담긴 스페셜 패키지.</v>
          </cell>
          <cell r="C4390" t="str">
            <v>Select 1 skillful support Hero to join you.\nA special Package containing 1 Hero with Unique Weapon and a Unique Treasure of that Hero.</v>
          </cell>
          <cell r="D4390" t="str">
            <v>เลือกตัวซัพพอร์ตฝีมือดี 1 คนมาเข้าร่วมกับคุณ\nแพ็คเกจพิเศษประกอบด้วยฮีโร่ 1 คนพร้อมกับอาวุธเฉพาะและสมบัติเฉพาะของฮีโร่</v>
          </cell>
        </row>
        <row r="4391">
          <cell r="A4391" t="str">
            <v>NEWBIE_RECOMMEND_ARTIFACT_POPUP_TITLE</v>
          </cell>
          <cell r="B4391" t="str">
            <v>권장 유물 선택 한정팩</v>
          </cell>
          <cell r="C4391" t="str">
            <v>Recommended Artifacts Limited Package</v>
          </cell>
          <cell r="D4391" t="str">
            <v>แพ็คเกจลิมิเต็ดเลือกวัตถุโบราณที่แนะนำ</v>
          </cell>
        </row>
        <row r="4392">
          <cell r="A4392" t="str">
            <v>NEWBIE_RECOMMEND_ARTIFACT_POPUP_DESC</v>
          </cell>
          <cell r="B4392" t="str">
            <v>도자르타가 선별한 특별한 유물들이 용사님을 기다리고 있습니다.</v>
          </cell>
          <cell r="C4392" t="str">
            <v>Dosarta handpicked some Special Artifacts for you to restore.</v>
          </cell>
          <cell r="D4392" t="str">
            <v>วัตถุโบราณพิเศษที่ Dosarta คัดสรรเองกับมือกำลังรอคุณอยู่</v>
          </cell>
        </row>
        <row r="4393">
          <cell r="A4393" t="str">
            <v>NEWBIE_PROMOTION_POPUP_DESC_2019</v>
          </cell>
          <cell r="B4393" t="str">
            <v>[안내] -영웅선택 범위는 구매 단계에서 우측의 상세설명을 확인하세요.\n-랜덤 전용무기 쿠폰과 전용무기 선택권에서 NPC영웅 선택불가.</v>
          </cell>
          <cell r="C4393" t="str">
            <v>[Notice] - Please refer to the details on the right during purchase for Hero selection range.\n- Random Unique Weapon Tickets and Unique Weapon Tickets do not include NPC Heroes.</v>
          </cell>
          <cell r="D4393" t="str">
            <v>[ประกาศ] - โปรดดูรายละเอียดด้านขวาระหว่างการซื้อสำหรับช่วงการเลือกฮีโร่\n- ตั๋วอาวุธเฉพาะแบบสุ่มและตั๋วเลือกอาวุธเฉพาะจะไม่รวมฮีโร่ NPC</v>
          </cell>
        </row>
        <row r="4394">
          <cell r="A4394" t="str">
            <v>2019_MAY_HERO_SELECT_ITEM_DESC</v>
          </cell>
          <cell r="B4394" t="str">
            <v>※3성 영웅 선택권 : '아셀리카, 크로우, 시아'까지 선택 가능.(2018년 4월 출시 영웅까지)\n※전용무기, 전용보물 관련 아이템의 랜덤 소환권 및 선택권 범위는 인게임과 동일합니다.</v>
          </cell>
          <cell r="C4394" t="str">
            <v>※ 3 Star Hero Ticket: You can select up to Shea, Crow, and Aselica. (Heroes released up to April 2018.)\n※ The range of obtainable Unique Weapons and Unique Treasures from (Random) Unique Weapon and (Random) Unique Treasure Tickets follows the in-game setup.</v>
          </cell>
          <cell r="D4394" t="str">
            <v>※ ตั๋วเลือกฮีโร่ 3 ดาว: คุณสามารถเลือกได้จนถึง Shea, Crow และ Aselica (ฮีโร่ที่เปิดตัวในเดือนเมษายน 2018 หรือก่อนหน้านั้น)\n※ ขอบเขตของอาวุธเฉพาะและสมบัติเฉพาะที่ได้รับจากตั๋วเลือก/ตั๋วเลือกแบบสุ่มจะเป็นไปตามการตั้งค่าในเกม</v>
          </cell>
        </row>
        <row r="4395">
          <cell r="A4395" t="str">
            <v>2019_PACKAGE_PAY_MAY_ATTENDANCE_DESC_DETAIL</v>
          </cell>
          <cell r="B4395" t="str">
            <v>초보자를 위한 상품\n
구매 즉시 적용되며, 14일간 매일 출석 시 아이템을 획득합니다. (3성 영웅 선택권은 2018년 4월 출시된 크로우, 시아, 아셀리카까지 선택이 가능하며 NPC영웅은 선택이 불가능합니다.) \n전용무기, 전용보물 관련 아이템의 랜덤소환권 및 선택권 범위는 인게임과 동일합니다.</v>
          </cell>
          <cell r="C4395" t="str">
            <v>Item for Beginners\n
Applied upon purchase. You can obtain items by logging in for 14 consecutive days. (The 3 Star Hero Ticket allows you to select a Hero up to Crow, Shea, and Aselica which were released in April 2018. NPC Heroes are not included.)\nThe range of obtainable Unique Weapons and Unique Treasures from (Random) Unique Weapon and (Random) Unique Treasure Tickets follows the in-game setup.</v>
          </cell>
          <cell r="D4395" t="str">
            <v>ผลิตภัณฑ์สำหรับมือใหม่\n
มีผลเมื่อซื้อ คุณสามารถได้รับไอเทมโดยการล็อกอินเป็นเวลา 14 วันติดกัน (ตั๋วเลือกฮีโร่ 3 ดาวจะให้คุณเลือกได้จนถึง Crow, Shea และ Aselica ซึ่งเปิดตัวในเดือนเมษายน 2018 ไม่รวมฮีโร่ NPC)\nขอบเขตของอาวุธเฉพาะและสมบัติเฉพาะที่ได้รับจากตั๋วเลือก/ตั๋วเลือกแบบสุ่มจะเป็นไปตามการตั้งค่าในเกม</v>
          </cell>
        </row>
        <row r="4396">
          <cell r="A4396" t="str">
            <v>2019_NEWBIE_PROMOTION_POPUP2_TITLE</v>
          </cell>
          <cell r="B4396" t="str">
            <v>영웅의 고속 성장을 도와 줄 &lt;기간 한정 패키지&gt;!!</v>
          </cell>
          <cell r="C4396" t="str">
            <v>&lt;Time Limited Package&gt; for your Hero's rapid growth!</v>
          </cell>
          <cell r="D4396" t="str">
            <v>&lt;แพ็คเกจจำกัดเวลา&gt; สำหรับการเติบโตที่รวดเร็วของฮีโร่ของคุณ!</v>
          </cell>
        </row>
        <row r="4397">
          <cell r="A4397" t="str">
            <v>PURCHASE_MARKETING.PURCHASE_MARKETING_INFO</v>
          </cell>
          <cell r="B4397" t="str">
            <v>상품 안내</v>
          </cell>
          <cell r="C4397" t="str">
            <v>Item Information</v>
          </cell>
          <cell r="D4397" t="str">
            <v>ข้อมูลผลิตภัณฑ์</v>
          </cell>
        </row>
        <row r="4398">
          <cell r="A4398" t="str">
            <v>PURCHASE_MARKETING.CLOSE_PURCHASE_MARKETING_POPUP_MESSAGE</v>
          </cell>
          <cell r="B4398" t="str">
            <v>해당 상품은 7일간만 판매되는 상품입니다.\n팝업을 닫으실 경우 특별상점 혹은 좌측 상단의 아이콘을\n터치하여 다시 확인할 수 있습니다.</v>
          </cell>
          <cell r="C4398" t="str">
            <v>This product is available for 7 days only.\nTo see this information again,\nopen the Special Shop or tap the icon at the top left.</v>
          </cell>
          <cell r="D4398" t="str">
            <v>ผลิตภัณฑ์นี้จะวางจำหน่ายแค่ 7 วันเท่านั้น\nคุณสามารถดูข้อมูลอีกครั้งนี้ได้ที่\nร้านค้าพิเศษหรือแตะที่ไอคอนซ้ายบน</v>
          </cell>
        </row>
        <row r="4399">
          <cell r="A4399" t="str">
            <v>QUEST_AUTO_POPUP_OPTION</v>
          </cell>
          <cell r="B4399" t="str">
            <v>퀘스트 자동 안내</v>
          </cell>
          <cell r="C4399" t="str">
            <v>Automatic Quest Guide</v>
          </cell>
          <cell r="D4399" t="str">
            <v>คำแนะนำเควสต์อัตโนมัติ</v>
          </cell>
        </row>
        <row r="4400">
          <cell r="A4400" t="str">
            <v>QUEST_POPUP_CHECK_MESSAGE</v>
          </cell>
          <cell r="B4400" t="str">
            <v>오늘 하루 열지 않기</v>
          </cell>
          <cell r="C4400" t="str">
            <v>Do not open today</v>
          </cell>
          <cell r="D4400" t="str">
            <v>วันนี้ปิดทั้งวัน</v>
          </cell>
        </row>
        <row r="4401">
          <cell r="A4401" t="str">
            <v/>
          </cell>
          <cell r="B4401" t="str">
            <v>확률 고지(임시)</v>
          </cell>
          <cell r="C4401" t="str">
            <v/>
          </cell>
          <cell r="D4401" t="str">
            <v/>
          </cell>
        </row>
        <row r="4402">
          <cell r="A4402" t="str">
            <v>PROBABILTY_ITEM_RATE_LINK</v>
          </cell>
          <cell r="B4402" t="str">
            <v>확률형 상품의 세부 확률은 아래의 공식카페 공지를 통해 확인하실 수 있습니다.\nhttps://cafe.naver.com/kingsraid/578572</v>
          </cell>
          <cell r="C4402" t="str">
            <v xml:space="preserve">  </v>
          </cell>
          <cell r="D4402" t="str">
            <v xml:space="preserve">  </v>
          </cell>
        </row>
        <row r="4403">
          <cell r="A4403" t="str">
            <v/>
          </cell>
          <cell r="B4403" t="str">
            <v>스태미나 부스터</v>
          </cell>
          <cell r="C4403" t="str">
            <v/>
          </cell>
          <cell r="D4403" t="str">
            <v/>
          </cell>
        </row>
        <row r="4404">
          <cell r="A4404" t="str">
            <v>BOOSTER_STAMINA_SAVE_1H_SHOP</v>
          </cell>
          <cell r="B4404" t="str">
            <v>스태미나 부스터 (1시간)</v>
          </cell>
          <cell r="C4404" t="str">
            <v>Stamina Booster (1 Hour)</v>
          </cell>
          <cell r="D4404" t="str">
            <v>บูสเตอร์ Stamina (1 ชั่วโมง)</v>
          </cell>
        </row>
        <row r="4405">
          <cell r="A4405" t="str">
            <v>BOOSTER_STAMINA_MISSION</v>
          </cell>
          <cell r="B4405" t="str">
            <v>스태미나 핫 타임!</v>
          </cell>
          <cell r="C4405" t="str">
            <v>Stamina Hot Time!</v>
          </cell>
          <cell r="D4405" t="str">
            <v>Stamina ฮอตไทม์!</v>
          </cell>
        </row>
        <row r="4406">
          <cell r="A4406" t="str">
            <v>BOOSTER_STAMINA_SAVE_DESC2</v>
          </cell>
          <cell r="B4406" t="str">
            <v>스태미나 소모를 0으로 고정</v>
          </cell>
          <cell r="C4406" t="str">
            <v>Sets Stamina consumption to 0.</v>
          </cell>
          <cell r="D4406" t="str">
            <v>ลดการใช้ Stamina เป็น 0</v>
          </cell>
        </row>
        <row r="4407">
          <cell r="A4407" t="str">
            <v>BOOSTER_STAMINA_MISSION_TITLE</v>
          </cell>
          <cell r="B4407" t="str">
            <v>멈추지 않는 전투! 스태미나 핫타임 사용! 1</v>
          </cell>
          <cell r="C4407" t="str">
            <v>Endless fight! Use Stamina Hot Time! 1</v>
          </cell>
          <cell r="D4407" t="str">
            <v>การต่อสู้ที่ไม่สิ้นสุด! ใช้ Stamina ฮอตไทม์! 1</v>
          </cell>
        </row>
        <row r="4408">
          <cell r="A4408" t="str">
            <v>EQUIP_END_BOOSTER</v>
          </cell>
          <cell r="B4408" t="str">
            <v>{1}의 효과가 종료되었습니다.</v>
          </cell>
          <cell r="C4408" t="str">
            <v>The effect of {1} has ended.</v>
          </cell>
          <cell r="D4408" t="str">
            <v>เอฟเฟคของ {1} สิ้นสุดลงแล้ว</v>
          </cell>
        </row>
        <row r="4409">
          <cell r="A4409" t="str">
            <v>BOOSTER_STAMINA_NAME</v>
          </cell>
          <cell r="B4409" t="str">
            <v>스태미나 핫 타임!</v>
          </cell>
          <cell r="C4409" t="str">
            <v>Stamina Hot Time!</v>
          </cell>
          <cell r="D4409" t="str">
            <v>Stamina ฮอตไทม์!</v>
          </cell>
        </row>
        <row r="4410">
          <cell r="A4410" t="str">
            <v>BOOSTER_STAMINA_NAME_DESC2</v>
          </cell>
          <cell r="B4410" t="str">
            <v>소모되는 스태미나가 아쉬우신가요? 스태미나 소모량을 100%감소 시켜주는 Stamina Time!</v>
          </cell>
          <cell r="C4410" t="str">
            <v>Feeling uncomfortable with Stamina consumption? It's Stamina Time! Reduce Stamina consumption by 100%!</v>
          </cell>
          <cell r="D4410" t="str">
            <v>ท้อแท้เมื่อ Stamina หมดเร็วเกินไปใช่ไหม ถึงเวลาแห่ง Stamina แล้ว! ลดการใช้ Stamina ลง 100%!</v>
          </cell>
        </row>
        <row r="4411">
          <cell r="A4411" t="str">
            <v/>
          </cell>
          <cell r="B4411" t="str">
            <v>특별상점 확률고지</v>
          </cell>
          <cell r="C4411" t="str">
            <v/>
          </cell>
          <cell r="D4411" t="str">
            <v/>
          </cell>
        </row>
        <row r="4412">
          <cell r="A4412" t="str">
            <v>BUTTON_SHOW_RATE</v>
          </cell>
          <cell r="B4412" t="str">
            <v>확률 보기</v>
          </cell>
          <cell r="C4412" t="str">
            <v>View Chance</v>
          </cell>
          <cell r="D4412" t="str">
            <v>ดูโอกาส</v>
          </cell>
        </row>
        <row r="4413">
          <cell r="A4413" t="str">
            <v>POPUP_TITLE_SHOW_RATE</v>
          </cell>
          <cell r="B4413" t="str">
            <v>확률 안내</v>
          </cell>
          <cell r="C4413" t="str">
            <v>Chance Guide</v>
          </cell>
          <cell r="D4413" t="str">
            <v>คำแนะนำโอกาส</v>
          </cell>
        </row>
        <row r="4414">
          <cell r="A4414" t="str">
            <v>SHOW_RATE_DETAIL</v>
          </cell>
          <cell r="B4414" t="str">
            <v>상세 확률</v>
          </cell>
          <cell r="C4414" t="str">
            <v>Chance Details</v>
          </cell>
          <cell r="D4414" t="str">
            <v>รายละเอียดโอกาส</v>
          </cell>
        </row>
        <row r="4415">
          <cell r="A4415" t="str">
            <v>SHOW_RATE_ITEM</v>
          </cell>
          <cell r="B4415" t="str">
            <v>아이템</v>
          </cell>
          <cell r="C4415" t="str">
            <v>Item</v>
          </cell>
          <cell r="D4415" t="str">
            <v>ไอเทม</v>
          </cell>
        </row>
        <row r="4416">
          <cell r="A4416" t="str">
            <v>SHOW_RATE_COUNT</v>
          </cell>
          <cell r="B4416" t="str">
            <v>수량</v>
          </cell>
          <cell r="C4416" t="str">
            <v>Quantity</v>
          </cell>
          <cell r="D4416" t="str">
            <v>จำนวน</v>
          </cell>
        </row>
        <row r="4417">
          <cell r="A4417" t="str">
            <v>SHOW_RATE_RATE</v>
          </cell>
          <cell r="B4417" t="str">
            <v>확률</v>
          </cell>
          <cell r="C4417" t="str">
            <v>Chance</v>
          </cell>
          <cell r="D4417" t="str">
            <v>โอกาส</v>
          </cell>
        </row>
        <row r="4418">
          <cell r="A4418" t="str">
            <v/>
          </cell>
          <cell r="B4418" t="str">
            <v>콘텐츠 시작 종료 팝업</v>
          </cell>
          <cell r="C4418" t="str">
            <v/>
          </cell>
          <cell r="D4418" t="str">
            <v/>
          </cell>
        </row>
        <row r="4419">
          <cell r="A4419" t="str">
            <v>WORLDBOSS_MOUNTAINFORTRESS_START_TITLE</v>
          </cell>
          <cell r="B4419" t="str">
            <v>마운틴 포트리스 등장</v>
          </cell>
          <cell r="C4419" t="str">
            <v>Mountain Fortress Appears</v>
          </cell>
          <cell r="D4419" t="str">
            <v>ป้อมปราการภูเขาปรากฏตัว</v>
          </cell>
        </row>
        <row r="4420">
          <cell r="A4420" t="str">
            <v>WORLDBOSS_XANADUS_START_TITLE</v>
          </cell>
          <cell r="B4420" t="str">
            <v>쟈나두스 등장</v>
          </cell>
          <cell r="C4420" t="str">
            <v>Xanadus Appears</v>
          </cell>
          <cell r="D4420" t="str">
            <v>Xanadus ปรากฏตัว</v>
          </cell>
        </row>
        <row r="4421">
          <cell r="A4421" t="str">
            <v>WORLDBOSS_POSEIDON_START_TITLE</v>
          </cell>
          <cell r="B4421" t="str">
            <v>프로티아누스 등장</v>
          </cell>
          <cell r="C4421" t="str">
            <v>Protianus Appears</v>
          </cell>
          <cell r="D4421" t="str">
            <v>Protianus ปรากฏตัว</v>
          </cell>
        </row>
        <row r="4422">
          <cell r="A4422" t="str">
            <v>GUILDSUPRESS_SEASON_START_TITLE</v>
          </cell>
          <cell r="B4422" t="str">
            <v>길드 토벌전 새 시즌 시작</v>
          </cell>
          <cell r="C4422" t="str">
            <v>New Guild Conquest Season Begins</v>
          </cell>
          <cell r="D4422" t="str">
            <v>การพิชิตกิลด์ซีซั่นใหม่เริ่มต้นขึ้นแล้ว</v>
          </cell>
        </row>
        <row r="4423">
          <cell r="A4423" t="str">
            <v>ARENA_MATCHBANPICK_START_TITLE</v>
          </cell>
          <cell r="B4423" t="str">
            <v>영광의 리그 새 시즌 시작</v>
          </cell>
          <cell r="C4423" t="str">
            <v>New League of Honor Season Begins</v>
          </cell>
          <cell r="D4423" t="str">
            <v>ลีกแห่งเกียรติยศซีซั่นใหม่เริ่มต้นขึ้นแล้ว</v>
          </cell>
        </row>
        <row r="4424">
          <cell r="A4424" t="str">
            <v>GLOBAL_CONTENTS_START_POPUP_MOVE</v>
          </cell>
          <cell r="B4424" t="str">
            <v>플레이 하러 가기</v>
          </cell>
          <cell r="C4424" t="str">
            <v>Play</v>
          </cell>
          <cell r="D4424" t="str">
            <v>เล่น</v>
          </cell>
        </row>
        <row r="4425">
          <cell r="A4425" t="str">
            <v>WORLDBOSS_MOUNTAINFORTRESS_END_TITLE</v>
          </cell>
          <cell r="B4425" t="str">
            <v>마운틴 포트리스 종료</v>
          </cell>
          <cell r="C4425" t="str">
            <v>Mountain Fortress Ends</v>
          </cell>
          <cell r="D4425" t="str">
            <v>ป้อมปราการภูเขาสิ้นสุดลง</v>
          </cell>
        </row>
        <row r="4426">
          <cell r="A4426" t="str">
            <v>WORLDBOSS_XANADUS_END_TITLE</v>
          </cell>
          <cell r="B4426" t="str">
            <v>쟈나두스 종료</v>
          </cell>
          <cell r="C4426" t="str">
            <v>Xanadus Ends</v>
          </cell>
          <cell r="D4426" t="str">
            <v>Xanadus สิ้นสุดลง</v>
          </cell>
        </row>
        <row r="4427">
          <cell r="A4427" t="str">
            <v>WORLDBOSS_POSEIDON_END_TITLE</v>
          </cell>
          <cell r="B4427" t="str">
            <v>프로티아누스 종료</v>
          </cell>
          <cell r="C4427" t="str">
            <v>Protianus Ends</v>
          </cell>
          <cell r="D4427" t="str">
            <v>Protianus สิ้นสุดลง</v>
          </cell>
        </row>
        <row r="4428">
          <cell r="A4428" t="str">
            <v>GUILDSUPRESS_SEASON_END_TITLE</v>
          </cell>
          <cell r="B4428" t="str">
            <v>길드 토벌전 이전 시즌 결과</v>
          </cell>
          <cell r="C4428" t="str">
            <v>Last Guild Conquest Season Result</v>
          </cell>
          <cell r="D4428" t="str">
            <v>ผลลัพธ์ของการพิชิตกิลด์ซีซั่นที่แล้ว</v>
          </cell>
        </row>
        <row r="4429">
          <cell r="A4429" t="str">
            <v>ARENA_MATCHBANPICK_END_TITLE</v>
          </cell>
          <cell r="B4429" t="str">
            <v>영광의 리그 이전 시즌 결과</v>
          </cell>
          <cell r="C4429" t="str">
            <v>Previous League of Honor Season Result</v>
          </cell>
          <cell r="D4429" t="str">
            <v>ผลซีซั่นลีกแห่งเกียรติยศสุดท้าย</v>
          </cell>
        </row>
        <row r="4430">
          <cell r="A4430" t="str">
            <v>GLOBAL_CONTENTS_END_POPUP_WORLD_RANK</v>
          </cell>
          <cell r="B4430" t="str">
            <v>월드 랭킹</v>
          </cell>
          <cell r="C4430" t="str">
            <v>World Ranking</v>
          </cell>
          <cell r="D4430" t="str">
            <v>อันดับโลก</v>
          </cell>
        </row>
        <row r="4431">
          <cell r="A4431" t="str">
            <v>GLOBAL_CONTENTS_END_POPUP_TOTAL_RANK</v>
          </cell>
          <cell r="B4431" t="str">
            <v>서버 간 랭킹</v>
          </cell>
          <cell r="C4431" t="str">
            <v>Inter-Server Ranking</v>
          </cell>
          <cell r="D4431" t="str">
            <v>อันดับเซิร์ฟเวอร์สากล</v>
          </cell>
        </row>
        <row r="4432">
          <cell r="A4432" t="str">
            <v/>
          </cell>
          <cell r="B4432" t="str">
            <v>레이드 개선</v>
          </cell>
          <cell r="C4432" t="str">
            <v/>
          </cell>
          <cell r="D4432" t="str">
            <v/>
          </cell>
        </row>
        <row r="4433">
          <cell r="A4433" t="str">
            <v>ARCHIVE_RAID_SINGLE_NORMAL</v>
          </cell>
          <cell r="B4433" t="str">
            <v>Normal Mode - 싱글</v>
          </cell>
          <cell r="C4433" t="str">
            <v>Normal Mode</v>
          </cell>
          <cell r="D4433" t="str">
            <v>Normal Mode</v>
          </cell>
        </row>
        <row r="4434">
          <cell r="A4434" t="str">
            <v>ARCHIVE_RAID_SINGLE_HARD</v>
          </cell>
          <cell r="B4434" t="str">
            <v>Hard Mode - 싱글</v>
          </cell>
          <cell r="C4434" t="str">
            <v>Hard Mode</v>
          </cell>
          <cell r="D4434" t="str">
            <v>Hard Mode</v>
          </cell>
        </row>
        <row r="4435">
          <cell r="A4435" t="str">
            <v>COMMON.GUIDE_MENU</v>
          </cell>
          <cell r="B4435" t="str">
            <v>도움말</v>
          </cell>
          <cell r="C4435" t="str">
            <v>Guide</v>
          </cell>
          <cell r="D4435" t="str">
            <v>คำช่วยเหลือ</v>
          </cell>
        </row>
        <row r="4436">
          <cell r="A4436" t="str">
            <v>SINGLE_TITLE</v>
          </cell>
          <cell r="B4436" t="str">
            <v>싱글</v>
          </cell>
          <cell r="C4436" t="str">
            <v>Single</v>
          </cell>
          <cell r="D4436" t="str">
            <v>เล่นคนเดียว</v>
          </cell>
        </row>
        <row r="4437">
          <cell r="A4437" t="str">
            <v>T3_STEP_1</v>
          </cell>
          <cell r="B4437" t="str">
            <v>T3 1단계</v>
          </cell>
          <cell r="C4437" t="str">
            <v>T3 Stage 1</v>
          </cell>
          <cell r="D4437" t="str">
            <v>จุติ3 ด่าน 1</v>
          </cell>
        </row>
        <row r="4438">
          <cell r="A4438" t="str">
            <v>T3_STEP_2</v>
          </cell>
          <cell r="B4438" t="str">
            <v>T3 2단계</v>
          </cell>
          <cell r="C4438" t="str">
            <v>T3 Stage 2</v>
          </cell>
          <cell r="D4438" t="str">
            <v>จุติ3 ด่าน 2</v>
          </cell>
        </row>
        <row r="4439">
          <cell r="A4439" t="str">
            <v>T4_STEP_1</v>
          </cell>
          <cell r="B4439" t="str">
            <v>T4 1단계</v>
          </cell>
          <cell r="C4439" t="str">
            <v>T4 Stage 1</v>
          </cell>
          <cell r="D4439" t="str">
            <v>จุติ4 ด่าน 1</v>
          </cell>
        </row>
        <row r="4440">
          <cell r="A4440" t="str">
            <v>T4_STEP_2</v>
          </cell>
          <cell r="B4440" t="str">
            <v>T4 2단계</v>
          </cell>
          <cell r="C4440" t="str">
            <v>T4 Stage 2</v>
          </cell>
          <cell r="D4440" t="str">
            <v>จุติ4 ด่าน 2</v>
          </cell>
        </row>
        <row r="4441">
          <cell r="A4441" t="str">
            <v>T5_STEP_1</v>
          </cell>
          <cell r="B4441" t="str">
            <v>T5 1단계</v>
          </cell>
          <cell r="C4441" t="str">
            <v>T5 Stage 1</v>
          </cell>
          <cell r="D4441" t="str">
            <v>จุติ5 ด่าน 1</v>
          </cell>
        </row>
        <row r="4442">
          <cell r="A4442" t="str">
            <v>T5_STEP_2</v>
          </cell>
          <cell r="B4442" t="str">
            <v>T5 2단계</v>
          </cell>
          <cell r="C4442" t="str">
            <v>T5 Stage 2</v>
          </cell>
          <cell r="D4442" t="str">
            <v>จุติ5 ด่าน 2</v>
          </cell>
        </row>
        <row r="4443">
          <cell r="A4443" t="str">
            <v>T6_STEP_1</v>
          </cell>
          <cell r="B4443" t="str">
            <v>T6 1단계</v>
          </cell>
          <cell r="C4443" t="str">
            <v>T6 Stage 1</v>
          </cell>
          <cell r="D4443" t="str">
            <v>จุติ6 ด่าน 1</v>
          </cell>
        </row>
        <row r="4444">
          <cell r="A4444" t="str">
            <v>T6_STEP_2</v>
          </cell>
          <cell r="B4444" t="str">
            <v>T6 2단계</v>
          </cell>
          <cell r="C4444" t="str">
            <v>T6 Stage 2</v>
          </cell>
          <cell r="D4444" t="str">
            <v>จุติ6 ด่าน 2</v>
          </cell>
        </row>
        <row r="4445">
          <cell r="A4445" t="str">
            <v>T7_STEP_1</v>
          </cell>
          <cell r="B4445" t="str">
            <v>T7 1단계</v>
          </cell>
          <cell r="C4445" t="str">
            <v>T7 Stage 1</v>
          </cell>
          <cell r="D4445" t="str">
            <v>จุติ7 ด่าน 1</v>
          </cell>
        </row>
        <row r="4446">
          <cell r="A4446" t="str">
            <v>T7_STEP_2</v>
          </cell>
          <cell r="B4446" t="str">
            <v>T7 2단계</v>
          </cell>
          <cell r="C4446" t="str">
            <v>T7 Stage 2</v>
          </cell>
          <cell r="D4446" t="str">
            <v>จุติ7 ด่าน 2</v>
          </cell>
        </row>
        <row r="4447">
          <cell r="A4447" t="str">
            <v>T8_STEP_1</v>
          </cell>
          <cell r="B4447" t="str">
            <v>T8 1단계</v>
          </cell>
          <cell r="C4447" t="str">
            <v>T8 Stage 1</v>
          </cell>
          <cell r="D4447" t="str">
            <v>จุติ8 ด่าน 1</v>
          </cell>
        </row>
        <row r="4448">
          <cell r="A4448" t="str">
            <v>T8_STEP_2</v>
          </cell>
          <cell r="B4448" t="str">
            <v>T8 2단계</v>
          </cell>
          <cell r="C4448" t="str">
            <v>T8 Stage 2</v>
          </cell>
          <cell r="D4448" t="str">
            <v>จุติ8 ด่าน 2</v>
          </cell>
        </row>
        <row r="4449">
          <cell r="A4449" t="str">
            <v>T8_STEP_3</v>
          </cell>
          <cell r="B4449" t="str">
            <v>T8 3단계</v>
          </cell>
          <cell r="C4449" t="str">
            <v>T8 Stage 3</v>
          </cell>
          <cell r="D4449" t="str">
            <v>จุติ8 ด่าน 3</v>
          </cell>
        </row>
        <row r="4450">
          <cell r="A4450" t="str">
            <v>T8_STEP_4</v>
          </cell>
          <cell r="B4450" t="str">
            <v>T8 4단계</v>
          </cell>
          <cell r="C4450" t="str">
            <v>T8 Stage 4</v>
          </cell>
          <cell r="D4450" t="str">
            <v>จุติ8 ด่าน 4</v>
          </cell>
        </row>
        <row r="4451">
          <cell r="A4451" t="str">
            <v>T8_STEP_5</v>
          </cell>
          <cell r="B4451" t="str">
            <v>T8 5단계</v>
          </cell>
          <cell r="C4451" t="str">
            <v>T8 Stage 5</v>
          </cell>
          <cell r="D4451" t="str">
            <v>จุติ8 ด่าน 5</v>
          </cell>
        </row>
        <row r="4452">
          <cell r="A4452" t="str">
            <v>T8_STEP_6</v>
          </cell>
          <cell r="B4452" t="str">
            <v>T8 6단계</v>
          </cell>
          <cell r="C4452" t="str">
            <v>T8 Stage 6</v>
          </cell>
          <cell r="D4452" t="str">
            <v>จุติ8 ด่าน 6</v>
          </cell>
        </row>
        <row r="4453">
          <cell r="A4453" t="str">
            <v>T8_STEP_7</v>
          </cell>
          <cell r="B4453" t="str">
            <v>T8 7단계</v>
          </cell>
          <cell r="C4453" t="str">
            <v>T8 Stage 7</v>
          </cell>
          <cell r="D4453" t="str">
            <v>จุติ8 ด่าน 7</v>
          </cell>
        </row>
        <row r="4454">
          <cell r="A4454" t="str">
            <v>T8_STEP_8</v>
          </cell>
          <cell r="B4454" t="str">
            <v>T8 8단계</v>
          </cell>
          <cell r="C4454" t="str">
            <v>T8 Stage 8</v>
          </cell>
          <cell r="D4454" t="str">
            <v>จุติ8 ด่าน 8</v>
          </cell>
        </row>
        <row r="4455">
          <cell r="A4455" t="str">
            <v>T8_STEP_9</v>
          </cell>
          <cell r="B4455" t="str">
            <v>T8 9단계</v>
          </cell>
          <cell r="C4455" t="str">
            <v>T8 Stage 9</v>
          </cell>
          <cell r="D4455" t="str">
            <v>จุติ8 ด่าน 9</v>
          </cell>
        </row>
        <row r="4456">
          <cell r="A4456" t="str">
            <v>T8_STEP_10</v>
          </cell>
          <cell r="B4456" t="str">
            <v>T8 10단계</v>
          </cell>
          <cell r="C4456" t="str">
            <v>T8 Stage 10</v>
          </cell>
          <cell r="D4456" t="str">
            <v>จุติ8 ด่าน 10</v>
          </cell>
        </row>
        <row r="4457">
          <cell r="A4457" t="str">
            <v>T3_STEP_1_HELP</v>
          </cell>
          <cell r="B4457" t="str">
            <v>T3 1~ 2 단계 : T3 장비 아이템, T3 비늘, 드래곤 코인을 드랍합니다. 단계가 높을수록 장비와 비늘의 드랍 확률이 상승하고 드래곤 코인의 드랍양이 증가합니다.</v>
          </cell>
          <cell r="C4457" t="str">
            <v>T3 Stage 1 - 2: Drops T3 Gear, T3 Scales and Dragon Coins. Drop rate of Gear and Scales as well as the drop amount of Dragon Coins increases on higher stages.</v>
          </cell>
          <cell r="D4457" t="str">
            <v>จุติ3 ด่าน 1 - 2: คุณสามารถได้รับอุปกรณ์ จุติ3, เกล็ด จุติ3 และเหรียญมังกร อัตราการดร็อปอุปกรณ์และเกล็ดรวมถึงจำนวนของเหรียญมังกรที่ดร็อปจะเพิ่มขึ้นในด่านที่สูงขึ้น</v>
          </cell>
        </row>
        <row r="4458">
          <cell r="A4458" t="str">
            <v>T3_STEP_2_HELP</v>
          </cell>
          <cell r="B4458" t="str">
            <v>T3 1~ 2 단계 : T3 장비 아이템, T3 비늘, 드래곤 코인을 드랍합니다. 단계가 높을수록 장비와 비늘의 드랍 확률이 상승하고 드래곤 코인의 드랍양이 증가합니다.</v>
          </cell>
          <cell r="C4458" t="str">
            <v>T3 Stage 1 - 2: Drops T3 Gear, T3 Scales and Dragon Coins. Drop rate of Gear and Scales as well as the drop amount of Dragon Coins increases on higher stages.</v>
          </cell>
          <cell r="D4458" t="str">
            <v>จุติ3 ด่าน 1 - 2: คุณสามารถได้รับอุปกรณ์ จุติ3, เกล็ด จุติ3 และเหรียญมังกร อัตราการดร็อปอุปกรณ์และเกล็ดรวมถึงจำนวนของเหรียญมังกรที่ดร็อปจะเพิ่มขึ้นในด่านที่สูงขึ้น</v>
          </cell>
        </row>
        <row r="4459">
          <cell r="A4459" t="str">
            <v>T4_STEP_1_HELP</v>
          </cell>
          <cell r="B4459" t="str">
            <v>T4 1~ 2 단계 : T4 장비 아이템, T4 비늘, 드래곤 코인을 드랍합니다. 단계가 높을수록 장비와 비늘의 드랍 확률이 상승하고 드래곤 코인의 드랍양이 증가합니다.</v>
          </cell>
          <cell r="C4459" t="str">
            <v>T4 Stage 1 - 2: Drops T4 Gear, T4 Scales and Dragon Coins. Drop rate of Gear and Scales as well as the drop amount of Dragon Coins increases on higher stages.</v>
          </cell>
          <cell r="D4459" t="str">
            <v>จุติ4 ด่าน 1 - 2: คุณสามารถได้รับอุปกรณ์ จุติ4, เกล็ด จุติ4 และเหรียญมังกร อัตราการดร็อปอุปกรณ์และเกล็ดรวมถึงจำนวนของเหรียญมังกรที่ดร็อปจะเพิ่มขึ้นในด่านที่สูงขึ้น</v>
          </cell>
        </row>
        <row r="4460">
          <cell r="A4460" t="str">
            <v>T4_STEP_2_HELP</v>
          </cell>
          <cell r="B4460" t="str">
            <v>T4 1~ 2 단계 : T4 장비 아이템, T4 비늘, 드래곤 코인을 드랍합니다. 단계가 높을수록 장비와 비늘의 드랍 확률이 상승하고 드래곤 코인의 드랍양이 증가합니다.</v>
          </cell>
          <cell r="C4460" t="str">
            <v>T4 Stage 1 - 2: Drops T4 Gear, T4 Scales and Dragon Coins. Drop rate of Gear and Scales as well as the drop amount of Dragon Coins increases on higher stages.</v>
          </cell>
          <cell r="D4460" t="str">
            <v>จุติ4 ด่าน 1 - 2: คุณสามารถได้รับอุปกรณ์ จุติ4, เกล็ด จุติ4 และเหรียญมังกร อัตราการดร็อปอุปกรณ์และเกล็ดรวมถึงจำนวนของเหรียญมังกรที่ดร็อปจะเพิ่มขึ้นในด่านที่สูงขึ้น</v>
          </cell>
        </row>
        <row r="4461">
          <cell r="A4461" t="str">
            <v>T5_STEP_1_HELP</v>
          </cell>
          <cell r="B4461" t="str">
            <v>T5 1~ 2 단계 : T5 장비 아이템, T5 비늘, 드래곤 코인을 드랍합니다. 단계가 높을수록 장비와 비늘의 드랍 확률이 상승하고 드래곤 코인의 드랍양이 증가합니다.</v>
          </cell>
          <cell r="C4461" t="str">
            <v>T5 Stage 1 - 2: Drops T5 Gear, T5 Scales and Dragon Coins. Drop rate of Gear and Scales as well as the drop amount of Dragon Coins increases on higher stages.</v>
          </cell>
          <cell r="D4461" t="str">
            <v>จุติ5 ด่าน 1 - 2: คุณสามารถได้รับอุปกรณ์ จุติ5, เกล็ด จุติ5 และเหรียญมังกร อัตราการดร็อปอุปกรณ์และเกล็ดรวมถึงจำนวนของเหรียญมังกรที่ดร็อปจะเพิ่มขึ้นในด่านที่สูงขึ้น</v>
          </cell>
        </row>
        <row r="4462">
          <cell r="A4462" t="str">
            <v>T5_STEP_2_HELP</v>
          </cell>
          <cell r="B4462" t="str">
            <v>T5 1~ 2 단계 : T5 장비 아이템, T5 비늘, 드래곤 코인을 드랍합니다. 단계가 높을수록 장비와 비늘의 드랍 확률이 상승하고 드래곤 코인의 드랍양이 증가합니다.</v>
          </cell>
          <cell r="C4462" t="str">
            <v>T5 Stage 1 - 2: Drops T5 Gear, T5 Scales and Dragon Coins. Drop rate of Gear and Scales as well as the drop amount of Dragon Coins increases on higher stages.</v>
          </cell>
          <cell r="D4462" t="str">
            <v>จุติ5 ด่าน 1 - 2: คุณสามารถได้รับอุปกรณ์ จุติ5, เกล็ด จุติ5 และเหรียญมังกร อัตราการดร็อปอุปกรณ์และเกล็ดรวมถึงจำนวนของเหรียญมังกรที่ดร็อปจะเพิ่มขึ้นในด่านที่สูงขึ้น</v>
          </cell>
        </row>
        <row r="4463">
          <cell r="A4463" t="str">
            <v>T6_STEP_1_HELP</v>
          </cell>
          <cell r="B4463" t="str">
            <v>T6 1~ 2 단계 : T6 장비 아이템, T6 비늘, 드래곤 코인을 드랍합니다. 단계가 높을수록 장비와 비늘의 드랍 확률이 상승하고 드래곤 코인의 드랍양이 증가합니다.</v>
          </cell>
          <cell r="C4463" t="str">
            <v>T6 Stage 1 - 2: Drops T6 Gear, T6 Scales and Dragon Coins. Drop rate of Gear and Scales as well as the drop amount of Dragon Coins increases on higher stages.</v>
          </cell>
          <cell r="D4463" t="str">
            <v>จุติ6 ด่าน 1 - 2: คุณสามารถได้รับอุปกรณ์ จุติ6, เกล็ด จุติ6 และเหรียญมังกร อัตราการดร็อปอุปกรณ์และเกล็ดรวมถึงจำนวนของเหรียญมังกรที่ดร็อปจะเพิ่มขึ้นในด่านที่สูงขึ้น</v>
          </cell>
        </row>
        <row r="4464">
          <cell r="A4464" t="str">
            <v>T6_STEP_2_HELP</v>
          </cell>
          <cell r="B4464" t="str">
            <v>T6 1~ 2 단계 : T6 장비 아이템, T6 비늘, 드래곤 코인을 드랍합니다. 단계가 높을수록 장비와 비늘의 드랍 확률이 상승하고 드래곤 코인의 드랍양이 증가합니다.</v>
          </cell>
          <cell r="C4464" t="str">
            <v>T6 Stage 1 - 2: Drops T6 Gear, T6 Scales and Dragon Coins. Drop rate of Gear and Scales as well as the drop amount of Dragon Coins increases on higher stages.</v>
          </cell>
          <cell r="D4464" t="str">
            <v>จุติ6 ด่าน 1 - 2: คุณสามารถได้รับอุปกรณ์ จุติ6, เกล็ด จุติ6 และเหรียญมังกร อัตราการดร็อปอุปกรณ์และเกล็ดรวมถึงจำนวนของเหรียญมังกรที่ดร็อปจะเพิ่มขึ้นในด่านที่สูงขึ้น</v>
          </cell>
        </row>
        <row r="4465">
          <cell r="A4465" t="str">
            <v>T7_STEP_1_HELP</v>
          </cell>
          <cell r="B4465" t="str">
            <v>T7 1~ 2 단계 : T7 장비 아이템, T7 비늘, 드래곤 코인을 드랍합니다. 단계가 높을수록 장비와 비늘의 드랍 확률이 상승하고 드래곤 코인의 드랍양이 증가합니다.</v>
          </cell>
          <cell r="C4465" t="str">
            <v>T7 Stage 1 - 2: Drops T7 Gear, T7 Scales and Dragon Coins. Drop rate of Gear and Scales as well as the drop amount of Dragon Coins increases on higher stages.</v>
          </cell>
          <cell r="D4465" t="str">
            <v>จุติ7 ด่าน 1 - 2: คุณสามารถได้รับอุปกรณ์ จุติ7, เกล็ด จุติ7 และเหรียญมังกร อัตราการดร็อปอุปกรณ์และเกล็ดรวมถึงจำนวนของเหรียญมังกรที่ดร็อปจะเพิ่มขึ้นในด่านที่สูงขึ้น</v>
          </cell>
        </row>
        <row r="4466">
          <cell r="A4466" t="str">
            <v>T7_STEP_2_HELP</v>
          </cell>
          <cell r="B4466" t="str">
            <v>T7 1~ 2 단계 : T7 장비 아이템, T7 비늘, 드래곤 코인을 드랍합니다. 단계가 높을수록 장비와 비늘의 드랍 확률이 상승하고 드래곤 코인의 드랍양이 증가합니다.</v>
          </cell>
          <cell r="C4466" t="str">
            <v>T7 Stage 1 - 2: Drops T7 Gear, T7 Scales and Dragon Coins. Drop rate of Gear and Scales as well as the drop amount of Dragon Coins increases on higher stages.</v>
          </cell>
          <cell r="D4466" t="str">
            <v>จุติ7 ด่าน 1 - 2: คุณสามารถได้รับอุปกรณ์ จุติ7, เกล็ด จุติ7 และเหรียญมังกร อัตราการดร็อปอุปกรณ์และเกล็ดรวมถึงจำนวนของเหรียญมังกรที่ดร็อปจะเพิ่มขึ้นในด่านที่สูงขึ้น</v>
          </cell>
        </row>
        <row r="4467">
          <cell r="A4467" t="str">
            <v>T8_STEP_1_HELP</v>
          </cell>
          <cell r="B4467" t="str">
            <v>T8 1~ 10 단계 : T8 장비 아이템, T8 비늘, 드래곤 코인을 드랍합니다. 단계가 높을수록 장비와 비늘의 드랍 확률이 상승하고 드래곤 코인의 드랍양이 증가합니다.</v>
          </cell>
          <cell r="C4467" t="str">
            <v>T8 Stage 1 - 10: Drops T8 Gear, T8 Scales and Dragon Coins. Drop rate of Gear and Scales as well as the drop amount of Dragon Coins increases on higher stages.</v>
          </cell>
          <cell r="D4467"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68">
          <cell r="A4468" t="str">
            <v>T8_STEP_2_HELP</v>
          </cell>
          <cell r="B4468" t="str">
            <v>T8 1~ 10 단계 : T8 장비 아이템, T8 비늘, 드래곤 코인을 드랍합니다. 단계가 높을수록 장비와 비늘의 드랍 확률이 상승하고 드래곤 코인의 드랍양이 증가합니다.</v>
          </cell>
          <cell r="C4468" t="str">
            <v>T8 Stage 1 - 10: Drops T8 Gear, T8 Scales and Dragon Coins. Drop rate of Gear and Scales as well as the drop amount of Dragon Coins increases on higher stages.</v>
          </cell>
          <cell r="D4468"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69">
          <cell r="A4469" t="str">
            <v>T8_STEP_3_HELP</v>
          </cell>
          <cell r="B4469" t="str">
            <v>T8 1~ 10 단계 : T8 장비 아이템, T8 비늘, 드래곤 코인을 드랍합니다. 단계가 높을수록 장비와 비늘의 드랍 확률이 상승하고 드래곤 코인의 드랍양이 증가합니다.</v>
          </cell>
          <cell r="C4469" t="str">
            <v>T8 Stage 1 - 10: Drops T8 Gear, T8 Scales and Dragon Coins. Drop rate of Gear and Scales as well as the drop amount of Dragon Coins increases on higher stages.</v>
          </cell>
          <cell r="D4469"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70">
          <cell r="A4470" t="str">
            <v>T8_STEP_4_HELP</v>
          </cell>
          <cell r="B4470" t="str">
            <v>T8 1~ 10 단계 : T8 장비 아이템, T8 비늘, 드래곤 코인을 드랍합니다. 단계가 높을수록 장비와 비늘의 드랍 확률이 상승하고 드래곤 코인의 드랍양이 증가합니다.</v>
          </cell>
          <cell r="C4470" t="str">
            <v>T8 Stage 1 - 10: Drops T8 Gear, T8 Scales and Dragon Coins. Drop rate of Gear and Scales as well as the drop amount of Dragon Coins increases on higher stages.</v>
          </cell>
          <cell r="D4470"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71">
          <cell r="A4471" t="str">
            <v>T8_STEP_5_HELP</v>
          </cell>
          <cell r="B4471" t="str">
            <v>T8 1~ 10 단계 : T8 장비 아이템, T8 비늘, 드래곤 코인을 드랍합니다. 단계가 높을수록 장비와 비늘의 드랍 확률이 상승하고 드래곤 코인의 드랍양이 증가합니다.</v>
          </cell>
          <cell r="C4471" t="str">
            <v>T8 Stage 1 - 10: Drops T8 Gear, T8 Scales and Dragon Coins. Drop rate of Gear and Scales as well as the drop amount of Dragon Coins increases on higher stages.</v>
          </cell>
          <cell r="D4471"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72">
          <cell r="A4472" t="str">
            <v>T8_STEP_6_HELP</v>
          </cell>
          <cell r="B4472" t="str">
            <v>T8 1~ 10 단계 : T8 장비 아이템, T8 비늘, 드래곤 코인을 드랍합니다. 단계가 높을수록 장비와 비늘의 드랍 확률이 상승하고 드래곤 코인의 드랍양이 증가합니다.</v>
          </cell>
          <cell r="C4472" t="str">
            <v>T8 Stage 1 - 10: Drops T8 Gear, T8 Scales and Dragon Coins. Drop rate of Gear and Scales as well as the drop amount of Dragon Coins increases on higher stages.</v>
          </cell>
          <cell r="D4472"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73">
          <cell r="A4473" t="str">
            <v>T8_STEP_7_HELP</v>
          </cell>
          <cell r="B4473" t="str">
            <v>T8 1~ 10 단계 : T8 장비 아이템, T8 비늘, 드래곤 코인을 드랍합니다. 단계가 높을수록 장비와 비늘의 드랍 확률이 상승하고 드래곤 코인의 드랍양이 증가합니다.</v>
          </cell>
          <cell r="C4473" t="str">
            <v>T8 Stage 1 - 10: Drops T8 Gear, T8 Scales and Dragon Coins. Drop rate of Gear and Scales as well as the drop amount of Dragon Coins increases on higher stages.</v>
          </cell>
          <cell r="D4473"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74">
          <cell r="A4474" t="str">
            <v>T8_STEP_8_HELP</v>
          </cell>
          <cell r="B4474" t="str">
            <v>T8 1~ 10 단계 : T8 장비 아이템, T8 비늘, 드래곤 코인을 드랍합니다. 단계가 높을수록 장비와 비늘의 드랍 확률이 상승하고 드래곤 코인의 드랍양이 증가합니다.</v>
          </cell>
          <cell r="C4474" t="str">
            <v>T8 Stage 1 - 10: Drops T8 Gear, T8 Scales and Dragon Coins. Drop rate of Gear and Scales as well as the drop amount of Dragon Coins increases on higher stages.</v>
          </cell>
          <cell r="D4474"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75">
          <cell r="A4475" t="str">
            <v>T8_STEP_9_HELP</v>
          </cell>
          <cell r="B4475" t="str">
            <v>T8 1~ 10 단계 : T8 장비 아이템, T8 비늘, 드래곤 코인을 드랍합니다. 단계가 높을수록 장비와 비늘의 드랍 확률이 상승하고 드래곤 코인의 드랍양이 증가합니다.</v>
          </cell>
          <cell r="C4475" t="str">
            <v>T8 Stage 1 - 10: Drops T8 Gear, T8 Scales and Dragon Coins. Drop rate of Gear and Scales as well as the drop amount of Dragon Coins increases on higher stages.</v>
          </cell>
          <cell r="D4475"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76">
          <cell r="A4476" t="str">
            <v>T8_STEP_10_HELP</v>
          </cell>
          <cell r="B4476" t="str">
            <v>T8 1~ 10 단계 : T8 장비 아이템, T8 비늘, 드래곤 코인을 드랍합니다. 단계가 높을수록 장비와 비늘의 드랍 확률이 상승하고 드래곤 코인의 드랍양이 증가합니다.</v>
          </cell>
          <cell r="C4476" t="str">
            <v>T8 Stage 1 - 10: Drops T8 Gear, T8 Scales and Dragon Coins. Drop rate of Gear and Scales as well as the drop amount of Dragon Coins increases on higher stages.</v>
          </cell>
          <cell r="D4476" t="str">
            <v>จุติ8 ด่าน 1 - 10: คุณสามารถได้รับอุปกรณ์ จุติ8, เกล็ด จุติ8 และเหรียญมังกร อัตราการดร็อปอุปกรณ์และเกล็ดรวมถึงจำนวนของเหรียญมังกรที่ดร็อปจะเพิ่มขึ้นในด่านที่สูงขึ้น</v>
          </cell>
        </row>
        <row r="4477">
          <cell r="A4477" t="str">
            <v>HARDMODE_STEP_1</v>
          </cell>
          <cell r="B4477" t="str">
            <v>Hard Mode 1단계</v>
          </cell>
          <cell r="C4477" t="str">
            <v>Hard Mode Stage 1</v>
          </cell>
          <cell r="D4477" t="str">
            <v>โหมดยากด่าน 1</v>
          </cell>
        </row>
        <row r="4478">
          <cell r="A4478" t="str">
            <v>HARDMODE_STEP_2</v>
          </cell>
          <cell r="B4478" t="str">
            <v>Hard Mode 2단계</v>
          </cell>
          <cell r="C4478" t="str">
            <v>Hard Mode Stage 2</v>
          </cell>
          <cell r="D4478" t="str">
            <v>โหมดยากด่าน 2</v>
          </cell>
        </row>
        <row r="4479">
          <cell r="A4479" t="str">
            <v>HARDMODE_STEP_3</v>
          </cell>
          <cell r="B4479" t="str">
            <v>Hard Mode 3단계</v>
          </cell>
          <cell r="C4479" t="str">
            <v>Hard Mode Stage 3</v>
          </cell>
          <cell r="D4479" t="str">
            <v>โหมดยากด่าน 3</v>
          </cell>
        </row>
        <row r="4480">
          <cell r="A4480" t="str">
            <v>HARDMODE_STEP_4</v>
          </cell>
          <cell r="B4480" t="str">
            <v>Hard Mode 4단계</v>
          </cell>
          <cell r="C4480" t="str">
            <v>Hard Mode Stage 4</v>
          </cell>
          <cell r="D4480" t="str">
            <v>โหมดยากด่าน 4</v>
          </cell>
        </row>
        <row r="4481">
          <cell r="A4481" t="str">
            <v>HARDMODE_STEP_5</v>
          </cell>
          <cell r="B4481" t="str">
            <v>Hard Mode 5단계</v>
          </cell>
          <cell r="C4481" t="str">
            <v>Hard Mode Stage 5</v>
          </cell>
          <cell r="D4481" t="str">
            <v>โหมดยากด่าน 5</v>
          </cell>
        </row>
        <row r="4482">
          <cell r="A4482" t="str">
            <v>HARDMODE_STEP_6</v>
          </cell>
          <cell r="B4482" t="str">
            <v>Hard Mode 6단계</v>
          </cell>
          <cell r="C4482" t="str">
            <v>Hard Mode Stage 6</v>
          </cell>
          <cell r="D4482" t="str">
            <v>โหมดยากด่าน 6</v>
          </cell>
        </row>
        <row r="4483">
          <cell r="A4483" t="str">
            <v>HARDMODE_STEP_7</v>
          </cell>
          <cell r="B4483" t="str">
            <v>Hard Mode 7단계</v>
          </cell>
          <cell r="C4483" t="str">
            <v>Hard Mode Stage 7</v>
          </cell>
          <cell r="D4483" t="str">
            <v>โหมดยากด่าน 7</v>
          </cell>
        </row>
        <row r="4484">
          <cell r="A4484" t="str">
            <v>HARDMODE_STEP_8</v>
          </cell>
          <cell r="B4484" t="str">
            <v>Hard Mode 8단계</v>
          </cell>
          <cell r="C4484" t="str">
            <v>Hard Mode Stage 8</v>
          </cell>
          <cell r="D4484" t="str">
            <v>โหมดยากด่าน 8</v>
          </cell>
        </row>
        <row r="4485">
          <cell r="A4485" t="str">
            <v>HARDMODE_STEP_9</v>
          </cell>
          <cell r="B4485" t="str">
            <v>Hard Mode 9단계</v>
          </cell>
          <cell r="C4485" t="str">
            <v>Hard Mode Stage 9</v>
          </cell>
          <cell r="D4485" t="str">
            <v>โหมดยากด่าน 9</v>
          </cell>
        </row>
        <row r="4486">
          <cell r="A4486" t="str">
            <v>HARDMODE_STEP_10</v>
          </cell>
          <cell r="B4486" t="str">
            <v>Hard Mode 10단계</v>
          </cell>
          <cell r="C4486" t="str">
            <v>Hard Mode Stage 10</v>
          </cell>
          <cell r="D4486" t="str">
            <v>โหมดยากด่าน 10</v>
          </cell>
        </row>
        <row r="4487">
          <cell r="A4487" t="str">
            <v>HARDMODE_STEP_1_HELP</v>
          </cell>
          <cell r="B4487" t="str">
            <v>Hard Mode 1~10단계 : 희귀 ,영웅,고대,전설 인챈트 스크롤과 드래곤 코인을 드랍합니다. 단계가 높을수록 높은 등급의 인챈트 스크롤의 드랍 확률이 상승하고 드래곤 코인의 드랍양이 증가합니다.</v>
          </cell>
          <cell r="C4487" t="str">
            <v>Hard Mode Stage 1 - 10: Drops Rare, Heroic, Ancient and Legendary Enchant Scrolls and Dragon Coins. Drop rate of higher grade Enchant Scrolls as well as the drop amount of Dragon Coins increases on higher stages.</v>
          </cell>
          <cell r="D4487"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88">
          <cell r="A4488" t="str">
            <v>HARDMODE_STEP_2_HELP</v>
          </cell>
          <cell r="B4488" t="str">
            <v>Hard Mode 1~10단계 : 희귀 ,영웅,고대,전설 인챈트 스크롤과 드래곤 코인을 드랍합니다. 단계가 높을수록 높은 등급의 인챈트 스크롤의 드랍 확률이 상승하고 드래곤 코인의 드랍양이 증가합니다.</v>
          </cell>
          <cell r="C4488" t="str">
            <v>Hard Mode Stage 1 - 10: Drops Rare, Heroic, Ancient and Legendary Enchant Scrolls and Dragon Coins. Drop rate of higher grade Enchant Scrolls as well as the drop amount of Dragon Coins increases on higher stages.</v>
          </cell>
          <cell r="D4488"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89">
          <cell r="A4489" t="str">
            <v>HARDMODE_STEP_3_HELP</v>
          </cell>
          <cell r="B4489" t="str">
            <v>Hard Mode 1~10단계 : 희귀 ,영웅,고대,전설 인챈트 스크롤과 드래곤 코인을 드랍합니다. 단계가 높을수록 높은 등급의 인챈트 스크롤의 드랍 확률이 상승하고 드래곤 코인의 드랍양이 증가합니다.</v>
          </cell>
          <cell r="C4489" t="str">
            <v>Hard Mode Stage 1 - 10: Drops Rare, Heroic, Ancient and Legendary Enchant Scrolls and Dragon Coins. Drop rate of higher grade Enchant Scrolls as well as the drop amount of Dragon Coins increases on higher stages.</v>
          </cell>
          <cell r="D4489"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90">
          <cell r="A4490" t="str">
            <v>HARDMODE_STEP_4_HELP</v>
          </cell>
          <cell r="B4490" t="str">
            <v>Hard Mode 1~10단계 : 희귀 ,영웅,고대,전설 인챈트 스크롤과 드래곤 코인을 드랍합니다. 단계가 높을수록 높은 등급의 인챈트 스크롤의 드랍 확률이 상승하고 드래곤 코인의 드랍양이 증가합니다.</v>
          </cell>
          <cell r="C4490" t="str">
            <v>Hard Mode Stage 1 - 10: Drops Rare, Heroic, Ancient and Legendary Enchant Scrolls and Dragon Coins. Drop rate of higher grade Enchant Scrolls as well as the drop amount of Dragon Coins increases on higher stages.</v>
          </cell>
          <cell r="D4490"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91">
          <cell r="A4491" t="str">
            <v>HARDMODE_STEP_5_HELP</v>
          </cell>
          <cell r="B4491" t="str">
            <v>Hard Mode 1~10단계 : 희귀 ,영웅,고대,전설 인챈트 스크롤과 드래곤 코인을 드랍합니다. 단계가 높을수록 높은 등급의 인챈트 스크롤의 드랍 확률이 상승하고 드래곤 코인의 드랍양이 증가합니다.</v>
          </cell>
          <cell r="C4491" t="str">
            <v>Hard Mode Stage 1 - 10: Drops Rare, Heroic, Ancient and Legendary Enchant Scrolls and Dragon Coins. Drop rate of higher grade Enchant Scrolls as well as the drop amount of Dragon Coins increases on higher stages.</v>
          </cell>
          <cell r="D4491"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92">
          <cell r="A4492" t="str">
            <v>HARDMODE_STEP_6_HELP</v>
          </cell>
          <cell r="B4492" t="str">
            <v>Hard Mode 1~10단계 : 희귀 ,영웅,고대,전설 인챈트 스크롤과 드래곤 코인을 드랍합니다. 단계가 높을수록 높은 등급의 인챈트 스크롤의 드랍 확률이 상승하고 드래곤 코인의 드랍양이 증가합니다.</v>
          </cell>
          <cell r="C4492" t="str">
            <v>Hard Mode Stage 1 - 10: Drops Rare, Heroic, Ancient and Legendary Enchant Scrolls and Dragon Coins. Drop rate of higher grade Enchant Scrolls as well as the drop amount of Dragon Coins increases on higher stages.</v>
          </cell>
          <cell r="D4492"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93">
          <cell r="A4493" t="str">
            <v>HARDMODE_STEP_7_HELP</v>
          </cell>
          <cell r="B4493" t="str">
            <v>Hard Mode 1~10단계 : 희귀 ,영웅,고대,전설 인챈트 스크롤과 드래곤 코인을 드랍합니다. 단계가 높을수록 높은 등급의 인챈트 스크롤의 드랍 확률이 상승하고 드래곤 코인의 드랍양이 증가합니다.</v>
          </cell>
          <cell r="C4493" t="str">
            <v>Hard Mode Stage 1 - 10: Drops Rare, Heroic, Ancient and Legendary Enchant Scrolls and Dragon Coins. Drop rate of higher grade Enchant Scrolls as well as the drop amount of Dragon Coins increases on higher stages.</v>
          </cell>
          <cell r="D4493"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94">
          <cell r="A4494" t="str">
            <v>HARDMODE_STEP_8_HELP</v>
          </cell>
          <cell r="B4494" t="str">
            <v>Hard Mode 1~10단계 : 희귀 ,영웅,고대,전설 인챈트 스크롤과 드래곤 코인을 드랍합니다. 단계가 높을수록 높은 등급의 인챈트 스크롤의 드랍 확률이 상승하고 드래곤 코인의 드랍양이 증가합니다.</v>
          </cell>
          <cell r="C4494" t="str">
            <v>Hard Mode Stage 1 - 10: Drops Rare, Heroic, Ancient and Legendary Enchant Scrolls and Dragon Coins. Drop rate of higher grade Enchant Scrolls as well as the drop amount of Dragon Coins increases on higher stages.</v>
          </cell>
          <cell r="D4494"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95">
          <cell r="A4495" t="str">
            <v>HARDMODE_STEP_9_HELP</v>
          </cell>
          <cell r="B4495" t="str">
            <v>Hard Mode 1~10단계 : 희귀 ,영웅,고대,전설 인챈트 스크롤과 드래곤 코인을 드랍합니다. 단계가 높을수록 높은 등급의 인챈트 스크롤의 드랍 확률이 상승하고 드래곤 코인의 드랍양이 증가합니다.</v>
          </cell>
          <cell r="C4495" t="str">
            <v>Hard Mode Stage 1 - 10: Drops Rare, Heroic, Ancient and Legendary Enchant Scrolls and Dragon Coins. Drop rate of higher grade Enchant Scrolls as well as the drop amount of Dragon Coins increases on higher stages.</v>
          </cell>
          <cell r="D4495"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96">
          <cell r="A4496" t="str">
            <v>HARDMODE_STEP_10_HELP</v>
          </cell>
          <cell r="B4496" t="str">
            <v>Hard Mode 1~10단계 : 희귀 ,영웅,고대,전설 인챈트 스크롤과 드래곤 코인을 드랍합니다. 단계가 높을수록 높은 등급의 인챈트 스크롤의 드랍 확률이 상승하고 드래곤 코인의 드랍양이 증가합니다.</v>
          </cell>
          <cell r="C4496" t="str">
            <v>Hard Mode Stage 1 - 10: Drops Rare, Heroic, Ancient and Legendary Enchant Scrolls and Dragon Coins. Drop rate of higher grade Enchant Scrolls as well as the drop amount of Dragon Coins increases on higher stages.</v>
          </cell>
          <cell r="D4496" t="str">
            <v>โหมดยากด่าน 1 - 10: คุณสามารถได้รับม้วนหนังสือมนตราแห่งราชินีทองคำระดับหายาก, วีรบุรษ, โบราณ, ตำนาน และเหรียญมังกร อัตราการดร็อปของม้วนหนังสือมนตราเกรดสูงขึ้นรวมถึงจำนวนของเหรียญมังกรที่ดร็อปจะเพิ่มขึ้นในด่านที่สูงขึ้น</v>
          </cell>
        </row>
        <row r="4497">
          <cell r="A4497" t="str">
            <v>ENTER_RAID_HARDMODE_TITLE</v>
          </cell>
          <cell r="B4497" t="str">
            <v>드래곤 레이드 하드모드</v>
          </cell>
          <cell r="C4497" t="str">
            <v>Dragon Raid Hard Mode</v>
          </cell>
          <cell r="D4497" t="str">
            <v>เรดมังกรโหมดยาก</v>
          </cell>
        </row>
        <row r="4498">
          <cell r="A4498" t="str">
            <v>ENTER_RAID_HARDMODE_DESC</v>
          </cell>
          <cell r="B4498" t="str">
            <v>T7 레이드를 클리어 하면 레이드 하드모드를 플레이 할 수 있습니다.</v>
          </cell>
          <cell r="C4498" t="str">
            <v>You can unlock Hard Mode by clearing T7 Raid.</v>
          </cell>
          <cell r="D4498" t="str">
            <v>เมื่อเคลียร์เรดเลเวล T7 ได้แล้วจะสามารถเล่นโหมด Hard ของเรดดังกล่าวได้</v>
          </cell>
        </row>
        <row r="4499">
          <cell r="A4499" t="str">
            <v>ENTER_RAID_HARDMODE_DESC2</v>
          </cell>
          <cell r="B4499" t="str">
            <v>보다 강해진 드래곤을 처치하여 새로운 보상을 획득할 수 있습니다.</v>
          </cell>
          <cell r="C4499" t="str">
            <v/>
          </cell>
          <cell r="D4499" t="str">
            <v/>
          </cell>
        </row>
        <row r="4500">
          <cell r="A4500" t="str">
            <v>ENTER_RAID_HARDMODE_DESC3</v>
          </cell>
          <cell r="B4500" t="str">
            <v>T7 1단계 레이드를 클리어 하면 해당 레이드 하드모드를 플레이 할 수 있습니다.</v>
          </cell>
          <cell r="C4500" t="str">
            <v>Clear level T7 Raid to play in Hard Mode.</v>
          </cell>
          <cell r="D4500" t="str">
            <v>เมื่อเคลียร์เรดเลเวล T7 ได้แล้วจะสามารถเล่นโหมด Hard ของเรดดังกล่าวได้</v>
          </cell>
        </row>
        <row r="4501">
          <cell r="A4501" t="str">
            <v>RAID_ROOM_SELECT_PHYSICAL</v>
          </cell>
          <cell r="B4501" t="str">
            <v>물리 속성 환영</v>
          </cell>
          <cell r="C4501" t="str">
            <v>Physical Heroes Wanted</v>
          </cell>
          <cell r="D4501" t="str">
            <v>กายภาพ</v>
          </cell>
        </row>
        <row r="4502">
          <cell r="A4502" t="str">
            <v>RAID_ROOM_SELECT_MAGICAL</v>
          </cell>
          <cell r="B4502" t="str">
            <v>마법 속성 환영</v>
          </cell>
          <cell r="C4502" t="str">
            <v>Magical Heroes Wanted</v>
          </cell>
          <cell r="D4502" t="str">
            <v>เวทมนตร์</v>
          </cell>
        </row>
        <row r="4503">
          <cell r="A4503" t="str">
            <v>RAID_ROOM_TITLE_PHYSICAL</v>
          </cell>
          <cell r="B4503" t="str">
            <v>물리 속성 영웅 오세요</v>
          </cell>
          <cell r="C4503" t="str">
            <v>Physical Heroes Wanted</v>
          </cell>
          <cell r="D4503" t="str">
            <v>ต้องการฮีโร่กายภาพ</v>
          </cell>
        </row>
        <row r="4504">
          <cell r="A4504" t="str">
            <v>RAID_ROOM_TITLE_MAGICAL</v>
          </cell>
          <cell r="B4504" t="str">
            <v>마법 속성 영웅 오세요</v>
          </cell>
          <cell r="C4504" t="str">
            <v>Magical Heroes Wanted</v>
          </cell>
          <cell r="D4504" t="str">
            <v>ต้องการฮีโร่เวทมนตร์</v>
          </cell>
        </row>
        <row r="4505">
          <cell r="A4505" t="str">
            <v>GRADE_TITLE</v>
          </cell>
          <cell r="B4505" t="str">
            <v>단계</v>
          </cell>
          <cell r="C4505" t="str">
            <v>Stage</v>
          </cell>
          <cell r="D4505" t="str">
            <v>ด่าน</v>
          </cell>
        </row>
        <row r="4506">
          <cell r="A4506" t="str">
            <v>RAID_TITLE_DRAGON_HARD</v>
          </cell>
          <cell r="B4506" t="str">
            <v>드래곤 레이드 하드모드</v>
          </cell>
          <cell r="C4506" t="str">
            <v>Dragon Raid Hard Mode</v>
          </cell>
          <cell r="D4506" t="str">
            <v>เรดมังกรโหมดยาก</v>
          </cell>
        </row>
        <row r="4507">
          <cell r="A4507" t="str">
            <v>RAID_HARDMODE_ROOM_LIST</v>
          </cell>
          <cell r="B4507" t="str">
            <v>레이드 하드모드 리스트</v>
          </cell>
          <cell r="C4507" t="str">
            <v>Raid Hard Mode List</v>
          </cell>
          <cell r="D4507" t="str">
            <v>ลิสต์เรด Hard Mode</v>
          </cell>
        </row>
        <row r="4508">
          <cell r="A4508" t="str">
            <v/>
          </cell>
          <cell r="B4508" t="str">
            <v>필드 레이드</v>
          </cell>
          <cell r="C4508" t="str">
            <v/>
          </cell>
          <cell r="D4508" t="str">
            <v/>
          </cell>
        </row>
        <row r="4509">
          <cell r="A4509" t="str">
            <v>FIELD_RAID</v>
          </cell>
          <cell r="B4509" t="str">
            <v>필드 레이드</v>
          </cell>
          <cell r="C4509" t="str">
            <v>Field Raid</v>
          </cell>
          <cell r="D4509" t="str">
            <v>อาณาเขตเรด</v>
          </cell>
        </row>
        <row r="4510">
          <cell r="A4510" t="str">
            <v>FIELD_RAID_DETAIL_01</v>
          </cell>
          <cell r="B4510" t="str">
            <v>다양한 보스 몬스터들을 처치하여 전설 장비를 획득할 수 있습니다.</v>
          </cell>
          <cell r="C4510" t="str">
            <v>You can defeat various boss monsters to acquire Legendary Gear.</v>
          </cell>
          <cell r="D4510" t="str">
            <v xml:space="preserve">กำจัดมอนสเตอร์บอสที่หลากหลายเพื่อรับอุปกรณ์ระดับตำนาน </v>
          </cell>
        </row>
        <row r="4511">
          <cell r="A4511" t="str">
            <v>FIELD_RAID_HELP_01</v>
          </cell>
          <cell r="B4511" t="str">
            <v>단계가 높을 수록 장비의 드랍 확률이 상승합니다.</v>
          </cell>
          <cell r="C4511" t="str">
            <v>The higher the Stage, the higher the Gear drop rate.</v>
          </cell>
          <cell r="D4511" t="str">
            <v>ยิ่งระดับสูง อัตราการได้รับอุปกรณ์จะยิ่งเพิ่มขึ้น</v>
          </cell>
        </row>
        <row r="4512">
          <cell r="A4512" t="str">
            <v>FIELD_RAID_OPEN_CONDITION</v>
          </cell>
          <cell r="B4512" t="str">
            <v>{1} 클리어 후 개방됩니다.</v>
          </cell>
          <cell r="C4512" t="str">
            <v>Will be unlocked after clearing {1}.</v>
          </cell>
          <cell r="D4512" t="str">
            <v>เปิดได้เมื่อเคลียร์ {1}</v>
          </cell>
        </row>
        <row r="4513">
          <cell r="A4513" t="str">
            <v>NODE_FIELD_RAID_NAME_01</v>
          </cell>
          <cell r="B4513" t="str">
            <v>용암 레이드</v>
          </cell>
          <cell r="C4513" t="str">
            <v>Lava Raid</v>
          </cell>
          <cell r="D4513" t="str">
            <v>เรดลาวา</v>
          </cell>
        </row>
        <row r="4514">
          <cell r="A4514" t="str">
            <v>NODE_FIELD_RAID_NAME_02</v>
          </cell>
          <cell r="B4514" t="str">
            <v>영웅제압 레이드</v>
          </cell>
          <cell r="C4514" t="str">
            <v>Hero Suppression Raid</v>
          </cell>
          <cell r="D4514" t="str">
            <v>เรดกักขังวีรบุรุษ</v>
          </cell>
        </row>
        <row r="4515">
          <cell r="A4515" t="str">
            <v>NODE_FIELD_RAID_NAME_03</v>
          </cell>
          <cell r="B4515" t="str">
            <v>영웅수호 레이드</v>
          </cell>
          <cell r="C4515" t="str">
            <v>Hero Protection Raid</v>
          </cell>
          <cell r="D4515" t="str">
            <v>เรดพิทักษ์วีรบุรุษ</v>
          </cell>
        </row>
        <row r="4516">
          <cell r="A4516" t="str">
            <v>NODE_FIELD_RAID_NAME_04</v>
          </cell>
          <cell r="B4516" t="str">
            <v>마왕군 레이드</v>
          </cell>
          <cell r="C4516" t="str">
            <v>Dark Legion Raid</v>
          </cell>
          <cell r="D4516" t="str">
            <v>เรดเหล่าทหาร</v>
          </cell>
        </row>
        <row r="4517">
          <cell r="A4517" t="str">
            <v>RAID_ROOM_TITLE_HELP_FIELD</v>
          </cell>
          <cell r="B4517" t="str">
            <v>필드 레이드 함께해요</v>
          </cell>
          <cell r="C4517" t="str">
            <v>Let's clear Field Raid together!</v>
          </cell>
          <cell r="D4517" t="str">
            <v>ไปเข้าร่วมอาณาเขตเรดกัน</v>
          </cell>
        </row>
        <row r="4518">
          <cell r="A4518" t="str">
            <v>RAID.FILTER_RAID_GRADE_RANGE_FIELD</v>
          </cell>
          <cell r="B4518" t="str">
            <v>{1}단계</v>
          </cell>
          <cell r="C4518" t="str">
            <v>Stage {1}</v>
          </cell>
          <cell r="D4518" t="str">
            <v>ระดับ {1}</v>
          </cell>
        </row>
        <row r="4519">
          <cell r="A4519" t="str">
            <v/>
          </cell>
          <cell r="B4519" t="str">
            <v>명예의 기록실</v>
          </cell>
          <cell r="C4519" t="str">
            <v/>
          </cell>
          <cell r="D4519" t="str">
            <v/>
          </cell>
        </row>
        <row r="4520">
          <cell r="A4520" t="str">
            <v>HONOR_RECORD_TITLE</v>
          </cell>
          <cell r="B4520" t="str">
            <v>명예의 기록실</v>
          </cell>
          <cell r="C4520" t="str">
            <v>Records of Honor</v>
          </cell>
          <cell r="D4520" t="str">
            <v>บันทึกแห่งเกียรติยศ</v>
          </cell>
        </row>
        <row r="4521">
          <cell r="A4521" t="str">
            <v>HONOR_RANK_SEASON_INFO</v>
          </cell>
          <cell r="B4521" t="str">
            <v>{1} 시즌</v>
          </cell>
          <cell r="C4521" t="str">
            <v>Season {1}</v>
          </cell>
          <cell r="D4521" t="str">
            <v>ซีซั่น {1}</v>
          </cell>
        </row>
        <row r="4522">
          <cell r="A4522" t="str">
            <v>HONOR_MYRANKING</v>
          </cell>
          <cell r="B4522" t="str">
            <v>나의 랭킹</v>
          </cell>
          <cell r="C4522" t="str">
            <v/>
          </cell>
          <cell r="D4522" t="str">
            <v/>
          </cell>
        </row>
        <row r="4523">
          <cell r="A4523" t="str">
            <v>HONOR_MYGUILD</v>
          </cell>
          <cell r="B4523" t="str">
            <v>나의 길드</v>
          </cell>
          <cell r="C4523" t="str">
            <v/>
          </cell>
          <cell r="D4523" t="str">
            <v/>
          </cell>
        </row>
        <row r="4524">
          <cell r="A4524" t="str">
            <v>HONOR_RANK_NUM</v>
          </cell>
          <cell r="B4524" t="str">
            <v>{1} 위</v>
          </cell>
          <cell r="C4524" t="str">
            <v>Rank {1}</v>
          </cell>
          <cell r="D4524" t="str">
            <v>อันดับ {1}</v>
          </cell>
        </row>
        <row r="4525">
          <cell r="A4525" t="str">
            <v>HONOR_RANK1_PVP2</v>
          </cell>
          <cell r="B4525" t="str">
            <v>영광의 리그 1위</v>
          </cell>
          <cell r="C4525" t="str">
            <v>League of Honor Rank 1</v>
          </cell>
          <cell r="D4525" t="str">
            <v>อันดับที่หนึ่งลีกแห่งเกียรติยศ</v>
          </cell>
        </row>
        <row r="4526">
          <cell r="A4526" t="str">
            <v>HONOR_RANK1_WORLDBOSS</v>
          </cell>
          <cell r="B4526" t="str">
            <v>월드 보스 1위</v>
          </cell>
          <cell r="C4526" t="str">
            <v>World Boss Rank 1</v>
          </cell>
          <cell r="D4526" t="str">
            <v>อันดับที่หนึ่งบอสโลก</v>
          </cell>
        </row>
        <row r="4527">
          <cell r="A4527" t="str">
            <v>HONOR_RANK1_GUILD_PUNITIVE</v>
          </cell>
          <cell r="B4527" t="str">
            <v>길드 토벌전 1위</v>
          </cell>
          <cell r="C4527" t="str">
            <v>Guild Conquest Rank 1</v>
          </cell>
          <cell r="D4527" t="str">
            <v>อันดับที่หนึ่งในการพิชิตกิลด์</v>
          </cell>
        </row>
        <row r="4528">
          <cell r="A4528" t="str">
            <v>HONOR_RANK_AFTER_SEASON</v>
          </cell>
          <cell r="B4528" t="str">
            <v>현재 시즌 종료 후, 랭킹이 표시됩니다.</v>
          </cell>
          <cell r="C4528" t="str">
            <v>The rank will be displayed after the current season ends.</v>
          </cell>
          <cell r="D4528" t="str">
            <v>อันดับจะแสดงหลังจากซีซั่นปัจจุบันสิ้นสุดลง</v>
          </cell>
        </row>
        <row r="4529">
          <cell r="A4529" t="str">
            <v>HONOR_RANK_SCORE</v>
          </cell>
          <cell r="B4529" t="str">
            <v xml:space="preserve">점수 : </v>
          </cell>
          <cell r="C4529" t="str">
            <v xml:space="preserve">Score : </v>
          </cell>
          <cell r="D4529" t="str">
            <v>คะแนน :</v>
          </cell>
        </row>
        <row r="4530">
          <cell r="A4530" t="str">
            <v>HONOR_RANK_SCORE_INFO</v>
          </cell>
          <cell r="B4530" t="str">
            <v>{1}점 ({2}위)</v>
          </cell>
          <cell r="C4530" t="str">
            <v>{1} Point(s) (Rank {2})</v>
          </cell>
          <cell r="D4530" t="str">
            <v>{1}คะแนน (อันดับ {2})</v>
          </cell>
        </row>
        <row r="4531">
          <cell r="A4531" t="str">
            <v>HONOR_RANK_REPEATWIN</v>
          </cell>
          <cell r="B4531" t="str">
            <v>연승 : {1}</v>
          </cell>
          <cell r="C4531" t="str">
            <v>Win Streak : {1}</v>
          </cell>
          <cell r="D4531" t="str">
            <v>ชนะต่อเนื่อง : {1}</v>
          </cell>
        </row>
        <row r="4532">
          <cell r="A4532" t="str">
            <v>HONOR_RANK_RECORD</v>
          </cell>
          <cell r="B4532" t="str">
            <v xml:space="preserve">전적 : </v>
          </cell>
          <cell r="C4532" t="str">
            <v>Record :</v>
          </cell>
          <cell r="D4532" t="str">
            <v>สถิติ :</v>
          </cell>
        </row>
        <row r="4533">
          <cell r="A4533" t="str">
            <v>HONOR_RANK_RECORD_INFO</v>
          </cell>
          <cell r="B4533" t="str">
            <v>{1}승 {2}패</v>
          </cell>
          <cell r="C4533" t="str">
            <v>{1}W {2}L</v>
          </cell>
          <cell r="D4533" t="str">
            <v/>
          </cell>
        </row>
        <row r="4534">
          <cell r="A4534" t="str">
            <v>HONOR_RANK_WINNINGRATE</v>
          </cell>
          <cell r="B4534" t="str">
            <v>승률 : {1}%</v>
          </cell>
          <cell r="C4534" t="str">
            <v>Win Rate : {1}%</v>
          </cell>
          <cell r="D4534" t="str">
            <v>อัตราชนะ : {1}%</v>
          </cell>
        </row>
        <row r="4535">
          <cell r="A4535" t="str">
            <v>HONOR_WORLDBOSS_TITLE</v>
          </cell>
          <cell r="B4535" t="str">
            <v>월드보스 :</v>
          </cell>
          <cell r="C4535" t="str">
            <v>World Boss :</v>
          </cell>
          <cell r="D4535" t="str">
            <v>World Boss :</v>
          </cell>
        </row>
        <row r="4536">
          <cell r="A4536" t="str">
            <v>HONOR_RANK_TITLE</v>
          </cell>
          <cell r="B4536" t="str">
            <v>순위 :</v>
          </cell>
          <cell r="C4536" t="str">
            <v>Ranking :</v>
          </cell>
          <cell r="D4536" t="str">
            <v>อันดับ :</v>
          </cell>
        </row>
        <row r="4537">
          <cell r="A4537" t="str">
            <v>HONOR_DAMAGE_TITLE</v>
          </cell>
          <cell r="B4537" t="str">
            <v>피해량 :</v>
          </cell>
          <cell r="C4537" t="str">
            <v>DMG :</v>
          </cell>
          <cell r="D4537" t="str">
            <v>ความเสียหาย :</v>
          </cell>
        </row>
        <row r="4538">
          <cell r="A4538" t="str">
            <v>HONOR_PUNITIVE_EXPEDITION_SCORE</v>
          </cell>
          <cell r="B4538" t="str">
            <v>토벌전 점수 :</v>
          </cell>
          <cell r="C4538" t="str">
            <v>Conquest Point :</v>
          </cell>
          <cell r="D4538" t="str">
            <v>แต้มการพิชิต :</v>
          </cell>
        </row>
        <row r="4539">
          <cell r="A4539" t="str">
            <v/>
          </cell>
          <cell r="B4539" t="str">
            <v>클리어타임 체크</v>
          </cell>
          <cell r="C4539" t="str">
            <v/>
          </cell>
          <cell r="D4539" t="str">
            <v/>
          </cell>
        </row>
        <row r="4540">
          <cell r="A4540" t="str">
            <v>CLEARTIME_TOOLTIP_TITLE</v>
          </cell>
          <cell r="B4540" t="str">
            <v>클리어 타임</v>
          </cell>
          <cell r="C4540" t="str">
            <v>Clear Time</v>
          </cell>
          <cell r="D4540" t="str">
            <v>เวลาในการเคลียร์</v>
          </cell>
        </row>
        <row r="4541">
          <cell r="A4541" t="str">
            <v>CLEARTIME_TOOLTIP_DESC</v>
          </cell>
          <cell r="B4541" t="str">
            <v>이 전투를 클리어 하는데 걸린 최단시간 기록입니다.</v>
          </cell>
          <cell r="C4541" t="str">
            <v>This is the shortest time it took you to clear this battle.</v>
          </cell>
          <cell r="D4541" t="str">
            <v>เวลาที่สั้นที่สุดที่คุณใช้ในการเคลียร์การต่อสู้นี้</v>
          </cell>
        </row>
        <row r="4542">
          <cell r="A4542" t="str">
            <v>CLEARTIME_NEW_RECORD</v>
          </cell>
          <cell r="B4542" t="str">
            <v>신기록 달성!</v>
          </cell>
          <cell r="C4542" t="str">
            <v>New Record!</v>
          </cell>
          <cell r="D4542" t="str">
            <v>สถิติใหม่!</v>
          </cell>
        </row>
        <row r="4543">
          <cell r="A4543" t="str">
            <v/>
          </cell>
          <cell r="B4543" t="str">
            <v>영상</v>
          </cell>
          <cell r="C4543" t="str">
            <v/>
          </cell>
          <cell r="D4543" t="str">
            <v/>
          </cell>
        </row>
        <row r="4544">
          <cell r="A4544" t="str">
            <v>EXIT_VIDEO_SCENE</v>
          </cell>
          <cell r="B4544" t="str">
            <v>영상을 그만 보시겠습니까?</v>
          </cell>
          <cell r="C4544" t="str">
            <v>Do you wish to skip the cinematic?</v>
          </cell>
          <cell r="D4544" t="str">
            <v>คุณต้องการข้ามเนื้อเรื่องหรือไม่</v>
          </cell>
        </row>
        <row r="4545">
          <cell r="A4545" t="str">
            <v/>
          </cell>
          <cell r="B4545" t="str">
            <v>9챕터 서브 노드 제목</v>
          </cell>
          <cell r="C4545" t="str">
            <v/>
          </cell>
          <cell r="D4545" t="str">
            <v/>
          </cell>
        </row>
        <row r="4546">
          <cell r="A4546" t="str">
            <v>CHAPTER9_SUB_O_1</v>
          </cell>
          <cell r="B4546" t="str">
            <v>오펠리아 1</v>
          </cell>
          <cell r="C4546" t="str">
            <v>Ophelia 1</v>
          </cell>
          <cell r="D4546" t="str">
            <v>Ophelia 1</v>
          </cell>
        </row>
        <row r="4547">
          <cell r="A4547" t="str">
            <v>CHAPTER9_SUB_O_2</v>
          </cell>
          <cell r="B4547" t="str">
            <v>오펠리아 2</v>
          </cell>
          <cell r="C4547" t="str">
            <v>Ophelia 2</v>
          </cell>
          <cell r="D4547" t="str">
            <v>Ophelia 2</v>
          </cell>
        </row>
        <row r="4548">
          <cell r="A4548" t="str">
            <v>CHAPTER9_SUB_O_3</v>
          </cell>
          <cell r="B4548" t="str">
            <v>오펠리아 3</v>
          </cell>
          <cell r="C4548" t="str">
            <v>Ophelia 3</v>
          </cell>
          <cell r="D4548" t="str">
            <v>Ophelia 3</v>
          </cell>
        </row>
        <row r="4549">
          <cell r="A4549" t="str">
            <v>CHAPTER9_SUB_T_1</v>
          </cell>
          <cell r="B4549" t="str">
            <v>테오 1</v>
          </cell>
          <cell r="C4549" t="str">
            <v>Theo 1</v>
          </cell>
          <cell r="D4549" t="str">
            <v>Theo 1</v>
          </cell>
        </row>
        <row r="4550">
          <cell r="A4550" t="str">
            <v>CHAPTER9_SUB_T_2</v>
          </cell>
          <cell r="B4550" t="str">
            <v>테오 2</v>
          </cell>
          <cell r="C4550" t="str">
            <v>Theo 2</v>
          </cell>
          <cell r="D4550" t="str">
            <v>Theo 2</v>
          </cell>
        </row>
        <row r="4551">
          <cell r="A4551" t="str">
            <v>CHAPTER9_SUB_T_3</v>
          </cell>
          <cell r="B4551" t="str">
            <v>테오 3</v>
          </cell>
          <cell r="C4551" t="str">
            <v>Theo 3</v>
          </cell>
          <cell r="D4551" t="str">
            <v>Theo 3</v>
          </cell>
        </row>
        <row r="4552">
          <cell r="A4552" t="str">
            <v>CHAPTER9_SUB_T_4</v>
          </cell>
          <cell r="B4552" t="str">
            <v>테오 4</v>
          </cell>
          <cell r="C4552" t="str">
            <v>Theo 4</v>
          </cell>
          <cell r="D4552" t="str">
            <v>Theo 4</v>
          </cell>
        </row>
        <row r="4553">
          <cell r="A4553" t="str">
            <v>CHAPTER9_SUB_T_5</v>
          </cell>
          <cell r="B4553" t="str">
            <v>테오 5</v>
          </cell>
          <cell r="C4553" t="str">
            <v>Theo 5</v>
          </cell>
          <cell r="D4553" t="str">
            <v>Theo 5</v>
          </cell>
        </row>
        <row r="4554">
          <cell r="A4554" t="str">
            <v>CHAPTER9_SUB_S_1</v>
          </cell>
          <cell r="B4554" t="str">
            <v>스칼렛 1</v>
          </cell>
          <cell r="C4554" t="str">
            <v>Scarlet 1</v>
          </cell>
          <cell r="D4554" t="str">
            <v>Scarlet 1</v>
          </cell>
        </row>
        <row r="4555">
          <cell r="A4555" t="str">
            <v>CHAPTER9_SUB_S_2</v>
          </cell>
          <cell r="B4555" t="str">
            <v>스칼렛 2</v>
          </cell>
          <cell r="C4555" t="str">
            <v>Scarlet 2</v>
          </cell>
          <cell r="D4555" t="str">
            <v>Scarlet 2</v>
          </cell>
        </row>
        <row r="4556">
          <cell r="A4556" t="str">
            <v>CHAPTER9_SUB_S_3</v>
          </cell>
          <cell r="B4556" t="str">
            <v>스칼렛 3</v>
          </cell>
          <cell r="C4556" t="str">
            <v>Scarlet 3</v>
          </cell>
          <cell r="D4556" t="str">
            <v>Scarlet 3</v>
          </cell>
        </row>
        <row r="4557">
          <cell r="A4557" t="str">
            <v>CHAPTER9_SUB_S_4</v>
          </cell>
          <cell r="B4557" t="str">
            <v>스칼렛 4</v>
          </cell>
          <cell r="C4557" t="str">
            <v>Scarlet 4</v>
          </cell>
          <cell r="D4557" t="str">
            <v>Scarlet 4</v>
          </cell>
        </row>
        <row r="4558">
          <cell r="A4558" t="str">
            <v>CHAPTER9_SUB_S_5</v>
          </cell>
          <cell r="B4558" t="str">
            <v>스칼렛 5</v>
          </cell>
          <cell r="C4558" t="str">
            <v>Scarlet 5</v>
          </cell>
          <cell r="D4558" t="str">
            <v>Scarlet 5</v>
          </cell>
        </row>
        <row r="4559">
          <cell r="A4559" t="str">
            <v>CHAPTER9_SUB_Cr_1</v>
          </cell>
          <cell r="B4559" t="str">
            <v>크로우 1</v>
          </cell>
          <cell r="C4559" t="str">
            <v>Crow 1</v>
          </cell>
          <cell r="D4559" t="str">
            <v>Crow 1</v>
          </cell>
        </row>
        <row r="4560">
          <cell r="A4560" t="str">
            <v>CHAPTER9_SUB_Cr_2</v>
          </cell>
          <cell r="B4560" t="str">
            <v>크로우 2</v>
          </cell>
          <cell r="C4560" t="str">
            <v>Crow 2</v>
          </cell>
          <cell r="D4560" t="str">
            <v>Crow 2</v>
          </cell>
        </row>
        <row r="4561">
          <cell r="A4561" t="str">
            <v>CHAPTER9_SUB_M_1</v>
          </cell>
          <cell r="B4561" t="str">
            <v>마리아 1</v>
          </cell>
          <cell r="C4561" t="str">
            <v>Maria 1</v>
          </cell>
          <cell r="D4561" t="str">
            <v>Maria 1</v>
          </cell>
        </row>
        <row r="4562">
          <cell r="A4562" t="str">
            <v>CHAPTER9_SUB_C_1</v>
          </cell>
          <cell r="B4562" t="str">
            <v>로이 1</v>
          </cell>
          <cell r="C4562" t="str">
            <v>Roi 1</v>
          </cell>
          <cell r="D4562" t="str">
            <v>Roi 1</v>
          </cell>
        </row>
        <row r="4563">
          <cell r="A4563" t="str">
            <v>CHAPTER9_SUB_Em_1</v>
          </cell>
          <cell r="B4563" t="str">
            <v>제국 1</v>
          </cell>
          <cell r="C4563" t="str">
            <v>Empire 1</v>
          </cell>
          <cell r="D4563" t="str">
            <v>จักรวรรดิ 1</v>
          </cell>
        </row>
        <row r="4564">
          <cell r="A4564" t="str">
            <v>CHAPTER9_SUB_Em_2</v>
          </cell>
          <cell r="B4564" t="str">
            <v>제국 2</v>
          </cell>
          <cell r="C4564" t="str">
            <v>Empire 2</v>
          </cell>
          <cell r="D4564" t="str">
            <v>จักรวรรดิ 2</v>
          </cell>
        </row>
        <row r="4565">
          <cell r="A4565" t="str">
            <v/>
          </cell>
          <cell r="B4565" t="str">
            <v>9.5챕터 대표영웅 변경시 팝업 문구</v>
          </cell>
          <cell r="C4565" t="str">
            <v/>
          </cell>
          <cell r="D4565" t="str">
            <v/>
          </cell>
        </row>
        <row r="4566">
          <cell r="A4566" t="str">
            <v>SELECT_AVATAR.CHANGE_COMPLETED_BUT_AVATAR_NOT_CHANGE</v>
          </cell>
          <cell r="B4566" t="str">
            <v>대표 영웅 변경이 완료 되었으나 현재 챕터에서는 반영되지 않습니다.</v>
          </cell>
          <cell r="C4566" t="str">
            <v>Main Hero change is now complete, but the change will not be reflected in the current Chapter.</v>
          </cell>
          <cell r="D4566" t="str">
            <v>การเลือกฮีโร่หลักเสร็จสมบูรณ์แล้ว จะไม่แสดงผลในแชปเตอร์ปัจจุบัน</v>
          </cell>
        </row>
        <row r="4567">
          <cell r="A4567" t="str">
            <v/>
          </cell>
          <cell r="B4567" t="str">
            <v>9.5챕터 서브 챕터 노드 제목</v>
          </cell>
          <cell r="C4567" t="str">
            <v/>
          </cell>
          <cell r="D4567" t="str">
            <v/>
          </cell>
        </row>
        <row r="4568">
          <cell r="A4568" t="str">
            <v>CH95_Main_5</v>
          </cell>
          <cell r="B4568" t="str">
            <v>세계수</v>
          </cell>
          <cell r="C4568" t="str">
            <v>World Tree</v>
          </cell>
          <cell r="D4568" t="str">
            <v>ต้นไม้กำเนิดโลก</v>
          </cell>
        </row>
        <row r="4569">
          <cell r="A4569" t="str">
            <v>CH95_Sub_KingsPlains_1</v>
          </cell>
          <cell r="B4569" t="str">
            <v>오르벨 성</v>
          </cell>
          <cell r="C4569" t="str">
            <v>Orvel Castle</v>
          </cell>
          <cell r="D4569" t="str">
            <v xml:space="preserve">ปราสาท Orvel </v>
          </cell>
        </row>
        <row r="4570">
          <cell r="A4570" t="str">
            <v>CH95_Sub_KingsPlains_2</v>
          </cell>
          <cell r="B4570" t="str">
            <v>왕의 평원</v>
          </cell>
          <cell r="C4570" t="str">
            <v>King's Plains</v>
          </cell>
          <cell r="D4570" t="str">
            <v>King's Plains</v>
          </cell>
        </row>
        <row r="4571">
          <cell r="A4571" t="str">
            <v>CH95_Sub_KingsPlains_3</v>
          </cell>
          <cell r="B4571" t="str">
            <v>세계수 2</v>
          </cell>
          <cell r="C4571" t="str">
            <v>World Tree 2</v>
          </cell>
          <cell r="D4571" t="str">
            <v>ต้นไม้กำเนิดโลก 2</v>
          </cell>
        </row>
        <row r="4572">
          <cell r="A4572" t="str">
            <v>CH95_Sub_Elidora_1</v>
          </cell>
          <cell r="B4572" t="str">
            <v>엘리도라 숲</v>
          </cell>
          <cell r="C4572" t="str">
            <v>Elidora Forest</v>
          </cell>
          <cell r="D4572" t="str">
            <v>Elidora Forest</v>
          </cell>
        </row>
        <row r="4573">
          <cell r="A4573" t="str">
            <v>CH95_Sub_Arrovina_1</v>
          </cell>
          <cell r="B4573" t="str">
            <v>아로뷔나 해안</v>
          </cell>
          <cell r="C4573" t="str">
            <v>Arrovina Shore</v>
          </cell>
          <cell r="D4573" t="str">
            <v>Arrovina Shore</v>
          </cell>
        </row>
        <row r="4574">
          <cell r="A4574" t="str">
            <v>CH95_Sub_Aegina_1</v>
          </cell>
          <cell r="B4574" t="str">
            <v>아에기나 사막</v>
          </cell>
          <cell r="C4574" t="str">
            <v>Aegina Desert</v>
          </cell>
          <cell r="D4574" t="str">
            <v>Aegina Desert</v>
          </cell>
        </row>
        <row r="4575">
          <cell r="A4575" t="str">
            <v>CH95_Sub_Windland_1</v>
          </cell>
          <cell r="B4575" t="str">
            <v>빈트란트 설산</v>
          </cell>
          <cell r="C4575" t="str">
            <v>Windland Snow Mountain</v>
          </cell>
          <cell r="D4575" t="str">
            <v>Windland Snow Mountain</v>
          </cell>
        </row>
        <row r="4576">
          <cell r="A4576" t="str">
            <v>CH95_Sub_Dragia_1</v>
          </cell>
          <cell r="B4576" t="str">
            <v>드라기아 화산</v>
          </cell>
          <cell r="C4576" t="str">
            <v>Dragia Volcano</v>
          </cell>
          <cell r="D4576" t="str">
            <v>Dragia Volcano</v>
          </cell>
        </row>
        <row r="4577">
          <cell r="A4577" t="str">
            <v>CH95_Sub_Gargoss_1</v>
          </cell>
          <cell r="B4577" t="str">
            <v>가르고스 늪지대</v>
          </cell>
          <cell r="C4577" t="str">
            <v>Swamps of Gargoss</v>
          </cell>
          <cell r="D4577" t="str">
            <v>หนองน้ำ Gargoss</v>
          </cell>
        </row>
        <row r="4578">
          <cell r="A4578" t="str">
            <v/>
          </cell>
          <cell r="B4578" t="str">
            <v>가방 개선</v>
          </cell>
          <cell r="C4578" t="str">
            <v/>
          </cell>
          <cell r="D4578" t="str">
            <v/>
          </cell>
        </row>
        <row r="4579">
          <cell r="A4579" t="str">
            <v>EQUIP_FILTER_SORT_LEGENDARY_SET</v>
          </cell>
          <cell r="B4579" t="str">
            <v>전설 세트 장비</v>
          </cell>
          <cell r="C4579" t="str">
            <v>Legendary Set Gear</v>
          </cell>
          <cell r="D4579" t="str">
            <v>อุปกรณ์ชุดในตำนาน</v>
          </cell>
        </row>
        <row r="4580">
          <cell r="A4580" t="str">
            <v>EQUIP_FILTER_SORT_RAID_RED</v>
          </cell>
          <cell r="B4580" t="str">
            <v>회심의 화염</v>
          </cell>
          <cell r="C4580" t="str">
            <v>Opportune Fire</v>
          </cell>
          <cell r="D4580" t="str">
            <v>เพลิงเหมาะสม</v>
          </cell>
        </row>
        <row r="4581">
          <cell r="A4581" t="str">
            <v>EQUIP_FILTER_SORT_RAID_BLUE</v>
          </cell>
          <cell r="B4581" t="str">
            <v>근성의 냉기</v>
          </cell>
          <cell r="C4581" t="str">
            <v>Gritty Frost</v>
          </cell>
          <cell r="D4581" t="str">
            <v>ประกายน้ำแข็ง</v>
          </cell>
        </row>
        <row r="4582">
          <cell r="A4582" t="str">
            <v>EQUIP_FILTER_SORT_RAID_GREEN</v>
          </cell>
          <cell r="B4582" t="str">
            <v>불굴의 맹독</v>
          </cell>
          <cell r="C4582" t="str">
            <v>Unrelenting Poison</v>
          </cell>
          <cell r="D4582" t="str">
            <v>พิษแห่งความมุ่งมั่น</v>
          </cell>
        </row>
        <row r="4583">
          <cell r="A4583" t="str">
            <v>EQUIP_FILTER_SORT_RAID_BLACK</v>
          </cell>
          <cell r="B4583" t="str">
            <v>신속의 어둠</v>
          </cell>
          <cell r="C4583" t="str">
            <v>Swift Darkness</v>
          </cell>
          <cell r="D4583" t="str">
            <v>ความมืดที่รวดเร็ว</v>
          </cell>
        </row>
        <row r="4584">
          <cell r="A4584" t="str">
            <v>EQUIP_FILTER_SORT_LEGENDARY</v>
          </cell>
          <cell r="B4584" t="str">
            <v>전설</v>
          </cell>
          <cell r="C4584" t="str">
            <v>Legendary</v>
          </cell>
          <cell r="D4584" t="str">
            <v>ตำนาน</v>
          </cell>
        </row>
        <row r="4585">
          <cell r="A4585" t="str">
            <v>EQUIP_FILTER_SORT_LOCKING</v>
          </cell>
          <cell r="B4585" t="str">
            <v>잠금 상태</v>
          </cell>
          <cell r="C4585" t="str">
            <v>Locked</v>
          </cell>
          <cell r="D4585" t="str">
            <v>ล็อค</v>
          </cell>
        </row>
        <row r="4586">
          <cell r="A4586" t="str">
            <v>EQUIP_FILTER_SORT_LOCK</v>
          </cell>
          <cell r="B4586" t="str">
            <v>잠긴 장비</v>
          </cell>
          <cell r="C4586" t="str">
            <v>Locked Gear</v>
          </cell>
          <cell r="D4586" t="str">
            <v>อุปกรณ์ที่ล็อค</v>
          </cell>
        </row>
        <row r="4587">
          <cell r="A4587" t="str">
            <v>EQUIP_FILTER_SORT_UNLOCK</v>
          </cell>
          <cell r="B4587" t="str">
            <v>안 잠긴 장비</v>
          </cell>
          <cell r="C4587" t="str">
            <v>Unlocked Gear</v>
          </cell>
          <cell r="D4587" t="str">
            <v>อุปกรณ์ที่ปลดล็อค</v>
          </cell>
        </row>
        <row r="4588">
          <cell r="A4588" t="str">
            <v>EQUIP_FILTER_SORT_ACQUIRED</v>
          </cell>
          <cell r="B4588" t="str">
            <v>신규 획득</v>
          </cell>
          <cell r="C4588" t="str">
            <v>Newly Acquired</v>
          </cell>
          <cell r="D4588" t="str">
            <v>เพิ่งได้รับ</v>
          </cell>
        </row>
        <row r="4589">
          <cell r="A4589" t="str">
            <v>EQUIP_FILTER_SORT_NEW_ITEM</v>
          </cell>
          <cell r="B4589" t="str">
            <v>New 표시 장비</v>
          </cell>
          <cell r="C4589" t="str">
            <v>Gear marked as New</v>
          </cell>
          <cell r="D4589" t="str">
            <v>ทำสัญลักษณ์เป็นอุปกรณ์ใหม่แล้ว</v>
          </cell>
        </row>
        <row r="4590">
          <cell r="A4590" t="str">
            <v>EQUIP_FILTER_SORT_PRE_ITEM</v>
          </cell>
          <cell r="B4590" t="str">
            <v>New 비표시 장비</v>
          </cell>
          <cell r="C4590" t="str">
            <v>Gear unmarked as New</v>
          </cell>
          <cell r="D4590" t="str">
            <v>ยกเลิกการทำสัญลักษณ์เป็นอุปกรณ์ใหม่แล้ว</v>
          </cell>
        </row>
        <row r="4591">
          <cell r="A4591" t="str">
            <v>EQUIP_FILTER_SORT_HEROES_EQUIP</v>
          </cell>
          <cell r="B4591" t="str">
            <v>영웅 장착</v>
          </cell>
          <cell r="C4591" t="str">
            <v>Equipped by Heroes</v>
          </cell>
          <cell r="D4591" t="str">
            <v>ฮีโร่สวมใส่อยู่</v>
          </cell>
        </row>
        <row r="4592">
          <cell r="A4592" t="str">
            <v>EQUIP_FILTER_SORT_EQUIP</v>
          </cell>
          <cell r="B4592" t="str">
            <v>장착 장비</v>
          </cell>
          <cell r="C4592" t="str">
            <v>Equipped Gear</v>
          </cell>
          <cell r="D4592" t="str">
            <v>สวมใส่อุปกรณ์แล้ว</v>
          </cell>
        </row>
        <row r="4593">
          <cell r="A4593" t="str">
            <v>EQUIP_FILTER_SORT_UNEQUIP</v>
          </cell>
          <cell r="B4593" t="str">
            <v>미장착 장비</v>
          </cell>
          <cell r="C4593" t="str">
            <v>Unequipped Gear</v>
          </cell>
          <cell r="D4593" t="str">
            <v>ถอดอุปกรณ์แล้ว</v>
          </cell>
        </row>
        <row r="4594">
          <cell r="A4594" t="str">
            <v>EQUIP_FILTER_SORT_STORAGE</v>
          </cell>
          <cell r="B4594" t="str">
            <v>등록 장비</v>
          </cell>
          <cell r="C4594" t="str">
            <v>Registered Gear</v>
          </cell>
          <cell r="D4594" t="str">
            <v>อุปกรณ์ที่ลงทะเบียนไว้</v>
          </cell>
        </row>
        <row r="4595">
          <cell r="A4595" t="str">
            <v>EQUIP_FILTER_SORT_NOSTORAGE</v>
          </cell>
          <cell r="B4595" t="str">
            <v>미등록 장비</v>
          </cell>
          <cell r="C4595" t="str">
            <v>Unregistered Gear</v>
          </cell>
          <cell r="D4595" t="str">
            <v>อุปกรณ์ที่ไม่ได้ลงทะเบียนไว้</v>
          </cell>
        </row>
        <row r="4596">
          <cell r="A4596" t="str">
            <v>EQUIP_INFO_SELL_DISMANTLE</v>
          </cell>
          <cell r="B4596" t="str">
            <v>분해/판매</v>
          </cell>
          <cell r="C4596" t="str">
            <v/>
          </cell>
          <cell r="D4596" t="str">
            <v/>
          </cell>
        </row>
        <row r="4597">
          <cell r="A4597" t="str">
            <v>EQUIP_INFO_LEVELUP_RUNE</v>
          </cell>
          <cell r="B4597" t="str">
            <v>강화/룬</v>
          </cell>
          <cell r="C4597" t="str">
            <v/>
          </cell>
          <cell r="D4597" t="str">
            <v/>
          </cell>
        </row>
        <row r="4598">
          <cell r="A4598" t="str">
            <v>EQUIP_FILTER_SORT_HERO_SUPPRESSION</v>
          </cell>
          <cell r="B4598" t="str">
            <v>영웅제압</v>
          </cell>
          <cell r="C4598" t="str">
            <v>Hero\nSuppression</v>
          </cell>
          <cell r="D4598" t="str">
            <v>กักขังวีรบุรุษ</v>
          </cell>
        </row>
        <row r="4599">
          <cell r="A4599" t="str">
            <v>EQUIP_FILTER_SORT_HERO_PROTECTION</v>
          </cell>
          <cell r="B4599" t="str">
            <v>영웅수호</v>
          </cell>
          <cell r="C4599" t="str">
            <v>Hero\nProtection</v>
          </cell>
          <cell r="D4599" t="str">
            <v>พิทักษ์วีรบุรุษ</v>
          </cell>
        </row>
        <row r="4600">
          <cell r="A4600" t="str">
            <v>EQUIP_FILTER_SORT_DARK_LEGION</v>
          </cell>
          <cell r="B4600" t="str">
            <v>마왕군</v>
          </cell>
          <cell r="C4600" t="str">
            <v>Dark Legion</v>
          </cell>
          <cell r="D4600" t="str">
            <v>พลังความมืด</v>
          </cell>
        </row>
        <row r="4601">
          <cell r="A4601" t="str">
            <v>ITEM.NOT_CHEST</v>
          </cell>
          <cell r="B4601" t="str">
            <v>보관불가</v>
          </cell>
          <cell r="C4601" t="str">
            <v>Nonstorable</v>
          </cell>
          <cell r="D4601" t="str">
            <v>ไม่สามารถจัดเก็บได้</v>
          </cell>
        </row>
        <row r="4602">
          <cell r="A4602" t="str">
            <v/>
          </cell>
          <cell r="B4602" t="str">
            <v>영웅 역할 텍스트</v>
          </cell>
          <cell r="C4602" t="str">
            <v/>
          </cell>
          <cell r="D4602" t="str">
            <v/>
          </cell>
        </row>
        <row r="4603">
          <cell r="A4603" t="str">
            <v>HERO_POSITION_1</v>
          </cell>
          <cell r="B4603" t="str">
            <v>아군 전체 해로운 효과 해제</v>
          </cell>
          <cell r="C4603" t="str">
            <v>Dispels negative effects from all allies</v>
          </cell>
          <cell r="D4603" t="str">
            <v>ลบล้างเอฟเฟคลบจากพันธมิตรทั้งหมด</v>
          </cell>
        </row>
        <row r="4604">
          <cell r="A4604" t="str">
            <v>HERO_POSITION_2</v>
          </cell>
          <cell r="B4604" t="str">
            <v>단일 피해 특화</v>
          </cell>
          <cell r="C4604" t="str">
            <v>Specialized in single-target DMG</v>
          </cell>
          <cell r="D4604" t="str">
            <v>เชี่ยวชาญในด้านความเสียหายที่เป็นเป้าหมาย</v>
          </cell>
        </row>
        <row r="4605">
          <cell r="A4605" t="str">
            <v>HERO_POSITION_3</v>
          </cell>
          <cell r="B4605" t="str">
            <v>아군 전체 방어력 증가</v>
          </cell>
          <cell r="C4605" t="str">
            <v>Increases DEF of all allies</v>
          </cell>
          <cell r="D4605" t="str">
            <v>เพิ่มพลังป้องกันของพันธมิตรทั้งหมด</v>
          </cell>
        </row>
        <row r="4606">
          <cell r="A4606" t="str">
            <v>HERO_POSITION_4</v>
          </cell>
          <cell r="B4606" t="str">
            <v>적 대상 받는 물리 피해 증가</v>
          </cell>
          <cell r="C4606" t="str">
            <v>Increases P.DMG that target takes</v>
          </cell>
          <cell r="D4606" t="str">
            <v>เพิ่มความเสียหายกายภาพที่เป้าหมายได้รับ</v>
          </cell>
        </row>
        <row r="4607">
          <cell r="A4607" t="str">
            <v>HERO_POSITION_5</v>
          </cell>
          <cell r="B4607" t="str">
            <v>방어 무시 피해</v>
          </cell>
          <cell r="C4607" t="str">
            <v>Deals DMG that ignores DEF</v>
          </cell>
          <cell r="D4607" t="str">
            <v>ความเสียหายแบบไม่สนใจพลังป้องกัน</v>
          </cell>
        </row>
        <row r="4608">
          <cell r="A4608" t="str">
            <v>HERO_POSITION_6</v>
          </cell>
          <cell r="B4608" t="str">
            <v>광역 상태 이상 공격</v>
          </cell>
          <cell r="C4608" t="str">
            <v>Inflicts CC in wide-area</v>
          </cell>
          <cell r="D4608" t="str">
            <v>สร้างสถานะผิดปกติเป็นวงกว้าง</v>
          </cell>
        </row>
        <row r="4609">
          <cell r="A4609" t="str">
            <v>HERO_POSITION_7</v>
          </cell>
          <cell r="B4609" t="str">
            <v>광역 피해 특화</v>
          </cell>
          <cell r="C4609" t="str">
            <v>Specialized in wide-area DMG</v>
          </cell>
          <cell r="D4609" t="str">
            <v>เชี่ยวชาญในด้านความเสียหายที่เป็นวงกว้าง</v>
          </cell>
        </row>
        <row r="4610">
          <cell r="A4610" t="str">
            <v>HERO_POSITION_8</v>
          </cell>
          <cell r="B4610" t="str">
            <v>아군 전체 물리 방어력 증가</v>
          </cell>
          <cell r="C4610" t="str">
            <v>Increases P.DEF of all allies</v>
          </cell>
          <cell r="D4610" t="str">
            <v>เพิ่มพลังป้องกันกายภาพของพันธมิตรทั้งหมด</v>
          </cell>
        </row>
        <row r="4611">
          <cell r="A4611" t="str">
            <v>HERO_POSITION_9</v>
          </cell>
          <cell r="B4611" t="str">
            <v>아군 전체 마법 보호</v>
          </cell>
          <cell r="C4611" t="str">
            <v>M.DEF for all allies</v>
          </cell>
          <cell r="D4611" t="str">
            <v>การป้องกันเวทมนตร์ของพันธมิตรทั้งหมด</v>
          </cell>
        </row>
        <row r="4612">
          <cell r="A4612" t="str">
            <v>HERO_POSITION_10</v>
          </cell>
          <cell r="B4612" t="str">
            <v>적 전체 이로운 효과 해제</v>
          </cell>
          <cell r="C4612" t="str">
            <v>Dispels positive effects from all enemies</v>
          </cell>
          <cell r="D4612" t="str">
            <v>ลบล้างเอฟเฟคบวกจากศัตรูทั้งหมด</v>
          </cell>
        </row>
        <row r="4613">
          <cell r="A4613" t="str">
            <v>HERO_POSITION_11</v>
          </cell>
          <cell r="B4613" t="str">
            <v>장기전 특화</v>
          </cell>
          <cell r="C4613" t="str">
            <v>Specialized in long battles</v>
          </cell>
          <cell r="D4613" t="str">
            <v>เชี่ยวชาญในด้านการต่อสู้ระยะยาว</v>
          </cell>
        </row>
        <row r="4614">
          <cell r="A4614" t="str">
            <v>HERO_POSITION_12</v>
          </cell>
          <cell r="B4614" t="str">
            <v>적 방어 능력 감소</v>
          </cell>
          <cell r="C4614" t="str">
            <v>Reduces DEF-related stats of an enemy</v>
          </cell>
          <cell r="D4614" t="str">
            <v>ลดพลังป้องกันของศัตรู</v>
          </cell>
        </row>
        <row r="4615">
          <cell r="A4615" t="str">
            <v>HERO_POSITION_13</v>
          </cell>
          <cell r="B4615" t="str">
            <v>광역 지속 피해</v>
          </cell>
          <cell r="C4615" t="str">
            <v>Continuous area DMG</v>
          </cell>
          <cell r="D4615" t="str">
            <v>ความเสียหายเป็นวงกว้างต่อเนื่อง</v>
          </cell>
        </row>
        <row r="4616">
          <cell r="A4616" t="str">
            <v>HERO_POSITION_14</v>
          </cell>
          <cell r="B4616" t="str">
            <v>아군 해로운 효과 해제</v>
          </cell>
          <cell r="C4616" t="str">
            <v>Dispels negative effects from an ally</v>
          </cell>
          <cell r="D4616" t="str">
            <v>ลบล้างเอฟเฟคลบจากพันธมิตรหนึ่งคน</v>
          </cell>
        </row>
        <row r="4617">
          <cell r="A4617" t="str">
            <v>HERO_POSITION_15</v>
          </cell>
          <cell r="B4617" t="str">
            <v>순간 피해 특화</v>
          </cell>
          <cell r="C4617" t="str">
            <v>Specialized in instant DMG</v>
          </cell>
          <cell r="D4617" t="str">
            <v>เชี่ยวชาญในด้านความเสียหายแบบทันที</v>
          </cell>
        </row>
        <row r="4618">
          <cell r="A4618" t="str">
            <v>HERO_POSITION_16</v>
          </cell>
          <cell r="B4618" t="str">
            <v>범위 내 아군 해로운 효과 지속 해제</v>
          </cell>
          <cell r="C4618" t="str">
            <v>Continuously dispels negative effects from allies within the area</v>
          </cell>
          <cell r="D4618" t="str">
            <v>ลบล้างเอฟเฟคลบจากพันธมิตรที่อยู่ในระยะอย่างต่อเนื่อง</v>
          </cell>
        </row>
        <row r="4619">
          <cell r="A4619" t="str">
            <v>HERO_POSITION_17</v>
          </cell>
          <cell r="B4619" t="str">
            <v>적 진영 파괴</v>
          </cell>
          <cell r="C4619" t="str">
            <v>Destroys enemy's position</v>
          </cell>
          <cell r="D4619" t="str">
            <v>ทำลายแนวรบของศัตรู</v>
          </cell>
        </row>
        <row r="4620">
          <cell r="A4620" t="str">
            <v>HERO_POSITION_18</v>
          </cell>
          <cell r="B4620" t="str">
            <v>순간 피해 무효화</v>
          </cell>
          <cell r="C4620" t="str">
            <v>Negates instant DMG</v>
          </cell>
          <cell r="D4620" t="str">
            <v>ทำให้ความเสียหายแบบทันทีไม่มีผล</v>
          </cell>
        </row>
        <row r="4621">
          <cell r="A4621" t="str">
            <v>HERO_POSITION_19</v>
          </cell>
          <cell r="B4621" t="str">
            <v>아군 전체 공격 능력 강화</v>
          </cell>
          <cell r="C4621" t="str">
            <v>Enhances DMG-related stats of all allies</v>
          </cell>
          <cell r="D4621" t="str">
            <v>อัพเกรดค่าพลังที่เกี่ยวข้องกับความเสียหายของพันธมิตรทั้งหมด</v>
          </cell>
        </row>
        <row r="4622">
          <cell r="A4622" t="str">
            <v>HERO_POSITION_20</v>
          </cell>
          <cell r="B4622" t="str">
            <v>아군 전체 마법 방어력 증가</v>
          </cell>
          <cell r="C4622" t="str">
            <v>Increases M.DEF of all allies</v>
          </cell>
          <cell r="D4622" t="str">
            <v>เพิ่มพลังป้องกันเวทมนตร์ของพันธมิตรทั้งหมด</v>
          </cell>
        </row>
        <row r="4623">
          <cell r="A4623" t="str">
            <v>HERO_POSITION_21</v>
          </cell>
          <cell r="B4623" t="str">
            <v>마법 방어력 낮은 적 집중 피해</v>
          </cell>
          <cell r="C4623" t="str">
            <v>Focused DMG to an enemy with low M.DEF</v>
          </cell>
          <cell r="D4623" t="str">
            <v>มุ่งเน้นความเสียหายไปที่ศัตรูที่มีพลังป้องกันเวทมนตร์ต่ำ</v>
          </cell>
        </row>
        <row r="4624">
          <cell r="A4624" t="str">
            <v>HERO_POSITION_22</v>
          </cell>
          <cell r="B4624" t="str">
            <v>아군 전체 보스에게 가하는 피해 증가</v>
          </cell>
          <cell r="C4624" t="str">
            <v>Increases DMG that all allies deal to bosses</v>
          </cell>
          <cell r="D4624" t="str">
            <v>เพิ่มความเสียหายที่พันธมิตรทั้งหมดทำต่อบอส</v>
          </cell>
        </row>
        <row r="4625">
          <cell r="A4625" t="str">
            <v>HERO_POSITION_23</v>
          </cell>
          <cell r="B4625" t="str">
            <v>아군 전체 피해 면역</v>
          </cell>
          <cell r="C4625" t="str">
            <v>DMG immunity for all allies</v>
          </cell>
          <cell r="D4625" t="str">
            <v>ป้องกันความเสียหายให้กับพันธมิตรทั้งหมด</v>
          </cell>
        </row>
        <row r="4626">
          <cell r="A4626" t="str">
            <v>HERO_POSITION_24</v>
          </cell>
          <cell r="B4626" t="str">
            <v>적 재사용 대기 시간 증가</v>
          </cell>
          <cell r="C4626" t="str">
            <v>Increases Cooldown of an enemy</v>
          </cell>
          <cell r="D4626" t="str">
            <v>เพิ่มเวลาคูลดาวน์ของสกิลของศัตรู</v>
          </cell>
        </row>
        <row r="4627">
          <cell r="A4627" t="str">
            <v>HERO_POSITION_25</v>
          </cell>
          <cell r="B4627" t="str">
            <v>아군 전체 상태 이상 면역</v>
          </cell>
          <cell r="C4627" t="str">
            <v>CC immunity for all allies</v>
          </cell>
          <cell r="D4627" t="str">
            <v>ป้องกันสถานะผิดปกติให้กับพันธมิตรทั้งหมด</v>
          </cell>
        </row>
        <row r="4628">
          <cell r="A4628" t="str">
            <v>HERO_POSITION_26</v>
          </cell>
          <cell r="B4628" t="str">
            <v>아군 전체 마법 피해 면역</v>
          </cell>
          <cell r="C4628" t="str">
            <v>M.DMG immunity for all allies</v>
          </cell>
          <cell r="D4628" t="str">
            <v>ป้องกันความเสียหายเวทมนตร์ให้กับพันธมิตรทั้งหมด</v>
          </cell>
        </row>
        <row r="4629">
          <cell r="A4629" t="str">
            <v>HERO_POSITION_27</v>
          </cell>
          <cell r="B4629" t="str">
            <v>아군 물리 방어력 증가</v>
          </cell>
          <cell r="C4629" t="str">
            <v>Increases P.DEF of an ally</v>
          </cell>
          <cell r="D4629" t="str">
            <v>เพิ่มพลังป้องกันกายภาพของพันธมิตร</v>
          </cell>
        </row>
        <row r="4630">
          <cell r="A4630" t="str">
            <v>HERO_POSITION_28</v>
          </cell>
          <cell r="B4630" t="str">
            <v>드래곤 대상 강한 피해</v>
          </cell>
          <cell r="C4630" t="str">
            <v>Increased DMG to Dragons</v>
          </cell>
          <cell r="D4630" t="str">
            <v>เพิ่มความเสียหายต่อมังกร</v>
          </cell>
        </row>
        <row r="4631">
          <cell r="A4631" t="str">
            <v>HERO_POSITION_29</v>
          </cell>
          <cell r="B4631" t="str">
            <v>아군 전체의 재사용 대기 시간 감소</v>
          </cell>
          <cell r="C4631" t="str">
            <v>Reduces Cooldown of all allies</v>
          </cell>
          <cell r="D4631" t="str">
            <v>ลดเวลาคูลดาวน์ของพันธมิตรทั้งหมด</v>
          </cell>
        </row>
        <row r="4632">
          <cell r="A4632" t="str">
            <v>HERO_POSITION_30</v>
          </cell>
          <cell r="B4632" t="str">
            <v>적 전체 받는 마법 피해 증가</v>
          </cell>
          <cell r="C4632" t="str">
            <v>Increases M.DMG that all enemies take</v>
          </cell>
          <cell r="D4632" t="str">
            <v>เพิ่มความเสียหายเวทมนตร์ทั้งหมดที่ศัตรูได้รับ</v>
          </cell>
        </row>
        <row r="4633">
          <cell r="A4633" t="str">
            <v>HERO_POSITION_31</v>
          </cell>
          <cell r="B4633" t="str">
            <v>자신 상태 이상 면역</v>
          </cell>
          <cell r="C4633" t="str">
            <v>CC immunity for self</v>
          </cell>
          <cell r="D4633" t="str">
            <v>ป้องกันสถานะผิดปกติให้กับตัวเอง</v>
          </cell>
        </row>
        <row r="4634">
          <cell r="A4634" t="str">
            <v>HERO_POSITION_32</v>
          </cell>
          <cell r="B4634" t="str">
            <v>적 대상 강력한 무력화</v>
          </cell>
          <cell r="C4634" t="str">
            <v>Powerful neutralization on the target</v>
          </cell>
          <cell r="D4634" t="str">
            <v>การลบล้างที่ทรงพลังแก่เป้าหมาย</v>
          </cell>
        </row>
        <row r="4635">
          <cell r="A4635" t="str">
            <v>HERO_POSITION_33</v>
          </cell>
          <cell r="B4635" t="str">
            <v>적 후방 공격</v>
          </cell>
          <cell r="C4635" t="str">
            <v>Attacks enemy rear</v>
          </cell>
          <cell r="D4635" t="str">
            <v>โจมตีแนวหลังของศัตรู</v>
          </cell>
        </row>
        <row r="4636">
          <cell r="A4636" t="str">
            <v>HERO_POSITION_34</v>
          </cell>
          <cell r="B4636" t="str">
            <v>광역 상태 이상</v>
          </cell>
          <cell r="C4636" t="str">
            <v>Wide-area CC</v>
          </cell>
          <cell r="D4636" t="str">
            <v>สถานะผิดปกติเป็นวงกว้าง</v>
          </cell>
        </row>
        <row r="4637">
          <cell r="A4637" t="str">
            <v>HERO_POSITION_35</v>
          </cell>
          <cell r="B4637" t="str">
            <v>단일 아군 공격 능력 강화</v>
          </cell>
          <cell r="C4637" t="str">
            <v>Enhances DMG-related stats of an ally</v>
          </cell>
          <cell r="D4637" t="str">
            <v>อัพเกรดค่าพลังที่เกี่ยวข้องกับความเสียหายของพันธมิตรหนึ่งคน</v>
          </cell>
        </row>
        <row r="4638">
          <cell r="A4638" t="str">
            <v>HERO_POSITION_36</v>
          </cell>
          <cell r="B4638" t="str">
            <v>공격력 높은 적 집중 피해</v>
          </cell>
          <cell r="C4638" t="str">
            <v>Focused DMG to an enemy with high ATK</v>
          </cell>
          <cell r="D4638" t="str">
            <v>มุ่งเน้นความเสียหายไปที่ศัตรูที่มีพลังโจมตีสูง</v>
          </cell>
        </row>
        <row r="4639">
          <cell r="A4639" t="str">
            <v>HERO_POSITION_37</v>
          </cell>
          <cell r="B4639" t="str">
            <v>적 대상 물리 방어력 감소</v>
          </cell>
          <cell r="C4639" t="str">
            <v>Reduces P.DEF of the target</v>
          </cell>
          <cell r="D4639" t="str">
            <v>ลดพลังป้องกันกายภาพของเป้าหมาย</v>
          </cell>
        </row>
        <row r="4640">
          <cell r="A4640" t="str">
            <v>HERO_POSITION_38</v>
          </cell>
          <cell r="B4640" t="str">
            <v>적 광역 물리 방어력 감소</v>
          </cell>
          <cell r="C4640" t="str">
            <v>Reduces P.DEF of enemies within the area</v>
          </cell>
          <cell r="D4640" t="str">
            <v>ลดพลังป้องกันต่อความเสียหายกายภาพที่เป็นวงกว้างของศัตรู</v>
          </cell>
        </row>
        <row r="4641">
          <cell r="A4641" t="str">
            <v>HERO_POSITION_39</v>
          </cell>
          <cell r="B4641" t="str">
            <v>상태 이상 게이지 감소</v>
          </cell>
          <cell r="C4641" t="str">
            <v>Reduces CC Gauge</v>
          </cell>
          <cell r="D4641" t="str">
            <v>ลดเกจสถานะผิดปกติ</v>
          </cell>
        </row>
        <row r="4642">
          <cell r="A4642" t="str">
            <v>HERO_POSITION_40</v>
          </cell>
          <cell r="B4642" t="str">
            <v>적 공격 능력 약화</v>
          </cell>
          <cell r="C4642" t="str">
            <v>Reduces DMG-related stats of an enemy</v>
          </cell>
          <cell r="D4642" t="str">
            <v>ลดความสามารถในการโจมตีของศัตรู</v>
          </cell>
        </row>
        <row r="4643">
          <cell r="A4643" t="str">
            <v>HERO_POSITION_41</v>
          </cell>
          <cell r="B4643" t="str">
            <v>아군 전체 물리 회피 증가</v>
          </cell>
          <cell r="C4643" t="str">
            <v>Increases P.Dodge of all allies</v>
          </cell>
          <cell r="D4643" t="str">
            <v>เพิ่มการหลบหลีกกายภาพของพันธมิตรทั้งหมด</v>
          </cell>
        </row>
        <row r="4644">
          <cell r="A4644" t="str">
            <v>HERO_POSITION_42</v>
          </cell>
          <cell r="B4644" t="str">
            <v>적 전체 받는 물리 피해 증가</v>
          </cell>
          <cell r="C4644" t="str">
            <v>Increases P.DMG that all enemies take</v>
          </cell>
          <cell r="D4644" t="str">
            <v>เพิ่มความเสียหายกายภาพทั้งหมดที่ศัตรูได้รับ</v>
          </cell>
        </row>
        <row r="4645">
          <cell r="A4645" t="str">
            <v>HERO_POSITION_43</v>
          </cell>
          <cell r="B4645" t="str">
            <v>적 방어 능력 약화</v>
          </cell>
          <cell r="C4645" t="str">
            <v>Reduce DEF-related stats of an enemy</v>
          </cell>
          <cell r="D4645" t="str">
            <v>ลดความสามารถในการป้องกันของศัตรู</v>
          </cell>
        </row>
        <row r="4646">
          <cell r="A4646" t="str">
            <v>HERO_POSITION_44</v>
          </cell>
          <cell r="B4646" t="str">
            <v>적 이로운 효과 해제</v>
          </cell>
          <cell r="C4646" t="str">
            <v>Dispels positive effects from an enemy</v>
          </cell>
          <cell r="D4646" t="str">
            <v>ลบล้างเอฟเฟคบวกจากศัตรู</v>
          </cell>
        </row>
        <row r="4647">
          <cell r="A4647" t="str">
            <v>HERO_POSITION_45</v>
          </cell>
          <cell r="B4647" t="str">
            <v>후방 공격</v>
          </cell>
          <cell r="C4647" t="str">
            <v>Rear ATK</v>
          </cell>
          <cell r="D4647" t="str">
            <v>โจมตีแนวหลัง</v>
          </cell>
        </row>
        <row r="4648">
          <cell r="A4648" t="str">
            <v>HERO_POSITION_46</v>
          </cell>
          <cell r="B4648" t="str">
            <v>아군 전체 마나 회복</v>
          </cell>
          <cell r="C4648" t="str">
            <v>Recovers Mana for all allies</v>
          </cell>
          <cell r="D4648" t="str">
            <v>ฟื้นฟูมานาให้กับพันธมิตรทั้งหมด</v>
          </cell>
        </row>
        <row r="4649">
          <cell r="A4649" t="str">
            <v>HERO_POSITION_47</v>
          </cell>
          <cell r="B4649" t="str">
            <v>적 물리 방어력 감소</v>
          </cell>
          <cell r="C4649" t="str">
            <v>Reduces P.DEF of an enemy</v>
          </cell>
          <cell r="D4649" t="str">
            <v>ลดพลังป้องกันกายภาพของศัตรู</v>
          </cell>
        </row>
        <row r="4650">
          <cell r="A4650" t="str">
            <v>HERO_POSITION_48</v>
          </cell>
          <cell r="B4650" t="str">
            <v>자신 공격 능력 강화</v>
          </cell>
          <cell r="C4650" t="str">
            <v>Enhances DMG-related stats of self</v>
          </cell>
          <cell r="D4650" t="str">
            <v>อัพเกรดค่าพลังที่เกี่ยวข้องกับความเสียหายของตัวเอง</v>
          </cell>
        </row>
        <row r="4651">
          <cell r="A4651" t="str">
            <v>HERO_POSITION_49</v>
          </cell>
          <cell r="B4651" t="str">
            <v>다수 적 마나 회복 불가</v>
          </cell>
          <cell r="C4651" t="str">
            <v>Prevents multiple enemies from recovering Mana</v>
          </cell>
          <cell r="D4651" t="str">
            <v>ทำให้ศัตรูหลายตัวไม่สามารถฟื้นฟูมานาได้</v>
          </cell>
        </row>
        <row r="4652">
          <cell r="A4652" t="str">
            <v>HERO_POSITION_50</v>
          </cell>
          <cell r="B4652" t="str">
            <v>지속 회복</v>
          </cell>
          <cell r="C4652" t="str">
            <v>Continuous healing</v>
          </cell>
          <cell r="D4652" t="str">
            <v>การรักษาอย่างต่อเนื่อง</v>
          </cell>
        </row>
        <row r="4653">
          <cell r="A4653" t="str">
            <v>HERO_POSITION_51</v>
          </cell>
          <cell r="B4653" t="str">
            <v>아군 전체 물리 피해 보호</v>
          </cell>
          <cell r="C4653" t="str">
            <v>P.DEF for all allies</v>
          </cell>
          <cell r="D4653" t="str">
            <v>การป้องกันความเสียหายกายภาพของพันธมิตรทั้งหมด</v>
          </cell>
        </row>
        <row r="4654">
          <cell r="A4654" t="str">
            <v>HERO_POSITION_52</v>
          </cell>
          <cell r="B4654" t="str">
            <v>적 대상 이로운 효과 해제</v>
          </cell>
          <cell r="C4654" t="str">
            <v>Dispels positive effects from the target</v>
          </cell>
          <cell r="D4654" t="str">
            <v>ลบล้างเอฟเฟคบวกจากเป้าหมาย</v>
          </cell>
        </row>
        <row r="4655">
          <cell r="A4655" t="str">
            <v>HERO_POSITION_53</v>
          </cell>
          <cell r="B4655" t="str">
            <v>뛰어난 마나 회복</v>
          </cell>
          <cell r="C4655" t="str">
            <v>Outstanding Mana Recovery</v>
          </cell>
          <cell r="D4655" t="str">
            <v>การฟื้นฟูมานาที่โดดเด่น</v>
          </cell>
        </row>
        <row r="4656">
          <cell r="A4656" t="str">
            <v>HERO_POSITION_54</v>
          </cell>
          <cell r="B4656" t="str">
            <v>적 대상 마법 방어력 감소</v>
          </cell>
          <cell r="C4656" t="str">
            <v>Reduces M.DEF of the target</v>
          </cell>
          <cell r="D4656" t="str">
            <v>ลดพลังป้องกันเวทมนตร์ของเป้าหมาย</v>
          </cell>
        </row>
        <row r="4657">
          <cell r="A4657" t="str">
            <v>HERO_POSITION_55</v>
          </cell>
          <cell r="B4657" t="str">
            <v>적 대상 회복력 감소</v>
          </cell>
          <cell r="C4657" t="str">
            <v>Reduces Heal Rate of the target</v>
          </cell>
          <cell r="D4657" t="str">
            <v>ลดอัตราการรักษาของเป้าหมาย</v>
          </cell>
        </row>
        <row r="4658">
          <cell r="A4658" t="str">
            <v>HERO_POSITION_56</v>
          </cell>
          <cell r="B4658" t="str">
            <v>적 광역 받는 물리 피해 증가</v>
          </cell>
          <cell r="C4658" t="str">
            <v>Increases P.DMG that enemies take within the area</v>
          </cell>
          <cell r="D4658" t="str">
            <v>เพิ่มความเสียหายกายภาพที่เป็นวงกว้างที่ศัตรูได้รับ</v>
          </cell>
        </row>
        <row r="4659">
          <cell r="A4659" t="str">
            <v>HERO_POSITION_57</v>
          </cell>
          <cell r="B4659" t="str">
            <v>상태 이상 공격</v>
          </cell>
          <cell r="C4659" t="str">
            <v>Inflicts CC</v>
          </cell>
          <cell r="D4659" t="str">
            <v>สร้างสถานะผิดปกติ</v>
          </cell>
        </row>
        <row r="4660">
          <cell r="A4660" t="str">
            <v>HERO_POSITION_58</v>
          </cell>
          <cell r="B4660" t="str">
            <v>적 회복력 감소</v>
          </cell>
          <cell r="C4660" t="str">
            <v>Reduces Heal Rate of an enemy</v>
          </cell>
          <cell r="D4660" t="str">
            <v>ลดอัตราการรักษาของศัตรู</v>
          </cell>
        </row>
        <row r="4661">
          <cell r="A4661" t="str">
            <v>HERO_POSITION_59</v>
          </cell>
          <cell r="B4661" t="str">
            <v>아군 상태 이상 능력 강화</v>
          </cell>
          <cell r="C4661" t="str">
            <v>Enhances CC-related stats of allies</v>
          </cell>
          <cell r="D4661" t="str">
            <v>อัพเกรดค่าพลังที่เกี่ยวข้องกับสถานะผิดปกติของพันธมิตรทั้งหมด</v>
          </cell>
        </row>
        <row r="4662">
          <cell r="A4662" t="str">
            <v>HERO_POSITION_60</v>
          </cell>
          <cell r="B4662" t="str">
            <v>아군 전체 마나 회복량 증가</v>
          </cell>
          <cell r="C4662" t="str">
            <v>Increases Mana Recovery for all allies</v>
          </cell>
          <cell r="D4662" t="str">
            <v>เพิ่มการฟื้นฟูมานาของพันธมิตรทั้งหมด</v>
          </cell>
        </row>
        <row r="4663">
          <cell r="A4663" t="str">
            <v>HERO_POSITION_61</v>
          </cell>
          <cell r="B4663" t="str">
            <v>적 대상 받는 마법 피해 증가</v>
          </cell>
          <cell r="C4663" t="str">
            <v>Increases M.DMG that the target takes</v>
          </cell>
          <cell r="D4663" t="str">
            <v>เพิ่มความเสียหายเวทมนตร์ที่เป้าหมายได้รับ</v>
          </cell>
        </row>
        <row r="4664">
          <cell r="A4664" t="str">
            <v>HERO_POSITION_62</v>
          </cell>
          <cell r="B4664" t="str">
            <v>뛰어난 생존력</v>
          </cell>
          <cell r="C4664" t="str">
            <v>Outstanding Viability</v>
          </cell>
          <cell r="D4664" t="str">
            <v>การเอาตัวรอดที่โดดเด่น</v>
          </cell>
        </row>
        <row r="4665">
          <cell r="A4665" t="str">
            <v>HERO_POSITION_63</v>
          </cell>
          <cell r="B4665" t="str">
            <v>적 광역 마법 방어력 감소</v>
          </cell>
          <cell r="C4665" t="str">
            <v>Reduces M.DEF of enemies within the area</v>
          </cell>
          <cell r="D4665" t="str">
            <v>ลดพลังป้องกันต่อความเสียหายเวทมนตร์ที่เป็นวงกว้างของศัตรู</v>
          </cell>
        </row>
        <row r="4666">
          <cell r="A4666" t="str">
            <v>HERO_POSITION_64</v>
          </cell>
          <cell r="B4666" t="str">
            <v>적 다수 마법 방어력 감소</v>
          </cell>
          <cell r="C4666" t="str">
            <v>Reduces M.DEF of multiple enemies</v>
          </cell>
          <cell r="D4666" t="str">
            <v>ลดพลังป้องกันเวทมนตร์ของศัตรูหลายตัว</v>
          </cell>
        </row>
        <row r="4667">
          <cell r="A4667" t="str">
            <v>HERO_POSITION_65</v>
          </cell>
          <cell r="B4667" t="str">
            <v>아군 공격 능력 강화</v>
          </cell>
          <cell r="C4667" t="str">
            <v>Enhances ATK-related stats of an ally.</v>
          </cell>
          <cell r="D4667" t="str">
            <v>อัพเกรดค่าพลังที่เกี่ยวข้องกับความเสียหายของพันธมิตร</v>
          </cell>
        </row>
        <row r="4668">
          <cell r="A4668" t="str">
            <v>HERO_POSITION_66</v>
          </cell>
          <cell r="B4668" t="str">
            <v>아군 전체 회복력 증가</v>
          </cell>
          <cell r="C4668" t="str">
            <v>Increases Heal Rate of all allies</v>
          </cell>
          <cell r="D4668" t="str">
            <v>เพิ่มอัตราการรักษาของพันธมิตรทั้งหมด</v>
          </cell>
        </row>
        <row r="4669">
          <cell r="A4669" t="str">
            <v>HERO_POSITION_67</v>
          </cell>
          <cell r="B4669" t="str">
            <v>자신 마법 보호 특화</v>
          </cell>
          <cell r="C4669" t="str">
            <v>Specialized in self M.DEF</v>
          </cell>
          <cell r="D4669" t="str">
            <v>เชี่ยวชาญในด้านการปกป้องตนเองจากความเสียหายเวทมนตร์</v>
          </cell>
        </row>
        <row r="4670">
          <cell r="A4670" t="str">
            <v>HERO_POSITION_68</v>
          </cell>
          <cell r="B4670" t="str">
            <v>적 대상 받는 피해 증가</v>
          </cell>
          <cell r="C4670" t="str">
            <v>Increases DMG that the target takes</v>
          </cell>
          <cell r="D4670" t="str">
            <v>เพิ่มความเสียหายที่เป้าหมายได้รับ</v>
          </cell>
        </row>
        <row r="4671">
          <cell r="A4671" t="str">
            <v>HERO_POSITION_69</v>
          </cell>
          <cell r="B4671" t="str">
            <v>적 대상 마법 피해 증가</v>
          </cell>
          <cell r="C4671" t="str">
            <v>Increases M.DMG that the target takes</v>
          </cell>
          <cell r="D4671" t="str">
            <v>เพิ่มความเสียหายเวทมนตร์แก่เป้าหมาย</v>
          </cell>
        </row>
        <row r="4672">
          <cell r="A4672" t="str">
            <v>HERO_POSITION_70</v>
          </cell>
          <cell r="B4672" t="str">
            <v>적 후방 이동</v>
          </cell>
          <cell r="C4672" t="str">
            <v>Moves to enemy rear</v>
          </cell>
          <cell r="D4672" t="str">
            <v>เคลื่อนที่ไปยังแผงหลังของศัตรู</v>
          </cell>
        </row>
        <row r="4673">
          <cell r="A4673" t="str">
            <v>HERO_POSITION_71</v>
          </cell>
          <cell r="B4673" t="str">
            <v>아군 방어 능력 강화</v>
          </cell>
          <cell r="C4673" t="str">
            <v>Enhances DEF-related states of an ally</v>
          </cell>
          <cell r="D4673" t="str">
            <v>เสริมพลังความสามารถในการป้องกันของพันธมิตร</v>
          </cell>
        </row>
        <row r="4674">
          <cell r="A4674" t="str">
            <v/>
          </cell>
          <cell r="B4674" t="str">
            <v>클래스 버프</v>
          </cell>
          <cell r="C4674" t="str">
            <v/>
          </cell>
          <cell r="D4674" t="str">
            <v/>
          </cell>
        </row>
        <row r="4675">
          <cell r="A4675" t="str">
            <v>CONTENT_CLASSBUFF</v>
          </cell>
          <cell r="B4675" t="str">
            <v>클래스 버프</v>
          </cell>
          <cell r="C4675" t="str">
            <v>Class Buff</v>
          </cell>
          <cell r="D4675" t="str">
            <v>บัฟอาชีพ</v>
          </cell>
        </row>
        <row r="4676">
          <cell r="A4676" t="str">
            <v>CLASS_BUFF_POINT_REMAIN</v>
          </cell>
          <cell r="B4676" t="str">
            <v>보유 {1}</v>
          </cell>
          <cell r="C4676" t="str">
            <v>{1} owned:</v>
          </cell>
          <cell r="D4676" t="str">
            <v>ครอบครองแล้ว: {1}</v>
          </cell>
        </row>
        <row r="4677">
          <cell r="A4677" t="str">
            <v>CLASS_BUFF_NEED_POINT_LEVEL_UP</v>
          </cell>
          <cell r="B4677" t="str">
            <v>필요 포인트 {1}</v>
          </cell>
          <cell r="C4677" t="str">
            <v>Required Points: {1}</v>
          </cell>
          <cell r="D4677" t="str">
            <v>คะแนนที่ต้องมี: {1}</v>
          </cell>
        </row>
        <row r="4678">
          <cell r="A4678" t="str">
            <v>CLASS_BUFF_NEED_SKILL_LEVEL_UP</v>
          </cell>
          <cell r="B4678" t="str">
            <v>{1} Lv{2} 필요</v>
          </cell>
          <cell r="C4678" t="str">
            <v>Requires Lv. {2} of {1}</v>
          </cell>
          <cell r="D4678" t="str">
            <v>ต้องมี {1} เลเวล {2}</v>
          </cell>
        </row>
        <row r="4679">
          <cell r="A4679" t="str">
            <v>CLASS_BUFF_NEED_CLASS_HERO</v>
          </cell>
          <cell r="B4679" t="str">
            <v>{1}영웅 {2}명 이상 보유</v>
          </cell>
          <cell r="C4679" t="str">
            <v>Requires more than {2} {1} Heroes</v>
          </cell>
          <cell r="D4679" t="str">
            <v>ครอบครองฮีโร่ {1} มากกว่า {2} คน</v>
          </cell>
        </row>
        <row r="4680">
          <cell r="A4680" t="str">
            <v>CLASS_BUFF_LEVEL_UP_BTN</v>
          </cell>
          <cell r="B4680" t="str">
            <v>레벨 업</v>
          </cell>
          <cell r="C4680" t="str">
            <v>Level Up</v>
          </cell>
          <cell r="D4680" t="str">
            <v>เลเวลอัพ</v>
          </cell>
        </row>
        <row r="4681">
          <cell r="A4681" t="str">
            <v>CLASS_BUFF_LEVEL_UP_POPUP_TITLE</v>
          </cell>
          <cell r="B4681" t="str">
            <v>{1} 강화</v>
          </cell>
          <cell r="C4681" t="str">
            <v>{1} Enhancement</v>
          </cell>
          <cell r="D4681" t="str">
            <v>อัพเกรด{1}แล้ว</v>
          </cell>
        </row>
        <row r="4682">
          <cell r="A4682" t="str">
            <v>CLASS_BUFF_LEVEL_UP_DESC</v>
          </cell>
          <cell r="B4682" t="str">
            <v>{1} 레벨</v>
          </cell>
          <cell r="C4682" t="str">
            <v>{1} Level</v>
          </cell>
          <cell r="D4682" t="str">
            <v>เลเวลของ {1}</v>
          </cell>
        </row>
        <row r="4683">
          <cell r="A4683" t="str">
            <v>CLASS_BUFF_LEVEL_UP_DETAIL_DESC</v>
          </cell>
          <cell r="B4683" t="str">
            <v>상세 수치</v>
          </cell>
          <cell r="C4683" t="str">
            <v>Stats Details</v>
          </cell>
          <cell r="D4683" t="str">
            <v>รายละเอียดการอัพเกรด</v>
          </cell>
        </row>
        <row r="4684">
          <cell r="A4684" t="str">
            <v>CLASS_BUFF_RESET_POPUP_DESC</v>
          </cell>
          <cell r="B4684" t="str">
            <v>적용 중인 {1}를 초기화 합니다.\n새롭게 클래스 버프의 스킬 레벨을 올릴 수 있습니다.</v>
          </cell>
          <cell r="C4684" t="str">
            <v>Applied stats of {1} will be reset.\nYou will be able to level up the Skills of Class Buff from Lv. 1 again.</v>
          </cell>
          <cell r="D4684" t="str">
            <v>{1} ซึ่งเป็นบัฟอาชีพที่มีผลอยู่ในขณะนี้ จะถูกรีเซ็ต\nคุณสามารถเลเวลอัพบัฟอาชีพได้ตอนเริ่มต้น</v>
          </cell>
        </row>
        <row r="4685">
          <cell r="A4685" t="str">
            <v>CLASS_BUFF_RESET_BTN</v>
          </cell>
          <cell r="B4685" t="str">
            <v>버프 초기화</v>
          </cell>
          <cell r="C4685" t="str">
            <v>Reset Class Buff</v>
          </cell>
          <cell r="D4685" t="str">
            <v>รีเซ็ตบัฟ</v>
          </cell>
        </row>
        <row r="4686">
          <cell r="A4686" t="str">
            <v>CLASS_BUFF_POINT_SENTER_MESSAGE</v>
          </cell>
          <cell r="B4686" t="str">
            <v>{1}를 획득 하였습니다. (총 {2})</v>
          </cell>
          <cell r="C4686" t="str">
            <v>You have acquired {1}. (Total Points owned: {2})</v>
          </cell>
          <cell r="D4686" t="str">
            <v>คุณได้รับ {1} (จำนวนรวมที่มี: {2})</v>
          </cell>
        </row>
        <row r="4687">
          <cell r="A4687" t="str">
            <v>CLASS_BUFF_KNIGHT_NAME</v>
          </cell>
          <cell r="B4687" t="str">
            <v>기사 클래스 버프</v>
          </cell>
          <cell r="C4687" t="str">
            <v>Knight Class Buff</v>
          </cell>
          <cell r="D4687" t="str">
            <v>บัฟอาชีพอัศวิน</v>
          </cell>
        </row>
        <row r="4688">
          <cell r="A4688" t="str">
            <v>CLASS_BUFF_WARRIOR_NAME</v>
          </cell>
          <cell r="B4688" t="str">
            <v>전사 클래스 버프</v>
          </cell>
          <cell r="C4688" t="str">
            <v>Warrior Class Buff</v>
          </cell>
          <cell r="D4688" t="str">
            <v>บัฟอาชีพนักรบ</v>
          </cell>
        </row>
        <row r="4689">
          <cell r="A4689" t="str">
            <v>CLASS_BUFF_ASSASSIN_NAME</v>
          </cell>
          <cell r="B4689" t="str">
            <v>암살자 클래스 버프</v>
          </cell>
          <cell r="C4689" t="str">
            <v>Assassin Class Buff</v>
          </cell>
          <cell r="D4689" t="str">
            <v>บัฟอาชีพมือลอบสังหาร</v>
          </cell>
        </row>
        <row r="4690">
          <cell r="A4690" t="str">
            <v>CLASS_BUFF_ARCHER_NAME</v>
          </cell>
          <cell r="B4690" t="str">
            <v>궁수 클래스 버프</v>
          </cell>
          <cell r="C4690" t="str">
            <v>Archer Class Buff</v>
          </cell>
          <cell r="D4690" t="str">
            <v>บัฟอาชีพนักธนู</v>
          </cell>
        </row>
        <row r="4691">
          <cell r="A4691" t="str">
            <v>CLASS_BUFF_MECHANIC_NAME</v>
          </cell>
          <cell r="B4691" t="str">
            <v>기계공 클래스 버프</v>
          </cell>
          <cell r="C4691" t="str">
            <v>Mechanic Class Buff</v>
          </cell>
          <cell r="D4691" t="str">
            <v>บัฟอาชีพช่างกล</v>
          </cell>
        </row>
        <row r="4692">
          <cell r="A4692" t="str">
            <v>CLASS_BUFF_WIZARD_NAME</v>
          </cell>
          <cell r="B4692" t="str">
            <v>마법사 클래스 버프</v>
          </cell>
          <cell r="C4692" t="str">
            <v>Wizard Class Buff</v>
          </cell>
          <cell r="D4692" t="str">
            <v>บัฟอาชีพจอมเวทย์</v>
          </cell>
        </row>
        <row r="4693">
          <cell r="A4693" t="str">
            <v>CLASS_BUFF_PRIEST_NAME</v>
          </cell>
          <cell r="B4693" t="str">
            <v>사제 클래스 버프</v>
          </cell>
          <cell r="C4693" t="str">
            <v>Priest Class Buff</v>
          </cell>
          <cell r="D4693" t="str">
            <v>บัฟอาชีพนักบวช</v>
          </cell>
        </row>
        <row r="4694">
          <cell r="A4694" t="str">
            <v>CLASS_POINT_KNIGHT_NAME</v>
          </cell>
          <cell r="B4694" t="str">
            <v>기사 포인트</v>
          </cell>
          <cell r="C4694" t="str">
            <v>Knight Points</v>
          </cell>
          <cell r="D4694" t="str">
            <v>คะแนนอัศวิน</v>
          </cell>
        </row>
        <row r="4695">
          <cell r="A4695" t="str">
            <v>CLASS_POINT_WARRIOR_NAME</v>
          </cell>
          <cell r="B4695" t="str">
            <v>전사 포인트</v>
          </cell>
          <cell r="C4695" t="str">
            <v>Warrior Points</v>
          </cell>
          <cell r="D4695" t="str">
            <v>คะแนนนักรบ</v>
          </cell>
        </row>
        <row r="4696">
          <cell r="A4696" t="str">
            <v>CLASS_POINT_ASSASSIN_NAME</v>
          </cell>
          <cell r="B4696" t="str">
            <v>암살자 포인트</v>
          </cell>
          <cell r="C4696" t="str">
            <v>Assassin Points</v>
          </cell>
          <cell r="D4696" t="str">
            <v>คะแนนมือลอบสังหาร</v>
          </cell>
        </row>
        <row r="4697">
          <cell r="A4697" t="str">
            <v>CLASS_POINT_ARCHER_NAME</v>
          </cell>
          <cell r="B4697" t="str">
            <v>궁수 포인트</v>
          </cell>
          <cell r="C4697" t="str">
            <v>Archer Points</v>
          </cell>
          <cell r="D4697" t="str">
            <v>คะแนนนักธนู</v>
          </cell>
        </row>
        <row r="4698">
          <cell r="A4698" t="str">
            <v>CLASS_POINT_MECHANIC_NAME</v>
          </cell>
          <cell r="B4698" t="str">
            <v>기계공 포인트</v>
          </cell>
          <cell r="C4698" t="str">
            <v>Mechanic Points</v>
          </cell>
          <cell r="D4698" t="str">
            <v>คะแนนช่างกล</v>
          </cell>
        </row>
        <row r="4699">
          <cell r="A4699" t="str">
            <v>CLASS_POINT_WIZARD_NAME</v>
          </cell>
          <cell r="B4699" t="str">
            <v>마법사 포인트</v>
          </cell>
          <cell r="C4699" t="str">
            <v>Wizard Points</v>
          </cell>
          <cell r="D4699" t="str">
            <v>คะแนนจอมเวทย์</v>
          </cell>
        </row>
        <row r="4700">
          <cell r="A4700" t="str">
            <v>CLASS_POINT_PRIEST_NAME</v>
          </cell>
          <cell r="B4700" t="str">
            <v>사제 포인트</v>
          </cell>
          <cell r="C4700" t="str">
            <v>Priest Points</v>
          </cell>
          <cell r="D4700" t="str">
            <v>คะแนนนักบวช</v>
          </cell>
        </row>
        <row r="4701">
          <cell r="A4701" t="str">
            <v>CLASS_BUFF_OPTION_KNIGHT_POWER_PERCENTAGE</v>
          </cell>
          <cell r="B4701" t="str">
            <v>기사 공격력 +{1}%</v>
          </cell>
          <cell r="C4701" t="str">
            <v>Knight ATK +{1}%</v>
          </cell>
          <cell r="D4701" t="str">
            <v>พลังโจมตีอัศวิน +{1}%</v>
          </cell>
        </row>
        <row r="4702">
          <cell r="A4702" t="str">
            <v>CLASS_BUFF_OPTION_KNIGHT_POWER</v>
          </cell>
          <cell r="B4702" t="str">
            <v>기사 공격력</v>
          </cell>
          <cell r="C4702" t="str">
            <v>Knight ATK</v>
          </cell>
          <cell r="D4702" t="str">
            <v>พลังโจมตีอัศวิน</v>
          </cell>
        </row>
        <row r="4703">
          <cell r="A4703" t="str">
            <v>CLASS_BUFF_OPTION_KNIGHT_MAX_HP_PERCENTAGE</v>
          </cell>
          <cell r="B4703" t="str">
            <v>기사 최대 체력 +{1}%</v>
          </cell>
          <cell r="C4703" t="str">
            <v>Knight Max HP +{1}%</v>
          </cell>
          <cell r="D4703" t="str">
            <v>HP สูงสุดอัศวิน +{1}%</v>
          </cell>
        </row>
        <row r="4704">
          <cell r="A4704" t="str">
            <v>CLASS_BUFF_OPTION_KNIGHT_MAX_HP</v>
          </cell>
          <cell r="B4704" t="str">
            <v>기사 최대 체력</v>
          </cell>
          <cell r="C4704" t="str">
            <v>Knight Max HP</v>
          </cell>
          <cell r="D4704" t="str">
            <v>HP สูงสุดอัศวิน</v>
          </cell>
        </row>
        <row r="4705">
          <cell r="A4705" t="str">
            <v>CLASS_BUFF_OPTION_WARRIOR_POWER_PERCENTAGE</v>
          </cell>
          <cell r="B4705" t="str">
            <v>전사 공격력 +{1}%</v>
          </cell>
          <cell r="C4705" t="str">
            <v>Warrior ATK +{1}%</v>
          </cell>
          <cell r="D4705" t="str">
            <v>พลังโจมตีนักรบ +{1}%</v>
          </cell>
        </row>
        <row r="4706">
          <cell r="A4706" t="str">
            <v>CLASS_BUFF_OPTION_WARRIOR_POWER</v>
          </cell>
          <cell r="B4706" t="str">
            <v>전사 공격력</v>
          </cell>
          <cell r="C4706" t="str">
            <v>Warrior ATK</v>
          </cell>
          <cell r="D4706" t="str">
            <v>พลังโจมตีนักรบ</v>
          </cell>
        </row>
        <row r="4707">
          <cell r="A4707" t="str">
            <v>CLASS_BUFF_OPTION_WARRIOR_MAX_HP_PERCENTAGE</v>
          </cell>
          <cell r="B4707" t="str">
            <v>전사 최대 체력 +{1}%</v>
          </cell>
          <cell r="C4707" t="str">
            <v>Warrior Max HP +{1}%</v>
          </cell>
          <cell r="D4707" t="str">
            <v>HP สูงสุดนักรบ +{1}%</v>
          </cell>
        </row>
        <row r="4708">
          <cell r="A4708" t="str">
            <v>CLASS_BUFF_OPTION_WARRIOR_MAX_HP</v>
          </cell>
          <cell r="B4708" t="str">
            <v>전사 최대 체력</v>
          </cell>
          <cell r="C4708" t="str">
            <v>Warrior Max HP</v>
          </cell>
          <cell r="D4708" t="str">
            <v>HP สูงสุดนักรบ</v>
          </cell>
        </row>
        <row r="4709">
          <cell r="A4709" t="str">
            <v>CLASS_BUFF_OPTION_ASSASSIN_POWER_PERCENTAGE</v>
          </cell>
          <cell r="B4709" t="str">
            <v>암살자 공격력 +{1}%</v>
          </cell>
          <cell r="C4709" t="str">
            <v>Assassin ATK +{1}%</v>
          </cell>
          <cell r="D4709" t="str">
            <v>พลังโจมตีมือลอบสังหาร +{1}%</v>
          </cell>
        </row>
        <row r="4710">
          <cell r="A4710" t="str">
            <v>CLASS_BUFF_OPTION_ASSASSIN_POWER</v>
          </cell>
          <cell r="B4710" t="str">
            <v>암살자 공격력</v>
          </cell>
          <cell r="C4710" t="str">
            <v>Assassin ATK</v>
          </cell>
          <cell r="D4710" t="str">
            <v>พลังโจมตีมือลอบสังหาร</v>
          </cell>
        </row>
        <row r="4711">
          <cell r="A4711" t="str">
            <v>CLASS_BUFF_OPTION_ASSASSIN_MAX_HP_PERCENTAGE</v>
          </cell>
          <cell r="B4711" t="str">
            <v>암살자 최대 체력 +{1}%</v>
          </cell>
          <cell r="C4711" t="str">
            <v>Assassin Max HP +{1}%</v>
          </cell>
          <cell r="D4711" t="str">
            <v>HP สูงสุดมือลอบสังหาร +{1}%</v>
          </cell>
        </row>
        <row r="4712">
          <cell r="A4712" t="str">
            <v>CLASS_BUFF_OPTION_ASSASSIN_MAX_HP</v>
          </cell>
          <cell r="B4712" t="str">
            <v>암살자 최대 체력</v>
          </cell>
          <cell r="C4712" t="str">
            <v>Assassin Max HP</v>
          </cell>
          <cell r="D4712" t="str">
            <v>HP สูงสุดมือลอบสังหาร</v>
          </cell>
        </row>
        <row r="4713">
          <cell r="A4713" t="str">
            <v>CLASS_BUFF_OPTION_ARCHER_POWER_PERCENTAGE</v>
          </cell>
          <cell r="B4713" t="str">
            <v>궁수 공격력 +{1}%</v>
          </cell>
          <cell r="C4713" t="str">
            <v>Archer ATK +{1}%</v>
          </cell>
          <cell r="D4713" t="str">
            <v>พลังโจมตีนักธนู +{1}%</v>
          </cell>
        </row>
        <row r="4714">
          <cell r="A4714" t="str">
            <v>CLASS_BUFF_OPTION_ARCHER_POWER</v>
          </cell>
          <cell r="B4714" t="str">
            <v>궁수 공격력</v>
          </cell>
          <cell r="C4714" t="str">
            <v>Archer ATK</v>
          </cell>
          <cell r="D4714" t="str">
            <v>พลังโจมตีนักธนู</v>
          </cell>
        </row>
        <row r="4715">
          <cell r="A4715" t="str">
            <v>CLASS_BUFF_OPTION_ARCHER_MAX_HP_PERCENTAGE</v>
          </cell>
          <cell r="B4715" t="str">
            <v>궁수 최대 체력 +{1}%</v>
          </cell>
          <cell r="C4715" t="str">
            <v>Archer Max HP +{1}%</v>
          </cell>
          <cell r="D4715" t="str">
            <v>HP สูงสุดนักธนู +{1}%</v>
          </cell>
        </row>
        <row r="4716">
          <cell r="A4716" t="str">
            <v>CLASS_BUFF_OPTION_ARCHER_MAX_HP</v>
          </cell>
          <cell r="B4716" t="str">
            <v>궁수 최대 체력</v>
          </cell>
          <cell r="C4716" t="str">
            <v>Archer Max HP</v>
          </cell>
          <cell r="D4716" t="str">
            <v>HP สูงสุดนักธนู</v>
          </cell>
        </row>
        <row r="4717">
          <cell r="A4717" t="str">
            <v>CLASS_BUFF_OPTION_MECHANIC_POWER_PERCENTAGE</v>
          </cell>
          <cell r="B4717" t="str">
            <v>기계공 공격력 +{1}%</v>
          </cell>
          <cell r="C4717" t="str">
            <v>Mechanic ATK +{1}%</v>
          </cell>
          <cell r="D4717" t="str">
            <v>พลังโจมตีช่างกล +{1}%</v>
          </cell>
        </row>
        <row r="4718">
          <cell r="A4718" t="str">
            <v>CLASS_BUFF_OPTION_MECHANIC_POWER</v>
          </cell>
          <cell r="B4718" t="str">
            <v>기계공 공격력</v>
          </cell>
          <cell r="C4718" t="str">
            <v>Mechanic ATK</v>
          </cell>
          <cell r="D4718" t="str">
            <v>พลังโจมตีช่างกล</v>
          </cell>
        </row>
        <row r="4719">
          <cell r="A4719" t="str">
            <v>CLASS_BUFF_OPTION_MECHANIC_MAX_HP_PERCENTAGE</v>
          </cell>
          <cell r="B4719" t="str">
            <v>기계공 최대 체력 +{1}%</v>
          </cell>
          <cell r="C4719" t="str">
            <v>Mechanic Max HP +{1}%</v>
          </cell>
          <cell r="D4719" t="str">
            <v>HP สูงสุดช่างกล +{1}%</v>
          </cell>
        </row>
        <row r="4720">
          <cell r="A4720" t="str">
            <v>CLASS_BUFF_OPTION_MECHANIC_MAX_HP</v>
          </cell>
          <cell r="B4720" t="str">
            <v>기계공 최대 체력</v>
          </cell>
          <cell r="C4720" t="str">
            <v>Mechanic Max HP</v>
          </cell>
          <cell r="D4720" t="str">
            <v>HP สูงสุดช่างกล</v>
          </cell>
        </row>
        <row r="4721">
          <cell r="A4721" t="str">
            <v>CLASS_BUFF_OPTION_WIZARD_POWER_PERCENTAGE</v>
          </cell>
          <cell r="B4721" t="str">
            <v>마법사 공격력 +{1}%</v>
          </cell>
          <cell r="C4721" t="str">
            <v>Wizard ATK +{1}%</v>
          </cell>
          <cell r="D4721" t="str">
            <v>พลังโจมตีจอมเวทย์ +{1}%</v>
          </cell>
        </row>
        <row r="4722">
          <cell r="A4722" t="str">
            <v>CLASS_BUFF_OPTION_WIZARD_POWER</v>
          </cell>
          <cell r="B4722" t="str">
            <v>마법사 공격력</v>
          </cell>
          <cell r="C4722" t="str">
            <v>Wizard ATK</v>
          </cell>
          <cell r="D4722" t="str">
            <v>พลังโจมตีจอมเวทย์</v>
          </cell>
        </row>
        <row r="4723">
          <cell r="A4723" t="str">
            <v>CLASS_BUFF_OPTION_WIZARD_MAX_HP_PERCENTAGE</v>
          </cell>
          <cell r="B4723" t="str">
            <v>마법사 최대 체력 +{1}%</v>
          </cell>
          <cell r="C4723" t="str">
            <v>Wizard Max HP +{1}%</v>
          </cell>
          <cell r="D4723" t="str">
            <v>HP สูงสุดจอมเวทย์ +{1}%</v>
          </cell>
        </row>
        <row r="4724">
          <cell r="A4724" t="str">
            <v>CLASS_BUFF_OPTION_WIZARD_MAX_HP</v>
          </cell>
          <cell r="B4724" t="str">
            <v>마법사 최대 체력</v>
          </cell>
          <cell r="C4724" t="str">
            <v>Wizard Max HP</v>
          </cell>
          <cell r="D4724" t="str">
            <v>HP สูงสุดจอมเวทย์</v>
          </cell>
        </row>
        <row r="4725">
          <cell r="A4725" t="str">
            <v>CLASS_BUFF_OPTION_PRIEST_POWER_PERCENTAGE</v>
          </cell>
          <cell r="B4725" t="str">
            <v>사제 공격력 +{1}%</v>
          </cell>
          <cell r="C4725" t="str">
            <v>Priest ATK +{1}%</v>
          </cell>
          <cell r="D4725" t="str">
            <v>พลังโจมตีนักบวช +{1}%</v>
          </cell>
        </row>
        <row r="4726">
          <cell r="A4726" t="str">
            <v>CLASS_BUFF_OPTION_PRIEST_POWER</v>
          </cell>
          <cell r="B4726" t="str">
            <v>사제 공격력</v>
          </cell>
          <cell r="C4726" t="str">
            <v>Priest ATK</v>
          </cell>
          <cell r="D4726" t="str">
            <v>พลังโจมตีนักบวช</v>
          </cell>
        </row>
        <row r="4727">
          <cell r="A4727" t="str">
            <v>CLASS_BUFF_OPTION_PRIEST_MAX_HP_PERCENTAGE</v>
          </cell>
          <cell r="B4727" t="str">
            <v>사제 최대 체력 +{1}%</v>
          </cell>
          <cell r="C4727" t="str">
            <v>Priest Max HP +{1}%</v>
          </cell>
          <cell r="D4727" t="str">
            <v>HP สูงสุดนักบวช +{1}%</v>
          </cell>
        </row>
        <row r="4728">
          <cell r="A4728" t="str">
            <v>CLASS_BUFF_OPTION_PRIEST_MAX_HP</v>
          </cell>
          <cell r="B4728" t="str">
            <v>사제 최대 체력</v>
          </cell>
          <cell r="C4728" t="str">
            <v>Priest Max HP</v>
          </cell>
          <cell r="D4728" t="str">
            <v>HP สูงสุดนักบวช</v>
          </cell>
        </row>
        <row r="4729">
          <cell r="A4729" t="str">
            <v>CLASS_BUFF_TOTAL_DESC</v>
          </cell>
          <cell r="B4729" t="str">
            <v>{1} 클래스 버프 적용 중</v>
          </cell>
          <cell r="C4729" t="str">
            <v>{1} Class Buff currently applied</v>
          </cell>
          <cell r="D4729" t="str">
            <v>{1} บัฟอาชีพที่มีผล</v>
          </cell>
        </row>
        <row r="4730">
          <cell r="A4730" t="str">
            <v>CONTENT_CLASSBUFF_OPEN_MSG</v>
          </cell>
          <cell r="B4730" t="str">
            <v>클래스 버프 오픈!</v>
          </cell>
          <cell r="C4730" t="str">
            <v>Class Buff Available!</v>
          </cell>
          <cell r="D4730" t="str">
            <v>บัฟอาชีพเริ่มแล้ว!</v>
          </cell>
        </row>
        <row r="4731">
          <cell r="A4731" t="str">
            <v>CLASS_BUFF_TOTAL_DETAIL_DESC</v>
          </cell>
          <cell r="B4731" t="str">
            <v>버프 상세 효과</v>
          </cell>
          <cell r="C4731" t="str">
            <v>Buff Effect Details</v>
          </cell>
          <cell r="D4731" t="str">
            <v>รายละเอียดเอฟเฟคบัฟ</v>
          </cell>
        </row>
        <row r="4732">
          <cell r="A4732" t="str">
            <v>CLASS_BUFF_LEVEL_MAX_MESSASGE</v>
          </cell>
          <cell r="B4732" t="str">
            <v>최고 레벨입니다.</v>
          </cell>
          <cell r="C4732" t="str">
            <v>Class Buff reached Max Level.</v>
          </cell>
          <cell r="D4732" t="str">
            <v>บัฟอาชีพถึงเลเวลสูงสุดแล้ว</v>
          </cell>
        </row>
        <row r="4733">
          <cell r="A4733" t="str">
            <v/>
          </cell>
          <cell r="B4733" t="str">
            <v>에필로그</v>
          </cell>
          <cell r="C4733" t="str">
            <v/>
          </cell>
          <cell r="D4733" t="str">
            <v/>
          </cell>
        </row>
        <row r="4734">
          <cell r="A4734" t="str">
            <v>EPILOG_TEXT</v>
          </cell>
          <cell r="B4734" t="str">
            <v>에필로그 개방</v>
          </cell>
          <cell r="C4734" t="str">
            <v>Epilogue Unlocked</v>
          </cell>
          <cell r="D4734" t="str">
            <v>เปิดบทส่งท้าย</v>
          </cell>
        </row>
        <row r="4735">
          <cell r="B4735" t="str">
            <v>월간 히어로 UI</v>
          </cell>
          <cell r="C4735" t="str">
            <v/>
          </cell>
          <cell r="D4735" t="str">
            <v/>
          </cell>
        </row>
        <row r="4736">
          <cell r="A4736" t="str">
            <v>NODE_LIBRARY_NAME</v>
          </cell>
          <cell r="B4736" t="str">
            <v>기억의 도서관</v>
          </cell>
          <cell r="C4736" t="str">
            <v>Memory Archives</v>
          </cell>
          <cell r="D4736" t="str">
            <v>บันทึกแห่งความทรงจำ</v>
          </cell>
        </row>
        <row r="4737">
          <cell r="A4737" t="str">
            <v>MONTHLY_HERO_TITLE</v>
          </cell>
          <cell r="B4737" t="str">
            <v>월간 오르벨</v>
          </cell>
          <cell r="C4737" t="str">
            <v>Monthly Orvel</v>
          </cell>
          <cell r="D4737" t="str">
            <v>นิตยสาร Orvel รายเดือน</v>
          </cell>
        </row>
        <row r="4738">
          <cell r="A4738" t="str">
            <v>MONTHLY_HERO_PLAY</v>
          </cell>
          <cell r="B4738" t="str">
            <v>플레이</v>
          </cell>
          <cell r="C4738" t="str">
            <v>Play</v>
          </cell>
          <cell r="D4738" t="str">
            <v>เล่น</v>
          </cell>
        </row>
        <row r="4739">
          <cell r="A4739" t="str">
            <v>MONTHLY_HERO_REWARD</v>
          </cell>
          <cell r="B4739" t="str">
            <v>획득 가능 보상</v>
          </cell>
          <cell r="C4739" t="str">
            <v>Rewards</v>
          </cell>
          <cell r="D4739" t="str">
            <v>รางวัลที่สามารถรับได้</v>
          </cell>
        </row>
        <row r="4740">
          <cell r="A4740" t="str">
            <v>MONTHLY_HERO_GET_REWARD</v>
          </cell>
          <cell r="B4740" t="str">
            <v>보상 획득</v>
          </cell>
          <cell r="C4740" t="str">
            <v>Reward Claimed</v>
          </cell>
          <cell r="D4740" t="str">
            <v>รับรางวัล</v>
          </cell>
        </row>
        <row r="4741">
          <cell r="A4741" t="str">
            <v>MONTHLY_HERO_NOT_OPEN</v>
          </cell>
          <cell r="B4741" t="str">
            <v>아직 공개되지 않은 달입니다.\n다음 달을 기대해 주세요!</v>
          </cell>
          <cell r="C4741" t="str">
            <v>The story of the selected month has not been released yet.\nPlease look forward to the upcoming update!</v>
          </cell>
          <cell r="D4741" t="str">
            <v>เนื้อเรื่องของเดือนที่เลือกยังไม่ถูกปล่อยออกมา\nโปรดรอการอัปเดตที่กำลังจะมาถึง!</v>
          </cell>
        </row>
        <row r="4742">
          <cell r="A4742" t="str">
            <v>MONTHLY_HERO_NOT_OPEN2</v>
          </cell>
          <cell r="B4742" t="str">
            <v>아직 공개되지 않은 달입니다.</v>
          </cell>
          <cell r="C4742" t="str">
            <v/>
          </cell>
          <cell r="D4742" t="str">
            <v/>
          </cell>
        </row>
        <row r="4743">
          <cell r="A4743" t="str">
            <v>MONTHLY_HERO_OPENDATE</v>
          </cell>
          <cell r="B4743" t="str">
            <v>{1}일 {2}시간 후에 공개됩니다.</v>
          </cell>
          <cell r="C4743" t="str">
            <v>To be released in {1} day(s) and {2} hour(s).</v>
          </cell>
          <cell r="D4743" t="str">
            <v>เปิดตัวในอีก {1} วันและ {2} ชั่วโมง</v>
          </cell>
        </row>
        <row r="4744">
          <cell r="A4744" t="str">
            <v>BIRTH_MONTH_1</v>
          </cell>
          <cell r="B4744" t="str">
            <v>수호의 달</v>
          </cell>
          <cell r="C4744" t="str">
            <v>Month of Protection</v>
          </cell>
          <cell r="D4744" t="str">
            <v>เดือนแห่งการคุ้มครอง</v>
          </cell>
        </row>
        <row r="4745">
          <cell r="A4745" t="str">
            <v>BIRTH_MONTH_2</v>
          </cell>
          <cell r="B4745" t="str">
            <v>지혜의 달</v>
          </cell>
          <cell r="C4745" t="str">
            <v>Month of Wisdom</v>
          </cell>
          <cell r="D4745" t="str">
            <v>เดือนแห่งปัญญา</v>
          </cell>
        </row>
        <row r="4746">
          <cell r="A4746" t="str">
            <v>BIRTH_MONTH_3</v>
          </cell>
          <cell r="B4746" t="str">
            <v>통찰의 달</v>
          </cell>
          <cell r="C4746" t="str">
            <v>Month of Insight</v>
          </cell>
          <cell r="D4746" t="str">
            <v>เดือนแห่งความหยั่งรู้</v>
          </cell>
        </row>
        <row r="4747">
          <cell r="A4747" t="str">
            <v>BIRTH_MONTH_4</v>
          </cell>
          <cell r="B4747" t="str">
            <v>생명의 달</v>
          </cell>
          <cell r="C4747" t="str">
            <v>Month of Life</v>
          </cell>
          <cell r="D4747" t="str">
            <v>เดือนแห่งชีวิต</v>
          </cell>
        </row>
        <row r="4748">
          <cell r="A4748" t="str">
            <v>BIRTH_MONTH_5</v>
          </cell>
          <cell r="B4748" t="str">
            <v>희망의 달</v>
          </cell>
          <cell r="C4748" t="str">
            <v>Month of Hope</v>
          </cell>
          <cell r="D4748" t="str">
            <v>เดือนแห่งความหวัง</v>
          </cell>
        </row>
        <row r="4749">
          <cell r="A4749" t="str">
            <v>BIRTH_MONTH_6</v>
          </cell>
          <cell r="B4749" t="str">
            <v>사람의 달</v>
          </cell>
          <cell r="C4749" t="str">
            <v>Month of Love</v>
          </cell>
          <cell r="D4749" t="str">
            <v>เดือนแห่งความรัก</v>
          </cell>
        </row>
        <row r="4750">
          <cell r="A4750" t="str">
            <v>BIRTH_MONTH_7</v>
          </cell>
          <cell r="B4750" t="str">
            <v>조화의 달</v>
          </cell>
          <cell r="C4750" t="str">
            <v>Month of Harmony</v>
          </cell>
          <cell r="D4750" t="str">
            <v>เดือนแห่งความปรองดอง</v>
          </cell>
        </row>
        <row r="4751">
          <cell r="A4751" t="str">
            <v>BIRTH_MONTH_8</v>
          </cell>
          <cell r="B4751" t="str">
            <v>활력의 달</v>
          </cell>
          <cell r="C4751" t="str">
            <v>Month of Vitality</v>
          </cell>
          <cell r="D4751" t="str">
            <v>เดือนแห่งชีวิตชีวา</v>
          </cell>
        </row>
        <row r="4752">
          <cell r="A4752" t="str">
            <v>BIRTH_MONTH_9</v>
          </cell>
          <cell r="B4752" t="str">
            <v>진리의 달</v>
          </cell>
          <cell r="C4752" t="str">
            <v>Month of Truth</v>
          </cell>
          <cell r="D4752" t="str">
            <v>เดือนแห่งความสัตย์จริง</v>
          </cell>
        </row>
        <row r="4753">
          <cell r="A4753" t="str">
            <v>BIRTH_MONTH_10</v>
          </cell>
          <cell r="B4753" t="str">
            <v>우정의 달</v>
          </cell>
          <cell r="C4753" t="str">
            <v>Month of Friendship</v>
          </cell>
          <cell r="D4753" t="str">
            <v>เดือนแห่งมิตรภาพ</v>
          </cell>
        </row>
        <row r="4754">
          <cell r="A4754" t="str">
            <v>BIRTH_MONTH_11</v>
          </cell>
          <cell r="B4754" t="str">
            <v>행운의 달</v>
          </cell>
          <cell r="C4754" t="str">
            <v>Month of Fortune</v>
          </cell>
          <cell r="D4754" t="str">
            <v>เดือนแห่งโชคลาภ</v>
          </cell>
        </row>
        <row r="4755">
          <cell r="A4755" t="str">
            <v>BIRTH_MONTH_12</v>
          </cell>
          <cell r="B4755" t="str">
            <v>인내의 달</v>
          </cell>
          <cell r="C4755" t="str">
            <v>Month of Patience</v>
          </cell>
          <cell r="D4755" t="str">
            <v>เดือนแห่งความอดทน</v>
          </cell>
        </row>
        <row r="4756">
          <cell r="A4756" t="str">
            <v>MONTHLY_HERO_NOT_ACTIVATE_TITLE</v>
          </cell>
          <cell r="B4756" t="str">
            <v>아직 선택한 기념일이 되지 않았습니다.</v>
          </cell>
          <cell r="C4756" t="str">
            <v>It's not that special day yet!</v>
          </cell>
          <cell r="D4756" t="str">
            <v>ยังไม่ถึงวันพิเศษนั่น!</v>
          </cell>
        </row>
        <row r="4757">
          <cell r="A4757" t="str">
            <v>MONTHLY_HERO_NO_HERO_ERROR</v>
          </cell>
          <cell r="B4757" t="str">
            <v>이번 달에는 기념일이 있는 영웅이 아무도 없어요!</v>
          </cell>
          <cell r="C4757" t="str">
            <v>There are no Heroes with a special day this month!</v>
          </cell>
          <cell r="D4757" t="str">
            <v>ไม่มีฮีโร่ที่มีวันพิเศษในเดือนนี้!</v>
          </cell>
        </row>
        <row r="4758">
          <cell r="B4758" t="str">
            <v>콤보 상품</v>
          </cell>
          <cell r="C4758" t="str">
            <v/>
          </cell>
          <cell r="D4758" t="str">
            <v/>
          </cell>
        </row>
        <row r="4759">
          <cell r="A4759" t="str">
            <v>PAYSHOP_PREPURCHASE_WEAPON_COMBO_1</v>
          </cell>
          <cell r="B4759" t="str">
            <v>구매 시 전용무기 콤보 2를 구매할 수 있습니다.</v>
          </cell>
          <cell r="C4759" t="str">
            <v>Upon purchase, Unique Weapon Combo 2 will be available for purchase.</v>
          </cell>
          <cell r="D4759" t="str">
            <v>เมื่อซื้อ อาวุธเฉพาะคอมโบ 2 จะวางจำหน่าย</v>
          </cell>
        </row>
        <row r="4760">
          <cell r="A4760" t="str">
            <v>PAYSHOP_PREPURCHASE_WEAPON_COMBO_2</v>
          </cell>
          <cell r="B4760" t="str">
            <v>구매 시 전용무기 콤보 3을 구매할 수 있습니다.</v>
          </cell>
          <cell r="C4760" t="str">
            <v>Upon purchase, Unique Weapon Combo 3 will be available for purchase.</v>
          </cell>
          <cell r="D4760" t="str">
            <v>เมื่อซื้อ อาวุธเฉพาะคอมโบ 3 จะวางจำหน่าย</v>
          </cell>
        </row>
        <row r="4761">
          <cell r="A4761" t="str">
            <v>PAYSHOP_PREPURCHASE_WEAPON_COMBO_3</v>
          </cell>
          <cell r="B4761" t="str">
            <v>구매 시 전용무기 콤보 4를 구매할 수 있습니다.</v>
          </cell>
          <cell r="C4761" t="str">
            <v>Upon purchase, Unique Weapon Combo 4 will be available for purchase.</v>
          </cell>
          <cell r="D4761" t="str">
            <v>เมื่อซื้อ อาวุธเฉพาะคอมโบ 4 จะวางจำหน่าย</v>
          </cell>
        </row>
        <row r="4762">
          <cell r="A4762" t="str">
            <v>PAYSHOP_PREPURCHASE_TREASURE_COMBO_1</v>
          </cell>
          <cell r="B4762" t="str">
            <v>구매 시 전용보물 콤보 2를 구매할 수 있습니다.</v>
          </cell>
          <cell r="C4762" t="str">
            <v>Upon purchase, Unique Treasure Combo 2 will be available for purchase.</v>
          </cell>
          <cell r="D4762" t="str">
            <v>เมื่อซื้อ คอมโบสมบัติเฉพาะ 2 จะวางจำหน่าย</v>
          </cell>
        </row>
        <row r="4763">
          <cell r="A4763" t="str">
            <v>PAYSHOP_PREPURCHASE_TREASURE_COMBO_2</v>
          </cell>
          <cell r="B4763" t="str">
            <v>구매 시 전용보물 콤보 3을 구매할 수 있습니다.</v>
          </cell>
          <cell r="C4763" t="str">
            <v>Upon purchase, Unique Treasure Combo 3 will be available for purchase.</v>
          </cell>
          <cell r="D4763" t="str">
            <v>เมื่อซื้อ คอมโบสมบัติเฉพาะ 3 จะวางจำหน่าย</v>
          </cell>
        </row>
        <row r="4764">
          <cell r="A4764" t="str">
            <v>PAYSHOP_PREPURCHASE_TREASURE_COMBO_3</v>
          </cell>
          <cell r="B4764" t="str">
            <v>구매 시 전용보물 콤보 4를 구매할 수 있습니다.</v>
          </cell>
          <cell r="C4764" t="str">
            <v>Upon purchase, Unique Treasure Combo 4 will be available for purchase.</v>
          </cell>
          <cell r="D4764" t="str">
            <v>เมื่อซื้อ คอมโบสมบัติเฉพาะ 4 จะวางจำหน่าย</v>
          </cell>
        </row>
        <row r="4765">
          <cell r="A4765" t="str">
            <v>PAYSHOP_PREPURCHASE_ARTIFACT_COMBO_1</v>
          </cell>
          <cell r="B4765" t="str">
            <v>구매 시 유물 콤보 2를 구매할 수 있습니다.</v>
          </cell>
          <cell r="C4765" t="str">
            <v>At purchase, Artifact Combo 2 will be available for purchase.</v>
          </cell>
          <cell r="D4765" t="str">
            <v>เมื่อซื้อ คอมโบวัตถุโบราณ 2 จะวางจำหน่าย</v>
          </cell>
        </row>
        <row r="4766">
          <cell r="A4766" t="str">
            <v>PAYSHOP_PREPURCHASE_ARTIFACT_COMBO_2</v>
          </cell>
          <cell r="B4766" t="str">
            <v>구매 시 유물 콤보 3을 구매할 수 있습니다.</v>
          </cell>
          <cell r="C4766" t="str">
            <v>At purchase, Artifact Combo 3 will be available for purchase.</v>
          </cell>
          <cell r="D4766" t="str">
            <v>เมื่อซื้อ คอมโบวัตถุโบราณ 3 จะวางจำหน่าย</v>
          </cell>
        </row>
        <row r="4767">
          <cell r="A4767" t="str">
            <v>PAYSHOP_PREPURCHASE_ARTIFACT_COMBO_3</v>
          </cell>
          <cell r="B4767" t="str">
            <v>구매 시 유물 콤보 4를 구매할 수 있습니다.</v>
          </cell>
          <cell r="C4767" t="str">
            <v>At purchase, Artifact Combo 4 will be available for purchase.</v>
          </cell>
          <cell r="D4767" t="str">
            <v>เมื่อซื้อ คอมโบวัตถุโบราณ 4 จะวางจำหน่าย</v>
          </cell>
        </row>
        <row r="4768">
          <cell r="A4768" t="str">
            <v>PAYSHOP_PREPURCHASE_ARTIFACT_COMBO_4</v>
          </cell>
          <cell r="B4768" t="str">
            <v>구매 시 유물 콤보 5를 구매할 수 있습니다.</v>
          </cell>
          <cell r="C4768" t="str">
            <v>At purchase, Artifact Combo 5 will be available for purchase.</v>
          </cell>
          <cell r="D4768" t="str">
            <v>เมื่อซื้อ คอมโบวัตถุโบราณ 5 จะวางจำหน่าย</v>
          </cell>
        </row>
        <row r="4769">
          <cell r="B4769" t="str">
            <v>신규 유저 팝업</v>
          </cell>
          <cell r="C4769" t="str">
            <v/>
          </cell>
          <cell r="D4769" t="str">
            <v/>
          </cell>
        </row>
        <row r="4770">
          <cell r="A4770" t="str">
            <v>BENEFIT_NEWBIE_MAINTITLE</v>
          </cell>
          <cell r="B4770" t="str">
            <v>초보자 혜택 모음</v>
          </cell>
          <cell r="C4770" t="str">
            <v>Beginner Benefits Collection</v>
          </cell>
          <cell r="D4770" t="str">
            <v>คอลเลกชันสิทธิประโยชน์มือใหม่</v>
          </cell>
        </row>
        <row r="4771">
          <cell r="A4771" t="str">
            <v>BENEFIT_NEWBIE_TIMEATTACK</v>
          </cell>
          <cell r="B4771" t="str">
            <v>혜택 종료까지 남은 시간\n {1}일 {2}시 {3}분</v>
          </cell>
          <cell r="C4771" t="str">
            <v>Time Until the Offers End\n{1}d {2}h {3}m</v>
          </cell>
          <cell r="D4771" t="str">
            <v>เวลาที่เหลือจนกว่าข้อเสนอจะสิ้นสุด\n {1} วัน {2} ชั่วโมง {3} นาที</v>
          </cell>
        </row>
        <row r="4772">
          <cell r="A4772" t="str">
            <v>BENEFIT_NEWBIE_SPECIALPRESENT</v>
          </cell>
          <cell r="B4772" t="str">
            <v>15일간의 특별한 선물</v>
          </cell>
          <cell r="C4772" t="str">
            <v>Special 15-day Gift</v>
          </cell>
          <cell r="D4772" t="str">
            <v>ของขวัญพิเศษ 15 วัน</v>
          </cell>
        </row>
        <row r="4773">
          <cell r="A4773" t="str">
            <v>BENEFIT_NEWBIE_HERO</v>
          </cell>
          <cell r="B4773" t="str">
            <v>매일 루비 &amp; 특가 상품</v>
          </cell>
          <cell r="C4773" t="str">
            <v>Daily Ruby &amp; Special Offer</v>
          </cell>
          <cell r="D4773" t="str">
            <v>รูบี้รายวันและข้อเสนอพิเศษ</v>
          </cell>
        </row>
        <row r="4774">
          <cell r="A4774" t="str">
            <v>BENEFIT_NEWBIE_TEAMLEVELUP</v>
          </cell>
          <cell r="B4774" t="str">
            <v>신규유저 레벨업 미션</v>
          </cell>
          <cell r="C4774" t="str">
            <v>New Player Level Up Mission</v>
          </cell>
          <cell r="D4774" t="str">
            <v>ภารกิจเลเวลอัพสำหรับผู้เล่นใหม่</v>
          </cell>
        </row>
        <row r="4775">
          <cell r="A4775" t="str">
            <v>BENEFIT_NEWBIE_STAGEPASS</v>
          </cell>
          <cell r="B4775" t="str">
            <v>신규유저 돌파 미션</v>
          </cell>
          <cell r="C4775" t="str">
            <v>New Player Chapter Clear Mission</v>
          </cell>
          <cell r="D4775" t="str">
            <v>ภารกิจเคลียร์แชปเตอร์สำหรับผู้เล่นใหม่</v>
          </cell>
        </row>
        <row r="4776">
          <cell r="A4776" t="str">
            <v>BENEFIT_NEWBIE_MAYRECOMMEND</v>
          </cell>
          <cell r="B4776" t="str">
            <v>메이의 추천 상품</v>
          </cell>
          <cell r="C4776" t="str">
            <v>May's Recommended Items</v>
          </cell>
          <cell r="D4776" t="str">
            <v>May แนะนำ</v>
          </cell>
        </row>
        <row r="4777">
          <cell r="A4777" t="str">
            <v>BENEFIT_NEWBIE_1DOLLARSHOP</v>
          </cell>
          <cell r="B4777" t="str">
            <v>천원의 행복</v>
          </cell>
          <cell r="C4777" t="str">
            <v>One Dollar Happiness</v>
          </cell>
          <cell r="D4777" t="str">
            <v>สุขล้นเพียงแค่หนึ่งดอลลาร์</v>
          </cell>
        </row>
        <row r="4778">
          <cell r="A4778" t="str">
            <v>BENEFIT_NEWBIE_END_MAINKEY_1</v>
          </cell>
          <cell r="B4778" t="str">
            <v>미수령 보상 확인</v>
          </cell>
          <cell r="C4778" t="str">
            <v/>
          </cell>
          <cell r="D4778" t="str">
            <v/>
          </cell>
        </row>
        <row r="4779">
          <cell r="A4779" t="str">
            <v>BENEFIT_NEWBIE_END_MAINKEY_2</v>
          </cell>
          <cell r="B4779" t="str">
            <v>수령하지 않은 보상이 있습니다.\n나중에 수령하시겠습니까?</v>
          </cell>
          <cell r="C4779" t="str">
            <v/>
          </cell>
          <cell r="D4779" t="str">
            <v/>
          </cell>
        </row>
        <row r="4780">
          <cell r="A4780" t="str">
            <v>BENEFIT_NEWBIE_END_SUBKEY_1</v>
          </cell>
          <cell r="B4780" t="str">
            <v>지금 수령</v>
          </cell>
          <cell r="C4780" t="str">
            <v/>
          </cell>
          <cell r="D4780" t="str">
            <v/>
          </cell>
        </row>
        <row r="4781">
          <cell r="A4781" t="str">
            <v>BENEFIT_NEWBIE_END_SUBKEY_2</v>
          </cell>
          <cell r="B4781" t="str">
            <v>다음에 수령</v>
          </cell>
          <cell r="C4781" t="str">
            <v/>
          </cell>
          <cell r="D4781" t="str">
            <v/>
          </cell>
        </row>
        <row r="4782">
          <cell r="A4782" t="str">
            <v>PAY_SHOP_CATEGORY.BEGINNER</v>
          </cell>
          <cell r="B4782" t="str">
            <v>초보자</v>
          </cell>
          <cell r="C4782" t="str">
            <v>Beginner</v>
          </cell>
          <cell r="D4782" t="str">
            <v>มือใหม่</v>
          </cell>
        </row>
        <row r="4783">
          <cell r="A4783" t="str">
            <v>BENEFIT_NEWBIE_FREEREWARD</v>
          </cell>
          <cell r="B4783" t="str">
            <v>무료 보상</v>
          </cell>
          <cell r="C4783" t="str">
            <v>Complementary Reward</v>
          </cell>
          <cell r="D4783" t="str">
            <v>รางวัลฟรี</v>
          </cell>
        </row>
        <row r="4784">
          <cell r="A4784" t="str">
            <v>BENEFIT_NEWBIE_HERO_REWARDCOUNT</v>
          </cell>
          <cell r="B4784" t="str">
            <v>누적 보상 횟수</v>
          </cell>
          <cell r="C4784" t="str">
            <v>Total Rewards Claimed</v>
          </cell>
          <cell r="D4784" t="str">
            <v>รางวัลที่รับไปแล้วทั้งหมด</v>
          </cell>
        </row>
        <row r="4785">
          <cell r="A4785" t="str">
            <v>BENEFIT_NEWBIE_REWARDGET</v>
          </cell>
          <cell r="B4785" t="str">
            <v>보상 받기</v>
          </cell>
          <cell r="C4785" t="str">
            <v>Claim Reward</v>
          </cell>
          <cell r="D4785" t="str">
            <v>รับรางวัล</v>
          </cell>
        </row>
        <row r="4786">
          <cell r="A4786" t="str">
            <v>BENEFIT_NEWBIE_HERO_TIMEATTACK</v>
          </cell>
          <cell r="B4786" t="str">
            <v>다음 보상 획득까지 남은 시간\n {1}시간 {2}분 {3}초</v>
          </cell>
          <cell r="C4786" t="str">
            <v>Time Left Until Next Reward\n {1} Hour(s) {1} Minute(s) {1} Second(s)</v>
          </cell>
          <cell r="D4786" t="str">
            <v>เวลาที่เหลือจนกว่าจะได้รับรางวัลครั้งถัดไป\n {1} ชั่วโมง {1} นาที {1} วินาที</v>
          </cell>
        </row>
        <row r="4787">
          <cell r="A4787" t="str">
            <v>BENEFIT_NEWBIE_HERO_REWARDCOMPLETE</v>
          </cell>
          <cell r="B4787" t="str">
            <v>보상 획득 완료</v>
          </cell>
          <cell r="C4787" t="str">
            <v>Reward Claimed</v>
          </cell>
          <cell r="D4787" t="str">
            <v>รับรางวัลแล้ว</v>
          </cell>
        </row>
        <row r="4788">
          <cell r="A4788" t="str">
            <v>BENEFIT_NEWBIE_HERO_INFO_1</v>
          </cell>
          <cell r="B4788" t="str">
            <v>※매일 1회에 한하여 보상을 획득하실 수 있으며, 최대 15회까지 보상을 받을 수 있습니다. (매일 00시에 초기화)</v>
          </cell>
          <cell r="C4788" t="str">
            <v>※You can get reward(s) once every day for up to 15 days. (Resets at 00:00 every day)</v>
          </cell>
          <cell r="D4788" t="str">
            <v>※คุณสามารถรับรางวัลได้หนึ่งครั้งต่อวันเป็นเวลา 15 วัน (รีเซ็ตทุกวันที่เวลา 00:00 น.)</v>
          </cell>
        </row>
        <row r="4789">
          <cell r="A4789" t="str">
            <v>BENEFIT_NEWBIE_HERO_MAINKEY_1</v>
          </cell>
          <cell r="B4789" t="str">
            <v>2성 영웅 목록</v>
          </cell>
          <cell r="C4789" t="str">
            <v>2 Star Hero List</v>
          </cell>
          <cell r="D4789" t="str">
            <v>รายการฮีโร่ 2 ดาว</v>
          </cell>
        </row>
        <row r="4790">
          <cell r="A4790" t="str">
            <v>BENEFIT_NEWBIE_SPECIALPRESENT_INFO_2</v>
          </cell>
          <cell r="B4790" t="str">
            <v>※각 상품은 2성 영웅 목록에 포함된 영웅 및 영웅의 아이템만 획득 할 수 있습니다.\n※해당 상품들은 1회에 한하여 구매가 가능합니다.\n※2성 영웅 선택권에서 보유한 영웅을 획득 시 파편으로 대체 지급합니다.</v>
          </cell>
          <cell r="C4790" t="str">
            <v>※ Each item allows you to obtain Heroes and items of Heroes included in the list of 2 Star Heroes.\n※The items cannot be purchased more than once.\n※ If you choose a Hero that you already own with the 2 Star Hero Ticket, you will obtain Fragments instead.</v>
          </cell>
          <cell r="D4790" t="str">
            <v>※ ผลิตภัณฑ์แต่ละชิ้นจะช่วยให้คุณได้รับฮีโร่ในรายการฮีโร่ 2 ดาวและไอเทมที่ระบุ\n※ ไม่สามารถซื้อผลิตภัณฑ์ได้มากกว่าหนึ่งครั้ง\n※ หากคุณเลือกฮีโร่หนึ่งคนที่คุณเป็นเจ้าของแล้วด้วยตั๋วเลือกฮีโร่ 2 ดาว คุณจะได้รับชิ้นส่วนแทน</v>
          </cell>
        </row>
        <row r="4791">
          <cell r="A4791" t="str">
            <v>BENEFIT_NEWBIE_BUY</v>
          </cell>
          <cell r="B4791" t="str">
            <v>구매완료</v>
          </cell>
          <cell r="C4791" t="str">
            <v>Purchase Complete</v>
          </cell>
          <cell r="D4791" t="str">
            <v>การซื้อเสร็จสมบูรณ์</v>
          </cell>
        </row>
        <row r="4792">
          <cell r="A4792" t="str">
            <v>COMMON.MILEAGE_COUNT</v>
          </cell>
          <cell r="B4792" t="str">
            <v>{1} 마일리지</v>
          </cell>
          <cell r="C4792" t="str">
            <v/>
          </cell>
          <cell r="D4792" t="str">
            <v/>
          </cell>
        </row>
        <row r="4793">
          <cell r="A4793" t="str">
            <v>BENEFIT_NEWBIE_TEAMLEVELUP_INFO_1</v>
          </cell>
          <cell r="B4793" t="str">
            <v>※팀 레벨 달성 여부에 따라 아래 보상을 획득할 수 있습니다.\n※달성 후 보상 받기 버튼 클릭 시 보상이 지급됩니다.</v>
          </cell>
          <cell r="C4793" t="str">
            <v>※ Depending on the Team Level you have achieved, you can obtain the rewards listed below.\n※After reaching the set Team Level, tap Claim Reward to receive rewards.</v>
          </cell>
          <cell r="D4793" t="str">
            <v>※ คุณจะได้รับรางวัลตามที่ระบุไว้ด้านล่าง ทั้งนี้ขึ้นอยู่กับเลเวลทีมที่ได้\n※ เมื่อได้เลเวลทีมที่กำหนด ให้แตะรับรางวัลเพื่อรับรางวัล</v>
          </cell>
        </row>
        <row r="4794">
          <cell r="A4794" t="str">
            <v>BENEFIT_NEWBIE_ADDREWARD</v>
          </cell>
          <cell r="B4794" t="str">
            <v>추가 보상</v>
          </cell>
          <cell r="C4794" t="str">
            <v>Additional Reward</v>
          </cell>
          <cell r="D4794" t="str">
            <v>รางวัลเพิ่มเติม</v>
          </cell>
        </row>
        <row r="4795">
          <cell r="A4795" t="str">
            <v>BENEFIT_NEWBIE_ADDREWARD_INFO_1</v>
          </cell>
          <cell r="B4795" t="str">
            <v>즉시 구매 시 추가 보상이 오픈됩니다.</v>
          </cell>
          <cell r="C4795" t="str">
            <v>Instant purchases will unlock additional rewards.</v>
          </cell>
          <cell r="D4795" t="str">
            <v>การซื้อทันทีจะปลดล็อครางวัลเพิ่มเติม</v>
          </cell>
        </row>
        <row r="4796">
          <cell r="A4796" t="str">
            <v>BENEFIT_NEWBIE_REWARDCOMPLETE</v>
          </cell>
          <cell r="B4796" t="str">
            <v>획득 완료</v>
          </cell>
          <cell r="C4796" t="str">
            <v>Claimed</v>
          </cell>
          <cell r="D4796" t="str">
            <v>รับแล้ว</v>
          </cell>
        </row>
        <row r="4797">
          <cell r="A4797" t="str">
            <v>BENEFIT_NEWBIE_STAGEPASS_INFO_1</v>
          </cell>
          <cell r="B4797" t="str">
            <v>※ 1~6챕터 최종 보스 처치 시 아래 보상을 획득할 수 있습니다.\n※처치 후 보상 받기 버튼 클릭 시 보상이 지급됩니다.</v>
          </cell>
          <cell r="C4797" t="str">
            <v>※ Upon defeating the Bosses of Chapter 1 - 6, you can obtain the rewards listed below.\n※After defeating, tap the Claim Reward button to receive rewards.</v>
          </cell>
          <cell r="D4797" t="str">
            <v>※ เมื่อเอาชนะบอสของแชปเตอร์ 1 - 6 ในโหมดง่าย คุณจะได้รับรางวัลตามที่ระบุไว้ด้านล่าง\n※ หลังจากเอาชนะได้แล้ว ให้แตะรับรางวัลเพื่อรับรางวัล</v>
          </cell>
        </row>
        <row r="4798">
          <cell r="A4798" t="str">
            <v>BENEFIT_NEWBIE_STAGEPASS_STAGE</v>
          </cell>
          <cell r="B4798" t="str">
            <v>{1} - {2}</v>
          </cell>
          <cell r="C4798" t="str">
            <v>{1} - {2}</v>
          </cell>
          <cell r="D4798" t="str">
            <v>{1} - {2}</v>
          </cell>
        </row>
        <row r="4799">
          <cell r="A4799" t="str">
            <v>BENEFIT_NEWBIE_1DOLLARSHOP_INFO_1</v>
          </cell>
          <cell r="B4799" t="str">
            <v>※ 상품 구매 시 스탬프가 지급되며, 스탬프 누적 개수에 따라 아래의 보상이 우편으로 자동 지급됩니다.</v>
          </cell>
          <cell r="C4799" t="str">
            <v>※ You can obtain a stamp upon purchasing the product. Based on the total number of stamps, you will receive the following rewards by mail.</v>
          </cell>
          <cell r="D4799" t="str">
            <v>※ คุณจะได้รับแสตมป์เมื่อซื้อผลิตภัณฑ์ และคุณจะได้รับรางวัลดังต่อไปนี้ทางจดหมาย ทั้งนี้ขึ้นอยู่กับจำนวนรวมของแสตมป์</v>
          </cell>
        </row>
        <row r="4800">
          <cell r="A4800" t="str">
            <v>BENEFIT_NEWBIE_1DOLLARSHOP_MAIL_1</v>
          </cell>
          <cell r="B4800" t="str">
            <v>천원의 행복 스탬프 {1}회 보상</v>
          </cell>
          <cell r="C4800" t="str">
            <v>One Dollar Happiness Reward {1} Stamp(s)</v>
          </cell>
          <cell r="D4800" t="str">
            <v>รางวัลสุขล้นเพียงแค่หนึ่งดอลลาร์ {1} แสตมป์</v>
          </cell>
        </row>
        <row r="4801">
          <cell r="A4801" t="str">
            <v>BENEFIT_NEWBIE_1DOLLARSHOP_MAIL_1_1</v>
          </cell>
          <cell r="B4801" t="str">
            <v>천원의 행복 {1}회 구매 완료 하여 보상이 지급되었습니다.</v>
          </cell>
          <cell r="C4801" t="str">
            <v>You have received rewards for purchasing One Dollar Happiness {1} time(s).</v>
          </cell>
          <cell r="D4801" t="str">
            <v>คุณได้รับรางวัลจากการซื้อชุดสุขล้นเพียงแค่หนึ่งดอลลาร์ {1} ครั้ง</v>
          </cell>
        </row>
        <row r="4802">
          <cell r="A4802" t="str">
            <v>BENEFIT_NEWBIE_1DOLLARSHOP_SUB_1</v>
          </cell>
          <cell r="B4802">
            <v>3</v>
          </cell>
          <cell r="C4802">
            <v>3</v>
          </cell>
          <cell r="D4802">
            <v>3</v>
          </cell>
        </row>
        <row r="4803">
          <cell r="A4803" t="str">
            <v>BENEFIT_NEWBIE_1DOLLARSHOP_SUB_2</v>
          </cell>
          <cell r="B4803">
            <v>6</v>
          </cell>
          <cell r="C4803">
            <v>6</v>
          </cell>
          <cell r="D4803">
            <v>6</v>
          </cell>
        </row>
        <row r="4804">
          <cell r="A4804" t="str">
            <v>BENEFIT_NEWBIE_TEAMLEVELUP_LEVEL</v>
          </cell>
          <cell r="B4804" t="str">
            <v>LV.{1} 달성</v>
          </cell>
          <cell r="C4804" t="str">
            <v>LV. {1} Reached</v>
          </cell>
          <cell r="D4804" t="str">
            <v>ถึงเลเวล {1}</v>
          </cell>
        </row>
        <row r="4805">
          <cell r="A4805" t="str">
            <v>BENEFIT_NEWBIE_UNACQUIRED_MAIL</v>
          </cell>
          <cell r="B4805" t="str">
            <v>추가 보상 중 획득하지 않은 보상이 지급되었습니다.</v>
          </cell>
          <cell r="C4805" t="str">
            <v>Unclaimed rewards from Additional Reward have been delivered.</v>
          </cell>
          <cell r="D4805" t="str">
            <v>รางวัลที่ยังไม่ได้รับจากรางวัลเพิ่มเติมถูกส่งไปแล้ว</v>
          </cell>
        </row>
        <row r="4806">
          <cell r="A4806" t="str">
            <v>SPECIALMAKET_PACKAGE_TOCANCEL_NEWBIE</v>
          </cell>
          <cell r="B4806" t="str">
            <v>본 상품은 구입 즉시 효력이 적용되어 청약 철회가 불가합니다.\n상품 구매 전 반드시 주의 바랍니다.\n법정 대리인 동의 없이 미성년자 명의의 결제 수단을 통해 결제한 경우, 취소 할 수 있습니다.</v>
          </cell>
          <cell r="C4806" t="str">
            <v>This product takes immediate effect upon purchase, and therefore cannot be returned.\nPlease take caution before purchase.\nUsing a minor's account for purchase without the permission of guardian may cause the purchase to be canceled.</v>
          </cell>
          <cell r="D4806" t="str">
            <v>สินค้านี้จะถือว่าได้ทำการใช้ทันทีที่ซื้อทำให้ไม่สามารถดำเนินเรื่องคืนเงินได้\nกรุณาตรวจสอบให้ดีก่อนซื้อ\nในกรณีที่ทำการชำระเงินด้วยชื่อของผู้เยาว์ที่ไม่ได้รับอนุญาตจากผู้ปกครองจะสามารถยกเลิกได้</v>
          </cell>
        </row>
        <row r="4807">
          <cell r="A4807">
            <v>0</v>
          </cell>
          <cell r="B4807" t="str">
            <v>커스터마이징</v>
          </cell>
          <cell r="C4807" t="str">
            <v/>
          </cell>
          <cell r="D4807" t="str">
            <v/>
          </cell>
        </row>
        <row r="4808">
          <cell r="A4808" t="str">
            <v>PAY_SHOP_CATEGORY.ACCESSORY</v>
          </cell>
          <cell r="B4808" t="str">
            <v>액세서리</v>
          </cell>
          <cell r="C4808" t="str">
            <v>Accessory</v>
          </cell>
          <cell r="D4808" t="str">
            <v>เครื่องประดับ</v>
          </cell>
        </row>
        <row r="4809">
          <cell r="A4809" t="str">
            <v>SHOP_TAB_NEW</v>
          </cell>
          <cell r="B4809" t="str">
            <v>신규 상품</v>
          </cell>
          <cell r="C4809" t="str">
            <v>New Products</v>
          </cell>
          <cell r="D4809" t="str">
            <v>ไอเทมใหม่</v>
          </cell>
        </row>
        <row r="4810">
          <cell r="A4810" t="str">
            <v>SHOP_TAB_HEAD</v>
          </cell>
          <cell r="B4810" t="str">
            <v>머리</v>
          </cell>
          <cell r="C4810" t="str">
            <v>Head</v>
          </cell>
          <cell r="D4810" t="str">
            <v>ศีรษะ</v>
          </cell>
        </row>
        <row r="4811">
          <cell r="A4811" t="str">
            <v>SHOP_TAB_EYE</v>
          </cell>
          <cell r="B4811" t="str">
            <v>눈</v>
          </cell>
          <cell r="C4811" t="str">
            <v>Eyes</v>
          </cell>
          <cell r="D4811" t="str">
            <v>ตา</v>
          </cell>
        </row>
        <row r="4812">
          <cell r="A4812" t="str">
            <v>SHOP_TAB_NOSE</v>
          </cell>
          <cell r="B4812" t="str">
            <v>코</v>
          </cell>
          <cell r="C4812" t="str">
            <v>Nose</v>
          </cell>
          <cell r="D4812" t="str">
            <v>จมูก</v>
          </cell>
        </row>
        <row r="4813">
          <cell r="A4813" t="str">
            <v>SHOP_TAB_BODY</v>
          </cell>
          <cell r="B4813" t="str">
            <v>몸</v>
          </cell>
          <cell r="C4813" t="str">
            <v>Body</v>
          </cell>
          <cell r="D4813" t="str">
            <v>ร่างกาย</v>
          </cell>
        </row>
        <row r="4814">
          <cell r="A4814" t="str">
            <v>CONTENT_CUSTOMIZE_ACCESSORY_EQUIP_HERO_POPUP_TITLE</v>
          </cell>
          <cell r="B4814" t="str">
            <v>착용 영웅 선택</v>
          </cell>
          <cell r="C4814" t="str">
            <v>Select a Hero</v>
          </cell>
          <cell r="D4814" t="str">
            <v>เลือกวีรบุรุษที่ต้องการสวมใส่</v>
          </cell>
        </row>
        <row r="4815">
          <cell r="A4815" t="str">
            <v>CONTENT_CUSTOMIZE_ACCESSORY_EQUIP_HERO_POPUP_DESC</v>
          </cell>
          <cell r="B4815" t="str">
            <v>액세서리를 착용할 영웅을 선택해 주세요</v>
          </cell>
          <cell r="C4815" t="str">
            <v>Select a Hero to equip the accessory</v>
          </cell>
          <cell r="D4815" t="str">
            <v>กรุณาเลือกวีรบุรุษที่ต้องการใส่เครื่องประดับ</v>
          </cell>
        </row>
        <row r="4816">
          <cell r="A4816" t="str">
            <v>CONTENT_CUSTOMIZE_HERO</v>
          </cell>
          <cell r="B4816" t="str">
            <v>의상실</v>
          </cell>
          <cell r="C4816" t="str">
            <v>Dressing Room</v>
          </cell>
          <cell r="D4816" t="str">
            <v>ห้องแต่งตัว</v>
          </cell>
        </row>
        <row r="4817">
          <cell r="A4817" t="str">
            <v>CONTENT_CUSTOMIZE_BUY_ALL</v>
          </cell>
          <cell r="B4817" t="str">
            <v>일괄 구매</v>
          </cell>
          <cell r="C4817" t="str">
            <v>Buy All</v>
          </cell>
          <cell r="D4817" t="str">
            <v>ซื้อทั้งหมด</v>
          </cell>
        </row>
        <row r="4818">
          <cell r="A4818" t="str">
            <v>CONTENT_CUSTOMIZE_EQUIP_ALL</v>
          </cell>
          <cell r="B4818" t="str">
            <v>일괄 적용</v>
          </cell>
          <cell r="C4818" t="str">
            <v>Equip All</v>
          </cell>
          <cell r="D4818" t="str">
            <v>สวมใส่ทั้งหมด</v>
          </cell>
        </row>
        <row r="4819">
          <cell r="A4819" t="str">
            <v>COSTUMESHOP_OPTIONVIEW</v>
          </cell>
          <cell r="B4819" t="str">
            <v>상세 조정</v>
          </cell>
          <cell r="C4819" t="str">
            <v>View in Detail</v>
          </cell>
          <cell r="D4819" t="str">
            <v>ปรับแต่งรายละเอียด</v>
          </cell>
        </row>
        <row r="4820">
          <cell r="A4820" t="str">
            <v>CONTENT_CUSTOMIZE_LIST_MYSET_TITLE_NAME</v>
          </cell>
          <cell r="B4820" t="str">
            <v>나만의 모습</v>
          </cell>
          <cell r="C4820" t="str">
            <v>My Looks</v>
          </cell>
          <cell r="D4820" t="str">
            <v>รูปลักษณ์ของฉัน</v>
          </cell>
        </row>
        <row r="4821">
          <cell r="A4821" t="str">
            <v>CONTENT_CUSTOMIZE_LIST_MYSET_SLOT_NAME</v>
          </cell>
          <cell r="B4821" t="str">
            <v>마이 세트 {1}</v>
          </cell>
          <cell r="C4821" t="str">
            <v xml:space="preserve">My Set {1} </v>
          </cell>
          <cell r="D4821" t="str">
            <v>เซ็ตของฉัน {1}</v>
          </cell>
        </row>
        <row r="4822">
          <cell r="A4822" t="str">
            <v>CONTENT_CUSTOMIZE_MYSET_SAVE_BTN</v>
          </cell>
          <cell r="B4822" t="str">
            <v>현재 외형 저장</v>
          </cell>
          <cell r="C4822" t="str">
            <v>Save Current Look</v>
          </cell>
          <cell r="D4822" t="str">
            <v>บันทึกรูปลักษณ์ปัจจุบัน</v>
          </cell>
        </row>
        <row r="4823">
          <cell r="A4823" t="str">
            <v>CONTENT_CUSTOMIZE_MYSET_LOAD_BTN</v>
          </cell>
          <cell r="B4823" t="str">
            <v>불러오기</v>
          </cell>
          <cell r="C4823" t="str">
            <v>Load</v>
          </cell>
          <cell r="D4823" t="str">
            <v>เรียกดู</v>
          </cell>
        </row>
        <row r="4824">
          <cell r="A4824" t="str">
            <v>CONTENT_CUSTOMIZE_LIST_HAIR_TITLE_NAME</v>
          </cell>
          <cell r="B4824" t="str">
            <v>헤어스타일</v>
          </cell>
          <cell r="C4824" t="str">
            <v>Hairstyle</v>
          </cell>
          <cell r="D4824" t="str">
            <v>ทรงผม</v>
          </cell>
        </row>
        <row r="4825">
          <cell r="A4825" t="str">
            <v>CONTENT_CUSTOMIZE_LIST_HAIR_THEME_NAME</v>
          </cell>
          <cell r="B4825" t="str">
            <v>기본 헤어</v>
          </cell>
          <cell r="C4825" t="str">
            <v>Default Hairstyle</v>
          </cell>
          <cell r="D4825" t="str">
            <v>ทรงผมทั่วไป</v>
          </cell>
        </row>
        <row r="4826">
          <cell r="A4826" t="str">
            <v>CONTENT_CUSTOMIZE_LIST_HAIR_THEME_DESC</v>
          </cell>
          <cell r="B4826" t="str">
            <v>착용한 의상과 어울리는 헤어</v>
          </cell>
          <cell r="C4826" t="str">
            <v>Hairstyle of the equipped Costume</v>
          </cell>
          <cell r="D4826" t="str">
            <v>ทรงผมที่เข้ากับชุด</v>
          </cell>
        </row>
        <row r="4827">
          <cell r="A4827" t="str">
            <v>COSTUME_NAME_HAIR_DEFAULT</v>
          </cell>
          <cell r="B4827" t="str">
            <v>{2}의 헤어</v>
          </cell>
          <cell r="C4827" t="str">
            <v>Hairstyle of {2}</v>
          </cell>
          <cell r="D4827" t="str">
            <v>ทรงผมของชุด{2}</v>
          </cell>
        </row>
        <row r="4828">
          <cell r="A4828" t="str">
            <v>COSTUME_NAME_HAIR_DEFAULT_HERO_BASIC</v>
          </cell>
          <cell r="B4828" t="str">
            <v>{1}의 기본 헤어</v>
          </cell>
          <cell r="C4828" t="str">
            <v>{1}'s Default Hairstyle</v>
          </cell>
          <cell r="D4828" t="str">
            <v>ทรงผมพื้นฐานของ {1}</v>
          </cell>
        </row>
        <row r="4829">
          <cell r="A4829" t="str">
            <v>COSTUME_NAME_HAIR_DEFAULT_COSTUME_DECO</v>
          </cell>
          <cell r="B4829" t="str">
            <v>{2}의 기본 헤어</v>
          </cell>
          <cell r="C4829" t="str">
            <v>{2}'s Default Hairstyle</v>
          </cell>
          <cell r="D4829" t="str">
            <v>ทรงผมพื้นฐานของ {2}</v>
          </cell>
        </row>
        <row r="4830">
          <cell r="A4830" t="str">
            <v>COSTUME_DESC_HAIR_DEFAULT_HERO_BASIC</v>
          </cell>
          <cell r="B4830" t="str">
            <v>{1}의 장신구 없는 헤어스타일</v>
          </cell>
          <cell r="C4830" t="str">
            <v>{1}'s Hairstyle without any accessories</v>
          </cell>
          <cell r="D4830" t="str">
            <v>ทรงผมที่ไม่มีเครื่องประดับของ {1}</v>
          </cell>
        </row>
        <row r="4831">
          <cell r="A4831" t="str">
            <v>COSTUME_DESC_HAIR_DEFAULT_COSTUME_DECO</v>
          </cell>
          <cell r="B4831" t="str">
            <v>{2}의 장신구 없는 헤어스타일</v>
          </cell>
          <cell r="C4831" t="str">
            <v>{2}'s Hairstyle without any accessories</v>
          </cell>
          <cell r="D4831" t="str">
            <v>ทรงผมที่ไม่มีเครื่องประดับของ {2}</v>
          </cell>
        </row>
        <row r="4832">
          <cell r="A4832" t="str">
            <v>COSTUME_DESC_HAIR_DEFAULT_SINGLE</v>
          </cell>
          <cell r="B4832" t="str">
            <v>{2}의 의상과 어울리는 헤어</v>
          </cell>
          <cell r="C4832" t="str">
            <v>A hairstyle that suits the {2}'s Costume</v>
          </cell>
          <cell r="D4832" t="str">
            <v>ทรงผมที่เข้ากับชุด{2}</v>
          </cell>
        </row>
        <row r="4833">
          <cell r="A4833" t="str">
            <v>COSTUME_DESC_HAIR_DEFAULT_MULTY</v>
          </cell>
          <cell r="B4833" t="str">
            <v>{2}의 의상들과 어울리는 헤어</v>
          </cell>
          <cell r="C4833" t="str">
            <v>A hairstyle that suits the {2}'s Costumes</v>
          </cell>
          <cell r="D4833" t="str">
            <v>ทรงผมที่เข้ากับพวกชุด{2}</v>
          </cell>
        </row>
        <row r="4834">
          <cell r="A4834" t="str">
            <v>CONTENT_CUSTOMIZE_LIST_WEAPON_TITLE_NAME</v>
          </cell>
          <cell r="B4834" t="str">
            <v>무기 외형</v>
          </cell>
          <cell r="C4834" t="str">
            <v>Weapon Look</v>
          </cell>
          <cell r="D4834" t="str">
            <v>รูปแบบอาวุธ</v>
          </cell>
        </row>
        <row r="4835">
          <cell r="A4835" t="str">
            <v>CONTENT_CUSTOMIZE_LIST_WEAPON_THEME_NAME</v>
          </cell>
          <cell r="B4835" t="str">
            <v>기본 무기</v>
          </cell>
          <cell r="C4835" t="str">
            <v>Basic Weapon</v>
          </cell>
          <cell r="D4835" t="str">
            <v>อาวุธพื้นฐาน</v>
          </cell>
        </row>
        <row r="4836">
          <cell r="A4836" t="str">
            <v>CONTENT_CUSTOMIZE_LIST_WEAPON_THEME_DESC</v>
          </cell>
          <cell r="B4836" t="str">
            <v>착용한 의상과 어울리는 무기 외형</v>
          </cell>
          <cell r="C4836" t="str">
            <v>Weapon look of the equipped Costume</v>
          </cell>
          <cell r="D4836" t="str">
            <v>รูปแบบอาวุธที่เข้ากับชุดที่ใส่</v>
          </cell>
        </row>
        <row r="4837">
          <cell r="A4837" t="str">
            <v>CONTENT_CUSTOMIZE_LIST_WEAPON_UNIQUE_NAME</v>
          </cell>
          <cell r="B4837" t="str">
            <v>전용 무기</v>
          </cell>
          <cell r="C4837" t="str">
            <v>Unique Weapon</v>
          </cell>
          <cell r="D4837" t="str">
            <v>อาวุธเฉพาะ</v>
          </cell>
        </row>
        <row r="4838">
          <cell r="A4838" t="str">
            <v>CONTENT_CUSTOMIZE_LIST_WEAPON_UNIQUE_DESC</v>
          </cell>
          <cell r="B4838" t="str">
            <v>전용 무기 착용 시 전용 무기 외형으로 변경</v>
          </cell>
          <cell r="C4838" t="str">
            <v>Changes the weapon look to the Unique Weapon look</v>
          </cell>
          <cell r="D4838" t="str">
            <v>เปลี่ยนเป็นรูปแบบอาวุธเฉพาะเมื่อสวมใส่อาวุธเฉพาะ</v>
          </cell>
        </row>
        <row r="4839">
          <cell r="A4839" t="str">
            <v>COSTUME_NAME_WEAPON_DEFAULT</v>
          </cell>
          <cell r="B4839" t="str">
            <v>{2}의 무기</v>
          </cell>
          <cell r="C4839" t="str">
            <v>Weapon of {2}</v>
          </cell>
          <cell r="D4839" t="str">
            <v>อาวุธของชุด{2}</v>
          </cell>
        </row>
        <row r="4840">
          <cell r="A4840" t="str">
            <v>COSTUME_DESC_WEAPON_DEFAULT_SINGLE</v>
          </cell>
          <cell r="B4840" t="str">
            <v>{2}의 의상과 어울리는 무기</v>
          </cell>
          <cell r="C4840" t="str">
            <v>Weapon of {2} Costume</v>
          </cell>
          <cell r="D4840" t="str">
            <v>อาวุธที่เข้ากับชุด{2}</v>
          </cell>
        </row>
        <row r="4841">
          <cell r="A4841" t="str">
            <v>COSTUME_DESC_WEAPON_DEFAULT_MULTY</v>
          </cell>
          <cell r="B4841" t="str">
            <v>{2}의 의상들과 어울리는 무기</v>
          </cell>
          <cell r="C4841" t="str">
            <v>A weapon that suits the {2}'s Costumes</v>
          </cell>
          <cell r="D4841" t="str">
            <v>อาวุธที่เข้ากับพวกชุด{2}</v>
          </cell>
        </row>
        <row r="4842">
          <cell r="A4842" t="str">
            <v>CONTENT_CUSTOMIZE_NEED_COSTUME_BTN</v>
          </cell>
          <cell r="B4842" t="str">
            <v>코스튬 필요</v>
          </cell>
          <cell r="C4842" t="str">
            <v>Requires Costume</v>
          </cell>
          <cell r="D4842" t="str">
            <v>จำเป็นต้องมีคอสตูม</v>
          </cell>
        </row>
        <row r="4843">
          <cell r="A4843" t="str">
            <v>CONTENT_CUSTOMIZE_NO_SELECT_ACCESSORY</v>
          </cell>
          <cell r="B4843" t="str">
            <v>착용 안함</v>
          </cell>
          <cell r="C4843" t="str">
            <v>None</v>
          </cell>
          <cell r="D4843" t="str">
            <v>ไม่ใส่</v>
          </cell>
        </row>
        <row r="4844">
          <cell r="A4844" t="str">
            <v>CONTENT_CUSTOMIZE_LIST_HEAD_ACCESSORY_TITLE_NAME</v>
          </cell>
          <cell r="B4844" t="str">
            <v>머리 액세서리</v>
          </cell>
          <cell r="C4844" t="str">
            <v>Head Accessory</v>
          </cell>
          <cell r="D4844" t="str">
            <v>เครื่องประดับผม</v>
          </cell>
        </row>
        <row r="4845">
          <cell r="A4845" t="str">
            <v>CONTENT_CUSTOMIZE_LIST_EYE_ACCESSORY_TITLE_NAME</v>
          </cell>
          <cell r="B4845" t="str">
            <v>눈 액세서리</v>
          </cell>
          <cell r="C4845" t="str">
            <v>Eye Accessory</v>
          </cell>
          <cell r="D4845" t="str">
            <v>เครื่องประดับตา</v>
          </cell>
        </row>
        <row r="4846">
          <cell r="A4846" t="str">
            <v>CONTENT_CUSTOMIZE_LIST_NOSE_ACCESSORY_TITLE_NAME</v>
          </cell>
          <cell r="B4846" t="str">
            <v>코 액세서리</v>
          </cell>
          <cell r="C4846" t="str">
            <v>Nose Accessory</v>
          </cell>
          <cell r="D4846" t="str">
            <v>เครื่องประดับจมูก</v>
          </cell>
        </row>
        <row r="4847">
          <cell r="A4847" t="str">
            <v>CONTENT_CUSTOMIZE_LIST_BODY_ACCESSORY_TITLE_NAME</v>
          </cell>
          <cell r="B4847" t="str">
            <v>몸 액세서리</v>
          </cell>
          <cell r="C4847" t="str">
            <v>Body Accessory</v>
          </cell>
          <cell r="D4847" t="str">
            <v>เครื่องประดับร่างกาย</v>
          </cell>
        </row>
        <row r="4848">
          <cell r="A4848" t="str">
            <v>CONTENT_CUSTOMIZE_DETAIL_MOVE_HORIZONTAL</v>
          </cell>
          <cell r="B4848" t="str">
            <v>가로</v>
          </cell>
          <cell r="C4848" t="str">
            <v>Horizontal</v>
          </cell>
          <cell r="D4848" t="str">
            <v>แนวนอน</v>
          </cell>
        </row>
        <row r="4849">
          <cell r="A4849" t="str">
            <v>CONTENT_CUSTOMIZE_DETAIL_MOVE_VERTICAL</v>
          </cell>
          <cell r="B4849" t="str">
            <v>세로</v>
          </cell>
          <cell r="C4849" t="str">
            <v>Vertical</v>
          </cell>
          <cell r="D4849" t="str">
            <v>แนวตั้ง</v>
          </cell>
        </row>
        <row r="4850">
          <cell r="A4850" t="str">
            <v>CONTENT_CUSTOMIZE_DETAIL_MOVE_FORWARD</v>
          </cell>
          <cell r="B4850" t="str">
            <v>깊이</v>
          </cell>
          <cell r="C4850" t="str">
            <v>Depth</v>
          </cell>
          <cell r="D4850" t="str">
            <v>แนวลึก</v>
          </cell>
        </row>
        <row r="4851">
          <cell r="A4851" t="str">
            <v>CONTENT_CUSTOMIZE_DETAIL_ROTATION_HORIZONTAL</v>
          </cell>
          <cell r="B4851" t="str">
            <v>X축 회전</v>
          </cell>
          <cell r="C4851" t="str">
            <v>X Axis Rotation</v>
          </cell>
          <cell r="D4851" t="str">
            <v>หมุนแกน X</v>
          </cell>
        </row>
        <row r="4852">
          <cell r="A4852" t="str">
            <v>CONTENT_CUSTOMIZE_DETAIL_ROTATION_VERTICAL</v>
          </cell>
          <cell r="B4852" t="str">
            <v>Y축 회전</v>
          </cell>
          <cell r="C4852" t="str">
            <v>Y Axis Rotation</v>
          </cell>
          <cell r="D4852" t="str">
            <v>หมุนแกน Y</v>
          </cell>
        </row>
        <row r="4853">
          <cell r="A4853" t="str">
            <v>CONTENT_CUSTOMIZE_DETAIL_ROTATION_FORWARD</v>
          </cell>
          <cell r="B4853" t="str">
            <v>Z축 회전</v>
          </cell>
          <cell r="C4853" t="str">
            <v>Z Axis Rotation</v>
          </cell>
          <cell r="D4853" t="str">
            <v>หมุนแกน Z</v>
          </cell>
        </row>
        <row r="4854">
          <cell r="A4854" t="str">
            <v>CONTENT_CUSTOMIZE_DETAIL_SIZE</v>
          </cell>
          <cell r="B4854" t="str">
            <v>크기 조정</v>
          </cell>
          <cell r="C4854" t="str">
            <v>Adjust Size</v>
          </cell>
          <cell r="D4854" t="str">
            <v>ปรับขนาด</v>
          </cell>
        </row>
        <row r="4855">
          <cell r="A4855" t="str">
            <v>CONTENT_CUSTOMIZE_DETAIL_OKAY_BTN</v>
          </cell>
          <cell r="B4855" t="str">
            <v>적용</v>
          </cell>
          <cell r="C4855" t="str">
            <v>Apply</v>
          </cell>
          <cell r="D4855" t="str">
            <v>สวมใส่</v>
          </cell>
        </row>
        <row r="4856">
          <cell r="A4856" t="str">
            <v>CONTENT_CUSTOMIZE_DETAIL_RESET_BTN</v>
          </cell>
          <cell r="B4856" t="str">
            <v>초기화</v>
          </cell>
          <cell r="C4856" t="str">
            <v>Reset</v>
          </cell>
          <cell r="D4856" t="str">
            <v>รีเซ็ต</v>
          </cell>
        </row>
        <row r="4857">
          <cell r="A4857" t="str">
            <v>CONTENT_CUSTOMIZE_DETAIL_SAVE_BTN</v>
          </cell>
          <cell r="B4857" t="str">
            <v>임시 저장</v>
          </cell>
          <cell r="C4857" t="str">
            <v/>
          </cell>
          <cell r="D4857" t="str">
            <v/>
          </cell>
        </row>
        <row r="4858">
          <cell r="A4858" t="str">
            <v>CONTENT_CUSTOMIZE_BUY_ALL_INFO_TITLE</v>
          </cell>
          <cell r="B4858" t="str">
            <v>일괄 구매</v>
          </cell>
          <cell r="C4858" t="str">
            <v>Buy All</v>
          </cell>
          <cell r="D4858" t="str">
            <v>ซื้อทั้งหมด</v>
          </cell>
        </row>
        <row r="4859">
          <cell r="A4859" t="str">
            <v>CONTENT_CUSTOMIZE_BUY_ALL_INFO_DESC</v>
          </cell>
          <cell r="B4859" t="str">
            <v>착용 한 코스튬 중 보유하고 있지 않은 다음 상품들을 구매합니다.\n{1}\n이상의 상품을 모두 구매하시겠습니까?</v>
          </cell>
          <cell r="C4859" t="str">
            <v>Purchasing the following items you do not own.\n{1}\nWould you like to proceed?</v>
          </cell>
          <cell r="D4859" t="str">
            <v>ซื้อสินค้าถัดไปที่ไม่ได้มีอยู่ในรายการคอสตูมที่ครอบครอง ต้องการซื้อ\n{1}\nทั้งหมดหรือไม่</v>
          </cell>
        </row>
        <row r="4860">
          <cell r="A4860" t="str">
            <v>CONTENT_CUSTOMIZE_BUY_ALL_INFO_DESC_MILEAGE</v>
          </cell>
          <cell r="B4860" t="str">
            <v>총 {1} 마일리지를 획득합니다.</v>
          </cell>
          <cell r="C4860" t="str">
            <v xml:space="preserve">You will gain {1} Mileage. </v>
          </cell>
          <cell r="D4860" t="str">
            <v>ได้รับไมล์เลจรวม {1}</v>
          </cell>
        </row>
        <row r="4861">
          <cell r="A4861" t="str">
            <v>SELECT_MAIN_HERO_POPUP_MOVE_COSTUMIZE</v>
          </cell>
          <cell r="B4861" t="str">
            <v>영웅 외형 변경</v>
          </cell>
          <cell r="C4861" t="str">
            <v>Change Hero Appearance</v>
          </cell>
          <cell r="D4861" t="str">
            <v>เปลี่ยนรูปลักษณ์วีรบุรุษ</v>
          </cell>
        </row>
        <row r="4862">
          <cell r="A4862" t="str">
            <v>CONTENT_CUSTOMIZE_EQUIP_BTN</v>
          </cell>
          <cell r="B4862" t="str">
            <v>적용</v>
          </cell>
          <cell r="C4862" t="str">
            <v>Apply</v>
          </cell>
          <cell r="D4862" t="str">
            <v>ปรับใช้</v>
          </cell>
        </row>
        <row r="4863">
          <cell r="A4863" t="str">
            <v>CONTENT_CUSTOMIZE_EQUIP_NOW_BTN</v>
          </cell>
          <cell r="B4863" t="str">
            <v>적용 중</v>
          </cell>
          <cell r="C4863" t="str">
            <v>Equipped</v>
          </cell>
          <cell r="D4863" t="str">
            <v>กำลังสวมใส่</v>
          </cell>
        </row>
        <row r="4864">
          <cell r="A4864" t="str">
            <v>CONTENT_CUSTOMIZE_GET_OFF_BTN</v>
          </cell>
          <cell r="B4864" t="str">
            <v>해제</v>
          </cell>
          <cell r="C4864" t="str">
            <v>Remove</v>
          </cell>
          <cell r="D4864" t="str">
            <v>ถอด</v>
          </cell>
        </row>
        <row r="4865">
          <cell r="A4865" t="str">
            <v>CONTENT_CUSTOMIZE_NO_SELECT_ACCESSORY_DESC</v>
          </cell>
          <cell r="B4865" t="str">
            <v>어떤 액세서리도 착용하지 않은 모습</v>
          </cell>
          <cell r="C4865" t="str">
            <v>Default look without any accessories equipped</v>
          </cell>
          <cell r="D4865" t="str">
            <v>ไม่ได้สวมใส่เครื่องประดับอยู่</v>
          </cell>
        </row>
        <row r="4866">
          <cell r="A4866" t="str">
            <v>CONTENT_CUSTOMIZE_NEED_COSTUME_WEAPON_WINDOW_TITLE</v>
          </cell>
          <cell r="B4866" t="str">
            <v>코스튬 필요</v>
          </cell>
          <cell r="C4866" t="str">
            <v>Costume Required</v>
          </cell>
          <cell r="D4866" t="str">
            <v>จำเป็นต้องมีคอสตูม</v>
          </cell>
        </row>
        <row r="4867">
          <cell r="A4867" t="str">
            <v>CONTENT_CUSTOMIZE_NEED_COSTUME_WEAPON_WINDOW_DESC</v>
          </cell>
          <cell r="B4867" t="str">
            <v>선택한 무기의 외형을 적용하려면 다음 코스튬이 필요합니다.\n{1}\n지금 구매하시겠습니까?</v>
          </cell>
          <cell r="C4867" t="str">
            <v>To apply the selected weapon look, you need the following Costume.\n{1}\nWould you like to purchase the Costume?</v>
          </cell>
          <cell r="D4867" t="str">
            <v>หากต้องการใช้รูปแบบอาวุธที่เลือก จำเป็นต้องมีคอสตูมถัดไป จะซื้อ\n{1}\nตอนนี้หรือไม่</v>
          </cell>
        </row>
        <row r="4868">
          <cell r="A4868" t="str">
            <v>CONTENT_CUSTOMIZE_NEED_COSTUME_HAIR_WINDOW_TITLE</v>
          </cell>
          <cell r="B4868" t="str">
            <v>코스튬 필요</v>
          </cell>
          <cell r="C4868" t="str">
            <v>Costume Required</v>
          </cell>
          <cell r="D4868" t="str">
            <v>จำเป็นต้องมีคอสตูม</v>
          </cell>
        </row>
        <row r="4869">
          <cell r="A4869" t="str">
            <v>CONTENT_CUSTOMIZE_NEED_COSTUME_HAIR_WINDOW_DESC</v>
          </cell>
          <cell r="B4869" t="str">
            <v>선택한 헤어의 외형을 적용하려면 다음 코스튬이 필요합니다.\n{1}\n지금 구매하시겠습니까?</v>
          </cell>
          <cell r="C4869" t="str">
            <v>To apply the selected hairstyle, you need the following Costume.\n{1}\nWould you like to purchase the Costume?</v>
          </cell>
          <cell r="D4869" t="str">
            <v>หากต้องการใช้ทรงผมที่เลือก จำเป็นต้องมีคอสตูมถัดไป จะซื้อ\n{1}\nตอนนี้หรือไม่</v>
          </cell>
        </row>
        <row r="4870">
          <cell r="A4870" t="str">
            <v>CONTENT_CUSTOMIZE_TOTAL_BUY_FAIL_NO_COSTUME_TITLE</v>
          </cell>
          <cell r="B4870" t="str">
            <v>구매 불가 상품 포함</v>
          </cell>
          <cell r="C4870" t="str">
            <v>Includes non-purchasable item(s)</v>
          </cell>
          <cell r="D4870" t="str">
            <v>มีสินค้าที่ไม่สามารถซื้อได้รวมอยู่</v>
          </cell>
        </row>
        <row r="4871">
          <cell r="A4871" t="str">
            <v>CONTENT_CUSTOMIZE_TOTAL_BUY_FAIL_NO_COSTUME_DESC</v>
          </cell>
          <cell r="B4871" t="str">
            <v>구매 불가능한 상품이 포함되어 있습니다.\n{1}\n\n이상의 상품은 구매가 불가능합니다.</v>
          </cell>
          <cell r="C4871" t="str">
            <v>A non-purchasable item(s) is included.\n{1}\n\nThe following item(s) is unavailable for purchase.</v>
          </cell>
          <cell r="D4871" t="str">
            <v>มีสินค้าที่ไม่สามารถซื้อได้รวมอยู่\nสินค้าตั้งแต่{1}ขี้นไป\n\nไม่สามารถซื้อได้</v>
          </cell>
        </row>
        <row r="4872">
          <cell r="A4872" t="str">
            <v>CONTENT_CUSTOMIZE_BUY_MULTI_CENTER_MESSAGE</v>
          </cell>
          <cell r="B4872" t="str">
            <v>다음의 아이템을 구매했습니다.</v>
          </cell>
          <cell r="C4872" t="str">
            <v>You have purchased the following item(s):</v>
          </cell>
          <cell r="D4872" t="str">
            <v>ซื้อไอเทมถัดไปแล้ว</v>
          </cell>
        </row>
        <row r="4873">
          <cell r="A4873" t="str">
            <v>COSTUME_NAME_HAIR_SHORTCUT_HERO_VERYSHORT</v>
          </cell>
          <cell r="B4873" t="str">
            <v>{1}의 숏컷</v>
          </cell>
          <cell r="C4873" t="str">
            <v>{1} with Pixie Cut</v>
          </cell>
          <cell r="D4873" t="str">
            <v>ทรงผมสั้นของ {1}</v>
          </cell>
        </row>
        <row r="4874">
          <cell r="A4874" t="str">
            <v>COSTUME_NAME_HAIR_SHORTCUT_HERO_BASIC</v>
          </cell>
          <cell r="B4874" t="str">
            <v>{1}의 단발 머리</v>
          </cell>
          <cell r="C4874" t="str">
            <v>{1} with Short Hair</v>
          </cell>
          <cell r="D4874" t="str">
            <v>ทรงผมบ๊อบของ {1}</v>
          </cell>
        </row>
        <row r="4875">
          <cell r="A4875" t="str">
            <v>COSTUME_NAME_HAIR_SHORT_TWIN_HERO_BASIC</v>
          </cell>
          <cell r="B4875" t="str">
            <v>{1}의 짧은 양갈래</v>
          </cell>
          <cell r="C4875" t="str">
            <v>{1} with Short Twintails</v>
          </cell>
          <cell r="D4875" t="str">
            <v>ทรงทวินเทลสั้นของ {1}</v>
          </cell>
        </row>
        <row r="4876">
          <cell r="A4876" t="str">
            <v>COSTUME_NAME_HAIR_COMB_OVER_RIGHT_HERO_BASIC</v>
          </cell>
          <cell r="B4876" t="str">
            <v>{1}의 우측 가르마 머리</v>
          </cell>
          <cell r="C4876" t="str">
            <v/>
          </cell>
          <cell r="D4876" t="str">
            <v/>
          </cell>
        </row>
        <row r="4877">
          <cell r="A4877" t="str">
            <v>COSTUME_NAME_HAIR_COMB_OVER_LEFT_HERO_BASIC</v>
          </cell>
          <cell r="B4877" t="str">
            <v>{1}의 좌측 가르마 머리</v>
          </cell>
          <cell r="C4877" t="str">
            <v/>
          </cell>
          <cell r="D4877" t="str">
            <v/>
          </cell>
        </row>
        <row r="4878">
          <cell r="A4878" t="str">
            <v>COSTUME_DESC_HAIR_SHORTCUT_HERO_VERYSHORT</v>
          </cell>
          <cell r="B4878" t="str">
            <v>{1}의 매우 짧은 헤어스타일</v>
          </cell>
          <cell r="C4878" t="str">
            <v>{1} with a very short hairstyle</v>
          </cell>
          <cell r="D4878" t="str">
            <v>ทรงผมสั้นมากของ {1}</v>
          </cell>
        </row>
        <row r="4879">
          <cell r="A4879" t="str">
            <v>COSTUME_DESC_HAIR_SHORTCUT_HERO_BASIC</v>
          </cell>
          <cell r="B4879" t="str">
            <v>{1}의 단발 헤어스타일</v>
          </cell>
          <cell r="C4879" t="str">
            <v>{1} with a short hairstyle</v>
          </cell>
          <cell r="D4879" t="str">
            <v>ทรงผมสไตล์บ๊อบของ {1}</v>
          </cell>
        </row>
        <row r="4880">
          <cell r="A4880" t="str">
            <v>COSTUME_DESC_HAIR_SHORT_TWIN_HERO_BASIC</v>
          </cell>
          <cell r="B4880" t="str">
            <v>{1}의 짧은 양갈래 헤어스타일</v>
          </cell>
          <cell r="C4880" t="str">
            <v>{1} with short twintails hairstyle</v>
          </cell>
          <cell r="D4880" t="str">
            <v>จะแสดงเครื่องประดับที่คัตซีน</v>
          </cell>
        </row>
        <row r="4881">
          <cell r="A4881" t="str">
            <v>COSTUME_NAME_HAIR_DANDY_CUT_HERO_BASIC</v>
          </cell>
          <cell r="B4881" t="str">
            <v>{1}의 댄디 컷</v>
          </cell>
          <cell r="C4881" t="str">
            <v>{1} with a Dandy Hairstyle</v>
          </cell>
          <cell r="D4881" t="str">
            <v>ทรงแดนดี้คัทของ {1}</v>
          </cell>
        </row>
        <row r="4882">
          <cell r="A4882" t="str">
            <v>COSTUME_DESC_HAIR_DANDY_CUT_HERO_BASIC</v>
          </cell>
          <cell r="B4882" t="str">
            <v>{1}의 깔끔하고 모던한 느낌이 나는 헤어스타일</v>
          </cell>
          <cell r="C4882" t="str">
            <v xml:space="preserve">{1} with a modern, neat hairstyle </v>
          </cell>
          <cell r="D4882" t="str">
            <v>ทรงผมที่ดูโมเดิร์นและสะอาดตาของ {1}</v>
          </cell>
        </row>
        <row r="4883">
          <cell r="A4883" t="str">
            <v>COSTUME_NAME_HAIR_DANDY_GARMA_PERM_HERO_BASIC</v>
          </cell>
          <cell r="B4883" t="str">
            <v>{1}의 댄디 가르마 펌</v>
          </cell>
          <cell r="C4883" t="str">
            <v>{1} with Dandy Parted Perm</v>
          </cell>
          <cell r="D4883" t="str">
            <v>{1} กับทรงแดนดี้คัทแสกกลาง</v>
          </cell>
        </row>
        <row r="4884">
          <cell r="A4884" t="str">
            <v>COSTUME_NAME_HAIR_MEDIUM_DANDY_CUT_HERO_BASIC</v>
          </cell>
          <cell r="B4884" t="str">
            <v>{1}의 미디엄 댄디 컷</v>
          </cell>
          <cell r="C4884" t="str">
            <v>{1} with Medium Dandy Hairstyle</v>
          </cell>
          <cell r="D4884" t="str">
            <v>{1} กับทรงแดนดี้คัทยาวปานกลาง</v>
          </cell>
        </row>
        <row r="4885">
          <cell r="A4885" t="str">
            <v>COSTUME_NAME_HAIR_SHORT_UNBALANCE_DANDY_CUT_HERO_BASIC</v>
          </cell>
          <cell r="B4885" t="str">
            <v>{1}의 숏 비대칭 컷</v>
          </cell>
          <cell r="C4885" t="str">
            <v>{1} with Short Asymmetrical Hairstyle</v>
          </cell>
          <cell r="D4885" t="str">
            <v>{1} กับทรงแดนดี้คัทสั้น</v>
          </cell>
        </row>
        <row r="4886">
          <cell r="A4886" t="str">
            <v>COSTUME_NAME_HAIR_LONG_WAVE_HERO_BASIC</v>
          </cell>
          <cell r="B4886" t="str">
            <v>{1}의 롱 웨이브</v>
          </cell>
          <cell r="C4886" t="str">
            <v/>
          </cell>
          <cell r="D4886" t="str">
            <v/>
          </cell>
        </row>
        <row r="4887">
          <cell r="A4887" t="str">
            <v>COSTUME_NAME_HAIR_SEMI_LONG_WAVE_HERO_BASIC</v>
          </cell>
          <cell r="B4887" t="str">
            <v>{1}의 세미 롱 웨이브</v>
          </cell>
          <cell r="C4887" t="str">
            <v/>
          </cell>
          <cell r="D4887" t="str">
            <v/>
          </cell>
        </row>
        <row r="4888">
          <cell r="A4888" t="str">
            <v>COSTUME_NAME_HAIR_LONG_SHAGGY_HERO_BASIC</v>
          </cell>
          <cell r="B4888" t="str">
            <v>{1}의 롱 샤기컷</v>
          </cell>
          <cell r="C4888" t="str">
            <v/>
          </cell>
          <cell r="D4888" t="str">
            <v/>
          </cell>
        </row>
        <row r="4889">
          <cell r="A4889" t="str">
            <v>COSTUME_DESC_HAIR_LONG_WAVE_HERO_BASIC</v>
          </cell>
          <cell r="B4889" t="str">
            <v>{1}의 길게 웨이브가 들어간 헤어스타일</v>
          </cell>
          <cell r="C4889" t="str">
            <v/>
          </cell>
          <cell r="D4889" t="str">
            <v/>
          </cell>
        </row>
        <row r="4890">
          <cell r="A4890" t="str">
            <v>COSTUME_DESC_HAIR_SEMI_LONG_WAVE_HERO_BASIC</v>
          </cell>
          <cell r="B4890" t="str">
            <v>{1}의 웨이브가 들어간 헤어스타일</v>
          </cell>
          <cell r="C4890" t="str">
            <v/>
          </cell>
          <cell r="D4890" t="str">
            <v/>
          </cell>
        </row>
        <row r="4891">
          <cell r="A4891" t="str">
            <v>COSTUME_DESC_HAIR_LONG_SHAGGY_HERO_BASIC</v>
          </cell>
          <cell r="B4891" t="str">
            <v>{1}의 뾰족하게 머리숱을 길게 친 헤어스타일</v>
          </cell>
          <cell r="C4891" t="str">
            <v/>
          </cell>
          <cell r="D4891" t="str">
            <v/>
          </cell>
        </row>
        <row r="4892">
          <cell r="A4892" t="str">
            <v>CUSTOMIZE_COSTUME_ACCESSORY_PREVIEW</v>
          </cell>
          <cell r="B4892" t="str">
            <v>미리보기</v>
          </cell>
          <cell r="C4892" t="str">
            <v/>
          </cell>
          <cell r="D4892" t="str">
            <v/>
          </cell>
        </row>
        <row r="4893">
          <cell r="A4893" t="str">
            <v>CONTENTS_CUSTOMIZE_MY_SET_LOAD_POPUP_TITLE</v>
          </cell>
          <cell r="B4893" t="str">
            <v>불러오기</v>
          </cell>
          <cell r="C4893" t="str">
            <v>Load</v>
          </cell>
          <cell r="D4893" t="str">
            <v>เรียกดู</v>
          </cell>
        </row>
        <row r="4894">
          <cell r="A4894" t="str">
            <v>CONTENTS_CUSTOMIZE_MY_SET_LOAD_POPUP_DESC</v>
          </cell>
          <cell r="B4894" t="str">
            <v>다음 코스튬을 적용합니다.\n{1}</v>
          </cell>
          <cell r="C4894" t="str">
            <v>Applying the following Costume.\n{1}</v>
          </cell>
          <cell r="D4894" t="str">
            <v>ใส่คอสตูมถัดไป\n{1}</v>
          </cell>
        </row>
        <row r="4895">
          <cell r="A4895" t="str">
            <v>CONTENTS_CUSTOMIZE_MY_SET_SAVE_POPUP_TITLE</v>
          </cell>
          <cell r="B4895" t="str">
            <v>저장하기</v>
          </cell>
          <cell r="C4895" t="str">
            <v>Save</v>
          </cell>
          <cell r="D4895" t="str">
            <v>บันทึก</v>
          </cell>
        </row>
        <row r="4896">
          <cell r="A4896" t="str">
            <v>CONTENTS_CUSTOMIZE_MY_SET_SAVE_POPUP_DESC</v>
          </cell>
          <cell r="B4896" t="str">
            <v>다음 코스튬을 슬롯에 저장합니다.\n{1}</v>
          </cell>
          <cell r="C4896" t="str">
            <v>Saving the following Costume to a slot.\n{1}</v>
          </cell>
          <cell r="D4896" t="str">
            <v>บันทึกคอสตูมถัดไปลงในช่อง\n{1}</v>
          </cell>
        </row>
        <row r="4897">
          <cell r="A4897" t="str">
            <v>COSTUME.COSTUME_BUY_GEM_CONFIRM_MSG_RENEW</v>
          </cell>
          <cell r="B4897" t="str">
            <v>다음 코스튬을 구입합니다.\n{1}\n루비를 사용해서 코스튬을 구입하시겠습니까?</v>
          </cell>
          <cell r="C4897" t="str">
            <v>Purchasing the following Costume.\n{1}\nWould you like to use Rubies to purchase the Costume?</v>
          </cell>
          <cell r="D4897" t="str">
            <v>ซื้อคอสตูมถัดไป จะใช้รูบี้ในการซื้อคอสตูม\n{1}\nหรือไม่</v>
          </cell>
        </row>
        <row r="4898">
          <cell r="A4898" t="str">
            <v>COSTUME.COSTUME_BUY_GOLD_CONFIRM_MSG_RENEW</v>
          </cell>
          <cell r="B4898" t="str">
            <v>다음 코스튬을 구입합니다.\n{1}\n골드를 사용해서 코스튬을 구입하시겠습니까?</v>
          </cell>
          <cell r="C4898" t="str">
            <v>Purchasing the following Costume.\n{1}\nWould you like to use Gold to purchase the Costume?</v>
          </cell>
          <cell r="D4898" t="str">
            <v>ซื้อคอสตูมถัดไป จะใช้ทองในการซื้อคอสตูม\n{1}\nหรือไม่</v>
          </cell>
        </row>
        <row r="4899">
          <cell r="A4899" t="str">
            <v>COSTUME.COSTUME_BUY_MILEAGE_CONFIRM_MSG_RENEW</v>
          </cell>
          <cell r="B4899" t="str">
            <v>다음 코스튬을 구입합니다.\n{1}\n마일리지를 사용해서 코스튬을 구입하시겠습니까?</v>
          </cell>
          <cell r="C4899" t="str">
            <v>Purchasing the following Costume.\n{1}\nWould you like to use Mileage to purchase the Costume?</v>
          </cell>
          <cell r="D4899" t="str">
            <v>ซื้อคอสตูมถัดไป จะใช้ไมล์เลจในการซื้อคอสตูม\n{1}\nหรือไม่</v>
          </cell>
        </row>
        <row r="4900">
          <cell r="A4900" t="str">
            <v>CONTENTS_CUSTOMIZE_RESET_ALL_BTN</v>
          </cell>
          <cell r="B4900" t="str">
            <v>일괄 해제</v>
          </cell>
          <cell r="C4900" t="str">
            <v>Remove All</v>
          </cell>
          <cell r="D4900" t="str">
            <v>ถอดทั้งหมด</v>
          </cell>
        </row>
        <row r="4901">
          <cell r="A4901" t="str">
            <v>CONTENTS_CUSTOMIZE_RESET_ALL_POPUP_TITLE</v>
          </cell>
          <cell r="B4901" t="str">
            <v>일괄 해제 안내</v>
          </cell>
          <cell r="C4901" t="str">
            <v>Remove All</v>
          </cell>
          <cell r="D4901" t="str">
            <v>คำแนะนำการถอดทั้งหมด</v>
          </cell>
        </row>
        <row r="4902">
          <cell r="A4902" t="str">
            <v>CONTENTS_CUSTOMIZE_RESET_ALL_POPUP_DESC</v>
          </cell>
          <cell r="B4902" t="str">
            <v>현재 적용중인 모든 액세서리 및 코스튬을 해제합니다.\n모두 해제 하시겠습니까?</v>
          </cell>
          <cell r="C4902" t="str">
            <v>Removing all equipped Accessories and Costumes.\nWould you like to proceed?</v>
          </cell>
          <cell r="D4902" t="str">
            <v>ถอดเครื่องประดับและคอสตูมทั้งหมดที่กำลังสวมใส่อยู่ในตอนนี้\nจะถอดทั้งหมดหรือไม่</v>
          </cell>
        </row>
        <row r="4903">
          <cell r="A4903" t="str">
            <v>CONTENTS_CUSTOMIZE_MY_SET_SHOW_NOW</v>
          </cell>
          <cell r="B4903" t="str">
            <v>현재 외형</v>
          </cell>
          <cell r="C4903" t="str">
            <v>Current Appearance</v>
          </cell>
          <cell r="D4903" t="str">
            <v>รูปลักษณ์ปัจจุบัน</v>
          </cell>
        </row>
        <row r="4904">
          <cell r="A4904" t="str">
            <v>CONTENTS_CUSTOMIZE_WEAPON_NEED_HERO</v>
          </cell>
          <cell r="B4904" t="str">
            <v>영웅 필요</v>
          </cell>
          <cell r="C4904" t="str">
            <v>Requires Hero</v>
          </cell>
          <cell r="D4904" t="str">
            <v>จำเป็นต้องมีวีรบุรุษ</v>
          </cell>
        </row>
        <row r="4905">
          <cell r="A4905" t="str">
            <v>CONTENTS_CUSTOMIZE_SINGLE_BUY_BTN</v>
          </cell>
          <cell r="B4905" t="str">
            <v>구매</v>
          </cell>
          <cell r="C4905" t="str">
            <v>Buy</v>
          </cell>
          <cell r="D4905" t="str">
            <v>ซื้อ</v>
          </cell>
        </row>
        <row r="4906">
          <cell r="A4906" t="str">
            <v>CONTENTS_CUSTOMIZE_MY_SET_EMPTY_SLOT_NAME</v>
          </cell>
          <cell r="B4906" t="str">
            <v>빈 슬롯</v>
          </cell>
          <cell r="C4906" t="str">
            <v>Empty Slot</v>
          </cell>
          <cell r="D4906" t="str">
            <v>ช่องว่าง</v>
          </cell>
        </row>
        <row r="4907">
          <cell r="A4907" t="str">
            <v>CONTENTS_CUSTOMIZE_MY_SET_SAVE_FAIL_NO_COSTUME</v>
          </cell>
          <cell r="B4907" t="str">
            <v>다음 코스튬을 보유하지 않아 저장할 수 없습니다.\n{1}</v>
          </cell>
          <cell r="C4907" t="str">
            <v/>
          </cell>
          <cell r="D4907" t="str">
            <v/>
          </cell>
        </row>
        <row r="4908">
          <cell r="A4908" t="str">
            <v>PAY_SHOP.GEM_COSTUME_CONFIRM_TITLE</v>
          </cell>
          <cell r="B4908" t="str">
            <v>상품 구매 확인</v>
          </cell>
          <cell r="C4908" t="str">
            <v/>
          </cell>
          <cell r="D4908" t="str">
            <v/>
          </cell>
        </row>
        <row r="4909">
          <cell r="A4909" t="str">
            <v>COSTUME.COSTUME_BUY_GEM_CONFIRM_MSG_RENEW</v>
          </cell>
          <cell r="B4909" t="str">
            <v>다음 코스튬을 구매합니다.\n{1}\n루비를 사용해서 코스튬을 구입하시겠습니까?</v>
          </cell>
          <cell r="C4909" t="str">
            <v/>
          </cell>
          <cell r="D4909" t="str">
            <v/>
          </cell>
        </row>
        <row r="4910">
          <cell r="A4910" t="str">
            <v>COSTUME.COSTUME_BUY_GOLD_CONFIRM_MSG_RENEW</v>
          </cell>
          <cell r="B4910" t="str">
            <v>다음 코스튬을 구매합니다.\n{1}\n골드를 사용해서 코스튬을 구입하시겠습니까?</v>
          </cell>
          <cell r="C4910" t="str">
            <v/>
          </cell>
          <cell r="D4910" t="str">
            <v/>
          </cell>
        </row>
        <row r="4911">
          <cell r="A4911" t="str">
            <v>COSTUME.COSTUME_BUY_MILEAGE_CONFIRM_MSG_RENEW</v>
          </cell>
          <cell r="B4911" t="str">
            <v>다음 코스튬을 구매합니다.\n{1}\n마일리지를 사용해서 코스튬을 구입하시겠습니까?</v>
          </cell>
          <cell r="C4911" t="str">
            <v/>
          </cell>
          <cell r="D4911" t="str">
            <v/>
          </cell>
        </row>
        <row r="4912">
          <cell r="A4912" t="str">
            <v>COSTUME_GEM_MILEAGE_OBTAIN_MSG</v>
          </cell>
          <cell r="B4912" t="str">
            <v>※ 구매 시 {1} 마일리지 획득\n할인 상품의 경우 할인된 가격에 맞춰 지급됩니다.</v>
          </cell>
          <cell r="C4912" t="str">
            <v/>
          </cell>
          <cell r="D4912" t="str">
            <v/>
          </cell>
        </row>
        <row r="4913">
          <cell r="A4913" t="str">
            <v>CONTENTS_CUSTOMIZE_UNABLE_APPLY_HAIR_COSTUME_HAIR_CENTER_MSG</v>
          </cell>
          <cell r="B4913" t="str">
            <v>헤어스타일이 적용되지 않는 코스튬을 착용중입니다.</v>
          </cell>
          <cell r="C4913" t="str">
            <v/>
          </cell>
          <cell r="D4913" t="str">
            <v/>
          </cell>
        </row>
        <row r="4914">
          <cell r="A4914" t="str">
            <v>CONTENTS_CUSTOMIZE_UNABLE_APPLY_HAIR_COSTUME_COSTUME_CENTER_MSG</v>
          </cell>
          <cell r="B4914" t="str">
            <v>헤어스타일이 적용되지 않는 코스튬을 착용하였습니다.</v>
          </cell>
          <cell r="C4914" t="str">
            <v/>
          </cell>
          <cell r="D4914" t="str">
            <v/>
          </cell>
        </row>
        <row r="4915">
          <cell r="A4915" t="str">
            <v>CONTENTS_CUSTOMIZE_ACCESSORY_HAVE_NOW</v>
          </cell>
          <cell r="B4915" t="str">
            <v>보유중</v>
          </cell>
          <cell r="C4915" t="str">
            <v>Owned</v>
          </cell>
          <cell r="D4915" t="str">
            <v>มีอยู่แล้ว</v>
          </cell>
        </row>
        <row r="4916">
          <cell r="A4916" t="str">
            <v>CONTENT_CUSTOMIZE_ACCESSORY_EQUIP_HERO_HAVE_ALL_POPUP_DESC</v>
          </cell>
          <cell r="B4916" t="str">
            <v>모든 영웅이 {1}을(를) 보유중이어서 별도 보상을 지급합니다.</v>
          </cell>
          <cell r="C4916" t="str">
            <v>All Heroes own {1}. Alternative rewards will be provided.</v>
          </cell>
          <cell r="D4916" t="str">
            <v>วีรบุรุษทั้งหมดมี {1} อยู่แล้ว จะได้รับรางวัลแยกต่างหาก</v>
          </cell>
        </row>
        <row r="4917">
          <cell r="A4917" t="str">
            <v>CUSTOMIZE_COSTUME_ACCESSORY_PREVIEW</v>
          </cell>
          <cell r="B4917" t="str">
            <v>미리보기</v>
          </cell>
          <cell r="C4917" t="str">
            <v>Preview</v>
          </cell>
          <cell r="D4917" t="str">
            <v>ดูล่วงหน้า</v>
          </cell>
        </row>
        <row r="4918">
          <cell r="A4918" t="str">
            <v/>
          </cell>
          <cell r="B4918" t="str">
            <v>파견전투</v>
          </cell>
          <cell r="C4918" t="str">
            <v/>
          </cell>
          <cell r="D4918" t="str">
            <v/>
          </cell>
        </row>
        <row r="4919">
          <cell r="A4919" t="str">
            <v>DISPATCH_BATTLE.DISPATCH_TITLE</v>
          </cell>
          <cell r="B4919" t="str">
            <v>파견전투</v>
          </cell>
          <cell r="C4919" t="str">
            <v>Dispatch Battle</v>
          </cell>
          <cell r="D4919" t="str">
            <v>ส่งไปประลอง</v>
          </cell>
        </row>
        <row r="4920">
          <cell r="A4920" t="str">
            <v>DISPATCH_BATTLE.DISPATCH_DETACHMENT</v>
          </cell>
          <cell r="B4920" t="str">
            <v>파견단</v>
          </cell>
          <cell r="C4920" t="str">
            <v>Dispatch Team</v>
          </cell>
          <cell r="D4920" t="str">
            <v>กลุ่มออกไปประลอง</v>
          </cell>
        </row>
        <row r="4921">
          <cell r="A4921" t="str">
            <v>DISPATCH_BATTLE.DISPATCH_REWARD_LIST</v>
          </cell>
          <cell r="B4921" t="str">
            <v>보상목록</v>
          </cell>
          <cell r="C4921" t="str">
            <v>Reward List</v>
          </cell>
          <cell r="D4921" t="str">
            <v>รายการรางวัล</v>
          </cell>
        </row>
        <row r="4922">
          <cell r="A4922" t="str">
            <v>DISPATCH_BATTLE.DISPATCH_BATTLE_START</v>
          </cell>
          <cell r="B4922" t="str">
            <v>전투시작</v>
          </cell>
          <cell r="C4922" t="str">
            <v>Start Battle</v>
          </cell>
          <cell r="D4922" t="str">
            <v>เริ่มต่อสู้</v>
          </cell>
        </row>
        <row r="4923">
          <cell r="A4923" t="str">
            <v>DISPATCH_BATTLE.DISPATCH_PROGRASING_LIST_DESC</v>
          </cell>
          <cell r="B4923" t="str">
            <v>파견 진행 중</v>
          </cell>
          <cell r="C4923" t="str">
            <v>Dispatch in Progress</v>
          </cell>
          <cell r="D4923" t="str">
            <v>กำลังส่งออกไปประลอง</v>
          </cell>
        </row>
        <row r="4924">
          <cell r="A4924" t="str">
            <v>DISPATCH_BATTLE.DISPATCH_STATE_DESC</v>
          </cell>
          <cell r="B4924" t="str">
            <v>파견단 상태</v>
          </cell>
          <cell r="C4924" t="str">
            <v>Dispatch Team Status</v>
          </cell>
          <cell r="D4924" t="str">
            <v>สถานะกลุ่มออกไปประลอง</v>
          </cell>
        </row>
        <row r="4925">
          <cell r="A4925" t="str">
            <v>DISPATCH_BATTLE.DISPATCH_REPEAT_COUNT</v>
          </cell>
          <cell r="B4925" t="str">
            <v>파견 횟수</v>
          </cell>
          <cell r="C4925" t="str">
            <v>Number of Dispatches</v>
          </cell>
          <cell r="D4925" t="str">
            <v>จำนวนครั้งการส่งออกไปประลอง</v>
          </cell>
        </row>
        <row r="4926">
          <cell r="A4926" t="str">
            <v>DISPATCH_BATTLE.DISPATCH_RESULT_CONFIRM</v>
          </cell>
          <cell r="B4926" t="str">
            <v>결과 확인</v>
          </cell>
          <cell r="C4926" t="str">
            <v>Check Results</v>
          </cell>
          <cell r="D4926" t="str">
            <v>ตรวจสอบผล</v>
          </cell>
        </row>
        <row r="4927">
          <cell r="A4927" t="str">
            <v>DISPATCH_BATTLE.DISPATCH_RESULT_TITLE</v>
          </cell>
          <cell r="B4927" t="str">
            <v>파견전투 결과</v>
          </cell>
          <cell r="C4927" t="str">
            <v>Dispatch Battle Results</v>
          </cell>
          <cell r="D4927" t="str">
            <v>ผลการส่งไปประลอง</v>
          </cell>
        </row>
        <row r="4928">
          <cell r="A4928" t="str">
            <v>DISPATCH_BATTLE.DISPATCH_RESULT_BATTLE_BREAKDOWN_TITLE</v>
          </cell>
          <cell r="B4928" t="str">
            <v>전투 내역</v>
          </cell>
          <cell r="C4928" t="str">
            <v>Battle Results</v>
          </cell>
          <cell r="D4928" t="str">
            <v>ประวัติการต่อสู้</v>
          </cell>
        </row>
        <row r="4929">
          <cell r="A4929" t="str">
            <v>DISPATCH_BATTLE.DISPATCH_RESULT_REWARD_BREAKDOWN_TITLE</v>
          </cell>
          <cell r="B4929" t="str">
            <v>획득 보상 내역</v>
          </cell>
          <cell r="C4929" t="str">
            <v>Earned Reward(s)</v>
          </cell>
          <cell r="D4929" t="str">
            <v>ประวัติรางวัลที่ได้รับ</v>
          </cell>
        </row>
        <row r="4930">
          <cell r="A4930" t="str">
            <v>DISPATCH_BATTLE.DISPATCH_GET_REWARD</v>
          </cell>
          <cell r="B4930" t="str">
            <v>보상 받기</v>
          </cell>
          <cell r="C4930" t="str">
            <v>Claim Reward(s)</v>
          </cell>
          <cell r="D4930" t="str">
            <v>รับรางวัล</v>
          </cell>
        </row>
        <row r="4931">
          <cell r="A4931" t="str">
            <v>DISPATCH_BATTLE.DISPATCH_PLACE</v>
          </cell>
          <cell r="B4931" t="str">
            <v>파견 위치</v>
          </cell>
          <cell r="C4931" t="str">
            <v>Dispatch Location</v>
          </cell>
          <cell r="D4931" t="str">
            <v>ตำแหน่งการออกไปประลอง</v>
          </cell>
        </row>
        <row r="4932">
          <cell r="A4932" t="str">
            <v>DISPATCH_BATTLE.DISPATCH_STATE</v>
          </cell>
          <cell r="B4932" t="str">
            <v>파견 상태</v>
          </cell>
          <cell r="C4932" t="str">
            <v>Dispatch Status</v>
          </cell>
          <cell r="D4932" t="str">
            <v>สถานะการออกไปประลอง</v>
          </cell>
        </row>
        <row r="4933">
          <cell r="A4933" t="str">
            <v>DISPATCH_BATTLE.DISPATCH_CANCEL</v>
          </cell>
          <cell r="B4933" t="str">
            <v>파견 취소</v>
          </cell>
          <cell r="C4933" t="str">
            <v>Cancel Dispatch</v>
          </cell>
          <cell r="D4933" t="str">
            <v>ยกเลิกการส่งไปประลอง</v>
          </cell>
        </row>
        <row r="4934">
          <cell r="A4934" t="str">
            <v>DISPATCH_BATTLE.DISPATCH_DETACHMENT_BATTLEPOINT</v>
          </cell>
          <cell r="B4934" t="str">
            <v>파견단 전투력 : {1}</v>
          </cell>
          <cell r="C4934" t="str">
            <v/>
          </cell>
          <cell r="D4934" t="str">
            <v/>
          </cell>
        </row>
        <row r="4935">
          <cell r="A4935" t="str">
            <v>DISPATCH_BATTLE.DISPATCH_COUNT</v>
          </cell>
          <cell r="B4935" t="str">
            <v>{1}회</v>
          </cell>
          <cell r="C4935" t="str">
            <v>{1} time(s)</v>
          </cell>
          <cell r="D4935" t="str">
            <v>{1} ครั้ง</v>
          </cell>
        </row>
        <row r="4936">
          <cell r="A4936" t="str">
            <v>DISPATCH_BATTLE.DISPATCH_REQ_STAMINA</v>
          </cell>
          <cell r="B4936" t="str">
            <v>필요 스태미나</v>
          </cell>
          <cell r="C4936" t="str">
            <v>Required Stamina</v>
          </cell>
          <cell r="D4936" t="str">
            <v>จำเป็นต้องใช้สเตมิน่า</v>
          </cell>
        </row>
        <row r="4937">
          <cell r="A4937" t="str">
            <v>DISPATCH_BATTLE.DISPATCH_PROCESS_DESC</v>
          </cell>
          <cell r="B4937" t="str">
            <v>파견단 파견 시 영웅들이 조금의 준비시간을 가진 뒤 전투를 시작합니다.\n준비가 완료되면 완료 시간을 확인할 수 있습니다\n파견전투에서는 패배한 전투에 대한 스태미나를 돌려받을 수 없습니다.\n[64ff64]준비 단계에서 게임 종료 시 파견전투가 원활하게 진행되지 않을 수 있으므로 전투 단계로 진행된 것을 확인 후 게임을 종료하는 것을 권장합니다.</v>
          </cell>
          <cell r="C4937" t="str">
            <v/>
          </cell>
          <cell r="D4937" t="str">
            <v/>
          </cell>
        </row>
        <row r="4938">
          <cell r="A4938" t="str">
            <v>DISPATCH_BATTLE.DISPATCH_COMPLITE_DESC</v>
          </cell>
          <cell r="B4938" t="str">
            <v>파견전투를 마치고 귀환 완료</v>
          </cell>
          <cell r="C4938" t="str">
            <v>Completed Dispatch Battle and Returned</v>
          </cell>
          <cell r="D4938" t="str">
            <v>จบการประลองและกลับมาเรียบร้อย</v>
          </cell>
        </row>
        <row r="4939">
          <cell r="A4939" t="str">
            <v>DISPATCH_BATTLE.DISPATCH_BATTLE_PROGRESSING</v>
          </cell>
          <cell r="B4939" t="str">
            <v>전투중</v>
          </cell>
          <cell r="C4939" t="str">
            <v>In Battle</v>
          </cell>
          <cell r="D4939" t="str">
            <v>กำลังต่อสู้</v>
          </cell>
        </row>
        <row r="4940">
          <cell r="A4940" t="str">
            <v>DISPATCH_BATTLE.DISPATCH_BATTLE_COMPLETE</v>
          </cell>
          <cell r="B4940" t="str">
            <v>전투 완료</v>
          </cell>
          <cell r="C4940" t="str">
            <v>Battle Completed</v>
          </cell>
          <cell r="D4940" t="str">
            <v>จบการต่อสู้</v>
          </cell>
        </row>
        <row r="4941">
          <cell r="A4941" t="str">
            <v>DISPATCH_BATTLE.DISPATCH_BATTLE_PREPAREING</v>
          </cell>
          <cell r="B4941" t="str">
            <v>준비중</v>
          </cell>
          <cell r="C4941" t="str">
            <v>Getting Ready</v>
          </cell>
          <cell r="D4941" t="str">
            <v>กำลังเตรียมพร้อม</v>
          </cell>
        </row>
        <row r="4942">
          <cell r="A4942" t="str">
            <v>DISPATCH_BATTLE.DISPATCH_REMAININGTIME</v>
          </cell>
          <cell r="B4942" t="str">
            <v>남음</v>
          </cell>
          <cell r="C4942" t="str">
            <v>Remaining Time</v>
          </cell>
          <cell r="D4942" t="str">
            <v>เหลือ</v>
          </cell>
        </row>
        <row r="4943">
          <cell r="A4943" t="str">
            <v>DISPATCH_BATTLE.DISPATCH_WIN_RATE</v>
          </cell>
          <cell r="B4943" t="str">
            <v>승률 : {1}</v>
          </cell>
          <cell r="C4943" t="str">
            <v>Win Rate : {1}</v>
          </cell>
          <cell r="D4943" t="str">
            <v>อัตราชนะ : {1}</v>
          </cell>
        </row>
        <row r="4944">
          <cell r="A4944" t="str">
            <v>DISPATCH_BATTLE.DISPATCH_RESULT_BATTLE_PLACE</v>
          </cell>
          <cell r="B4944" t="str">
            <v>파견 위치</v>
          </cell>
          <cell r="C4944" t="str">
            <v>Dispatch Location</v>
          </cell>
          <cell r="D4944" t="str">
            <v>ตำแหน่งการออกไปประลอง</v>
          </cell>
        </row>
        <row r="4945">
          <cell r="A4945" t="str">
            <v>DISPATCH_BATTLE.DISPATCH_RESULT_LEFT_TIME</v>
          </cell>
          <cell r="B4945" t="str">
            <v>전투 시간</v>
          </cell>
          <cell r="C4945" t="str">
            <v>Battle Time</v>
          </cell>
          <cell r="D4945" t="str">
            <v>เวลาในการต่อสู้</v>
          </cell>
        </row>
        <row r="4946">
          <cell r="A4946" t="str">
            <v>DISPATCH_BATTLE.DISPATCH_RESULT_BATTLE_WIN</v>
          </cell>
          <cell r="B4946" t="str">
            <v>승리</v>
          </cell>
          <cell r="C4946" t="str">
            <v>Victory</v>
          </cell>
          <cell r="D4946" t="str">
            <v>ชนะ</v>
          </cell>
        </row>
        <row r="4947">
          <cell r="A4947" t="str">
            <v>DISPATCH_BATTLE.DISPATCH_RESULT_BATTLE_LOSE</v>
          </cell>
          <cell r="B4947" t="str">
            <v>패배</v>
          </cell>
          <cell r="C4947" t="str">
            <v>Defeat</v>
          </cell>
          <cell r="D4947" t="str">
            <v>แพ้</v>
          </cell>
        </row>
        <row r="4948">
          <cell r="A4948" t="str">
            <v>DISPATCH_BATTLE.DISPATCH_RESULT_REWARD_STAMINA</v>
          </cell>
          <cell r="B4948" t="str">
            <v>패배 전투 스태미나 환급</v>
          </cell>
          <cell r="C4948" t="str">
            <v/>
          </cell>
          <cell r="D4948" t="str">
            <v/>
          </cell>
        </row>
        <row r="4949">
          <cell r="A4949" t="str">
            <v>DISPATCH_BATTLE.DISPATCH_CANCEL_POPUP_DESC</v>
          </cell>
          <cell r="B4949" t="str">
            <v>파견단을 즉시 귀환시킵니다.\n현재까지 진행된 전투에 대한 보상을 획득하며\n아직 진행하지 않은 전투에 대한 스태미나를 돌려받습니다.\n이미 패배한 전투에 대한 스태미나는 돌려받지 못합니다.</v>
          </cell>
          <cell r="C4949" t="str">
            <v>Immediately returns the Dispatch Team.\nYou can receive rewards for battles progressed until now\nand regain Stamina for unfinished battles.\nYou cannot regain Stamina for battles you have lost.</v>
          </cell>
          <cell r="D4949" t="str">
            <v>เรียกกลุ่มตัวแทนที่ออกไปประลองกลับทันที\nจะสามารถรับรางวัลจากการต่อสู้จนถึงปัจจุบันได้\nและสามารถรับสเตมิน่าคืนจากการต่อสู้ที่ยังไม่ได้เริ่ม\nแต่จะไม่ได้รับสเตมิน่าคืนสำหรับการต่อสู้ที่ล้มเหลว</v>
          </cell>
        </row>
        <row r="4950">
          <cell r="A4950" t="str">
            <v>DISPATCH_BATTLE.DISPATCH_HEROINFO_MSG</v>
          </cell>
          <cell r="B4950" t="str">
            <v>파견전투중</v>
          </cell>
          <cell r="C4950" t="str">
            <v>Dispatched</v>
          </cell>
          <cell r="D4950" t="str">
            <v>กำลังส่งไปประลอง</v>
          </cell>
        </row>
        <row r="4951">
          <cell r="A4951" t="str">
            <v>DISPATCH_BATTLE.DISPATCH_EQUIP_REMOVE_MSG</v>
          </cell>
          <cell r="B4951" t="str">
            <v>파견전투중인 영웅의 장비를 해제할 수 없습니다.</v>
          </cell>
          <cell r="C4951" t="str">
            <v>You cannot unequip dispatched Hero's Gear.</v>
          </cell>
          <cell r="D4951" t="str">
            <v>ไม่สามารถถอดอุปกรณ์ของวีรบุรุษที่กำลังถูกส่งไปประลองได้</v>
          </cell>
        </row>
        <row r="4952">
          <cell r="A4952" t="str">
            <v>DISPATCH_BATTLE.DISPATCH_EQUIP_DISASSEMBLE_MSG</v>
          </cell>
          <cell r="B4952" t="str">
            <v>파견전투중인 영웅의 장비를 분해할 수 없습니다.</v>
          </cell>
          <cell r="C4952" t="str">
            <v>You cannot grind dispatched Hero's Gear.</v>
          </cell>
          <cell r="D4952" t="str">
            <v>ไม่สามารถย่อยอุปกรณ์ของวีรบุรุษที่กำลังถูกส่งไปประลองได้</v>
          </cell>
        </row>
        <row r="4953">
          <cell r="A4953" t="str">
            <v>DISPATCH_BATTLE.DISPATCH_EQUIP_SELL_MSG</v>
          </cell>
          <cell r="B4953" t="str">
            <v>파견전투중인 영웅의 장비를 판매할 수 없습니다.</v>
          </cell>
          <cell r="C4953" t="str">
            <v>You cannot sell dispatched Hero's Gear.</v>
          </cell>
          <cell r="D4953" t="str">
            <v>ไม่สามารถขายอุปกรณ์ของวีรบุรุษที่กำลังถูกส่งไปประลองได้</v>
          </cell>
        </row>
        <row r="4954">
          <cell r="A4954" t="str">
            <v>DISPATCH_BATTLE.DISPATCH_EQUIP_REPLACE_MSG</v>
          </cell>
          <cell r="B4954" t="str">
            <v>파견전투중인 영웅의 장비를 교체할 수 없습니다.</v>
          </cell>
          <cell r="C4954" t="str">
            <v>You cannot change dispatched Hero's Gear.</v>
          </cell>
          <cell r="D4954" t="str">
            <v>ไม่สามารถเปลี่ยนอุปกรณ์ของวีรบุรุษที่กำลังถูกส่งไปประลองได้</v>
          </cell>
        </row>
        <row r="4955">
          <cell r="A4955" t="str">
            <v>DISPATCH_BATTLE.DISPATCH_EQUIP_FORGE_MSG</v>
          </cell>
          <cell r="B4955" t="str">
            <v>파견전투중인 영웅의 장비를 사용할 수 없습니다.</v>
          </cell>
          <cell r="C4955" t="str">
            <v>You cannot select dispatched Hero's Gear.</v>
          </cell>
          <cell r="D4955" t="str">
            <v>ไม่สามารถใช้อุปกรณ์ของวีรบุรุษที่กำลังถูกส่งไปประลองได้</v>
          </cell>
        </row>
        <row r="4956">
          <cell r="A4956" t="str">
            <v>DISPATCH_BATTLE.DISPATCH_PREPARE_DESC_1</v>
          </cell>
          <cell r="B4956" t="str">
            <v>전투 준비 중</v>
          </cell>
          <cell r="C4956" t="str">
            <v>Getting Ready for Battle</v>
          </cell>
          <cell r="D4956" t="str">
            <v>กำลังเตรียมการต่อสู้</v>
          </cell>
        </row>
        <row r="4957">
          <cell r="A4957" t="str">
            <v>DISPATCH_BATTLE.DISPATCH_PREPARE_DESC_2</v>
          </cell>
          <cell r="B4957" t="str">
            <v>전투를 위해 무기를 손질 하는 중</v>
          </cell>
          <cell r="C4957" t="str">
            <v>Preparing Weapon for Battle</v>
          </cell>
          <cell r="D4957" t="str">
            <v>กำลังซ่อมแซมอาวุธเพื่อการต่อสู้</v>
          </cell>
        </row>
        <row r="4958">
          <cell r="A4958" t="str">
            <v>DISPATCH_BATTLE.DISPATCH_PREPARE_DESC_3</v>
          </cell>
          <cell r="B4958" t="str">
            <v>전투를 위한 도구 구입 중</v>
          </cell>
          <cell r="C4958" t="str">
            <v>Purchasing Weapon for Battle</v>
          </cell>
          <cell r="D4958" t="str">
            <v>กำลังซื้อเครื่องมือเพื่อการต่อสู้</v>
          </cell>
        </row>
        <row r="4959">
          <cell r="A4959" t="str">
            <v>DISPATCH_BATTLE.DISPATCH_PREPARE_DESC_4</v>
          </cell>
          <cell r="B4959" t="str">
            <v>작전 회의 하는 중</v>
          </cell>
          <cell r="C4959" t="str">
            <v>Discussing Strategies</v>
          </cell>
          <cell r="D4959" t="str">
            <v>กำลังประชุมวางแผน</v>
          </cell>
        </row>
        <row r="4960">
          <cell r="A4960" t="str">
            <v>DISPATCH_BATTLE.DISPATCH_PREPARE_DESC_5</v>
          </cell>
          <cell r="B4960" t="str">
            <v>지도를 펴 놓고 목적지를 확인하는 중</v>
          </cell>
          <cell r="C4960" t="str">
            <v>Checking Destination on the Map</v>
          </cell>
          <cell r="D4960" t="str">
            <v>กำลังตรวจสอบแผนที่และตรวจสอบจุดหมาย</v>
          </cell>
        </row>
        <row r="4961">
          <cell r="A4961" t="str">
            <v>DISPATCH_BATTLE.DISPATCH_PREPARE_DESC_6</v>
          </cell>
          <cell r="B4961" t="str">
            <v>함께 싸울 동료들을 확인하는 중</v>
          </cell>
          <cell r="C4961" t="str">
            <v>Checking up on Fellow Comrades</v>
          </cell>
          <cell r="D4961" t="str">
            <v>กำลังตรวจสอบพันธมิตรที่ร่วมต่อสู้ด้วยกัน</v>
          </cell>
        </row>
        <row r="4962">
          <cell r="A4962" t="str">
            <v>DISPATCH_BATTLE.DISPATCH_PREPARE_DESC_7</v>
          </cell>
          <cell r="B4962" t="str">
            <v>보상을 가져올 가방을 준비하는 중</v>
          </cell>
          <cell r="C4962" t="str">
            <v>Preparing Bag for Loot</v>
          </cell>
          <cell r="D4962" t="str">
            <v>กำลังเตรียมกระเป๋าเพื่อรับรางวัล</v>
          </cell>
        </row>
        <row r="4963">
          <cell r="A4963" t="str">
            <v>DISPATCH_BATTLE.DISPATCH_PREPARE_DESC_8</v>
          </cell>
          <cell r="B4963" t="str">
            <v>클레오에게 포탈 사용 설명을 듣는 중</v>
          </cell>
          <cell r="C4963" t="str">
            <v>Listening to Cleo for Portal Instructions</v>
          </cell>
          <cell r="D4963" t="str">
            <v>กำลังฟังคำอธิบายการใช้ประตูมิติจาก Cleo</v>
          </cell>
        </row>
        <row r="4964">
          <cell r="A4964" t="str">
            <v>DISPATCH_BATTLE.DISPATCH_PREPARE_DESC_9</v>
          </cell>
          <cell r="B4964" t="str">
            <v>탈리샤에게 전투지역에 대한 설명을 듣는 중</v>
          </cell>
          <cell r="C4964" t="str">
            <v>Listening to Talisha's Lecture on the Target Battlefield</v>
          </cell>
          <cell r="D4964" t="str">
            <v>กำลังฟังคำอธิบายเกี่ยวกับด่านต่อสู้จาก Talisha</v>
          </cell>
        </row>
        <row r="4965">
          <cell r="A4965" t="str">
            <v>DISPATCH_BATTLE.DISPATCH_PREPARE_DESC_10</v>
          </cell>
          <cell r="B4965" t="str">
            <v>유노가 만들어준 특제 도시락을 챙기는 중</v>
          </cell>
          <cell r="C4965" t="str">
            <v>Packing Juno's Special Lunchboxes</v>
          </cell>
          <cell r="D4965" t="str">
            <v>กำลังเตรียมรับกล่องอาหารพิเศษที่ Juno ทำให้</v>
          </cell>
        </row>
        <row r="4966">
          <cell r="A4966" t="str">
            <v>DISPATCH_BATTLE.DISPATCH_PREPARE_DESC_11</v>
          </cell>
          <cell r="B4966" t="str">
            <v>이번 전투가 얼마나 걸릴지 시간 예상 중</v>
          </cell>
          <cell r="C4966" t="str">
            <v>Estimating the Battle Time</v>
          </cell>
          <cell r="D4966" t="str">
            <v>กำลังคาดการณ์เวลาที่ใช้ในการต่อสู้ครั้งนี้</v>
          </cell>
        </row>
        <row r="4967">
          <cell r="A4967" t="str">
            <v>DISPATCH_BATTLE.DISPATCH_BATTLE_DESC_1</v>
          </cell>
          <cell r="B4967" t="str">
            <v>전투 진행 중</v>
          </cell>
          <cell r="C4967" t="str">
            <v/>
          </cell>
          <cell r="D4967" t="str">
            <v/>
          </cell>
        </row>
        <row r="4968">
          <cell r="A4968" t="str">
            <v>DISPATCH_BATTLE.DISPATCH_BATTLE_DESC_2</v>
          </cell>
          <cell r="B4968" t="str">
            <v>파견 지역을 샅샅이 뒤지는 중</v>
          </cell>
          <cell r="C4968" t="str">
            <v/>
          </cell>
          <cell r="D4968" t="str">
            <v/>
          </cell>
        </row>
        <row r="4969">
          <cell r="A4969" t="str">
            <v>DISPATCH_BATTLE.DISPATCH_BATTLE_DESC_3</v>
          </cell>
          <cell r="B4969" t="str">
            <v>목표 몬스터와 전투 중</v>
          </cell>
          <cell r="C4969" t="str">
            <v/>
          </cell>
          <cell r="D4969" t="str">
            <v/>
          </cell>
        </row>
        <row r="4970">
          <cell r="A4970" t="str">
            <v>DISPATCH_BATTLE.DISPATCH_BATTLE_DESC_4</v>
          </cell>
          <cell r="B4970" t="str">
            <v>몬스터의 둥지에 침입 중</v>
          </cell>
          <cell r="C4970" t="str">
            <v/>
          </cell>
          <cell r="D4970" t="str">
            <v/>
          </cell>
        </row>
        <row r="4971">
          <cell r="A4971" t="str">
            <v>DISPATCH_BATTLE.DISPATCH_BATTLE_DESC_5</v>
          </cell>
          <cell r="B4971" t="str">
            <v>몬스터의 약점을 잡고 협상 중</v>
          </cell>
          <cell r="C4971" t="str">
            <v/>
          </cell>
          <cell r="D4971" t="str">
            <v/>
          </cell>
        </row>
        <row r="4972">
          <cell r="A4972" t="str">
            <v>DISPATCH_BATTLE.DISPATCH_BATTLE_DESC_6</v>
          </cell>
          <cell r="B4972" t="str">
            <v>파견지역에서 난동을 부리는 중</v>
          </cell>
          <cell r="C4972" t="str">
            <v/>
          </cell>
          <cell r="D4972" t="str">
            <v/>
          </cell>
        </row>
        <row r="4973">
          <cell r="A4973" t="str">
            <v>DISPATCH_BATTLE.DISPATCH_BATTLE_DESC_7</v>
          </cell>
          <cell r="B4973" t="str">
            <v>몬스터 서식지에 무차별 폭격 중</v>
          </cell>
          <cell r="C4973" t="str">
            <v/>
          </cell>
          <cell r="D4973" t="str">
            <v/>
          </cell>
        </row>
        <row r="4974">
          <cell r="A4974" t="str">
            <v>DISPATCH_BATTLE.DISPATCH_BATTLE_DESC_8</v>
          </cell>
          <cell r="B4974" t="str">
            <v>레퀴나 특제 맹독이 든 고기를 설치 하고 매복전술을 펼치는 중</v>
          </cell>
          <cell r="C4974" t="str">
            <v/>
          </cell>
          <cell r="D4974" t="str">
            <v/>
          </cell>
        </row>
        <row r="4975">
          <cell r="A4975" t="str">
            <v>DISPATCH_BATTLE.DISPATCH_REMAIN_TIME_HH_MM_SS</v>
          </cell>
          <cell r="B4975" t="str">
            <v>{1}시간 {2}분 {3}초</v>
          </cell>
          <cell r="C4975" t="str">
            <v>{1}h {2}m {3}s</v>
          </cell>
          <cell r="D4975" t="str">
            <v>{1} ชั่วโมง {2} นาที {3} วินาที</v>
          </cell>
        </row>
        <row r="4976">
          <cell r="A4976" t="str">
            <v>DISPATCH_BATTLE.DISPATCH_REMAIN_TIME_HH_MM</v>
          </cell>
          <cell r="B4976" t="str">
            <v>{1}시간 {2}분</v>
          </cell>
          <cell r="C4976" t="str">
            <v>{1}h {2}m</v>
          </cell>
          <cell r="D4976" t="str">
            <v>{1} ชั่วโมง {2} นาที</v>
          </cell>
        </row>
        <row r="4977">
          <cell r="A4977" t="str">
            <v>DISPATCH_BATTLE.DISPATCH_REMAIN_TIME_MM_SS</v>
          </cell>
          <cell r="B4977" t="str">
            <v>{1}분 {2}초</v>
          </cell>
          <cell r="C4977" t="str">
            <v>{1}m {2}s</v>
          </cell>
          <cell r="D4977" t="str">
            <v>{1} นาที {2} วินาที</v>
          </cell>
        </row>
        <row r="4978">
          <cell r="A4978" t="str">
            <v>DISPATCH_BATTLE.PREFIX_UNTIL_COMPLETE_READY</v>
          </cell>
          <cell r="B4978" t="str">
            <v>준비 완료까지</v>
          </cell>
          <cell r="C4978" t="str">
            <v>Until Ready</v>
          </cell>
          <cell r="D4978" t="str">
            <v>เตรียมพร้อมเรียบร้อย</v>
          </cell>
        </row>
        <row r="4979">
          <cell r="A4979" t="str">
            <v>DISPATCH_BATTLE.PREFIX_UNTIL_COMPLETE_BATTLE</v>
          </cell>
          <cell r="B4979" t="str">
            <v>전투 완료까지</v>
          </cell>
          <cell r="C4979" t="str">
            <v>Until the Battle Ends</v>
          </cell>
          <cell r="D4979" t="str">
            <v>จบการต่อสู้</v>
          </cell>
        </row>
        <row r="4980">
          <cell r="A4980" t="str">
            <v>DISPATCH_BATTLE.WARNNING_ALREADY_FULL_PARTY</v>
          </cell>
          <cell r="B4980" t="str">
            <v>파견단 인원이 가득 찼습니다.</v>
          </cell>
          <cell r="C4980" t="str">
            <v>Your Dispatch Team is full.</v>
          </cell>
          <cell r="D4980" t="str">
            <v>จำนวนสมาชิกที่จะออกไปประลองครบแล้ว</v>
          </cell>
        </row>
        <row r="4981">
          <cell r="A4981" t="str">
            <v>DISPATCH_BATTLE.WARNNING_NOT_ENOUGH_PARTY</v>
          </cell>
          <cell r="B4981" t="str">
            <v>파견단 구성 인원이 부족합니다.</v>
          </cell>
          <cell r="C4981" t="str">
            <v>This Dispatch Team does not have enough Heroes.</v>
          </cell>
          <cell r="D4981" t="str">
            <v>สมาชิกที่จะออกไปประลองไม่เพียงพอ</v>
          </cell>
        </row>
        <row r="4982">
          <cell r="A4982" t="str">
            <v>DISPATCH_BATTLE.DISPATCH_DETACHMENT_1</v>
          </cell>
          <cell r="B4982" t="str">
            <v>파견단 1</v>
          </cell>
          <cell r="C4982" t="str">
            <v>Dispatch Team 1</v>
          </cell>
          <cell r="D4982" t="str">
            <v>กลุ่มออกไปประลอง 1</v>
          </cell>
        </row>
        <row r="4983">
          <cell r="A4983" t="str">
            <v>DISPATCH_BATTLE.DISPATCH_DETACHMENT_2</v>
          </cell>
          <cell r="B4983" t="str">
            <v>파견단 2</v>
          </cell>
          <cell r="C4983" t="str">
            <v>Dispatch Team 2</v>
          </cell>
          <cell r="D4983" t="str">
            <v>กลุ่มออกไปประลอง 2</v>
          </cell>
        </row>
        <row r="4984">
          <cell r="A4984" t="str">
            <v>DISPATCH_BATTLE.DISPATCH_DETACHMENT_3</v>
          </cell>
          <cell r="B4984" t="str">
            <v>파견단 3</v>
          </cell>
          <cell r="C4984" t="str">
            <v>Dispatch Team 3</v>
          </cell>
          <cell r="D4984" t="str">
            <v>กลุ่มออกไปประลอง 3</v>
          </cell>
        </row>
        <row r="4985">
          <cell r="A4985" t="str">
            <v>DISPATCH_BATTLE.DISPATCH_STOP</v>
          </cell>
          <cell r="B4985" t="str">
            <v>전투 중단</v>
          </cell>
          <cell r="C4985" t="str">
            <v>Discontinue Battle</v>
          </cell>
          <cell r="D4985" t="str">
            <v>การต่อสู้ถูกยกเลิก</v>
          </cell>
        </row>
        <row r="4986">
          <cell r="A4986" t="str">
            <v>DISPATCH_BATTLE.DISPATCH_REMAIN_BATTLE_TIME_HH_MM_SS</v>
          </cell>
          <cell r="B4986" t="str">
            <v>전투중 : {1}시간 {2}분 {3}초 남음</v>
          </cell>
          <cell r="C4986" t="str">
            <v>In Battle: {1}h {2}m {3}s remaining</v>
          </cell>
          <cell r="D4986" t="str">
            <v>กำลังต่อสู้ : เหลือเวลา {1} ชั่วโมง {2} นาที {3} วินาที</v>
          </cell>
        </row>
        <row r="4987">
          <cell r="A4987" t="str">
            <v>DISPATCH_BATTLE.DISPATCH_REMAIN_BATTLE_TIME_HH_MM</v>
          </cell>
          <cell r="B4987" t="str">
            <v>전투중 : {1}시간 {2}분 남음</v>
          </cell>
          <cell r="C4987" t="str">
            <v>In Battle: {1}h {2}m) remaining</v>
          </cell>
          <cell r="D4987" t="str">
            <v>กำลังต่อสู้ : เหลือเวลา {1} ชั่วโมง {2} นาที</v>
          </cell>
        </row>
        <row r="4988">
          <cell r="A4988" t="str">
            <v>DISPATCH_BATTLE.DISPATCH_REMAIN_BATTLE_TIME_MM_SS</v>
          </cell>
          <cell r="B4988" t="str">
            <v>전투중 : {1}분 {2}초 남음</v>
          </cell>
          <cell r="C4988" t="str">
            <v>In Battle: {1}m {2}s remaining</v>
          </cell>
          <cell r="D4988" t="str">
            <v>กำลังต่อสู้ : {1} นาที {2} วินาที</v>
          </cell>
        </row>
        <row r="4989">
          <cell r="A4989" t="str">
            <v>DISPATCH_BATTLE.DISPATCH_COUNT_SLOT</v>
          </cell>
          <cell r="B4989" t="str">
            <v>{1}회차</v>
          </cell>
          <cell r="C4989" t="str">
            <v>Round {1}</v>
          </cell>
          <cell r="D4989" t="str">
            <v>รอบที่ {1}</v>
          </cell>
        </row>
        <row r="4990">
          <cell r="A4990" t="str">
            <v>DISPATCH_BATTLE.DISPATCH_COUNT_PROGRESSING</v>
          </cell>
          <cell r="B4990" t="str">
            <v>{1}회차 전투 진행중</v>
          </cell>
          <cell r="C4990" t="str">
            <v>In Battle Round {1}</v>
          </cell>
          <cell r="D4990" t="str">
            <v>กำลังต่อสู้รอบที่ {1}</v>
          </cell>
        </row>
        <row r="4991">
          <cell r="A4991" t="str">
            <v>DISPATCH_BATTLE.DISPATCH_COUNT_DONE</v>
          </cell>
          <cell r="B4991" t="str">
            <v>{1}회차 전투 완료</v>
          </cell>
          <cell r="C4991" t="str">
            <v>Battle Round {1} Complete</v>
          </cell>
          <cell r="D4991" t="str">
            <v>จบการต่อสู้รอบที่ {1}</v>
          </cell>
        </row>
        <row r="4992">
          <cell r="A4992" t="str">
            <v>DISPATCH_BATTLE.DISPATCH_COUNT_SUMMARY</v>
          </cell>
          <cell r="B4992" t="str">
            <v>{1}승 {2}패 {3}%</v>
          </cell>
          <cell r="C4992" t="str">
            <v>{1} Win(s) {2} Loss(es) {3}%</v>
          </cell>
          <cell r="D4992" t="str">
            <v>ชนะ {1} แพ้ {2} {3}%</v>
          </cell>
        </row>
        <row r="4993">
          <cell r="A4993" t="str">
            <v>DISPATCH_BATTLE.DISPATCH_STOP_POPUP_DESC</v>
          </cell>
          <cell r="B4993" t="str">
            <v>파견단을 즉시 귀환시킵니다.\n현재까지 진행된 전투에 대한 보상을 획득하며\n아직 진행하지 않은 전투에 대한 스태미나를 돌려받습니다.\n이미 패배한 전투에 대한 스태미나는 돌려받지 못합니다.</v>
          </cell>
          <cell r="C4993" t="str">
            <v>Immediately returns the Dispatch Team.\nYou can receive rewards for battles progressed until now\nand regain Stamina for unfinished battles.\nYou cannot regain Stamina for battles you have lost.</v>
          </cell>
          <cell r="D4993" t="str">
            <v>เรียกกลุ่มตัวแทนที่ออกไปประลองกลับทันที\nจะสามารถรับรางวัลจากการต่อสู้จนถึงปัจจุบันได้\nและสามารถรับสเตมิน่าคืนจากการต่อสู้ที่ยังไม่ได้เริ่ม\nแต่จะไม่ได้รับสเตมิน่าคืนสำหรับการต่อสู้ที่ล้มเหลว</v>
          </cell>
        </row>
        <row r="4994">
          <cell r="A4994" t="str">
            <v>DISPATCH_BATTLE.DISPATCH_PREPARE_DESCRIPTION</v>
          </cell>
          <cell r="B4994" t="str">
            <v>영웅들이 전투를 준비중입니다.\n잠시만 기다려 주세요</v>
          </cell>
          <cell r="C4994" t="str">
            <v>Your Heroes are getting ready for battle.\nPlease wait a moment.</v>
          </cell>
          <cell r="D4994" t="str">
            <v>เหล่าวีรบุรุษกำลังเตรียมต่อสู้\nกรุณารอสักครู่</v>
          </cell>
        </row>
        <row r="4995">
          <cell r="A4995" t="str">
            <v>DISPATCH_BOX_DESC_1</v>
          </cell>
          <cell r="B4995" t="str">
            <v>다음의 아이템을 확률적으로 획득할 수 있습니다.(복수의 아이템을 획득 가능)</v>
          </cell>
          <cell r="C4995" t="str">
            <v>You can obtain the following item with a certain chance. (May obtain more than 1 items.)</v>
          </cell>
          <cell r="D4995" t="str">
            <v>มีโอกาสได้รับไอเทมชิ้นถัดไปมากขึ้น (สามารถรับไอเทมได้หลากหลาย)</v>
          </cell>
        </row>
        <row r="4996">
          <cell r="A4996" t="str">
            <v>DISPATCH_BATTLE.DISPATCH_RESULT_NO_REWARD</v>
          </cell>
          <cell r="B4996" t="str">
            <v>획득한 전리품이 없습니다.</v>
          </cell>
          <cell r="C4996" t="str">
            <v>No rewards available.</v>
          </cell>
          <cell r="D4996" t="str">
            <v>ไม่มีรางวัลที่ได้รับ</v>
          </cell>
        </row>
        <row r="4997">
          <cell r="A4997" t="str">
            <v>DISPATCH_BATTLE.DISPATCH_REMAIN_TIME_HH_MM_SS_2</v>
          </cell>
          <cell r="B4997" t="str">
            <v>남은 시간 : {1}시간 {2}분 {3}초</v>
          </cell>
          <cell r="C4997" t="str">
            <v>Remaining Time: {1}h {2}m {3}s</v>
          </cell>
          <cell r="D4997" t="str">
            <v>เวลาที่เหลือ : {1} ชั่วโมง {2} นาที {3} วินาที</v>
          </cell>
        </row>
        <row r="4998">
          <cell r="A4998" t="str">
            <v>DISPATCH_BATTLE.DISPATCH_REMAIN_TIME_HH_MM_2</v>
          </cell>
          <cell r="B4998" t="str">
            <v>남은 시간 : {1}시간 {2}분</v>
          </cell>
          <cell r="C4998" t="str">
            <v>Remaining Time: {1}h {2}m</v>
          </cell>
          <cell r="D4998" t="str">
            <v>เวลาที่เหลือ : {1} ชั่วโมง {2} นาที</v>
          </cell>
        </row>
        <row r="4999">
          <cell r="A4999" t="str">
            <v>DISPATCH_BATTLE.DISPATCH_REMAIN_TIME_MM_SS_2</v>
          </cell>
          <cell r="B4999" t="str">
            <v>남은 시간 : {1}분 {2}초</v>
          </cell>
          <cell r="C4999" t="str">
            <v>Remaining Time: {1}m {2}s</v>
          </cell>
          <cell r="D4999" t="str">
            <v>เวลาที่เหลือ : {1} นาที {2} วินาที</v>
          </cell>
        </row>
        <row r="5000">
          <cell r="A5000" t="str">
            <v>DISPATCH_BATTLE.DISPATCH_PROCESS_DESC2</v>
          </cell>
          <cell r="B5000" t="str">
            <v>파견전투에서 소모된 스태미나는 미션, 업적, 이벤트에서 소비한 스태미나로 카운트되지 않습니다.</v>
          </cell>
          <cell r="C5000" t="str">
            <v>Stamina consumed in Dispatch Battle will not be counted as Stamina consumption in Missions, Achievements, or Events.</v>
          </cell>
          <cell r="D5000" t="str">
            <v>สเตมิน่าที่ใช้จากการออกไปประลอง จะไม่ถูกนับเป็นสเตมิน่าที่ใช้ในการทำภารกิจ, ความสำเร็จ, และกิจกรรม</v>
          </cell>
        </row>
        <row r="5001">
          <cell r="A5001" t="str">
            <v>DISPATCH_BATTLE.DISPATCH_PROCESS_DESC3</v>
          </cell>
          <cell r="B5001" t="str">
            <v>파견전투에서 처치한 몬스터는 미션, 업적, 이벤트에서 처치한 몬스터로 카운트되지 않습니다.</v>
          </cell>
          <cell r="C5001" t="str">
            <v>Monsters killed in Dispatch Battle will not be counted as monster kills in Missions, Achievements, or Events.</v>
          </cell>
          <cell r="D5001" t="str">
            <v>มอนสเตอร์ที่ถูกกำจัดจากการออกไปประลอง จะไม่ถูกนับเป็นมอนสเตอร์ที่ถูกกำจัดในการทำภารกิจ, ความสำเร็จ, และกิจกรรม</v>
          </cell>
        </row>
        <row r="5002">
          <cell r="A5002" t="str">
            <v/>
          </cell>
          <cell r="B5002" t="str">
            <v>길드전</v>
          </cell>
          <cell r="C5002" t="str">
            <v/>
          </cell>
          <cell r="D5002" t="str">
            <v/>
          </cell>
        </row>
        <row r="5003">
          <cell r="A5003" t="str">
            <v>GUILD_ARENA_SESSION_REWARD_MAIL_TITLE</v>
          </cell>
          <cell r="B5003" t="str">
            <v>길드전 회차 보상 지급</v>
          </cell>
          <cell r="C5003" t="str">
            <v>Guild War Round Reward</v>
          </cell>
          <cell r="D5003" t="str">
            <v>รับรางวัลการเคลียร์สงครามกิลด์ซ้ำ</v>
          </cell>
        </row>
        <row r="5004">
          <cell r="A5004" t="str">
            <v>GUILD_ARENA_SESSION_WIN_REWARD_MAIL_REWARD_DESC</v>
          </cell>
          <cell r="B5004" t="str">
            <v>길드전 {1}회차 승리 보상 지급해 드립니다.</v>
          </cell>
          <cell r="C5004" t="str">
            <v>Victory reward for Guild War Round {1}.</v>
          </cell>
          <cell r="D5004" t="str">
            <v>มอบรางวัลชนะการเคลียร์สงครามกิลด์ซ้ำครั้งที่ {1}</v>
          </cell>
        </row>
        <row r="5005">
          <cell r="A5005" t="str">
            <v>GUILD_ARENA_SESSION_LOSE_REWARD_MAIL_REWARD_DESC</v>
          </cell>
          <cell r="B5005" t="str">
            <v>길드전 {1}회차 패배 보상 지급해 드립니다.</v>
          </cell>
          <cell r="C5005" t="str">
            <v>Defeat reward for Guild War Round {1}.</v>
          </cell>
          <cell r="D5005" t="str">
            <v xml:space="preserve">มอบรางวัลแพ้การเคลียร์สงครามกิลด์ซ้ำครั้งที่ {1} </v>
          </cell>
        </row>
        <row r="5006">
          <cell r="A5006" t="str">
            <v>GUILD_ARENA_REWARD_MAIL_TITLE</v>
          </cell>
          <cell r="B5006" t="str">
            <v>길드전 시즌 랭킹 보상 지급</v>
          </cell>
          <cell r="C5006" t="str">
            <v>Guild War Season Ranking Reward</v>
          </cell>
          <cell r="D5006" t="str">
            <v>รับรางวัลอันดับซีซั่นสงครามกิลด์</v>
          </cell>
        </row>
        <row r="5007">
          <cell r="A5007" t="str">
            <v>GUILD_ARENA_REWARD_MAIL_DESC</v>
          </cell>
          <cell r="B5007" t="str">
            <v>길드전 {1}시즌 랭킹 보상 지급해 드립니다.</v>
          </cell>
          <cell r="C5007" t="str">
            <v>Ranking reward for Guild War Season {1}.</v>
          </cell>
          <cell r="D5007" t="str">
            <v xml:space="preserve">มอบรางวัลอันดับสงครามกิลด์ซีซั่น {1} </v>
          </cell>
        </row>
        <row r="5008">
          <cell r="A5008" t="str">
            <v>GUILD_ARENA_CONTRIBUTION_REWARD_MAIL_TITLE</v>
          </cell>
          <cell r="B5008" t="str">
            <v>기여도 보상 지급</v>
          </cell>
          <cell r="C5008" t="str">
            <v>Guild War Contribution Reward</v>
          </cell>
          <cell r="D5008" t="str">
            <v>รับรางวัลสนับสนุน</v>
          </cell>
        </row>
        <row r="5009">
          <cell r="A5009" t="str">
            <v>GUILD_ARENA_CONTRIBUTION_REWARD_MAIL_DESC</v>
          </cell>
          <cell r="B5009" t="str">
            <v>길드전 {1}회차 기여도에 따른 보상 지급해 드립니다.</v>
          </cell>
          <cell r="C5009" t="str">
            <v>Contribution reward for Guild War Round {1}.</v>
          </cell>
          <cell r="D5009" t="str">
            <v>มอบรางวัลตามการสนับสนุนสงครามกิลด์ครั้งที่ {1}</v>
          </cell>
        </row>
        <row r="5010">
          <cell r="A5010" t="str">
            <v>GUILD_ARENA_BATTLE_RECORD_NOT</v>
          </cell>
          <cell r="B5010" t="str">
            <v>전투 기록이 없습니다.</v>
          </cell>
          <cell r="C5010" t="str">
            <v>No battle record found.</v>
          </cell>
          <cell r="D5010" t="str">
            <v>ไม่มีประวัติการต่อสู้</v>
          </cell>
        </row>
        <row r="5011">
          <cell r="A5011" t="str">
            <v>GUILD_MEMBER_CONTRIBUTION_POINT_DESC</v>
          </cell>
          <cell r="B5011" t="str">
            <v>기여도는 공격 성공 시 5점 / 마지막 방어팀을 처치 시 3점/ 공격 실패 시 1점 / 방어 성공 시 1점을 획득할 수 있습니다.\n기여도가 높을 수록 많은 길드전 징표를 획득할 수 있습니다. \n\n이미 패배한 적을 공격하여 승리 시 5점 / 패배 시 1점을 획득합니다. \n점령점수는 지급되지 않습니다.</v>
          </cell>
          <cell r="C5011" t="str">
            <v/>
          </cell>
          <cell r="D5011" t="str">
            <v/>
          </cell>
        </row>
        <row r="5012">
          <cell r="A5012" t="str">
            <v>RANK_INFO_NOT</v>
          </cell>
          <cell r="B5012" t="str">
            <v>전투 기록이 없습니다.</v>
          </cell>
          <cell r="C5012" t="str">
            <v>No battle records found.</v>
          </cell>
          <cell r="D5012" t="str">
            <v>ไม่มีประวัติการต่อสู้</v>
          </cell>
        </row>
        <row r="5013">
          <cell r="A5013" t="str">
            <v>GUILD_ARENA_PARTICIPATION_FAIL</v>
          </cell>
          <cell r="B5013" t="str">
            <v>길드전 참가 신청 실패</v>
          </cell>
          <cell r="C5013" t="str">
            <v>Guild War Register Failed</v>
          </cell>
          <cell r="D5013" t="str">
            <v>การขอเข้าร่วมสงครามกิลด์ล้มเหลว</v>
          </cell>
        </row>
        <row r="5014">
          <cell r="A5014" t="str">
            <v>GUILD_ARENA_AUTO_PARTICIPATION_FAIL_CONFIRM</v>
          </cell>
          <cell r="B5014" t="str">
            <v>길드전 참가 신청 실패</v>
          </cell>
          <cell r="C5014" t="str">
            <v>Guild War Register Failed</v>
          </cell>
          <cell r="D5014" t="str">
            <v>การขอเข้าร่วมสงครามกิลด์ล้มเหลว</v>
          </cell>
        </row>
        <row r="5015">
          <cell r="A5015" t="str">
            <v>DEFENCE_SKILL_SETTING_INFO</v>
          </cell>
          <cell r="B5015" t="str">
            <v>영웅 스킬 중 1개를 우선 사용하도록 지정할 수 있습니다.</v>
          </cell>
          <cell r="C5015" t="str">
            <v>You can select a Skill of the Hero you wish to prioritize.</v>
          </cell>
          <cell r="D5015" t="str">
            <v>สามารถกำหนดสกิลของวีรบุรุษที่ต้องการใช้เป็นอย่างแรก 1 แบบ</v>
          </cell>
        </row>
        <row r="5016">
          <cell r="A5016" t="str">
            <v>GUILD_ARENA_DECK_NOT_SET</v>
          </cell>
          <cell r="B5016" t="str">
            <v>방어팀에 등록된 영웅이 없습니다.</v>
          </cell>
          <cell r="C5016" t="str">
            <v>There are no Heroes assigned to this Defense Team.</v>
          </cell>
          <cell r="D5016" t="str">
            <v>ไม่มีวีรบุรุษที่เลือกไว้ในทีมป้องกัน</v>
          </cell>
        </row>
        <row r="5017">
          <cell r="A5017" t="str">
            <v>GUILD_ARENA_ALREADY_BATTLE</v>
          </cell>
          <cell r="B5017" t="str">
            <v>이미 전투에 사용한 영웅입니다.</v>
          </cell>
          <cell r="C5017" t="str">
            <v>This Hero was already used in battle.</v>
          </cell>
          <cell r="D5017" t="str">
            <v>เป็นวีรบุรุษที่ถูกใช้ในการต่อสู้แล้ว</v>
          </cell>
        </row>
        <row r="5018">
          <cell r="A5018" t="str">
            <v>GUILD_ARENA_ALREADY_DEFENCE_SETTING</v>
          </cell>
          <cell r="B5018" t="str">
            <v>이미 방어팀에 속해있는 영웅입니다.</v>
          </cell>
          <cell r="C5018" t="str">
            <v>This Hero is already assigned to a Defense Team.</v>
          </cell>
          <cell r="D5018" t="str">
            <v>เป็นวีรบุรุษที่อยู่ในทีมป้องกันแล้ว</v>
          </cell>
        </row>
        <row r="5019">
          <cell r="A5019" t="str">
            <v>GUILD_ARENA_DEFENCE_FULL</v>
          </cell>
          <cell r="B5019" t="str">
            <v>방어 팀의 영웅이 가득 찼습니다.</v>
          </cell>
          <cell r="C5019" t="str">
            <v>Defense Team is full.</v>
          </cell>
          <cell r="D5019" t="str">
            <v>วีรบุรุษในทีมป้องกันครบแล้ว</v>
          </cell>
        </row>
        <row r="5020">
          <cell r="A5020" t="str">
            <v>GUILD_ARENA_BATTLE_ALREADY_SETTING</v>
          </cell>
          <cell r="B5020" t="str">
            <v>이미 선택한 영웅입니다.</v>
          </cell>
          <cell r="C5020" t="str">
            <v>You have already selected this Hero.</v>
          </cell>
          <cell r="D5020" t="str">
            <v>เป็นวีรบุรุษที่ถูกเลือกแล้ว</v>
          </cell>
        </row>
        <row r="5021">
          <cell r="A5021" t="str">
            <v>GUILD_ARENA_BATTLE_DECK_FULL</v>
          </cell>
          <cell r="B5021" t="str">
            <v>전투에 사용할 영웅이 가득 찼습니다.</v>
          </cell>
          <cell r="C5021" t="str">
            <v>The team is full.</v>
          </cell>
          <cell r="D5021" t="str">
            <v>วีรบุรุษที่จะใช้ในการต่อสู้ครบแล้ว</v>
          </cell>
        </row>
        <row r="5022">
          <cell r="A5022" t="str">
            <v>GUILD_ARENA_DRAW</v>
          </cell>
          <cell r="B5022" t="str">
            <v>[B75FAF]무승부[-]</v>
          </cell>
          <cell r="C5022" t="str">
            <v/>
          </cell>
          <cell r="D5022" t="str">
            <v/>
          </cell>
        </row>
        <row r="5023">
          <cell r="A5023" t="str">
            <v>GUILD_ARENA_CONTRIBUTION_TITLE</v>
          </cell>
          <cell r="B5023" t="str">
            <v>기여도 획득</v>
          </cell>
          <cell r="C5023" t="str">
            <v>Acquiring Contribution Points</v>
          </cell>
          <cell r="D5023" t="str">
            <v>ได้รับการสนับสนุน</v>
          </cell>
        </row>
        <row r="5024">
          <cell r="A5024" t="str">
            <v>GUILD_ARENA_CONTRIBUTION_DESC</v>
          </cell>
          <cell r="B5024" t="str">
            <v>회차마다 공격 및 방어 성과를 통해 개인별 기여도를 획득할 수 있습니다.\n적 방어팀을 처치할 경우 기여도 5점을 획득할 수 있습니다.\n공격 실패 시 1점을 획득할 수 있습니다.\n마지막으로 생존한 방어팀을 처치하면 추가로 3점을 획득합니다.\n나의 방어팀이 방어에 성공할 경우 1점을 획득할 수 있습니다.\n회차 종료 시 마다 기여도에 따른 보상을 획득할 수 있습니다. \n\n상대 길드의 모든 방어팀을 처치 할 경우, 패배한 적을 다시 공격할 수 있습니다. \n승리 시 5점\n패배 시 1점을 획득합니다.\n점령 점수는 지급되지 않습니다.</v>
          </cell>
          <cell r="C5024" t="str">
            <v/>
          </cell>
          <cell r="D5024" t="str">
            <v/>
          </cell>
        </row>
        <row r="5025">
          <cell r="A5025" t="str">
            <v>GUILD_ARENA_DEFENSE_GUIDE_TITLE</v>
          </cell>
          <cell r="B5025" t="str">
            <v>방어 설정 규칙</v>
          </cell>
          <cell r="C5025" t="str">
            <v>Defense Team Setup Rules</v>
          </cell>
          <cell r="D5025" t="str">
            <v>กฎการตั้งค่าการป้องกัน</v>
          </cell>
        </row>
        <row r="5026">
          <cell r="A5026" t="str">
            <v>GUILD_ARENA_DEFENSE_GUIDE_DESC</v>
          </cell>
          <cell r="B5026" t="str">
            <v>▶ 나의 길드 랭크에 따라 부여되는 방어팀의 개수가 달라집니다.\n브론즈, 실버, 골드 → 사용 방어팀 수 &amp; 공격 횟수: 3\n플레티넘, 다이아 → 사용 방어팀 수 &amp; 공격 횟수: 4\n마스터, 로얄 마스터, 챌린저, 챔피언 → 사용 방어팀 수 &amp; 공격 횟수: 5\n▶ 한 방어팀당 3명의 영웅을 배치가능하며 동일한 영웅을 중복 배치 할수 없습니다.\n▶ 영웅 배치 후, 저장하는 순간 시점으로 장비 스펙이 저장됩니다.\n▶ 영웅 저장 후, 배치 된 각 영웅들의 스킬 중 하나를 우선 설정 할 수 있습니다.\n▶ 길드전 진행 중, 장비, 영웅의 정보가 변해도 방어덱에는 적용되지 않습니다.\n▶ 각 방어팀에는 각기 다른 버프가 적용됩니다.\n▶ 각 방어팀에 1명이라도 등록된 영웅이 없을 경우\n길드전 시작 시 임의의 AI영웅이 등록됩니다.</v>
          </cell>
          <cell r="C5026" t="str">
            <v/>
          </cell>
          <cell r="D5026" t="str">
            <v/>
          </cell>
        </row>
        <row r="5027">
          <cell r="A5027" t="str">
            <v>GUILD_ARENA_REPEAT_TITLE</v>
          </cell>
          <cell r="B5027" t="str">
            <v>회차 보상</v>
          </cell>
          <cell r="C5027" t="str">
            <v>Round Reward</v>
          </cell>
          <cell r="D5027" t="str">
            <v>รางวัลการเคลียร์ซ้ำ</v>
          </cell>
        </row>
        <row r="5028">
          <cell r="A5028" t="str">
            <v>GUILD_ARENA_REPEAT_DESC</v>
          </cell>
          <cell r="B5028" t="str">
            <v>▶ 회차 승리 시 길드전 징표 700\n▶ 회차 패배 시 길드전 징표 400\n▶ 회차 무승부의 경우, 승리 보상이 지급됩니다.</v>
          </cell>
          <cell r="C5028" t="str">
            <v>▶ 700 Guild War Medals are given for winning a round\n▶ 400 Guild War Medals are given for losing a round\n▶ For a Draw, the victory reward will be given.</v>
          </cell>
          <cell r="D5028" t="str">
            <v>▶ เมื่อเคลียร์ซ้ำชนะ จะได้รับเครื่องหมายสงครามกิลด์ 700 อัน\n▶ เมื่อเคลียร์ซ้ำแล้วแพ้ จะได้รับเครื่องหมายสงครามกิลด์ 400 อัน\n▶ เมื่อเคลียร์ซ้ำแล้วเสมอ จะได้รับรางวัลเท่าเทียมกับรางวัลการชนะ</v>
          </cell>
        </row>
        <row r="5029">
          <cell r="A5029" t="str">
            <v>GUILD_ARENA_OCCUPY_TITLE</v>
          </cell>
          <cell r="B5029" t="str">
            <v>점령 점수 획득</v>
          </cell>
          <cell r="C5029" t="str">
            <v>Acquiring Capture Points</v>
          </cell>
          <cell r="D5029" t="str">
            <v>ได้รับคะแนนการยึดครอง</v>
          </cell>
        </row>
        <row r="5030">
          <cell r="A5030" t="str">
            <v>GUILD_ARENA_OCCUPY_DESC</v>
          </cell>
          <cell r="B5030" t="str">
            <v>상대 길드의 방어팀을 공격하여 점령점수를 획득하고 해당 점령 점수를 통해 승,패가 정해집니다.\n적 방어팀을 처치할 경우 점령 점수를 5점 획득할 수 있습니다.\n마지막으로 생존한 방어팀을 처치하면 추가로 3점을 획득합니다.</v>
          </cell>
          <cell r="C5030" t="str">
            <v>Capture Points can be acquired by attacking the other Guild's Defense Team. The winner is decided by the total Capture Points.\nDefeating an enemy Defense Team grants 5 Capture Points.\nDefeating the enemy's last Defense Team grants extra 3 Capture Points.</v>
          </cell>
          <cell r="D5030" t="str">
            <v>โจมตีทีมป้องกันของกิลด์คู่ต่อสู้เพื่อรับคะแนนการยึดครอง จะตัดสินการแพ้ชนะจากคะแนนการยึดครองดังกล่าว\nสามารถรับคะแนนการยึดครอง 5 คะแนน ในกรณีที่กำจัดทีมป้องกันของศัตรูได้\nและสามารถรับเพิ่มอีก 3 คะแนน ในกรณีที่กำจัดทีมป้องกันสุดท้ายได้</v>
          </cell>
        </row>
        <row r="5031">
          <cell r="A5031" t="str">
            <v>GUILD_ARENA_APPLY_PLAY_TITLE</v>
          </cell>
          <cell r="B5031" t="str">
            <v>길드전 신청 및 진행 기간</v>
          </cell>
          <cell r="C5031" t="str">
            <v>Guild War Registration and Play Period</v>
          </cell>
          <cell r="D5031" t="str">
            <v>การขอเข้าร่วมสงครามกิลด์และช่วงเวลาการดำเนินการ</v>
          </cell>
        </row>
        <row r="5032">
          <cell r="A5032" t="str">
            <v>GUILD_ARENA_RANK</v>
          </cell>
          <cell r="B5032" t="str">
            <v>길드 랭킹</v>
          </cell>
          <cell r="C5032" t="str">
            <v>Guild Ranking</v>
          </cell>
          <cell r="D5032" t="str">
            <v>อันดับกิลด์</v>
          </cell>
        </row>
        <row r="5033">
          <cell r="A5033" t="str">
            <v>GUILD_ARENA_MEMBER_CONTRIBUTION_RANK</v>
          </cell>
          <cell r="B5033" t="str">
            <v>길드원 기여도 랭킹</v>
          </cell>
          <cell r="C5033" t="str">
            <v>Contribution Ranking</v>
          </cell>
          <cell r="D5033" t="str">
            <v>อันดับการสนับสนุนของสมาชิกกิลด์</v>
          </cell>
        </row>
        <row r="5034">
          <cell r="A5034" t="str">
            <v>GUILD_MY_RANK</v>
          </cell>
          <cell r="B5034" t="str">
            <v>나의 길드 순위: {1}위</v>
          </cell>
          <cell r="C5034" t="str">
            <v>My Guild's Rank: {1}</v>
          </cell>
          <cell r="D5034" t="str">
            <v>อันดับกิลด์ของฉัน: ที่ {1}</v>
          </cell>
        </row>
        <row r="5035">
          <cell r="A5035" t="str">
            <v>GUILD_ARENA_SEASON_INFO</v>
          </cell>
          <cell r="B5035" t="str">
            <v>{1} 시즌</v>
          </cell>
          <cell r="C5035" t="str">
            <v>Season {1}</v>
          </cell>
          <cell r="D5035" t="str">
            <v>ซีซั่น {1}</v>
          </cell>
        </row>
        <row r="5036">
          <cell r="A5036" t="str">
            <v>GUILD_MY_CONTRIBUTION_RANK</v>
          </cell>
          <cell r="B5036" t="str">
            <v>나의 기여도 순위: {1}위</v>
          </cell>
          <cell r="C5036" t="str">
            <v>My Contribution Rank: {1}</v>
          </cell>
          <cell r="D5036" t="str">
            <v>อันดับการสนับสนุนของฉัน: ที่ {1}</v>
          </cell>
        </row>
        <row r="5037">
          <cell r="A5037" t="str">
            <v>GUILD_ARENA_SESSION_INFO</v>
          </cell>
          <cell r="B5037" t="str">
            <v>{1} 회차</v>
          </cell>
          <cell r="C5037" t="str">
            <v>Round {1}</v>
          </cell>
          <cell r="D5037" t="str">
            <v>รอบที่ {1}</v>
          </cell>
        </row>
        <row r="5038">
          <cell r="A5038" t="str">
            <v>MENU_USE_GUILD_ARENA_SHOP</v>
          </cell>
          <cell r="B5038" t="str">
            <v>길드전 상점 이용</v>
          </cell>
          <cell r="C5038" t="str">
            <v>Use Guild War Shop</v>
          </cell>
          <cell r="D5038" t="str">
            <v>ใช้ร้านค้ากิลด์</v>
          </cell>
        </row>
        <row r="5039">
          <cell r="A5039" t="str">
            <v>GUILD_ARENA_SHOP</v>
          </cell>
          <cell r="B5039" t="str">
            <v>길드전 상점</v>
          </cell>
          <cell r="C5039" t="str">
            <v>Guild War Shop</v>
          </cell>
          <cell r="D5039" t="str">
            <v>ร้านค้ากิลด์</v>
          </cell>
        </row>
        <row r="5040">
          <cell r="A5040" t="str">
            <v>GUILD_ARENA_SEASON_RANK_REWARD</v>
          </cell>
          <cell r="B5040" t="str">
            <v>시즌 랭킹 보상</v>
          </cell>
          <cell r="C5040" t="str">
            <v>Season Ranking Reward</v>
          </cell>
          <cell r="D5040" t="str">
            <v>รางวัลอันดับซีซั่น</v>
          </cell>
        </row>
        <row r="5041">
          <cell r="A5041" t="str">
            <v>GUILD_MEMBER_CONTRIBUTION_POINT</v>
          </cell>
          <cell r="B5041" t="str">
            <v>길드원 기여도 보상</v>
          </cell>
          <cell r="C5041" t="str">
            <v>Contribution Reward</v>
          </cell>
          <cell r="D5041" t="str">
            <v>รางวัลสนับสนุนกิลด์</v>
          </cell>
        </row>
        <row r="5042">
          <cell r="A5042" t="str">
            <v>GUILD_ARENA_SCORE</v>
          </cell>
          <cell r="B5042" t="str">
            <v>길드전 승점</v>
          </cell>
          <cell r="C5042" t="str">
            <v>Guild War Points</v>
          </cell>
          <cell r="D5042" t="str">
            <v>คะแนนชนะสงครามกิลด์</v>
          </cell>
        </row>
        <row r="5043">
          <cell r="A5043" t="str">
            <v>GUILD_ARENA_GUIDE_DESC</v>
          </cell>
          <cell r="B5043" t="str">
            <v>길드전은 매주 2회차 씩 진행하는 길드간 PVP 대전입니다.\n길드간 1대1 매칭이 이루어 지며 상대 길드의 방어팀을 공격하여 많은 점령점수를 획득한\n길드가 승리하게 됩니다.\n길드 마스터, 관리자가 신청기간에 참여 신청을 하면 진행기간에 참여가 가능합니다.\n길드전은 최소 20명의 길드원이있어야 참여가 가능합니다.</v>
          </cell>
          <cell r="C5043" t="str">
            <v>Guild War is a PvP battle between Guilds that is held twice every week.\nEach Guild will be matched 1:1 to attack each other's Defense Teams.\nThe Guild with the most Capture Points will win.\nTo participate in Guild War, the Guild master needs to register during the registration period.\nA Guild should have at least 20 members to participate.</v>
          </cell>
          <cell r="D5043" t="str">
            <v>สงครามกิลด์จะจัดการประลอง PVP ระหว่างกิลด์สัปดาห์ละ 2 ครั้ง\nเป็นการจับคู่การประลองแบบ 1 ต่อ 1 ระหว่างกิลด์ และหากโจมตีทีมป้องกันของกิลด์ฝ่ายตรงข้ามได้ จะได้รับคะแนนการยึดครองที่มากขึ้น\nซึ่งจะทำให้กิลด์ได้รับชัยชนะ\nหากหัวหน้ากิลด์หรือผู้จัดการกิลด์ส่งคำขอเพื่อเข้าร่วมในช่วงเวลาที่กำหนด จะสามารถเข้าร่วมการต่อสู้ได้ในช่วงเวลาที่เปิดให้ประลอง\nต้องมีสมาชิกกิลด์ 20 คนเป็นอย่างต่ำจึงจะเข้าร่วมสงครามกิลด์ได้</v>
          </cell>
        </row>
        <row r="5044">
          <cell r="A5044" t="str">
            <v>GUILD_ARENA_ATTACK</v>
          </cell>
          <cell r="B5044" t="str">
            <v>공격</v>
          </cell>
          <cell r="C5044" t="str">
            <v>Attack</v>
          </cell>
          <cell r="D5044" t="str">
            <v>โจมตี</v>
          </cell>
        </row>
        <row r="5045">
          <cell r="A5045" t="str">
            <v>GUILD_ARENA_BATTLE_CONTINUE</v>
          </cell>
          <cell r="B5045" t="str">
            <v>전투 중</v>
          </cell>
          <cell r="C5045" t="str">
            <v>In Battle</v>
          </cell>
          <cell r="D5045" t="str">
            <v>กำลังต่อสู้</v>
          </cell>
        </row>
        <row r="5046">
          <cell r="A5046" t="str">
            <v>GUILD_ARENA_BATTLE_READY</v>
          </cell>
          <cell r="B5046" t="str">
            <v>전투 준비</v>
          </cell>
          <cell r="C5046" t="str">
            <v>Ready for Battle</v>
          </cell>
          <cell r="D5046" t="str">
            <v>พร้อมต่อสู้</v>
          </cell>
        </row>
        <row r="5047">
          <cell r="A5047" t="str">
            <v>GUILD_ARENA_BATTLE_INFO</v>
          </cell>
          <cell r="B5047" t="str">
            <v>영웅을 선택하여 공격하십시오!</v>
          </cell>
          <cell r="C5047" t="str">
            <v>Select a Hero and attack!</v>
          </cell>
          <cell r="D5047" t="str">
            <v>เลือกวีรบุรุษแล้วออกไปโจมตี!</v>
          </cell>
        </row>
        <row r="5048">
          <cell r="A5048" t="str">
            <v>GUILD_ARENA_BATTLE_POPUP</v>
          </cell>
          <cell r="B5048" t="str">
            <v>{1}님이 적군{2}을(를) 공격하는 중입니다.</v>
          </cell>
          <cell r="C5048" t="str">
            <v>Player {1} is attacking the enemy player {2}.</v>
          </cell>
          <cell r="D5048" t="str">
            <v>คุณ{1} กำลังโจมตีศัตรู {2}</v>
          </cell>
        </row>
        <row r="5049">
          <cell r="A5049" t="str">
            <v>GUILD_ARENA_BATTLE_CONTRIBUTION_POINT</v>
          </cell>
          <cell r="B5049" t="str">
            <v>획득 기여도</v>
          </cell>
          <cell r="C5049" t="str">
            <v>Earned Contribution Point(s)</v>
          </cell>
          <cell r="D5049" t="str">
            <v>การสนับสนุนที่ได้รับ</v>
          </cell>
        </row>
        <row r="5050">
          <cell r="A5050" t="str">
            <v>GUILD_ARENA_ATTACK_SUCCESS_COUNT</v>
          </cell>
          <cell r="B5050" t="str">
            <v>공격 성공 횟수</v>
          </cell>
          <cell r="C5050" t="str">
            <v>Successful Attack(s)</v>
          </cell>
          <cell r="D5050" t="str">
            <v>จำนวนการโจมตีที่สำเร็จ</v>
          </cell>
        </row>
        <row r="5051">
          <cell r="A5051" t="str">
            <v>GUILD_ARENA_DEFENCE_SUCCESS_COUNT</v>
          </cell>
          <cell r="B5051" t="str">
            <v>방어 성공 횟수</v>
          </cell>
          <cell r="C5051" t="str">
            <v>Successful Defense(s)</v>
          </cell>
          <cell r="D5051" t="str">
            <v>จำนวนการป้องกันที่สำเร็จ</v>
          </cell>
        </row>
        <row r="5052">
          <cell r="A5052" t="str">
            <v>GUILD_ARENA_GET_SCORE</v>
          </cell>
          <cell r="B5052" t="str">
            <v>획득 승점</v>
          </cell>
          <cell r="C5052" t="str">
            <v>Earned Point(s)</v>
          </cell>
          <cell r="D5052" t="str">
            <v>คะแนนชนะที่ได้รับ</v>
          </cell>
        </row>
        <row r="5053">
          <cell r="A5053" t="str">
            <v>GUILD_ARENA_GET_REWARD</v>
          </cell>
          <cell r="B5053" t="str">
            <v>획득 보상</v>
          </cell>
          <cell r="C5053" t="str">
            <v>Earned Reward(s)</v>
          </cell>
          <cell r="D5053" t="str">
            <v>รางวัลที่ได้รับ</v>
          </cell>
        </row>
        <row r="5054">
          <cell r="A5054" t="str">
            <v>GUILD_ARENA_SEASON_END</v>
          </cell>
          <cell r="B5054" t="str">
            <v>길드전 {1}시즌 종료</v>
          </cell>
          <cell r="C5054" t="str">
            <v xml:space="preserve">Guild War Season {1} Complete </v>
          </cell>
          <cell r="D5054" t="str">
            <v>สิ้นสุดสงครามกิลด์ซีซั่น {1}</v>
          </cell>
        </row>
        <row r="5055">
          <cell r="A5055" t="str">
            <v>GUILD_ARENA_OCCUPY_SCORE</v>
          </cell>
          <cell r="B5055" t="str">
            <v>점령 점수</v>
          </cell>
          <cell r="C5055" t="str">
            <v>Capture Point(s)</v>
          </cell>
          <cell r="D5055" t="str">
            <v>คะแนนการยึดครอง</v>
          </cell>
        </row>
        <row r="5056">
          <cell r="A5056" t="str">
            <v>GUILD_ARENA_DEFENCE_TEAM</v>
          </cell>
          <cell r="B5056" t="str">
            <v>방어팀 수</v>
          </cell>
          <cell r="C5056" t="str">
            <v xml:space="preserve">Number of Defense Teams </v>
          </cell>
          <cell r="D5056" t="str">
            <v>จำนวนทีมป้องกัน</v>
          </cell>
        </row>
        <row r="5057">
          <cell r="A5057" t="str">
            <v>GUILD_ARENA_BATTLE_RECORD</v>
          </cell>
          <cell r="B5057" t="str">
            <v>전투 기록</v>
          </cell>
          <cell r="C5057" t="str">
            <v>Battle Records</v>
          </cell>
          <cell r="D5057" t="str">
            <v>ประวัติการต่อสู้</v>
          </cell>
        </row>
        <row r="5058">
          <cell r="A5058" t="str">
            <v>GUILD_ARENA_MY_RECORD</v>
          </cell>
          <cell r="B5058" t="str">
            <v>나의 기록</v>
          </cell>
          <cell r="C5058" t="str">
            <v>My Records</v>
          </cell>
          <cell r="D5058" t="str">
            <v>ประวัติของฉัน</v>
          </cell>
        </row>
        <row r="5059">
          <cell r="A5059" t="str">
            <v>GUILD_ARENA_ATTACK_RECORD</v>
          </cell>
          <cell r="B5059" t="str">
            <v>길드 공격</v>
          </cell>
          <cell r="C5059" t="str">
            <v>Guild Attack</v>
          </cell>
          <cell r="D5059" t="str">
            <v>โจมตีกิลด์</v>
          </cell>
        </row>
        <row r="5060">
          <cell r="A5060" t="str">
            <v>GUILD_ARENA_DEFENCE</v>
          </cell>
          <cell r="B5060" t="str">
            <v>길드 방어</v>
          </cell>
          <cell r="C5060" t="str">
            <v>Guild Defense</v>
          </cell>
          <cell r="D5060" t="str">
            <v>ป้องกันกิลด์</v>
          </cell>
        </row>
        <row r="5061">
          <cell r="A5061" t="str">
            <v>GUILD_ARENA_ATTACK_WIN</v>
          </cell>
          <cell r="B5061" t="str">
            <v>[8BBCFF]공격 성공[-]</v>
          </cell>
          <cell r="C5061" t="str">
            <v>[8BBCFF]Attack Success[-]</v>
          </cell>
          <cell r="D5061" t="str">
            <v>[8BBCFF]โจมตีสำเร็จ[-]</v>
          </cell>
        </row>
        <row r="5062">
          <cell r="A5062" t="str">
            <v>GUILD_ARENA_ATTACK_LOSE</v>
          </cell>
          <cell r="B5062" t="str">
            <v>[FF8A90]공격 실패[-]</v>
          </cell>
          <cell r="C5062" t="str">
            <v>[FF8A90]Attack Fail[-]</v>
          </cell>
          <cell r="D5062" t="str">
            <v>[FF8A90]โจมตีล้มเหลว[-]</v>
          </cell>
        </row>
        <row r="5063">
          <cell r="A5063" t="str">
            <v>GUILD_ARENA_DEFENCE_WIN</v>
          </cell>
          <cell r="B5063" t="str">
            <v>[8BBCFF]방어 성공[-]</v>
          </cell>
          <cell r="C5063" t="str">
            <v>[8BBCFF]Defense Success[-]</v>
          </cell>
          <cell r="D5063" t="str">
            <v>[8BBCFF]ป้องกันสำเร็จ[-]</v>
          </cell>
        </row>
        <row r="5064">
          <cell r="A5064" t="str">
            <v>GUILD_ARENA_DEFENCE_LOSE</v>
          </cell>
          <cell r="B5064" t="str">
            <v>[FF8A90]방어 실패[-]</v>
          </cell>
          <cell r="C5064" t="str">
            <v>[FF8A90]Defense Fail[-]</v>
          </cell>
          <cell r="D5064" t="str">
            <v>[FF8A90]ป้องกันล้มเหลว[-]</v>
          </cell>
        </row>
        <row r="5065">
          <cell r="A5065" t="str">
            <v>GUILD_ARENA_ATTACK</v>
          </cell>
          <cell r="B5065" t="str">
            <v>공격</v>
          </cell>
          <cell r="C5065" t="str">
            <v>Attack</v>
          </cell>
          <cell r="D5065" t="str">
            <v>โจมตี</v>
          </cell>
        </row>
        <row r="5066">
          <cell r="A5066" t="str">
            <v>GUILD_ARENA_TITLE</v>
          </cell>
          <cell r="B5066" t="str">
            <v>길드전</v>
          </cell>
          <cell r="C5066" t="str">
            <v>Guild War</v>
          </cell>
          <cell r="D5066" t="str">
            <v>สงครามกิลด์</v>
          </cell>
        </row>
        <row r="5067">
          <cell r="A5067" t="str">
            <v>GUILD_ARENA_RECORD_INFO</v>
          </cell>
          <cell r="B5067" t="str">
            <v>{1}승 {2}무 {3}패</v>
          </cell>
          <cell r="C5067" t="str">
            <v xml:space="preserve">{1} Win(s) {2} Draw(s) {3} Loss(es) </v>
          </cell>
          <cell r="D5067" t="str">
            <v xml:space="preserve">ชนะ {1} เสมอ {2} แพ้ {3} </v>
          </cell>
        </row>
        <row r="5068">
          <cell r="A5068" t="str">
            <v>GUILD_ARENA_TOTAL_SCORE</v>
          </cell>
          <cell r="B5068" t="str">
            <v>승점</v>
          </cell>
          <cell r="C5068" t="str">
            <v>Point(s)</v>
          </cell>
          <cell r="D5068" t="str">
            <v>คะแนนชนะ</v>
          </cell>
        </row>
        <row r="5069">
          <cell r="A5069" t="str">
            <v>GUILD_MEMBER</v>
          </cell>
          <cell r="B5069" t="str">
            <v>길드 인원</v>
          </cell>
          <cell r="C5069" t="str">
            <v>Guild Member(s)</v>
          </cell>
          <cell r="D5069" t="str">
            <v>จำนวนสมาชิกกิลด์</v>
          </cell>
        </row>
        <row r="5070">
          <cell r="A5070" t="str">
            <v>DEFENCE_SETTING</v>
          </cell>
          <cell r="B5070" t="str">
            <v>방어 설정</v>
          </cell>
          <cell r="C5070" t="str">
            <v>Defense Team Setup</v>
          </cell>
          <cell r="D5070" t="str">
            <v>ตั้งค่าการป้องกัน</v>
          </cell>
        </row>
        <row r="5071">
          <cell r="A5071" t="str">
            <v>RANK_INFO</v>
          </cell>
          <cell r="B5071" t="str">
            <v>전적 및 랭킹</v>
          </cell>
          <cell r="C5071" t="str">
            <v>Record &amp; Rank</v>
          </cell>
          <cell r="D5071" t="str">
            <v>สถิติและอันดับ</v>
          </cell>
        </row>
        <row r="5072">
          <cell r="A5072" t="str">
            <v>GUILD_ARENA_RECORD</v>
          </cell>
          <cell r="B5072" t="str">
            <v>길드 전적</v>
          </cell>
          <cell r="C5072" t="str">
            <v>Guild Record</v>
          </cell>
          <cell r="D5072" t="str">
            <v>สถิติกิลด์</v>
          </cell>
        </row>
        <row r="5073">
          <cell r="A5073" t="str">
            <v>GUILD_ARENA_GUIDE</v>
          </cell>
          <cell r="B5073" t="str">
            <v>길드전 안내</v>
          </cell>
          <cell r="C5073" t="str">
            <v>Guild War Guide</v>
          </cell>
          <cell r="D5073" t="str">
            <v>รายละเอียดกิลด์</v>
          </cell>
        </row>
        <row r="5074">
          <cell r="A5074" t="str">
            <v>GUILD_ARENA_AUTO_PARTICIPATION</v>
          </cell>
          <cell r="B5074" t="str">
            <v>자동 참가 신청</v>
          </cell>
          <cell r="C5074" t="str">
            <v>Auto Register</v>
          </cell>
          <cell r="D5074" t="str">
            <v>ขอเข้าร่วมอัตโนมัติ</v>
          </cell>
        </row>
        <row r="5075">
          <cell r="A5075" t="str">
            <v>GUILD_ARENA_PARTICIPATION</v>
          </cell>
          <cell r="B5075" t="str">
            <v>길드전 신청</v>
          </cell>
          <cell r="C5075" t="str">
            <v>Register for Guild War</v>
          </cell>
          <cell r="D5075" t="str">
            <v>ขอเข้าร่วมสงครามกิลด์</v>
          </cell>
        </row>
        <row r="5076">
          <cell r="A5076" t="str">
            <v>GUILD_ARENA_APPLY_COMPLETE</v>
          </cell>
          <cell r="B5076" t="str">
            <v>신청 완료</v>
          </cell>
          <cell r="C5076" t="str">
            <v>Registration Complete</v>
          </cell>
          <cell r="D5076" t="str">
            <v xml:space="preserve">คำขอสมบูรณ์ </v>
          </cell>
        </row>
        <row r="5077">
          <cell r="A5077" t="str">
            <v>GUILD_ARENA_MAP_START</v>
          </cell>
          <cell r="B5077" t="str">
            <v>길드전 시작</v>
          </cell>
          <cell r="C5077" t="str">
            <v>Start Guild War</v>
          </cell>
          <cell r="D5077" t="str">
            <v>เริ่มสงครามกิลด์</v>
          </cell>
        </row>
        <row r="5078">
          <cell r="A5078" t="str">
            <v>DEFENCE_SETTING_GUIDE</v>
          </cell>
          <cell r="B5078" t="str">
            <v>방어 설정 안내</v>
          </cell>
          <cell r="C5078" t="str">
            <v>Defense Team Setup Guide</v>
          </cell>
          <cell r="D5078" t="str">
            <v>รายละเอียดตั้งค่าการป้องกัน</v>
          </cell>
        </row>
        <row r="5079">
          <cell r="A5079" t="str">
            <v>DEFENCE_SKILL_SETTING</v>
          </cell>
          <cell r="B5079" t="str">
            <v>스킬 설정</v>
          </cell>
          <cell r="C5079" t="str">
            <v>Skill Setup</v>
          </cell>
          <cell r="D5079" t="str">
            <v>ตั้งค่าสกิล</v>
          </cell>
        </row>
        <row r="5080">
          <cell r="A5080" t="str">
            <v>COMMON_SAVE</v>
          </cell>
          <cell r="B5080" t="str">
            <v>저장하기</v>
          </cell>
          <cell r="C5080" t="str">
            <v>Save</v>
          </cell>
          <cell r="D5080" t="str">
            <v>บันทึก</v>
          </cell>
        </row>
        <row r="5081">
          <cell r="A5081" t="str">
            <v>DEFENCE_TEAM_NUM1</v>
          </cell>
          <cell r="B5081" t="str">
            <v>방어 1팀</v>
          </cell>
          <cell r="C5081" t="str">
            <v>Defense Team 1</v>
          </cell>
          <cell r="D5081" t="str">
            <v>ทีมป้องกัน 1</v>
          </cell>
        </row>
        <row r="5082">
          <cell r="A5082" t="str">
            <v>DEFENCE_TEAM_NUM2</v>
          </cell>
          <cell r="B5082" t="str">
            <v>방어 2팀</v>
          </cell>
          <cell r="C5082" t="str">
            <v>Defense Team 2</v>
          </cell>
          <cell r="D5082" t="str">
            <v>ทีมป้องกัน 2</v>
          </cell>
        </row>
        <row r="5083">
          <cell r="A5083" t="str">
            <v>DEFENCE_TEAM_NUM3</v>
          </cell>
          <cell r="B5083" t="str">
            <v>방어 3팀</v>
          </cell>
          <cell r="C5083" t="str">
            <v>Defense Team 3</v>
          </cell>
          <cell r="D5083" t="str">
            <v>ทีมป้องกัน 3</v>
          </cell>
        </row>
        <row r="5084">
          <cell r="A5084" t="str">
            <v>DEFENCE_TEAM_NUM4</v>
          </cell>
          <cell r="B5084" t="str">
            <v>방어 4팀</v>
          </cell>
          <cell r="C5084" t="str">
            <v>Defense Team 4</v>
          </cell>
          <cell r="D5084" t="str">
            <v>ทีมป้องกัน 4</v>
          </cell>
        </row>
        <row r="5085">
          <cell r="A5085" t="str">
            <v>DEFENCE_TEAM_NUM5</v>
          </cell>
          <cell r="B5085" t="str">
            <v>방어 5팀</v>
          </cell>
          <cell r="C5085" t="str">
            <v>Defense Team 5</v>
          </cell>
          <cell r="D5085" t="str">
            <v>ทีมป้องกัน 5</v>
          </cell>
        </row>
        <row r="5086">
          <cell r="A5086" t="str">
            <v>DEFENCE_TEAM_SAVE</v>
          </cell>
          <cell r="B5086" t="str">
            <v>방어팀의 영웅이 저장되었습니다.</v>
          </cell>
          <cell r="C5086" t="str">
            <v>Heroes have been saved to Defense Team.</v>
          </cell>
          <cell r="D5086" t="str">
            <v>บันทึกวีรบุรุษของทีมป้องกันแล้ว</v>
          </cell>
        </row>
        <row r="5087">
          <cell r="A5087" t="str">
            <v>GUILD_ARENA_EQUIP_NOT_APPLY</v>
          </cell>
          <cell r="B5087" t="str">
            <v>길드전 진행 중에 변경한 장비는\n길드전 방어팀에 적용되지 않습니다.</v>
          </cell>
          <cell r="C5087" t="str">
            <v>Changes made to Gear during the Guild War battle will not\nbe applied to Defense Team Heroes.</v>
          </cell>
          <cell r="D5087" t="str">
            <v>อุปกรณ์ที่ถูกเปลี่ยนในระหว่างการรบ\nจะไม่สามารถใช้กับทีมป้องกันสงครามกิลด์ได้</v>
          </cell>
        </row>
        <row r="5088">
          <cell r="A5088" t="str">
            <v>IGNORE_EXIT</v>
          </cell>
          <cell r="B5088" t="str">
            <v>무시하고 나가기</v>
          </cell>
          <cell r="C5088" t="str">
            <v/>
          </cell>
          <cell r="D5088" t="str">
            <v/>
          </cell>
        </row>
        <row r="5089">
          <cell r="A5089" t="str">
            <v>SAVE_EXIT</v>
          </cell>
          <cell r="B5089" t="str">
            <v>저장하고 나가기</v>
          </cell>
          <cell r="C5089" t="str">
            <v>Save &amp; Exit</v>
          </cell>
          <cell r="D5089" t="str">
            <v>บันทึกและออก</v>
          </cell>
        </row>
        <row r="5090">
          <cell r="A5090" t="str">
            <v>SENDER_NAME_GUILD_ARENA_REWARD</v>
          </cell>
          <cell r="B5090" t="str">
            <v>길드 보급관</v>
          </cell>
          <cell r="C5090" t="str">
            <v>Guild Supplier</v>
          </cell>
          <cell r="D5090" t="str">
            <v>ผู้จัดเตรียมเสบียงของกิลด์</v>
          </cell>
        </row>
        <row r="5091">
          <cell r="A5091" t="str">
            <v>GUILD_ARENA_AUTO_PARTICIPATION_FAIL</v>
          </cell>
          <cell r="B5091" t="str">
            <v>길드 마스터와 관리자만 설정할 수 있습니다.</v>
          </cell>
          <cell r="C5091" t="str">
            <v>Only the Guild Master and Manager can change the settings.</v>
          </cell>
          <cell r="D5091" t="str">
            <v>หัวหน้ากิลด์และเจ้าหน้าที่เท่านั้นสามารถตั้งค่าได้</v>
          </cell>
        </row>
        <row r="5092">
          <cell r="A5092" t="str">
            <v>GUILD_ARENA_BATTLE_SETTING</v>
          </cell>
          <cell r="B5092" t="str">
            <v>전투 준비</v>
          </cell>
          <cell r="C5092" t="str">
            <v>Prepare Battle</v>
          </cell>
          <cell r="D5092" t="str">
            <v>พร้อมต่อสู้</v>
          </cell>
        </row>
        <row r="5093">
          <cell r="A5093" t="str">
            <v>GUILD_ARENA_APPLY_TITLE</v>
          </cell>
          <cell r="B5093" t="str">
            <v>길드전 신청 기간</v>
          </cell>
          <cell r="C5093" t="str">
            <v>Guild War Registration Period</v>
          </cell>
          <cell r="D5093" t="str">
            <v>ช่วงเวลาขอเข้าร่วมสงครามกิลด์</v>
          </cell>
        </row>
        <row r="5094">
          <cell r="A5094" t="str">
            <v>GUILD_ARENA_PLAY_TITLE</v>
          </cell>
          <cell r="B5094" t="str">
            <v>길드전 진행 기간</v>
          </cell>
          <cell r="C5094" t="str">
            <v>Guild War Play Period</v>
          </cell>
          <cell r="D5094" t="str">
            <v>ช่วงเวลาการจัดสงครามกิลด์</v>
          </cell>
        </row>
        <row r="5095">
          <cell r="A5095" t="str">
            <v>GUILD_MASTER_ONLY_CANCEL</v>
          </cell>
          <cell r="B5095" t="str">
            <v>길드 마스터만 자동 참가 신청 해지가 가능합니다.</v>
          </cell>
          <cell r="C5095" t="str">
            <v>Only the Guild Master can cancel Auto Register.</v>
          </cell>
          <cell r="D5095" t="str">
            <v>หัวหน้ากิลด์เท่านั้นที่สามารถยกเลิกคำขอเข้าร่วมอัตโนมัติ</v>
          </cell>
        </row>
        <row r="5096">
          <cell r="A5096" t="str">
            <v>GUILD_CONTRIBUTION_RANK</v>
          </cell>
          <cell r="B5096" t="str">
            <v>기여도 순위</v>
          </cell>
          <cell r="C5096" t="str">
            <v xml:space="preserve">Contribution Rank </v>
          </cell>
          <cell r="D5096" t="str">
            <v>อันดับกสนับสนุน</v>
          </cell>
        </row>
        <row r="5097">
          <cell r="A5097" t="str">
            <v>GUILD_ARENA_SETTING_NOT_APPLY</v>
          </cell>
          <cell r="B5097" t="str">
            <v>방어 팀의 설정이 변경되었습니다.\n저장하지 않은 정보는 방어 설정에 반영되지 않습니다.\n\n각 방어팀에 1명이라도 등록된 영웅이 없을 경우\n길드전 시작 시 임의의 NPC 영웅이 등록됩니다.</v>
          </cell>
          <cell r="C5097" t="str">
            <v>The Defense Team setup has been changed.\nUnsaved info will not be applied to the Defense Team Setup.\n\nIf there is an empty Defense Team,\na random NPC hero will be assigned when Guild War begins.</v>
          </cell>
          <cell r="D5097" t="str">
            <v>เปลี่ยนแปลงการตั้งค่าของทีมป้องกันแล้ว\nข้อมูลที่ไม่ได้มีการบันทึกจะไม่มีการเปลี่ยนแปลงที่การตั้งค่าของทีมป้องกัน\n\nหากแต่ละทีมป้องกัน ไม่มีวีรบุรุษที่เลือกไว้แม้แต่ 1 คน\nจะทำการเลือกวีรบุรุษ NPC แบบสุ่มเมื่อเริ่มสงครามกิลด์</v>
          </cell>
        </row>
        <row r="5098">
          <cell r="A5098" t="str">
            <v>GUILD_RANKCOUNT_TOTAL</v>
          </cell>
          <cell r="B5098" t="str">
            <v>{1}전 {2}승</v>
          </cell>
          <cell r="C5098" t="str">
            <v>{1} Battle(s) {2} Win(s)</v>
          </cell>
          <cell r="D5098" t="str">
            <v>ชนะ {1} แพ้ {2}</v>
          </cell>
        </row>
        <row r="5099">
          <cell r="A5099" t="str">
            <v>GUILD_ARENA_SESSION_DRAW_REWARD_MAIL_REWARD_DESC</v>
          </cell>
          <cell r="B5099" t="str">
            <v>길드전 {1}회차 무승부 보상 지급해 드립니다.</v>
          </cell>
          <cell r="C5099" t="str">
            <v>Draw reward for Guild War Round {1}.</v>
          </cell>
          <cell r="D5099" t="str">
            <v>มอบรางวัลการเคลียร์สงครามกิลด์ซ้ำแล้วเสมอครั้งที่ {1}</v>
          </cell>
        </row>
        <row r="5100">
          <cell r="A5100" t="str">
            <v>DEFENCE_TEAM_BUFF_SKILL</v>
          </cell>
          <cell r="B5100" t="str">
            <v>적용\n버프</v>
          </cell>
          <cell r="C5100" t="str">
            <v>Apply\nBuff</v>
          </cell>
          <cell r="D5100" t="str">
            <v>บัฟ\nที่ใช้</v>
          </cell>
        </row>
        <row r="5101">
          <cell r="A5101" t="str">
            <v>COMMON_ACCOUNT_LEVEL</v>
          </cell>
          <cell r="B5101" t="str">
            <v>계정 레벨</v>
          </cell>
          <cell r="C5101" t="str">
            <v>Account Level</v>
          </cell>
          <cell r="D5101" t="str">
            <v>เลเวลบัญชี</v>
          </cell>
        </row>
        <row r="5102">
          <cell r="A5102" t="str">
            <v>DEFENCE_TEAM_COUNT</v>
          </cell>
          <cell r="B5102" t="str">
            <v>방어팀 수</v>
          </cell>
          <cell r="C5102" t="str">
            <v>Number of Defense Teams</v>
          </cell>
          <cell r="D5102" t="str">
            <v>จำนวนทีมป้องกัน</v>
          </cell>
        </row>
        <row r="5103">
          <cell r="A5103" t="str">
            <v>SHOP_NAME_GUILDARENASHOP</v>
          </cell>
          <cell r="B5103" t="str">
            <v>길드상점</v>
          </cell>
          <cell r="C5103" t="str">
            <v>Guild Shop</v>
          </cell>
          <cell r="D5103" t="str">
            <v>ร้านค้ากิลด์</v>
          </cell>
        </row>
        <row r="5104">
          <cell r="A5104" t="str">
            <v>GUILD_ARENA_AUTO_PARTICIPATION_NOTICE</v>
          </cell>
          <cell r="B5104" t="str">
            <v>길드전 신청 기간이 되면 자동으로\n길드전에 참여 신청이 됩니다.\n단, 길드전 진행 기간에 전투 기록이 없을 경우\n자동 참여 설정이 해제됩니다.\n자동 참여 신청 기능을 활성화 하시겠습니까?</v>
          </cell>
          <cell r="C5104" t="str">
            <v>During Guild War Registration Period,\nyour Guild will be automatically registered to participate in Guild War.\nHowever, if there are no battle records during the Guild War Period,\nthe Auto Register setting will be deactivated.\nWould you like to activate Auto Register?</v>
          </cell>
          <cell r="D5104" t="str">
            <v>เมื่อถึงช่วงการขอเข้าร่วมการพิชิตสงครามกิลด์\nจะทำการขอเข้าร่วมการพิชิตโดยอัตโนมัติ\nแต่อย่างไรก็ตาม หากไม่มีสถิติการสู้ในระหว่างช่วงการพิชิต\nฟีเจอร์นี้จะถูกปิดใช้งาน\nต้องการเปิดใช้งานคำขอเข้าร่วมอัตโนมัติหรือไม่</v>
          </cell>
        </row>
        <row r="5105">
          <cell r="A5105" t="str">
            <v>DEFENCE_SKILL_SETTING_NOT_APPLY</v>
          </cell>
          <cell r="B5105" t="str">
            <v>방어팀 스킬 설정이 변경되었습니다.\n\n저장하지 않은 정보는 스킬 설정에\n반영되지 않습니다.</v>
          </cell>
          <cell r="C5105" t="str">
            <v>Skill Setup of Defense Team has been changed.\n\nUnsaved info will not be applied\nto the Defense Team Skill Setup.</v>
          </cell>
          <cell r="D5105" t="str">
            <v>เปลี่ยนแปลงการตั้งค่าสกิลของทีมป้องกันแล้ว\n\nข้อมูลที่ไม่ได้ทำการบันทึก\nจะไม่ถูกเปลี่ยนแปลงที่การตั้งค่าสกิล</v>
          </cell>
        </row>
        <row r="5106">
          <cell r="A5106" t="str">
            <v>GUILD_ARENA_PARTICIPATION_NOT_CONFIRM</v>
          </cell>
          <cell r="B5106" t="str">
            <v>길드원 {1}명 이상일 경우\n참여 신청이 가능합니다.</v>
          </cell>
          <cell r="C5106" t="str">
            <v>{1} or more Guild members are\nrequired to register for participation.</v>
          </cell>
          <cell r="D5106" t="str">
            <v>สามารถขอเข้าร่วมได้\nในกรณีที่มีสมาชิกกิลด์ {1} คนขึ้นไป</v>
          </cell>
        </row>
        <row r="5107">
          <cell r="A5107" t="str">
            <v>GUILD_ARENA_SESSION_WIN</v>
          </cell>
          <cell r="B5107" t="str">
            <v>[43A9FF]승리[-]</v>
          </cell>
          <cell r="C5107" t="str">
            <v/>
          </cell>
          <cell r="D5107" t="str">
            <v/>
          </cell>
        </row>
        <row r="5108">
          <cell r="A5108" t="str">
            <v>GUILD_ARENA_SESSION_LOSE</v>
          </cell>
          <cell r="B5108" t="str">
            <v>[FF565B]패배[-]</v>
          </cell>
          <cell r="C5108" t="str">
            <v/>
          </cell>
          <cell r="D5108" t="str">
            <v/>
          </cell>
        </row>
        <row r="5109">
          <cell r="A5109" t="str">
            <v>GUILD_ARENA_DEFENCE_SETTING_LIMIT_1</v>
          </cell>
          <cell r="B5109" t="str">
            <v>Platinum 이상 설정 가능</v>
          </cell>
          <cell r="C5109" t="str">
            <v/>
          </cell>
          <cell r="D5109" t="str">
            <v/>
          </cell>
        </row>
        <row r="5110">
          <cell r="A5110" t="str">
            <v>GUILD_ARENA_DEFENCE_SETTING_LIMIT_2</v>
          </cell>
          <cell r="B5110" t="str">
            <v>Master 이상 설정 가능</v>
          </cell>
          <cell r="C5110" t="str">
            <v/>
          </cell>
          <cell r="D5110" t="str">
            <v/>
          </cell>
        </row>
        <row r="5111">
          <cell r="A5111" t="str">
            <v>GUILD_IMAGE</v>
          </cell>
          <cell r="B5111" t="str">
            <v>길드 대표 이미지</v>
          </cell>
          <cell r="C5111" t="str">
            <v>Guild Image</v>
          </cell>
          <cell r="D5111" t="str">
            <v>ภาพแทนกิลด์</v>
          </cell>
        </row>
        <row r="5112">
          <cell r="A5112" t="str">
            <v>GUILD_LOGO_BACKGROUND</v>
          </cell>
          <cell r="B5112" t="str">
            <v>길드로고 배경</v>
          </cell>
          <cell r="C5112" t="str">
            <v>Guild Logo Background</v>
          </cell>
          <cell r="D5112" t="str">
            <v>เปลี่ยนสัญลักษณ์กิลด์</v>
          </cell>
        </row>
        <row r="5113">
          <cell r="A5113" t="str">
            <v>COMMON_RESET</v>
          </cell>
          <cell r="B5113" t="str">
            <v>초기화</v>
          </cell>
          <cell r="C5113" t="str">
            <v>Reset</v>
          </cell>
          <cell r="D5113" t="str">
            <v>รีเซ็ต</v>
          </cell>
        </row>
        <row r="5114">
          <cell r="A5114" t="str">
            <v>BACK_GROUND_DOWNLOAD_TOP_TITLE</v>
          </cell>
          <cell r="B5114" t="str">
            <v>백그라운드 다운로드 중...</v>
          </cell>
          <cell r="C5114" t="str">
            <v>Downloading in Background…</v>
          </cell>
          <cell r="D5114" t="str">
            <v>กำลังดาวน์โหลดพื้นหลัง...</v>
          </cell>
        </row>
        <row r="5115">
          <cell r="A5115" t="str">
            <v>BACK_GROUND_DOWNLOAD_TOP_DESC</v>
          </cell>
          <cell r="B5115" t="str">
            <v>현재 패치를 다운로드 중입니다.\n{1}% 진행 중....</v>
          </cell>
          <cell r="C5115" t="str">
            <v>Downloading Latest Patch.\n{1}% downloaded….</v>
          </cell>
          <cell r="D5115" t="str">
            <v>กำลังดาวน์โหลดแพทช์ปัจจุบัน\nดำเนินการแล้ว {1}% ....</v>
          </cell>
        </row>
        <row r="5116">
          <cell r="A5116" t="str">
            <v>BACK_GROUND_DOWNLOAD_END_NOW_TOOLTIP_TITLE</v>
          </cell>
          <cell r="B5116" t="str">
            <v>데이터 다운로드가 완료되지 않아 아직 할 수 없습니다.\n플레이를 잠시 멈추고 데이터를 모두 받으시겠습니까?</v>
          </cell>
          <cell r="C5116" t="str">
            <v>Unable to proceed: Download incomplete.\nPause playing and download all the data?</v>
          </cell>
          <cell r="D5116" t="str">
            <v>ดาวน์โหลดข้อมูลไม่สำเร็จ ไม่สามารถดำเนินการได้\nต้องการหยุดการเล่นชั่วคราวและดาวน์โหลดข้อมูลทั้งหมดหรือไม่</v>
          </cell>
        </row>
        <row r="5117">
          <cell r="A5117" t="str">
            <v>BACK_GROUND_DOWNLOAD_END_NOW_TOOLTIP_DESC</v>
          </cell>
          <cell r="B5117" t="str">
            <v>*주의 : 데이터를 모두 다운받기를 선택한 경우, 다운로드가 끝나기 전에는 게임 플레이를 하실 수 없습니다.</v>
          </cell>
          <cell r="C5117" t="str">
            <v>*Warning: If you choose to download all the data, you cannot play the game until the download is complete.</v>
          </cell>
          <cell r="D5117" t="str">
            <v>*ข้อควรระวัง : เมื่อเลือกดาวน์โหลดข้อมูลทั้งหมด จะไม่สามารถเล่นเกมได้จนกว่าจะดาวน์โหลดเสร็จ</v>
          </cell>
        </row>
        <row r="5118">
          <cell r="A5118" t="str">
            <v/>
          </cell>
          <cell r="B5118" t="str">
            <v>시련의 관문</v>
          </cell>
          <cell r="C5118" t="str">
            <v/>
          </cell>
          <cell r="D5118" t="str">
            <v/>
          </cell>
        </row>
        <row r="5119">
          <cell r="A5119" t="str">
            <v>GATEWAY_TO_TRIAL.REWARD</v>
          </cell>
          <cell r="B5119" t="str">
            <v>보상</v>
          </cell>
          <cell r="C5119" t="str">
            <v/>
          </cell>
          <cell r="D5119" t="str">
            <v/>
          </cell>
        </row>
        <row r="5120">
          <cell r="A5120" t="str">
            <v>GATEWAY_TO_TRIAL.JOINING</v>
          </cell>
          <cell r="B5120" t="str">
            <v>합류</v>
          </cell>
          <cell r="C5120" t="str">
            <v/>
          </cell>
          <cell r="D5120" t="str">
            <v/>
          </cell>
        </row>
        <row r="5121">
          <cell r="A5121" t="str">
            <v>GATEWAY_TO_TRIAL.GRADE</v>
          </cell>
          <cell r="B5121" t="str">
            <v>{1}단계</v>
          </cell>
          <cell r="C5121" t="str">
            <v/>
          </cell>
          <cell r="D5121" t="str">
            <v/>
          </cell>
        </row>
        <row r="5122">
          <cell r="A5122" t="str">
            <v>GATEWAY_TO_TRIAL.DUNGEON_NAME_GRADE</v>
          </cell>
          <cell r="B5122" t="str">
            <v>시련의 관문 {1}단계</v>
          </cell>
          <cell r="C5122" t="str">
            <v/>
          </cell>
          <cell r="D5122" t="str">
            <v/>
          </cell>
        </row>
        <row r="5123">
          <cell r="A5123" t="str">
            <v>CONTENT_GATEWAY_TO_TRIAL</v>
          </cell>
          <cell r="B5123" t="str">
            <v>시련의 관문</v>
          </cell>
          <cell r="C5123" t="str">
            <v/>
          </cell>
          <cell r="D5123" t="str">
            <v/>
          </cell>
        </row>
        <row r="5124">
          <cell r="A5124">
            <v>0</v>
          </cell>
          <cell r="C5124" t="str">
            <v/>
          </cell>
          <cell r="D5124" t="str">
            <v/>
          </cell>
        </row>
        <row r="5125">
          <cell r="A5125">
            <v>0</v>
          </cell>
          <cell r="C5125" t="str">
            <v/>
          </cell>
          <cell r="D5125" t="str">
            <v/>
          </cell>
        </row>
        <row r="5126">
          <cell r="A5126">
            <v>0</v>
          </cell>
          <cell r="C5126" t="str">
            <v/>
          </cell>
          <cell r="D5126" t="str">
            <v/>
          </cell>
        </row>
        <row r="5127">
          <cell r="A5127">
            <v>0</v>
          </cell>
          <cell r="C5127" t="str">
            <v/>
          </cell>
          <cell r="D5127" t="str">
            <v/>
          </cell>
        </row>
        <row r="5128">
          <cell r="A5128">
            <v>0</v>
          </cell>
          <cell r="C5128" t="str">
            <v/>
          </cell>
          <cell r="D5128" t="str">
            <v/>
          </cell>
        </row>
        <row r="5129">
          <cell r="A5129">
            <v>0</v>
          </cell>
          <cell r="C5129" t="str">
            <v/>
          </cell>
          <cell r="D5129" t="str">
            <v/>
          </cell>
        </row>
        <row r="5130">
          <cell r="A5130">
            <v>0</v>
          </cell>
          <cell r="C5130" t="str">
            <v/>
          </cell>
          <cell r="D5130" t="str">
            <v/>
          </cell>
        </row>
        <row r="5131">
          <cell r="A5131">
            <v>0</v>
          </cell>
          <cell r="C5131" t="str">
            <v/>
          </cell>
          <cell r="D5131" t="str">
            <v/>
          </cell>
        </row>
        <row r="5132">
          <cell r="A5132">
            <v>0</v>
          </cell>
          <cell r="C5132" t="str">
            <v/>
          </cell>
          <cell r="D5132" t="str">
            <v/>
          </cell>
        </row>
        <row r="5133">
          <cell r="A5133">
            <v>0</v>
          </cell>
          <cell r="C5133" t="str">
            <v/>
          </cell>
          <cell r="D5133" t="str">
            <v/>
          </cell>
        </row>
        <row r="5134">
          <cell r="A5134">
            <v>0</v>
          </cell>
          <cell r="C5134" t="str">
            <v/>
          </cell>
          <cell r="D5134" t="str">
            <v/>
          </cell>
        </row>
        <row r="5135">
          <cell r="A5135">
            <v>0</v>
          </cell>
          <cell r="C5135" t="str">
            <v/>
          </cell>
          <cell r="D5135" t="str">
            <v/>
          </cell>
        </row>
        <row r="5136">
          <cell r="A5136">
            <v>0</v>
          </cell>
          <cell r="C5136" t="str">
            <v/>
          </cell>
          <cell r="D5136" t="str">
            <v/>
          </cell>
        </row>
        <row r="5137">
          <cell r="A5137" t="str">
            <v/>
          </cell>
          <cell r="B5137" t="str">
            <v/>
          </cell>
          <cell r="C5137" t="str">
            <v/>
          </cell>
          <cell r="D5137" t="str">
            <v/>
          </cell>
        </row>
        <row r="5138">
          <cell r="A5138" t="str">
            <v/>
          </cell>
          <cell r="B5138" t="str">
            <v/>
          </cell>
          <cell r="C5138" t="str">
            <v/>
          </cell>
          <cell r="D5138" t="str">
            <v/>
          </cell>
        </row>
        <row r="5139">
          <cell r="A5139" t="str">
            <v/>
          </cell>
          <cell r="B5139" t="str">
            <v/>
          </cell>
          <cell r="C5139" t="str">
            <v/>
          </cell>
          <cell r="D5139" t="str">
            <v/>
          </cell>
        </row>
        <row r="5140">
          <cell r="A5140" t="str">
            <v/>
          </cell>
          <cell r="B5140" t="str">
            <v/>
          </cell>
          <cell r="C5140" t="str">
            <v/>
          </cell>
          <cell r="D5140" t="str">
            <v/>
          </cell>
        </row>
        <row r="5141">
          <cell r="A5141" t="str">
            <v/>
          </cell>
          <cell r="B5141" t="str">
            <v/>
          </cell>
          <cell r="C5141" t="str">
            <v/>
          </cell>
          <cell r="D5141" t="str">
            <v/>
          </cell>
        </row>
        <row r="5142">
          <cell r="A5142" t="str">
            <v/>
          </cell>
          <cell r="B5142" t="str">
            <v/>
          </cell>
          <cell r="C5142" t="str">
            <v/>
          </cell>
          <cell r="D5142" t="str">
            <v/>
          </cell>
        </row>
        <row r="5143">
          <cell r="A5143" t="str">
            <v/>
          </cell>
          <cell r="B5143" t="str">
            <v/>
          </cell>
          <cell r="C5143" t="str">
            <v/>
          </cell>
          <cell r="D5143" t="str">
            <v/>
          </cell>
        </row>
        <row r="5144">
          <cell r="A5144" t="str">
            <v/>
          </cell>
          <cell r="B5144" t="str">
            <v/>
          </cell>
          <cell r="C5144" t="str">
            <v/>
          </cell>
          <cell r="D5144" t="str">
            <v/>
          </cell>
        </row>
        <row r="5145">
          <cell r="A5145" t="str">
            <v/>
          </cell>
          <cell r="B5145" t="str">
            <v/>
          </cell>
          <cell r="C5145" t="str">
            <v/>
          </cell>
          <cell r="D5145" t="str">
            <v/>
          </cell>
        </row>
        <row r="5146">
          <cell r="A5146" t="str">
            <v/>
          </cell>
          <cell r="B5146" t="str">
            <v/>
          </cell>
          <cell r="C5146" t="str">
            <v/>
          </cell>
          <cell r="D5146" t="str">
            <v/>
          </cell>
        </row>
        <row r="5147">
          <cell r="A5147" t="str">
            <v/>
          </cell>
          <cell r="B5147" t="str">
            <v/>
          </cell>
          <cell r="C5147" t="str">
            <v/>
          </cell>
          <cell r="D5147" t="str">
            <v/>
          </cell>
        </row>
        <row r="5148">
          <cell r="A5148" t="str">
            <v/>
          </cell>
          <cell r="B5148" t="str">
            <v/>
          </cell>
          <cell r="C5148" t="str">
            <v/>
          </cell>
          <cell r="D5148" t="str">
            <v/>
          </cell>
        </row>
        <row r="5149">
          <cell r="A5149" t="str">
            <v/>
          </cell>
          <cell r="B5149" t="str">
            <v/>
          </cell>
          <cell r="C5149" t="str">
            <v/>
          </cell>
          <cell r="D5149" t="str">
            <v/>
          </cell>
        </row>
        <row r="5150">
          <cell r="A5150" t="str">
            <v/>
          </cell>
          <cell r="B5150" t="str">
            <v/>
          </cell>
          <cell r="C5150" t="str">
            <v/>
          </cell>
          <cell r="D5150" t="str">
            <v/>
          </cell>
        </row>
        <row r="5151">
          <cell r="A5151" t="str">
            <v/>
          </cell>
          <cell r="B5151" t="str">
            <v/>
          </cell>
          <cell r="C5151" t="str">
            <v/>
          </cell>
          <cell r="D5151" t="str">
            <v/>
          </cell>
        </row>
        <row r="5152">
          <cell r="A5152" t="str">
            <v/>
          </cell>
          <cell r="B5152" t="str">
            <v/>
          </cell>
          <cell r="C5152" t="str">
            <v/>
          </cell>
          <cell r="D5152" t="str">
            <v/>
          </cell>
        </row>
        <row r="5153">
          <cell r="A5153" t="str">
            <v/>
          </cell>
          <cell r="B5153" t="str">
            <v/>
          </cell>
          <cell r="C5153" t="str">
            <v/>
          </cell>
          <cell r="D5153" t="str">
            <v/>
          </cell>
        </row>
        <row r="5154">
          <cell r="A5154" t="str">
            <v/>
          </cell>
          <cell r="B5154" t="str">
            <v/>
          </cell>
          <cell r="C5154" t="str">
            <v/>
          </cell>
          <cell r="D5154" t="str">
            <v/>
          </cell>
        </row>
        <row r="5155">
          <cell r="A5155" t="str">
            <v/>
          </cell>
          <cell r="B5155" t="str">
            <v/>
          </cell>
          <cell r="C5155" t="str">
            <v/>
          </cell>
          <cell r="D5155" t="str">
            <v/>
          </cell>
        </row>
        <row r="5156">
          <cell r="A5156" t="str">
            <v/>
          </cell>
          <cell r="B5156" t="str">
            <v/>
          </cell>
          <cell r="C5156" t="str">
            <v/>
          </cell>
          <cell r="D5156" t="str">
            <v/>
          </cell>
        </row>
        <row r="5157">
          <cell r="A5157" t="str">
            <v/>
          </cell>
          <cell r="B5157" t="str">
            <v/>
          </cell>
          <cell r="C5157" t="str">
            <v/>
          </cell>
          <cell r="D5157" t="str">
            <v/>
          </cell>
        </row>
        <row r="5158">
          <cell r="A5158" t="str">
            <v/>
          </cell>
          <cell r="B5158" t="str">
            <v/>
          </cell>
          <cell r="C5158" t="str">
            <v/>
          </cell>
          <cell r="D5158" t="str">
            <v/>
          </cell>
        </row>
        <row r="5159">
          <cell r="A5159" t="str">
            <v/>
          </cell>
          <cell r="B5159" t="str">
            <v/>
          </cell>
          <cell r="C5159" t="str">
            <v/>
          </cell>
          <cell r="D5159" t="str">
            <v/>
          </cell>
        </row>
        <row r="5160">
          <cell r="A5160" t="str">
            <v/>
          </cell>
          <cell r="B5160" t="str">
            <v/>
          </cell>
          <cell r="C5160" t="str">
            <v/>
          </cell>
          <cell r="D5160" t="str">
            <v/>
          </cell>
        </row>
        <row r="5161">
          <cell r="A5161" t="str">
            <v/>
          </cell>
          <cell r="B5161" t="str">
            <v/>
          </cell>
          <cell r="C5161" t="str">
            <v/>
          </cell>
          <cell r="D5161" t="str">
            <v/>
          </cell>
        </row>
        <row r="5162">
          <cell r="A5162" t="str">
            <v/>
          </cell>
          <cell r="B5162" t="str">
            <v/>
          </cell>
          <cell r="C5162" t="str">
            <v/>
          </cell>
          <cell r="D5162" t="str">
            <v/>
          </cell>
        </row>
        <row r="5163">
          <cell r="A5163" t="str">
            <v/>
          </cell>
          <cell r="B5163" t="str">
            <v/>
          </cell>
          <cell r="C5163" t="str">
            <v/>
          </cell>
          <cell r="D5163" t="str">
            <v/>
          </cell>
        </row>
        <row r="5164">
          <cell r="A5164" t="str">
            <v/>
          </cell>
          <cell r="B5164" t="str">
            <v/>
          </cell>
          <cell r="C5164" t="str">
            <v/>
          </cell>
          <cell r="D5164" t="str">
            <v/>
          </cell>
        </row>
        <row r="5165">
          <cell r="A5165" t="str">
            <v/>
          </cell>
          <cell r="B5165" t="str">
            <v/>
          </cell>
          <cell r="C5165" t="str">
            <v/>
          </cell>
          <cell r="D5165" t="str">
            <v/>
          </cell>
        </row>
        <row r="5166">
          <cell r="A5166" t="str">
            <v/>
          </cell>
          <cell r="B5166" t="str">
            <v/>
          </cell>
          <cell r="C5166" t="str">
            <v/>
          </cell>
          <cell r="D5166" t="str">
            <v/>
          </cell>
        </row>
        <row r="5167">
          <cell r="A5167" t="str">
            <v/>
          </cell>
          <cell r="B5167" t="str">
            <v/>
          </cell>
          <cell r="C5167" t="str">
            <v/>
          </cell>
          <cell r="D5167" t="str">
            <v/>
          </cell>
        </row>
        <row r="5168">
          <cell r="A5168" t="str">
            <v/>
          </cell>
          <cell r="B5168" t="str">
            <v/>
          </cell>
          <cell r="C5168" t="str">
            <v/>
          </cell>
          <cell r="D5168" t="str">
            <v/>
          </cell>
        </row>
        <row r="5169">
          <cell r="A5169" t="str">
            <v/>
          </cell>
          <cell r="B5169" t="str">
            <v/>
          </cell>
          <cell r="C5169" t="str">
            <v/>
          </cell>
          <cell r="D5169" t="str">
            <v/>
          </cell>
        </row>
        <row r="5170">
          <cell r="A5170" t="str">
            <v/>
          </cell>
          <cell r="B5170" t="str">
            <v/>
          </cell>
          <cell r="C5170" t="str">
            <v/>
          </cell>
          <cell r="D5170" t="str">
            <v/>
          </cell>
        </row>
        <row r="5171">
          <cell r="A5171" t="str">
            <v/>
          </cell>
          <cell r="B5171" t="str">
            <v/>
          </cell>
          <cell r="C5171" t="str">
            <v/>
          </cell>
          <cell r="D5171" t="str">
            <v/>
          </cell>
        </row>
        <row r="5172">
          <cell r="A5172" t="str">
            <v/>
          </cell>
          <cell r="B5172" t="str">
            <v/>
          </cell>
          <cell r="C5172" t="str">
            <v/>
          </cell>
          <cell r="D5172" t="str">
            <v/>
          </cell>
        </row>
        <row r="5173">
          <cell r="A5173" t="str">
            <v/>
          </cell>
          <cell r="B5173" t="str">
            <v/>
          </cell>
          <cell r="C5173" t="str">
            <v/>
          </cell>
          <cell r="D5173" t="str">
            <v/>
          </cell>
        </row>
        <row r="5174">
          <cell r="A5174" t="str">
            <v/>
          </cell>
          <cell r="B5174" t="str">
            <v/>
          </cell>
          <cell r="C5174" t="str">
            <v/>
          </cell>
          <cell r="D5174" t="str">
            <v/>
          </cell>
        </row>
        <row r="5175">
          <cell r="A5175" t="str">
            <v/>
          </cell>
          <cell r="B5175" t="str">
            <v/>
          </cell>
          <cell r="C5175" t="str">
            <v/>
          </cell>
          <cell r="D5175" t="str">
            <v/>
          </cell>
        </row>
        <row r="5176">
          <cell r="A5176" t="str">
            <v/>
          </cell>
          <cell r="B5176" t="str">
            <v/>
          </cell>
          <cell r="C5176" t="str">
            <v/>
          </cell>
          <cell r="D5176" t="str">
            <v/>
          </cell>
        </row>
        <row r="5177">
          <cell r="A5177" t="str">
            <v/>
          </cell>
          <cell r="B5177" t="str">
            <v/>
          </cell>
          <cell r="C5177" t="str">
            <v/>
          </cell>
          <cell r="D5177" t="str">
            <v/>
          </cell>
        </row>
        <row r="5178">
          <cell r="A5178" t="str">
            <v/>
          </cell>
          <cell r="B5178" t="str">
            <v/>
          </cell>
          <cell r="C5178" t="str">
            <v/>
          </cell>
          <cell r="D5178" t="str">
            <v/>
          </cell>
        </row>
        <row r="5179">
          <cell r="A5179" t="str">
            <v/>
          </cell>
          <cell r="B5179" t="str">
            <v/>
          </cell>
          <cell r="C5179" t="str">
            <v/>
          </cell>
          <cell r="D5179" t="str">
            <v/>
          </cell>
        </row>
        <row r="5180">
          <cell r="A5180" t="str">
            <v/>
          </cell>
          <cell r="B5180" t="str">
            <v/>
          </cell>
          <cell r="C5180" t="str">
            <v/>
          </cell>
          <cell r="D5180" t="str">
            <v/>
          </cell>
        </row>
        <row r="5181">
          <cell r="A5181" t="str">
            <v/>
          </cell>
          <cell r="B5181" t="str">
            <v/>
          </cell>
          <cell r="C5181" t="str">
            <v/>
          </cell>
          <cell r="D5181" t="str">
            <v/>
          </cell>
        </row>
        <row r="5182">
          <cell r="A5182" t="str">
            <v/>
          </cell>
          <cell r="B5182" t="str">
            <v/>
          </cell>
          <cell r="C5182" t="str">
            <v/>
          </cell>
          <cell r="D5182" t="str">
            <v/>
          </cell>
        </row>
        <row r="5183">
          <cell r="A5183" t="str">
            <v/>
          </cell>
          <cell r="B5183" t="str">
            <v/>
          </cell>
          <cell r="C5183" t="str">
            <v/>
          </cell>
          <cell r="D5183" t="str">
            <v/>
          </cell>
        </row>
        <row r="5184">
          <cell r="A5184" t="str">
            <v/>
          </cell>
          <cell r="B5184" t="str">
            <v/>
          </cell>
          <cell r="C5184" t="str">
            <v/>
          </cell>
          <cell r="D5184" t="str">
            <v/>
          </cell>
        </row>
        <row r="5185">
          <cell r="A5185" t="str">
            <v/>
          </cell>
          <cell r="B5185" t="str">
            <v/>
          </cell>
          <cell r="C5185" t="str">
            <v/>
          </cell>
          <cell r="D5185" t="str">
            <v/>
          </cell>
        </row>
        <row r="5186">
          <cell r="A5186" t="str">
            <v/>
          </cell>
          <cell r="B5186" t="str">
            <v/>
          </cell>
          <cell r="C5186" t="str">
            <v/>
          </cell>
          <cell r="D5186" t="str">
            <v/>
          </cell>
        </row>
        <row r="5187">
          <cell r="A5187" t="str">
            <v/>
          </cell>
          <cell r="B5187" t="str">
            <v/>
          </cell>
          <cell r="C5187" t="str">
            <v/>
          </cell>
          <cell r="D5187" t="str">
            <v/>
          </cell>
        </row>
        <row r="5188">
          <cell r="A5188" t="str">
            <v/>
          </cell>
          <cell r="B5188" t="str">
            <v/>
          </cell>
          <cell r="C5188" t="str">
            <v/>
          </cell>
          <cell r="D5188" t="str">
            <v/>
          </cell>
        </row>
        <row r="5189">
          <cell r="A5189" t="str">
            <v/>
          </cell>
          <cell r="B5189" t="str">
            <v/>
          </cell>
          <cell r="C5189" t="str">
            <v/>
          </cell>
          <cell r="D5189" t="str">
            <v/>
          </cell>
        </row>
        <row r="5190">
          <cell r="A5190" t="str">
            <v/>
          </cell>
          <cell r="B5190" t="str">
            <v/>
          </cell>
          <cell r="C5190" t="str">
            <v/>
          </cell>
          <cell r="D5190" t="str">
            <v/>
          </cell>
        </row>
        <row r="5191">
          <cell r="A5191" t="str">
            <v/>
          </cell>
          <cell r="B5191" t="str">
            <v/>
          </cell>
          <cell r="C5191" t="str">
            <v/>
          </cell>
          <cell r="D5191" t="str">
            <v/>
          </cell>
        </row>
        <row r="5192">
          <cell r="A5192" t="str">
            <v/>
          </cell>
          <cell r="B5192" t="str">
            <v/>
          </cell>
          <cell r="C5192" t="str">
            <v/>
          </cell>
          <cell r="D5192" t="str">
            <v/>
          </cell>
        </row>
        <row r="5193">
          <cell r="A5193" t="str">
            <v/>
          </cell>
          <cell r="B5193" t="str">
            <v/>
          </cell>
          <cell r="C5193" t="str">
            <v/>
          </cell>
          <cell r="D5193" t="str">
            <v/>
          </cell>
        </row>
        <row r="5194">
          <cell r="A5194" t="str">
            <v/>
          </cell>
          <cell r="B5194" t="str">
            <v/>
          </cell>
          <cell r="C5194" t="str">
            <v/>
          </cell>
          <cell r="D5194" t="str">
            <v/>
          </cell>
        </row>
        <row r="5195">
          <cell r="A5195" t="str">
            <v/>
          </cell>
          <cell r="B5195" t="str">
            <v/>
          </cell>
          <cell r="C5195" t="str">
            <v/>
          </cell>
          <cell r="D5195" t="str">
            <v/>
          </cell>
        </row>
        <row r="5196">
          <cell r="A5196" t="str">
            <v/>
          </cell>
          <cell r="B5196" t="str">
            <v/>
          </cell>
          <cell r="C5196" t="str">
            <v/>
          </cell>
          <cell r="D5196" t="str">
            <v/>
          </cell>
        </row>
        <row r="5197">
          <cell r="A5197" t="str">
            <v/>
          </cell>
          <cell r="B5197" t="str">
            <v/>
          </cell>
          <cell r="C5197" t="str">
            <v/>
          </cell>
          <cell r="D5197" t="str">
            <v/>
          </cell>
        </row>
        <row r="5198">
          <cell r="A5198" t="str">
            <v/>
          </cell>
          <cell r="B5198" t="str">
            <v/>
          </cell>
          <cell r="C5198" t="str">
            <v/>
          </cell>
          <cell r="D5198" t="str">
            <v/>
          </cell>
        </row>
        <row r="5199">
          <cell r="A5199" t="str">
            <v/>
          </cell>
          <cell r="B5199" t="str">
            <v/>
          </cell>
          <cell r="C5199" t="str">
            <v/>
          </cell>
          <cell r="D5199" t="str">
            <v/>
          </cell>
        </row>
        <row r="5200">
          <cell r="A5200" t="str">
            <v/>
          </cell>
          <cell r="B5200" t="str">
            <v/>
          </cell>
          <cell r="C5200" t="str">
            <v/>
          </cell>
          <cell r="D5200" t="str">
            <v/>
          </cell>
        </row>
        <row r="5201">
          <cell r="A5201" t="str">
            <v/>
          </cell>
          <cell r="B5201" t="str">
            <v/>
          </cell>
          <cell r="C5201" t="str">
            <v/>
          </cell>
          <cell r="D5201" t="str">
            <v/>
          </cell>
        </row>
        <row r="5202">
          <cell r="A5202" t="str">
            <v/>
          </cell>
          <cell r="B5202" t="str">
            <v/>
          </cell>
          <cell r="C5202" t="str">
            <v/>
          </cell>
          <cell r="D5202" t="str">
            <v/>
          </cell>
        </row>
        <row r="5203">
          <cell r="A5203" t="str">
            <v/>
          </cell>
          <cell r="B5203" t="str">
            <v/>
          </cell>
          <cell r="C5203" t="str">
            <v/>
          </cell>
          <cell r="D5203" t="str">
            <v/>
          </cell>
        </row>
        <row r="5204">
          <cell r="A5204" t="str">
            <v/>
          </cell>
          <cell r="B5204" t="str">
            <v/>
          </cell>
          <cell r="C5204" t="str">
            <v/>
          </cell>
          <cell r="D5204" t="str">
            <v/>
          </cell>
        </row>
        <row r="5205">
          <cell r="A5205" t="str">
            <v/>
          </cell>
          <cell r="B5205" t="str">
            <v/>
          </cell>
          <cell r="C5205" t="str">
            <v/>
          </cell>
          <cell r="D5205" t="str">
            <v/>
          </cell>
        </row>
        <row r="5206">
          <cell r="A5206" t="str">
            <v/>
          </cell>
          <cell r="B5206" t="str">
            <v/>
          </cell>
          <cell r="C5206" t="str">
            <v/>
          </cell>
          <cell r="D5206" t="str">
            <v/>
          </cell>
        </row>
        <row r="5207">
          <cell r="A5207" t="str">
            <v/>
          </cell>
          <cell r="B5207" t="str">
            <v/>
          </cell>
          <cell r="C5207" t="str">
            <v/>
          </cell>
          <cell r="D5207" t="str">
            <v/>
          </cell>
        </row>
        <row r="5208">
          <cell r="A5208" t="str">
            <v/>
          </cell>
          <cell r="B5208" t="str">
            <v/>
          </cell>
          <cell r="C5208" t="str">
            <v/>
          </cell>
          <cell r="D5208" t="str">
            <v/>
          </cell>
        </row>
        <row r="5209">
          <cell r="A5209" t="str">
            <v/>
          </cell>
          <cell r="B5209" t="str">
            <v/>
          </cell>
          <cell r="C5209" t="str">
            <v/>
          </cell>
          <cell r="D5209" t="str">
            <v/>
          </cell>
        </row>
        <row r="5210">
          <cell r="A5210" t="str">
            <v/>
          </cell>
          <cell r="B5210" t="str">
            <v/>
          </cell>
          <cell r="C5210" t="str">
            <v/>
          </cell>
          <cell r="D5210" t="str">
            <v/>
          </cell>
        </row>
        <row r="5211">
          <cell r="A5211" t="str">
            <v/>
          </cell>
          <cell r="B5211" t="str">
            <v/>
          </cell>
          <cell r="C5211" t="str">
            <v/>
          </cell>
          <cell r="D5211" t="str">
            <v/>
          </cell>
        </row>
        <row r="5212">
          <cell r="A5212" t="str">
            <v/>
          </cell>
          <cell r="B5212" t="str">
            <v/>
          </cell>
          <cell r="C5212" t="str">
            <v/>
          </cell>
          <cell r="D5212" t="str">
            <v/>
          </cell>
        </row>
        <row r="5213">
          <cell r="A5213" t="str">
            <v/>
          </cell>
          <cell r="B5213" t="str">
            <v/>
          </cell>
          <cell r="C5213" t="str">
            <v/>
          </cell>
          <cell r="D5213" t="str">
            <v/>
          </cell>
        </row>
        <row r="5214">
          <cell r="A5214" t="str">
            <v/>
          </cell>
          <cell r="B5214" t="str">
            <v/>
          </cell>
          <cell r="C5214" t="str">
            <v/>
          </cell>
          <cell r="D5214" t="str">
            <v/>
          </cell>
        </row>
        <row r="5215">
          <cell r="A5215" t="str">
            <v/>
          </cell>
          <cell r="B5215" t="str">
            <v/>
          </cell>
          <cell r="C5215" t="str">
            <v/>
          </cell>
          <cell r="D5215" t="str">
            <v/>
          </cell>
        </row>
        <row r="5216">
          <cell r="A5216" t="str">
            <v/>
          </cell>
          <cell r="B5216" t="str">
            <v/>
          </cell>
          <cell r="C5216" t="str">
            <v/>
          </cell>
          <cell r="D5216" t="str">
            <v/>
          </cell>
        </row>
        <row r="5217">
          <cell r="A5217" t="str">
            <v/>
          </cell>
          <cell r="B5217" t="str">
            <v/>
          </cell>
          <cell r="C5217" t="str">
            <v/>
          </cell>
          <cell r="D5217" t="str">
            <v/>
          </cell>
        </row>
        <row r="5218">
          <cell r="A5218" t="str">
            <v/>
          </cell>
          <cell r="B5218" t="str">
            <v/>
          </cell>
          <cell r="C5218" t="str">
            <v/>
          </cell>
          <cell r="D5218" t="str">
            <v/>
          </cell>
        </row>
        <row r="5219">
          <cell r="A5219" t="str">
            <v/>
          </cell>
          <cell r="B5219" t="str">
            <v/>
          </cell>
          <cell r="C5219" t="str">
            <v/>
          </cell>
          <cell r="D5219" t="str">
            <v/>
          </cell>
        </row>
        <row r="5220">
          <cell r="A5220" t="str">
            <v/>
          </cell>
          <cell r="B5220" t="str">
            <v/>
          </cell>
          <cell r="C5220" t="str">
            <v/>
          </cell>
          <cell r="D5220" t="str">
            <v/>
          </cell>
        </row>
        <row r="5221">
          <cell r="A5221" t="str">
            <v/>
          </cell>
          <cell r="B5221" t="str">
            <v/>
          </cell>
          <cell r="C5221" t="str">
            <v/>
          </cell>
          <cell r="D5221" t="str">
            <v/>
          </cell>
        </row>
        <row r="5222">
          <cell r="A5222" t="str">
            <v/>
          </cell>
          <cell r="B5222" t="str">
            <v/>
          </cell>
          <cell r="C5222" t="str">
            <v/>
          </cell>
          <cell r="D5222" t="str">
            <v/>
          </cell>
        </row>
        <row r="5223">
          <cell r="A5223" t="str">
            <v/>
          </cell>
          <cell r="B5223" t="str">
            <v/>
          </cell>
          <cell r="C5223" t="str">
            <v/>
          </cell>
          <cell r="D5223" t="str">
            <v/>
          </cell>
        </row>
        <row r="5224">
          <cell r="A5224" t="str">
            <v/>
          </cell>
          <cell r="B5224" t="str">
            <v/>
          </cell>
          <cell r="C5224" t="str">
            <v/>
          </cell>
          <cell r="D5224" t="str">
            <v/>
          </cell>
        </row>
        <row r="5225">
          <cell r="A5225" t="str">
            <v/>
          </cell>
          <cell r="B5225" t="str">
            <v/>
          </cell>
          <cell r="C5225" t="str">
            <v/>
          </cell>
          <cell r="D5225" t="str">
            <v/>
          </cell>
        </row>
        <row r="5226">
          <cell r="A5226" t="str">
            <v/>
          </cell>
          <cell r="B5226" t="str">
            <v/>
          </cell>
          <cell r="C5226" t="str">
            <v/>
          </cell>
          <cell r="D5226" t="str">
            <v/>
          </cell>
        </row>
        <row r="5227">
          <cell r="A5227" t="str">
            <v/>
          </cell>
          <cell r="B5227" t="str">
            <v/>
          </cell>
          <cell r="C5227" t="str">
            <v/>
          </cell>
          <cell r="D5227" t="str">
            <v/>
          </cell>
        </row>
        <row r="5228">
          <cell r="A5228" t="str">
            <v/>
          </cell>
          <cell r="B5228" t="str">
            <v/>
          </cell>
          <cell r="C5228" t="str">
            <v/>
          </cell>
          <cell r="D5228" t="str">
            <v/>
          </cell>
        </row>
        <row r="5229">
          <cell r="A5229" t="str">
            <v/>
          </cell>
          <cell r="B5229" t="str">
            <v/>
          </cell>
          <cell r="C5229" t="str">
            <v/>
          </cell>
          <cell r="D5229" t="str">
            <v/>
          </cell>
        </row>
        <row r="5230">
          <cell r="A5230" t="str">
            <v/>
          </cell>
          <cell r="B5230" t="str">
            <v/>
          </cell>
          <cell r="C5230" t="str">
            <v/>
          </cell>
          <cell r="D5230" t="str">
            <v/>
          </cell>
        </row>
        <row r="5231">
          <cell r="A5231" t="str">
            <v/>
          </cell>
          <cell r="B5231" t="str">
            <v/>
          </cell>
          <cell r="C5231" t="str">
            <v/>
          </cell>
          <cell r="D5231" t="str">
            <v/>
          </cell>
        </row>
        <row r="5232">
          <cell r="A5232" t="str">
            <v/>
          </cell>
          <cell r="B5232" t="str">
            <v/>
          </cell>
          <cell r="C5232" t="str">
            <v/>
          </cell>
          <cell r="D5232" t="str">
            <v/>
          </cell>
        </row>
        <row r="5233">
          <cell r="A5233" t="str">
            <v/>
          </cell>
          <cell r="B5233" t="str">
            <v/>
          </cell>
          <cell r="C5233" t="str">
            <v/>
          </cell>
          <cell r="D5233" t="str">
            <v/>
          </cell>
        </row>
        <row r="5234">
          <cell r="A5234" t="str">
            <v/>
          </cell>
          <cell r="B5234" t="str">
            <v/>
          </cell>
          <cell r="C5234" t="str">
            <v/>
          </cell>
          <cell r="D5234" t="str">
            <v/>
          </cell>
        </row>
        <row r="5235">
          <cell r="A5235" t="str">
            <v/>
          </cell>
          <cell r="B5235" t="str">
            <v/>
          </cell>
          <cell r="C5235" t="str">
            <v/>
          </cell>
          <cell r="D5235" t="str">
            <v/>
          </cell>
        </row>
        <row r="5236">
          <cell r="A5236" t="str">
            <v/>
          </cell>
          <cell r="B5236" t="str">
            <v/>
          </cell>
          <cell r="C5236" t="str">
            <v/>
          </cell>
          <cell r="D5236" t="str">
            <v/>
          </cell>
        </row>
        <row r="5237">
          <cell r="A5237" t="str">
            <v/>
          </cell>
          <cell r="B5237" t="str">
            <v/>
          </cell>
          <cell r="C5237" t="str">
            <v/>
          </cell>
          <cell r="D5237" t="str">
            <v/>
          </cell>
        </row>
        <row r="5238">
          <cell r="A5238" t="str">
            <v/>
          </cell>
          <cell r="B5238" t="str">
            <v/>
          </cell>
          <cell r="C5238" t="str">
            <v/>
          </cell>
          <cell r="D5238" t="str">
            <v/>
          </cell>
        </row>
        <row r="5239">
          <cell r="A5239" t="str">
            <v/>
          </cell>
          <cell r="B5239" t="str">
            <v/>
          </cell>
          <cell r="C5239" t="str">
            <v/>
          </cell>
          <cell r="D5239" t="str">
            <v/>
          </cell>
        </row>
        <row r="5240">
          <cell r="A5240" t="str">
            <v/>
          </cell>
          <cell r="B5240" t="str">
            <v/>
          </cell>
          <cell r="C5240" t="str">
            <v/>
          </cell>
          <cell r="D5240" t="str">
            <v/>
          </cell>
        </row>
        <row r="5241">
          <cell r="A5241" t="str">
            <v/>
          </cell>
          <cell r="B5241" t="str">
            <v/>
          </cell>
          <cell r="C5241" t="str">
            <v/>
          </cell>
          <cell r="D5241" t="str">
            <v/>
          </cell>
        </row>
        <row r="5242">
          <cell r="A5242" t="str">
            <v/>
          </cell>
          <cell r="B5242" t="str">
            <v/>
          </cell>
          <cell r="C5242" t="str">
            <v/>
          </cell>
          <cell r="D5242" t="str">
            <v/>
          </cell>
        </row>
        <row r="5243">
          <cell r="A5243" t="str">
            <v/>
          </cell>
          <cell r="B5243" t="str">
            <v/>
          </cell>
          <cell r="C5243" t="str">
            <v/>
          </cell>
          <cell r="D5243" t="str">
            <v/>
          </cell>
        </row>
        <row r="5244">
          <cell r="A5244" t="str">
            <v/>
          </cell>
          <cell r="B5244" t="str">
            <v/>
          </cell>
          <cell r="C5244" t="str">
            <v/>
          </cell>
          <cell r="D5244" t="str">
            <v/>
          </cell>
        </row>
        <row r="5245">
          <cell r="A5245" t="str">
            <v/>
          </cell>
          <cell r="B5245" t="str">
            <v/>
          </cell>
          <cell r="C5245" t="str">
            <v/>
          </cell>
          <cell r="D5245" t="str">
            <v/>
          </cell>
        </row>
        <row r="5246">
          <cell r="A5246" t="str">
            <v/>
          </cell>
          <cell r="B5246" t="str">
            <v/>
          </cell>
          <cell r="C5246" t="str">
            <v/>
          </cell>
          <cell r="D5246" t="str">
            <v/>
          </cell>
        </row>
        <row r="5247">
          <cell r="A5247" t="str">
            <v/>
          </cell>
          <cell r="B5247" t="str">
            <v/>
          </cell>
          <cell r="C5247" t="str">
            <v/>
          </cell>
          <cell r="D5247" t="str">
            <v/>
          </cell>
        </row>
        <row r="5248">
          <cell r="A5248" t="str">
            <v/>
          </cell>
          <cell r="B5248" t="str">
            <v/>
          </cell>
          <cell r="C5248" t="str">
            <v/>
          </cell>
          <cell r="D5248" t="str">
            <v/>
          </cell>
        </row>
        <row r="5249">
          <cell r="A5249" t="str">
            <v/>
          </cell>
          <cell r="B5249" t="str">
            <v/>
          </cell>
          <cell r="C5249" t="str">
            <v/>
          </cell>
          <cell r="D5249" t="str">
            <v/>
          </cell>
        </row>
        <row r="5250">
          <cell r="A5250" t="str">
            <v/>
          </cell>
          <cell r="B5250" t="str">
            <v/>
          </cell>
          <cell r="C5250" t="str">
            <v/>
          </cell>
          <cell r="D5250" t="str">
            <v/>
          </cell>
        </row>
        <row r="5251">
          <cell r="A5251" t="str">
            <v/>
          </cell>
          <cell r="B5251" t="str">
            <v/>
          </cell>
          <cell r="C5251" t="str">
            <v/>
          </cell>
          <cell r="D5251" t="str">
            <v/>
          </cell>
        </row>
        <row r="5252">
          <cell r="A5252" t="str">
            <v/>
          </cell>
          <cell r="B5252" t="str">
            <v/>
          </cell>
          <cell r="C5252" t="str">
            <v/>
          </cell>
          <cell r="D5252" t="str">
            <v/>
          </cell>
        </row>
        <row r="5253">
          <cell r="A5253" t="str">
            <v/>
          </cell>
          <cell r="B5253" t="str">
            <v/>
          </cell>
          <cell r="C5253" t="str">
            <v/>
          </cell>
          <cell r="D5253" t="str">
            <v/>
          </cell>
        </row>
        <row r="5254">
          <cell r="A5254" t="str">
            <v/>
          </cell>
          <cell r="B5254" t="str">
            <v/>
          </cell>
          <cell r="C5254" t="str">
            <v/>
          </cell>
          <cell r="D5254" t="str">
            <v/>
          </cell>
        </row>
        <row r="5255">
          <cell r="A5255" t="str">
            <v/>
          </cell>
          <cell r="B5255" t="str">
            <v/>
          </cell>
          <cell r="C5255" t="str">
            <v/>
          </cell>
          <cell r="D5255" t="str">
            <v/>
          </cell>
        </row>
        <row r="5256">
          <cell r="A5256" t="str">
            <v/>
          </cell>
          <cell r="B5256" t="str">
            <v/>
          </cell>
          <cell r="C5256" t="str">
            <v/>
          </cell>
          <cell r="D5256" t="str">
            <v/>
          </cell>
        </row>
        <row r="5257">
          <cell r="A5257" t="str">
            <v/>
          </cell>
          <cell r="B5257" t="str">
            <v/>
          </cell>
          <cell r="C5257" t="str">
            <v/>
          </cell>
          <cell r="D5257" t="str">
            <v/>
          </cell>
        </row>
        <row r="5258">
          <cell r="A5258" t="str">
            <v/>
          </cell>
          <cell r="B5258" t="str">
            <v/>
          </cell>
          <cell r="C5258" t="str">
            <v/>
          </cell>
          <cell r="D5258" t="str">
            <v/>
          </cell>
        </row>
        <row r="5259">
          <cell r="A5259" t="str">
            <v/>
          </cell>
          <cell r="B5259" t="str">
            <v/>
          </cell>
          <cell r="C5259" t="str">
            <v/>
          </cell>
          <cell r="D5259" t="str">
            <v/>
          </cell>
        </row>
        <row r="5260">
          <cell r="A5260" t="str">
            <v/>
          </cell>
          <cell r="B5260" t="str">
            <v/>
          </cell>
          <cell r="C5260" t="str">
            <v/>
          </cell>
          <cell r="D5260" t="str">
            <v/>
          </cell>
        </row>
        <row r="5261">
          <cell r="A5261" t="str">
            <v/>
          </cell>
          <cell r="B5261" t="str">
            <v/>
          </cell>
          <cell r="C5261" t="str">
            <v/>
          </cell>
          <cell r="D5261" t="str">
            <v/>
          </cell>
        </row>
        <row r="5262">
          <cell r="A5262" t="str">
            <v/>
          </cell>
          <cell r="B5262" t="str">
            <v/>
          </cell>
          <cell r="C5262" t="str">
            <v/>
          </cell>
          <cell r="D5262" t="str">
            <v/>
          </cell>
        </row>
        <row r="5263">
          <cell r="A5263" t="str">
            <v/>
          </cell>
          <cell r="B5263" t="str">
            <v/>
          </cell>
          <cell r="C5263" t="str">
            <v/>
          </cell>
          <cell r="D5263" t="str">
            <v/>
          </cell>
        </row>
        <row r="5264">
          <cell r="A5264" t="str">
            <v/>
          </cell>
          <cell r="B5264" t="str">
            <v/>
          </cell>
          <cell r="C5264" t="str">
            <v/>
          </cell>
          <cell r="D5264" t="str">
            <v/>
          </cell>
        </row>
        <row r="5265">
          <cell r="A5265" t="str">
            <v/>
          </cell>
          <cell r="B5265" t="str">
            <v/>
          </cell>
          <cell r="C5265" t="str">
            <v/>
          </cell>
          <cell r="D5265" t="str">
            <v/>
          </cell>
        </row>
        <row r="5266">
          <cell r="A5266" t="str">
            <v/>
          </cell>
          <cell r="B5266" t="str">
            <v/>
          </cell>
          <cell r="C5266" t="str">
            <v/>
          </cell>
          <cell r="D5266" t="str">
            <v/>
          </cell>
        </row>
        <row r="5267">
          <cell r="A5267" t="str">
            <v/>
          </cell>
          <cell r="B5267" t="str">
            <v/>
          </cell>
          <cell r="C5267" t="str">
            <v/>
          </cell>
          <cell r="D5267" t="str">
            <v/>
          </cell>
        </row>
        <row r="5268">
          <cell r="A5268" t="str">
            <v/>
          </cell>
          <cell r="B5268" t="str">
            <v/>
          </cell>
          <cell r="C5268" t="str">
            <v/>
          </cell>
          <cell r="D5268" t="str">
            <v/>
          </cell>
        </row>
        <row r="5269">
          <cell r="A5269" t="str">
            <v/>
          </cell>
          <cell r="B5269" t="str">
            <v/>
          </cell>
          <cell r="C5269" t="str">
            <v/>
          </cell>
          <cell r="D5269" t="str">
            <v/>
          </cell>
        </row>
        <row r="5270">
          <cell r="A5270" t="str">
            <v/>
          </cell>
          <cell r="B5270" t="str">
            <v/>
          </cell>
          <cell r="C5270" t="str">
            <v/>
          </cell>
          <cell r="D5270" t="str">
            <v/>
          </cell>
        </row>
        <row r="5271">
          <cell r="A5271" t="str">
            <v/>
          </cell>
          <cell r="B5271" t="str">
            <v/>
          </cell>
          <cell r="C5271" t="str">
            <v/>
          </cell>
          <cell r="D5271" t="str">
            <v/>
          </cell>
        </row>
        <row r="5272">
          <cell r="A5272" t="str">
            <v/>
          </cell>
          <cell r="B5272" t="str">
            <v/>
          </cell>
          <cell r="C5272" t="str">
            <v/>
          </cell>
          <cell r="D5272" t="str">
            <v/>
          </cell>
        </row>
        <row r="5273">
          <cell r="A5273" t="str">
            <v/>
          </cell>
          <cell r="B5273" t="str">
            <v/>
          </cell>
          <cell r="C5273" t="str">
            <v/>
          </cell>
          <cell r="D5273" t="str">
            <v/>
          </cell>
        </row>
        <row r="5274">
          <cell r="A5274" t="str">
            <v/>
          </cell>
          <cell r="B5274" t="str">
            <v/>
          </cell>
          <cell r="C5274" t="str">
            <v/>
          </cell>
          <cell r="D5274" t="str">
            <v/>
          </cell>
        </row>
        <row r="5275">
          <cell r="A5275" t="str">
            <v/>
          </cell>
          <cell r="B5275" t="str">
            <v/>
          </cell>
          <cell r="C5275" t="str">
            <v/>
          </cell>
          <cell r="D5275" t="str">
            <v/>
          </cell>
        </row>
        <row r="5276">
          <cell r="A5276" t="str">
            <v/>
          </cell>
          <cell r="B5276" t="str">
            <v/>
          </cell>
          <cell r="C5276" t="str">
            <v/>
          </cell>
          <cell r="D5276" t="str">
            <v/>
          </cell>
        </row>
        <row r="5277">
          <cell r="A5277" t="str">
            <v/>
          </cell>
          <cell r="B5277" t="str">
            <v/>
          </cell>
          <cell r="C5277" t="str">
            <v/>
          </cell>
          <cell r="D5277" t="str">
            <v/>
          </cell>
        </row>
        <row r="5278">
          <cell r="A5278" t="str">
            <v/>
          </cell>
          <cell r="B5278" t="str">
            <v/>
          </cell>
          <cell r="C5278" t="str">
            <v/>
          </cell>
          <cell r="D5278" t="str">
            <v/>
          </cell>
        </row>
        <row r="5279">
          <cell r="A5279" t="str">
            <v/>
          </cell>
          <cell r="B5279" t="str">
            <v/>
          </cell>
          <cell r="C5279" t="str">
            <v/>
          </cell>
          <cell r="D5279" t="str">
            <v/>
          </cell>
        </row>
        <row r="5280">
          <cell r="A5280" t="str">
            <v/>
          </cell>
          <cell r="B5280" t="str">
            <v/>
          </cell>
          <cell r="C5280" t="str">
            <v/>
          </cell>
          <cell r="D5280" t="str">
            <v/>
          </cell>
        </row>
        <row r="5281">
          <cell r="A5281" t="str">
            <v/>
          </cell>
          <cell r="B5281" t="str">
            <v/>
          </cell>
          <cell r="C5281" t="str">
            <v/>
          </cell>
          <cell r="D5281" t="str">
            <v/>
          </cell>
        </row>
        <row r="5282">
          <cell r="A5282" t="str">
            <v/>
          </cell>
          <cell r="B5282" t="str">
            <v/>
          </cell>
          <cell r="C5282" t="str">
            <v/>
          </cell>
          <cell r="D5282" t="str">
            <v/>
          </cell>
        </row>
        <row r="5283">
          <cell r="A5283" t="str">
            <v/>
          </cell>
          <cell r="B5283" t="str">
            <v/>
          </cell>
          <cell r="C5283" t="str">
            <v/>
          </cell>
          <cell r="D5283" t="str">
            <v/>
          </cell>
        </row>
        <row r="5284">
          <cell r="A5284" t="str">
            <v/>
          </cell>
          <cell r="B5284" t="str">
            <v/>
          </cell>
          <cell r="C5284" t="str">
            <v/>
          </cell>
          <cell r="D5284" t="str">
            <v/>
          </cell>
        </row>
        <row r="5285">
          <cell r="A5285" t="str">
            <v/>
          </cell>
          <cell r="B5285" t="str">
            <v/>
          </cell>
          <cell r="C5285" t="str">
            <v/>
          </cell>
          <cell r="D5285" t="str">
            <v/>
          </cell>
        </row>
        <row r="5286">
          <cell r="A5286" t="str">
            <v/>
          </cell>
          <cell r="B5286" t="str">
            <v/>
          </cell>
          <cell r="C5286" t="str">
            <v/>
          </cell>
          <cell r="D5286" t="str">
            <v/>
          </cell>
        </row>
        <row r="5287">
          <cell r="A5287" t="str">
            <v/>
          </cell>
          <cell r="B5287" t="str">
            <v/>
          </cell>
          <cell r="C5287" t="str">
            <v/>
          </cell>
          <cell r="D5287" t="str">
            <v/>
          </cell>
        </row>
        <row r="5288">
          <cell r="A5288" t="str">
            <v/>
          </cell>
          <cell r="B5288" t="str">
            <v/>
          </cell>
          <cell r="C5288" t="str">
            <v/>
          </cell>
          <cell r="D5288" t="str">
            <v/>
          </cell>
        </row>
        <row r="5289">
          <cell r="A5289" t="str">
            <v/>
          </cell>
          <cell r="B5289" t="str">
            <v/>
          </cell>
          <cell r="C5289" t="str">
            <v/>
          </cell>
          <cell r="D5289" t="str">
            <v/>
          </cell>
        </row>
        <row r="5290">
          <cell r="A5290" t="str">
            <v/>
          </cell>
          <cell r="B5290" t="str">
            <v/>
          </cell>
          <cell r="C5290" t="str">
            <v/>
          </cell>
          <cell r="D5290" t="str">
            <v/>
          </cell>
        </row>
        <row r="5291">
          <cell r="A5291" t="str">
            <v/>
          </cell>
          <cell r="B5291" t="str">
            <v/>
          </cell>
          <cell r="C5291" t="str">
            <v/>
          </cell>
          <cell r="D5291" t="str">
            <v/>
          </cell>
        </row>
        <row r="5292">
          <cell r="A5292" t="str">
            <v/>
          </cell>
          <cell r="B5292" t="str">
            <v/>
          </cell>
          <cell r="C5292" t="str">
            <v/>
          </cell>
          <cell r="D5292" t="str">
            <v/>
          </cell>
        </row>
        <row r="5293">
          <cell r="A5293" t="str">
            <v/>
          </cell>
          <cell r="B5293" t="str">
            <v/>
          </cell>
          <cell r="C5293" t="str">
            <v/>
          </cell>
          <cell r="D5293" t="str">
            <v/>
          </cell>
        </row>
        <row r="5294">
          <cell r="A5294" t="str">
            <v/>
          </cell>
          <cell r="B5294" t="str">
            <v/>
          </cell>
          <cell r="C5294" t="str">
            <v/>
          </cell>
          <cell r="D5294" t="str">
            <v/>
          </cell>
        </row>
        <row r="5295">
          <cell r="A5295" t="str">
            <v/>
          </cell>
          <cell r="B5295" t="str">
            <v/>
          </cell>
          <cell r="C5295" t="str">
            <v/>
          </cell>
          <cell r="D5295" t="str">
            <v/>
          </cell>
        </row>
        <row r="5296">
          <cell r="A5296" t="str">
            <v/>
          </cell>
          <cell r="B5296" t="str">
            <v/>
          </cell>
          <cell r="C5296" t="str">
            <v/>
          </cell>
          <cell r="D5296" t="str">
            <v/>
          </cell>
        </row>
        <row r="5297">
          <cell r="A5297" t="str">
            <v/>
          </cell>
          <cell r="B5297" t="str">
            <v/>
          </cell>
          <cell r="C5297" t="str">
            <v/>
          </cell>
          <cell r="D5297" t="str">
            <v/>
          </cell>
        </row>
        <row r="5298">
          <cell r="A5298" t="str">
            <v/>
          </cell>
          <cell r="B5298" t="str">
            <v/>
          </cell>
          <cell r="C5298" t="str">
            <v/>
          </cell>
          <cell r="D5298" t="str">
            <v/>
          </cell>
        </row>
        <row r="5299">
          <cell r="A5299" t="str">
            <v/>
          </cell>
          <cell r="B5299" t="str">
            <v/>
          </cell>
          <cell r="C5299" t="str">
            <v/>
          </cell>
          <cell r="D5299" t="str">
            <v/>
          </cell>
        </row>
        <row r="5300">
          <cell r="A5300" t="str">
            <v/>
          </cell>
          <cell r="B5300" t="str">
            <v/>
          </cell>
          <cell r="C5300" t="str">
            <v/>
          </cell>
          <cell r="D5300" t="str">
            <v/>
          </cell>
        </row>
        <row r="5301">
          <cell r="A5301" t="str">
            <v/>
          </cell>
          <cell r="B5301" t="str">
            <v/>
          </cell>
          <cell r="C5301" t="str">
            <v/>
          </cell>
          <cell r="D5301" t="str">
            <v/>
          </cell>
        </row>
        <row r="5302">
          <cell r="A5302" t="str">
            <v/>
          </cell>
          <cell r="B5302" t="str">
            <v/>
          </cell>
          <cell r="C5302" t="str">
            <v/>
          </cell>
          <cell r="D5302" t="str">
            <v/>
          </cell>
        </row>
        <row r="5303">
          <cell r="A5303" t="str">
            <v/>
          </cell>
          <cell r="B5303" t="str">
            <v/>
          </cell>
          <cell r="C5303" t="str">
            <v/>
          </cell>
          <cell r="D5303" t="str">
            <v/>
          </cell>
        </row>
        <row r="5304">
          <cell r="A5304" t="str">
            <v/>
          </cell>
          <cell r="B5304" t="str">
            <v/>
          </cell>
          <cell r="C5304" t="str">
            <v/>
          </cell>
          <cell r="D5304" t="str">
            <v/>
          </cell>
        </row>
        <row r="5305">
          <cell r="A5305" t="str">
            <v/>
          </cell>
          <cell r="B5305" t="str">
            <v/>
          </cell>
          <cell r="C5305" t="str">
            <v/>
          </cell>
          <cell r="D5305" t="str">
            <v/>
          </cell>
        </row>
        <row r="5306">
          <cell r="A5306" t="str">
            <v/>
          </cell>
          <cell r="B5306" t="str">
            <v/>
          </cell>
          <cell r="C5306" t="str">
            <v/>
          </cell>
          <cell r="D5306" t="str">
            <v/>
          </cell>
        </row>
        <row r="5307">
          <cell r="A5307" t="str">
            <v/>
          </cell>
          <cell r="B5307" t="str">
            <v/>
          </cell>
          <cell r="C5307" t="str">
            <v/>
          </cell>
          <cell r="D5307" t="str">
            <v/>
          </cell>
        </row>
        <row r="5308">
          <cell r="A5308" t="str">
            <v/>
          </cell>
          <cell r="B5308" t="str">
            <v/>
          </cell>
          <cell r="C5308" t="str">
            <v/>
          </cell>
          <cell r="D5308" t="str">
            <v/>
          </cell>
        </row>
        <row r="5309">
          <cell r="A5309" t="str">
            <v/>
          </cell>
          <cell r="B5309" t="str">
            <v/>
          </cell>
          <cell r="C5309" t="str">
            <v/>
          </cell>
          <cell r="D5309" t="str">
            <v/>
          </cell>
        </row>
        <row r="5310">
          <cell r="A5310" t="str">
            <v/>
          </cell>
          <cell r="B5310" t="str">
            <v/>
          </cell>
          <cell r="C5310" t="str">
            <v/>
          </cell>
          <cell r="D5310" t="str">
            <v/>
          </cell>
        </row>
        <row r="5311">
          <cell r="A5311" t="str">
            <v/>
          </cell>
          <cell r="B5311" t="str">
            <v/>
          </cell>
          <cell r="C5311" t="str">
            <v/>
          </cell>
          <cell r="D5311" t="str">
            <v/>
          </cell>
        </row>
        <row r="5312">
          <cell r="A5312" t="str">
            <v/>
          </cell>
          <cell r="B5312" t="str">
            <v/>
          </cell>
          <cell r="C5312" t="str">
            <v/>
          </cell>
          <cell r="D5312" t="str">
            <v/>
          </cell>
        </row>
        <row r="5313">
          <cell r="A5313" t="str">
            <v/>
          </cell>
          <cell r="B5313" t="str">
            <v/>
          </cell>
          <cell r="C5313" t="str">
            <v/>
          </cell>
          <cell r="D5313" t="str">
            <v/>
          </cell>
        </row>
        <row r="5314">
          <cell r="A5314" t="str">
            <v/>
          </cell>
          <cell r="B5314" t="str">
            <v/>
          </cell>
          <cell r="C5314" t="str">
            <v/>
          </cell>
          <cell r="D5314" t="str">
            <v/>
          </cell>
        </row>
        <row r="5315">
          <cell r="A5315" t="str">
            <v/>
          </cell>
          <cell r="B5315" t="str">
            <v/>
          </cell>
          <cell r="C5315" t="str">
            <v/>
          </cell>
          <cell r="D5315" t="str">
            <v/>
          </cell>
        </row>
        <row r="5316">
          <cell r="A5316" t="str">
            <v/>
          </cell>
          <cell r="B5316" t="str">
            <v/>
          </cell>
          <cell r="C5316" t="str">
            <v/>
          </cell>
          <cell r="D5316" t="str">
            <v/>
          </cell>
        </row>
        <row r="5317">
          <cell r="A5317" t="str">
            <v/>
          </cell>
          <cell r="B5317" t="str">
            <v/>
          </cell>
          <cell r="C5317" t="str">
            <v/>
          </cell>
          <cell r="D5317" t="str">
            <v/>
          </cell>
        </row>
        <row r="5318">
          <cell r="A5318" t="str">
            <v/>
          </cell>
          <cell r="B5318" t="str">
            <v/>
          </cell>
          <cell r="C5318" t="str">
            <v/>
          </cell>
          <cell r="D5318" t="str">
            <v/>
          </cell>
        </row>
        <row r="5319">
          <cell r="A5319" t="str">
            <v/>
          </cell>
          <cell r="B5319" t="str">
            <v/>
          </cell>
          <cell r="C5319" t="str">
            <v/>
          </cell>
          <cell r="D5319" t="str">
            <v/>
          </cell>
        </row>
        <row r="5320">
          <cell r="A5320" t="str">
            <v/>
          </cell>
          <cell r="B5320" t="str">
            <v/>
          </cell>
          <cell r="C5320" t="str">
            <v/>
          </cell>
          <cell r="D5320" t="str">
            <v/>
          </cell>
        </row>
        <row r="5321">
          <cell r="A5321" t="str">
            <v/>
          </cell>
          <cell r="B5321" t="str">
            <v/>
          </cell>
          <cell r="C5321" t="str">
            <v/>
          </cell>
          <cell r="D5321" t="str">
            <v/>
          </cell>
        </row>
        <row r="5322">
          <cell r="A5322" t="str">
            <v/>
          </cell>
          <cell r="B5322" t="str">
            <v/>
          </cell>
          <cell r="C5322" t="str">
            <v/>
          </cell>
          <cell r="D5322" t="str">
            <v/>
          </cell>
        </row>
        <row r="5323">
          <cell r="A5323" t="str">
            <v/>
          </cell>
          <cell r="B5323" t="str">
            <v/>
          </cell>
          <cell r="C5323" t="str">
            <v/>
          </cell>
          <cell r="D5323" t="str">
            <v/>
          </cell>
        </row>
        <row r="5324">
          <cell r="A5324" t="str">
            <v/>
          </cell>
          <cell r="B5324" t="str">
            <v/>
          </cell>
          <cell r="C5324" t="str">
            <v/>
          </cell>
          <cell r="D5324" t="str">
            <v/>
          </cell>
        </row>
        <row r="5325">
          <cell r="A5325" t="str">
            <v/>
          </cell>
          <cell r="B5325" t="str">
            <v/>
          </cell>
          <cell r="C5325" t="str">
            <v/>
          </cell>
          <cell r="D5325" t="str">
            <v/>
          </cell>
        </row>
        <row r="5326">
          <cell r="A5326" t="str">
            <v/>
          </cell>
          <cell r="B5326" t="str">
            <v/>
          </cell>
          <cell r="C5326" t="str">
            <v/>
          </cell>
          <cell r="D5326" t="str">
            <v/>
          </cell>
        </row>
        <row r="5327">
          <cell r="A5327" t="str">
            <v/>
          </cell>
          <cell r="B5327" t="str">
            <v/>
          </cell>
          <cell r="C5327" t="str">
            <v/>
          </cell>
          <cell r="D5327" t="str">
            <v/>
          </cell>
        </row>
        <row r="5328">
          <cell r="A5328" t="str">
            <v/>
          </cell>
          <cell r="B5328" t="str">
            <v/>
          </cell>
          <cell r="C5328" t="str">
            <v/>
          </cell>
          <cell r="D5328" t="str">
            <v/>
          </cell>
        </row>
        <row r="5329">
          <cell r="A5329" t="str">
            <v/>
          </cell>
          <cell r="B5329" t="str">
            <v/>
          </cell>
          <cell r="C5329" t="str">
            <v/>
          </cell>
          <cell r="D5329" t="str">
            <v/>
          </cell>
        </row>
        <row r="5330">
          <cell r="A5330" t="str">
            <v/>
          </cell>
          <cell r="B5330" t="str">
            <v/>
          </cell>
          <cell r="C5330" t="str">
            <v/>
          </cell>
          <cell r="D5330" t="str">
            <v/>
          </cell>
        </row>
        <row r="5331">
          <cell r="A5331" t="str">
            <v/>
          </cell>
          <cell r="B5331" t="str">
            <v/>
          </cell>
          <cell r="C5331" t="str">
            <v/>
          </cell>
          <cell r="D5331" t="str">
            <v/>
          </cell>
        </row>
        <row r="5332">
          <cell r="A5332" t="str">
            <v/>
          </cell>
          <cell r="B5332" t="str">
            <v/>
          </cell>
          <cell r="C5332" t="str">
            <v/>
          </cell>
          <cell r="D5332" t="str">
            <v/>
          </cell>
        </row>
        <row r="5333">
          <cell r="A5333" t="str">
            <v/>
          </cell>
          <cell r="B5333" t="str">
            <v/>
          </cell>
          <cell r="C5333" t="str">
            <v/>
          </cell>
          <cell r="D5333" t="str">
            <v/>
          </cell>
        </row>
        <row r="5334">
          <cell r="A5334" t="str">
            <v/>
          </cell>
          <cell r="B5334" t="str">
            <v/>
          </cell>
          <cell r="C5334" t="str">
            <v/>
          </cell>
          <cell r="D5334" t="str">
            <v/>
          </cell>
        </row>
        <row r="5335">
          <cell r="A5335" t="str">
            <v/>
          </cell>
          <cell r="B5335" t="str">
            <v/>
          </cell>
          <cell r="C5335" t="str">
            <v/>
          </cell>
          <cell r="D5335" t="str">
            <v/>
          </cell>
        </row>
        <row r="5336">
          <cell r="A5336" t="str">
            <v/>
          </cell>
          <cell r="B5336" t="str">
            <v/>
          </cell>
          <cell r="C5336" t="str">
            <v/>
          </cell>
          <cell r="D5336" t="str">
            <v/>
          </cell>
        </row>
        <row r="5337">
          <cell r="A5337" t="str">
            <v/>
          </cell>
          <cell r="B5337" t="str">
            <v/>
          </cell>
          <cell r="C5337" t="str">
            <v/>
          </cell>
          <cell r="D5337" t="str">
            <v/>
          </cell>
        </row>
        <row r="5338">
          <cell r="A5338" t="str">
            <v/>
          </cell>
          <cell r="B5338" t="str">
            <v/>
          </cell>
          <cell r="C5338" t="str">
            <v/>
          </cell>
          <cell r="D5338" t="str">
            <v/>
          </cell>
        </row>
        <row r="5339">
          <cell r="A5339" t="str">
            <v/>
          </cell>
          <cell r="B5339" t="str">
            <v/>
          </cell>
          <cell r="C5339" t="str">
            <v/>
          </cell>
          <cell r="D5339" t="str">
            <v/>
          </cell>
        </row>
        <row r="5340">
          <cell r="A5340" t="str">
            <v/>
          </cell>
          <cell r="B5340" t="str">
            <v/>
          </cell>
          <cell r="C5340" t="str">
            <v/>
          </cell>
          <cell r="D5340" t="str">
            <v/>
          </cell>
        </row>
        <row r="5341">
          <cell r="A5341" t="str">
            <v/>
          </cell>
          <cell r="B5341" t="str">
            <v/>
          </cell>
          <cell r="C5341" t="str">
            <v/>
          </cell>
          <cell r="D5341" t="str">
            <v/>
          </cell>
        </row>
        <row r="5342">
          <cell r="A5342" t="str">
            <v/>
          </cell>
          <cell r="B5342" t="str">
            <v/>
          </cell>
          <cell r="C5342" t="str">
            <v/>
          </cell>
          <cell r="D5342" t="str">
            <v/>
          </cell>
        </row>
        <row r="5343">
          <cell r="A5343" t="str">
            <v/>
          </cell>
          <cell r="B5343" t="str">
            <v/>
          </cell>
          <cell r="C5343" t="str">
            <v/>
          </cell>
          <cell r="D5343" t="str">
            <v/>
          </cell>
        </row>
        <row r="5344">
          <cell r="A5344" t="str">
            <v/>
          </cell>
          <cell r="B5344" t="str">
            <v/>
          </cell>
          <cell r="C5344" t="str">
            <v/>
          </cell>
          <cell r="D5344" t="str">
            <v/>
          </cell>
        </row>
        <row r="5345">
          <cell r="A5345" t="str">
            <v/>
          </cell>
          <cell r="B5345" t="str">
            <v/>
          </cell>
          <cell r="C5345" t="str">
            <v/>
          </cell>
          <cell r="D5345" t="str">
            <v/>
          </cell>
        </row>
        <row r="5346">
          <cell r="A5346" t="str">
            <v/>
          </cell>
          <cell r="B5346" t="str">
            <v/>
          </cell>
          <cell r="C5346" t="str">
            <v/>
          </cell>
          <cell r="D5346" t="str">
            <v/>
          </cell>
        </row>
        <row r="5347">
          <cell r="A5347" t="str">
            <v/>
          </cell>
          <cell r="B5347" t="str">
            <v/>
          </cell>
          <cell r="C5347" t="str">
            <v/>
          </cell>
          <cell r="D5347" t="str">
            <v/>
          </cell>
        </row>
        <row r="5348">
          <cell r="A5348" t="str">
            <v/>
          </cell>
          <cell r="B5348" t="str">
            <v/>
          </cell>
          <cell r="C5348" t="str">
            <v/>
          </cell>
          <cell r="D5348" t="str">
            <v/>
          </cell>
        </row>
        <row r="5349">
          <cell r="A5349" t="str">
            <v/>
          </cell>
          <cell r="B5349" t="str">
            <v/>
          </cell>
          <cell r="C5349" t="str">
            <v/>
          </cell>
          <cell r="D5349" t="str">
            <v/>
          </cell>
        </row>
        <row r="5350">
          <cell r="A5350" t="str">
            <v/>
          </cell>
          <cell r="B5350" t="str">
            <v/>
          </cell>
          <cell r="C5350" t="str">
            <v/>
          </cell>
          <cell r="D5350" t="str">
            <v/>
          </cell>
        </row>
        <row r="5351">
          <cell r="A5351" t="str">
            <v/>
          </cell>
          <cell r="B5351" t="str">
            <v/>
          </cell>
          <cell r="C5351" t="str">
            <v/>
          </cell>
          <cell r="D5351" t="str">
            <v/>
          </cell>
        </row>
        <row r="5352">
          <cell r="A5352" t="str">
            <v/>
          </cell>
          <cell r="B5352" t="str">
            <v/>
          </cell>
          <cell r="C5352" t="str">
            <v/>
          </cell>
          <cell r="D5352" t="str">
            <v/>
          </cell>
        </row>
        <row r="5353">
          <cell r="A5353" t="str">
            <v/>
          </cell>
          <cell r="B5353" t="str">
            <v/>
          </cell>
          <cell r="C5353" t="str">
            <v/>
          </cell>
          <cell r="D5353" t="str">
            <v/>
          </cell>
        </row>
        <row r="5354">
          <cell r="A5354" t="str">
            <v/>
          </cell>
          <cell r="B5354" t="str">
            <v/>
          </cell>
          <cell r="C5354" t="str">
            <v/>
          </cell>
          <cell r="D5354" t="str">
            <v/>
          </cell>
        </row>
        <row r="5355">
          <cell r="A5355" t="str">
            <v/>
          </cell>
          <cell r="B5355" t="str">
            <v/>
          </cell>
          <cell r="C5355" t="str">
            <v/>
          </cell>
          <cell r="D5355" t="str">
            <v/>
          </cell>
        </row>
        <row r="5356">
          <cell r="A5356" t="str">
            <v/>
          </cell>
          <cell r="B5356" t="str">
            <v/>
          </cell>
          <cell r="C5356" t="str">
            <v/>
          </cell>
          <cell r="D5356" t="str">
            <v/>
          </cell>
        </row>
        <row r="5357">
          <cell r="A5357" t="str">
            <v/>
          </cell>
          <cell r="B5357" t="str">
            <v/>
          </cell>
          <cell r="C5357" t="str">
            <v/>
          </cell>
          <cell r="D5357" t="str">
            <v/>
          </cell>
        </row>
        <row r="5358">
          <cell r="A5358" t="str">
            <v/>
          </cell>
          <cell r="B5358" t="str">
            <v/>
          </cell>
          <cell r="C5358" t="str">
            <v/>
          </cell>
          <cell r="D5358" t="str">
            <v/>
          </cell>
        </row>
        <row r="5359">
          <cell r="A5359" t="str">
            <v/>
          </cell>
          <cell r="B5359" t="str">
            <v/>
          </cell>
          <cell r="C5359" t="str">
            <v/>
          </cell>
          <cell r="D5359" t="str">
            <v/>
          </cell>
        </row>
        <row r="5360">
          <cell r="A5360" t="str">
            <v/>
          </cell>
          <cell r="B5360" t="str">
            <v/>
          </cell>
          <cell r="C5360" t="str">
            <v/>
          </cell>
          <cell r="D5360" t="str">
            <v/>
          </cell>
        </row>
        <row r="5361">
          <cell r="A5361" t="str">
            <v/>
          </cell>
          <cell r="B5361" t="str">
            <v/>
          </cell>
          <cell r="C5361" t="str">
            <v/>
          </cell>
          <cell r="D5361" t="str">
            <v/>
          </cell>
        </row>
        <row r="5362">
          <cell r="A5362" t="str">
            <v/>
          </cell>
          <cell r="B5362" t="str">
            <v/>
          </cell>
          <cell r="C5362" t="str">
            <v/>
          </cell>
          <cell r="D5362" t="str">
            <v/>
          </cell>
        </row>
        <row r="5363">
          <cell r="A5363" t="str">
            <v/>
          </cell>
          <cell r="B5363" t="str">
            <v/>
          </cell>
          <cell r="C5363" t="str">
            <v/>
          </cell>
          <cell r="D5363" t="str">
            <v/>
          </cell>
        </row>
        <row r="5364">
          <cell r="A5364" t="str">
            <v/>
          </cell>
          <cell r="B5364" t="str">
            <v/>
          </cell>
          <cell r="C5364" t="str">
            <v/>
          </cell>
          <cell r="D5364" t="str">
            <v/>
          </cell>
        </row>
        <row r="5365">
          <cell r="A5365" t="str">
            <v/>
          </cell>
          <cell r="B5365" t="str">
            <v/>
          </cell>
          <cell r="C5365" t="str">
            <v/>
          </cell>
          <cell r="D5365" t="str">
            <v/>
          </cell>
        </row>
        <row r="5366">
          <cell r="A5366" t="str">
            <v/>
          </cell>
          <cell r="B5366" t="str">
            <v/>
          </cell>
          <cell r="C5366" t="str">
            <v/>
          </cell>
          <cell r="D5366" t="str">
            <v/>
          </cell>
        </row>
        <row r="5367">
          <cell r="A5367" t="str">
            <v/>
          </cell>
          <cell r="B5367" t="str">
            <v/>
          </cell>
          <cell r="C5367" t="str">
            <v/>
          </cell>
          <cell r="D5367" t="str">
            <v/>
          </cell>
        </row>
        <row r="5368">
          <cell r="A5368" t="str">
            <v/>
          </cell>
          <cell r="B5368" t="str">
            <v/>
          </cell>
          <cell r="C5368" t="str">
            <v/>
          </cell>
          <cell r="D5368" t="str">
            <v/>
          </cell>
        </row>
        <row r="5369">
          <cell r="A5369" t="str">
            <v/>
          </cell>
          <cell r="B5369" t="str">
            <v/>
          </cell>
          <cell r="C5369" t="str">
            <v/>
          </cell>
          <cell r="D5369" t="str">
            <v/>
          </cell>
        </row>
        <row r="5370">
          <cell r="A5370" t="str">
            <v/>
          </cell>
          <cell r="B5370" t="str">
            <v/>
          </cell>
          <cell r="C5370" t="str">
            <v/>
          </cell>
          <cell r="D5370" t="str">
            <v/>
          </cell>
        </row>
        <row r="5371">
          <cell r="A5371" t="str">
            <v/>
          </cell>
          <cell r="B5371" t="str">
            <v/>
          </cell>
          <cell r="C5371" t="str">
            <v/>
          </cell>
          <cell r="D5371" t="str">
            <v/>
          </cell>
        </row>
        <row r="5372">
          <cell r="A5372" t="str">
            <v/>
          </cell>
          <cell r="B5372" t="str">
            <v/>
          </cell>
          <cell r="C5372" t="str">
            <v/>
          </cell>
          <cell r="D5372" t="str">
            <v/>
          </cell>
        </row>
        <row r="5373">
          <cell r="A5373" t="str">
            <v/>
          </cell>
          <cell r="B5373" t="str">
            <v/>
          </cell>
          <cell r="C5373" t="str">
            <v/>
          </cell>
          <cell r="D5373" t="str">
            <v/>
          </cell>
        </row>
        <row r="5374">
          <cell r="A5374" t="str">
            <v/>
          </cell>
          <cell r="B5374" t="str">
            <v/>
          </cell>
          <cell r="C5374" t="str">
            <v/>
          </cell>
          <cell r="D5374" t="str">
            <v/>
          </cell>
        </row>
        <row r="5375">
          <cell r="A5375" t="str">
            <v/>
          </cell>
          <cell r="B5375" t="str">
            <v/>
          </cell>
          <cell r="C5375" t="str">
            <v/>
          </cell>
          <cell r="D5375" t="str">
            <v/>
          </cell>
        </row>
        <row r="5376">
          <cell r="A5376" t="str">
            <v/>
          </cell>
          <cell r="B5376" t="str">
            <v/>
          </cell>
          <cell r="C5376" t="str">
            <v/>
          </cell>
          <cell r="D5376" t="str">
            <v/>
          </cell>
        </row>
        <row r="5377">
          <cell r="A5377" t="str">
            <v/>
          </cell>
          <cell r="B5377" t="str">
            <v/>
          </cell>
          <cell r="C5377" t="str">
            <v/>
          </cell>
          <cell r="D5377" t="str">
            <v/>
          </cell>
        </row>
        <row r="5378">
          <cell r="A5378" t="str">
            <v/>
          </cell>
          <cell r="B5378" t="str">
            <v/>
          </cell>
          <cell r="C5378" t="str">
            <v/>
          </cell>
          <cell r="D5378" t="str">
            <v/>
          </cell>
        </row>
        <row r="5379">
          <cell r="A5379" t="str">
            <v/>
          </cell>
          <cell r="B5379" t="str">
            <v/>
          </cell>
          <cell r="C5379" t="str">
            <v/>
          </cell>
          <cell r="D5379" t="str">
            <v/>
          </cell>
        </row>
        <row r="5380">
          <cell r="A5380" t="str">
            <v/>
          </cell>
          <cell r="B5380" t="str">
            <v/>
          </cell>
          <cell r="C5380" t="str">
            <v/>
          </cell>
          <cell r="D5380" t="str">
            <v/>
          </cell>
        </row>
        <row r="5381">
          <cell r="A5381" t="str">
            <v/>
          </cell>
          <cell r="B5381" t="str">
            <v/>
          </cell>
          <cell r="C5381" t="str">
            <v/>
          </cell>
          <cell r="D5381" t="str">
            <v/>
          </cell>
        </row>
        <row r="5382">
          <cell r="A5382" t="str">
            <v/>
          </cell>
          <cell r="B5382" t="str">
            <v/>
          </cell>
          <cell r="C5382" t="str">
            <v/>
          </cell>
          <cell r="D5382" t="str">
            <v/>
          </cell>
        </row>
        <row r="5383">
          <cell r="A5383" t="str">
            <v/>
          </cell>
          <cell r="B5383" t="str">
            <v/>
          </cell>
          <cell r="C5383" t="str">
            <v/>
          </cell>
          <cell r="D5383" t="str">
            <v/>
          </cell>
        </row>
        <row r="5384">
          <cell r="A5384" t="str">
            <v/>
          </cell>
          <cell r="B5384" t="str">
            <v/>
          </cell>
          <cell r="C5384" t="str">
            <v/>
          </cell>
          <cell r="D5384" t="str">
            <v/>
          </cell>
        </row>
        <row r="5385">
          <cell r="A5385" t="str">
            <v/>
          </cell>
          <cell r="B5385" t="str">
            <v/>
          </cell>
          <cell r="C5385" t="str">
            <v/>
          </cell>
          <cell r="D5385" t="str">
            <v/>
          </cell>
        </row>
        <row r="5386">
          <cell r="A5386" t="str">
            <v/>
          </cell>
          <cell r="B5386" t="str">
            <v/>
          </cell>
          <cell r="C5386" t="str">
            <v/>
          </cell>
          <cell r="D5386" t="str">
            <v/>
          </cell>
        </row>
        <row r="5387">
          <cell r="A5387" t="str">
            <v/>
          </cell>
          <cell r="B5387" t="str">
            <v/>
          </cell>
          <cell r="C5387" t="str">
            <v/>
          </cell>
          <cell r="D5387" t="str">
            <v/>
          </cell>
        </row>
        <row r="5388">
          <cell r="A5388" t="str">
            <v/>
          </cell>
          <cell r="B5388" t="str">
            <v/>
          </cell>
          <cell r="C5388" t="str">
            <v/>
          </cell>
          <cell r="D5388" t="str">
            <v/>
          </cell>
        </row>
        <row r="5389">
          <cell r="A5389" t="str">
            <v/>
          </cell>
          <cell r="B5389" t="str">
            <v/>
          </cell>
          <cell r="C5389" t="str">
            <v/>
          </cell>
          <cell r="D5389" t="str">
            <v/>
          </cell>
        </row>
        <row r="5390">
          <cell r="A5390" t="str">
            <v/>
          </cell>
          <cell r="B5390" t="str">
            <v/>
          </cell>
          <cell r="C5390" t="str">
            <v/>
          </cell>
          <cell r="D5390" t="str">
            <v/>
          </cell>
        </row>
        <row r="5391">
          <cell r="A5391" t="str">
            <v/>
          </cell>
          <cell r="B5391" t="str">
            <v/>
          </cell>
          <cell r="C5391" t="str">
            <v/>
          </cell>
          <cell r="D5391" t="str">
            <v/>
          </cell>
        </row>
        <row r="5392">
          <cell r="A5392" t="str">
            <v/>
          </cell>
          <cell r="B5392" t="str">
            <v/>
          </cell>
          <cell r="C5392" t="str">
            <v/>
          </cell>
          <cell r="D5392" t="str">
            <v/>
          </cell>
        </row>
        <row r="5393">
          <cell r="A5393" t="str">
            <v/>
          </cell>
          <cell r="B5393" t="str">
            <v/>
          </cell>
          <cell r="C5393" t="str">
            <v/>
          </cell>
          <cell r="D5393" t="str">
            <v/>
          </cell>
        </row>
        <row r="5394">
          <cell r="A5394" t="str">
            <v/>
          </cell>
          <cell r="B5394" t="str">
            <v/>
          </cell>
          <cell r="C5394" t="str">
            <v/>
          </cell>
          <cell r="D5394" t="str">
            <v/>
          </cell>
        </row>
        <row r="5395">
          <cell r="A5395" t="str">
            <v/>
          </cell>
          <cell r="B5395" t="str">
            <v/>
          </cell>
          <cell r="C5395" t="str">
            <v/>
          </cell>
          <cell r="D5395" t="str">
            <v/>
          </cell>
        </row>
        <row r="5396">
          <cell r="A5396" t="str">
            <v/>
          </cell>
          <cell r="B5396" t="str">
            <v/>
          </cell>
          <cell r="C5396" t="str">
            <v/>
          </cell>
          <cell r="D5396" t="str">
            <v/>
          </cell>
        </row>
        <row r="5397">
          <cell r="A5397" t="str">
            <v/>
          </cell>
          <cell r="B5397" t="str">
            <v/>
          </cell>
          <cell r="C5397" t="str">
            <v/>
          </cell>
          <cell r="D5397" t="str">
            <v/>
          </cell>
        </row>
        <row r="5398">
          <cell r="A5398" t="str">
            <v/>
          </cell>
          <cell r="B5398" t="str">
            <v/>
          </cell>
          <cell r="C5398" t="str">
            <v/>
          </cell>
          <cell r="D5398" t="str">
            <v/>
          </cell>
        </row>
        <row r="5399">
          <cell r="A5399" t="str">
            <v/>
          </cell>
          <cell r="B5399" t="str">
            <v/>
          </cell>
          <cell r="C5399" t="str">
            <v/>
          </cell>
          <cell r="D5399" t="str">
            <v/>
          </cell>
        </row>
        <row r="5400">
          <cell r="A5400" t="str">
            <v/>
          </cell>
          <cell r="B5400" t="str">
            <v/>
          </cell>
          <cell r="C5400" t="str">
            <v/>
          </cell>
          <cell r="D5400" t="str">
            <v/>
          </cell>
        </row>
        <row r="5401">
          <cell r="A5401" t="str">
            <v/>
          </cell>
          <cell r="B5401" t="str">
            <v/>
          </cell>
          <cell r="C5401" t="str">
            <v/>
          </cell>
          <cell r="D5401" t="str">
            <v/>
          </cell>
        </row>
        <row r="5402">
          <cell r="A5402" t="str">
            <v/>
          </cell>
          <cell r="B5402" t="str">
            <v/>
          </cell>
          <cell r="C5402" t="str">
            <v/>
          </cell>
          <cell r="D5402" t="str">
            <v/>
          </cell>
        </row>
        <row r="5403">
          <cell r="A5403" t="str">
            <v/>
          </cell>
          <cell r="B5403" t="str">
            <v/>
          </cell>
          <cell r="C5403" t="str">
            <v/>
          </cell>
          <cell r="D5403" t="str">
            <v/>
          </cell>
        </row>
        <row r="5404">
          <cell r="A5404" t="str">
            <v/>
          </cell>
          <cell r="B5404" t="str">
            <v/>
          </cell>
          <cell r="C5404" t="str">
            <v/>
          </cell>
          <cell r="D5404" t="str">
            <v/>
          </cell>
        </row>
        <row r="5405">
          <cell r="A5405" t="str">
            <v/>
          </cell>
          <cell r="B5405" t="str">
            <v/>
          </cell>
          <cell r="C5405" t="str">
            <v/>
          </cell>
          <cell r="D5405" t="str">
            <v/>
          </cell>
        </row>
        <row r="5406">
          <cell r="A5406" t="str">
            <v/>
          </cell>
          <cell r="B5406" t="str">
            <v/>
          </cell>
          <cell r="C5406" t="str">
            <v/>
          </cell>
          <cell r="D5406" t="str">
            <v/>
          </cell>
        </row>
        <row r="5407">
          <cell r="A5407" t="str">
            <v/>
          </cell>
          <cell r="B5407" t="str">
            <v/>
          </cell>
          <cell r="C5407" t="str">
            <v/>
          </cell>
          <cell r="D5407" t="str">
            <v/>
          </cell>
        </row>
        <row r="5408">
          <cell r="A5408" t="str">
            <v/>
          </cell>
          <cell r="B5408" t="str">
            <v/>
          </cell>
          <cell r="C5408" t="str">
            <v/>
          </cell>
          <cell r="D5408" t="str">
            <v/>
          </cell>
        </row>
        <row r="5409">
          <cell r="A5409" t="str">
            <v/>
          </cell>
          <cell r="B5409" t="str">
            <v/>
          </cell>
          <cell r="C5409" t="str">
            <v/>
          </cell>
          <cell r="D5409" t="str">
            <v/>
          </cell>
        </row>
        <row r="5410">
          <cell r="A5410" t="str">
            <v/>
          </cell>
          <cell r="B5410" t="str">
            <v/>
          </cell>
          <cell r="C5410" t="str">
            <v/>
          </cell>
          <cell r="D5410" t="str">
            <v/>
          </cell>
        </row>
        <row r="5411">
          <cell r="A5411" t="str">
            <v/>
          </cell>
          <cell r="B5411" t="str">
            <v/>
          </cell>
          <cell r="C5411" t="str">
            <v/>
          </cell>
          <cell r="D5411" t="str">
            <v/>
          </cell>
        </row>
        <row r="5412">
          <cell r="A5412" t="str">
            <v/>
          </cell>
          <cell r="B5412" t="str">
            <v/>
          </cell>
          <cell r="C5412" t="str">
            <v/>
          </cell>
          <cell r="D5412" t="str">
            <v/>
          </cell>
        </row>
        <row r="5413">
          <cell r="A5413" t="str">
            <v/>
          </cell>
          <cell r="B5413" t="str">
            <v/>
          </cell>
          <cell r="C5413" t="str">
            <v/>
          </cell>
          <cell r="D5413" t="str">
            <v/>
          </cell>
        </row>
        <row r="5414">
          <cell r="A5414" t="str">
            <v/>
          </cell>
          <cell r="B5414" t="str">
            <v/>
          </cell>
          <cell r="C5414" t="str">
            <v/>
          </cell>
          <cell r="D5414" t="str">
            <v/>
          </cell>
        </row>
        <row r="5415">
          <cell r="A5415" t="str">
            <v/>
          </cell>
          <cell r="B5415" t="str">
            <v/>
          </cell>
          <cell r="C5415" t="str">
            <v/>
          </cell>
          <cell r="D5415" t="str">
            <v/>
          </cell>
        </row>
        <row r="5416">
          <cell r="A5416" t="str">
            <v/>
          </cell>
          <cell r="B5416" t="str">
            <v/>
          </cell>
          <cell r="C5416" t="str">
            <v/>
          </cell>
          <cell r="D5416" t="str">
            <v/>
          </cell>
        </row>
        <row r="5417">
          <cell r="A5417" t="str">
            <v/>
          </cell>
          <cell r="B5417" t="str">
            <v/>
          </cell>
          <cell r="C5417" t="str">
            <v/>
          </cell>
          <cell r="D5417" t="str">
            <v/>
          </cell>
        </row>
        <row r="5418">
          <cell r="A5418" t="str">
            <v/>
          </cell>
          <cell r="B5418" t="str">
            <v/>
          </cell>
          <cell r="C5418" t="str">
            <v/>
          </cell>
          <cell r="D5418" t="str">
            <v/>
          </cell>
        </row>
        <row r="5419">
          <cell r="A5419" t="str">
            <v/>
          </cell>
          <cell r="B5419" t="str">
            <v/>
          </cell>
          <cell r="C5419" t="str">
            <v/>
          </cell>
          <cell r="D5419" t="str">
            <v/>
          </cell>
        </row>
        <row r="5420">
          <cell r="A5420" t="str">
            <v/>
          </cell>
          <cell r="B5420" t="str">
            <v/>
          </cell>
          <cell r="C5420" t="str">
            <v/>
          </cell>
          <cell r="D5420" t="str">
            <v/>
          </cell>
        </row>
        <row r="5421">
          <cell r="A5421" t="str">
            <v/>
          </cell>
          <cell r="B5421" t="str">
            <v/>
          </cell>
          <cell r="C5421" t="str">
            <v/>
          </cell>
          <cell r="D5421" t="str">
            <v/>
          </cell>
        </row>
        <row r="5422">
          <cell r="A5422" t="str">
            <v/>
          </cell>
          <cell r="B5422" t="str">
            <v/>
          </cell>
          <cell r="C5422" t="str">
            <v/>
          </cell>
          <cell r="D5422" t="str">
            <v/>
          </cell>
        </row>
        <row r="5423">
          <cell r="A5423" t="str">
            <v/>
          </cell>
          <cell r="B5423" t="str">
            <v/>
          </cell>
          <cell r="C5423" t="str">
            <v/>
          </cell>
          <cell r="D5423" t="str">
            <v/>
          </cell>
        </row>
        <row r="5424">
          <cell r="A5424" t="str">
            <v/>
          </cell>
          <cell r="B5424" t="str">
            <v/>
          </cell>
          <cell r="C5424" t="str">
            <v/>
          </cell>
          <cell r="D5424" t="str">
            <v/>
          </cell>
        </row>
        <row r="5425">
          <cell r="A5425" t="str">
            <v/>
          </cell>
          <cell r="B5425" t="str">
            <v/>
          </cell>
          <cell r="C5425" t="str">
            <v/>
          </cell>
          <cell r="D5425" t="str">
            <v/>
          </cell>
        </row>
        <row r="5426">
          <cell r="A5426" t="str">
            <v/>
          </cell>
          <cell r="B5426" t="str">
            <v/>
          </cell>
          <cell r="C5426" t="str">
            <v/>
          </cell>
          <cell r="D5426" t="str">
            <v/>
          </cell>
        </row>
        <row r="5427">
          <cell r="A5427" t="str">
            <v/>
          </cell>
          <cell r="B5427" t="str">
            <v/>
          </cell>
          <cell r="C5427" t="str">
            <v/>
          </cell>
          <cell r="D5427" t="str">
            <v/>
          </cell>
        </row>
        <row r="5428">
          <cell r="A5428" t="str">
            <v/>
          </cell>
          <cell r="B5428" t="str">
            <v/>
          </cell>
          <cell r="C5428" t="str">
            <v/>
          </cell>
          <cell r="D5428" t="str">
            <v/>
          </cell>
        </row>
        <row r="5429">
          <cell r="A5429" t="str">
            <v/>
          </cell>
          <cell r="B5429" t="str">
            <v/>
          </cell>
          <cell r="C5429" t="str">
            <v/>
          </cell>
          <cell r="D5429" t="str">
            <v/>
          </cell>
        </row>
        <row r="5430">
          <cell r="A5430" t="str">
            <v/>
          </cell>
          <cell r="B5430" t="str">
            <v/>
          </cell>
          <cell r="C5430" t="str">
            <v/>
          </cell>
          <cell r="D5430" t="str">
            <v/>
          </cell>
        </row>
        <row r="5431">
          <cell r="A5431" t="str">
            <v/>
          </cell>
          <cell r="B5431" t="str">
            <v/>
          </cell>
          <cell r="C5431" t="str">
            <v/>
          </cell>
          <cell r="D5431" t="str">
            <v/>
          </cell>
        </row>
        <row r="5432">
          <cell r="A5432" t="str">
            <v/>
          </cell>
          <cell r="B5432" t="str">
            <v/>
          </cell>
          <cell r="C5432" t="str">
            <v/>
          </cell>
          <cell r="D5432" t="str">
            <v/>
          </cell>
        </row>
        <row r="5433">
          <cell r="A5433" t="str">
            <v/>
          </cell>
          <cell r="B5433" t="str">
            <v/>
          </cell>
          <cell r="C5433" t="str">
            <v/>
          </cell>
          <cell r="D5433" t="str">
            <v/>
          </cell>
        </row>
        <row r="5434">
          <cell r="A5434" t="str">
            <v/>
          </cell>
          <cell r="B5434" t="str">
            <v/>
          </cell>
          <cell r="C5434" t="str">
            <v/>
          </cell>
          <cell r="D5434" t="str">
            <v/>
          </cell>
        </row>
        <row r="5435">
          <cell r="A5435" t="str">
            <v/>
          </cell>
          <cell r="B5435" t="str">
            <v/>
          </cell>
          <cell r="C5435" t="str">
            <v/>
          </cell>
          <cell r="D5435" t="str">
            <v/>
          </cell>
        </row>
        <row r="5436">
          <cell r="A5436" t="str">
            <v/>
          </cell>
          <cell r="B5436" t="str">
            <v/>
          </cell>
          <cell r="C5436" t="str">
            <v/>
          </cell>
          <cell r="D5436" t="str">
            <v/>
          </cell>
        </row>
        <row r="5437">
          <cell r="A5437" t="str">
            <v/>
          </cell>
          <cell r="B5437" t="str">
            <v/>
          </cell>
          <cell r="C5437" t="str">
            <v/>
          </cell>
          <cell r="D5437" t="str">
            <v/>
          </cell>
        </row>
        <row r="5438">
          <cell r="A5438" t="str">
            <v/>
          </cell>
          <cell r="B5438" t="str">
            <v/>
          </cell>
          <cell r="C5438" t="str">
            <v/>
          </cell>
          <cell r="D5438" t="str">
            <v/>
          </cell>
        </row>
        <row r="5439">
          <cell r="A5439" t="str">
            <v/>
          </cell>
          <cell r="B5439" t="str">
            <v/>
          </cell>
          <cell r="C5439" t="str">
            <v/>
          </cell>
          <cell r="D5439" t="str">
            <v/>
          </cell>
        </row>
        <row r="5440">
          <cell r="A5440" t="str">
            <v/>
          </cell>
          <cell r="B5440" t="str">
            <v/>
          </cell>
          <cell r="C5440" t="str">
            <v/>
          </cell>
          <cell r="D5440" t="str">
            <v/>
          </cell>
        </row>
        <row r="5441">
          <cell r="A5441" t="str">
            <v/>
          </cell>
          <cell r="B5441" t="str">
            <v/>
          </cell>
          <cell r="C5441" t="str">
            <v/>
          </cell>
          <cell r="D5441" t="str">
            <v/>
          </cell>
        </row>
        <row r="5442">
          <cell r="A5442" t="str">
            <v/>
          </cell>
          <cell r="B5442" t="str">
            <v/>
          </cell>
          <cell r="C5442" t="str">
            <v/>
          </cell>
          <cell r="D5442" t="str">
            <v/>
          </cell>
        </row>
        <row r="5443">
          <cell r="A5443" t="str">
            <v/>
          </cell>
          <cell r="B5443" t="str">
            <v/>
          </cell>
          <cell r="C5443" t="str">
            <v/>
          </cell>
          <cell r="D5443" t="str">
            <v/>
          </cell>
        </row>
        <row r="5444">
          <cell r="A5444" t="str">
            <v/>
          </cell>
          <cell r="B5444" t="str">
            <v/>
          </cell>
          <cell r="C5444" t="str">
            <v/>
          </cell>
          <cell r="D5444" t="str">
            <v/>
          </cell>
        </row>
        <row r="5445">
          <cell r="A5445" t="str">
            <v/>
          </cell>
          <cell r="B5445" t="str">
            <v/>
          </cell>
          <cell r="C5445" t="str">
            <v/>
          </cell>
          <cell r="D5445" t="str">
            <v/>
          </cell>
        </row>
        <row r="5446">
          <cell r="A5446" t="str">
            <v/>
          </cell>
          <cell r="B5446" t="str">
            <v/>
          </cell>
          <cell r="C5446" t="str">
            <v/>
          </cell>
          <cell r="D5446" t="str">
            <v/>
          </cell>
        </row>
        <row r="5447">
          <cell r="A5447" t="str">
            <v/>
          </cell>
          <cell r="B5447" t="str">
            <v/>
          </cell>
          <cell r="C5447" t="str">
            <v/>
          </cell>
          <cell r="D5447" t="str">
            <v/>
          </cell>
        </row>
        <row r="5448">
          <cell r="A5448" t="str">
            <v/>
          </cell>
          <cell r="B5448" t="str">
            <v/>
          </cell>
          <cell r="C5448" t="str">
            <v/>
          </cell>
          <cell r="D5448" t="str">
            <v/>
          </cell>
        </row>
        <row r="5449">
          <cell r="A5449" t="str">
            <v/>
          </cell>
          <cell r="B5449" t="str">
            <v/>
          </cell>
          <cell r="C5449" t="str">
            <v/>
          </cell>
          <cell r="D5449" t="str">
            <v/>
          </cell>
        </row>
        <row r="5450">
          <cell r="A5450" t="str">
            <v/>
          </cell>
          <cell r="B5450" t="str">
            <v/>
          </cell>
          <cell r="C5450" t="str">
            <v/>
          </cell>
          <cell r="D5450" t="str">
            <v/>
          </cell>
        </row>
        <row r="5451">
          <cell r="A5451" t="str">
            <v/>
          </cell>
          <cell r="B5451" t="str">
            <v/>
          </cell>
          <cell r="C5451" t="str">
            <v/>
          </cell>
          <cell r="D5451" t="str">
            <v/>
          </cell>
        </row>
        <row r="5452">
          <cell r="A5452" t="str">
            <v/>
          </cell>
          <cell r="B5452" t="str">
            <v/>
          </cell>
          <cell r="C5452" t="str">
            <v/>
          </cell>
          <cell r="D5452" t="str">
            <v/>
          </cell>
        </row>
        <row r="5453">
          <cell r="A5453" t="str">
            <v/>
          </cell>
          <cell r="B5453" t="str">
            <v/>
          </cell>
          <cell r="C5453" t="str">
            <v/>
          </cell>
          <cell r="D5453" t="str">
            <v/>
          </cell>
        </row>
        <row r="5454">
          <cell r="A5454" t="str">
            <v/>
          </cell>
          <cell r="B5454" t="str">
            <v/>
          </cell>
          <cell r="C5454" t="str">
            <v/>
          </cell>
          <cell r="D5454" t="str">
            <v/>
          </cell>
        </row>
        <row r="5455">
          <cell r="A5455" t="str">
            <v/>
          </cell>
          <cell r="B5455" t="str">
            <v/>
          </cell>
          <cell r="C5455" t="str">
            <v/>
          </cell>
          <cell r="D5455" t="str">
            <v/>
          </cell>
        </row>
        <row r="5456">
          <cell r="A5456" t="str">
            <v/>
          </cell>
          <cell r="B5456" t="str">
            <v/>
          </cell>
          <cell r="C5456" t="str">
            <v/>
          </cell>
          <cell r="D5456" t="str">
            <v/>
          </cell>
        </row>
        <row r="5457">
          <cell r="A5457" t="str">
            <v/>
          </cell>
          <cell r="B5457" t="str">
            <v/>
          </cell>
          <cell r="C5457" t="str">
            <v/>
          </cell>
          <cell r="D5457" t="str">
            <v/>
          </cell>
        </row>
        <row r="5458">
          <cell r="A5458" t="str">
            <v/>
          </cell>
          <cell r="B5458" t="str">
            <v/>
          </cell>
          <cell r="C5458" t="str">
            <v/>
          </cell>
          <cell r="D5458" t="str">
            <v/>
          </cell>
        </row>
        <row r="5459">
          <cell r="A5459" t="str">
            <v/>
          </cell>
          <cell r="B5459" t="str">
            <v/>
          </cell>
          <cell r="C5459" t="str">
            <v/>
          </cell>
          <cell r="D5459" t="str">
            <v/>
          </cell>
        </row>
        <row r="5460">
          <cell r="A5460" t="str">
            <v/>
          </cell>
          <cell r="B5460" t="str">
            <v/>
          </cell>
          <cell r="C5460" t="str">
            <v/>
          </cell>
          <cell r="D5460" t="str">
            <v/>
          </cell>
        </row>
        <row r="5461">
          <cell r="A5461" t="str">
            <v/>
          </cell>
          <cell r="B5461" t="str">
            <v/>
          </cell>
          <cell r="C5461" t="str">
            <v/>
          </cell>
          <cell r="D5461" t="str">
            <v/>
          </cell>
        </row>
        <row r="5462">
          <cell r="A5462" t="str">
            <v/>
          </cell>
          <cell r="B5462" t="str">
            <v/>
          </cell>
          <cell r="C5462" t="str">
            <v/>
          </cell>
          <cell r="D5462" t="str">
            <v/>
          </cell>
        </row>
        <row r="5463">
          <cell r="A5463" t="str">
            <v/>
          </cell>
          <cell r="B5463" t="str">
            <v/>
          </cell>
          <cell r="C5463" t="str">
            <v/>
          </cell>
          <cell r="D5463" t="str">
            <v/>
          </cell>
        </row>
        <row r="5464">
          <cell r="A5464" t="str">
            <v/>
          </cell>
          <cell r="B5464" t="str">
            <v/>
          </cell>
          <cell r="C5464" t="str">
            <v/>
          </cell>
          <cell r="D5464" t="str">
            <v/>
          </cell>
        </row>
        <row r="5465">
          <cell r="A5465" t="str">
            <v/>
          </cell>
          <cell r="B5465" t="str">
            <v/>
          </cell>
          <cell r="C5465" t="str">
            <v/>
          </cell>
          <cell r="D5465" t="str">
            <v/>
          </cell>
        </row>
        <row r="5466">
          <cell r="A5466" t="str">
            <v/>
          </cell>
          <cell r="B5466" t="str">
            <v/>
          </cell>
          <cell r="C5466" t="str">
            <v/>
          </cell>
          <cell r="D5466" t="str">
            <v/>
          </cell>
        </row>
        <row r="5467">
          <cell r="A5467" t="str">
            <v/>
          </cell>
          <cell r="B5467" t="str">
            <v/>
          </cell>
          <cell r="C5467" t="str">
            <v/>
          </cell>
          <cell r="D5467" t="str">
            <v/>
          </cell>
        </row>
        <row r="5468">
          <cell r="A5468" t="str">
            <v/>
          </cell>
          <cell r="B5468" t="str">
            <v/>
          </cell>
          <cell r="C5468" t="str">
            <v/>
          </cell>
          <cell r="D5468" t="str">
            <v/>
          </cell>
        </row>
        <row r="5469">
          <cell r="A5469" t="str">
            <v/>
          </cell>
          <cell r="B5469" t="str">
            <v/>
          </cell>
          <cell r="C5469" t="str">
            <v/>
          </cell>
          <cell r="D5469" t="str">
            <v/>
          </cell>
        </row>
        <row r="5470">
          <cell r="A5470" t="str">
            <v/>
          </cell>
          <cell r="B5470" t="str">
            <v/>
          </cell>
          <cell r="C5470" t="str">
            <v/>
          </cell>
          <cell r="D5470" t="str">
            <v/>
          </cell>
        </row>
        <row r="5471">
          <cell r="A5471" t="str">
            <v/>
          </cell>
          <cell r="B5471" t="str">
            <v/>
          </cell>
          <cell r="C5471" t="str">
            <v/>
          </cell>
          <cell r="D5471" t="str">
            <v/>
          </cell>
        </row>
        <row r="5472">
          <cell r="A5472" t="str">
            <v/>
          </cell>
          <cell r="B5472" t="str">
            <v/>
          </cell>
          <cell r="C5472" t="str">
            <v/>
          </cell>
          <cell r="D5472" t="str">
            <v/>
          </cell>
        </row>
        <row r="5473">
          <cell r="A5473" t="str">
            <v/>
          </cell>
          <cell r="B5473" t="str">
            <v/>
          </cell>
          <cell r="C5473" t="str">
            <v/>
          </cell>
          <cell r="D5473" t="str">
            <v/>
          </cell>
        </row>
        <row r="5474">
          <cell r="A5474" t="str">
            <v/>
          </cell>
          <cell r="B5474" t="str">
            <v/>
          </cell>
          <cell r="C5474" t="str">
            <v/>
          </cell>
          <cell r="D5474" t="str">
            <v/>
          </cell>
        </row>
        <row r="5475">
          <cell r="A5475" t="str">
            <v/>
          </cell>
          <cell r="B5475" t="str">
            <v/>
          </cell>
          <cell r="C5475" t="str">
            <v/>
          </cell>
          <cell r="D5475" t="str">
            <v/>
          </cell>
        </row>
        <row r="5476">
          <cell r="A5476" t="str">
            <v/>
          </cell>
          <cell r="B5476" t="str">
            <v/>
          </cell>
          <cell r="C5476" t="str">
            <v/>
          </cell>
          <cell r="D5476" t="str">
            <v/>
          </cell>
        </row>
        <row r="5477">
          <cell r="A5477" t="str">
            <v/>
          </cell>
          <cell r="B5477" t="str">
            <v/>
          </cell>
          <cell r="C5477" t="str">
            <v/>
          </cell>
          <cell r="D5477" t="str">
            <v/>
          </cell>
        </row>
        <row r="5478">
          <cell r="A5478" t="str">
            <v/>
          </cell>
          <cell r="B5478" t="str">
            <v/>
          </cell>
          <cell r="C5478" t="str">
            <v/>
          </cell>
          <cell r="D5478" t="str">
            <v/>
          </cell>
        </row>
        <row r="5479">
          <cell r="A5479" t="str">
            <v/>
          </cell>
          <cell r="B5479" t="str">
            <v/>
          </cell>
          <cell r="C5479" t="str">
            <v/>
          </cell>
          <cell r="D5479" t="str">
            <v/>
          </cell>
        </row>
        <row r="5480">
          <cell r="A5480" t="str">
            <v/>
          </cell>
          <cell r="B5480" t="str">
            <v/>
          </cell>
          <cell r="C5480" t="str">
            <v/>
          </cell>
          <cell r="D5480" t="str">
            <v/>
          </cell>
        </row>
        <row r="5481">
          <cell r="A5481" t="str">
            <v/>
          </cell>
          <cell r="B5481" t="str">
            <v/>
          </cell>
          <cell r="C5481" t="str">
            <v/>
          </cell>
          <cell r="D5481" t="str">
            <v/>
          </cell>
        </row>
        <row r="5482">
          <cell r="A5482" t="str">
            <v/>
          </cell>
          <cell r="B5482" t="str">
            <v/>
          </cell>
          <cell r="C5482" t="str">
            <v/>
          </cell>
          <cell r="D5482" t="str">
            <v/>
          </cell>
        </row>
        <row r="5483">
          <cell r="A5483" t="str">
            <v/>
          </cell>
          <cell r="B5483" t="str">
            <v/>
          </cell>
          <cell r="C5483" t="str">
            <v/>
          </cell>
          <cell r="D5483" t="str">
            <v/>
          </cell>
        </row>
        <row r="5484">
          <cell r="A5484" t="str">
            <v/>
          </cell>
          <cell r="B5484" t="str">
            <v/>
          </cell>
          <cell r="C5484" t="str">
            <v/>
          </cell>
          <cell r="D5484" t="str">
            <v/>
          </cell>
        </row>
        <row r="5485">
          <cell r="A5485" t="str">
            <v/>
          </cell>
          <cell r="B5485" t="str">
            <v/>
          </cell>
          <cell r="C5485" t="str">
            <v/>
          </cell>
          <cell r="D5485" t="str">
            <v/>
          </cell>
        </row>
        <row r="5486">
          <cell r="A5486" t="str">
            <v/>
          </cell>
          <cell r="B5486" t="str">
            <v/>
          </cell>
          <cell r="C5486" t="str">
            <v/>
          </cell>
          <cell r="D5486" t="str">
            <v/>
          </cell>
        </row>
        <row r="5487">
          <cell r="A5487" t="str">
            <v/>
          </cell>
          <cell r="B5487" t="str">
            <v/>
          </cell>
          <cell r="C5487" t="str">
            <v/>
          </cell>
          <cell r="D5487" t="str">
            <v/>
          </cell>
        </row>
        <row r="5488">
          <cell r="A5488" t="str">
            <v/>
          </cell>
          <cell r="B5488" t="str">
            <v/>
          </cell>
          <cell r="C5488" t="str">
            <v/>
          </cell>
          <cell r="D5488" t="str">
            <v/>
          </cell>
        </row>
        <row r="5489">
          <cell r="A5489" t="str">
            <v/>
          </cell>
          <cell r="B5489" t="str">
            <v/>
          </cell>
          <cell r="C5489" t="str">
            <v/>
          </cell>
          <cell r="D5489" t="str">
            <v/>
          </cell>
        </row>
        <row r="5490">
          <cell r="A5490" t="str">
            <v/>
          </cell>
          <cell r="B5490" t="str">
            <v/>
          </cell>
          <cell r="C5490" t="str">
            <v/>
          </cell>
          <cell r="D5490" t="str">
            <v/>
          </cell>
        </row>
        <row r="5491">
          <cell r="A5491" t="str">
            <v/>
          </cell>
          <cell r="B5491" t="str">
            <v/>
          </cell>
          <cell r="C5491" t="str">
            <v/>
          </cell>
          <cell r="D5491" t="str">
            <v/>
          </cell>
        </row>
        <row r="5492">
          <cell r="A5492" t="str">
            <v/>
          </cell>
          <cell r="B5492" t="str">
            <v/>
          </cell>
          <cell r="C5492" t="str">
            <v/>
          </cell>
          <cell r="D5492" t="str">
            <v/>
          </cell>
        </row>
        <row r="5493">
          <cell r="A5493" t="str">
            <v/>
          </cell>
          <cell r="B5493" t="str">
            <v/>
          </cell>
          <cell r="C5493" t="str">
            <v/>
          </cell>
          <cell r="D5493" t="str">
            <v/>
          </cell>
        </row>
        <row r="5494">
          <cell r="A5494" t="str">
            <v/>
          </cell>
          <cell r="B5494" t="str">
            <v/>
          </cell>
          <cell r="C5494" t="str">
            <v/>
          </cell>
          <cell r="D5494" t="str">
            <v/>
          </cell>
        </row>
        <row r="5495">
          <cell r="A5495" t="str">
            <v/>
          </cell>
          <cell r="B5495" t="str">
            <v/>
          </cell>
          <cell r="C5495" t="str">
            <v/>
          </cell>
          <cell r="D5495" t="str">
            <v/>
          </cell>
        </row>
        <row r="5496">
          <cell r="A5496" t="str">
            <v/>
          </cell>
          <cell r="B5496" t="str">
            <v/>
          </cell>
          <cell r="C5496" t="str">
            <v/>
          </cell>
          <cell r="D5496" t="str">
            <v/>
          </cell>
        </row>
        <row r="5497">
          <cell r="A5497" t="str">
            <v/>
          </cell>
          <cell r="B5497" t="str">
            <v/>
          </cell>
          <cell r="C5497" t="str">
            <v/>
          </cell>
          <cell r="D5497" t="str">
            <v/>
          </cell>
        </row>
        <row r="5498">
          <cell r="A5498" t="str">
            <v/>
          </cell>
          <cell r="B5498" t="str">
            <v/>
          </cell>
          <cell r="C5498" t="str">
            <v/>
          </cell>
          <cell r="D5498" t="str">
            <v/>
          </cell>
        </row>
        <row r="5499">
          <cell r="A5499" t="str">
            <v/>
          </cell>
          <cell r="B5499" t="str">
            <v/>
          </cell>
          <cell r="C5499" t="str">
            <v/>
          </cell>
          <cell r="D5499" t="str">
            <v/>
          </cell>
        </row>
        <row r="5500">
          <cell r="A5500" t="str">
            <v/>
          </cell>
          <cell r="B5500" t="str">
            <v/>
          </cell>
          <cell r="C5500" t="str">
            <v/>
          </cell>
          <cell r="D5500" t="str">
            <v/>
          </cell>
        </row>
        <row r="5501">
          <cell r="A5501" t="str">
            <v/>
          </cell>
          <cell r="B5501" t="str">
            <v/>
          </cell>
          <cell r="C5501" t="str">
            <v/>
          </cell>
          <cell r="D5501" t="str">
            <v/>
          </cell>
        </row>
        <row r="5502">
          <cell r="A5502" t="str">
            <v/>
          </cell>
          <cell r="B5502" t="str">
            <v/>
          </cell>
          <cell r="C5502" t="str">
            <v/>
          </cell>
          <cell r="D5502" t="str">
            <v/>
          </cell>
        </row>
        <row r="5503">
          <cell r="A5503" t="str">
            <v/>
          </cell>
          <cell r="B5503" t="str">
            <v/>
          </cell>
          <cell r="C5503" t="str">
            <v/>
          </cell>
          <cell r="D5503" t="str">
            <v/>
          </cell>
        </row>
        <row r="5504">
          <cell r="A5504" t="str">
            <v/>
          </cell>
          <cell r="B5504" t="str">
            <v/>
          </cell>
          <cell r="C5504" t="str">
            <v/>
          </cell>
          <cell r="D5504" t="str">
            <v/>
          </cell>
        </row>
        <row r="5505">
          <cell r="A5505" t="str">
            <v/>
          </cell>
          <cell r="B5505" t="str">
            <v/>
          </cell>
          <cell r="C5505" t="str">
            <v/>
          </cell>
          <cell r="D5505" t="str">
            <v/>
          </cell>
        </row>
        <row r="5506">
          <cell r="A5506" t="str">
            <v/>
          </cell>
          <cell r="B5506" t="str">
            <v/>
          </cell>
          <cell r="C5506" t="str">
            <v/>
          </cell>
          <cell r="D5506" t="str">
            <v/>
          </cell>
        </row>
        <row r="5507">
          <cell r="A5507" t="str">
            <v/>
          </cell>
          <cell r="B5507" t="str">
            <v/>
          </cell>
          <cell r="C5507" t="str">
            <v/>
          </cell>
          <cell r="D5507" t="str">
            <v/>
          </cell>
        </row>
        <row r="5508">
          <cell r="A5508" t="str">
            <v/>
          </cell>
          <cell r="B5508" t="str">
            <v/>
          </cell>
          <cell r="C5508" t="str">
            <v/>
          </cell>
          <cell r="D5508" t="str">
            <v/>
          </cell>
        </row>
        <row r="5509">
          <cell r="A5509" t="str">
            <v/>
          </cell>
          <cell r="B5509" t="str">
            <v/>
          </cell>
          <cell r="C5509" t="str">
            <v/>
          </cell>
          <cell r="D5509" t="str">
            <v/>
          </cell>
        </row>
        <row r="5510">
          <cell r="A5510" t="str">
            <v/>
          </cell>
          <cell r="B5510" t="str">
            <v/>
          </cell>
          <cell r="C5510" t="str">
            <v/>
          </cell>
          <cell r="D5510" t="str">
            <v/>
          </cell>
        </row>
        <row r="5511">
          <cell r="A5511" t="str">
            <v/>
          </cell>
          <cell r="B5511" t="str">
            <v/>
          </cell>
          <cell r="C5511" t="str">
            <v/>
          </cell>
          <cell r="D5511" t="str">
            <v/>
          </cell>
        </row>
        <row r="5512">
          <cell r="A5512" t="str">
            <v/>
          </cell>
          <cell r="B5512" t="str">
            <v/>
          </cell>
          <cell r="C5512" t="str">
            <v/>
          </cell>
          <cell r="D5512" t="str">
            <v/>
          </cell>
        </row>
        <row r="5513">
          <cell r="A5513" t="str">
            <v/>
          </cell>
          <cell r="B5513" t="str">
            <v/>
          </cell>
          <cell r="C5513" t="str">
            <v/>
          </cell>
          <cell r="D5513" t="str">
            <v/>
          </cell>
        </row>
        <row r="5514">
          <cell r="A5514" t="str">
            <v/>
          </cell>
          <cell r="B5514" t="str">
            <v/>
          </cell>
          <cell r="C5514" t="str">
            <v/>
          </cell>
          <cell r="D5514" t="str">
            <v/>
          </cell>
        </row>
        <row r="5515">
          <cell r="A5515" t="str">
            <v/>
          </cell>
          <cell r="B5515" t="str">
            <v/>
          </cell>
          <cell r="C5515" t="str">
            <v/>
          </cell>
          <cell r="D5515" t="str">
            <v/>
          </cell>
        </row>
        <row r="5516">
          <cell r="A5516" t="str">
            <v/>
          </cell>
          <cell r="B5516" t="str">
            <v/>
          </cell>
          <cell r="C5516" t="str">
            <v/>
          </cell>
          <cell r="D5516" t="str">
            <v/>
          </cell>
        </row>
        <row r="5517">
          <cell r="A5517" t="str">
            <v/>
          </cell>
          <cell r="B5517" t="str">
            <v/>
          </cell>
          <cell r="C5517" t="str">
            <v/>
          </cell>
          <cell r="D5517" t="str">
            <v/>
          </cell>
        </row>
        <row r="5518">
          <cell r="A5518" t="str">
            <v/>
          </cell>
          <cell r="B5518" t="str">
            <v/>
          </cell>
          <cell r="C5518" t="str">
            <v/>
          </cell>
          <cell r="D5518" t="str">
            <v/>
          </cell>
        </row>
        <row r="5519">
          <cell r="A5519" t="str">
            <v/>
          </cell>
          <cell r="B5519" t="str">
            <v/>
          </cell>
          <cell r="C5519" t="str">
            <v/>
          </cell>
          <cell r="D5519" t="str">
            <v/>
          </cell>
        </row>
        <row r="5520">
          <cell r="A5520" t="str">
            <v/>
          </cell>
          <cell r="B5520" t="str">
            <v/>
          </cell>
          <cell r="C5520" t="str">
            <v/>
          </cell>
          <cell r="D5520" t="str">
            <v/>
          </cell>
        </row>
        <row r="5521">
          <cell r="A5521" t="str">
            <v/>
          </cell>
          <cell r="B5521" t="str">
            <v/>
          </cell>
          <cell r="C5521" t="str">
            <v/>
          </cell>
          <cell r="D5521" t="str">
            <v/>
          </cell>
        </row>
        <row r="5522">
          <cell r="A5522" t="str">
            <v/>
          </cell>
          <cell r="B5522" t="str">
            <v/>
          </cell>
          <cell r="C5522" t="str">
            <v/>
          </cell>
          <cell r="D5522" t="str">
            <v/>
          </cell>
        </row>
        <row r="5523">
          <cell r="A5523" t="str">
            <v/>
          </cell>
          <cell r="B5523" t="str">
            <v/>
          </cell>
          <cell r="C5523" t="str">
            <v/>
          </cell>
          <cell r="D5523" t="str">
            <v/>
          </cell>
        </row>
        <row r="5524">
          <cell r="A5524" t="str">
            <v/>
          </cell>
          <cell r="B5524" t="str">
            <v/>
          </cell>
          <cell r="C5524" t="str">
            <v/>
          </cell>
          <cell r="D5524" t="str">
            <v/>
          </cell>
        </row>
        <row r="5525">
          <cell r="A5525" t="str">
            <v/>
          </cell>
          <cell r="B5525" t="str">
            <v/>
          </cell>
          <cell r="C5525" t="str">
            <v/>
          </cell>
          <cell r="D5525" t="str">
            <v/>
          </cell>
        </row>
        <row r="5526">
          <cell r="A5526" t="str">
            <v/>
          </cell>
          <cell r="B5526" t="str">
            <v/>
          </cell>
          <cell r="C5526" t="str">
            <v/>
          </cell>
          <cell r="D5526" t="str">
            <v/>
          </cell>
        </row>
        <row r="5527">
          <cell r="A5527" t="str">
            <v/>
          </cell>
          <cell r="B5527" t="str">
            <v/>
          </cell>
          <cell r="C5527" t="str">
            <v/>
          </cell>
          <cell r="D5527" t="str">
            <v/>
          </cell>
        </row>
        <row r="5528">
          <cell r="A5528" t="str">
            <v/>
          </cell>
          <cell r="B5528" t="str">
            <v/>
          </cell>
          <cell r="C5528" t="str">
            <v/>
          </cell>
          <cell r="D5528" t="str">
            <v/>
          </cell>
        </row>
        <row r="5529">
          <cell r="A5529" t="str">
            <v/>
          </cell>
          <cell r="B5529" t="str">
            <v/>
          </cell>
          <cell r="C5529" t="str">
            <v/>
          </cell>
          <cell r="D5529" t="str">
            <v/>
          </cell>
        </row>
        <row r="5530">
          <cell r="A5530" t="str">
            <v/>
          </cell>
          <cell r="B5530" t="str">
            <v/>
          </cell>
          <cell r="C5530" t="str">
            <v/>
          </cell>
          <cell r="D5530" t="str">
            <v/>
          </cell>
        </row>
        <row r="5531">
          <cell r="A5531" t="str">
            <v/>
          </cell>
          <cell r="B5531" t="str">
            <v/>
          </cell>
          <cell r="C5531" t="str">
            <v/>
          </cell>
          <cell r="D5531" t="str">
            <v/>
          </cell>
        </row>
        <row r="5532">
          <cell r="A5532" t="str">
            <v/>
          </cell>
          <cell r="B5532" t="str">
            <v/>
          </cell>
          <cell r="C5532" t="str">
            <v/>
          </cell>
          <cell r="D5532" t="str">
            <v/>
          </cell>
        </row>
        <row r="5533">
          <cell r="A5533" t="str">
            <v/>
          </cell>
          <cell r="B5533" t="str">
            <v/>
          </cell>
          <cell r="C5533" t="str">
            <v/>
          </cell>
          <cell r="D5533" t="str">
            <v/>
          </cell>
        </row>
        <row r="5534">
          <cell r="A5534" t="str">
            <v/>
          </cell>
          <cell r="B5534" t="str">
            <v/>
          </cell>
          <cell r="C5534" t="str">
            <v/>
          </cell>
          <cell r="D5534" t="str">
            <v/>
          </cell>
        </row>
        <row r="5535">
          <cell r="A5535" t="str">
            <v/>
          </cell>
          <cell r="B5535" t="str">
            <v/>
          </cell>
          <cell r="C5535" t="str">
            <v/>
          </cell>
          <cell r="D5535" t="str">
            <v/>
          </cell>
        </row>
        <row r="5536">
          <cell r="A5536" t="str">
            <v/>
          </cell>
          <cell r="B5536" t="str">
            <v/>
          </cell>
          <cell r="C5536" t="str">
            <v/>
          </cell>
          <cell r="D5536" t="str">
            <v/>
          </cell>
        </row>
        <row r="5537">
          <cell r="A5537" t="str">
            <v/>
          </cell>
          <cell r="B5537" t="str">
            <v/>
          </cell>
          <cell r="C5537" t="str">
            <v/>
          </cell>
          <cell r="D5537" t="str">
            <v/>
          </cell>
        </row>
        <row r="5538">
          <cell r="A5538" t="str">
            <v/>
          </cell>
          <cell r="B5538" t="str">
            <v/>
          </cell>
          <cell r="C5538" t="str">
            <v/>
          </cell>
          <cell r="D5538" t="str">
            <v/>
          </cell>
        </row>
        <row r="5539">
          <cell r="A5539" t="str">
            <v/>
          </cell>
          <cell r="B5539" t="str">
            <v/>
          </cell>
          <cell r="C5539" t="str">
            <v/>
          </cell>
          <cell r="D5539" t="str">
            <v/>
          </cell>
        </row>
        <row r="5540">
          <cell r="A5540" t="str">
            <v/>
          </cell>
          <cell r="B5540" t="str">
            <v/>
          </cell>
          <cell r="C5540" t="str">
            <v/>
          </cell>
          <cell r="D5540" t="str">
            <v/>
          </cell>
        </row>
        <row r="5541">
          <cell r="A5541" t="str">
            <v/>
          </cell>
          <cell r="B5541" t="str">
            <v/>
          </cell>
          <cell r="C5541" t="str">
            <v/>
          </cell>
          <cell r="D5541" t="str">
            <v/>
          </cell>
        </row>
        <row r="5542">
          <cell r="A5542" t="str">
            <v/>
          </cell>
          <cell r="B5542" t="str">
            <v/>
          </cell>
          <cell r="C5542" t="str">
            <v/>
          </cell>
          <cell r="D5542" t="str">
            <v/>
          </cell>
        </row>
        <row r="5543">
          <cell r="A5543" t="str">
            <v/>
          </cell>
          <cell r="B5543" t="str">
            <v/>
          </cell>
          <cell r="C5543" t="str">
            <v/>
          </cell>
          <cell r="D5543" t="str">
            <v/>
          </cell>
        </row>
        <row r="5544">
          <cell r="A5544" t="str">
            <v/>
          </cell>
          <cell r="B5544" t="str">
            <v/>
          </cell>
          <cell r="C5544" t="str">
            <v/>
          </cell>
          <cell r="D5544" t="str">
            <v/>
          </cell>
        </row>
        <row r="5545">
          <cell r="A5545" t="str">
            <v/>
          </cell>
          <cell r="B5545" t="str">
            <v/>
          </cell>
          <cell r="C5545" t="str">
            <v/>
          </cell>
          <cell r="D5545" t="str">
            <v/>
          </cell>
        </row>
        <row r="5546">
          <cell r="A5546" t="str">
            <v/>
          </cell>
          <cell r="B5546" t="str">
            <v/>
          </cell>
          <cell r="C5546" t="str">
            <v/>
          </cell>
          <cell r="D5546" t="str">
            <v/>
          </cell>
        </row>
        <row r="5547">
          <cell r="A5547" t="str">
            <v/>
          </cell>
          <cell r="B5547" t="str">
            <v/>
          </cell>
          <cell r="C5547" t="str">
            <v/>
          </cell>
          <cell r="D5547" t="str">
            <v/>
          </cell>
        </row>
        <row r="5548">
          <cell r="A5548" t="str">
            <v/>
          </cell>
          <cell r="B5548" t="str">
            <v/>
          </cell>
          <cell r="C5548" t="str">
            <v/>
          </cell>
          <cell r="D5548" t="str">
            <v/>
          </cell>
        </row>
        <row r="5549">
          <cell r="A5549" t="str">
            <v/>
          </cell>
          <cell r="B5549" t="str">
            <v/>
          </cell>
          <cell r="C5549" t="str">
            <v/>
          </cell>
          <cell r="D5549" t="str">
            <v/>
          </cell>
        </row>
        <row r="5550">
          <cell r="A5550" t="str">
            <v/>
          </cell>
          <cell r="B5550" t="str">
            <v/>
          </cell>
          <cell r="C5550" t="str">
            <v/>
          </cell>
          <cell r="D5550" t="str">
            <v/>
          </cell>
        </row>
        <row r="5551">
          <cell r="A5551" t="str">
            <v/>
          </cell>
          <cell r="B5551" t="str">
            <v/>
          </cell>
          <cell r="C5551" t="str">
            <v/>
          </cell>
          <cell r="D5551" t="str">
            <v/>
          </cell>
        </row>
        <row r="5552">
          <cell r="A5552" t="str">
            <v/>
          </cell>
          <cell r="B5552" t="str">
            <v/>
          </cell>
          <cell r="C5552" t="str">
            <v/>
          </cell>
          <cell r="D5552" t="str">
            <v/>
          </cell>
        </row>
        <row r="5553">
          <cell r="A5553" t="str">
            <v/>
          </cell>
          <cell r="B5553" t="str">
            <v/>
          </cell>
          <cell r="C5553" t="str">
            <v/>
          </cell>
          <cell r="D5553" t="str">
            <v/>
          </cell>
        </row>
        <row r="5554">
          <cell r="A5554" t="str">
            <v/>
          </cell>
          <cell r="B5554" t="str">
            <v/>
          </cell>
          <cell r="C5554" t="str">
            <v/>
          </cell>
          <cell r="D5554" t="str">
            <v/>
          </cell>
        </row>
        <row r="5555">
          <cell r="A5555" t="str">
            <v/>
          </cell>
          <cell r="B5555" t="str">
            <v/>
          </cell>
          <cell r="C5555" t="str">
            <v/>
          </cell>
          <cell r="D5555" t="str">
            <v/>
          </cell>
        </row>
        <row r="5556">
          <cell r="A5556" t="str">
            <v/>
          </cell>
          <cell r="B5556" t="str">
            <v/>
          </cell>
          <cell r="C5556" t="str">
            <v/>
          </cell>
          <cell r="D5556" t="str">
            <v/>
          </cell>
        </row>
        <row r="5557">
          <cell r="A5557" t="str">
            <v/>
          </cell>
          <cell r="B5557" t="str">
            <v/>
          </cell>
          <cell r="C5557" t="str">
            <v/>
          </cell>
          <cell r="D5557" t="str">
            <v/>
          </cell>
        </row>
        <row r="5558">
          <cell r="A5558" t="str">
            <v/>
          </cell>
          <cell r="B5558" t="str">
            <v/>
          </cell>
          <cell r="C5558" t="str">
            <v/>
          </cell>
          <cell r="D5558" t="str">
            <v/>
          </cell>
        </row>
        <row r="5559">
          <cell r="A5559" t="str">
            <v/>
          </cell>
          <cell r="B5559" t="str">
            <v/>
          </cell>
          <cell r="C5559" t="str">
            <v/>
          </cell>
          <cell r="D5559" t="str">
            <v/>
          </cell>
        </row>
        <row r="5560">
          <cell r="A5560" t="str">
            <v/>
          </cell>
          <cell r="B5560" t="str">
            <v/>
          </cell>
          <cell r="C5560" t="str">
            <v/>
          </cell>
          <cell r="D5560" t="str">
            <v/>
          </cell>
        </row>
        <row r="5561">
          <cell r="A5561" t="str">
            <v/>
          </cell>
          <cell r="B5561" t="str">
            <v/>
          </cell>
          <cell r="C5561" t="str">
            <v/>
          </cell>
          <cell r="D5561" t="str">
            <v/>
          </cell>
        </row>
        <row r="5562">
          <cell r="A5562" t="str">
            <v/>
          </cell>
          <cell r="B5562" t="str">
            <v/>
          </cell>
          <cell r="C5562" t="str">
            <v/>
          </cell>
          <cell r="D5562" t="str">
            <v/>
          </cell>
        </row>
        <row r="5563">
          <cell r="A5563" t="str">
            <v/>
          </cell>
          <cell r="B5563" t="str">
            <v/>
          </cell>
          <cell r="C5563" t="str">
            <v/>
          </cell>
          <cell r="D5563" t="str">
            <v/>
          </cell>
        </row>
        <row r="5564">
          <cell r="A5564" t="str">
            <v/>
          </cell>
          <cell r="B5564" t="str">
            <v/>
          </cell>
          <cell r="C5564" t="str">
            <v/>
          </cell>
          <cell r="D5564" t="str">
            <v/>
          </cell>
        </row>
        <row r="5565">
          <cell r="A5565" t="str">
            <v/>
          </cell>
          <cell r="B5565" t="str">
            <v/>
          </cell>
          <cell r="C5565" t="str">
            <v/>
          </cell>
          <cell r="D5565" t="str">
            <v/>
          </cell>
        </row>
        <row r="5566">
          <cell r="A5566" t="str">
            <v/>
          </cell>
          <cell r="B5566" t="str">
            <v/>
          </cell>
          <cell r="C5566" t="str">
            <v/>
          </cell>
          <cell r="D5566" t="str">
            <v/>
          </cell>
        </row>
        <row r="5567">
          <cell r="A5567" t="str">
            <v/>
          </cell>
          <cell r="B5567" t="str">
            <v/>
          </cell>
          <cell r="C5567" t="str">
            <v/>
          </cell>
          <cell r="D5567" t="str">
            <v/>
          </cell>
        </row>
        <row r="5568">
          <cell r="A5568" t="str">
            <v/>
          </cell>
          <cell r="B5568" t="str">
            <v/>
          </cell>
          <cell r="C5568" t="str">
            <v/>
          </cell>
          <cell r="D5568" t="str">
            <v/>
          </cell>
        </row>
        <row r="5569">
          <cell r="A5569" t="str">
            <v/>
          </cell>
          <cell r="B5569" t="str">
            <v/>
          </cell>
          <cell r="C5569" t="str">
            <v/>
          </cell>
          <cell r="D5569" t="str">
            <v/>
          </cell>
        </row>
        <row r="5570">
          <cell r="A5570" t="str">
            <v/>
          </cell>
          <cell r="B5570" t="str">
            <v/>
          </cell>
          <cell r="C5570" t="str">
            <v/>
          </cell>
          <cell r="D5570" t="str">
            <v/>
          </cell>
        </row>
        <row r="5571">
          <cell r="A5571" t="str">
            <v/>
          </cell>
          <cell r="B5571" t="str">
            <v/>
          </cell>
          <cell r="C5571" t="str">
            <v/>
          </cell>
          <cell r="D5571" t="str">
            <v/>
          </cell>
        </row>
        <row r="5572">
          <cell r="A5572" t="str">
            <v/>
          </cell>
          <cell r="B5572" t="str">
            <v/>
          </cell>
          <cell r="C5572" t="str">
            <v/>
          </cell>
          <cell r="D5572" t="str">
            <v/>
          </cell>
        </row>
        <row r="5573">
          <cell r="A5573" t="str">
            <v/>
          </cell>
          <cell r="B5573" t="str">
            <v/>
          </cell>
          <cell r="C5573" t="str">
            <v/>
          </cell>
          <cell r="D5573" t="str">
            <v/>
          </cell>
        </row>
        <row r="5574">
          <cell r="A5574" t="str">
            <v/>
          </cell>
          <cell r="B5574" t="str">
            <v/>
          </cell>
          <cell r="C5574" t="str">
            <v/>
          </cell>
          <cell r="D5574" t="str">
            <v/>
          </cell>
        </row>
        <row r="5575">
          <cell r="A5575" t="str">
            <v/>
          </cell>
          <cell r="B5575" t="str">
            <v/>
          </cell>
          <cell r="C5575" t="str">
            <v/>
          </cell>
          <cell r="D5575" t="str">
            <v/>
          </cell>
        </row>
        <row r="5576">
          <cell r="A5576" t="str">
            <v/>
          </cell>
          <cell r="B5576" t="str">
            <v/>
          </cell>
          <cell r="C5576" t="str">
            <v/>
          </cell>
          <cell r="D5576" t="str">
            <v/>
          </cell>
        </row>
        <row r="5577">
          <cell r="A5577" t="str">
            <v/>
          </cell>
          <cell r="B5577" t="str">
            <v/>
          </cell>
          <cell r="C5577" t="str">
            <v/>
          </cell>
          <cell r="D5577" t="str">
            <v/>
          </cell>
        </row>
        <row r="5578">
          <cell r="A5578" t="str">
            <v/>
          </cell>
          <cell r="B5578" t="str">
            <v/>
          </cell>
          <cell r="C5578" t="str">
            <v/>
          </cell>
          <cell r="D5578" t="str">
            <v/>
          </cell>
        </row>
        <row r="5579">
          <cell r="A5579" t="str">
            <v/>
          </cell>
          <cell r="B5579" t="str">
            <v/>
          </cell>
          <cell r="C5579" t="str">
            <v/>
          </cell>
          <cell r="D5579" t="str">
            <v/>
          </cell>
        </row>
        <row r="5580">
          <cell r="A5580" t="str">
            <v/>
          </cell>
          <cell r="B5580" t="str">
            <v/>
          </cell>
          <cell r="C5580" t="str">
            <v/>
          </cell>
          <cell r="D5580" t="str">
            <v/>
          </cell>
        </row>
        <row r="5581">
          <cell r="A5581" t="str">
            <v/>
          </cell>
          <cell r="B5581" t="str">
            <v/>
          </cell>
          <cell r="C5581" t="str">
            <v/>
          </cell>
          <cell r="D5581" t="str">
            <v/>
          </cell>
        </row>
        <row r="5582">
          <cell r="A5582" t="str">
            <v/>
          </cell>
          <cell r="B5582" t="str">
            <v/>
          </cell>
          <cell r="C5582" t="str">
            <v/>
          </cell>
          <cell r="D5582" t="str">
            <v/>
          </cell>
        </row>
        <row r="5583">
          <cell r="A5583" t="str">
            <v/>
          </cell>
          <cell r="B5583" t="str">
            <v/>
          </cell>
          <cell r="C5583" t="str">
            <v/>
          </cell>
          <cell r="D5583" t="str">
            <v/>
          </cell>
        </row>
        <row r="5584">
          <cell r="A5584" t="str">
            <v/>
          </cell>
          <cell r="B5584" t="str">
            <v/>
          </cell>
          <cell r="C5584" t="str">
            <v/>
          </cell>
          <cell r="D5584" t="str">
            <v/>
          </cell>
        </row>
        <row r="5585">
          <cell r="A5585" t="str">
            <v/>
          </cell>
          <cell r="B5585" t="str">
            <v/>
          </cell>
          <cell r="C5585" t="str">
            <v/>
          </cell>
          <cell r="D5585" t="str">
            <v/>
          </cell>
        </row>
        <row r="5586">
          <cell r="A5586" t="str">
            <v/>
          </cell>
          <cell r="B5586" t="str">
            <v/>
          </cell>
          <cell r="C5586" t="str">
            <v/>
          </cell>
          <cell r="D5586" t="str">
            <v/>
          </cell>
        </row>
        <row r="5587">
          <cell r="A5587" t="str">
            <v/>
          </cell>
          <cell r="B5587" t="str">
            <v/>
          </cell>
          <cell r="C5587" t="str">
            <v/>
          </cell>
          <cell r="D5587" t="str">
            <v/>
          </cell>
        </row>
        <row r="5588">
          <cell r="A5588" t="str">
            <v/>
          </cell>
          <cell r="B5588" t="str">
            <v/>
          </cell>
          <cell r="C5588" t="str">
            <v/>
          </cell>
          <cell r="D5588" t="str">
            <v/>
          </cell>
        </row>
        <row r="5589">
          <cell r="A5589" t="str">
            <v/>
          </cell>
          <cell r="B5589" t="str">
            <v/>
          </cell>
          <cell r="C5589" t="str">
            <v/>
          </cell>
          <cell r="D5589" t="str">
            <v/>
          </cell>
        </row>
        <row r="5590">
          <cell r="A5590" t="str">
            <v/>
          </cell>
          <cell r="B5590" t="str">
            <v/>
          </cell>
          <cell r="C5590" t="str">
            <v/>
          </cell>
          <cell r="D5590" t="str">
            <v/>
          </cell>
        </row>
        <row r="5591">
          <cell r="A5591" t="str">
            <v/>
          </cell>
          <cell r="B5591" t="str">
            <v/>
          </cell>
          <cell r="C5591" t="str">
            <v/>
          </cell>
          <cell r="D5591" t="str">
            <v/>
          </cell>
        </row>
        <row r="5592">
          <cell r="A5592" t="str">
            <v/>
          </cell>
          <cell r="B5592" t="str">
            <v/>
          </cell>
          <cell r="C5592" t="str">
            <v/>
          </cell>
          <cell r="D5592" t="str">
            <v/>
          </cell>
        </row>
        <row r="5593">
          <cell r="A5593" t="str">
            <v/>
          </cell>
          <cell r="B5593" t="str">
            <v/>
          </cell>
          <cell r="C5593" t="str">
            <v/>
          </cell>
          <cell r="D5593" t="str">
            <v/>
          </cell>
        </row>
        <row r="5594">
          <cell r="A5594" t="str">
            <v/>
          </cell>
          <cell r="B5594" t="str">
            <v/>
          </cell>
          <cell r="C5594" t="str">
            <v/>
          </cell>
          <cell r="D5594" t="str">
            <v/>
          </cell>
        </row>
        <row r="5595">
          <cell r="A5595" t="str">
            <v/>
          </cell>
          <cell r="B5595" t="str">
            <v/>
          </cell>
          <cell r="C5595" t="str">
            <v/>
          </cell>
          <cell r="D5595" t="str">
            <v/>
          </cell>
        </row>
        <row r="5596">
          <cell r="A5596" t="str">
            <v/>
          </cell>
          <cell r="B5596" t="str">
            <v/>
          </cell>
          <cell r="C5596" t="str">
            <v/>
          </cell>
          <cell r="D5596" t="str">
            <v/>
          </cell>
        </row>
        <row r="5597">
          <cell r="A5597" t="str">
            <v/>
          </cell>
          <cell r="B5597" t="str">
            <v/>
          </cell>
          <cell r="C5597" t="str">
            <v/>
          </cell>
          <cell r="D5597" t="str">
            <v/>
          </cell>
        </row>
        <row r="5598">
          <cell r="A5598" t="str">
            <v/>
          </cell>
          <cell r="B5598" t="str">
            <v/>
          </cell>
          <cell r="C5598" t="str">
            <v/>
          </cell>
          <cell r="D5598" t="str">
            <v/>
          </cell>
        </row>
        <row r="5599">
          <cell r="A5599" t="str">
            <v/>
          </cell>
          <cell r="B5599" t="str">
            <v/>
          </cell>
          <cell r="C5599" t="str">
            <v/>
          </cell>
          <cell r="D5599" t="str">
            <v/>
          </cell>
        </row>
        <row r="5600">
          <cell r="A5600" t="str">
            <v/>
          </cell>
          <cell r="B5600" t="str">
            <v/>
          </cell>
          <cell r="C5600" t="str">
            <v/>
          </cell>
          <cell r="D5600" t="str">
            <v/>
          </cell>
        </row>
        <row r="5601">
          <cell r="A5601" t="str">
            <v/>
          </cell>
          <cell r="B5601" t="str">
            <v/>
          </cell>
          <cell r="C5601" t="str">
            <v/>
          </cell>
          <cell r="D5601" t="str">
            <v/>
          </cell>
        </row>
        <row r="5602">
          <cell r="A5602" t="str">
            <v/>
          </cell>
          <cell r="B5602" t="str">
            <v/>
          </cell>
          <cell r="C5602" t="str">
            <v/>
          </cell>
          <cell r="D5602" t="str">
            <v/>
          </cell>
        </row>
        <row r="5603">
          <cell r="A5603" t="str">
            <v/>
          </cell>
          <cell r="B5603" t="str">
            <v/>
          </cell>
          <cell r="C5603" t="str">
            <v/>
          </cell>
          <cell r="D5603" t="str">
            <v/>
          </cell>
        </row>
        <row r="5604">
          <cell r="A5604" t="str">
            <v/>
          </cell>
          <cell r="B5604" t="str">
            <v/>
          </cell>
          <cell r="C5604" t="str">
            <v/>
          </cell>
          <cell r="D5604" t="str">
            <v/>
          </cell>
        </row>
        <row r="5605">
          <cell r="A5605" t="str">
            <v/>
          </cell>
          <cell r="B5605" t="str">
            <v/>
          </cell>
          <cell r="C5605" t="str">
            <v/>
          </cell>
          <cell r="D5605" t="str">
            <v/>
          </cell>
        </row>
        <row r="5606">
          <cell r="A5606" t="str">
            <v/>
          </cell>
          <cell r="B5606" t="str">
            <v/>
          </cell>
          <cell r="C5606" t="str">
            <v/>
          </cell>
          <cell r="D5606" t="str">
            <v/>
          </cell>
        </row>
        <row r="5607">
          <cell r="A5607" t="str">
            <v/>
          </cell>
          <cell r="B5607" t="str">
            <v/>
          </cell>
          <cell r="C5607" t="str">
            <v/>
          </cell>
          <cell r="D5607" t="str">
            <v/>
          </cell>
        </row>
        <row r="5608">
          <cell r="A5608" t="str">
            <v/>
          </cell>
          <cell r="B5608" t="str">
            <v/>
          </cell>
          <cell r="C5608" t="str">
            <v/>
          </cell>
          <cell r="D5608" t="str">
            <v/>
          </cell>
        </row>
        <row r="5609">
          <cell r="A5609" t="str">
            <v/>
          </cell>
          <cell r="B5609" t="str">
            <v/>
          </cell>
          <cell r="C5609" t="str">
            <v/>
          </cell>
          <cell r="D5609" t="str">
            <v/>
          </cell>
        </row>
        <row r="5610">
          <cell r="A5610" t="str">
            <v/>
          </cell>
          <cell r="B5610" t="str">
            <v/>
          </cell>
          <cell r="C5610" t="str">
            <v/>
          </cell>
          <cell r="D5610" t="str">
            <v/>
          </cell>
        </row>
        <row r="5611">
          <cell r="A5611" t="str">
            <v/>
          </cell>
          <cell r="B5611" t="str">
            <v/>
          </cell>
          <cell r="C5611" t="str">
            <v/>
          </cell>
          <cell r="D5611" t="str">
            <v/>
          </cell>
        </row>
        <row r="5612">
          <cell r="A5612" t="str">
            <v/>
          </cell>
          <cell r="B5612" t="str">
            <v/>
          </cell>
          <cell r="C5612" t="str">
            <v/>
          </cell>
          <cell r="D5612" t="str">
            <v/>
          </cell>
        </row>
        <row r="5613">
          <cell r="A5613" t="str">
            <v/>
          </cell>
          <cell r="B5613" t="str">
            <v/>
          </cell>
          <cell r="C5613" t="str">
            <v/>
          </cell>
          <cell r="D5613" t="str">
            <v/>
          </cell>
        </row>
        <row r="5614">
          <cell r="A5614" t="str">
            <v/>
          </cell>
          <cell r="B5614" t="str">
            <v/>
          </cell>
          <cell r="C5614" t="str">
            <v/>
          </cell>
          <cell r="D5614" t="str">
            <v/>
          </cell>
        </row>
        <row r="5615">
          <cell r="A5615" t="str">
            <v/>
          </cell>
          <cell r="B5615" t="str">
            <v/>
          </cell>
          <cell r="C5615" t="str">
            <v/>
          </cell>
          <cell r="D5615" t="str">
            <v/>
          </cell>
        </row>
        <row r="5616">
          <cell r="A5616" t="str">
            <v/>
          </cell>
          <cell r="B5616" t="str">
            <v/>
          </cell>
          <cell r="C5616" t="str">
            <v/>
          </cell>
          <cell r="D5616" t="str">
            <v/>
          </cell>
        </row>
        <row r="5617">
          <cell r="A5617" t="str">
            <v/>
          </cell>
          <cell r="B5617" t="str">
            <v/>
          </cell>
          <cell r="C5617" t="str">
            <v/>
          </cell>
          <cell r="D5617" t="str">
            <v/>
          </cell>
        </row>
        <row r="5618">
          <cell r="A5618" t="str">
            <v/>
          </cell>
          <cell r="B5618" t="str">
            <v/>
          </cell>
          <cell r="C5618" t="str">
            <v/>
          </cell>
          <cell r="D5618" t="str">
            <v/>
          </cell>
        </row>
        <row r="5619">
          <cell r="A5619" t="str">
            <v/>
          </cell>
          <cell r="B5619" t="str">
            <v/>
          </cell>
          <cell r="C5619" t="str">
            <v/>
          </cell>
          <cell r="D5619" t="str">
            <v/>
          </cell>
        </row>
        <row r="5620">
          <cell r="A5620" t="str">
            <v/>
          </cell>
          <cell r="B5620" t="str">
            <v/>
          </cell>
          <cell r="C5620" t="str">
            <v/>
          </cell>
          <cell r="D5620" t="str">
            <v/>
          </cell>
        </row>
        <row r="5621">
          <cell r="A5621" t="str">
            <v/>
          </cell>
          <cell r="B5621" t="str">
            <v/>
          </cell>
          <cell r="C5621" t="str">
            <v/>
          </cell>
          <cell r="D5621" t="str">
            <v/>
          </cell>
        </row>
        <row r="5622">
          <cell r="A5622" t="str">
            <v/>
          </cell>
          <cell r="B5622" t="str">
            <v/>
          </cell>
          <cell r="C5622" t="str">
            <v/>
          </cell>
          <cell r="D5622" t="str">
            <v/>
          </cell>
        </row>
        <row r="5623">
          <cell r="A5623" t="str">
            <v/>
          </cell>
          <cell r="B5623" t="str">
            <v/>
          </cell>
          <cell r="C5623" t="str">
            <v/>
          </cell>
          <cell r="D5623" t="str">
            <v/>
          </cell>
        </row>
        <row r="5624">
          <cell r="A5624" t="str">
            <v/>
          </cell>
          <cell r="B5624" t="str">
            <v/>
          </cell>
          <cell r="C5624" t="str">
            <v/>
          </cell>
          <cell r="D5624" t="str">
            <v/>
          </cell>
        </row>
        <row r="5625">
          <cell r="A5625" t="str">
            <v/>
          </cell>
          <cell r="B5625" t="str">
            <v/>
          </cell>
          <cell r="C5625" t="str">
            <v/>
          </cell>
          <cell r="D5625" t="str">
            <v/>
          </cell>
        </row>
        <row r="5626">
          <cell r="A5626" t="str">
            <v/>
          </cell>
          <cell r="B5626" t="str">
            <v/>
          </cell>
          <cell r="C5626" t="str">
            <v/>
          </cell>
          <cell r="D5626" t="str">
            <v/>
          </cell>
        </row>
        <row r="5627">
          <cell r="A5627" t="str">
            <v/>
          </cell>
          <cell r="B5627" t="str">
            <v/>
          </cell>
          <cell r="C5627" t="str">
            <v/>
          </cell>
          <cell r="D5627" t="str">
            <v/>
          </cell>
        </row>
        <row r="5628">
          <cell r="A5628" t="str">
            <v/>
          </cell>
          <cell r="B5628" t="str">
            <v/>
          </cell>
          <cell r="C5628" t="str">
            <v/>
          </cell>
          <cell r="D5628" t="str">
            <v/>
          </cell>
        </row>
        <row r="5629">
          <cell r="A5629" t="str">
            <v/>
          </cell>
          <cell r="B5629" t="str">
            <v/>
          </cell>
          <cell r="C5629" t="str">
            <v/>
          </cell>
          <cell r="D5629" t="str">
            <v/>
          </cell>
        </row>
        <row r="5630">
          <cell r="A5630" t="str">
            <v/>
          </cell>
          <cell r="B5630" t="str">
            <v/>
          </cell>
          <cell r="C5630" t="str">
            <v/>
          </cell>
          <cell r="D5630" t="str">
            <v/>
          </cell>
        </row>
        <row r="5631">
          <cell r="A5631" t="str">
            <v/>
          </cell>
          <cell r="B5631" t="str">
            <v/>
          </cell>
          <cell r="C5631" t="str">
            <v/>
          </cell>
          <cell r="D5631" t="str">
            <v/>
          </cell>
        </row>
        <row r="5632">
          <cell r="A5632" t="str">
            <v/>
          </cell>
          <cell r="B5632" t="str">
            <v/>
          </cell>
          <cell r="C5632" t="str">
            <v/>
          </cell>
          <cell r="D5632" t="str">
            <v/>
          </cell>
        </row>
        <row r="5633">
          <cell r="A5633" t="str">
            <v/>
          </cell>
          <cell r="B5633" t="str">
            <v/>
          </cell>
          <cell r="C5633" t="str">
            <v/>
          </cell>
          <cell r="D5633" t="str">
            <v/>
          </cell>
        </row>
        <row r="5634">
          <cell r="A5634" t="str">
            <v/>
          </cell>
          <cell r="B5634" t="str">
            <v/>
          </cell>
          <cell r="C5634" t="str">
            <v/>
          </cell>
          <cell r="D5634" t="str">
            <v/>
          </cell>
        </row>
        <row r="5635">
          <cell r="A5635" t="str">
            <v/>
          </cell>
          <cell r="B5635" t="str">
            <v/>
          </cell>
          <cell r="C5635" t="str">
            <v/>
          </cell>
          <cell r="D5635" t="str">
            <v/>
          </cell>
        </row>
        <row r="5636">
          <cell r="A5636" t="str">
            <v/>
          </cell>
          <cell r="B5636" t="str">
            <v/>
          </cell>
          <cell r="C5636" t="str">
            <v/>
          </cell>
          <cell r="D5636" t="str">
            <v/>
          </cell>
        </row>
        <row r="5637">
          <cell r="A5637" t="str">
            <v/>
          </cell>
          <cell r="B5637" t="str">
            <v/>
          </cell>
          <cell r="C5637" t="str">
            <v/>
          </cell>
          <cell r="D5637" t="str">
            <v/>
          </cell>
        </row>
        <row r="5638">
          <cell r="A5638" t="str">
            <v/>
          </cell>
          <cell r="B5638" t="str">
            <v/>
          </cell>
          <cell r="C5638" t="str">
            <v/>
          </cell>
          <cell r="D5638" t="str">
            <v/>
          </cell>
        </row>
        <row r="5639">
          <cell r="A5639" t="str">
            <v/>
          </cell>
          <cell r="B5639" t="str">
            <v/>
          </cell>
          <cell r="C5639" t="str">
            <v/>
          </cell>
          <cell r="D5639" t="str">
            <v/>
          </cell>
        </row>
        <row r="5640">
          <cell r="A5640" t="str">
            <v/>
          </cell>
          <cell r="B5640" t="str">
            <v/>
          </cell>
          <cell r="C5640" t="str">
            <v/>
          </cell>
          <cell r="D5640" t="str">
            <v/>
          </cell>
        </row>
        <row r="5641">
          <cell r="A5641" t="str">
            <v/>
          </cell>
          <cell r="B5641" t="str">
            <v/>
          </cell>
          <cell r="C5641" t="str">
            <v/>
          </cell>
          <cell r="D5641" t="str">
            <v/>
          </cell>
        </row>
        <row r="5642">
          <cell r="A5642" t="str">
            <v/>
          </cell>
          <cell r="B5642" t="str">
            <v/>
          </cell>
          <cell r="C5642" t="str">
            <v/>
          </cell>
          <cell r="D5642" t="str">
            <v/>
          </cell>
        </row>
        <row r="5643">
          <cell r="A5643" t="str">
            <v/>
          </cell>
          <cell r="B5643" t="str">
            <v/>
          </cell>
          <cell r="C5643" t="str">
            <v/>
          </cell>
          <cell r="D5643" t="str">
            <v/>
          </cell>
        </row>
        <row r="5644">
          <cell r="A5644" t="str">
            <v/>
          </cell>
          <cell r="B5644" t="str">
            <v/>
          </cell>
          <cell r="C5644" t="str">
            <v/>
          </cell>
          <cell r="D5644" t="str">
            <v/>
          </cell>
        </row>
        <row r="5645">
          <cell r="A5645" t="str">
            <v/>
          </cell>
          <cell r="B5645" t="str">
            <v/>
          </cell>
          <cell r="C5645" t="str">
            <v/>
          </cell>
          <cell r="D5645" t="str">
            <v/>
          </cell>
        </row>
        <row r="5646">
          <cell r="A5646" t="str">
            <v/>
          </cell>
          <cell r="B5646" t="str">
            <v/>
          </cell>
          <cell r="C5646" t="str">
            <v/>
          </cell>
          <cell r="D5646" t="str">
            <v/>
          </cell>
        </row>
        <row r="5647">
          <cell r="A5647" t="str">
            <v/>
          </cell>
          <cell r="B5647" t="str">
            <v/>
          </cell>
          <cell r="C5647" t="str">
            <v/>
          </cell>
          <cell r="D5647" t="str">
            <v/>
          </cell>
        </row>
        <row r="5648">
          <cell r="A5648" t="str">
            <v/>
          </cell>
          <cell r="B5648" t="str">
            <v/>
          </cell>
          <cell r="C5648" t="str">
            <v/>
          </cell>
          <cell r="D5648" t="str">
            <v/>
          </cell>
        </row>
        <row r="5649">
          <cell r="A5649" t="str">
            <v/>
          </cell>
          <cell r="B5649" t="str">
            <v/>
          </cell>
          <cell r="C5649" t="str">
            <v/>
          </cell>
          <cell r="D5649" t="str">
            <v/>
          </cell>
        </row>
        <row r="5650">
          <cell r="A5650" t="str">
            <v/>
          </cell>
          <cell r="B5650" t="str">
            <v/>
          </cell>
          <cell r="C5650" t="str">
            <v/>
          </cell>
          <cell r="D5650" t="str">
            <v/>
          </cell>
        </row>
        <row r="5651">
          <cell r="A5651" t="str">
            <v/>
          </cell>
          <cell r="B5651" t="str">
            <v/>
          </cell>
          <cell r="C5651" t="str">
            <v/>
          </cell>
          <cell r="D5651" t="str">
            <v/>
          </cell>
        </row>
        <row r="5652">
          <cell r="A5652" t="str">
            <v/>
          </cell>
          <cell r="B5652" t="str">
            <v/>
          </cell>
          <cell r="C5652" t="str">
            <v/>
          </cell>
          <cell r="D5652" t="str">
            <v/>
          </cell>
        </row>
        <row r="5653">
          <cell r="A5653" t="str">
            <v/>
          </cell>
          <cell r="B5653" t="str">
            <v/>
          </cell>
          <cell r="C5653" t="str">
            <v/>
          </cell>
          <cell r="D5653" t="str">
            <v/>
          </cell>
        </row>
        <row r="5654">
          <cell r="A5654" t="str">
            <v/>
          </cell>
          <cell r="B5654" t="str">
            <v/>
          </cell>
          <cell r="C5654" t="str">
            <v/>
          </cell>
          <cell r="D5654" t="str">
            <v/>
          </cell>
        </row>
        <row r="5655">
          <cell r="A5655" t="str">
            <v/>
          </cell>
          <cell r="B5655" t="str">
            <v/>
          </cell>
          <cell r="C5655" t="str">
            <v/>
          </cell>
          <cell r="D5655" t="str">
            <v/>
          </cell>
        </row>
        <row r="5656">
          <cell r="A5656" t="str">
            <v/>
          </cell>
          <cell r="B5656" t="str">
            <v/>
          </cell>
          <cell r="C5656" t="str">
            <v/>
          </cell>
          <cell r="D5656" t="str">
            <v/>
          </cell>
        </row>
        <row r="5657">
          <cell r="A5657" t="str">
            <v/>
          </cell>
          <cell r="B5657" t="str">
            <v/>
          </cell>
          <cell r="C5657" t="str">
            <v/>
          </cell>
          <cell r="D5657" t="str">
            <v/>
          </cell>
        </row>
        <row r="5658">
          <cell r="A5658" t="str">
            <v/>
          </cell>
          <cell r="B5658" t="str">
            <v/>
          </cell>
          <cell r="C5658" t="str">
            <v/>
          </cell>
          <cell r="D5658" t="str">
            <v/>
          </cell>
        </row>
        <row r="5659">
          <cell r="A5659" t="str">
            <v/>
          </cell>
          <cell r="B5659" t="str">
            <v/>
          </cell>
          <cell r="C5659" t="str">
            <v/>
          </cell>
          <cell r="D5659" t="str">
            <v/>
          </cell>
        </row>
        <row r="5660">
          <cell r="A5660" t="str">
            <v/>
          </cell>
          <cell r="B5660" t="str">
            <v/>
          </cell>
          <cell r="C5660" t="str">
            <v/>
          </cell>
          <cell r="D5660" t="str">
            <v/>
          </cell>
        </row>
        <row r="5661">
          <cell r="A5661" t="str">
            <v/>
          </cell>
          <cell r="B5661" t="str">
            <v/>
          </cell>
          <cell r="C5661" t="str">
            <v/>
          </cell>
          <cell r="D5661" t="str">
            <v/>
          </cell>
        </row>
        <row r="5662">
          <cell r="A5662" t="str">
            <v/>
          </cell>
          <cell r="B5662" t="str">
            <v/>
          </cell>
          <cell r="C5662" t="str">
            <v/>
          </cell>
          <cell r="D5662" t="str">
            <v/>
          </cell>
        </row>
        <row r="5663">
          <cell r="A5663" t="str">
            <v/>
          </cell>
          <cell r="B5663" t="str">
            <v/>
          </cell>
          <cell r="C5663" t="str">
            <v/>
          </cell>
          <cell r="D5663" t="str">
            <v/>
          </cell>
        </row>
        <row r="5664">
          <cell r="A5664" t="str">
            <v/>
          </cell>
          <cell r="B5664" t="str">
            <v/>
          </cell>
          <cell r="C5664" t="str">
            <v/>
          </cell>
          <cell r="D5664" t="str">
            <v/>
          </cell>
        </row>
        <row r="5665">
          <cell r="A5665" t="str">
            <v/>
          </cell>
          <cell r="B5665" t="str">
            <v/>
          </cell>
          <cell r="C5665" t="str">
            <v/>
          </cell>
          <cell r="D5665" t="str">
            <v/>
          </cell>
        </row>
        <row r="5666">
          <cell r="A5666" t="str">
            <v/>
          </cell>
          <cell r="B5666" t="str">
            <v/>
          </cell>
          <cell r="C5666" t="str">
            <v/>
          </cell>
          <cell r="D5666" t="str">
            <v/>
          </cell>
        </row>
        <row r="5667">
          <cell r="A5667" t="str">
            <v/>
          </cell>
          <cell r="B5667" t="str">
            <v/>
          </cell>
          <cell r="C5667" t="str">
            <v/>
          </cell>
          <cell r="D5667" t="str">
            <v/>
          </cell>
        </row>
        <row r="5668">
          <cell r="A5668" t="str">
            <v/>
          </cell>
          <cell r="B5668" t="str">
            <v/>
          </cell>
          <cell r="C5668" t="str">
            <v/>
          </cell>
          <cell r="D5668" t="str">
            <v/>
          </cell>
        </row>
        <row r="5669">
          <cell r="A5669" t="str">
            <v/>
          </cell>
          <cell r="B5669" t="str">
            <v/>
          </cell>
          <cell r="C5669" t="str">
            <v/>
          </cell>
          <cell r="D5669" t="str">
            <v/>
          </cell>
        </row>
        <row r="5670">
          <cell r="A5670" t="str">
            <v/>
          </cell>
          <cell r="B5670" t="str">
            <v/>
          </cell>
          <cell r="C5670" t="str">
            <v/>
          </cell>
          <cell r="D5670" t="str">
            <v/>
          </cell>
        </row>
        <row r="5671">
          <cell r="A5671" t="str">
            <v/>
          </cell>
          <cell r="B5671" t="str">
            <v/>
          </cell>
          <cell r="C5671" t="str">
            <v/>
          </cell>
          <cell r="D5671" t="str">
            <v/>
          </cell>
        </row>
        <row r="5672">
          <cell r="A5672" t="str">
            <v/>
          </cell>
          <cell r="B5672" t="str">
            <v/>
          </cell>
          <cell r="C5672" t="str">
            <v/>
          </cell>
          <cell r="D5672" t="str">
            <v/>
          </cell>
        </row>
        <row r="5673">
          <cell r="A5673" t="str">
            <v/>
          </cell>
          <cell r="B5673" t="str">
            <v/>
          </cell>
          <cell r="C5673" t="str">
            <v/>
          </cell>
          <cell r="D5673" t="str">
            <v/>
          </cell>
        </row>
        <row r="5674">
          <cell r="A5674" t="str">
            <v/>
          </cell>
          <cell r="B5674" t="str">
            <v/>
          </cell>
          <cell r="C5674" t="str">
            <v/>
          </cell>
          <cell r="D5674" t="str">
            <v/>
          </cell>
        </row>
        <row r="5675">
          <cell r="A5675" t="str">
            <v/>
          </cell>
          <cell r="B5675" t="str">
            <v/>
          </cell>
          <cell r="C5675" t="str">
            <v/>
          </cell>
          <cell r="D5675" t="str">
            <v/>
          </cell>
        </row>
        <row r="5676">
          <cell r="A5676" t="str">
            <v/>
          </cell>
          <cell r="B5676" t="str">
            <v/>
          </cell>
          <cell r="C5676" t="str">
            <v/>
          </cell>
          <cell r="D5676" t="str">
            <v/>
          </cell>
        </row>
        <row r="5677">
          <cell r="A5677" t="str">
            <v/>
          </cell>
          <cell r="B5677" t="str">
            <v/>
          </cell>
          <cell r="C5677" t="str">
            <v/>
          </cell>
          <cell r="D5677" t="str">
            <v/>
          </cell>
        </row>
        <row r="5678">
          <cell r="A5678" t="str">
            <v/>
          </cell>
          <cell r="B5678" t="str">
            <v/>
          </cell>
          <cell r="C5678" t="str">
            <v/>
          </cell>
          <cell r="D5678" t="str">
            <v/>
          </cell>
        </row>
        <row r="5679">
          <cell r="A5679" t="str">
            <v/>
          </cell>
          <cell r="B5679" t="str">
            <v/>
          </cell>
          <cell r="C5679" t="str">
            <v/>
          </cell>
          <cell r="D5679" t="str">
            <v/>
          </cell>
        </row>
        <row r="5680">
          <cell r="A5680" t="str">
            <v/>
          </cell>
          <cell r="B5680" t="str">
            <v/>
          </cell>
          <cell r="C5680" t="str">
            <v/>
          </cell>
          <cell r="D5680" t="str">
            <v/>
          </cell>
        </row>
        <row r="5681">
          <cell r="A5681" t="str">
            <v/>
          </cell>
          <cell r="B5681" t="str">
            <v/>
          </cell>
          <cell r="C5681" t="str">
            <v/>
          </cell>
          <cell r="D5681" t="str">
            <v/>
          </cell>
        </row>
        <row r="5682">
          <cell r="A5682" t="str">
            <v/>
          </cell>
          <cell r="B5682" t="str">
            <v/>
          </cell>
          <cell r="C5682" t="str">
            <v/>
          </cell>
          <cell r="D5682" t="str">
            <v/>
          </cell>
        </row>
        <row r="5683">
          <cell r="A5683" t="str">
            <v/>
          </cell>
          <cell r="B5683" t="str">
            <v/>
          </cell>
          <cell r="C5683" t="str">
            <v/>
          </cell>
          <cell r="D5683" t="str">
            <v/>
          </cell>
        </row>
        <row r="5684">
          <cell r="A5684" t="str">
            <v/>
          </cell>
          <cell r="B5684" t="str">
            <v/>
          </cell>
          <cell r="C5684" t="str">
            <v/>
          </cell>
          <cell r="D5684" t="str">
            <v/>
          </cell>
        </row>
        <row r="5685">
          <cell r="A5685" t="str">
            <v/>
          </cell>
          <cell r="B5685" t="str">
            <v/>
          </cell>
          <cell r="C5685" t="str">
            <v/>
          </cell>
          <cell r="D5685" t="str">
            <v/>
          </cell>
        </row>
        <row r="5686">
          <cell r="A5686" t="str">
            <v/>
          </cell>
          <cell r="B5686" t="str">
            <v/>
          </cell>
          <cell r="C5686" t="str">
            <v/>
          </cell>
          <cell r="D5686" t="str">
            <v/>
          </cell>
        </row>
        <row r="5687">
          <cell r="A5687" t="str">
            <v/>
          </cell>
          <cell r="B5687" t="str">
            <v/>
          </cell>
          <cell r="C5687" t="str">
            <v/>
          </cell>
          <cell r="D5687" t="str">
            <v/>
          </cell>
        </row>
        <row r="5688">
          <cell r="A5688" t="str">
            <v/>
          </cell>
          <cell r="B5688" t="str">
            <v/>
          </cell>
          <cell r="C5688" t="str">
            <v/>
          </cell>
          <cell r="D5688" t="str">
            <v/>
          </cell>
        </row>
        <row r="5689">
          <cell r="A5689" t="str">
            <v/>
          </cell>
          <cell r="B5689" t="str">
            <v/>
          </cell>
          <cell r="C5689" t="str">
            <v/>
          </cell>
          <cell r="D5689" t="str">
            <v/>
          </cell>
        </row>
        <row r="5690">
          <cell r="A5690" t="str">
            <v/>
          </cell>
          <cell r="B5690" t="str">
            <v/>
          </cell>
          <cell r="C5690" t="str">
            <v/>
          </cell>
          <cell r="D5690" t="str">
            <v/>
          </cell>
        </row>
        <row r="5691">
          <cell r="A5691" t="str">
            <v/>
          </cell>
          <cell r="B5691" t="str">
            <v/>
          </cell>
          <cell r="C5691" t="str">
            <v/>
          </cell>
          <cell r="D5691" t="str">
            <v/>
          </cell>
        </row>
        <row r="5692">
          <cell r="A5692" t="str">
            <v/>
          </cell>
          <cell r="B5692" t="str">
            <v/>
          </cell>
          <cell r="C5692" t="str">
            <v/>
          </cell>
          <cell r="D5692" t="str">
            <v/>
          </cell>
        </row>
        <row r="5693">
          <cell r="A5693" t="str">
            <v/>
          </cell>
          <cell r="B5693" t="str">
            <v/>
          </cell>
          <cell r="C5693" t="str">
            <v/>
          </cell>
          <cell r="D5693" t="str">
            <v/>
          </cell>
        </row>
        <row r="5694">
          <cell r="A5694" t="str">
            <v/>
          </cell>
          <cell r="B5694" t="str">
            <v/>
          </cell>
          <cell r="C5694" t="str">
            <v/>
          </cell>
          <cell r="D5694" t="str">
            <v/>
          </cell>
        </row>
        <row r="5695">
          <cell r="A5695" t="str">
            <v/>
          </cell>
          <cell r="B5695" t="str">
            <v/>
          </cell>
          <cell r="C5695" t="str">
            <v/>
          </cell>
          <cell r="D5695" t="str">
            <v/>
          </cell>
        </row>
        <row r="5696">
          <cell r="A5696" t="str">
            <v/>
          </cell>
          <cell r="B5696" t="str">
            <v/>
          </cell>
          <cell r="C5696" t="str">
            <v/>
          </cell>
          <cell r="D5696" t="str">
            <v/>
          </cell>
        </row>
        <row r="5697">
          <cell r="A5697" t="str">
            <v/>
          </cell>
          <cell r="B5697" t="str">
            <v/>
          </cell>
          <cell r="C5697" t="str">
            <v/>
          </cell>
          <cell r="D5697" t="str">
            <v/>
          </cell>
        </row>
        <row r="5698">
          <cell r="A5698" t="str">
            <v/>
          </cell>
          <cell r="B5698" t="str">
            <v/>
          </cell>
          <cell r="C5698" t="str">
            <v/>
          </cell>
          <cell r="D5698" t="str">
            <v/>
          </cell>
        </row>
        <row r="5699">
          <cell r="A5699" t="str">
            <v/>
          </cell>
          <cell r="B5699" t="str">
            <v/>
          </cell>
          <cell r="C5699" t="str">
            <v/>
          </cell>
          <cell r="D5699" t="str">
            <v/>
          </cell>
        </row>
        <row r="5700">
          <cell r="A5700" t="str">
            <v/>
          </cell>
          <cell r="B5700" t="str">
            <v/>
          </cell>
          <cell r="C5700" t="str">
            <v/>
          </cell>
          <cell r="D5700" t="str">
            <v/>
          </cell>
        </row>
        <row r="5701">
          <cell r="A5701" t="str">
            <v/>
          </cell>
          <cell r="B5701" t="str">
            <v/>
          </cell>
          <cell r="C5701" t="str">
            <v/>
          </cell>
          <cell r="D5701" t="str">
            <v/>
          </cell>
        </row>
        <row r="5702">
          <cell r="A5702" t="str">
            <v/>
          </cell>
          <cell r="B5702" t="str">
            <v/>
          </cell>
          <cell r="C5702" t="str">
            <v/>
          </cell>
          <cell r="D5702" t="str">
            <v/>
          </cell>
        </row>
        <row r="5703">
          <cell r="A5703" t="str">
            <v/>
          </cell>
          <cell r="B5703" t="str">
            <v/>
          </cell>
          <cell r="C5703" t="str">
            <v/>
          </cell>
          <cell r="D5703" t="str">
            <v/>
          </cell>
        </row>
        <row r="5704">
          <cell r="A5704" t="str">
            <v/>
          </cell>
          <cell r="B5704" t="str">
            <v/>
          </cell>
          <cell r="C5704" t="str">
            <v/>
          </cell>
          <cell r="D5704" t="str">
            <v/>
          </cell>
        </row>
        <row r="5705">
          <cell r="A5705" t="str">
            <v/>
          </cell>
          <cell r="B5705" t="str">
            <v/>
          </cell>
          <cell r="C5705" t="str">
            <v/>
          </cell>
          <cell r="D5705" t="str">
            <v/>
          </cell>
        </row>
        <row r="5706">
          <cell r="A5706" t="str">
            <v/>
          </cell>
          <cell r="B5706" t="str">
            <v/>
          </cell>
          <cell r="C5706" t="str">
            <v/>
          </cell>
          <cell r="D5706" t="str">
            <v/>
          </cell>
        </row>
        <row r="5707">
          <cell r="A5707" t="str">
            <v/>
          </cell>
          <cell r="B5707" t="str">
            <v/>
          </cell>
          <cell r="C5707" t="str">
            <v/>
          </cell>
          <cell r="D5707" t="str">
            <v/>
          </cell>
        </row>
        <row r="5708">
          <cell r="A5708" t="str">
            <v/>
          </cell>
          <cell r="B5708" t="str">
            <v/>
          </cell>
          <cell r="C5708" t="str">
            <v/>
          </cell>
          <cell r="D5708" t="str">
            <v/>
          </cell>
        </row>
        <row r="5709">
          <cell r="A5709" t="str">
            <v/>
          </cell>
          <cell r="B5709" t="str">
            <v/>
          </cell>
          <cell r="C5709" t="str">
            <v/>
          </cell>
          <cell r="D5709" t="str">
            <v/>
          </cell>
        </row>
        <row r="5710">
          <cell r="A5710" t="str">
            <v/>
          </cell>
          <cell r="B5710" t="str">
            <v/>
          </cell>
          <cell r="C5710" t="str">
            <v/>
          </cell>
          <cell r="D5710" t="str">
            <v/>
          </cell>
        </row>
        <row r="5711">
          <cell r="A5711" t="str">
            <v/>
          </cell>
          <cell r="B5711" t="str">
            <v/>
          </cell>
          <cell r="C5711" t="str">
            <v/>
          </cell>
          <cell r="D5711" t="str">
            <v/>
          </cell>
        </row>
        <row r="5712">
          <cell r="A5712" t="str">
            <v/>
          </cell>
          <cell r="B5712" t="str">
            <v/>
          </cell>
          <cell r="C5712" t="str">
            <v/>
          </cell>
          <cell r="D5712" t="str">
            <v/>
          </cell>
        </row>
        <row r="5713">
          <cell r="A5713" t="str">
            <v/>
          </cell>
          <cell r="B5713" t="str">
            <v/>
          </cell>
          <cell r="C5713" t="str">
            <v/>
          </cell>
          <cell r="D5713" t="str">
            <v/>
          </cell>
        </row>
        <row r="5714">
          <cell r="A5714" t="str">
            <v/>
          </cell>
          <cell r="B5714" t="str">
            <v/>
          </cell>
          <cell r="C5714" t="str">
            <v/>
          </cell>
          <cell r="D5714" t="str">
            <v/>
          </cell>
        </row>
        <row r="5715">
          <cell r="A5715" t="str">
            <v/>
          </cell>
          <cell r="B5715" t="str">
            <v/>
          </cell>
          <cell r="C5715" t="str">
            <v/>
          </cell>
          <cell r="D5715" t="str">
            <v/>
          </cell>
        </row>
        <row r="5716">
          <cell r="A5716" t="str">
            <v/>
          </cell>
          <cell r="B5716" t="str">
            <v/>
          </cell>
          <cell r="C5716" t="str">
            <v/>
          </cell>
          <cell r="D5716" t="str">
            <v/>
          </cell>
        </row>
        <row r="5717">
          <cell r="A5717" t="str">
            <v/>
          </cell>
          <cell r="B5717" t="str">
            <v/>
          </cell>
          <cell r="C5717" t="str">
            <v/>
          </cell>
          <cell r="D5717" t="str">
            <v/>
          </cell>
        </row>
        <row r="5718">
          <cell r="A5718" t="str">
            <v/>
          </cell>
          <cell r="B5718" t="str">
            <v/>
          </cell>
          <cell r="C5718" t="str">
            <v/>
          </cell>
          <cell r="D5718" t="str">
            <v/>
          </cell>
        </row>
        <row r="5719">
          <cell r="A5719" t="str">
            <v/>
          </cell>
          <cell r="B5719" t="str">
            <v/>
          </cell>
          <cell r="C5719" t="str">
            <v/>
          </cell>
          <cell r="D5719" t="str">
            <v/>
          </cell>
        </row>
        <row r="5720">
          <cell r="A5720" t="str">
            <v/>
          </cell>
          <cell r="B5720" t="str">
            <v/>
          </cell>
          <cell r="C5720" t="str">
            <v/>
          </cell>
          <cell r="D5720" t="str">
            <v/>
          </cell>
        </row>
        <row r="5721">
          <cell r="A5721" t="str">
            <v/>
          </cell>
          <cell r="B5721" t="str">
            <v/>
          </cell>
          <cell r="C5721" t="str">
            <v/>
          </cell>
          <cell r="D5721" t="str">
            <v/>
          </cell>
        </row>
        <row r="5722">
          <cell r="A5722" t="str">
            <v/>
          </cell>
          <cell r="B5722" t="str">
            <v/>
          </cell>
          <cell r="C5722" t="str">
            <v/>
          </cell>
          <cell r="D5722" t="str">
            <v/>
          </cell>
        </row>
        <row r="5723">
          <cell r="A5723" t="str">
            <v/>
          </cell>
          <cell r="B5723" t="str">
            <v/>
          </cell>
          <cell r="C5723" t="str">
            <v/>
          </cell>
          <cell r="D5723" t="str">
            <v/>
          </cell>
        </row>
        <row r="5724">
          <cell r="A5724" t="str">
            <v/>
          </cell>
          <cell r="B5724" t="str">
            <v/>
          </cell>
          <cell r="C5724" t="str">
            <v/>
          </cell>
          <cell r="D5724" t="str">
            <v/>
          </cell>
        </row>
        <row r="5725">
          <cell r="A5725" t="str">
            <v/>
          </cell>
          <cell r="B5725" t="str">
            <v/>
          </cell>
          <cell r="C5725" t="str">
            <v/>
          </cell>
          <cell r="D5725" t="str">
            <v/>
          </cell>
        </row>
        <row r="5726">
          <cell r="A5726" t="str">
            <v/>
          </cell>
          <cell r="B5726" t="str">
            <v/>
          </cell>
          <cell r="C5726" t="str">
            <v/>
          </cell>
          <cell r="D5726" t="str">
            <v/>
          </cell>
        </row>
        <row r="5727">
          <cell r="A5727" t="str">
            <v/>
          </cell>
          <cell r="B5727" t="str">
            <v/>
          </cell>
          <cell r="C5727" t="str">
            <v/>
          </cell>
          <cell r="D5727" t="str">
            <v/>
          </cell>
        </row>
        <row r="5728">
          <cell r="A5728" t="str">
            <v/>
          </cell>
          <cell r="B5728" t="str">
            <v/>
          </cell>
          <cell r="C5728" t="str">
            <v/>
          </cell>
          <cell r="D5728" t="str">
            <v/>
          </cell>
        </row>
        <row r="5729">
          <cell r="A5729" t="str">
            <v/>
          </cell>
          <cell r="B5729" t="str">
            <v/>
          </cell>
          <cell r="C5729" t="str">
            <v/>
          </cell>
          <cell r="D5729" t="str">
            <v/>
          </cell>
        </row>
        <row r="5730">
          <cell r="A5730" t="str">
            <v/>
          </cell>
          <cell r="B5730" t="str">
            <v/>
          </cell>
          <cell r="C5730" t="str">
            <v/>
          </cell>
          <cell r="D5730" t="str">
            <v/>
          </cell>
        </row>
        <row r="5731">
          <cell r="A5731" t="str">
            <v/>
          </cell>
          <cell r="B5731" t="str">
            <v/>
          </cell>
          <cell r="C5731" t="str">
            <v/>
          </cell>
          <cell r="D5731" t="str">
            <v/>
          </cell>
        </row>
        <row r="5732">
          <cell r="A5732" t="str">
            <v/>
          </cell>
          <cell r="B5732" t="str">
            <v/>
          </cell>
          <cell r="C5732" t="str">
            <v/>
          </cell>
          <cell r="D5732" t="str">
            <v/>
          </cell>
        </row>
        <row r="5733">
          <cell r="A5733" t="str">
            <v/>
          </cell>
          <cell r="B5733" t="str">
            <v/>
          </cell>
          <cell r="C5733" t="str">
            <v/>
          </cell>
          <cell r="D5733" t="str">
            <v/>
          </cell>
        </row>
        <row r="5734">
          <cell r="A5734" t="str">
            <v/>
          </cell>
          <cell r="B5734" t="str">
            <v/>
          </cell>
          <cell r="C5734" t="str">
            <v/>
          </cell>
          <cell r="D5734" t="str">
            <v/>
          </cell>
        </row>
        <row r="5735">
          <cell r="A5735" t="str">
            <v/>
          </cell>
          <cell r="B5735" t="str">
            <v/>
          </cell>
          <cell r="C5735" t="str">
            <v/>
          </cell>
          <cell r="D5735" t="str">
            <v/>
          </cell>
        </row>
        <row r="5736">
          <cell r="A5736" t="str">
            <v/>
          </cell>
          <cell r="B5736" t="str">
            <v/>
          </cell>
          <cell r="C5736" t="str">
            <v/>
          </cell>
          <cell r="D5736" t="str">
            <v/>
          </cell>
        </row>
        <row r="5737">
          <cell r="A5737" t="str">
            <v/>
          </cell>
          <cell r="B5737" t="str">
            <v/>
          </cell>
          <cell r="C5737" t="str">
            <v/>
          </cell>
          <cell r="D5737" t="str">
            <v/>
          </cell>
        </row>
        <row r="5738">
          <cell r="A5738" t="str">
            <v/>
          </cell>
          <cell r="B5738" t="str">
            <v/>
          </cell>
          <cell r="C5738" t="str">
            <v/>
          </cell>
          <cell r="D5738" t="str">
            <v/>
          </cell>
        </row>
        <row r="5739">
          <cell r="A5739" t="str">
            <v/>
          </cell>
          <cell r="B5739" t="str">
            <v/>
          </cell>
          <cell r="C5739" t="str">
            <v/>
          </cell>
          <cell r="D5739" t="str">
            <v/>
          </cell>
        </row>
        <row r="5740">
          <cell r="A5740" t="str">
            <v/>
          </cell>
          <cell r="B5740" t="str">
            <v/>
          </cell>
          <cell r="C5740" t="str">
            <v/>
          </cell>
          <cell r="D5740" t="str">
            <v/>
          </cell>
        </row>
        <row r="5741">
          <cell r="A5741" t="str">
            <v/>
          </cell>
          <cell r="B5741" t="str">
            <v/>
          </cell>
          <cell r="C5741" t="str">
            <v/>
          </cell>
          <cell r="D5741" t="str">
            <v/>
          </cell>
        </row>
        <row r="5742">
          <cell r="A5742" t="str">
            <v/>
          </cell>
          <cell r="B5742" t="str">
            <v/>
          </cell>
          <cell r="C5742" t="str">
            <v/>
          </cell>
          <cell r="D5742" t="str">
            <v/>
          </cell>
        </row>
        <row r="5743">
          <cell r="A5743" t="str">
            <v/>
          </cell>
          <cell r="B5743" t="str">
            <v/>
          </cell>
          <cell r="C5743" t="str">
            <v/>
          </cell>
          <cell r="D5743" t="str">
            <v/>
          </cell>
        </row>
        <row r="5744">
          <cell r="A5744" t="str">
            <v/>
          </cell>
          <cell r="B5744" t="str">
            <v/>
          </cell>
          <cell r="C5744" t="str">
            <v/>
          </cell>
          <cell r="D5744" t="str">
            <v/>
          </cell>
        </row>
        <row r="5745">
          <cell r="A5745" t="str">
            <v/>
          </cell>
          <cell r="B5745" t="str">
            <v/>
          </cell>
          <cell r="C5745" t="str">
            <v/>
          </cell>
          <cell r="D5745" t="str">
            <v/>
          </cell>
        </row>
        <row r="5746">
          <cell r="A5746" t="str">
            <v/>
          </cell>
          <cell r="B5746" t="str">
            <v/>
          </cell>
          <cell r="C5746" t="str">
            <v/>
          </cell>
          <cell r="D5746" t="str">
            <v/>
          </cell>
        </row>
        <row r="5747">
          <cell r="A5747" t="str">
            <v/>
          </cell>
          <cell r="B5747" t="str">
            <v/>
          </cell>
          <cell r="C5747" t="str">
            <v/>
          </cell>
          <cell r="D5747" t="str">
            <v/>
          </cell>
        </row>
        <row r="5748">
          <cell r="A5748" t="str">
            <v/>
          </cell>
          <cell r="B5748" t="str">
            <v/>
          </cell>
          <cell r="C5748" t="str">
            <v/>
          </cell>
          <cell r="D5748" t="str">
            <v/>
          </cell>
        </row>
        <row r="5749">
          <cell r="A5749" t="str">
            <v/>
          </cell>
          <cell r="B5749" t="str">
            <v/>
          </cell>
          <cell r="C5749" t="str">
            <v/>
          </cell>
          <cell r="D5749" t="str">
            <v/>
          </cell>
        </row>
        <row r="5750">
          <cell r="A5750" t="str">
            <v/>
          </cell>
          <cell r="B5750" t="str">
            <v/>
          </cell>
          <cell r="C5750" t="str">
            <v/>
          </cell>
          <cell r="D5750" t="str">
            <v/>
          </cell>
        </row>
        <row r="5751">
          <cell r="A5751" t="str">
            <v/>
          </cell>
          <cell r="B5751" t="str">
            <v/>
          </cell>
          <cell r="C5751" t="str">
            <v/>
          </cell>
          <cell r="D5751" t="str">
            <v/>
          </cell>
        </row>
        <row r="5752">
          <cell r="A5752" t="str">
            <v/>
          </cell>
          <cell r="B5752" t="str">
            <v/>
          </cell>
          <cell r="C5752" t="str">
            <v/>
          </cell>
          <cell r="D5752" t="str">
            <v/>
          </cell>
        </row>
        <row r="5753">
          <cell r="A5753" t="str">
            <v/>
          </cell>
          <cell r="B5753" t="str">
            <v/>
          </cell>
          <cell r="C5753" t="str">
            <v/>
          </cell>
          <cell r="D5753" t="str">
            <v/>
          </cell>
        </row>
        <row r="5754">
          <cell r="A5754" t="str">
            <v/>
          </cell>
          <cell r="B5754" t="str">
            <v/>
          </cell>
          <cell r="C5754" t="str">
            <v/>
          </cell>
          <cell r="D5754" t="str">
            <v/>
          </cell>
        </row>
        <row r="5755">
          <cell r="A5755" t="str">
            <v/>
          </cell>
          <cell r="B5755" t="str">
            <v/>
          </cell>
          <cell r="C5755" t="str">
            <v/>
          </cell>
          <cell r="D5755" t="str">
            <v/>
          </cell>
        </row>
        <row r="5756">
          <cell r="A5756" t="str">
            <v/>
          </cell>
          <cell r="B5756" t="str">
            <v/>
          </cell>
          <cell r="C5756" t="str">
            <v/>
          </cell>
          <cell r="D5756" t="str">
            <v/>
          </cell>
        </row>
        <row r="5757">
          <cell r="A5757" t="str">
            <v/>
          </cell>
          <cell r="B5757" t="str">
            <v/>
          </cell>
          <cell r="C5757" t="str">
            <v/>
          </cell>
          <cell r="D5757" t="str">
            <v/>
          </cell>
        </row>
        <row r="5758">
          <cell r="A5758" t="str">
            <v/>
          </cell>
          <cell r="B5758" t="str">
            <v/>
          </cell>
          <cell r="C5758" t="str">
            <v/>
          </cell>
          <cell r="D5758" t="str">
            <v/>
          </cell>
        </row>
        <row r="5759">
          <cell r="A5759" t="str">
            <v/>
          </cell>
          <cell r="B5759" t="str">
            <v/>
          </cell>
          <cell r="C5759" t="str">
            <v/>
          </cell>
          <cell r="D5759" t="str">
            <v/>
          </cell>
        </row>
        <row r="5760">
          <cell r="A5760" t="str">
            <v/>
          </cell>
          <cell r="B5760" t="str">
            <v/>
          </cell>
          <cell r="C5760" t="str">
            <v/>
          </cell>
          <cell r="D5760" t="str">
            <v/>
          </cell>
        </row>
        <row r="5761">
          <cell r="A5761" t="str">
            <v/>
          </cell>
          <cell r="B5761" t="str">
            <v/>
          </cell>
          <cell r="C5761" t="str">
            <v/>
          </cell>
          <cell r="D5761" t="str">
            <v/>
          </cell>
        </row>
        <row r="5762">
          <cell r="A5762" t="str">
            <v/>
          </cell>
          <cell r="B5762" t="str">
            <v/>
          </cell>
          <cell r="C5762" t="str">
            <v/>
          </cell>
          <cell r="D5762" t="str">
            <v/>
          </cell>
        </row>
        <row r="5763">
          <cell r="A5763" t="str">
            <v/>
          </cell>
          <cell r="B5763" t="str">
            <v/>
          </cell>
          <cell r="C5763" t="str">
            <v/>
          </cell>
          <cell r="D5763" t="str">
            <v/>
          </cell>
        </row>
        <row r="5764">
          <cell r="A5764" t="str">
            <v/>
          </cell>
          <cell r="B5764" t="str">
            <v/>
          </cell>
          <cell r="C5764" t="str">
            <v/>
          </cell>
          <cell r="D5764" t="str">
            <v/>
          </cell>
        </row>
        <row r="5765">
          <cell r="A5765" t="str">
            <v/>
          </cell>
          <cell r="B5765" t="str">
            <v/>
          </cell>
          <cell r="C5765" t="str">
            <v/>
          </cell>
          <cell r="D5765" t="str">
            <v/>
          </cell>
        </row>
        <row r="5766">
          <cell r="A5766" t="str">
            <v/>
          </cell>
          <cell r="B5766" t="str">
            <v/>
          </cell>
          <cell r="C5766" t="str">
            <v/>
          </cell>
          <cell r="D5766" t="str">
            <v/>
          </cell>
        </row>
        <row r="5767">
          <cell r="A5767" t="str">
            <v/>
          </cell>
          <cell r="B5767" t="str">
            <v/>
          </cell>
          <cell r="C5767" t="str">
            <v/>
          </cell>
          <cell r="D5767" t="str">
            <v/>
          </cell>
        </row>
        <row r="5768">
          <cell r="A5768" t="str">
            <v/>
          </cell>
          <cell r="B5768" t="str">
            <v/>
          </cell>
          <cell r="C5768" t="str">
            <v/>
          </cell>
          <cell r="D5768" t="str">
            <v/>
          </cell>
        </row>
        <row r="5769">
          <cell r="A5769" t="str">
            <v/>
          </cell>
          <cell r="B5769" t="str">
            <v/>
          </cell>
          <cell r="C5769" t="str">
            <v/>
          </cell>
          <cell r="D5769" t="str">
            <v/>
          </cell>
        </row>
        <row r="5770">
          <cell r="A5770" t="str">
            <v/>
          </cell>
          <cell r="B5770" t="str">
            <v/>
          </cell>
          <cell r="C5770" t="str">
            <v/>
          </cell>
          <cell r="D5770" t="str">
            <v/>
          </cell>
        </row>
        <row r="5771">
          <cell r="A5771" t="str">
            <v/>
          </cell>
          <cell r="B5771" t="str">
            <v/>
          </cell>
          <cell r="C5771" t="str">
            <v/>
          </cell>
          <cell r="D5771" t="str">
            <v/>
          </cell>
        </row>
        <row r="5772">
          <cell r="A5772" t="str">
            <v/>
          </cell>
          <cell r="B5772" t="str">
            <v/>
          </cell>
          <cell r="C5772" t="str">
            <v/>
          </cell>
          <cell r="D5772" t="str">
            <v/>
          </cell>
        </row>
        <row r="5773">
          <cell r="A5773" t="str">
            <v/>
          </cell>
          <cell r="B5773" t="str">
            <v/>
          </cell>
          <cell r="C5773" t="str">
            <v/>
          </cell>
          <cell r="D5773" t="str">
            <v/>
          </cell>
        </row>
        <row r="5774">
          <cell r="A5774" t="str">
            <v/>
          </cell>
          <cell r="B5774" t="str">
            <v/>
          </cell>
          <cell r="C5774" t="str">
            <v/>
          </cell>
          <cell r="D5774" t="str">
            <v/>
          </cell>
        </row>
        <row r="5775">
          <cell r="A5775" t="str">
            <v/>
          </cell>
          <cell r="B5775" t="str">
            <v/>
          </cell>
          <cell r="C5775" t="str">
            <v/>
          </cell>
          <cell r="D5775" t="str">
            <v/>
          </cell>
        </row>
        <row r="5776">
          <cell r="A5776" t="str">
            <v/>
          </cell>
          <cell r="B5776" t="str">
            <v/>
          </cell>
          <cell r="C5776" t="str">
            <v/>
          </cell>
          <cell r="D5776" t="str">
            <v/>
          </cell>
        </row>
        <row r="5777">
          <cell r="A5777" t="str">
            <v/>
          </cell>
          <cell r="B5777" t="str">
            <v/>
          </cell>
          <cell r="C5777" t="str">
            <v/>
          </cell>
          <cell r="D5777" t="str">
            <v/>
          </cell>
        </row>
        <row r="5778">
          <cell r="A5778" t="str">
            <v/>
          </cell>
          <cell r="B5778" t="str">
            <v/>
          </cell>
          <cell r="C5778" t="str">
            <v/>
          </cell>
          <cell r="D5778" t="str">
            <v/>
          </cell>
        </row>
        <row r="5779">
          <cell r="A5779" t="str">
            <v/>
          </cell>
          <cell r="B5779" t="str">
            <v/>
          </cell>
          <cell r="C5779" t="str">
            <v/>
          </cell>
          <cell r="D5779" t="str">
            <v/>
          </cell>
        </row>
        <row r="5780">
          <cell r="A5780" t="str">
            <v/>
          </cell>
          <cell r="B5780" t="str">
            <v/>
          </cell>
          <cell r="C5780" t="str">
            <v/>
          </cell>
          <cell r="D5780" t="str">
            <v/>
          </cell>
        </row>
        <row r="5781">
          <cell r="A5781" t="str">
            <v/>
          </cell>
          <cell r="B5781" t="str">
            <v/>
          </cell>
          <cell r="C5781" t="str">
            <v/>
          </cell>
          <cell r="D5781" t="str">
            <v/>
          </cell>
        </row>
        <row r="5782">
          <cell r="A5782" t="str">
            <v/>
          </cell>
          <cell r="B5782" t="str">
            <v/>
          </cell>
          <cell r="C5782" t="str">
            <v/>
          </cell>
          <cell r="D5782" t="str">
            <v/>
          </cell>
        </row>
        <row r="5783">
          <cell r="A5783" t="str">
            <v/>
          </cell>
          <cell r="B5783" t="str">
            <v/>
          </cell>
          <cell r="C5783" t="str">
            <v/>
          </cell>
          <cell r="D5783" t="str">
            <v/>
          </cell>
        </row>
        <row r="5784">
          <cell r="A5784" t="str">
            <v/>
          </cell>
          <cell r="B5784" t="str">
            <v/>
          </cell>
          <cell r="C5784" t="str">
            <v/>
          </cell>
          <cell r="D5784" t="str">
            <v/>
          </cell>
        </row>
        <row r="5785">
          <cell r="A5785" t="str">
            <v/>
          </cell>
          <cell r="B5785" t="str">
            <v/>
          </cell>
          <cell r="C5785" t="str">
            <v/>
          </cell>
          <cell r="D5785" t="str">
            <v/>
          </cell>
        </row>
        <row r="5786">
          <cell r="A5786" t="str">
            <v/>
          </cell>
          <cell r="B5786" t="str">
            <v/>
          </cell>
          <cell r="C5786" t="str">
            <v/>
          </cell>
          <cell r="D5786" t="str">
            <v/>
          </cell>
        </row>
        <row r="5787">
          <cell r="A5787" t="str">
            <v/>
          </cell>
          <cell r="B5787" t="str">
            <v/>
          </cell>
          <cell r="C5787" t="str">
            <v/>
          </cell>
          <cell r="D5787" t="str">
            <v/>
          </cell>
        </row>
        <row r="5788">
          <cell r="A5788" t="str">
            <v/>
          </cell>
          <cell r="B5788" t="str">
            <v/>
          </cell>
          <cell r="C5788" t="str">
            <v/>
          </cell>
          <cell r="D5788" t="str">
            <v/>
          </cell>
        </row>
        <row r="5789">
          <cell r="A5789" t="str">
            <v/>
          </cell>
          <cell r="B5789" t="str">
            <v/>
          </cell>
          <cell r="C5789" t="str">
            <v/>
          </cell>
          <cell r="D5789" t="str">
            <v/>
          </cell>
        </row>
        <row r="5790">
          <cell r="A5790" t="str">
            <v/>
          </cell>
          <cell r="B5790" t="str">
            <v/>
          </cell>
          <cell r="C5790" t="str">
            <v/>
          </cell>
          <cell r="D5790" t="str">
            <v/>
          </cell>
        </row>
        <row r="5791">
          <cell r="A5791" t="str">
            <v/>
          </cell>
          <cell r="B5791" t="str">
            <v/>
          </cell>
          <cell r="C5791" t="str">
            <v/>
          </cell>
          <cell r="D5791" t="str">
            <v/>
          </cell>
        </row>
        <row r="5792">
          <cell r="A5792" t="str">
            <v/>
          </cell>
          <cell r="B5792" t="str">
            <v/>
          </cell>
          <cell r="C5792" t="str">
            <v/>
          </cell>
          <cell r="D5792" t="str">
            <v/>
          </cell>
        </row>
        <row r="5793">
          <cell r="A5793" t="str">
            <v/>
          </cell>
          <cell r="B5793" t="str">
            <v/>
          </cell>
          <cell r="C5793" t="str">
            <v/>
          </cell>
          <cell r="D5793" t="str">
            <v/>
          </cell>
        </row>
        <row r="5794">
          <cell r="A5794" t="str">
            <v/>
          </cell>
          <cell r="B5794" t="str">
            <v/>
          </cell>
          <cell r="C5794" t="str">
            <v/>
          </cell>
          <cell r="D5794" t="str">
            <v/>
          </cell>
        </row>
        <row r="5795">
          <cell r="A5795" t="str">
            <v/>
          </cell>
          <cell r="B5795" t="str">
            <v/>
          </cell>
          <cell r="C5795" t="str">
            <v/>
          </cell>
          <cell r="D5795" t="str">
            <v/>
          </cell>
        </row>
        <row r="5796">
          <cell r="A5796" t="str">
            <v/>
          </cell>
          <cell r="B5796" t="str">
            <v/>
          </cell>
          <cell r="C5796" t="str">
            <v/>
          </cell>
          <cell r="D5796" t="str">
            <v/>
          </cell>
        </row>
        <row r="5797">
          <cell r="A5797" t="str">
            <v/>
          </cell>
          <cell r="B5797" t="str">
            <v/>
          </cell>
          <cell r="C5797" t="str">
            <v/>
          </cell>
          <cell r="D5797" t="str">
            <v/>
          </cell>
        </row>
        <row r="5798">
          <cell r="A5798" t="str">
            <v/>
          </cell>
          <cell r="B5798" t="str">
            <v/>
          </cell>
          <cell r="C5798" t="str">
            <v/>
          </cell>
          <cell r="D5798" t="str">
            <v/>
          </cell>
        </row>
        <row r="5799">
          <cell r="A5799" t="str">
            <v/>
          </cell>
          <cell r="B5799" t="str">
            <v/>
          </cell>
          <cell r="C5799" t="str">
            <v/>
          </cell>
          <cell r="D5799" t="str">
            <v/>
          </cell>
        </row>
        <row r="5800">
          <cell r="A5800" t="str">
            <v/>
          </cell>
          <cell r="B5800" t="str">
            <v/>
          </cell>
          <cell r="C5800" t="str">
            <v/>
          </cell>
          <cell r="D5800" t="str">
            <v/>
          </cell>
        </row>
        <row r="5801">
          <cell r="A5801" t="str">
            <v/>
          </cell>
          <cell r="B5801" t="str">
            <v/>
          </cell>
          <cell r="C5801" t="str">
            <v/>
          </cell>
          <cell r="D5801" t="str">
            <v/>
          </cell>
        </row>
        <row r="5802">
          <cell r="A5802" t="str">
            <v/>
          </cell>
          <cell r="B5802" t="str">
            <v/>
          </cell>
          <cell r="C5802" t="str">
            <v/>
          </cell>
          <cell r="D5802" t="str">
            <v/>
          </cell>
        </row>
        <row r="5803">
          <cell r="A5803" t="str">
            <v/>
          </cell>
          <cell r="B5803" t="str">
            <v/>
          </cell>
          <cell r="C5803" t="str">
            <v/>
          </cell>
          <cell r="D5803" t="str">
            <v/>
          </cell>
        </row>
        <row r="5804">
          <cell r="A5804" t="str">
            <v/>
          </cell>
          <cell r="B5804" t="str">
            <v/>
          </cell>
          <cell r="C5804" t="str">
            <v/>
          </cell>
          <cell r="D5804" t="str">
            <v/>
          </cell>
        </row>
        <row r="5805">
          <cell r="A5805" t="str">
            <v/>
          </cell>
          <cell r="B5805" t="str">
            <v/>
          </cell>
          <cell r="C5805" t="str">
            <v/>
          </cell>
          <cell r="D5805" t="str">
            <v/>
          </cell>
        </row>
        <row r="5806">
          <cell r="A5806" t="str">
            <v/>
          </cell>
          <cell r="B5806" t="str">
            <v/>
          </cell>
          <cell r="C5806" t="str">
            <v/>
          </cell>
          <cell r="D5806" t="str">
            <v/>
          </cell>
        </row>
        <row r="5807">
          <cell r="A5807" t="str">
            <v/>
          </cell>
          <cell r="B5807" t="str">
            <v/>
          </cell>
          <cell r="C5807" t="str">
            <v/>
          </cell>
          <cell r="D5807" t="str">
            <v/>
          </cell>
        </row>
        <row r="5808">
          <cell r="A5808" t="str">
            <v/>
          </cell>
          <cell r="B5808" t="str">
            <v/>
          </cell>
          <cell r="C5808" t="str">
            <v/>
          </cell>
          <cell r="D5808" t="str">
            <v/>
          </cell>
        </row>
        <row r="5809">
          <cell r="A5809" t="str">
            <v/>
          </cell>
          <cell r="B5809" t="str">
            <v/>
          </cell>
          <cell r="C5809" t="str">
            <v/>
          </cell>
          <cell r="D5809" t="str">
            <v/>
          </cell>
        </row>
        <row r="5810">
          <cell r="A5810" t="str">
            <v/>
          </cell>
          <cell r="B5810" t="str">
            <v/>
          </cell>
          <cell r="C5810" t="str">
            <v/>
          </cell>
          <cell r="D5810" t="str">
            <v/>
          </cell>
        </row>
        <row r="5811">
          <cell r="A5811" t="str">
            <v/>
          </cell>
          <cell r="B5811" t="str">
            <v/>
          </cell>
          <cell r="C5811" t="str">
            <v/>
          </cell>
          <cell r="D5811" t="str">
            <v/>
          </cell>
        </row>
        <row r="5812">
          <cell r="A5812" t="str">
            <v/>
          </cell>
          <cell r="B5812" t="str">
            <v/>
          </cell>
          <cell r="C5812" t="str">
            <v/>
          </cell>
          <cell r="D5812" t="str">
            <v/>
          </cell>
        </row>
        <row r="5813">
          <cell r="A5813" t="str">
            <v/>
          </cell>
          <cell r="B5813" t="str">
            <v/>
          </cell>
          <cell r="C5813" t="str">
            <v/>
          </cell>
          <cell r="D5813" t="str">
            <v/>
          </cell>
        </row>
        <row r="5814">
          <cell r="A5814" t="str">
            <v/>
          </cell>
          <cell r="B5814" t="str">
            <v/>
          </cell>
          <cell r="C5814" t="str">
            <v/>
          </cell>
          <cell r="D5814" t="str">
            <v/>
          </cell>
        </row>
        <row r="5815">
          <cell r="A5815" t="str">
            <v/>
          </cell>
          <cell r="B5815" t="str">
            <v/>
          </cell>
          <cell r="C5815" t="str">
            <v/>
          </cell>
          <cell r="D5815" t="str">
            <v/>
          </cell>
        </row>
        <row r="5816">
          <cell r="A5816" t="str">
            <v/>
          </cell>
          <cell r="B5816" t="str">
            <v/>
          </cell>
          <cell r="C5816" t="str">
            <v/>
          </cell>
          <cell r="D5816" t="str">
            <v/>
          </cell>
        </row>
        <row r="5817">
          <cell r="A5817" t="str">
            <v/>
          </cell>
          <cell r="B5817" t="str">
            <v/>
          </cell>
          <cell r="C5817" t="str">
            <v/>
          </cell>
          <cell r="D5817" t="str">
            <v/>
          </cell>
        </row>
        <row r="5818">
          <cell r="A5818" t="str">
            <v/>
          </cell>
          <cell r="B5818" t="str">
            <v/>
          </cell>
          <cell r="C5818" t="str">
            <v/>
          </cell>
          <cell r="D5818" t="str">
            <v/>
          </cell>
        </row>
        <row r="5819">
          <cell r="A5819" t="str">
            <v/>
          </cell>
          <cell r="B5819" t="str">
            <v/>
          </cell>
          <cell r="C5819" t="str">
            <v/>
          </cell>
          <cell r="D5819" t="str">
            <v/>
          </cell>
        </row>
        <row r="5820">
          <cell r="A5820" t="str">
            <v/>
          </cell>
          <cell r="B5820" t="str">
            <v/>
          </cell>
          <cell r="C5820" t="str">
            <v/>
          </cell>
          <cell r="D5820" t="str">
            <v/>
          </cell>
        </row>
        <row r="5821">
          <cell r="A5821" t="str">
            <v/>
          </cell>
          <cell r="B5821" t="str">
            <v/>
          </cell>
          <cell r="C5821" t="str">
            <v/>
          </cell>
          <cell r="D5821" t="str">
            <v/>
          </cell>
        </row>
        <row r="5822">
          <cell r="A5822" t="str">
            <v/>
          </cell>
          <cell r="B5822" t="str">
            <v/>
          </cell>
          <cell r="C5822" t="str">
            <v/>
          </cell>
          <cell r="D5822" t="str">
            <v/>
          </cell>
        </row>
        <row r="5823">
          <cell r="A5823" t="str">
            <v/>
          </cell>
          <cell r="B5823" t="str">
            <v/>
          </cell>
          <cell r="C5823" t="str">
            <v/>
          </cell>
          <cell r="D5823" t="str">
            <v/>
          </cell>
        </row>
        <row r="5824">
          <cell r="A5824" t="str">
            <v/>
          </cell>
          <cell r="B5824" t="str">
            <v/>
          </cell>
          <cell r="C5824" t="str">
            <v/>
          </cell>
          <cell r="D5824" t="str">
            <v/>
          </cell>
        </row>
        <row r="5825">
          <cell r="A5825" t="str">
            <v/>
          </cell>
          <cell r="B5825" t="str">
            <v/>
          </cell>
          <cell r="C5825" t="str">
            <v/>
          </cell>
          <cell r="D5825" t="str">
            <v/>
          </cell>
        </row>
        <row r="5826">
          <cell r="A5826" t="str">
            <v/>
          </cell>
          <cell r="B5826" t="str">
            <v/>
          </cell>
          <cell r="C5826" t="str">
            <v/>
          </cell>
          <cell r="D5826" t="str">
            <v/>
          </cell>
        </row>
        <row r="5827">
          <cell r="A5827" t="str">
            <v/>
          </cell>
          <cell r="B5827" t="str">
            <v/>
          </cell>
          <cell r="C5827" t="str">
            <v/>
          </cell>
          <cell r="D5827" t="str">
            <v/>
          </cell>
        </row>
        <row r="5828">
          <cell r="A5828" t="str">
            <v/>
          </cell>
          <cell r="B5828" t="str">
            <v/>
          </cell>
          <cell r="C5828" t="str">
            <v/>
          </cell>
          <cell r="D5828" t="str">
            <v/>
          </cell>
        </row>
        <row r="5829">
          <cell r="A5829" t="str">
            <v/>
          </cell>
          <cell r="B5829" t="str">
            <v/>
          </cell>
          <cell r="C5829" t="str">
            <v/>
          </cell>
          <cell r="D5829" t="str">
            <v/>
          </cell>
        </row>
        <row r="5830">
          <cell r="A5830" t="str">
            <v/>
          </cell>
          <cell r="B5830" t="str">
            <v/>
          </cell>
          <cell r="C5830" t="str">
            <v/>
          </cell>
          <cell r="D5830" t="str">
            <v/>
          </cell>
        </row>
        <row r="5831">
          <cell r="A5831" t="str">
            <v/>
          </cell>
          <cell r="B5831" t="str">
            <v/>
          </cell>
          <cell r="C5831" t="str">
            <v/>
          </cell>
          <cell r="D5831" t="str">
            <v/>
          </cell>
        </row>
        <row r="5832">
          <cell r="A5832" t="str">
            <v/>
          </cell>
          <cell r="B5832" t="str">
            <v/>
          </cell>
          <cell r="C5832" t="str">
            <v/>
          </cell>
          <cell r="D5832" t="str">
            <v/>
          </cell>
        </row>
        <row r="5833">
          <cell r="A5833" t="str">
            <v/>
          </cell>
          <cell r="B5833" t="str">
            <v/>
          </cell>
          <cell r="C5833" t="str">
            <v/>
          </cell>
          <cell r="D5833" t="str">
            <v/>
          </cell>
        </row>
        <row r="5834">
          <cell r="A5834" t="str">
            <v/>
          </cell>
          <cell r="B5834" t="str">
            <v/>
          </cell>
          <cell r="C5834" t="str">
            <v/>
          </cell>
          <cell r="D5834" t="str">
            <v/>
          </cell>
        </row>
        <row r="5835">
          <cell r="A5835" t="str">
            <v/>
          </cell>
          <cell r="B5835" t="str">
            <v/>
          </cell>
          <cell r="C5835" t="str">
            <v/>
          </cell>
          <cell r="D5835" t="str">
            <v/>
          </cell>
        </row>
        <row r="5836">
          <cell r="A5836" t="str">
            <v/>
          </cell>
          <cell r="B5836" t="str">
            <v/>
          </cell>
          <cell r="C5836" t="str">
            <v/>
          </cell>
          <cell r="D5836" t="str">
            <v/>
          </cell>
        </row>
        <row r="5837">
          <cell r="A5837" t="str">
            <v/>
          </cell>
          <cell r="B5837" t="str">
            <v/>
          </cell>
          <cell r="C5837" t="str">
            <v/>
          </cell>
          <cell r="D5837" t="str">
            <v/>
          </cell>
        </row>
        <row r="5838">
          <cell r="A5838" t="str">
            <v/>
          </cell>
          <cell r="B5838" t="str">
            <v/>
          </cell>
          <cell r="C5838" t="str">
            <v/>
          </cell>
          <cell r="D5838" t="str">
            <v/>
          </cell>
        </row>
        <row r="5839">
          <cell r="A5839" t="str">
            <v/>
          </cell>
          <cell r="B5839" t="str">
            <v/>
          </cell>
          <cell r="C5839" t="str">
            <v/>
          </cell>
          <cell r="D5839" t="str">
            <v/>
          </cell>
        </row>
        <row r="5840">
          <cell r="A5840" t="str">
            <v/>
          </cell>
          <cell r="B5840" t="str">
            <v/>
          </cell>
          <cell r="C5840" t="str">
            <v/>
          </cell>
          <cell r="D5840" t="str">
            <v/>
          </cell>
        </row>
        <row r="5841">
          <cell r="A5841" t="str">
            <v/>
          </cell>
          <cell r="B5841" t="str">
            <v/>
          </cell>
          <cell r="C5841" t="str">
            <v/>
          </cell>
          <cell r="D5841" t="str">
            <v/>
          </cell>
        </row>
        <row r="5842">
          <cell r="A5842" t="str">
            <v/>
          </cell>
          <cell r="B5842" t="str">
            <v/>
          </cell>
          <cell r="C5842" t="str">
            <v/>
          </cell>
          <cell r="D5842" t="str">
            <v/>
          </cell>
        </row>
        <row r="5843">
          <cell r="A5843" t="str">
            <v/>
          </cell>
          <cell r="B5843" t="str">
            <v/>
          </cell>
          <cell r="C5843" t="str">
            <v/>
          </cell>
          <cell r="D5843" t="str">
            <v/>
          </cell>
        </row>
        <row r="5844">
          <cell r="A5844" t="str">
            <v/>
          </cell>
          <cell r="B5844" t="str">
            <v/>
          </cell>
          <cell r="C5844" t="str">
            <v/>
          </cell>
          <cell r="D5844" t="str">
            <v/>
          </cell>
        </row>
        <row r="5845">
          <cell r="A5845" t="str">
            <v/>
          </cell>
          <cell r="B5845" t="str">
            <v/>
          </cell>
          <cell r="C5845" t="str">
            <v/>
          </cell>
          <cell r="D5845" t="str">
            <v/>
          </cell>
        </row>
        <row r="5846">
          <cell r="A5846" t="str">
            <v/>
          </cell>
          <cell r="B5846" t="str">
            <v/>
          </cell>
          <cell r="C5846" t="str">
            <v/>
          </cell>
          <cell r="D5846" t="str">
            <v/>
          </cell>
        </row>
        <row r="5847">
          <cell r="A5847" t="str">
            <v/>
          </cell>
          <cell r="B5847" t="str">
            <v/>
          </cell>
          <cell r="C5847" t="str">
            <v/>
          </cell>
          <cell r="D5847" t="str">
            <v/>
          </cell>
        </row>
        <row r="5848">
          <cell r="A5848" t="str">
            <v/>
          </cell>
          <cell r="B5848" t="str">
            <v/>
          </cell>
          <cell r="C5848" t="str">
            <v/>
          </cell>
          <cell r="D5848" t="str">
            <v/>
          </cell>
        </row>
        <row r="5849">
          <cell r="A5849" t="str">
            <v/>
          </cell>
          <cell r="B5849" t="str">
            <v/>
          </cell>
          <cell r="C5849" t="str">
            <v/>
          </cell>
          <cell r="D5849" t="str">
            <v/>
          </cell>
        </row>
        <row r="5850">
          <cell r="A5850" t="str">
            <v/>
          </cell>
          <cell r="B5850" t="str">
            <v/>
          </cell>
          <cell r="C5850" t="str">
            <v/>
          </cell>
          <cell r="D5850" t="str">
            <v/>
          </cell>
        </row>
        <row r="5851">
          <cell r="A5851" t="str">
            <v/>
          </cell>
          <cell r="B5851" t="str">
            <v/>
          </cell>
          <cell r="C5851" t="str">
            <v/>
          </cell>
          <cell r="D5851" t="str">
            <v/>
          </cell>
        </row>
        <row r="5852">
          <cell r="A5852" t="str">
            <v/>
          </cell>
          <cell r="B5852" t="str">
            <v/>
          </cell>
          <cell r="C5852" t="str">
            <v/>
          </cell>
          <cell r="D5852" t="str">
            <v/>
          </cell>
        </row>
        <row r="5853">
          <cell r="A5853" t="str">
            <v/>
          </cell>
          <cell r="B5853" t="str">
            <v/>
          </cell>
          <cell r="C5853" t="str">
            <v/>
          </cell>
          <cell r="D5853" t="str">
            <v/>
          </cell>
        </row>
        <row r="5854">
          <cell r="A5854" t="str">
            <v/>
          </cell>
          <cell r="B5854" t="str">
            <v/>
          </cell>
          <cell r="C5854" t="str">
            <v/>
          </cell>
          <cell r="D5854" t="str">
            <v/>
          </cell>
        </row>
        <row r="5855">
          <cell r="A5855" t="str">
            <v/>
          </cell>
          <cell r="B5855" t="str">
            <v/>
          </cell>
          <cell r="C5855" t="str">
            <v/>
          </cell>
          <cell r="D5855" t="str">
            <v/>
          </cell>
        </row>
        <row r="5856">
          <cell r="A5856" t="str">
            <v/>
          </cell>
          <cell r="B5856" t="str">
            <v/>
          </cell>
          <cell r="C5856" t="str">
            <v/>
          </cell>
          <cell r="D5856" t="str">
            <v/>
          </cell>
        </row>
        <row r="5857">
          <cell r="A5857" t="str">
            <v/>
          </cell>
          <cell r="B5857" t="str">
            <v/>
          </cell>
          <cell r="C5857" t="str">
            <v/>
          </cell>
          <cell r="D5857" t="str">
            <v/>
          </cell>
        </row>
        <row r="5858">
          <cell r="A5858" t="str">
            <v/>
          </cell>
          <cell r="B5858" t="str">
            <v/>
          </cell>
          <cell r="C5858" t="str">
            <v/>
          </cell>
          <cell r="D5858" t="str">
            <v/>
          </cell>
        </row>
        <row r="5859">
          <cell r="A5859" t="str">
            <v/>
          </cell>
          <cell r="B5859" t="str">
            <v/>
          </cell>
          <cell r="C5859" t="str">
            <v/>
          </cell>
          <cell r="D5859" t="str">
            <v/>
          </cell>
        </row>
        <row r="5860">
          <cell r="A5860" t="str">
            <v/>
          </cell>
          <cell r="B5860" t="str">
            <v/>
          </cell>
          <cell r="C5860" t="str">
            <v/>
          </cell>
          <cell r="D5860" t="str">
            <v/>
          </cell>
        </row>
        <row r="5861">
          <cell r="A5861" t="str">
            <v/>
          </cell>
          <cell r="B5861" t="str">
            <v/>
          </cell>
          <cell r="C5861" t="str">
            <v/>
          </cell>
          <cell r="D5861" t="str">
            <v/>
          </cell>
        </row>
        <row r="5862">
          <cell r="A5862" t="str">
            <v/>
          </cell>
          <cell r="B5862" t="str">
            <v/>
          </cell>
          <cell r="C5862" t="str">
            <v/>
          </cell>
          <cell r="D5862" t="str">
            <v/>
          </cell>
        </row>
        <row r="5863">
          <cell r="A5863" t="str">
            <v/>
          </cell>
          <cell r="B5863" t="str">
            <v/>
          </cell>
          <cell r="C5863" t="str">
            <v/>
          </cell>
          <cell r="D5863" t="str">
            <v/>
          </cell>
        </row>
        <row r="5864">
          <cell r="A5864" t="str">
            <v/>
          </cell>
          <cell r="B5864" t="str">
            <v/>
          </cell>
          <cell r="C5864" t="str">
            <v/>
          </cell>
          <cell r="D5864" t="str">
            <v/>
          </cell>
        </row>
        <row r="5865">
          <cell r="A5865" t="str">
            <v/>
          </cell>
          <cell r="B5865" t="str">
            <v/>
          </cell>
          <cell r="C5865" t="str">
            <v/>
          </cell>
          <cell r="D5865" t="str">
            <v/>
          </cell>
        </row>
        <row r="5866">
          <cell r="A5866" t="str">
            <v/>
          </cell>
          <cell r="B5866" t="str">
            <v/>
          </cell>
          <cell r="C5866" t="str">
            <v/>
          </cell>
          <cell r="D5866" t="str">
            <v/>
          </cell>
        </row>
        <row r="5867">
          <cell r="A5867" t="str">
            <v/>
          </cell>
          <cell r="B5867" t="str">
            <v/>
          </cell>
          <cell r="C5867" t="str">
            <v/>
          </cell>
          <cell r="D5867" t="str">
            <v/>
          </cell>
        </row>
        <row r="5868">
          <cell r="A5868" t="str">
            <v/>
          </cell>
          <cell r="B5868" t="str">
            <v/>
          </cell>
          <cell r="C5868" t="str">
            <v/>
          </cell>
          <cell r="D5868" t="str">
            <v/>
          </cell>
        </row>
        <row r="5869">
          <cell r="A5869" t="str">
            <v/>
          </cell>
          <cell r="B5869" t="str">
            <v/>
          </cell>
          <cell r="C5869" t="str">
            <v/>
          </cell>
          <cell r="D5869" t="str">
            <v/>
          </cell>
        </row>
        <row r="5870">
          <cell r="A5870" t="str">
            <v/>
          </cell>
          <cell r="B5870" t="str">
            <v/>
          </cell>
          <cell r="C5870" t="str">
            <v/>
          </cell>
          <cell r="D5870" t="str">
            <v/>
          </cell>
        </row>
        <row r="5871">
          <cell r="A5871" t="str">
            <v/>
          </cell>
          <cell r="B5871" t="str">
            <v/>
          </cell>
          <cell r="C5871" t="str">
            <v/>
          </cell>
          <cell r="D5871" t="str">
            <v/>
          </cell>
        </row>
        <row r="5872">
          <cell r="A5872" t="str">
            <v/>
          </cell>
          <cell r="B5872" t="str">
            <v/>
          </cell>
          <cell r="C5872" t="str">
            <v/>
          </cell>
          <cell r="D5872" t="str">
            <v/>
          </cell>
        </row>
        <row r="5873">
          <cell r="A5873" t="str">
            <v/>
          </cell>
          <cell r="B5873" t="str">
            <v/>
          </cell>
          <cell r="C5873" t="str">
            <v/>
          </cell>
          <cell r="D5873" t="str">
            <v/>
          </cell>
        </row>
        <row r="5874">
          <cell r="A5874" t="str">
            <v/>
          </cell>
          <cell r="B5874" t="str">
            <v/>
          </cell>
          <cell r="C5874" t="str">
            <v/>
          </cell>
          <cell r="D5874" t="str">
            <v/>
          </cell>
        </row>
        <row r="5875">
          <cell r="A5875" t="str">
            <v/>
          </cell>
          <cell r="B5875" t="str">
            <v/>
          </cell>
          <cell r="C5875" t="str">
            <v/>
          </cell>
          <cell r="D5875" t="str">
            <v/>
          </cell>
        </row>
        <row r="5876">
          <cell r="A5876" t="str">
            <v/>
          </cell>
          <cell r="B5876" t="str">
            <v/>
          </cell>
          <cell r="C5876" t="str">
            <v/>
          </cell>
          <cell r="D5876" t="str">
            <v/>
          </cell>
        </row>
        <row r="5877">
          <cell r="A5877" t="str">
            <v/>
          </cell>
          <cell r="B5877" t="str">
            <v/>
          </cell>
          <cell r="C5877" t="str">
            <v/>
          </cell>
          <cell r="D5877" t="str">
            <v/>
          </cell>
        </row>
        <row r="5878">
          <cell r="A5878" t="str">
            <v/>
          </cell>
          <cell r="B5878" t="str">
            <v/>
          </cell>
          <cell r="C5878" t="str">
            <v/>
          </cell>
          <cell r="D5878" t="str">
            <v/>
          </cell>
        </row>
        <row r="5879">
          <cell r="A5879" t="str">
            <v/>
          </cell>
          <cell r="B5879" t="str">
            <v/>
          </cell>
          <cell r="C5879" t="str">
            <v/>
          </cell>
          <cell r="D5879" t="str">
            <v/>
          </cell>
        </row>
        <row r="5880">
          <cell r="A5880" t="str">
            <v/>
          </cell>
          <cell r="B5880" t="str">
            <v/>
          </cell>
          <cell r="C5880" t="str">
            <v/>
          </cell>
          <cell r="D5880" t="str">
            <v/>
          </cell>
        </row>
        <row r="5881">
          <cell r="A5881" t="str">
            <v/>
          </cell>
          <cell r="B5881" t="str">
            <v/>
          </cell>
          <cell r="C5881" t="str">
            <v/>
          </cell>
          <cell r="D5881" t="str">
            <v/>
          </cell>
        </row>
        <row r="5882">
          <cell r="A5882" t="str">
            <v/>
          </cell>
          <cell r="B5882" t="str">
            <v/>
          </cell>
          <cell r="C5882" t="str">
            <v/>
          </cell>
          <cell r="D5882" t="str">
            <v/>
          </cell>
        </row>
        <row r="5883">
          <cell r="A5883" t="str">
            <v/>
          </cell>
          <cell r="B5883" t="str">
            <v/>
          </cell>
          <cell r="C5883" t="str">
            <v/>
          </cell>
          <cell r="D5883" t="str">
            <v/>
          </cell>
        </row>
        <row r="5884">
          <cell r="A5884" t="str">
            <v/>
          </cell>
          <cell r="B5884" t="str">
            <v/>
          </cell>
          <cell r="C5884" t="str">
            <v/>
          </cell>
          <cell r="D5884" t="str">
            <v/>
          </cell>
        </row>
        <row r="5885">
          <cell r="A5885" t="str">
            <v/>
          </cell>
          <cell r="B5885" t="str">
            <v/>
          </cell>
          <cell r="C5885" t="str">
            <v/>
          </cell>
          <cell r="D5885" t="str">
            <v/>
          </cell>
        </row>
        <row r="5886">
          <cell r="A5886" t="str">
            <v/>
          </cell>
          <cell r="B5886" t="str">
            <v/>
          </cell>
          <cell r="C5886" t="str">
            <v/>
          </cell>
          <cell r="D5886" t="str">
            <v/>
          </cell>
        </row>
        <row r="5887">
          <cell r="A5887" t="str">
            <v/>
          </cell>
          <cell r="B5887" t="str">
            <v/>
          </cell>
          <cell r="C5887" t="str">
            <v/>
          </cell>
          <cell r="D5887" t="str">
            <v/>
          </cell>
        </row>
        <row r="5888">
          <cell r="A5888" t="str">
            <v/>
          </cell>
          <cell r="B5888" t="str">
            <v/>
          </cell>
          <cell r="C5888" t="str">
            <v/>
          </cell>
          <cell r="D5888" t="str">
            <v/>
          </cell>
        </row>
        <row r="5889">
          <cell r="A5889" t="str">
            <v/>
          </cell>
          <cell r="B5889" t="str">
            <v/>
          </cell>
          <cell r="C5889" t="str">
            <v/>
          </cell>
          <cell r="D5889" t="str">
            <v/>
          </cell>
        </row>
        <row r="5890">
          <cell r="A5890" t="str">
            <v/>
          </cell>
          <cell r="B5890" t="str">
            <v/>
          </cell>
          <cell r="C5890" t="str">
            <v/>
          </cell>
          <cell r="D5890" t="str">
            <v/>
          </cell>
        </row>
        <row r="5891">
          <cell r="A5891" t="str">
            <v/>
          </cell>
          <cell r="B5891" t="str">
            <v/>
          </cell>
          <cell r="C5891" t="str">
            <v/>
          </cell>
          <cell r="D5891" t="str">
            <v/>
          </cell>
        </row>
        <row r="5892">
          <cell r="A5892" t="str">
            <v/>
          </cell>
          <cell r="B5892" t="str">
            <v/>
          </cell>
          <cell r="C5892" t="str">
            <v/>
          </cell>
          <cell r="D5892" t="str">
            <v/>
          </cell>
        </row>
        <row r="5893">
          <cell r="A5893" t="str">
            <v/>
          </cell>
          <cell r="B5893" t="str">
            <v/>
          </cell>
          <cell r="C5893" t="str">
            <v/>
          </cell>
          <cell r="D5893" t="str">
            <v/>
          </cell>
        </row>
        <row r="5894">
          <cell r="A5894" t="str">
            <v/>
          </cell>
          <cell r="B5894" t="str">
            <v/>
          </cell>
          <cell r="C5894" t="str">
            <v/>
          </cell>
          <cell r="D5894" t="str">
            <v/>
          </cell>
        </row>
        <row r="5895">
          <cell r="A5895" t="str">
            <v/>
          </cell>
          <cell r="B5895" t="str">
            <v/>
          </cell>
          <cell r="C5895" t="str">
            <v/>
          </cell>
          <cell r="D5895" t="str">
            <v/>
          </cell>
        </row>
        <row r="5896">
          <cell r="A5896" t="str">
            <v/>
          </cell>
          <cell r="B5896" t="str">
            <v/>
          </cell>
          <cell r="C5896" t="str">
            <v/>
          </cell>
          <cell r="D5896" t="str">
            <v/>
          </cell>
        </row>
        <row r="5897">
          <cell r="A5897" t="str">
            <v/>
          </cell>
          <cell r="B5897" t="str">
            <v/>
          </cell>
          <cell r="C5897" t="str">
            <v/>
          </cell>
          <cell r="D5897" t="str">
            <v/>
          </cell>
        </row>
        <row r="5898">
          <cell r="A5898" t="str">
            <v/>
          </cell>
          <cell r="B5898" t="str">
            <v/>
          </cell>
          <cell r="C5898" t="str">
            <v/>
          </cell>
          <cell r="D5898" t="str">
            <v/>
          </cell>
        </row>
        <row r="5899">
          <cell r="A5899" t="str">
            <v/>
          </cell>
          <cell r="B5899" t="str">
            <v/>
          </cell>
          <cell r="C5899" t="str">
            <v/>
          </cell>
          <cell r="D5899" t="str">
            <v/>
          </cell>
        </row>
        <row r="5900">
          <cell r="A5900" t="str">
            <v/>
          </cell>
          <cell r="B5900" t="str">
            <v/>
          </cell>
          <cell r="C5900" t="str">
            <v/>
          </cell>
          <cell r="D5900" t="str">
            <v/>
          </cell>
        </row>
        <row r="5901">
          <cell r="A5901" t="str">
            <v/>
          </cell>
          <cell r="B5901" t="str">
            <v/>
          </cell>
          <cell r="C5901" t="str">
            <v/>
          </cell>
          <cell r="D5901" t="str">
            <v/>
          </cell>
        </row>
        <row r="5902">
          <cell r="A5902" t="str">
            <v/>
          </cell>
          <cell r="B5902" t="str">
            <v/>
          </cell>
          <cell r="C5902" t="str">
            <v/>
          </cell>
          <cell r="D5902" t="str">
            <v/>
          </cell>
        </row>
        <row r="5903">
          <cell r="A5903" t="str">
            <v/>
          </cell>
          <cell r="B5903" t="str">
            <v/>
          </cell>
          <cell r="C5903" t="str">
            <v/>
          </cell>
          <cell r="D5903" t="str">
            <v/>
          </cell>
        </row>
        <row r="5904">
          <cell r="A5904" t="str">
            <v/>
          </cell>
          <cell r="B5904" t="str">
            <v/>
          </cell>
          <cell r="C5904" t="str">
            <v/>
          </cell>
          <cell r="D5904" t="str">
            <v/>
          </cell>
        </row>
        <row r="5905">
          <cell r="A5905" t="str">
            <v/>
          </cell>
          <cell r="B5905" t="str">
            <v/>
          </cell>
          <cell r="C5905" t="str">
            <v/>
          </cell>
          <cell r="D5905" t="str">
            <v/>
          </cell>
        </row>
        <row r="5906">
          <cell r="A5906" t="str">
            <v/>
          </cell>
          <cell r="B5906" t="str">
            <v/>
          </cell>
          <cell r="C5906" t="str">
            <v/>
          </cell>
          <cell r="D5906" t="str">
            <v/>
          </cell>
        </row>
        <row r="5907">
          <cell r="A5907" t="str">
            <v/>
          </cell>
          <cell r="B5907" t="str">
            <v/>
          </cell>
          <cell r="C5907" t="str">
            <v/>
          </cell>
          <cell r="D5907" t="str">
            <v/>
          </cell>
        </row>
        <row r="5908">
          <cell r="A5908" t="str">
            <v/>
          </cell>
          <cell r="B5908" t="str">
            <v/>
          </cell>
          <cell r="C5908" t="str">
            <v/>
          </cell>
          <cell r="D5908" t="str">
            <v/>
          </cell>
        </row>
        <row r="5909">
          <cell r="A5909" t="str">
            <v/>
          </cell>
          <cell r="B5909" t="str">
            <v/>
          </cell>
          <cell r="C5909" t="str">
            <v/>
          </cell>
          <cell r="D5909" t="str">
            <v/>
          </cell>
        </row>
        <row r="5910">
          <cell r="A5910" t="str">
            <v/>
          </cell>
          <cell r="B5910" t="str">
            <v/>
          </cell>
          <cell r="C5910" t="str">
            <v/>
          </cell>
          <cell r="D5910" t="str">
            <v/>
          </cell>
        </row>
        <row r="5911">
          <cell r="A5911" t="str">
            <v/>
          </cell>
          <cell r="B5911" t="str">
            <v/>
          </cell>
          <cell r="C5911" t="str">
            <v/>
          </cell>
          <cell r="D5911" t="str">
            <v/>
          </cell>
        </row>
        <row r="5912">
          <cell r="A5912" t="str">
            <v/>
          </cell>
          <cell r="B5912" t="str">
            <v/>
          </cell>
          <cell r="C5912" t="str">
            <v/>
          </cell>
          <cell r="D5912" t="str">
            <v/>
          </cell>
        </row>
        <row r="5913">
          <cell r="A5913" t="str">
            <v/>
          </cell>
          <cell r="B5913" t="str">
            <v/>
          </cell>
          <cell r="C5913" t="str">
            <v/>
          </cell>
          <cell r="D5913" t="str">
            <v/>
          </cell>
        </row>
        <row r="5914">
          <cell r="A5914" t="str">
            <v/>
          </cell>
          <cell r="B5914" t="str">
            <v/>
          </cell>
          <cell r="C5914" t="str">
            <v/>
          </cell>
          <cell r="D5914" t="str">
            <v/>
          </cell>
        </row>
        <row r="5915">
          <cell r="A5915" t="str">
            <v/>
          </cell>
          <cell r="B5915" t="str">
            <v/>
          </cell>
          <cell r="C5915" t="str">
            <v/>
          </cell>
          <cell r="D5915" t="str">
            <v/>
          </cell>
        </row>
        <row r="5916">
          <cell r="A5916" t="str">
            <v/>
          </cell>
          <cell r="B5916" t="str">
            <v/>
          </cell>
          <cell r="C5916" t="str">
            <v/>
          </cell>
          <cell r="D5916" t="str">
            <v/>
          </cell>
        </row>
        <row r="5917">
          <cell r="A5917" t="str">
            <v/>
          </cell>
          <cell r="B5917" t="str">
            <v/>
          </cell>
          <cell r="C5917" t="str">
            <v/>
          </cell>
          <cell r="D5917" t="str">
            <v/>
          </cell>
        </row>
        <row r="5918">
          <cell r="A5918" t="str">
            <v/>
          </cell>
          <cell r="B5918" t="str">
            <v/>
          </cell>
          <cell r="C5918" t="str">
            <v/>
          </cell>
          <cell r="D5918" t="str">
            <v/>
          </cell>
        </row>
        <row r="5919">
          <cell r="A5919" t="str">
            <v/>
          </cell>
          <cell r="B5919" t="str">
            <v/>
          </cell>
          <cell r="C5919" t="str">
            <v/>
          </cell>
          <cell r="D5919" t="str">
            <v/>
          </cell>
        </row>
        <row r="5920">
          <cell r="A5920" t="str">
            <v/>
          </cell>
          <cell r="B5920" t="str">
            <v/>
          </cell>
          <cell r="C5920" t="str">
            <v/>
          </cell>
          <cell r="D5920" t="str">
            <v/>
          </cell>
        </row>
        <row r="5921">
          <cell r="A5921" t="str">
            <v/>
          </cell>
          <cell r="B5921" t="str">
            <v/>
          </cell>
          <cell r="C5921" t="str">
            <v/>
          </cell>
          <cell r="D5921" t="str">
            <v/>
          </cell>
        </row>
        <row r="5922">
          <cell r="A5922" t="str">
            <v/>
          </cell>
          <cell r="B5922" t="str">
            <v/>
          </cell>
          <cell r="C5922" t="str">
            <v/>
          </cell>
          <cell r="D5922" t="str">
            <v/>
          </cell>
        </row>
        <row r="5923">
          <cell r="A5923" t="str">
            <v/>
          </cell>
          <cell r="B5923" t="str">
            <v/>
          </cell>
          <cell r="C5923" t="str">
            <v/>
          </cell>
          <cell r="D5923" t="str">
            <v/>
          </cell>
        </row>
        <row r="5924">
          <cell r="A5924" t="str">
            <v/>
          </cell>
          <cell r="B5924" t="str">
            <v/>
          </cell>
          <cell r="C5924" t="str">
            <v/>
          </cell>
          <cell r="D5924" t="str">
            <v/>
          </cell>
        </row>
        <row r="5925">
          <cell r="A5925" t="str">
            <v/>
          </cell>
          <cell r="B5925" t="str">
            <v/>
          </cell>
          <cell r="C5925" t="str">
            <v/>
          </cell>
          <cell r="D5925" t="str">
            <v/>
          </cell>
        </row>
        <row r="5926">
          <cell r="A5926" t="str">
            <v/>
          </cell>
          <cell r="B5926" t="str">
            <v/>
          </cell>
          <cell r="C5926" t="str">
            <v/>
          </cell>
          <cell r="D5926" t="str">
            <v/>
          </cell>
        </row>
        <row r="5927">
          <cell r="A5927" t="str">
            <v/>
          </cell>
          <cell r="B5927" t="str">
            <v/>
          </cell>
          <cell r="C5927" t="str">
            <v/>
          </cell>
          <cell r="D5927" t="str">
            <v/>
          </cell>
        </row>
        <row r="5928">
          <cell r="A5928" t="str">
            <v/>
          </cell>
          <cell r="B5928" t="str">
            <v/>
          </cell>
          <cell r="C5928" t="str">
            <v/>
          </cell>
          <cell r="D5928" t="str">
            <v/>
          </cell>
        </row>
        <row r="5929">
          <cell r="A5929" t="str">
            <v/>
          </cell>
          <cell r="B5929" t="str">
            <v/>
          </cell>
          <cell r="C5929" t="str">
            <v/>
          </cell>
          <cell r="D5929" t="str">
            <v/>
          </cell>
        </row>
        <row r="5930">
          <cell r="A5930" t="str">
            <v/>
          </cell>
          <cell r="B5930" t="str">
            <v/>
          </cell>
          <cell r="C5930" t="str">
            <v/>
          </cell>
          <cell r="D5930" t="str">
            <v/>
          </cell>
        </row>
        <row r="5931">
          <cell r="A5931" t="str">
            <v/>
          </cell>
          <cell r="B5931" t="str">
            <v/>
          </cell>
          <cell r="C5931" t="str">
            <v/>
          </cell>
          <cell r="D5931" t="str">
            <v/>
          </cell>
        </row>
        <row r="5932">
          <cell r="A5932" t="str">
            <v/>
          </cell>
          <cell r="B5932" t="str">
            <v/>
          </cell>
          <cell r="C5932" t="str">
            <v/>
          </cell>
          <cell r="D5932" t="str">
            <v/>
          </cell>
        </row>
        <row r="5933">
          <cell r="A5933" t="str">
            <v/>
          </cell>
          <cell r="B5933" t="str">
            <v/>
          </cell>
          <cell r="C5933" t="str">
            <v/>
          </cell>
          <cell r="D5933" t="str">
            <v/>
          </cell>
        </row>
        <row r="5934">
          <cell r="A5934" t="str">
            <v/>
          </cell>
          <cell r="B5934" t="str">
            <v/>
          </cell>
          <cell r="C5934" t="str">
            <v/>
          </cell>
          <cell r="D5934" t="str">
            <v/>
          </cell>
        </row>
        <row r="5935">
          <cell r="A5935" t="str">
            <v/>
          </cell>
          <cell r="B5935" t="str">
            <v/>
          </cell>
          <cell r="C5935" t="str">
            <v/>
          </cell>
          <cell r="D5935" t="str">
            <v/>
          </cell>
        </row>
        <row r="5936">
          <cell r="A5936" t="str">
            <v/>
          </cell>
          <cell r="B5936" t="str">
            <v/>
          </cell>
          <cell r="C5936" t="str">
            <v/>
          </cell>
          <cell r="D5936" t="str">
            <v/>
          </cell>
        </row>
        <row r="5937">
          <cell r="A5937" t="str">
            <v/>
          </cell>
          <cell r="B5937" t="str">
            <v/>
          </cell>
          <cell r="C5937" t="str">
            <v/>
          </cell>
          <cell r="D5937" t="str">
            <v/>
          </cell>
        </row>
        <row r="5938">
          <cell r="A5938" t="str">
            <v/>
          </cell>
          <cell r="B5938" t="str">
            <v/>
          </cell>
          <cell r="C5938" t="str">
            <v/>
          </cell>
          <cell r="D5938" t="str">
            <v/>
          </cell>
        </row>
        <row r="5939">
          <cell r="A5939" t="str">
            <v/>
          </cell>
          <cell r="B5939" t="str">
            <v/>
          </cell>
          <cell r="C5939" t="str">
            <v/>
          </cell>
          <cell r="D5939" t="str">
            <v/>
          </cell>
        </row>
        <row r="5940">
          <cell r="A5940" t="str">
            <v/>
          </cell>
          <cell r="B5940" t="str">
            <v/>
          </cell>
          <cell r="C5940" t="str">
            <v/>
          </cell>
          <cell r="D5940" t="str">
            <v/>
          </cell>
        </row>
        <row r="5941">
          <cell r="A5941" t="str">
            <v/>
          </cell>
          <cell r="B5941" t="str">
            <v/>
          </cell>
          <cell r="C5941" t="str">
            <v/>
          </cell>
          <cell r="D5941" t="str">
            <v/>
          </cell>
        </row>
        <row r="5942">
          <cell r="A5942" t="str">
            <v/>
          </cell>
          <cell r="B5942" t="str">
            <v/>
          </cell>
          <cell r="C5942" t="str">
            <v/>
          </cell>
          <cell r="D5942" t="str">
            <v/>
          </cell>
        </row>
        <row r="5943">
          <cell r="A5943" t="str">
            <v/>
          </cell>
          <cell r="B5943" t="str">
            <v/>
          </cell>
          <cell r="C5943" t="str">
            <v/>
          </cell>
          <cell r="D5943" t="str">
            <v/>
          </cell>
        </row>
        <row r="5944">
          <cell r="A5944" t="str">
            <v/>
          </cell>
          <cell r="B5944" t="str">
            <v/>
          </cell>
          <cell r="C5944" t="str">
            <v/>
          </cell>
          <cell r="D5944" t="str">
            <v/>
          </cell>
        </row>
        <row r="5945">
          <cell r="A5945" t="str">
            <v/>
          </cell>
          <cell r="B5945" t="str">
            <v/>
          </cell>
          <cell r="C5945" t="str">
            <v/>
          </cell>
          <cell r="D5945" t="str">
            <v/>
          </cell>
        </row>
        <row r="5946">
          <cell r="A5946" t="str">
            <v/>
          </cell>
          <cell r="B5946" t="str">
            <v/>
          </cell>
          <cell r="C5946" t="str">
            <v/>
          </cell>
          <cell r="D5946" t="str">
            <v/>
          </cell>
        </row>
        <row r="5947">
          <cell r="A5947" t="str">
            <v/>
          </cell>
          <cell r="B5947" t="str">
            <v/>
          </cell>
          <cell r="C5947" t="str">
            <v/>
          </cell>
          <cell r="D5947" t="str">
            <v/>
          </cell>
        </row>
        <row r="5948">
          <cell r="A5948" t="str">
            <v/>
          </cell>
          <cell r="B5948" t="str">
            <v/>
          </cell>
          <cell r="C5948" t="str">
            <v/>
          </cell>
          <cell r="D5948" t="str">
            <v/>
          </cell>
        </row>
        <row r="5949">
          <cell r="A5949" t="str">
            <v/>
          </cell>
          <cell r="B5949" t="str">
            <v/>
          </cell>
          <cell r="C5949" t="str">
            <v/>
          </cell>
          <cell r="D5949" t="str">
            <v/>
          </cell>
        </row>
        <row r="5950">
          <cell r="A5950" t="str">
            <v/>
          </cell>
          <cell r="B5950" t="str">
            <v/>
          </cell>
          <cell r="C5950" t="str">
            <v/>
          </cell>
          <cell r="D5950" t="str">
            <v/>
          </cell>
        </row>
        <row r="5951">
          <cell r="A5951" t="str">
            <v/>
          </cell>
          <cell r="B5951" t="str">
            <v/>
          </cell>
          <cell r="C5951" t="str">
            <v/>
          </cell>
          <cell r="D5951" t="str">
            <v/>
          </cell>
        </row>
        <row r="5952">
          <cell r="A5952" t="str">
            <v/>
          </cell>
          <cell r="B5952" t="str">
            <v/>
          </cell>
          <cell r="C5952" t="str">
            <v/>
          </cell>
          <cell r="D5952" t="str">
            <v/>
          </cell>
        </row>
        <row r="5953">
          <cell r="A5953" t="str">
            <v/>
          </cell>
          <cell r="B5953" t="str">
            <v/>
          </cell>
          <cell r="C5953" t="str">
            <v/>
          </cell>
          <cell r="D5953" t="str">
            <v/>
          </cell>
        </row>
        <row r="5954">
          <cell r="A5954" t="str">
            <v/>
          </cell>
          <cell r="B5954" t="str">
            <v/>
          </cell>
          <cell r="C5954" t="str">
            <v/>
          </cell>
          <cell r="D5954" t="str">
            <v/>
          </cell>
        </row>
        <row r="5955">
          <cell r="A5955" t="str">
            <v/>
          </cell>
          <cell r="B5955" t="str">
            <v/>
          </cell>
          <cell r="C5955" t="str">
            <v/>
          </cell>
          <cell r="D5955" t="str">
            <v/>
          </cell>
        </row>
        <row r="5956">
          <cell r="A5956" t="str">
            <v/>
          </cell>
          <cell r="B5956" t="str">
            <v/>
          </cell>
          <cell r="C5956" t="str">
            <v/>
          </cell>
          <cell r="D5956" t="str">
            <v/>
          </cell>
        </row>
        <row r="5957">
          <cell r="A5957" t="str">
            <v/>
          </cell>
          <cell r="B5957" t="str">
            <v/>
          </cell>
          <cell r="C5957" t="str">
            <v/>
          </cell>
          <cell r="D5957" t="str">
            <v/>
          </cell>
        </row>
        <row r="5958">
          <cell r="A5958" t="str">
            <v/>
          </cell>
          <cell r="B5958" t="str">
            <v/>
          </cell>
          <cell r="C5958" t="str">
            <v/>
          </cell>
          <cell r="D5958" t="str">
            <v/>
          </cell>
        </row>
        <row r="5959">
          <cell r="A5959" t="str">
            <v/>
          </cell>
          <cell r="B5959" t="str">
            <v/>
          </cell>
          <cell r="C5959" t="str">
            <v/>
          </cell>
          <cell r="D5959" t="str">
            <v/>
          </cell>
        </row>
        <row r="5960">
          <cell r="A5960" t="str">
            <v/>
          </cell>
          <cell r="B5960" t="str">
            <v/>
          </cell>
          <cell r="C5960" t="str">
            <v/>
          </cell>
          <cell r="D5960" t="str">
            <v/>
          </cell>
        </row>
        <row r="5961">
          <cell r="A5961" t="str">
            <v/>
          </cell>
          <cell r="B5961" t="str">
            <v/>
          </cell>
          <cell r="C5961" t="str">
            <v/>
          </cell>
          <cell r="D5961" t="str">
            <v/>
          </cell>
        </row>
        <row r="5962">
          <cell r="A5962" t="str">
            <v/>
          </cell>
          <cell r="B5962" t="str">
            <v/>
          </cell>
          <cell r="C5962" t="str">
            <v/>
          </cell>
          <cell r="D5962" t="str">
            <v/>
          </cell>
        </row>
        <row r="5963">
          <cell r="A5963" t="str">
            <v/>
          </cell>
          <cell r="B5963" t="str">
            <v/>
          </cell>
          <cell r="C5963" t="str">
            <v/>
          </cell>
          <cell r="D5963" t="str">
            <v/>
          </cell>
        </row>
        <row r="5964">
          <cell r="A5964" t="str">
            <v/>
          </cell>
          <cell r="B5964" t="str">
            <v/>
          </cell>
          <cell r="C5964" t="str">
            <v/>
          </cell>
          <cell r="D5964" t="str">
            <v/>
          </cell>
        </row>
        <row r="5965">
          <cell r="A5965" t="str">
            <v/>
          </cell>
          <cell r="B5965" t="str">
            <v/>
          </cell>
          <cell r="C5965" t="str">
            <v/>
          </cell>
          <cell r="D5965" t="str">
            <v/>
          </cell>
        </row>
        <row r="5966">
          <cell r="A5966" t="str">
            <v/>
          </cell>
          <cell r="B5966" t="str">
            <v/>
          </cell>
          <cell r="C5966" t="str">
            <v/>
          </cell>
          <cell r="D5966" t="str">
            <v/>
          </cell>
        </row>
        <row r="5967">
          <cell r="A5967" t="str">
            <v/>
          </cell>
          <cell r="B5967" t="str">
            <v/>
          </cell>
          <cell r="C5967" t="str">
            <v/>
          </cell>
          <cell r="D5967" t="str">
            <v/>
          </cell>
        </row>
        <row r="5968">
          <cell r="A5968" t="str">
            <v/>
          </cell>
          <cell r="B5968" t="str">
            <v/>
          </cell>
          <cell r="C5968" t="str">
            <v/>
          </cell>
          <cell r="D5968" t="str">
            <v/>
          </cell>
        </row>
        <row r="5969">
          <cell r="A5969" t="str">
            <v/>
          </cell>
          <cell r="B5969" t="str">
            <v/>
          </cell>
          <cell r="C5969" t="str">
            <v/>
          </cell>
          <cell r="D5969" t="str">
            <v/>
          </cell>
        </row>
        <row r="5970">
          <cell r="A5970" t="str">
            <v/>
          </cell>
          <cell r="B5970" t="str">
            <v/>
          </cell>
          <cell r="C5970" t="str">
            <v/>
          </cell>
          <cell r="D5970" t="str">
            <v/>
          </cell>
        </row>
        <row r="5971">
          <cell r="A5971" t="str">
            <v/>
          </cell>
          <cell r="B5971" t="str">
            <v/>
          </cell>
          <cell r="C5971" t="str">
            <v/>
          </cell>
          <cell r="D5971" t="str">
            <v/>
          </cell>
        </row>
        <row r="5972">
          <cell r="A5972" t="str">
            <v/>
          </cell>
          <cell r="B5972" t="str">
            <v/>
          </cell>
          <cell r="C5972" t="str">
            <v/>
          </cell>
          <cell r="D5972" t="str">
            <v/>
          </cell>
        </row>
        <row r="5973">
          <cell r="A5973" t="str">
            <v/>
          </cell>
          <cell r="B5973" t="str">
            <v/>
          </cell>
          <cell r="C5973" t="str">
            <v/>
          </cell>
          <cell r="D5973" t="str">
            <v/>
          </cell>
        </row>
        <row r="5974">
          <cell r="A5974" t="str">
            <v/>
          </cell>
          <cell r="B5974" t="str">
            <v/>
          </cell>
          <cell r="C5974" t="str">
            <v/>
          </cell>
          <cell r="D5974" t="str">
            <v/>
          </cell>
        </row>
        <row r="5975">
          <cell r="A5975" t="str">
            <v/>
          </cell>
          <cell r="B5975" t="str">
            <v/>
          </cell>
          <cell r="C5975" t="str">
            <v/>
          </cell>
          <cell r="D5975" t="str">
            <v/>
          </cell>
        </row>
        <row r="5976">
          <cell r="A5976" t="str">
            <v/>
          </cell>
          <cell r="B5976" t="str">
            <v/>
          </cell>
          <cell r="C5976" t="str">
            <v/>
          </cell>
          <cell r="D5976" t="str">
            <v/>
          </cell>
        </row>
        <row r="5977">
          <cell r="A5977" t="str">
            <v/>
          </cell>
          <cell r="B5977" t="str">
            <v/>
          </cell>
          <cell r="C5977" t="str">
            <v/>
          </cell>
          <cell r="D5977" t="str">
            <v/>
          </cell>
        </row>
        <row r="5978">
          <cell r="A5978" t="str">
            <v/>
          </cell>
          <cell r="B5978" t="str">
            <v/>
          </cell>
          <cell r="C5978" t="str">
            <v/>
          </cell>
          <cell r="D5978" t="str">
            <v/>
          </cell>
        </row>
        <row r="5979">
          <cell r="A5979" t="str">
            <v/>
          </cell>
          <cell r="B5979" t="str">
            <v/>
          </cell>
          <cell r="C5979" t="str">
            <v/>
          </cell>
          <cell r="D5979" t="str">
            <v/>
          </cell>
        </row>
        <row r="5980">
          <cell r="A5980" t="str">
            <v/>
          </cell>
          <cell r="B5980" t="str">
            <v/>
          </cell>
          <cell r="C5980" t="str">
            <v/>
          </cell>
          <cell r="D5980" t="str">
            <v/>
          </cell>
        </row>
        <row r="5981">
          <cell r="A5981" t="str">
            <v/>
          </cell>
          <cell r="B5981" t="str">
            <v/>
          </cell>
          <cell r="C5981" t="str">
            <v/>
          </cell>
          <cell r="D5981" t="str">
            <v/>
          </cell>
        </row>
        <row r="5982">
          <cell r="A5982" t="str">
            <v/>
          </cell>
          <cell r="B5982" t="str">
            <v/>
          </cell>
          <cell r="C5982" t="str">
            <v/>
          </cell>
          <cell r="D5982" t="str">
            <v/>
          </cell>
        </row>
        <row r="5983">
          <cell r="A5983" t="str">
            <v/>
          </cell>
          <cell r="B5983" t="str">
            <v/>
          </cell>
          <cell r="C5983" t="str">
            <v/>
          </cell>
          <cell r="D5983" t="str">
            <v/>
          </cell>
        </row>
        <row r="5984">
          <cell r="A5984" t="str">
            <v/>
          </cell>
          <cell r="B5984" t="str">
            <v/>
          </cell>
          <cell r="C5984" t="str">
            <v/>
          </cell>
          <cell r="D5984" t="str">
            <v/>
          </cell>
        </row>
        <row r="5985">
          <cell r="A5985" t="str">
            <v/>
          </cell>
          <cell r="B5985" t="str">
            <v/>
          </cell>
          <cell r="C5985" t="str">
            <v/>
          </cell>
          <cell r="D5985" t="str">
            <v/>
          </cell>
        </row>
        <row r="5986">
          <cell r="A5986" t="str">
            <v/>
          </cell>
          <cell r="B5986" t="str">
            <v/>
          </cell>
          <cell r="C5986" t="str">
            <v/>
          </cell>
          <cell r="D5986" t="str">
            <v/>
          </cell>
        </row>
        <row r="5987">
          <cell r="A5987" t="str">
            <v/>
          </cell>
          <cell r="B5987" t="str">
            <v/>
          </cell>
          <cell r="C5987" t="str">
            <v/>
          </cell>
          <cell r="D5987" t="str">
            <v/>
          </cell>
        </row>
        <row r="5988">
          <cell r="A5988" t="str">
            <v/>
          </cell>
          <cell r="B5988" t="str">
            <v/>
          </cell>
          <cell r="C5988" t="str">
            <v/>
          </cell>
          <cell r="D5988" t="str">
            <v/>
          </cell>
        </row>
        <row r="5989">
          <cell r="A5989" t="str">
            <v/>
          </cell>
          <cell r="B5989" t="str">
            <v/>
          </cell>
          <cell r="C5989" t="str">
            <v/>
          </cell>
          <cell r="D5989" t="str">
            <v/>
          </cell>
        </row>
        <row r="5990">
          <cell r="A5990" t="str">
            <v/>
          </cell>
          <cell r="B5990" t="str">
            <v/>
          </cell>
          <cell r="C5990" t="str">
            <v/>
          </cell>
          <cell r="D5990" t="str">
            <v/>
          </cell>
        </row>
        <row r="5991">
          <cell r="A5991" t="str">
            <v/>
          </cell>
          <cell r="B5991" t="str">
            <v/>
          </cell>
          <cell r="C5991" t="str">
            <v/>
          </cell>
          <cell r="D5991" t="str">
            <v/>
          </cell>
        </row>
        <row r="5992">
          <cell r="A5992" t="str">
            <v/>
          </cell>
          <cell r="B5992" t="str">
            <v/>
          </cell>
          <cell r="C5992" t="str">
            <v/>
          </cell>
          <cell r="D5992" t="str">
            <v/>
          </cell>
        </row>
        <row r="5993">
          <cell r="A5993" t="str">
            <v/>
          </cell>
          <cell r="B5993" t="str">
            <v/>
          </cell>
          <cell r="C5993" t="str">
            <v/>
          </cell>
          <cell r="D5993" t="str">
            <v/>
          </cell>
        </row>
        <row r="5994">
          <cell r="A5994" t="str">
            <v/>
          </cell>
          <cell r="B5994" t="str">
            <v/>
          </cell>
          <cell r="C5994" t="str">
            <v/>
          </cell>
          <cell r="D5994" t="str">
            <v/>
          </cell>
        </row>
        <row r="5995">
          <cell r="A5995" t="str">
            <v/>
          </cell>
          <cell r="B5995" t="str">
            <v/>
          </cell>
          <cell r="C5995" t="str">
            <v/>
          </cell>
          <cell r="D5995" t="str">
            <v/>
          </cell>
        </row>
        <row r="5996">
          <cell r="A5996" t="str">
            <v/>
          </cell>
          <cell r="B5996" t="str">
            <v/>
          </cell>
          <cell r="C5996" t="str">
            <v/>
          </cell>
          <cell r="D5996" t="str">
            <v/>
          </cell>
        </row>
        <row r="5997">
          <cell r="A5997" t="str">
            <v/>
          </cell>
          <cell r="B5997" t="str">
            <v/>
          </cell>
          <cell r="C5997" t="str">
            <v/>
          </cell>
          <cell r="D5997" t="str">
            <v/>
          </cell>
        </row>
        <row r="5998">
          <cell r="A5998" t="str">
            <v/>
          </cell>
          <cell r="B5998" t="str">
            <v/>
          </cell>
          <cell r="C5998" t="str">
            <v/>
          </cell>
          <cell r="D5998" t="str">
            <v/>
          </cell>
        </row>
        <row r="5999">
          <cell r="A5999" t="str">
            <v/>
          </cell>
          <cell r="B5999" t="str">
            <v/>
          </cell>
          <cell r="C5999" t="str">
            <v/>
          </cell>
          <cell r="D5999" t="str">
            <v/>
          </cell>
        </row>
        <row r="6000">
          <cell r="A6000" t="str">
            <v/>
          </cell>
          <cell r="B6000" t="str">
            <v/>
          </cell>
          <cell r="C6000" t="str">
            <v/>
          </cell>
          <cell r="D6000" t="str">
            <v/>
          </cell>
        </row>
        <row r="6001">
          <cell r="A6001" t="str">
            <v/>
          </cell>
          <cell r="B6001" t="str">
            <v/>
          </cell>
          <cell r="C6001" t="str">
            <v/>
          </cell>
          <cell r="D6001" t="str">
            <v/>
          </cell>
        </row>
        <row r="6002">
          <cell r="A6002" t="str">
            <v/>
          </cell>
          <cell r="B6002" t="str">
            <v/>
          </cell>
          <cell r="C6002" t="str">
            <v/>
          </cell>
          <cell r="D6002" t="str">
            <v/>
          </cell>
        </row>
        <row r="6003">
          <cell r="A6003" t="str">
            <v/>
          </cell>
          <cell r="B6003" t="str">
            <v/>
          </cell>
          <cell r="C6003" t="str">
            <v/>
          </cell>
          <cell r="D6003" t="str">
            <v/>
          </cell>
        </row>
        <row r="6004">
          <cell r="A6004" t="str">
            <v/>
          </cell>
          <cell r="B6004" t="str">
            <v/>
          </cell>
          <cell r="C6004" t="str">
            <v/>
          </cell>
          <cell r="D6004" t="str">
            <v/>
          </cell>
        </row>
        <row r="6005">
          <cell r="A6005" t="str">
            <v/>
          </cell>
          <cell r="B6005" t="str">
            <v/>
          </cell>
          <cell r="C6005" t="str">
            <v/>
          </cell>
          <cell r="D6005" t="str">
            <v/>
          </cell>
        </row>
        <row r="6006">
          <cell r="A6006" t="str">
            <v/>
          </cell>
          <cell r="B6006" t="str">
            <v/>
          </cell>
          <cell r="C6006" t="str">
            <v/>
          </cell>
          <cell r="D6006" t="str">
            <v/>
          </cell>
        </row>
        <row r="6007">
          <cell r="A6007" t="str">
            <v/>
          </cell>
          <cell r="B6007" t="str">
            <v/>
          </cell>
          <cell r="C6007" t="str">
            <v/>
          </cell>
          <cell r="D6007" t="str">
            <v/>
          </cell>
        </row>
        <row r="6008">
          <cell r="A6008" t="str">
            <v/>
          </cell>
          <cell r="B6008" t="str">
            <v/>
          </cell>
          <cell r="C6008" t="str">
            <v/>
          </cell>
          <cell r="D6008" t="str">
            <v/>
          </cell>
        </row>
        <row r="6009">
          <cell r="A6009" t="str">
            <v/>
          </cell>
          <cell r="B6009" t="str">
            <v/>
          </cell>
          <cell r="C6009" t="str">
            <v/>
          </cell>
          <cell r="D6009" t="str">
            <v/>
          </cell>
        </row>
        <row r="6010">
          <cell r="A6010" t="str">
            <v/>
          </cell>
          <cell r="B6010" t="str">
            <v/>
          </cell>
          <cell r="C6010" t="str">
            <v/>
          </cell>
          <cell r="D6010" t="str">
            <v/>
          </cell>
        </row>
        <row r="6011">
          <cell r="A6011" t="str">
            <v/>
          </cell>
          <cell r="B6011" t="str">
            <v/>
          </cell>
          <cell r="C6011" t="str">
            <v/>
          </cell>
          <cell r="D6011" t="str">
            <v/>
          </cell>
        </row>
        <row r="6012">
          <cell r="A6012" t="str">
            <v/>
          </cell>
          <cell r="B6012" t="str">
            <v/>
          </cell>
          <cell r="C6012" t="str">
            <v/>
          </cell>
          <cell r="D6012" t="str">
            <v/>
          </cell>
        </row>
        <row r="6013">
          <cell r="A6013" t="str">
            <v/>
          </cell>
          <cell r="B6013" t="str">
            <v/>
          </cell>
          <cell r="C6013" t="str">
            <v/>
          </cell>
          <cell r="D6013" t="str">
            <v/>
          </cell>
        </row>
        <row r="6014">
          <cell r="A6014" t="str">
            <v/>
          </cell>
          <cell r="B6014" t="str">
            <v/>
          </cell>
          <cell r="C6014" t="str">
            <v/>
          </cell>
          <cell r="D6014" t="str">
            <v/>
          </cell>
        </row>
        <row r="6015">
          <cell r="A6015" t="str">
            <v/>
          </cell>
          <cell r="B6015" t="str">
            <v/>
          </cell>
          <cell r="C6015" t="str">
            <v/>
          </cell>
          <cell r="D6015" t="str">
            <v/>
          </cell>
        </row>
        <row r="6016">
          <cell r="A6016" t="str">
            <v/>
          </cell>
          <cell r="B6016" t="str">
            <v/>
          </cell>
          <cell r="C6016" t="str">
            <v/>
          </cell>
          <cell r="D6016" t="str">
            <v/>
          </cell>
        </row>
        <row r="6017">
          <cell r="A6017" t="str">
            <v/>
          </cell>
          <cell r="B6017" t="str">
            <v/>
          </cell>
          <cell r="C6017" t="str">
            <v/>
          </cell>
          <cell r="D6017" t="str">
            <v/>
          </cell>
        </row>
        <row r="6018">
          <cell r="A6018" t="str">
            <v/>
          </cell>
          <cell r="B6018" t="str">
            <v/>
          </cell>
          <cell r="C6018" t="str">
            <v/>
          </cell>
          <cell r="D6018" t="str">
            <v/>
          </cell>
        </row>
        <row r="6019">
          <cell r="A6019" t="str">
            <v/>
          </cell>
          <cell r="B6019" t="str">
            <v/>
          </cell>
          <cell r="C6019" t="str">
            <v/>
          </cell>
          <cell r="D6019" t="str">
            <v/>
          </cell>
        </row>
        <row r="6020">
          <cell r="A6020" t="str">
            <v/>
          </cell>
          <cell r="B6020" t="str">
            <v/>
          </cell>
          <cell r="C6020" t="str">
            <v/>
          </cell>
          <cell r="D6020" t="str">
            <v/>
          </cell>
        </row>
        <row r="6021">
          <cell r="A6021" t="str">
            <v/>
          </cell>
          <cell r="B6021" t="str">
            <v/>
          </cell>
          <cell r="C6021" t="str">
            <v/>
          </cell>
          <cell r="D6021" t="str">
            <v/>
          </cell>
        </row>
        <row r="6022">
          <cell r="A6022" t="str">
            <v/>
          </cell>
          <cell r="B6022" t="str">
            <v/>
          </cell>
          <cell r="C6022" t="str">
            <v/>
          </cell>
          <cell r="D6022" t="str">
            <v/>
          </cell>
        </row>
        <row r="6023">
          <cell r="A6023" t="str">
            <v/>
          </cell>
          <cell r="B6023" t="str">
            <v/>
          </cell>
          <cell r="C6023" t="str">
            <v/>
          </cell>
          <cell r="D6023" t="str">
            <v/>
          </cell>
        </row>
        <row r="6024">
          <cell r="A6024" t="str">
            <v/>
          </cell>
          <cell r="B6024" t="str">
            <v/>
          </cell>
          <cell r="C6024" t="str">
            <v/>
          </cell>
          <cell r="D6024" t="str">
            <v/>
          </cell>
        </row>
        <row r="6025">
          <cell r="A6025" t="str">
            <v/>
          </cell>
          <cell r="B6025" t="str">
            <v/>
          </cell>
          <cell r="C6025" t="str">
            <v/>
          </cell>
          <cell r="D6025" t="str">
            <v/>
          </cell>
        </row>
        <row r="6026">
          <cell r="A6026" t="str">
            <v/>
          </cell>
          <cell r="B6026" t="str">
            <v/>
          </cell>
          <cell r="C6026" t="str">
            <v/>
          </cell>
          <cell r="D6026" t="str">
            <v/>
          </cell>
        </row>
        <row r="6027">
          <cell r="A6027" t="str">
            <v/>
          </cell>
          <cell r="B6027" t="str">
            <v/>
          </cell>
          <cell r="C6027" t="str">
            <v/>
          </cell>
          <cell r="D6027" t="str">
            <v/>
          </cell>
        </row>
        <row r="6028">
          <cell r="A6028" t="str">
            <v/>
          </cell>
          <cell r="B6028" t="str">
            <v/>
          </cell>
          <cell r="C6028" t="str">
            <v/>
          </cell>
          <cell r="D6028" t="str">
            <v/>
          </cell>
        </row>
        <row r="6029">
          <cell r="A6029" t="str">
            <v/>
          </cell>
          <cell r="B6029" t="str">
            <v/>
          </cell>
          <cell r="C6029" t="str">
            <v/>
          </cell>
          <cell r="D6029" t="str">
            <v/>
          </cell>
        </row>
        <row r="6030">
          <cell r="A6030" t="str">
            <v/>
          </cell>
          <cell r="B6030" t="str">
            <v/>
          </cell>
          <cell r="C6030" t="str">
            <v/>
          </cell>
          <cell r="D6030" t="str">
            <v/>
          </cell>
        </row>
        <row r="6031">
          <cell r="A6031" t="str">
            <v/>
          </cell>
          <cell r="B6031" t="str">
            <v/>
          </cell>
          <cell r="C6031" t="str">
            <v/>
          </cell>
          <cell r="D6031" t="str">
            <v/>
          </cell>
        </row>
        <row r="6032">
          <cell r="A6032" t="str">
            <v/>
          </cell>
          <cell r="B6032" t="str">
            <v/>
          </cell>
          <cell r="C6032" t="str">
            <v/>
          </cell>
          <cell r="D6032" t="str">
            <v/>
          </cell>
        </row>
        <row r="6033">
          <cell r="A6033" t="str">
            <v/>
          </cell>
          <cell r="B6033" t="str">
            <v/>
          </cell>
          <cell r="C6033" t="str">
            <v/>
          </cell>
          <cell r="D6033" t="str">
            <v/>
          </cell>
        </row>
        <row r="6034">
          <cell r="A6034" t="str">
            <v/>
          </cell>
          <cell r="B6034" t="str">
            <v/>
          </cell>
          <cell r="C6034" t="str">
            <v/>
          </cell>
          <cell r="D6034" t="str">
            <v/>
          </cell>
        </row>
        <row r="6035">
          <cell r="A6035" t="str">
            <v/>
          </cell>
          <cell r="B6035" t="str">
            <v/>
          </cell>
          <cell r="C6035" t="str">
            <v/>
          </cell>
          <cell r="D6035" t="str">
            <v/>
          </cell>
        </row>
        <row r="6036">
          <cell r="A6036" t="str">
            <v/>
          </cell>
          <cell r="B6036" t="str">
            <v/>
          </cell>
          <cell r="C6036" t="str">
            <v/>
          </cell>
          <cell r="D6036" t="str">
            <v/>
          </cell>
        </row>
        <row r="6037">
          <cell r="A6037" t="str">
            <v/>
          </cell>
          <cell r="B6037" t="str">
            <v/>
          </cell>
          <cell r="C6037" t="str">
            <v/>
          </cell>
          <cell r="D6037" t="str">
            <v/>
          </cell>
        </row>
        <row r="6038">
          <cell r="A6038" t="str">
            <v/>
          </cell>
          <cell r="B6038" t="str">
            <v/>
          </cell>
          <cell r="C6038" t="str">
            <v/>
          </cell>
          <cell r="D6038" t="str">
            <v/>
          </cell>
        </row>
        <row r="6039">
          <cell r="A6039" t="str">
            <v/>
          </cell>
          <cell r="B6039" t="str">
            <v/>
          </cell>
          <cell r="C6039" t="str">
            <v/>
          </cell>
          <cell r="D6039" t="str">
            <v/>
          </cell>
        </row>
        <row r="6040">
          <cell r="A6040" t="str">
            <v/>
          </cell>
          <cell r="B6040" t="str">
            <v/>
          </cell>
          <cell r="C6040" t="str">
            <v/>
          </cell>
          <cell r="D6040" t="str">
            <v/>
          </cell>
        </row>
        <row r="6041">
          <cell r="A6041" t="str">
            <v/>
          </cell>
          <cell r="B6041" t="str">
            <v/>
          </cell>
          <cell r="C6041" t="str">
            <v/>
          </cell>
          <cell r="D6041" t="str">
            <v/>
          </cell>
        </row>
        <row r="6042">
          <cell r="A6042" t="str">
            <v/>
          </cell>
          <cell r="B6042" t="str">
            <v/>
          </cell>
          <cell r="C6042" t="str">
            <v/>
          </cell>
          <cell r="D6042" t="str">
            <v/>
          </cell>
        </row>
        <row r="6043">
          <cell r="A6043" t="str">
            <v/>
          </cell>
          <cell r="B6043" t="str">
            <v/>
          </cell>
          <cell r="C6043" t="str">
            <v/>
          </cell>
          <cell r="D6043" t="str">
            <v/>
          </cell>
        </row>
        <row r="6044">
          <cell r="A6044" t="str">
            <v/>
          </cell>
          <cell r="B6044" t="str">
            <v/>
          </cell>
          <cell r="C6044" t="str">
            <v/>
          </cell>
          <cell r="D6044" t="str">
            <v/>
          </cell>
        </row>
        <row r="6045">
          <cell r="A6045" t="str">
            <v/>
          </cell>
          <cell r="B6045" t="str">
            <v/>
          </cell>
          <cell r="C6045" t="str">
            <v/>
          </cell>
          <cell r="D6045" t="str">
            <v/>
          </cell>
        </row>
        <row r="6046">
          <cell r="A6046" t="str">
            <v/>
          </cell>
          <cell r="B6046" t="str">
            <v/>
          </cell>
          <cell r="C6046" t="str">
            <v/>
          </cell>
          <cell r="D6046" t="str">
            <v/>
          </cell>
        </row>
        <row r="6047">
          <cell r="A6047" t="str">
            <v/>
          </cell>
          <cell r="B6047" t="str">
            <v/>
          </cell>
          <cell r="C6047" t="str">
            <v/>
          </cell>
          <cell r="D6047" t="str">
            <v/>
          </cell>
        </row>
        <row r="6048">
          <cell r="A6048" t="str">
            <v/>
          </cell>
          <cell r="B6048" t="str">
            <v/>
          </cell>
          <cell r="C6048" t="str">
            <v/>
          </cell>
          <cell r="D6048" t="str">
            <v/>
          </cell>
        </row>
        <row r="6049">
          <cell r="A6049" t="str">
            <v/>
          </cell>
          <cell r="B6049" t="str">
            <v/>
          </cell>
          <cell r="C6049" t="str">
            <v/>
          </cell>
          <cell r="D6049" t="str">
            <v/>
          </cell>
        </row>
        <row r="6050">
          <cell r="A6050" t="str">
            <v/>
          </cell>
          <cell r="B6050" t="str">
            <v/>
          </cell>
          <cell r="C6050" t="str">
            <v/>
          </cell>
          <cell r="D6050" t="str">
            <v/>
          </cell>
        </row>
        <row r="6051">
          <cell r="A6051" t="str">
            <v/>
          </cell>
          <cell r="B6051" t="str">
            <v/>
          </cell>
          <cell r="C6051" t="str">
            <v/>
          </cell>
          <cell r="D6051" t="str">
            <v/>
          </cell>
        </row>
        <row r="6052">
          <cell r="A6052" t="str">
            <v/>
          </cell>
          <cell r="B6052" t="str">
            <v/>
          </cell>
          <cell r="C6052" t="str">
            <v/>
          </cell>
          <cell r="D6052" t="str">
            <v/>
          </cell>
        </row>
        <row r="6053">
          <cell r="A6053" t="str">
            <v/>
          </cell>
          <cell r="B6053" t="str">
            <v/>
          </cell>
          <cell r="C6053" t="str">
            <v/>
          </cell>
          <cell r="D6053" t="str">
            <v/>
          </cell>
        </row>
        <row r="6054">
          <cell r="A6054" t="str">
            <v/>
          </cell>
          <cell r="B6054" t="str">
            <v/>
          </cell>
          <cell r="C6054" t="str">
            <v/>
          </cell>
          <cell r="D6054" t="str">
            <v/>
          </cell>
        </row>
        <row r="6055">
          <cell r="A6055" t="str">
            <v/>
          </cell>
          <cell r="B6055" t="str">
            <v/>
          </cell>
          <cell r="C6055" t="str">
            <v/>
          </cell>
          <cell r="D6055" t="str">
            <v/>
          </cell>
        </row>
        <row r="6056">
          <cell r="A6056" t="str">
            <v/>
          </cell>
          <cell r="B6056" t="str">
            <v/>
          </cell>
          <cell r="C6056" t="str">
            <v/>
          </cell>
          <cell r="D6056" t="str">
            <v/>
          </cell>
        </row>
        <row r="6057">
          <cell r="A6057" t="str">
            <v/>
          </cell>
          <cell r="B6057" t="str">
            <v/>
          </cell>
          <cell r="C6057" t="str">
            <v/>
          </cell>
          <cell r="D6057" t="str">
            <v/>
          </cell>
        </row>
        <row r="6058">
          <cell r="A6058" t="str">
            <v/>
          </cell>
          <cell r="B6058" t="str">
            <v/>
          </cell>
          <cell r="C6058" t="str">
            <v/>
          </cell>
          <cell r="D6058" t="str">
            <v/>
          </cell>
        </row>
        <row r="6059">
          <cell r="A6059" t="str">
            <v/>
          </cell>
          <cell r="B6059" t="str">
            <v/>
          </cell>
          <cell r="C6059" t="str">
            <v/>
          </cell>
          <cell r="D6059" t="str">
            <v/>
          </cell>
        </row>
        <row r="6060">
          <cell r="A6060" t="str">
            <v/>
          </cell>
          <cell r="B6060" t="str">
            <v/>
          </cell>
          <cell r="C6060" t="str">
            <v/>
          </cell>
          <cell r="D6060" t="str">
            <v/>
          </cell>
        </row>
        <row r="6061">
          <cell r="A6061" t="str">
            <v/>
          </cell>
          <cell r="B6061" t="str">
            <v/>
          </cell>
          <cell r="C6061" t="str">
            <v/>
          </cell>
          <cell r="D6061" t="str">
            <v/>
          </cell>
        </row>
        <row r="6062">
          <cell r="A6062" t="str">
            <v/>
          </cell>
          <cell r="B6062" t="str">
            <v/>
          </cell>
          <cell r="C6062" t="str">
            <v/>
          </cell>
          <cell r="D6062" t="str">
            <v/>
          </cell>
        </row>
        <row r="6063">
          <cell r="A6063" t="str">
            <v/>
          </cell>
          <cell r="B6063" t="str">
            <v/>
          </cell>
          <cell r="C6063" t="str">
            <v/>
          </cell>
          <cell r="D6063" t="str">
            <v/>
          </cell>
        </row>
        <row r="6064">
          <cell r="A6064" t="str">
            <v/>
          </cell>
          <cell r="B6064" t="str">
            <v/>
          </cell>
          <cell r="C6064" t="str">
            <v/>
          </cell>
          <cell r="D6064" t="str">
            <v/>
          </cell>
        </row>
        <row r="6065">
          <cell r="A6065" t="str">
            <v/>
          </cell>
          <cell r="B6065" t="str">
            <v/>
          </cell>
          <cell r="C6065" t="str">
            <v/>
          </cell>
          <cell r="D6065" t="str">
            <v/>
          </cell>
        </row>
        <row r="6066">
          <cell r="A6066" t="str">
            <v/>
          </cell>
          <cell r="B6066" t="str">
            <v/>
          </cell>
          <cell r="C6066" t="str">
            <v/>
          </cell>
          <cell r="D6066" t="str">
            <v/>
          </cell>
        </row>
        <row r="6067">
          <cell r="A6067" t="str">
            <v/>
          </cell>
          <cell r="B6067" t="str">
            <v/>
          </cell>
          <cell r="C6067" t="str">
            <v/>
          </cell>
          <cell r="D6067" t="str">
            <v/>
          </cell>
        </row>
        <row r="6068">
          <cell r="A6068" t="str">
            <v/>
          </cell>
          <cell r="B6068" t="str">
            <v/>
          </cell>
          <cell r="C6068" t="str">
            <v/>
          </cell>
          <cell r="D6068" t="str">
            <v/>
          </cell>
        </row>
        <row r="6069">
          <cell r="A6069" t="str">
            <v/>
          </cell>
          <cell r="B6069" t="str">
            <v/>
          </cell>
          <cell r="C6069" t="str">
            <v/>
          </cell>
          <cell r="D6069" t="str">
            <v/>
          </cell>
        </row>
        <row r="6070">
          <cell r="A6070" t="str">
            <v/>
          </cell>
          <cell r="B6070" t="str">
            <v/>
          </cell>
          <cell r="C6070" t="str">
            <v/>
          </cell>
          <cell r="D6070" t="str">
            <v/>
          </cell>
        </row>
        <row r="6071">
          <cell r="A6071" t="str">
            <v/>
          </cell>
          <cell r="B6071" t="str">
            <v/>
          </cell>
          <cell r="C6071" t="str">
            <v/>
          </cell>
          <cell r="D6071" t="str">
            <v/>
          </cell>
        </row>
        <row r="6072">
          <cell r="A6072" t="str">
            <v/>
          </cell>
          <cell r="B6072" t="str">
            <v/>
          </cell>
          <cell r="C6072" t="str">
            <v/>
          </cell>
          <cell r="D6072" t="str">
            <v/>
          </cell>
        </row>
        <row r="6073">
          <cell r="A6073" t="str">
            <v/>
          </cell>
          <cell r="B6073" t="str">
            <v/>
          </cell>
          <cell r="C6073" t="str">
            <v/>
          </cell>
          <cell r="D6073" t="str">
            <v/>
          </cell>
        </row>
        <row r="6074">
          <cell r="A6074" t="str">
            <v/>
          </cell>
          <cell r="B6074" t="str">
            <v/>
          </cell>
          <cell r="C6074" t="str">
            <v/>
          </cell>
          <cell r="D6074" t="str">
            <v/>
          </cell>
        </row>
        <row r="6075">
          <cell r="A6075" t="str">
            <v/>
          </cell>
          <cell r="B6075" t="str">
            <v/>
          </cell>
          <cell r="C6075" t="str">
            <v/>
          </cell>
          <cell r="D6075" t="str">
            <v/>
          </cell>
        </row>
        <row r="6076">
          <cell r="A6076" t="str">
            <v/>
          </cell>
          <cell r="B6076" t="str">
            <v/>
          </cell>
          <cell r="C6076" t="str">
            <v/>
          </cell>
          <cell r="D6076" t="str">
            <v/>
          </cell>
        </row>
        <row r="6077">
          <cell r="A6077" t="str">
            <v/>
          </cell>
          <cell r="B6077" t="str">
            <v/>
          </cell>
          <cell r="C6077" t="str">
            <v/>
          </cell>
          <cell r="D6077" t="str">
            <v/>
          </cell>
        </row>
        <row r="6078">
          <cell r="A6078" t="str">
            <v/>
          </cell>
          <cell r="B6078" t="str">
            <v/>
          </cell>
          <cell r="C6078" t="str">
            <v/>
          </cell>
          <cell r="D6078" t="str">
            <v/>
          </cell>
        </row>
        <row r="6079">
          <cell r="A6079" t="str">
            <v/>
          </cell>
          <cell r="B6079" t="str">
            <v/>
          </cell>
          <cell r="C6079" t="str">
            <v/>
          </cell>
          <cell r="D6079" t="str">
            <v/>
          </cell>
        </row>
        <row r="6080">
          <cell r="A6080" t="str">
            <v/>
          </cell>
          <cell r="B6080" t="str">
            <v/>
          </cell>
          <cell r="C6080" t="str">
            <v/>
          </cell>
          <cell r="D6080" t="str">
            <v/>
          </cell>
        </row>
        <row r="6081">
          <cell r="A6081" t="str">
            <v/>
          </cell>
          <cell r="B6081" t="str">
            <v/>
          </cell>
          <cell r="C6081" t="str">
            <v/>
          </cell>
          <cell r="D6081" t="str">
            <v/>
          </cell>
        </row>
        <row r="6082">
          <cell r="A6082" t="str">
            <v/>
          </cell>
          <cell r="B6082" t="str">
            <v/>
          </cell>
          <cell r="C6082" t="str">
            <v/>
          </cell>
          <cell r="D6082" t="str">
            <v/>
          </cell>
        </row>
        <row r="6083">
          <cell r="A6083" t="str">
            <v/>
          </cell>
          <cell r="B6083" t="str">
            <v/>
          </cell>
          <cell r="C6083" t="str">
            <v/>
          </cell>
          <cell r="D6083" t="str">
            <v/>
          </cell>
        </row>
        <row r="6084">
          <cell r="A6084" t="str">
            <v/>
          </cell>
          <cell r="B6084" t="str">
            <v/>
          </cell>
          <cell r="C6084" t="str">
            <v/>
          </cell>
          <cell r="D6084" t="str">
            <v/>
          </cell>
        </row>
        <row r="6085">
          <cell r="A6085" t="str">
            <v/>
          </cell>
          <cell r="B6085" t="str">
            <v/>
          </cell>
          <cell r="C6085" t="str">
            <v/>
          </cell>
          <cell r="D6085" t="str">
            <v/>
          </cell>
        </row>
        <row r="6086">
          <cell r="A6086" t="str">
            <v/>
          </cell>
          <cell r="B6086" t="str">
            <v/>
          </cell>
          <cell r="C6086" t="str">
            <v/>
          </cell>
          <cell r="D6086" t="str">
            <v/>
          </cell>
        </row>
        <row r="6087">
          <cell r="A6087" t="str">
            <v/>
          </cell>
          <cell r="B6087" t="str">
            <v/>
          </cell>
          <cell r="C6087" t="str">
            <v/>
          </cell>
          <cell r="D6087" t="str">
            <v/>
          </cell>
        </row>
        <row r="6088">
          <cell r="A6088" t="str">
            <v/>
          </cell>
          <cell r="B6088" t="str">
            <v/>
          </cell>
          <cell r="C6088" t="str">
            <v/>
          </cell>
          <cell r="D6088" t="str">
            <v/>
          </cell>
        </row>
        <row r="6089">
          <cell r="A6089" t="str">
            <v/>
          </cell>
          <cell r="B6089" t="str">
            <v/>
          </cell>
          <cell r="C6089" t="str">
            <v/>
          </cell>
          <cell r="D6089" t="str">
            <v/>
          </cell>
        </row>
        <row r="6090">
          <cell r="A6090" t="str">
            <v/>
          </cell>
          <cell r="B6090" t="str">
            <v/>
          </cell>
          <cell r="C6090" t="str">
            <v/>
          </cell>
          <cell r="D6090" t="str">
            <v/>
          </cell>
        </row>
        <row r="6091">
          <cell r="A6091" t="str">
            <v/>
          </cell>
          <cell r="B6091" t="str">
            <v/>
          </cell>
          <cell r="C6091" t="str">
            <v/>
          </cell>
          <cell r="D6091" t="str">
            <v/>
          </cell>
        </row>
        <row r="6092">
          <cell r="A6092" t="str">
            <v/>
          </cell>
          <cell r="B6092" t="str">
            <v/>
          </cell>
          <cell r="C6092" t="str">
            <v/>
          </cell>
          <cell r="D6092" t="str">
            <v/>
          </cell>
        </row>
        <row r="6093">
          <cell r="A6093" t="str">
            <v/>
          </cell>
          <cell r="B6093" t="str">
            <v/>
          </cell>
          <cell r="C6093" t="str">
            <v/>
          </cell>
          <cell r="D6093" t="str">
            <v/>
          </cell>
        </row>
        <row r="6094">
          <cell r="A6094" t="str">
            <v/>
          </cell>
          <cell r="B6094" t="str">
            <v/>
          </cell>
          <cell r="C6094" t="str">
            <v/>
          </cell>
          <cell r="D6094" t="str">
            <v/>
          </cell>
        </row>
        <row r="6095">
          <cell r="A6095" t="str">
            <v/>
          </cell>
          <cell r="B6095" t="str">
            <v/>
          </cell>
          <cell r="C6095" t="str">
            <v/>
          </cell>
          <cell r="D6095" t="str">
            <v/>
          </cell>
        </row>
        <row r="6096">
          <cell r="A6096" t="str">
            <v/>
          </cell>
          <cell r="B6096" t="str">
            <v/>
          </cell>
          <cell r="C6096" t="str">
            <v/>
          </cell>
          <cell r="D6096" t="str">
            <v/>
          </cell>
        </row>
        <row r="6097">
          <cell r="A6097" t="str">
            <v/>
          </cell>
          <cell r="B6097" t="str">
            <v/>
          </cell>
          <cell r="C6097" t="str">
            <v/>
          </cell>
          <cell r="D6097" t="str">
            <v/>
          </cell>
        </row>
        <row r="6098">
          <cell r="A6098" t="str">
            <v/>
          </cell>
          <cell r="B6098" t="str">
            <v/>
          </cell>
          <cell r="C6098" t="str">
            <v/>
          </cell>
          <cell r="D6098" t="str">
            <v/>
          </cell>
        </row>
        <row r="6099">
          <cell r="A6099" t="str">
            <v/>
          </cell>
          <cell r="B6099" t="str">
            <v/>
          </cell>
          <cell r="C6099" t="str">
            <v/>
          </cell>
          <cell r="D6099" t="str">
            <v/>
          </cell>
        </row>
        <row r="6100">
          <cell r="A6100" t="str">
            <v/>
          </cell>
          <cell r="B6100" t="str">
            <v/>
          </cell>
          <cell r="C6100" t="str">
            <v/>
          </cell>
          <cell r="D6100" t="str">
            <v/>
          </cell>
        </row>
        <row r="6101">
          <cell r="A6101" t="str">
            <v/>
          </cell>
          <cell r="B6101" t="str">
            <v/>
          </cell>
          <cell r="C6101" t="str">
            <v/>
          </cell>
          <cell r="D6101" t="str">
            <v/>
          </cell>
        </row>
        <row r="6102">
          <cell r="A6102" t="str">
            <v/>
          </cell>
          <cell r="B6102" t="str">
            <v/>
          </cell>
          <cell r="C6102" t="str">
            <v/>
          </cell>
          <cell r="D6102" t="str">
            <v/>
          </cell>
        </row>
        <row r="6103">
          <cell r="A6103" t="str">
            <v/>
          </cell>
          <cell r="B6103" t="str">
            <v/>
          </cell>
          <cell r="C6103" t="str">
            <v/>
          </cell>
          <cell r="D6103" t="str">
            <v/>
          </cell>
        </row>
        <row r="6104">
          <cell r="A6104" t="str">
            <v/>
          </cell>
          <cell r="B6104" t="str">
            <v/>
          </cell>
          <cell r="C6104" t="str">
            <v/>
          </cell>
          <cell r="D6104" t="str">
            <v/>
          </cell>
        </row>
        <row r="6105">
          <cell r="A6105" t="str">
            <v/>
          </cell>
          <cell r="B6105" t="str">
            <v/>
          </cell>
          <cell r="C6105" t="str">
            <v/>
          </cell>
          <cell r="D6105" t="str">
            <v/>
          </cell>
        </row>
        <row r="6106">
          <cell r="A6106" t="str">
            <v/>
          </cell>
          <cell r="B6106" t="str">
            <v/>
          </cell>
          <cell r="C6106" t="str">
            <v/>
          </cell>
          <cell r="D6106" t="str">
            <v/>
          </cell>
        </row>
        <row r="6107">
          <cell r="A6107" t="str">
            <v/>
          </cell>
          <cell r="B6107" t="str">
            <v/>
          </cell>
          <cell r="C6107" t="str">
            <v/>
          </cell>
          <cell r="D6107" t="str">
            <v/>
          </cell>
        </row>
        <row r="6108">
          <cell r="A6108" t="str">
            <v/>
          </cell>
          <cell r="B6108" t="str">
            <v/>
          </cell>
          <cell r="C6108" t="str">
            <v/>
          </cell>
          <cell r="D6108" t="str">
            <v/>
          </cell>
        </row>
        <row r="6109">
          <cell r="A6109" t="str">
            <v/>
          </cell>
          <cell r="B6109" t="str">
            <v/>
          </cell>
          <cell r="C6109" t="str">
            <v/>
          </cell>
          <cell r="D6109" t="str">
            <v/>
          </cell>
        </row>
        <row r="6110">
          <cell r="A6110" t="str">
            <v/>
          </cell>
          <cell r="B6110" t="str">
            <v/>
          </cell>
          <cell r="C6110" t="str">
            <v/>
          </cell>
          <cell r="D6110" t="str">
            <v/>
          </cell>
        </row>
        <row r="6111">
          <cell r="A6111" t="str">
            <v/>
          </cell>
          <cell r="B6111" t="str">
            <v/>
          </cell>
          <cell r="C6111" t="str">
            <v/>
          </cell>
          <cell r="D6111" t="str">
            <v/>
          </cell>
        </row>
        <row r="6112">
          <cell r="A6112" t="str">
            <v/>
          </cell>
          <cell r="B6112" t="str">
            <v/>
          </cell>
          <cell r="C6112" t="str">
            <v/>
          </cell>
          <cell r="D6112" t="str">
            <v/>
          </cell>
        </row>
        <row r="6113">
          <cell r="A6113" t="str">
            <v/>
          </cell>
          <cell r="B6113" t="str">
            <v/>
          </cell>
          <cell r="C6113" t="str">
            <v/>
          </cell>
          <cell r="D6113" t="str">
            <v/>
          </cell>
        </row>
        <row r="6114">
          <cell r="A6114" t="str">
            <v/>
          </cell>
          <cell r="B6114" t="str">
            <v/>
          </cell>
          <cell r="C6114" t="str">
            <v/>
          </cell>
          <cell r="D6114" t="str">
            <v/>
          </cell>
        </row>
        <row r="6115">
          <cell r="A6115" t="str">
            <v/>
          </cell>
          <cell r="B6115" t="str">
            <v/>
          </cell>
          <cell r="C6115" t="str">
            <v/>
          </cell>
          <cell r="D6115" t="str">
            <v/>
          </cell>
        </row>
        <row r="6116">
          <cell r="A6116" t="str">
            <v/>
          </cell>
          <cell r="B6116" t="str">
            <v/>
          </cell>
          <cell r="C6116" t="str">
            <v/>
          </cell>
          <cell r="D6116" t="str">
            <v/>
          </cell>
        </row>
        <row r="6117">
          <cell r="A6117" t="str">
            <v/>
          </cell>
          <cell r="B6117" t="str">
            <v/>
          </cell>
          <cell r="C6117" t="str">
            <v/>
          </cell>
          <cell r="D6117" t="str">
            <v/>
          </cell>
        </row>
        <row r="6118">
          <cell r="A6118" t="str">
            <v/>
          </cell>
          <cell r="B6118" t="str">
            <v/>
          </cell>
          <cell r="C6118" t="str">
            <v/>
          </cell>
          <cell r="D6118" t="str">
            <v/>
          </cell>
        </row>
        <row r="6119">
          <cell r="A6119" t="str">
            <v/>
          </cell>
          <cell r="B6119" t="str">
            <v/>
          </cell>
          <cell r="C6119" t="str">
            <v/>
          </cell>
          <cell r="D6119" t="str">
            <v/>
          </cell>
        </row>
        <row r="6120">
          <cell r="A6120" t="str">
            <v/>
          </cell>
          <cell r="B6120" t="str">
            <v/>
          </cell>
          <cell r="C6120" t="str">
            <v/>
          </cell>
          <cell r="D6120" t="str">
            <v/>
          </cell>
        </row>
        <row r="6121">
          <cell r="A6121" t="str">
            <v/>
          </cell>
          <cell r="B6121" t="str">
            <v/>
          </cell>
          <cell r="C6121" t="str">
            <v/>
          </cell>
          <cell r="D6121" t="str">
            <v/>
          </cell>
        </row>
        <row r="6122">
          <cell r="A6122" t="str">
            <v/>
          </cell>
          <cell r="B6122" t="str">
            <v/>
          </cell>
          <cell r="C6122" t="str">
            <v/>
          </cell>
          <cell r="D6122" t="str">
            <v/>
          </cell>
        </row>
        <row r="6123">
          <cell r="A6123" t="str">
            <v/>
          </cell>
          <cell r="B6123" t="str">
            <v/>
          </cell>
          <cell r="C6123" t="str">
            <v/>
          </cell>
          <cell r="D6123" t="str">
            <v/>
          </cell>
        </row>
        <row r="6124">
          <cell r="A6124" t="str">
            <v/>
          </cell>
          <cell r="B6124" t="str">
            <v/>
          </cell>
          <cell r="C6124" t="str">
            <v/>
          </cell>
          <cell r="D6124" t="str">
            <v/>
          </cell>
        </row>
        <row r="6125">
          <cell r="A6125" t="str">
            <v/>
          </cell>
          <cell r="B6125" t="str">
            <v/>
          </cell>
          <cell r="C6125" t="str">
            <v/>
          </cell>
          <cell r="D6125" t="str">
            <v/>
          </cell>
        </row>
        <row r="6126">
          <cell r="A6126" t="str">
            <v/>
          </cell>
          <cell r="B6126" t="str">
            <v/>
          </cell>
          <cell r="C6126" t="str">
            <v/>
          </cell>
          <cell r="D6126" t="str">
            <v/>
          </cell>
        </row>
        <row r="6127">
          <cell r="A6127" t="str">
            <v/>
          </cell>
          <cell r="B6127" t="str">
            <v/>
          </cell>
          <cell r="C6127" t="str">
            <v/>
          </cell>
          <cell r="D6127" t="str">
            <v/>
          </cell>
        </row>
        <row r="6128">
          <cell r="A6128" t="str">
            <v/>
          </cell>
          <cell r="B6128" t="str">
            <v/>
          </cell>
          <cell r="C6128" t="str">
            <v/>
          </cell>
          <cell r="D6128" t="str">
            <v/>
          </cell>
        </row>
        <row r="6129">
          <cell r="A6129" t="str">
            <v/>
          </cell>
          <cell r="B6129" t="str">
            <v/>
          </cell>
          <cell r="C6129" t="str">
            <v/>
          </cell>
          <cell r="D6129" t="str">
            <v/>
          </cell>
        </row>
        <row r="6130">
          <cell r="A6130" t="str">
            <v/>
          </cell>
          <cell r="B6130" t="str">
            <v/>
          </cell>
          <cell r="C6130" t="str">
            <v/>
          </cell>
          <cell r="D6130" t="str">
            <v/>
          </cell>
        </row>
        <row r="6131">
          <cell r="A6131" t="str">
            <v/>
          </cell>
          <cell r="B6131" t="str">
            <v/>
          </cell>
          <cell r="C6131" t="str">
            <v/>
          </cell>
          <cell r="D6131" t="str">
            <v/>
          </cell>
        </row>
        <row r="6132">
          <cell r="A6132" t="str">
            <v/>
          </cell>
          <cell r="B6132" t="str">
            <v/>
          </cell>
          <cell r="C6132" t="str">
            <v/>
          </cell>
          <cell r="D6132" t="str">
            <v/>
          </cell>
        </row>
        <row r="6133">
          <cell r="A6133" t="str">
            <v/>
          </cell>
          <cell r="B6133" t="str">
            <v/>
          </cell>
          <cell r="C6133" t="str">
            <v/>
          </cell>
          <cell r="D6133" t="str">
            <v/>
          </cell>
        </row>
        <row r="6134">
          <cell r="A6134" t="str">
            <v/>
          </cell>
          <cell r="B6134" t="str">
            <v/>
          </cell>
          <cell r="C6134" t="str">
            <v/>
          </cell>
          <cell r="D6134" t="str">
            <v/>
          </cell>
        </row>
        <row r="6135">
          <cell r="A6135" t="str">
            <v/>
          </cell>
          <cell r="B6135" t="str">
            <v/>
          </cell>
          <cell r="C6135" t="str">
            <v/>
          </cell>
          <cell r="D6135" t="str">
            <v/>
          </cell>
        </row>
        <row r="6136">
          <cell r="A6136" t="str">
            <v/>
          </cell>
          <cell r="B6136" t="str">
            <v/>
          </cell>
          <cell r="C6136" t="str">
            <v/>
          </cell>
          <cell r="D6136" t="str">
            <v/>
          </cell>
        </row>
        <row r="6137">
          <cell r="A6137" t="str">
            <v/>
          </cell>
          <cell r="B6137" t="str">
            <v/>
          </cell>
          <cell r="C6137" t="str">
            <v/>
          </cell>
          <cell r="D6137" t="str">
            <v/>
          </cell>
        </row>
        <row r="6138">
          <cell r="A6138" t="str">
            <v/>
          </cell>
          <cell r="B6138" t="str">
            <v/>
          </cell>
          <cell r="C6138" t="str">
            <v/>
          </cell>
          <cell r="D6138" t="str">
            <v/>
          </cell>
        </row>
        <row r="6139">
          <cell r="A6139" t="str">
            <v/>
          </cell>
          <cell r="B6139" t="str">
            <v/>
          </cell>
          <cell r="C6139" t="str">
            <v/>
          </cell>
          <cell r="D6139" t="str">
            <v/>
          </cell>
        </row>
        <row r="6140">
          <cell r="A6140" t="str">
            <v/>
          </cell>
          <cell r="B6140" t="str">
            <v/>
          </cell>
          <cell r="C6140" t="str">
            <v/>
          </cell>
          <cell r="D6140" t="str">
            <v/>
          </cell>
        </row>
        <row r="6141">
          <cell r="A6141" t="str">
            <v/>
          </cell>
          <cell r="B6141" t="str">
            <v/>
          </cell>
          <cell r="C6141" t="str">
            <v/>
          </cell>
          <cell r="D6141" t="str">
            <v/>
          </cell>
        </row>
        <row r="6142">
          <cell r="A6142" t="str">
            <v/>
          </cell>
          <cell r="B6142" t="str">
            <v/>
          </cell>
          <cell r="C6142" t="str">
            <v/>
          </cell>
          <cell r="D6142" t="str">
            <v/>
          </cell>
        </row>
        <row r="6143">
          <cell r="A6143" t="str">
            <v/>
          </cell>
          <cell r="B6143" t="str">
            <v/>
          </cell>
          <cell r="C6143" t="str">
            <v/>
          </cell>
          <cell r="D6143" t="str">
            <v/>
          </cell>
        </row>
        <row r="6144">
          <cell r="A6144" t="str">
            <v/>
          </cell>
          <cell r="B6144" t="str">
            <v/>
          </cell>
          <cell r="C6144" t="str">
            <v/>
          </cell>
          <cell r="D6144" t="str">
            <v/>
          </cell>
        </row>
        <row r="6145">
          <cell r="A6145" t="str">
            <v/>
          </cell>
          <cell r="B6145" t="str">
            <v/>
          </cell>
          <cell r="C6145" t="str">
            <v/>
          </cell>
          <cell r="D6145" t="str">
            <v/>
          </cell>
        </row>
        <row r="6146">
          <cell r="A6146" t="str">
            <v/>
          </cell>
          <cell r="B6146" t="str">
            <v/>
          </cell>
          <cell r="C6146" t="str">
            <v/>
          </cell>
          <cell r="D6146" t="str">
            <v/>
          </cell>
        </row>
        <row r="6147">
          <cell r="A6147" t="str">
            <v/>
          </cell>
          <cell r="B6147" t="str">
            <v/>
          </cell>
          <cell r="C6147" t="str">
            <v/>
          </cell>
          <cell r="D6147" t="str">
            <v/>
          </cell>
        </row>
        <row r="6148">
          <cell r="A6148" t="str">
            <v/>
          </cell>
          <cell r="B6148" t="str">
            <v/>
          </cell>
          <cell r="C6148" t="str">
            <v/>
          </cell>
          <cell r="D6148" t="str">
            <v/>
          </cell>
        </row>
        <row r="6149">
          <cell r="A6149" t="str">
            <v/>
          </cell>
          <cell r="B6149" t="str">
            <v/>
          </cell>
          <cell r="C6149" t="str">
            <v/>
          </cell>
          <cell r="D6149" t="str">
            <v/>
          </cell>
        </row>
        <row r="6150">
          <cell r="A6150" t="str">
            <v/>
          </cell>
          <cell r="B6150" t="str">
            <v/>
          </cell>
          <cell r="C6150" t="str">
            <v/>
          </cell>
          <cell r="D6150" t="str">
            <v/>
          </cell>
        </row>
        <row r="6151">
          <cell r="A6151" t="str">
            <v/>
          </cell>
          <cell r="B6151" t="str">
            <v/>
          </cell>
          <cell r="C6151" t="str">
            <v/>
          </cell>
          <cell r="D6151" t="str">
            <v/>
          </cell>
        </row>
        <row r="6152">
          <cell r="A6152" t="str">
            <v/>
          </cell>
          <cell r="B6152" t="str">
            <v/>
          </cell>
          <cell r="C6152" t="str">
            <v/>
          </cell>
          <cell r="D6152" t="str">
            <v/>
          </cell>
        </row>
        <row r="6153">
          <cell r="A6153" t="str">
            <v/>
          </cell>
          <cell r="B6153" t="str">
            <v/>
          </cell>
          <cell r="C6153" t="str">
            <v/>
          </cell>
          <cell r="D6153" t="str">
            <v/>
          </cell>
        </row>
        <row r="6154">
          <cell r="A6154" t="str">
            <v/>
          </cell>
          <cell r="B6154" t="str">
            <v/>
          </cell>
          <cell r="C6154" t="str">
            <v/>
          </cell>
          <cell r="D6154" t="str">
            <v/>
          </cell>
        </row>
        <row r="6155">
          <cell r="A6155" t="str">
            <v/>
          </cell>
          <cell r="B6155" t="str">
            <v/>
          </cell>
          <cell r="C6155" t="str">
            <v/>
          </cell>
          <cell r="D6155" t="str">
            <v/>
          </cell>
        </row>
        <row r="6156">
          <cell r="A6156" t="str">
            <v/>
          </cell>
          <cell r="B6156" t="str">
            <v/>
          </cell>
          <cell r="C6156" t="str">
            <v/>
          </cell>
          <cell r="D6156" t="str">
            <v/>
          </cell>
        </row>
        <row r="6157">
          <cell r="A6157" t="str">
            <v/>
          </cell>
          <cell r="B6157" t="str">
            <v/>
          </cell>
          <cell r="C6157" t="str">
            <v/>
          </cell>
          <cell r="D6157" t="str">
            <v/>
          </cell>
        </row>
        <row r="6158">
          <cell r="A6158" t="str">
            <v/>
          </cell>
          <cell r="B6158" t="str">
            <v/>
          </cell>
          <cell r="C6158" t="str">
            <v/>
          </cell>
          <cell r="D6158" t="str">
            <v/>
          </cell>
        </row>
        <row r="6159">
          <cell r="A6159" t="str">
            <v/>
          </cell>
          <cell r="B6159" t="str">
            <v/>
          </cell>
          <cell r="C6159" t="str">
            <v/>
          </cell>
          <cell r="D6159" t="str">
            <v/>
          </cell>
        </row>
        <row r="6160">
          <cell r="A6160" t="str">
            <v/>
          </cell>
          <cell r="B6160" t="str">
            <v/>
          </cell>
          <cell r="C6160" t="str">
            <v/>
          </cell>
          <cell r="D6160" t="str">
            <v/>
          </cell>
        </row>
        <row r="6161">
          <cell r="A6161" t="str">
            <v/>
          </cell>
          <cell r="B6161" t="str">
            <v/>
          </cell>
          <cell r="C6161" t="str">
            <v/>
          </cell>
          <cell r="D6161" t="str">
            <v/>
          </cell>
        </row>
        <row r="6162">
          <cell r="A6162" t="str">
            <v/>
          </cell>
          <cell r="B6162" t="str">
            <v/>
          </cell>
          <cell r="C6162" t="str">
            <v/>
          </cell>
          <cell r="D6162" t="str">
            <v/>
          </cell>
        </row>
        <row r="6163">
          <cell r="A6163" t="str">
            <v/>
          </cell>
          <cell r="B6163" t="str">
            <v/>
          </cell>
          <cell r="C6163" t="str">
            <v/>
          </cell>
          <cell r="D6163" t="str">
            <v/>
          </cell>
        </row>
        <row r="6164">
          <cell r="A6164" t="str">
            <v/>
          </cell>
          <cell r="B6164" t="str">
            <v/>
          </cell>
          <cell r="C6164" t="str">
            <v/>
          </cell>
          <cell r="D6164" t="str">
            <v/>
          </cell>
        </row>
        <row r="6165">
          <cell r="A6165" t="str">
            <v/>
          </cell>
          <cell r="B6165" t="str">
            <v/>
          </cell>
          <cell r="C6165" t="str">
            <v/>
          </cell>
          <cell r="D6165" t="str">
            <v/>
          </cell>
        </row>
        <row r="6166">
          <cell r="A6166" t="str">
            <v/>
          </cell>
          <cell r="B6166" t="str">
            <v/>
          </cell>
          <cell r="C6166" t="str">
            <v/>
          </cell>
          <cell r="D6166" t="str">
            <v/>
          </cell>
        </row>
        <row r="6167">
          <cell r="A6167" t="str">
            <v/>
          </cell>
          <cell r="B6167" t="str">
            <v/>
          </cell>
          <cell r="C6167" t="str">
            <v/>
          </cell>
          <cell r="D6167" t="str">
            <v/>
          </cell>
        </row>
        <row r="6168">
          <cell r="A6168" t="str">
            <v/>
          </cell>
          <cell r="B6168" t="str">
            <v/>
          </cell>
          <cell r="C6168" t="str">
            <v/>
          </cell>
          <cell r="D6168" t="str">
            <v/>
          </cell>
        </row>
        <row r="6169">
          <cell r="A6169" t="str">
            <v/>
          </cell>
          <cell r="B6169" t="str">
            <v/>
          </cell>
          <cell r="C6169" t="str">
            <v/>
          </cell>
          <cell r="D6169" t="str">
            <v/>
          </cell>
        </row>
        <row r="6170">
          <cell r="A6170" t="str">
            <v/>
          </cell>
          <cell r="B6170" t="str">
            <v/>
          </cell>
          <cell r="C6170" t="str">
            <v/>
          </cell>
          <cell r="D6170" t="str">
            <v/>
          </cell>
        </row>
        <row r="6171">
          <cell r="A6171" t="str">
            <v/>
          </cell>
          <cell r="B6171" t="str">
            <v/>
          </cell>
          <cell r="C6171" t="str">
            <v/>
          </cell>
          <cell r="D6171" t="str">
            <v/>
          </cell>
        </row>
        <row r="6172">
          <cell r="A6172" t="str">
            <v/>
          </cell>
          <cell r="B6172" t="str">
            <v/>
          </cell>
          <cell r="C6172" t="str">
            <v/>
          </cell>
          <cell r="D6172" t="str">
            <v/>
          </cell>
        </row>
        <row r="6173">
          <cell r="A6173" t="str">
            <v/>
          </cell>
          <cell r="B6173" t="str">
            <v/>
          </cell>
          <cell r="C6173" t="str">
            <v/>
          </cell>
          <cell r="D6173" t="str">
            <v/>
          </cell>
        </row>
        <row r="6174">
          <cell r="A6174" t="str">
            <v/>
          </cell>
          <cell r="B6174" t="str">
            <v/>
          </cell>
          <cell r="C6174" t="str">
            <v/>
          </cell>
          <cell r="D6174" t="str">
            <v/>
          </cell>
        </row>
        <row r="6175">
          <cell r="A6175" t="str">
            <v/>
          </cell>
          <cell r="B6175" t="str">
            <v/>
          </cell>
          <cell r="C6175" t="str">
            <v/>
          </cell>
          <cell r="D6175" t="str">
            <v/>
          </cell>
        </row>
        <row r="6176">
          <cell r="A6176" t="str">
            <v/>
          </cell>
          <cell r="B6176" t="str">
            <v/>
          </cell>
          <cell r="C6176" t="str">
            <v/>
          </cell>
          <cell r="D6176" t="str">
            <v/>
          </cell>
        </row>
        <row r="6177">
          <cell r="A6177" t="str">
            <v/>
          </cell>
          <cell r="B6177" t="str">
            <v/>
          </cell>
          <cell r="C6177" t="str">
            <v/>
          </cell>
          <cell r="D6177" t="str">
            <v/>
          </cell>
        </row>
        <row r="6178">
          <cell r="A6178" t="str">
            <v/>
          </cell>
          <cell r="B6178" t="str">
            <v/>
          </cell>
          <cell r="C6178" t="str">
            <v/>
          </cell>
          <cell r="D6178" t="str">
            <v/>
          </cell>
        </row>
        <row r="6179">
          <cell r="A6179" t="str">
            <v/>
          </cell>
          <cell r="B6179" t="str">
            <v/>
          </cell>
          <cell r="C6179" t="str">
            <v/>
          </cell>
          <cell r="D6179" t="str">
            <v/>
          </cell>
        </row>
        <row r="6180">
          <cell r="A6180" t="str">
            <v/>
          </cell>
          <cell r="B6180" t="str">
            <v/>
          </cell>
          <cell r="C6180" t="str">
            <v/>
          </cell>
          <cell r="D6180" t="str">
            <v/>
          </cell>
        </row>
        <row r="6181">
          <cell r="A6181" t="str">
            <v/>
          </cell>
          <cell r="B6181" t="str">
            <v/>
          </cell>
          <cell r="C6181" t="str">
            <v/>
          </cell>
          <cell r="D6181" t="str">
            <v/>
          </cell>
        </row>
        <row r="6182">
          <cell r="A6182" t="str">
            <v/>
          </cell>
          <cell r="B6182" t="str">
            <v/>
          </cell>
          <cell r="C6182" t="str">
            <v/>
          </cell>
          <cell r="D6182" t="str">
            <v/>
          </cell>
        </row>
        <row r="6183">
          <cell r="A6183" t="str">
            <v/>
          </cell>
          <cell r="B6183" t="str">
            <v/>
          </cell>
          <cell r="C6183" t="str">
            <v/>
          </cell>
          <cell r="D6183" t="str">
            <v/>
          </cell>
        </row>
        <row r="6184">
          <cell r="A6184" t="str">
            <v/>
          </cell>
          <cell r="B6184" t="str">
            <v/>
          </cell>
          <cell r="C6184" t="str">
            <v/>
          </cell>
          <cell r="D6184" t="str">
            <v/>
          </cell>
        </row>
        <row r="6185">
          <cell r="A6185" t="str">
            <v/>
          </cell>
          <cell r="B6185" t="str">
            <v/>
          </cell>
          <cell r="C6185" t="str">
            <v/>
          </cell>
          <cell r="D6185" t="str">
            <v/>
          </cell>
        </row>
        <row r="6186">
          <cell r="A6186" t="str">
            <v/>
          </cell>
          <cell r="B6186" t="str">
            <v/>
          </cell>
          <cell r="C6186" t="str">
            <v/>
          </cell>
          <cell r="D6186" t="str">
            <v/>
          </cell>
        </row>
        <row r="6187">
          <cell r="A6187" t="str">
            <v/>
          </cell>
          <cell r="B6187" t="str">
            <v/>
          </cell>
          <cell r="C6187" t="str">
            <v/>
          </cell>
          <cell r="D6187" t="str">
            <v/>
          </cell>
        </row>
        <row r="6188">
          <cell r="A6188" t="str">
            <v/>
          </cell>
          <cell r="B6188" t="str">
            <v/>
          </cell>
          <cell r="C6188" t="str">
            <v/>
          </cell>
          <cell r="D6188" t="str">
            <v/>
          </cell>
        </row>
        <row r="6189">
          <cell r="A6189" t="str">
            <v/>
          </cell>
          <cell r="B6189" t="str">
            <v/>
          </cell>
          <cell r="C6189" t="str">
            <v/>
          </cell>
          <cell r="D6189" t="str">
            <v/>
          </cell>
        </row>
        <row r="6190">
          <cell r="A6190" t="str">
            <v/>
          </cell>
          <cell r="B6190" t="str">
            <v/>
          </cell>
          <cell r="C6190" t="str">
            <v/>
          </cell>
          <cell r="D6190" t="str">
            <v/>
          </cell>
        </row>
        <row r="6191">
          <cell r="A6191" t="str">
            <v/>
          </cell>
          <cell r="B6191" t="str">
            <v/>
          </cell>
          <cell r="C6191" t="str">
            <v/>
          </cell>
          <cell r="D6191" t="str">
            <v/>
          </cell>
        </row>
        <row r="6192">
          <cell r="A6192" t="str">
            <v/>
          </cell>
          <cell r="B6192" t="str">
            <v/>
          </cell>
          <cell r="C6192" t="str">
            <v/>
          </cell>
          <cell r="D6192" t="str">
            <v/>
          </cell>
        </row>
        <row r="6193">
          <cell r="A6193" t="str">
            <v/>
          </cell>
          <cell r="B6193" t="str">
            <v/>
          </cell>
          <cell r="C6193" t="str">
            <v/>
          </cell>
          <cell r="D6193" t="str">
            <v/>
          </cell>
        </row>
        <row r="6194">
          <cell r="A6194" t="str">
            <v/>
          </cell>
          <cell r="B6194" t="str">
            <v/>
          </cell>
          <cell r="C6194" t="str">
            <v/>
          </cell>
          <cell r="D6194" t="str">
            <v/>
          </cell>
        </row>
        <row r="6195">
          <cell r="A6195" t="str">
            <v/>
          </cell>
          <cell r="B6195" t="str">
            <v/>
          </cell>
          <cell r="C6195" t="str">
            <v/>
          </cell>
          <cell r="D6195" t="str">
            <v/>
          </cell>
        </row>
        <row r="6196">
          <cell r="A6196" t="str">
            <v/>
          </cell>
          <cell r="B6196" t="str">
            <v/>
          </cell>
          <cell r="C6196" t="str">
            <v/>
          </cell>
          <cell r="D6196" t="str">
            <v/>
          </cell>
        </row>
        <row r="6197">
          <cell r="A6197" t="str">
            <v/>
          </cell>
          <cell r="B6197" t="str">
            <v/>
          </cell>
          <cell r="C6197" t="str">
            <v/>
          </cell>
          <cell r="D6197" t="str">
            <v/>
          </cell>
        </row>
        <row r="6198">
          <cell r="A6198" t="str">
            <v/>
          </cell>
          <cell r="B6198" t="str">
            <v/>
          </cell>
          <cell r="C6198" t="str">
            <v/>
          </cell>
          <cell r="D6198" t="str">
            <v/>
          </cell>
        </row>
        <row r="6199">
          <cell r="A6199" t="str">
            <v/>
          </cell>
          <cell r="B6199" t="str">
            <v/>
          </cell>
          <cell r="C6199" t="str">
            <v/>
          </cell>
          <cell r="D6199" t="str">
            <v/>
          </cell>
        </row>
        <row r="6200">
          <cell r="A6200" t="str">
            <v/>
          </cell>
          <cell r="B6200" t="str">
            <v/>
          </cell>
          <cell r="C6200" t="str">
            <v/>
          </cell>
          <cell r="D6200" t="str">
            <v/>
          </cell>
        </row>
        <row r="6201">
          <cell r="A6201" t="str">
            <v/>
          </cell>
          <cell r="B6201" t="str">
            <v/>
          </cell>
          <cell r="C6201" t="str">
            <v/>
          </cell>
          <cell r="D6201" t="str">
            <v/>
          </cell>
        </row>
        <row r="6202">
          <cell r="A6202" t="str">
            <v/>
          </cell>
          <cell r="B6202" t="str">
            <v/>
          </cell>
          <cell r="C6202" t="str">
            <v/>
          </cell>
          <cell r="D6202" t="str">
            <v/>
          </cell>
        </row>
        <row r="6203">
          <cell r="A6203" t="str">
            <v/>
          </cell>
          <cell r="B6203" t="str">
            <v/>
          </cell>
          <cell r="C6203" t="str">
            <v/>
          </cell>
          <cell r="D6203" t="str">
            <v/>
          </cell>
        </row>
        <row r="6204">
          <cell r="A6204" t="str">
            <v/>
          </cell>
          <cell r="B6204" t="str">
            <v/>
          </cell>
          <cell r="C6204" t="str">
            <v/>
          </cell>
          <cell r="D6204" t="str">
            <v/>
          </cell>
        </row>
        <row r="6205">
          <cell r="A6205" t="str">
            <v/>
          </cell>
          <cell r="B6205" t="str">
            <v/>
          </cell>
          <cell r="C6205" t="str">
            <v/>
          </cell>
          <cell r="D6205" t="str">
            <v/>
          </cell>
        </row>
        <row r="6206">
          <cell r="A6206" t="str">
            <v/>
          </cell>
          <cell r="B6206" t="str">
            <v/>
          </cell>
          <cell r="C6206" t="str">
            <v/>
          </cell>
          <cell r="D6206" t="str">
            <v/>
          </cell>
        </row>
        <row r="6207">
          <cell r="A6207" t="str">
            <v/>
          </cell>
          <cell r="B6207" t="str">
            <v/>
          </cell>
          <cell r="C6207" t="str">
            <v/>
          </cell>
          <cell r="D6207" t="str">
            <v/>
          </cell>
        </row>
        <row r="6208">
          <cell r="A6208" t="str">
            <v/>
          </cell>
          <cell r="B6208" t="str">
            <v/>
          </cell>
          <cell r="C6208" t="str">
            <v/>
          </cell>
          <cell r="D6208" t="str">
            <v/>
          </cell>
        </row>
        <row r="6209">
          <cell r="A6209" t="str">
            <v/>
          </cell>
          <cell r="B6209" t="str">
            <v/>
          </cell>
          <cell r="C6209" t="str">
            <v/>
          </cell>
          <cell r="D6209" t="str">
            <v/>
          </cell>
        </row>
        <row r="6210">
          <cell r="A6210" t="str">
            <v/>
          </cell>
          <cell r="B6210" t="str">
            <v/>
          </cell>
          <cell r="C6210" t="str">
            <v/>
          </cell>
          <cell r="D6210" t="str">
            <v/>
          </cell>
        </row>
        <row r="6211">
          <cell r="A6211" t="str">
            <v/>
          </cell>
          <cell r="B6211" t="str">
            <v/>
          </cell>
          <cell r="C6211" t="str">
            <v/>
          </cell>
          <cell r="D6211" t="str">
            <v/>
          </cell>
        </row>
        <row r="6212">
          <cell r="A6212" t="str">
            <v/>
          </cell>
          <cell r="B6212" t="str">
            <v/>
          </cell>
          <cell r="C6212" t="str">
            <v/>
          </cell>
          <cell r="D6212" t="str">
            <v/>
          </cell>
        </row>
        <row r="6213">
          <cell r="A6213" t="str">
            <v/>
          </cell>
          <cell r="B6213" t="str">
            <v/>
          </cell>
          <cell r="C6213" t="str">
            <v/>
          </cell>
          <cell r="D6213" t="str">
            <v/>
          </cell>
        </row>
        <row r="6214">
          <cell r="A6214" t="str">
            <v/>
          </cell>
          <cell r="B6214" t="str">
            <v/>
          </cell>
          <cell r="C6214" t="str">
            <v/>
          </cell>
          <cell r="D6214" t="str">
            <v/>
          </cell>
        </row>
        <row r="6215">
          <cell r="A6215" t="str">
            <v/>
          </cell>
          <cell r="B6215" t="str">
            <v/>
          </cell>
          <cell r="C6215" t="str">
            <v/>
          </cell>
          <cell r="D6215" t="str">
            <v/>
          </cell>
        </row>
        <row r="6216">
          <cell r="A6216" t="str">
            <v/>
          </cell>
          <cell r="B6216" t="str">
            <v/>
          </cell>
          <cell r="C6216" t="str">
            <v/>
          </cell>
          <cell r="D6216" t="str">
            <v/>
          </cell>
        </row>
        <row r="6217">
          <cell r="A6217" t="str">
            <v/>
          </cell>
          <cell r="B6217" t="str">
            <v/>
          </cell>
          <cell r="C6217" t="str">
            <v/>
          </cell>
          <cell r="D6217" t="str">
            <v/>
          </cell>
        </row>
        <row r="6218">
          <cell r="A6218" t="str">
            <v/>
          </cell>
          <cell r="B6218" t="str">
            <v/>
          </cell>
          <cell r="C6218" t="str">
            <v/>
          </cell>
          <cell r="D6218" t="str">
            <v/>
          </cell>
        </row>
        <row r="6219">
          <cell r="A6219" t="str">
            <v/>
          </cell>
          <cell r="B6219" t="str">
            <v/>
          </cell>
          <cell r="C6219" t="str">
            <v/>
          </cell>
          <cell r="D6219" t="str">
            <v/>
          </cell>
        </row>
        <row r="6220">
          <cell r="A6220" t="str">
            <v/>
          </cell>
          <cell r="B6220" t="str">
            <v/>
          </cell>
          <cell r="C6220" t="str">
            <v/>
          </cell>
          <cell r="D6220" t="str">
            <v/>
          </cell>
        </row>
        <row r="6221">
          <cell r="A6221" t="str">
            <v/>
          </cell>
          <cell r="B6221" t="str">
            <v/>
          </cell>
          <cell r="C6221" t="str">
            <v/>
          </cell>
          <cell r="D6221" t="str">
            <v/>
          </cell>
        </row>
        <row r="6222">
          <cell r="A6222" t="str">
            <v/>
          </cell>
          <cell r="B6222" t="str">
            <v/>
          </cell>
          <cell r="C6222" t="str">
            <v/>
          </cell>
          <cell r="D6222" t="str">
            <v/>
          </cell>
        </row>
        <row r="6223">
          <cell r="A6223" t="str">
            <v/>
          </cell>
          <cell r="B6223" t="str">
            <v/>
          </cell>
          <cell r="C6223" t="str">
            <v/>
          </cell>
          <cell r="D6223" t="str">
            <v/>
          </cell>
        </row>
        <row r="6224">
          <cell r="A6224" t="str">
            <v/>
          </cell>
          <cell r="B6224" t="str">
            <v/>
          </cell>
          <cell r="C6224" t="str">
            <v/>
          </cell>
          <cell r="D6224" t="str">
            <v/>
          </cell>
        </row>
        <row r="6225">
          <cell r="A6225" t="str">
            <v/>
          </cell>
          <cell r="B6225" t="str">
            <v/>
          </cell>
          <cell r="C6225" t="str">
            <v/>
          </cell>
          <cell r="D6225" t="str">
            <v/>
          </cell>
        </row>
        <row r="6226">
          <cell r="A6226" t="str">
            <v/>
          </cell>
          <cell r="B6226" t="str">
            <v/>
          </cell>
          <cell r="C6226" t="str">
            <v/>
          </cell>
          <cell r="D6226" t="str">
            <v/>
          </cell>
        </row>
        <row r="6227">
          <cell r="A6227" t="str">
            <v/>
          </cell>
          <cell r="B6227" t="str">
            <v/>
          </cell>
          <cell r="C6227" t="str">
            <v/>
          </cell>
          <cell r="D6227" t="str">
            <v/>
          </cell>
        </row>
        <row r="6228">
          <cell r="A6228" t="str">
            <v/>
          </cell>
          <cell r="B6228" t="str">
            <v/>
          </cell>
          <cell r="C6228" t="str">
            <v/>
          </cell>
          <cell r="D6228" t="str">
            <v/>
          </cell>
        </row>
        <row r="6229">
          <cell r="A6229" t="str">
            <v/>
          </cell>
          <cell r="B6229" t="str">
            <v/>
          </cell>
          <cell r="C6229" t="str">
            <v/>
          </cell>
          <cell r="D6229" t="str">
            <v/>
          </cell>
        </row>
        <row r="6230">
          <cell r="A6230" t="str">
            <v/>
          </cell>
          <cell r="B6230" t="str">
            <v/>
          </cell>
          <cell r="C6230" t="str">
            <v/>
          </cell>
          <cell r="D6230" t="str">
            <v/>
          </cell>
        </row>
        <row r="6231">
          <cell r="A6231" t="str">
            <v/>
          </cell>
          <cell r="B6231" t="str">
            <v/>
          </cell>
          <cell r="C6231" t="str">
            <v/>
          </cell>
          <cell r="D6231" t="str">
            <v/>
          </cell>
        </row>
        <row r="6232">
          <cell r="A6232" t="str">
            <v/>
          </cell>
          <cell r="B6232" t="str">
            <v/>
          </cell>
          <cell r="C6232" t="str">
            <v/>
          </cell>
          <cell r="D6232" t="str">
            <v/>
          </cell>
        </row>
        <row r="6233">
          <cell r="A6233" t="str">
            <v/>
          </cell>
          <cell r="B6233" t="str">
            <v/>
          </cell>
          <cell r="C6233" t="str">
            <v/>
          </cell>
          <cell r="D6233" t="str">
            <v/>
          </cell>
        </row>
        <row r="6234">
          <cell r="A6234" t="str">
            <v/>
          </cell>
          <cell r="B6234" t="str">
            <v/>
          </cell>
          <cell r="C6234" t="str">
            <v/>
          </cell>
          <cell r="D6234" t="str">
            <v/>
          </cell>
        </row>
        <row r="6235">
          <cell r="A6235" t="str">
            <v/>
          </cell>
          <cell r="B6235" t="str">
            <v/>
          </cell>
          <cell r="C6235" t="str">
            <v/>
          </cell>
          <cell r="D6235" t="str">
            <v/>
          </cell>
        </row>
        <row r="6236">
          <cell r="A6236" t="str">
            <v/>
          </cell>
          <cell r="B6236" t="str">
            <v/>
          </cell>
          <cell r="C6236" t="str">
            <v/>
          </cell>
          <cell r="D6236" t="str">
            <v/>
          </cell>
        </row>
        <row r="6237">
          <cell r="A6237" t="str">
            <v/>
          </cell>
          <cell r="B6237" t="str">
            <v/>
          </cell>
          <cell r="C6237" t="str">
            <v/>
          </cell>
          <cell r="D6237" t="str">
            <v/>
          </cell>
        </row>
        <row r="6238">
          <cell r="A6238" t="str">
            <v/>
          </cell>
          <cell r="B6238" t="str">
            <v/>
          </cell>
          <cell r="C6238" t="str">
            <v/>
          </cell>
          <cell r="D6238" t="str">
            <v/>
          </cell>
        </row>
        <row r="6239">
          <cell r="A6239" t="str">
            <v/>
          </cell>
          <cell r="B6239" t="str">
            <v/>
          </cell>
          <cell r="C6239" t="str">
            <v/>
          </cell>
          <cell r="D6239" t="str">
            <v/>
          </cell>
        </row>
        <row r="6240">
          <cell r="A6240" t="str">
            <v/>
          </cell>
          <cell r="B6240" t="str">
            <v/>
          </cell>
          <cell r="C6240" t="str">
            <v/>
          </cell>
          <cell r="D6240" t="str">
            <v/>
          </cell>
        </row>
        <row r="6241">
          <cell r="A6241" t="str">
            <v/>
          </cell>
          <cell r="B6241" t="str">
            <v/>
          </cell>
          <cell r="C6241" t="str">
            <v/>
          </cell>
          <cell r="D6241" t="str">
            <v/>
          </cell>
        </row>
        <row r="6242">
          <cell r="A6242" t="str">
            <v/>
          </cell>
          <cell r="B6242" t="str">
            <v/>
          </cell>
          <cell r="C6242" t="str">
            <v/>
          </cell>
          <cell r="D6242" t="str">
            <v/>
          </cell>
        </row>
        <row r="6243">
          <cell r="A6243" t="str">
            <v/>
          </cell>
          <cell r="B6243" t="str">
            <v/>
          </cell>
          <cell r="C6243" t="str">
            <v/>
          </cell>
          <cell r="D6243" t="str">
            <v/>
          </cell>
        </row>
        <row r="6244">
          <cell r="A6244" t="str">
            <v/>
          </cell>
          <cell r="B6244" t="str">
            <v/>
          </cell>
          <cell r="C6244" t="str">
            <v/>
          </cell>
          <cell r="D6244" t="str">
            <v/>
          </cell>
        </row>
        <row r="6245">
          <cell r="A6245" t="str">
            <v/>
          </cell>
          <cell r="B6245" t="str">
            <v/>
          </cell>
          <cell r="C6245" t="str">
            <v/>
          </cell>
          <cell r="D6245" t="str">
            <v/>
          </cell>
        </row>
        <row r="6246">
          <cell r="A6246" t="str">
            <v/>
          </cell>
          <cell r="B6246" t="str">
            <v/>
          </cell>
          <cell r="C6246" t="str">
            <v/>
          </cell>
          <cell r="D6246" t="str">
            <v/>
          </cell>
        </row>
        <row r="6247">
          <cell r="A6247" t="str">
            <v/>
          </cell>
          <cell r="B6247" t="str">
            <v/>
          </cell>
          <cell r="C6247" t="str">
            <v/>
          </cell>
          <cell r="D6247" t="str">
            <v/>
          </cell>
        </row>
        <row r="6248">
          <cell r="A6248" t="str">
            <v/>
          </cell>
          <cell r="B6248" t="str">
            <v/>
          </cell>
          <cell r="C6248" t="str">
            <v/>
          </cell>
          <cell r="D6248" t="str">
            <v/>
          </cell>
        </row>
        <row r="6249">
          <cell r="A6249" t="str">
            <v/>
          </cell>
          <cell r="B6249" t="str">
            <v/>
          </cell>
          <cell r="C6249" t="str">
            <v/>
          </cell>
          <cell r="D6249" t="str">
            <v/>
          </cell>
        </row>
        <row r="6250">
          <cell r="A6250" t="str">
            <v/>
          </cell>
          <cell r="B6250" t="str">
            <v/>
          </cell>
          <cell r="C6250" t="str">
            <v/>
          </cell>
          <cell r="D6250" t="str">
            <v/>
          </cell>
        </row>
        <row r="6251">
          <cell r="A6251" t="str">
            <v/>
          </cell>
          <cell r="B6251" t="str">
            <v/>
          </cell>
          <cell r="C6251" t="str">
            <v/>
          </cell>
          <cell r="D6251" t="str">
            <v/>
          </cell>
        </row>
        <row r="6252">
          <cell r="A6252" t="str">
            <v/>
          </cell>
          <cell r="B6252" t="str">
            <v/>
          </cell>
          <cell r="C6252" t="str">
            <v/>
          </cell>
          <cell r="D6252" t="str">
            <v/>
          </cell>
        </row>
        <row r="6253">
          <cell r="A6253" t="str">
            <v/>
          </cell>
          <cell r="B6253" t="str">
            <v/>
          </cell>
          <cell r="C6253" t="str">
            <v/>
          </cell>
          <cell r="D6253" t="str">
            <v/>
          </cell>
        </row>
        <row r="6254">
          <cell r="A6254" t="str">
            <v/>
          </cell>
          <cell r="B6254" t="str">
            <v/>
          </cell>
          <cell r="C6254" t="str">
            <v/>
          </cell>
          <cell r="D6254" t="str">
            <v/>
          </cell>
        </row>
        <row r="6255">
          <cell r="A6255" t="str">
            <v/>
          </cell>
          <cell r="B6255" t="str">
            <v/>
          </cell>
          <cell r="C6255" t="str">
            <v/>
          </cell>
          <cell r="D6255" t="str">
            <v/>
          </cell>
        </row>
        <row r="6256">
          <cell r="A6256" t="str">
            <v/>
          </cell>
          <cell r="B6256" t="str">
            <v/>
          </cell>
          <cell r="C6256" t="str">
            <v/>
          </cell>
          <cell r="D6256" t="str">
            <v/>
          </cell>
        </row>
        <row r="6257">
          <cell r="A6257" t="str">
            <v/>
          </cell>
          <cell r="B6257" t="str">
            <v/>
          </cell>
          <cell r="C6257" t="str">
            <v/>
          </cell>
          <cell r="D6257" t="str">
            <v/>
          </cell>
        </row>
        <row r="6258">
          <cell r="A6258" t="str">
            <v/>
          </cell>
          <cell r="B6258" t="str">
            <v/>
          </cell>
          <cell r="C6258" t="str">
            <v/>
          </cell>
          <cell r="D6258" t="str">
            <v/>
          </cell>
        </row>
        <row r="6259">
          <cell r="A6259" t="str">
            <v/>
          </cell>
          <cell r="B6259" t="str">
            <v/>
          </cell>
          <cell r="C6259" t="str">
            <v/>
          </cell>
          <cell r="D6259" t="str">
            <v/>
          </cell>
        </row>
        <row r="6260">
          <cell r="A6260" t="str">
            <v/>
          </cell>
          <cell r="B6260" t="str">
            <v/>
          </cell>
          <cell r="C6260" t="str">
            <v/>
          </cell>
          <cell r="D6260" t="str">
            <v/>
          </cell>
        </row>
        <row r="6261">
          <cell r="A6261" t="str">
            <v/>
          </cell>
          <cell r="B6261" t="str">
            <v/>
          </cell>
          <cell r="C6261" t="str">
            <v/>
          </cell>
          <cell r="D6261" t="str">
            <v/>
          </cell>
        </row>
        <row r="6262">
          <cell r="A6262" t="str">
            <v/>
          </cell>
          <cell r="B6262" t="str">
            <v/>
          </cell>
          <cell r="C6262" t="str">
            <v/>
          </cell>
          <cell r="D6262" t="str">
            <v/>
          </cell>
        </row>
        <row r="6263">
          <cell r="A6263" t="str">
            <v/>
          </cell>
          <cell r="B6263" t="str">
            <v/>
          </cell>
          <cell r="C6263" t="str">
            <v/>
          </cell>
          <cell r="D6263" t="str">
            <v/>
          </cell>
        </row>
        <row r="6264">
          <cell r="A6264" t="str">
            <v/>
          </cell>
          <cell r="B6264" t="str">
            <v/>
          </cell>
          <cell r="C6264" t="str">
            <v/>
          </cell>
          <cell r="D6264" t="str">
            <v/>
          </cell>
        </row>
        <row r="6265">
          <cell r="A6265" t="str">
            <v/>
          </cell>
          <cell r="B6265" t="str">
            <v/>
          </cell>
          <cell r="C6265" t="str">
            <v/>
          </cell>
          <cell r="D6265" t="str">
            <v/>
          </cell>
        </row>
        <row r="6266">
          <cell r="A6266" t="str">
            <v/>
          </cell>
          <cell r="B6266" t="str">
            <v/>
          </cell>
          <cell r="C6266" t="str">
            <v/>
          </cell>
          <cell r="D6266" t="str">
            <v/>
          </cell>
        </row>
        <row r="6267">
          <cell r="A6267" t="str">
            <v/>
          </cell>
          <cell r="B6267" t="str">
            <v/>
          </cell>
          <cell r="C6267" t="str">
            <v/>
          </cell>
          <cell r="D6267" t="str">
            <v/>
          </cell>
        </row>
        <row r="6268">
          <cell r="A6268" t="str">
            <v/>
          </cell>
          <cell r="B6268" t="str">
            <v/>
          </cell>
          <cell r="C6268" t="str">
            <v/>
          </cell>
          <cell r="D6268" t="str">
            <v/>
          </cell>
        </row>
        <row r="6269">
          <cell r="A6269" t="str">
            <v/>
          </cell>
          <cell r="B6269" t="str">
            <v/>
          </cell>
          <cell r="C6269" t="str">
            <v/>
          </cell>
          <cell r="D6269" t="str">
            <v/>
          </cell>
        </row>
        <row r="6270">
          <cell r="A6270" t="str">
            <v/>
          </cell>
          <cell r="B6270" t="str">
            <v/>
          </cell>
          <cell r="C6270" t="str">
            <v/>
          </cell>
          <cell r="D6270" t="str">
            <v/>
          </cell>
        </row>
        <row r="6271">
          <cell r="A6271" t="str">
            <v/>
          </cell>
          <cell r="B6271" t="str">
            <v/>
          </cell>
          <cell r="C6271" t="str">
            <v/>
          </cell>
          <cell r="D6271" t="str">
            <v/>
          </cell>
        </row>
        <row r="6272">
          <cell r="A6272" t="str">
            <v/>
          </cell>
          <cell r="B6272" t="str">
            <v/>
          </cell>
          <cell r="C6272" t="str">
            <v/>
          </cell>
          <cell r="D6272" t="str">
            <v/>
          </cell>
        </row>
        <row r="6273">
          <cell r="A6273" t="str">
            <v/>
          </cell>
          <cell r="B6273" t="str">
            <v/>
          </cell>
          <cell r="C6273" t="str">
            <v/>
          </cell>
          <cell r="D6273" t="str">
            <v/>
          </cell>
        </row>
        <row r="6274">
          <cell r="A6274" t="str">
            <v/>
          </cell>
          <cell r="B6274" t="str">
            <v/>
          </cell>
          <cell r="C6274" t="str">
            <v/>
          </cell>
          <cell r="D6274" t="str">
            <v/>
          </cell>
        </row>
        <row r="6275">
          <cell r="A6275" t="str">
            <v/>
          </cell>
          <cell r="B6275" t="str">
            <v/>
          </cell>
          <cell r="C6275" t="str">
            <v/>
          </cell>
          <cell r="D6275" t="str">
            <v/>
          </cell>
        </row>
        <row r="6276">
          <cell r="A6276" t="str">
            <v/>
          </cell>
          <cell r="B6276" t="str">
            <v/>
          </cell>
          <cell r="C6276" t="str">
            <v/>
          </cell>
          <cell r="D6276" t="str">
            <v/>
          </cell>
        </row>
        <row r="6277">
          <cell r="A6277" t="str">
            <v/>
          </cell>
          <cell r="B6277" t="str">
            <v/>
          </cell>
          <cell r="C6277" t="str">
            <v/>
          </cell>
          <cell r="D6277" t="str">
            <v/>
          </cell>
        </row>
        <row r="6278">
          <cell r="A6278" t="str">
            <v/>
          </cell>
          <cell r="B6278" t="str">
            <v/>
          </cell>
          <cell r="C6278" t="str">
            <v/>
          </cell>
          <cell r="D6278" t="str">
            <v/>
          </cell>
        </row>
        <row r="6279">
          <cell r="A6279" t="str">
            <v/>
          </cell>
          <cell r="B6279" t="str">
            <v/>
          </cell>
          <cell r="C6279" t="str">
            <v/>
          </cell>
          <cell r="D6279" t="str">
            <v/>
          </cell>
        </row>
        <row r="6280">
          <cell r="A6280" t="str">
            <v/>
          </cell>
          <cell r="B6280" t="str">
            <v/>
          </cell>
          <cell r="C6280" t="str">
            <v/>
          </cell>
          <cell r="D6280" t="str">
            <v/>
          </cell>
        </row>
        <row r="6281">
          <cell r="A6281" t="str">
            <v/>
          </cell>
          <cell r="B6281" t="str">
            <v/>
          </cell>
          <cell r="C6281" t="str">
            <v/>
          </cell>
          <cell r="D6281" t="str">
            <v/>
          </cell>
        </row>
        <row r="6282">
          <cell r="A6282" t="str">
            <v/>
          </cell>
          <cell r="B6282" t="str">
            <v/>
          </cell>
          <cell r="C6282" t="str">
            <v/>
          </cell>
          <cell r="D6282" t="str">
            <v/>
          </cell>
        </row>
        <row r="6283">
          <cell r="A6283" t="str">
            <v/>
          </cell>
          <cell r="B6283" t="str">
            <v/>
          </cell>
          <cell r="C6283" t="str">
            <v/>
          </cell>
          <cell r="D6283" t="str">
            <v/>
          </cell>
        </row>
        <row r="6284">
          <cell r="A6284" t="str">
            <v/>
          </cell>
          <cell r="B6284" t="str">
            <v/>
          </cell>
          <cell r="C6284" t="str">
            <v/>
          </cell>
          <cell r="D6284" t="str">
            <v/>
          </cell>
        </row>
        <row r="6285">
          <cell r="A6285" t="str">
            <v/>
          </cell>
          <cell r="B6285" t="str">
            <v/>
          </cell>
          <cell r="C6285" t="str">
            <v/>
          </cell>
          <cell r="D6285" t="str">
            <v/>
          </cell>
        </row>
        <row r="6286">
          <cell r="A6286" t="str">
            <v/>
          </cell>
          <cell r="B6286" t="str">
            <v/>
          </cell>
          <cell r="C6286" t="str">
            <v/>
          </cell>
          <cell r="D6286" t="str">
            <v/>
          </cell>
        </row>
        <row r="6287">
          <cell r="A6287" t="str">
            <v/>
          </cell>
          <cell r="B6287" t="str">
            <v/>
          </cell>
          <cell r="C6287" t="str">
            <v/>
          </cell>
          <cell r="D6287" t="str">
            <v/>
          </cell>
        </row>
        <row r="6288">
          <cell r="A6288" t="str">
            <v/>
          </cell>
          <cell r="B6288" t="str">
            <v/>
          </cell>
          <cell r="C6288" t="str">
            <v/>
          </cell>
          <cell r="D6288" t="str">
            <v/>
          </cell>
        </row>
        <row r="6289">
          <cell r="A6289" t="str">
            <v/>
          </cell>
          <cell r="B6289" t="str">
            <v/>
          </cell>
          <cell r="C6289" t="str">
            <v/>
          </cell>
          <cell r="D6289" t="str">
            <v/>
          </cell>
        </row>
        <row r="6290">
          <cell r="A6290" t="str">
            <v/>
          </cell>
          <cell r="B6290" t="str">
            <v/>
          </cell>
          <cell r="C6290" t="str">
            <v/>
          </cell>
          <cell r="D6290" t="str">
            <v/>
          </cell>
        </row>
        <row r="6291">
          <cell r="A6291" t="str">
            <v/>
          </cell>
          <cell r="B6291" t="str">
            <v/>
          </cell>
          <cell r="C6291" t="str">
            <v/>
          </cell>
          <cell r="D6291" t="str">
            <v/>
          </cell>
        </row>
        <row r="6292">
          <cell r="A6292" t="str">
            <v/>
          </cell>
          <cell r="B6292" t="str">
            <v/>
          </cell>
          <cell r="C6292" t="str">
            <v/>
          </cell>
          <cell r="D6292" t="str">
            <v/>
          </cell>
        </row>
        <row r="6293">
          <cell r="A6293" t="str">
            <v/>
          </cell>
          <cell r="B6293" t="str">
            <v/>
          </cell>
          <cell r="C6293" t="str">
            <v/>
          </cell>
          <cell r="D6293" t="str">
            <v/>
          </cell>
        </row>
        <row r="6294">
          <cell r="A6294" t="str">
            <v/>
          </cell>
          <cell r="B6294" t="str">
            <v/>
          </cell>
          <cell r="C6294" t="str">
            <v/>
          </cell>
          <cell r="D6294" t="str">
            <v/>
          </cell>
        </row>
        <row r="6295">
          <cell r="A6295" t="str">
            <v/>
          </cell>
          <cell r="B6295" t="str">
            <v/>
          </cell>
          <cell r="C6295" t="str">
            <v/>
          </cell>
          <cell r="D6295" t="str">
            <v/>
          </cell>
        </row>
        <row r="6296">
          <cell r="A6296" t="str">
            <v/>
          </cell>
          <cell r="B6296" t="str">
            <v/>
          </cell>
          <cell r="C6296" t="str">
            <v/>
          </cell>
          <cell r="D6296" t="str">
            <v/>
          </cell>
        </row>
        <row r="6297">
          <cell r="A6297" t="str">
            <v/>
          </cell>
          <cell r="B6297" t="str">
            <v/>
          </cell>
          <cell r="C6297" t="str">
            <v/>
          </cell>
          <cell r="D6297" t="str">
            <v/>
          </cell>
        </row>
        <row r="6298">
          <cell r="A6298" t="str">
            <v/>
          </cell>
          <cell r="B6298" t="str">
            <v/>
          </cell>
          <cell r="C6298" t="str">
            <v/>
          </cell>
          <cell r="D6298" t="str">
            <v/>
          </cell>
        </row>
        <row r="6299">
          <cell r="A6299" t="str">
            <v/>
          </cell>
          <cell r="B6299" t="str">
            <v/>
          </cell>
          <cell r="C6299" t="str">
            <v/>
          </cell>
          <cell r="D6299" t="str">
            <v/>
          </cell>
        </row>
        <row r="6300">
          <cell r="A6300" t="str">
            <v/>
          </cell>
          <cell r="B6300" t="str">
            <v/>
          </cell>
          <cell r="C6300" t="str">
            <v/>
          </cell>
          <cell r="D6300" t="str">
            <v/>
          </cell>
        </row>
        <row r="6301">
          <cell r="A6301" t="str">
            <v/>
          </cell>
          <cell r="B6301" t="str">
            <v/>
          </cell>
          <cell r="C6301" t="str">
            <v/>
          </cell>
          <cell r="D6301" t="str">
            <v/>
          </cell>
        </row>
        <row r="6302">
          <cell r="A6302" t="str">
            <v/>
          </cell>
          <cell r="B6302" t="str">
            <v/>
          </cell>
          <cell r="C6302" t="str">
            <v/>
          </cell>
          <cell r="D6302" t="str">
            <v/>
          </cell>
        </row>
        <row r="6303">
          <cell r="A6303" t="str">
            <v/>
          </cell>
          <cell r="B6303" t="str">
            <v/>
          </cell>
          <cell r="C6303" t="str">
            <v/>
          </cell>
          <cell r="D6303" t="str">
            <v/>
          </cell>
        </row>
        <row r="6304">
          <cell r="A6304" t="str">
            <v/>
          </cell>
          <cell r="B6304" t="str">
            <v/>
          </cell>
          <cell r="C6304" t="str">
            <v/>
          </cell>
          <cell r="D6304" t="str">
            <v/>
          </cell>
        </row>
        <row r="6305">
          <cell r="A6305" t="str">
            <v/>
          </cell>
          <cell r="B6305" t="str">
            <v/>
          </cell>
          <cell r="C6305" t="str">
            <v/>
          </cell>
          <cell r="D6305" t="str">
            <v/>
          </cell>
        </row>
        <row r="6306">
          <cell r="A6306" t="str">
            <v/>
          </cell>
          <cell r="B6306" t="str">
            <v/>
          </cell>
          <cell r="C6306" t="str">
            <v/>
          </cell>
          <cell r="D6306" t="str">
            <v/>
          </cell>
        </row>
        <row r="6307">
          <cell r="A6307" t="str">
            <v/>
          </cell>
          <cell r="B6307" t="str">
            <v/>
          </cell>
          <cell r="C6307" t="str">
            <v/>
          </cell>
          <cell r="D6307" t="str">
            <v/>
          </cell>
        </row>
        <row r="6308">
          <cell r="A6308" t="str">
            <v/>
          </cell>
          <cell r="B6308" t="str">
            <v/>
          </cell>
          <cell r="C6308" t="str">
            <v/>
          </cell>
          <cell r="D6308" t="str">
            <v/>
          </cell>
        </row>
        <row r="6309">
          <cell r="A6309" t="str">
            <v/>
          </cell>
          <cell r="B6309" t="str">
            <v/>
          </cell>
          <cell r="C6309" t="str">
            <v/>
          </cell>
          <cell r="D6309" t="str">
            <v/>
          </cell>
        </row>
        <row r="6310">
          <cell r="A6310" t="str">
            <v/>
          </cell>
          <cell r="B6310" t="str">
            <v/>
          </cell>
          <cell r="C6310" t="str">
            <v/>
          </cell>
          <cell r="D6310" t="str">
            <v/>
          </cell>
        </row>
        <row r="6311">
          <cell r="A6311" t="str">
            <v/>
          </cell>
          <cell r="B6311" t="str">
            <v/>
          </cell>
          <cell r="C6311" t="str">
            <v/>
          </cell>
          <cell r="D6311" t="str">
            <v/>
          </cell>
        </row>
        <row r="6312">
          <cell r="A6312" t="str">
            <v/>
          </cell>
          <cell r="B6312" t="str">
            <v/>
          </cell>
          <cell r="C6312" t="str">
            <v/>
          </cell>
          <cell r="D6312" t="str">
            <v/>
          </cell>
        </row>
        <row r="6313">
          <cell r="A6313" t="str">
            <v/>
          </cell>
          <cell r="B6313" t="str">
            <v/>
          </cell>
          <cell r="C6313" t="str">
            <v/>
          </cell>
          <cell r="D6313" t="str">
            <v/>
          </cell>
        </row>
        <row r="6314">
          <cell r="A6314" t="str">
            <v/>
          </cell>
          <cell r="B6314" t="str">
            <v/>
          </cell>
          <cell r="C6314" t="str">
            <v/>
          </cell>
          <cell r="D6314" t="str">
            <v/>
          </cell>
        </row>
        <row r="6315">
          <cell r="A6315" t="str">
            <v/>
          </cell>
          <cell r="B6315" t="str">
            <v/>
          </cell>
          <cell r="C6315" t="str">
            <v/>
          </cell>
          <cell r="D6315" t="str">
            <v/>
          </cell>
        </row>
        <row r="6316">
          <cell r="A6316" t="str">
            <v/>
          </cell>
          <cell r="B6316" t="str">
            <v/>
          </cell>
          <cell r="C6316" t="str">
            <v/>
          </cell>
          <cell r="D6316" t="str">
            <v/>
          </cell>
        </row>
        <row r="6317">
          <cell r="A6317" t="str">
            <v/>
          </cell>
          <cell r="B6317" t="str">
            <v/>
          </cell>
          <cell r="C6317" t="str">
            <v/>
          </cell>
          <cell r="D6317" t="str">
            <v/>
          </cell>
        </row>
        <row r="6318">
          <cell r="A6318" t="str">
            <v/>
          </cell>
          <cell r="B6318" t="str">
            <v/>
          </cell>
          <cell r="C6318" t="str">
            <v/>
          </cell>
          <cell r="D6318" t="str">
            <v/>
          </cell>
        </row>
        <row r="6319">
          <cell r="A6319" t="str">
            <v/>
          </cell>
          <cell r="B6319" t="str">
            <v/>
          </cell>
          <cell r="C6319" t="str">
            <v/>
          </cell>
          <cell r="D6319" t="str">
            <v/>
          </cell>
        </row>
        <row r="6320">
          <cell r="A6320" t="str">
            <v/>
          </cell>
          <cell r="B6320" t="str">
            <v/>
          </cell>
          <cell r="C6320" t="str">
            <v/>
          </cell>
          <cell r="D6320" t="str">
            <v/>
          </cell>
        </row>
        <row r="6321">
          <cell r="A6321" t="str">
            <v/>
          </cell>
          <cell r="B6321" t="str">
            <v/>
          </cell>
          <cell r="C6321" t="str">
            <v/>
          </cell>
          <cell r="D6321" t="str">
            <v/>
          </cell>
        </row>
        <row r="6322">
          <cell r="A6322" t="str">
            <v/>
          </cell>
          <cell r="B6322" t="str">
            <v/>
          </cell>
          <cell r="C6322" t="str">
            <v/>
          </cell>
          <cell r="D6322" t="str">
            <v/>
          </cell>
        </row>
        <row r="6323">
          <cell r="A6323" t="str">
            <v/>
          </cell>
          <cell r="B6323" t="str">
            <v/>
          </cell>
          <cell r="C6323" t="str">
            <v/>
          </cell>
          <cell r="D6323" t="str">
            <v/>
          </cell>
        </row>
        <row r="6324">
          <cell r="A6324" t="str">
            <v/>
          </cell>
          <cell r="B6324" t="str">
            <v/>
          </cell>
          <cell r="C6324" t="str">
            <v/>
          </cell>
          <cell r="D6324" t="str">
            <v/>
          </cell>
        </row>
        <row r="6325">
          <cell r="A6325" t="str">
            <v/>
          </cell>
          <cell r="B6325" t="str">
            <v/>
          </cell>
          <cell r="C6325" t="str">
            <v/>
          </cell>
          <cell r="D6325" t="str">
            <v/>
          </cell>
        </row>
        <row r="6326">
          <cell r="A6326" t="str">
            <v/>
          </cell>
          <cell r="B6326" t="str">
            <v/>
          </cell>
          <cell r="C6326" t="str">
            <v/>
          </cell>
          <cell r="D6326" t="str">
            <v/>
          </cell>
        </row>
        <row r="6327">
          <cell r="A6327" t="str">
            <v/>
          </cell>
          <cell r="B6327" t="str">
            <v/>
          </cell>
          <cell r="C6327" t="str">
            <v/>
          </cell>
          <cell r="D6327" t="str">
            <v/>
          </cell>
        </row>
        <row r="6328">
          <cell r="A6328" t="str">
            <v/>
          </cell>
          <cell r="B6328" t="str">
            <v/>
          </cell>
          <cell r="C6328" t="str">
            <v/>
          </cell>
          <cell r="D6328" t="str">
            <v/>
          </cell>
        </row>
        <row r="6329">
          <cell r="A6329" t="str">
            <v/>
          </cell>
          <cell r="B6329" t="str">
            <v/>
          </cell>
          <cell r="C6329" t="str">
            <v/>
          </cell>
          <cell r="D6329" t="str">
            <v/>
          </cell>
        </row>
        <row r="6330">
          <cell r="A6330" t="str">
            <v/>
          </cell>
          <cell r="B6330" t="str">
            <v/>
          </cell>
          <cell r="C6330" t="str">
            <v/>
          </cell>
          <cell r="D6330" t="str">
            <v/>
          </cell>
        </row>
        <row r="6331">
          <cell r="A6331" t="str">
            <v/>
          </cell>
          <cell r="B6331" t="str">
            <v/>
          </cell>
          <cell r="C6331" t="str">
            <v/>
          </cell>
          <cell r="D6331" t="str">
            <v/>
          </cell>
        </row>
        <row r="6332">
          <cell r="A6332" t="str">
            <v/>
          </cell>
          <cell r="B6332" t="str">
            <v/>
          </cell>
          <cell r="C6332" t="str">
            <v/>
          </cell>
          <cell r="D6332" t="str">
            <v/>
          </cell>
        </row>
        <row r="6333">
          <cell r="A6333" t="str">
            <v/>
          </cell>
          <cell r="B6333" t="str">
            <v/>
          </cell>
          <cell r="C6333" t="str">
            <v/>
          </cell>
          <cell r="D6333" t="str">
            <v/>
          </cell>
        </row>
        <row r="6334">
          <cell r="A6334" t="str">
            <v/>
          </cell>
          <cell r="B6334" t="str">
            <v/>
          </cell>
          <cell r="C6334" t="str">
            <v/>
          </cell>
          <cell r="D6334" t="str">
            <v/>
          </cell>
        </row>
        <row r="6335">
          <cell r="A6335" t="str">
            <v/>
          </cell>
          <cell r="B6335" t="str">
            <v/>
          </cell>
          <cell r="C6335" t="str">
            <v/>
          </cell>
          <cell r="D6335" t="str">
            <v/>
          </cell>
        </row>
        <row r="6336">
          <cell r="A6336" t="str">
            <v/>
          </cell>
          <cell r="B6336" t="str">
            <v/>
          </cell>
          <cell r="C6336" t="str">
            <v/>
          </cell>
          <cell r="D6336" t="str">
            <v/>
          </cell>
        </row>
        <row r="6337">
          <cell r="A6337" t="str">
            <v/>
          </cell>
          <cell r="B6337" t="str">
            <v/>
          </cell>
          <cell r="C6337" t="str">
            <v/>
          </cell>
          <cell r="D6337" t="str">
            <v/>
          </cell>
        </row>
        <row r="6338">
          <cell r="A6338" t="str">
            <v/>
          </cell>
          <cell r="B6338" t="str">
            <v/>
          </cell>
          <cell r="C6338" t="str">
            <v/>
          </cell>
          <cell r="D6338" t="str">
            <v/>
          </cell>
        </row>
        <row r="6339">
          <cell r="A6339" t="str">
            <v/>
          </cell>
          <cell r="B6339" t="str">
            <v/>
          </cell>
          <cell r="C6339" t="str">
            <v/>
          </cell>
          <cell r="D6339" t="str">
            <v/>
          </cell>
        </row>
        <row r="6340">
          <cell r="A6340" t="str">
            <v/>
          </cell>
          <cell r="B6340" t="str">
            <v/>
          </cell>
          <cell r="C6340" t="str">
            <v/>
          </cell>
          <cell r="D6340" t="str">
            <v/>
          </cell>
        </row>
        <row r="6341">
          <cell r="A6341" t="str">
            <v/>
          </cell>
          <cell r="B6341" t="str">
            <v/>
          </cell>
          <cell r="C6341" t="str">
            <v/>
          </cell>
          <cell r="D6341" t="str">
            <v/>
          </cell>
        </row>
        <row r="6342">
          <cell r="A6342" t="str">
            <v/>
          </cell>
          <cell r="B6342" t="str">
            <v/>
          </cell>
          <cell r="C6342" t="str">
            <v/>
          </cell>
          <cell r="D6342" t="str">
            <v/>
          </cell>
        </row>
        <row r="6343">
          <cell r="A6343" t="str">
            <v/>
          </cell>
          <cell r="B6343" t="str">
            <v/>
          </cell>
          <cell r="C6343" t="str">
            <v/>
          </cell>
          <cell r="D6343" t="str">
            <v/>
          </cell>
        </row>
        <row r="6344">
          <cell r="A6344" t="str">
            <v/>
          </cell>
          <cell r="B6344" t="str">
            <v/>
          </cell>
          <cell r="C6344" t="str">
            <v/>
          </cell>
          <cell r="D6344" t="str">
            <v/>
          </cell>
        </row>
        <row r="6345">
          <cell r="A6345" t="str">
            <v/>
          </cell>
          <cell r="B6345" t="str">
            <v/>
          </cell>
          <cell r="C6345" t="str">
            <v/>
          </cell>
          <cell r="D6345" t="str">
            <v/>
          </cell>
        </row>
        <row r="6346">
          <cell r="A6346" t="str">
            <v/>
          </cell>
          <cell r="B6346" t="str">
            <v/>
          </cell>
          <cell r="C6346" t="str">
            <v/>
          </cell>
          <cell r="D6346" t="str">
            <v/>
          </cell>
        </row>
        <row r="6347">
          <cell r="A6347" t="str">
            <v/>
          </cell>
          <cell r="B6347" t="str">
            <v/>
          </cell>
          <cell r="C6347" t="str">
            <v/>
          </cell>
          <cell r="D6347" t="str">
            <v/>
          </cell>
        </row>
        <row r="6348">
          <cell r="A6348" t="str">
            <v/>
          </cell>
          <cell r="B6348" t="str">
            <v/>
          </cell>
          <cell r="C6348" t="str">
            <v/>
          </cell>
          <cell r="D6348" t="str">
            <v/>
          </cell>
        </row>
        <row r="6349">
          <cell r="A6349" t="str">
            <v/>
          </cell>
          <cell r="B6349" t="str">
            <v/>
          </cell>
          <cell r="C6349" t="str">
            <v/>
          </cell>
          <cell r="D6349" t="str">
            <v/>
          </cell>
        </row>
        <row r="6350">
          <cell r="A6350" t="str">
            <v/>
          </cell>
          <cell r="B6350" t="str">
            <v/>
          </cell>
          <cell r="C6350" t="str">
            <v/>
          </cell>
          <cell r="D6350" t="str">
            <v/>
          </cell>
        </row>
        <row r="6351">
          <cell r="A6351" t="str">
            <v/>
          </cell>
          <cell r="B6351" t="str">
            <v/>
          </cell>
          <cell r="C6351" t="str">
            <v/>
          </cell>
          <cell r="D6351" t="str">
            <v/>
          </cell>
        </row>
        <row r="6352">
          <cell r="A6352" t="str">
            <v/>
          </cell>
          <cell r="B6352" t="str">
            <v/>
          </cell>
          <cell r="C6352" t="str">
            <v/>
          </cell>
          <cell r="D6352" t="str">
            <v/>
          </cell>
        </row>
        <row r="6353">
          <cell r="A6353" t="str">
            <v/>
          </cell>
          <cell r="B6353" t="str">
            <v/>
          </cell>
          <cell r="C6353" t="str">
            <v/>
          </cell>
          <cell r="D6353" t="str">
            <v/>
          </cell>
        </row>
        <row r="6354">
          <cell r="A6354" t="str">
            <v/>
          </cell>
          <cell r="B6354" t="str">
            <v/>
          </cell>
          <cell r="C6354" t="str">
            <v/>
          </cell>
          <cell r="D6354" t="str">
            <v/>
          </cell>
        </row>
        <row r="6355">
          <cell r="A6355" t="str">
            <v/>
          </cell>
          <cell r="B6355" t="str">
            <v/>
          </cell>
          <cell r="C6355" t="str">
            <v/>
          </cell>
          <cell r="D6355" t="str">
            <v/>
          </cell>
        </row>
        <row r="6356">
          <cell r="A6356" t="str">
            <v/>
          </cell>
          <cell r="B6356" t="str">
            <v/>
          </cell>
          <cell r="C6356" t="str">
            <v/>
          </cell>
          <cell r="D6356" t="str">
            <v/>
          </cell>
        </row>
        <row r="6357">
          <cell r="A6357" t="str">
            <v/>
          </cell>
          <cell r="B6357" t="str">
            <v/>
          </cell>
          <cell r="C6357" t="str">
            <v/>
          </cell>
          <cell r="D6357" t="str">
            <v/>
          </cell>
        </row>
        <row r="6358">
          <cell r="A6358" t="str">
            <v/>
          </cell>
          <cell r="B6358" t="str">
            <v/>
          </cell>
          <cell r="C6358" t="str">
            <v/>
          </cell>
          <cell r="D6358" t="str">
            <v/>
          </cell>
        </row>
        <row r="6359">
          <cell r="A6359" t="str">
            <v/>
          </cell>
          <cell r="B6359" t="str">
            <v/>
          </cell>
          <cell r="C6359" t="str">
            <v/>
          </cell>
          <cell r="D6359" t="str">
            <v/>
          </cell>
        </row>
        <row r="6360">
          <cell r="A6360" t="str">
            <v/>
          </cell>
          <cell r="B6360" t="str">
            <v/>
          </cell>
          <cell r="C6360" t="str">
            <v/>
          </cell>
          <cell r="D6360" t="str">
            <v/>
          </cell>
        </row>
        <row r="6361">
          <cell r="A6361" t="str">
            <v/>
          </cell>
          <cell r="B6361" t="str">
            <v/>
          </cell>
          <cell r="C6361" t="str">
            <v/>
          </cell>
          <cell r="D6361" t="str">
            <v/>
          </cell>
        </row>
        <row r="6362">
          <cell r="A6362" t="str">
            <v/>
          </cell>
          <cell r="B6362" t="str">
            <v/>
          </cell>
          <cell r="C6362" t="str">
            <v/>
          </cell>
          <cell r="D6362" t="str">
            <v/>
          </cell>
        </row>
        <row r="6363">
          <cell r="A6363" t="str">
            <v/>
          </cell>
          <cell r="B6363" t="str">
            <v/>
          </cell>
          <cell r="C6363" t="str">
            <v/>
          </cell>
          <cell r="D6363" t="str">
            <v/>
          </cell>
        </row>
        <row r="6364">
          <cell r="A6364" t="str">
            <v/>
          </cell>
          <cell r="B6364" t="str">
            <v/>
          </cell>
          <cell r="C6364" t="str">
            <v/>
          </cell>
          <cell r="D6364" t="str">
            <v/>
          </cell>
        </row>
        <row r="6365">
          <cell r="A6365" t="str">
            <v/>
          </cell>
          <cell r="B6365" t="str">
            <v/>
          </cell>
          <cell r="C6365" t="str">
            <v/>
          </cell>
          <cell r="D6365" t="str">
            <v/>
          </cell>
        </row>
        <row r="6366">
          <cell r="A6366" t="str">
            <v/>
          </cell>
          <cell r="B6366" t="str">
            <v/>
          </cell>
          <cell r="C6366" t="str">
            <v/>
          </cell>
          <cell r="D6366" t="str">
            <v/>
          </cell>
        </row>
        <row r="6367">
          <cell r="A6367" t="str">
            <v/>
          </cell>
          <cell r="B6367" t="str">
            <v/>
          </cell>
          <cell r="C6367" t="str">
            <v/>
          </cell>
          <cell r="D6367" t="str">
            <v/>
          </cell>
        </row>
        <row r="6368">
          <cell r="A6368" t="str">
            <v/>
          </cell>
          <cell r="B6368" t="str">
            <v/>
          </cell>
          <cell r="C6368" t="str">
            <v/>
          </cell>
          <cell r="D6368" t="str">
            <v/>
          </cell>
        </row>
        <row r="6369">
          <cell r="A6369" t="str">
            <v/>
          </cell>
          <cell r="B6369" t="str">
            <v/>
          </cell>
          <cell r="C6369" t="str">
            <v/>
          </cell>
          <cell r="D6369" t="str">
            <v/>
          </cell>
        </row>
        <row r="6370">
          <cell r="A6370" t="str">
            <v/>
          </cell>
          <cell r="B6370" t="str">
            <v/>
          </cell>
          <cell r="C6370" t="str">
            <v/>
          </cell>
          <cell r="D6370" t="str">
            <v/>
          </cell>
        </row>
        <row r="6371">
          <cell r="A6371" t="str">
            <v/>
          </cell>
          <cell r="B6371" t="str">
            <v/>
          </cell>
          <cell r="C6371" t="str">
            <v/>
          </cell>
          <cell r="D6371" t="str">
            <v/>
          </cell>
        </row>
        <row r="6372">
          <cell r="A6372" t="str">
            <v/>
          </cell>
          <cell r="B6372" t="str">
            <v/>
          </cell>
          <cell r="C6372" t="str">
            <v/>
          </cell>
          <cell r="D6372" t="str">
            <v/>
          </cell>
        </row>
        <row r="6373">
          <cell r="A6373" t="str">
            <v/>
          </cell>
          <cell r="B6373" t="str">
            <v/>
          </cell>
          <cell r="C6373" t="str">
            <v/>
          </cell>
          <cell r="D6373" t="str">
            <v/>
          </cell>
        </row>
        <row r="6374">
          <cell r="A6374" t="str">
            <v/>
          </cell>
          <cell r="B6374" t="str">
            <v/>
          </cell>
          <cell r="C6374" t="str">
            <v/>
          </cell>
          <cell r="D6374" t="str">
            <v/>
          </cell>
        </row>
        <row r="6375">
          <cell r="A6375" t="str">
            <v/>
          </cell>
          <cell r="B6375" t="str">
            <v/>
          </cell>
          <cell r="C6375" t="str">
            <v/>
          </cell>
          <cell r="D6375" t="str">
            <v/>
          </cell>
        </row>
        <row r="6376">
          <cell r="A6376" t="str">
            <v/>
          </cell>
          <cell r="B6376" t="str">
            <v/>
          </cell>
          <cell r="C6376" t="str">
            <v/>
          </cell>
          <cell r="D6376" t="str">
            <v/>
          </cell>
        </row>
        <row r="6377">
          <cell r="A6377" t="str">
            <v/>
          </cell>
          <cell r="B6377" t="str">
            <v/>
          </cell>
          <cell r="C6377" t="str">
            <v/>
          </cell>
          <cell r="D6377" t="str">
            <v/>
          </cell>
        </row>
        <row r="6378">
          <cell r="A6378" t="str">
            <v/>
          </cell>
          <cell r="B6378" t="str">
            <v/>
          </cell>
          <cell r="C6378" t="str">
            <v/>
          </cell>
          <cell r="D6378" t="str">
            <v/>
          </cell>
        </row>
        <row r="6379">
          <cell r="A6379" t="str">
            <v/>
          </cell>
          <cell r="B6379" t="str">
            <v/>
          </cell>
          <cell r="C6379" t="str">
            <v/>
          </cell>
          <cell r="D6379" t="str">
            <v/>
          </cell>
        </row>
        <row r="6380">
          <cell r="A6380" t="str">
            <v/>
          </cell>
          <cell r="B6380" t="str">
            <v/>
          </cell>
          <cell r="C6380" t="str">
            <v/>
          </cell>
          <cell r="D6380" t="str">
            <v/>
          </cell>
        </row>
        <row r="6381">
          <cell r="A6381" t="str">
            <v/>
          </cell>
          <cell r="B6381" t="str">
            <v/>
          </cell>
          <cell r="C6381" t="str">
            <v/>
          </cell>
          <cell r="D6381" t="str">
            <v/>
          </cell>
        </row>
        <row r="6382">
          <cell r="A6382" t="str">
            <v/>
          </cell>
          <cell r="B6382" t="str">
            <v/>
          </cell>
          <cell r="C6382" t="str">
            <v/>
          </cell>
          <cell r="D6382" t="str">
            <v/>
          </cell>
        </row>
        <row r="6383">
          <cell r="A6383" t="str">
            <v/>
          </cell>
          <cell r="B6383" t="str">
            <v/>
          </cell>
          <cell r="C6383" t="str">
            <v/>
          </cell>
          <cell r="D6383" t="str">
            <v/>
          </cell>
        </row>
        <row r="6384">
          <cell r="A6384" t="str">
            <v/>
          </cell>
          <cell r="B6384" t="str">
            <v/>
          </cell>
          <cell r="C6384" t="str">
            <v/>
          </cell>
          <cell r="D6384" t="str">
            <v/>
          </cell>
        </row>
        <row r="6385">
          <cell r="A6385" t="str">
            <v/>
          </cell>
          <cell r="B6385" t="str">
            <v/>
          </cell>
          <cell r="C6385" t="str">
            <v/>
          </cell>
          <cell r="D6385" t="str">
            <v/>
          </cell>
        </row>
        <row r="6386">
          <cell r="A6386" t="str">
            <v/>
          </cell>
          <cell r="B6386" t="str">
            <v/>
          </cell>
          <cell r="C6386" t="str">
            <v/>
          </cell>
          <cell r="D6386" t="str">
            <v/>
          </cell>
        </row>
        <row r="6387">
          <cell r="A6387" t="str">
            <v/>
          </cell>
          <cell r="B6387" t="str">
            <v/>
          </cell>
          <cell r="C6387" t="str">
            <v/>
          </cell>
          <cell r="D6387" t="str">
            <v/>
          </cell>
        </row>
        <row r="6388">
          <cell r="A6388" t="str">
            <v/>
          </cell>
          <cell r="B6388" t="str">
            <v/>
          </cell>
          <cell r="C6388" t="str">
            <v/>
          </cell>
          <cell r="D6388" t="str">
            <v/>
          </cell>
        </row>
        <row r="6389">
          <cell r="A6389" t="str">
            <v/>
          </cell>
          <cell r="B6389" t="str">
            <v/>
          </cell>
          <cell r="C6389" t="str">
            <v/>
          </cell>
          <cell r="D6389" t="str">
            <v/>
          </cell>
        </row>
        <row r="6390">
          <cell r="A6390" t="str">
            <v/>
          </cell>
          <cell r="B6390" t="str">
            <v/>
          </cell>
          <cell r="C6390" t="str">
            <v/>
          </cell>
          <cell r="D6390" t="str">
            <v/>
          </cell>
        </row>
        <row r="6391">
          <cell r="A6391" t="str">
            <v/>
          </cell>
          <cell r="B6391" t="str">
            <v/>
          </cell>
          <cell r="C6391" t="str">
            <v/>
          </cell>
          <cell r="D6391" t="str">
            <v/>
          </cell>
        </row>
        <row r="6392">
          <cell r="A6392" t="str">
            <v/>
          </cell>
          <cell r="B6392" t="str">
            <v/>
          </cell>
          <cell r="C6392" t="str">
            <v/>
          </cell>
          <cell r="D6392" t="str">
            <v/>
          </cell>
        </row>
        <row r="6393">
          <cell r="A6393" t="str">
            <v/>
          </cell>
          <cell r="B6393" t="str">
            <v/>
          </cell>
          <cell r="C6393" t="str">
            <v/>
          </cell>
          <cell r="D6393" t="str">
            <v/>
          </cell>
        </row>
        <row r="6394">
          <cell r="A6394" t="str">
            <v/>
          </cell>
          <cell r="B6394" t="str">
            <v/>
          </cell>
          <cell r="C6394" t="str">
            <v/>
          </cell>
          <cell r="D6394" t="str">
            <v/>
          </cell>
        </row>
        <row r="6395">
          <cell r="A6395" t="str">
            <v/>
          </cell>
          <cell r="B6395" t="str">
            <v/>
          </cell>
          <cell r="C6395" t="str">
            <v/>
          </cell>
          <cell r="D6395" t="str">
            <v/>
          </cell>
        </row>
        <row r="6396">
          <cell r="A6396" t="str">
            <v/>
          </cell>
          <cell r="B6396" t="str">
            <v/>
          </cell>
          <cell r="C6396" t="str">
            <v/>
          </cell>
          <cell r="D6396" t="str">
            <v/>
          </cell>
        </row>
        <row r="6397">
          <cell r="A6397" t="str">
            <v/>
          </cell>
          <cell r="B6397" t="str">
            <v/>
          </cell>
          <cell r="C6397" t="str">
            <v/>
          </cell>
          <cell r="D6397" t="str">
            <v/>
          </cell>
        </row>
        <row r="6398">
          <cell r="A6398" t="str">
            <v/>
          </cell>
          <cell r="B6398" t="str">
            <v/>
          </cell>
          <cell r="C6398" t="str">
            <v/>
          </cell>
          <cell r="D6398" t="str">
            <v/>
          </cell>
        </row>
        <row r="6399">
          <cell r="A6399" t="str">
            <v/>
          </cell>
          <cell r="B6399" t="str">
            <v/>
          </cell>
          <cell r="C6399" t="str">
            <v/>
          </cell>
          <cell r="D6399" t="str">
            <v/>
          </cell>
        </row>
        <row r="6400">
          <cell r="A6400" t="str">
            <v/>
          </cell>
          <cell r="B6400" t="str">
            <v/>
          </cell>
          <cell r="C6400" t="str">
            <v/>
          </cell>
          <cell r="D6400" t="str">
            <v/>
          </cell>
        </row>
        <row r="6401">
          <cell r="A6401" t="str">
            <v/>
          </cell>
          <cell r="B6401" t="str">
            <v/>
          </cell>
          <cell r="C6401" t="str">
            <v/>
          </cell>
          <cell r="D6401" t="str">
            <v/>
          </cell>
        </row>
        <row r="6402">
          <cell r="A6402" t="str">
            <v/>
          </cell>
          <cell r="B6402" t="str">
            <v/>
          </cell>
          <cell r="C6402" t="str">
            <v/>
          </cell>
          <cell r="D6402" t="str">
            <v/>
          </cell>
        </row>
        <row r="6403">
          <cell r="A6403" t="str">
            <v/>
          </cell>
          <cell r="B6403" t="str">
            <v/>
          </cell>
          <cell r="C6403" t="str">
            <v/>
          </cell>
          <cell r="D6403" t="str">
            <v/>
          </cell>
        </row>
        <row r="6404">
          <cell r="A6404" t="str">
            <v/>
          </cell>
          <cell r="B6404" t="str">
            <v/>
          </cell>
          <cell r="C6404" t="str">
            <v/>
          </cell>
          <cell r="D6404" t="str">
            <v/>
          </cell>
        </row>
        <row r="6405">
          <cell r="A6405" t="str">
            <v/>
          </cell>
          <cell r="B6405" t="str">
            <v/>
          </cell>
          <cell r="C6405" t="str">
            <v/>
          </cell>
          <cell r="D6405" t="str">
            <v/>
          </cell>
        </row>
        <row r="6406">
          <cell r="A6406" t="str">
            <v/>
          </cell>
          <cell r="B6406" t="str">
            <v/>
          </cell>
          <cell r="C6406" t="str">
            <v/>
          </cell>
          <cell r="D6406" t="str">
            <v/>
          </cell>
        </row>
        <row r="6407">
          <cell r="A6407" t="str">
            <v/>
          </cell>
          <cell r="B6407" t="str">
            <v/>
          </cell>
          <cell r="C6407" t="str">
            <v/>
          </cell>
          <cell r="D6407" t="str">
            <v/>
          </cell>
        </row>
        <row r="6408">
          <cell r="A6408" t="str">
            <v/>
          </cell>
          <cell r="B6408" t="str">
            <v/>
          </cell>
          <cell r="C6408" t="str">
            <v/>
          </cell>
          <cell r="D6408" t="str">
            <v/>
          </cell>
        </row>
        <row r="6409">
          <cell r="A6409" t="str">
            <v/>
          </cell>
          <cell r="B6409" t="str">
            <v/>
          </cell>
          <cell r="C6409" t="str">
            <v/>
          </cell>
          <cell r="D6409" t="str">
            <v/>
          </cell>
        </row>
        <row r="6410">
          <cell r="A6410" t="str">
            <v/>
          </cell>
          <cell r="B6410" t="str">
            <v/>
          </cell>
          <cell r="C6410" t="str">
            <v/>
          </cell>
          <cell r="D6410" t="str">
            <v/>
          </cell>
        </row>
        <row r="6411">
          <cell r="A6411" t="str">
            <v/>
          </cell>
          <cell r="B6411" t="str">
            <v/>
          </cell>
          <cell r="C6411" t="str">
            <v/>
          </cell>
          <cell r="D6411" t="str">
            <v/>
          </cell>
        </row>
        <row r="6412">
          <cell r="A6412" t="str">
            <v/>
          </cell>
          <cell r="B6412" t="str">
            <v/>
          </cell>
          <cell r="C6412" t="str">
            <v/>
          </cell>
          <cell r="D6412" t="str">
            <v/>
          </cell>
        </row>
        <row r="6413">
          <cell r="A6413" t="str">
            <v/>
          </cell>
          <cell r="B6413" t="str">
            <v/>
          </cell>
          <cell r="C6413" t="str">
            <v/>
          </cell>
          <cell r="D6413" t="str">
            <v/>
          </cell>
        </row>
        <row r="6414">
          <cell r="A6414" t="str">
            <v/>
          </cell>
          <cell r="B6414" t="str">
            <v/>
          </cell>
          <cell r="C6414" t="str">
            <v/>
          </cell>
          <cell r="D6414" t="str">
            <v/>
          </cell>
        </row>
        <row r="6415">
          <cell r="A6415" t="str">
            <v/>
          </cell>
          <cell r="B6415" t="str">
            <v/>
          </cell>
          <cell r="C6415" t="str">
            <v/>
          </cell>
          <cell r="D6415" t="str">
            <v/>
          </cell>
        </row>
        <row r="6416">
          <cell r="A6416" t="str">
            <v/>
          </cell>
          <cell r="B6416" t="str">
            <v/>
          </cell>
          <cell r="C6416" t="str">
            <v/>
          </cell>
          <cell r="D6416" t="str">
            <v/>
          </cell>
        </row>
        <row r="6417">
          <cell r="A6417" t="str">
            <v/>
          </cell>
          <cell r="B6417" t="str">
            <v/>
          </cell>
          <cell r="C6417" t="str">
            <v/>
          </cell>
          <cell r="D6417" t="str">
            <v/>
          </cell>
        </row>
        <row r="6418">
          <cell r="A6418" t="str">
            <v/>
          </cell>
          <cell r="B6418" t="str">
            <v/>
          </cell>
          <cell r="C6418" t="str">
            <v/>
          </cell>
          <cell r="D6418" t="str">
            <v/>
          </cell>
        </row>
        <row r="6419">
          <cell r="A6419" t="str">
            <v/>
          </cell>
          <cell r="B6419" t="str">
            <v/>
          </cell>
          <cell r="C6419" t="str">
            <v/>
          </cell>
          <cell r="D6419" t="str">
            <v/>
          </cell>
        </row>
        <row r="6420">
          <cell r="A6420" t="str">
            <v/>
          </cell>
          <cell r="B6420" t="str">
            <v/>
          </cell>
          <cell r="C6420" t="str">
            <v/>
          </cell>
          <cell r="D6420" t="str">
            <v/>
          </cell>
        </row>
        <row r="6421">
          <cell r="A6421" t="str">
            <v/>
          </cell>
          <cell r="B6421" t="str">
            <v/>
          </cell>
          <cell r="C6421" t="str">
            <v/>
          </cell>
          <cell r="D6421" t="str">
            <v/>
          </cell>
        </row>
        <row r="6422">
          <cell r="A6422" t="str">
            <v/>
          </cell>
          <cell r="B6422" t="str">
            <v/>
          </cell>
          <cell r="C6422" t="str">
            <v/>
          </cell>
          <cell r="D6422" t="str">
            <v/>
          </cell>
        </row>
        <row r="6423">
          <cell r="A6423" t="str">
            <v/>
          </cell>
          <cell r="B6423" t="str">
            <v/>
          </cell>
          <cell r="C6423" t="str">
            <v/>
          </cell>
          <cell r="D6423" t="str">
            <v/>
          </cell>
        </row>
        <row r="6424">
          <cell r="A6424" t="str">
            <v/>
          </cell>
          <cell r="B6424" t="str">
            <v/>
          </cell>
          <cell r="C6424" t="str">
            <v/>
          </cell>
          <cell r="D6424" t="str">
            <v/>
          </cell>
        </row>
        <row r="6425">
          <cell r="A6425" t="str">
            <v/>
          </cell>
          <cell r="B6425" t="str">
            <v/>
          </cell>
          <cell r="C6425" t="str">
            <v/>
          </cell>
          <cell r="D6425" t="str">
            <v/>
          </cell>
        </row>
        <row r="6426">
          <cell r="A6426" t="str">
            <v/>
          </cell>
          <cell r="B6426" t="str">
            <v/>
          </cell>
          <cell r="C6426" t="str">
            <v/>
          </cell>
          <cell r="D6426" t="str">
            <v/>
          </cell>
        </row>
        <row r="6427">
          <cell r="A6427" t="str">
            <v/>
          </cell>
          <cell r="B6427" t="str">
            <v/>
          </cell>
          <cell r="C6427" t="str">
            <v/>
          </cell>
          <cell r="D6427" t="str">
            <v/>
          </cell>
        </row>
        <row r="6428">
          <cell r="A6428" t="str">
            <v/>
          </cell>
          <cell r="B6428" t="str">
            <v/>
          </cell>
          <cell r="C6428" t="str">
            <v/>
          </cell>
          <cell r="D6428" t="str">
            <v/>
          </cell>
        </row>
        <row r="6429">
          <cell r="A6429" t="str">
            <v/>
          </cell>
          <cell r="B6429" t="str">
            <v/>
          </cell>
          <cell r="C6429" t="str">
            <v/>
          </cell>
          <cell r="D6429" t="str">
            <v/>
          </cell>
        </row>
        <row r="6430">
          <cell r="A6430" t="str">
            <v/>
          </cell>
          <cell r="B6430" t="str">
            <v/>
          </cell>
          <cell r="C6430" t="str">
            <v/>
          </cell>
          <cell r="D6430" t="str">
            <v/>
          </cell>
        </row>
        <row r="6431">
          <cell r="A6431" t="str">
            <v/>
          </cell>
          <cell r="B6431" t="str">
            <v/>
          </cell>
          <cell r="C6431" t="str">
            <v/>
          </cell>
          <cell r="D6431" t="str">
            <v/>
          </cell>
        </row>
        <row r="6432">
          <cell r="A6432" t="str">
            <v/>
          </cell>
          <cell r="B6432" t="str">
            <v/>
          </cell>
          <cell r="C6432" t="str">
            <v/>
          </cell>
          <cell r="D6432" t="str">
            <v/>
          </cell>
        </row>
        <row r="6433">
          <cell r="A6433" t="str">
            <v/>
          </cell>
          <cell r="B6433" t="str">
            <v/>
          </cell>
          <cell r="C6433" t="str">
            <v/>
          </cell>
          <cell r="D6433" t="str">
            <v/>
          </cell>
        </row>
        <row r="6434">
          <cell r="A6434" t="str">
            <v/>
          </cell>
          <cell r="B6434" t="str">
            <v/>
          </cell>
          <cell r="C6434" t="str">
            <v/>
          </cell>
          <cell r="D6434" t="str">
            <v/>
          </cell>
        </row>
        <row r="6435">
          <cell r="A6435" t="str">
            <v/>
          </cell>
          <cell r="B6435" t="str">
            <v/>
          </cell>
          <cell r="C6435" t="str">
            <v/>
          </cell>
          <cell r="D6435" t="str">
            <v/>
          </cell>
        </row>
        <row r="6436">
          <cell r="A6436" t="str">
            <v/>
          </cell>
          <cell r="B6436" t="str">
            <v/>
          </cell>
          <cell r="C6436" t="str">
            <v/>
          </cell>
          <cell r="D6436" t="str">
            <v/>
          </cell>
        </row>
        <row r="6437">
          <cell r="A6437" t="str">
            <v/>
          </cell>
          <cell r="B6437" t="str">
            <v/>
          </cell>
          <cell r="C6437" t="str">
            <v/>
          </cell>
          <cell r="D6437" t="str">
            <v/>
          </cell>
        </row>
        <row r="6438">
          <cell r="A6438" t="str">
            <v/>
          </cell>
          <cell r="B6438" t="str">
            <v/>
          </cell>
          <cell r="C6438" t="str">
            <v/>
          </cell>
          <cell r="D6438" t="str">
            <v/>
          </cell>
        </row>
        <row r="6439">
          <cell r="A6439" t="str">
            <v/>
          </cell>
          <cell r="B6439" t="str">
            <v/>
          </cell>
          <cell r="C6439" t="str">
            <v/>
          </cell>
          <cell r="D6439" t="str">
            <v/>
          </cell>
        </row>
        <row r="6440">
          <cell r="A6440" t="str">
            <v/>
          </cell>
          <cell r="B6440" t="str">
            <v/>
          </cell>
          <cell r="C6440" t="str">
            <v/>
          </cell>
          <cell r="D6440" t="str">
            <v/>
          </cell>
        </row>
        <row r="6441">
          <cell r="A6441" t="str">
            <v/>
          </cell>
          <cell r="B6441" t="str">
            <v/>
          </cell>
          <cell r="C6441" t="str">
            <v/>
          </cell>
          <cell r="D6441" t="str">
            <v/>
          </cell>
        </row>
        <row r="6442">
          <cell r="A6442" t="str">
            <v/>
          </cell>
          <cell r="B6442" t="str">
            <v/>
          </cell>
          <cell r="C6442" t="str">
            <v/>
          </cell>
          <cell r="D6442" t="str">
            <v/>
          </cell>
        </row>
        <row r="6443">
          <cell r="A6443" t="str">
            <v/>
          </cell>
          <cell r="B6443" t="str">
            <v/>
          </cell>
          <cell r="C6443" t="str">
            <v/>
          </cell>
          <cell r="D6443" t="str">
            <v/>
          </cell>
        </row>
        <row r="6444">
          <cell r="A6444" t="str">
            <v/>
          </cell>
          <cell r="B6444" t="str">
            <v/>
          </cell>
          <cell r="C6444" t="str">
            <v/>
          </cell>
          <cell r="D6444" t="str">
            <v/>
          </cell>
        </row>
        <row r="6445">
          <cell r="A6445" t="str">
            <v/>
          </cell>
          <cell r="B6445" t="str">
            <v/>
          </cell>
          <cell r="C6445" t="str">
            <v/>
          </cell>
          <cell r="D6445" t="str">
            <v/>
          </cell>
        </row>
        <row r="6446">
          <cell r="A6446" t="str">
            <v/>
          </cell>
          <cell r="B6446" t="str">
            <v/>
          </cell>
          <cell r="C6446" t="str">
            <v/>
          </cell>
          <cell r="D6446" t="str">
            <v/>
          </cell>
        </row>
        <row r="6447">
          <cell r="A6447" t="str">
            <v/>
          </cell>
          <cell r="B6447" t="str">
            <v/>
          </cell>
          <cell r="C6447" t="str">
            <v/>
          </cell>
          <cell r="D6447" t="str">
            <v/>
          </cell>
        </row>
        <row r="6448">
          <cell r="A6448" t="str">
            <v/>
          </cell>
          <cell r="B6448" t="str">
            <v/>
          </cell>
          <cell r="C6448" t="str">
            <v/>
          </cell>
          <cell r="D6448" t="str">
            <v/>
          </cell>
        </row>
        <row r="6449">
          <cell r="A6449" t="str">
            <v/>
          </cell>
          <cell r="B6449" t="str">
            <v/>
          </cell>
          <cell r="C6449" t="str">
            <v/>
          </cell>
          <cell r="D6449" t="str">
            <v/>
          </cell>
        </row>
        <row r="6450">
          <cell r="A6450" t="str">
            <v/>
          </cell>
          <cell r="B6450" t="str">
            <v/>
          </cell>
          <cell r="C6450" t="str">
            <v/>
          </cell>
          <cell r="D6450" t="str">
            <v/>
          </cell>
        </row>
        <row r="6451">
          <cell r="A6451" t="str">
            <v/>
          </cell>
          <cell r="B6451" t="str">
            <v/>
          </cell>
          <cell r="C6451" t="str">
            <v/>
          </cell>
          <cell r="D6451" t="str">
            <v/>
          </cell>
        </row>
        <row r="6452">
          <cell r="A6452" t="str">
            <v/>
          </cell>
          <cell r="B6452" t="str">
            <v/>
          </cell>
          <cell r="C6452" t="str">
            <v/>
          </cell>
          <cell r="D6452" t="str">
            <v/>
          </cell>
        </row>
        <row r="6453">
          <cell r="A6453" t="str">
            <v/>
          </cell>
          <cell r="B6453" t="str">
            <v/>
          </cell>
          <cell r="C6453" t="str">
            <v/>
          </cell>
          <cell r="D6453" t="str">
            <v/>
          </cell>
        </row>
        <row r="6454">
          <cell r="A6454" t="str">
            <v/>
          </cell>
          <cell r="B6454" t="str">
            <v/>
          </cell>
          <cell r="C6454" t="str">
            <v/>
          </cell>
          <cell r="D6454" t="str">
            <v/>
          </cell>
        </row>
        <row r="6455">
          <cell r="A6455" t="str">
            <v/>
          </cell>
          <cell r="B6455" t="str">
            <v/>
          </cell>
          <cell r="C6455" t="str">
            <v/>
          </cell>
          <cell r="D6455" t="str">
            <v/>
          </cell>
        </row>
        <row r="6456">
          <cell r="A6456" t="str">
            <v/>
          </cell>
          <cell r="B6456" t="str">
            <v/>
          </cell>
          <cell r="C6456" t="str">
            <v/>
          </cell>
          <cell r="D6456" t="str">
            <v/>
          </cell>
        </row>
        <row r="6457">
          <cell r="A6457" t="str">
            <v/>
          </cell>
          <cell r="B6457" t="str">
            <v/>
          </cell>
          <cell r="C6457" t="str">
            <v/>
          </cell>
          <cell r="D6457" t="str">
            <v/>
          </cell>
        </row>
        <row r="6458">
          <cell r="A6458" t="str">
            <v/>
          </cell>
          <cell r="B6458" t="str">
            <v/>
          </cell>
          <cell r="C6458" t="str">
            <v/>
          </cell>
          <cell r="D6458" t="str">
            <v/>
          </cell>
        </row>
        <row r="6459">
          <cell r="A6459" t="str">
            <v/>
          </cell>
          <cell r="B6459" t="str">
            <v/>
          </cell>
          <cell r="C6459" t="str">
            <v/>
          </cell>
          <cell r="D6459" t="str">
            <v/>
          </cell>
        </row>
        <row r="6460">
          <cell r="A6460" t="str">
            <v/>
          </cell>
          <cell r="B6460" t="str">
            <v/>
          </cell>
          <cell r="C6460" t="str">
            <v/>
          </cell>
          <cell r="D6460" t="str">
            <v/>
          </cell>
        </row>
        <row r="6461">
          <cell r="A6461" t="str">
            <v/>
          </cell>
          <cell r="B6461" t="str">
            <v/>
          </cell>
          <cell r="C6461" t="str">
            <v/>
          </cell>
          <cell r="D6461" t="str">
            <v/>
          </cell>
        </row>
        <row r="6462">
          <cell r="A6462" t="str">
            <v/>
          </cell>
          <cell r="B6462" t="str">
            <v/>
          </cell>
          <cell r="C6462" t="str">
            <v/>
          </cell>
          <cell r="D6462" t="str">
            <v/>
          </cell>
        </row>
        <row r="6463">
          <cell r="A6463" t="str">
            <v/>
          </cell>
          <cell r="B6463" t="str">
            <v/>
          </cell>
          <cell r="C6463" t="str">
            <v/>
          </cell>
          <cell r="D6463" t="str">
            <v/>
          </cell>
        </row>
        <row r="6464">
          <cell r="A6464" t="str">
            <v/>
          </cell>
          <cell r="B6464" t="str">
            <v/>
          </cell>
          <cell r="C6464" t="str">
            <v/>
          </cell>
          <cell r="D6464" t="str">
            <v/>
          </cell>
        </row>
        <row r="6465">
          <cell r="A6465" t="str">
            <v/>
          </cell>
          <cell r="B6465" t="str">
            <v/>
          </cell>
          <cell r="C6465" t="str">
            <v/>
          </cell>
          <cell r="D6465" t="str">
            <v/>
          </cell>
        </row>
        <row r="6466">
          <cell r="A6466" t="str">
            <v/>
          </cell>
          <cell r="B6466" t="str">
            <v/>
          </cell>
          <cell r="C6466" t="str">
            <v/>
          </cell>
          <cell r="D6466" t="str">
            <v/>
          </cell>
        </row>
        <row r="6467">
          <cell r="A6467" t="str">
            <v/>
          </cell>
          <cell r="B6467" t="str">
            <v/>
          </cell>
          <cell r="C6467" t="str">
            <v/>
          </cell>
          <cell r="D6467" t="str">
            <v/>
          </cell>
        </row>
        <row r="6468">
          <cell r="A6468" t="str">
            <v/>
          </cell>
          <cell r="B6468" t="str">
            <v/>
          </cell>
          <cell r="C6468" t="str">
            <v/>
          </cell>
          <cell r="D6468" t="str">
            <v/>
          </cell>
        </row>
        <row r="6469">
          <cell r="A6469" t="str">
            <v/>
          </cell>
          <cell r="B6469" t="str">
            <v/>
          </cell>
          <cell r="C6469" t="str">
            <v/>
          </cell>
          <cell r="D6469" t="str">
            <v/>
          </cell>
        </row>
        <row r="6470">
          <cell r="A6470" t="str">
            <v/>
          </cell>
          <cell r="B6470" t="str">
            <v/>
          </cell>
          <cell r="C6470" t="str">
            <v/>
          </cell>
          <cell r="D6470" t="str">
            <v/>
          </cell>
        </row>
        <row r="6471">
          <cell r="A6471" t="str">
            <v/>
          </cell>
          <cell r="B6471" t="str">
            <v/>
          </cell>
          <cell r="C6471" t="str">
            <v/>
          </cell>
          <cell r="D6471" t="str">
            <v/>
          </cell>
        </row>
        <row r="6472">
          <cell r="A6472" t="str">
            <v/>
          </cell>
          <cell r="B6472" t="str">
            <v/>
          </cell>
          <cell r="C6472" t="str">
            <v/>
          </cell>
          <cell r="D6472" t="str">
            <v/>
          </cell>
        </row>
        <row r="6473">
          <cell r="A6473" t="str">
            <v/>
          </cell>
          <cell r="B6473" t="str">
            <v/>
          </cell>
          <cell r="C6473" t="str">
            <v/>
          </cell>
          <cell r="D6473" t="str">
            <v/>
          </cell>
        </row>
        <row r="6474">
          <cell r="A6474" t="str">
            <v/>
          </cell>
          <cell r="B6474" t="str">
            <v/>
          </cell>
          <cell r="C6474" t="str">
            <v/>
          </cell>
          <cell r="D6474" t="str">
            <v/>
          </cell>
        </row>
        <row r="6475">
          <cell r="A6475" t="str">
            <v/>
          </cell>
          <cell r="B6475" t="str">
            <v/>
          </cell>
          <cell r="C6475" t="str">
            <v/>
          </cell>
          <cell r="D6475" t="str">
            <v/>
          </cell>
        </row>
        <row r="6476">
          <cell r="A6476" t="str">
            <v/>
          </cell>
          <cell r="B6476" t="str">
            <v/>
          </cell>
          <cell r="C6476" t="str">
            <v/>
          </cell>
          <cell r="D6476" t="str">
            <v/>
          </cell>
        </row>
        <row r="6477">
          <cell r="A6477" t="str">
            <v/>
          </cell>
          <cell r="B6477" t="str">
            <v/>
          </cell>
          <cell r="C6477" t="str">
            <v/>
          </cell>
          <cell r="D6477" t="str">
            <v/>
          </cell>
        </row>
        <row r="6478">
          <cell r="A6478" t="str">
            <v/>
          </cell>
          <cell r="B6478" t="str">
            <v/>
          </cell>
          <cell r="C6478" t="str">
            <v/>
          </cell>
          <cell r="D6478" t="str">
            <v/>
          </cell>
        </row>
        <row r="6479">
          <cell r="A6479" t="str">
            <v/>
          </cell>
          <cell r="B6479" t="str">
            <v/>
          </cell>
          <cell r="C6479" t="str">
            <v/>
          </cell>
          <cell r="D6479" t="str">
            <v/>
          </cell>
        </row>
        <row r="6480">
          <cell r="A6480" t="str">
            <v/>
          </cell>
          <cell r="B6480" t="str">
            <v/>
          </cell>
          <cell r="C6480" t="str">
            <v/>
          </cell>
          <cell r="D6480" t="str">
            <v/>
          </cell>
        </row>
        <row r="6481">
          <cell r="A6481" t="str">
            <v/>
          </cell>
          <cell r="B6481" t="str">
            <v/>
          </cell>
          <cell r="C6481" t="str">
            <v/>
          </cell>
          <cell r="D6481" t="str">
            <v/>
          </cell>
        </row>
        <row r="6482">
          <cell r="A6482" t="str">
            <v/>
          </cell>
          <cell r="B6482" t="str">
            <v/>
          </cell>
          <cell r="C6482" t="str">
            <v/>
          </cell>
          <cell r="D6482" t="str">
            <v/>
          </cell>
        </row>
        <row r="6483">
          <cell r="A6483" t="str">
            <v/>
          </cell>
          <cell r="B6483" t="str">
            <v/>
          </cell>
          <cell r="C6483" t="str">
            <v/>
          </cell>
          <cell r="D6483" t="str">
            <v/>
          </cell>
        </row>
        <row r="6484">
          <cell r="A6484" t="str">
            <v/>
          </cell>
          <cell r="B6484" t="str">
            <v/>
          </cell>
          <cell r="C6484" t="str">
            <v/>
          </cell>
          <cell r="D6484" t="str">
            <v/>
          </cell>
        </row>
        <row r="6485">
          <cell r="A6485" t="str">
            <v/>
          </cell>
          <cell r="B6485" t="str">
            <v/>
          </cell>
          <cell r="C6485" t="str">
            <v/>
          </cell>
          <cell r="D6485" t="str">
            <v/>
          </cell>
        </row>
        <row r="6486">
          <cell r="A6486" t="str">
            <v/>
          </cell>
          <cell r="B6486" t="str">
            <v/>
          </cell>
          <cell r="C6486" t="str">
            <v/>
          </cell>
          <cell r="D6486" t="str">
            <v/>
          </cell>
        </row>
        <row r="6487">
          <cell r="A6487" t="str">
            <v/>
          </cell>
          <cell r="B6487" t="str">
            <v/>
          </cell>
          <cell r="C6487" t="str">
            <v/>
          </cell>
          <cell r="D6487" t="str">
            <v/>
          </cell>
        </row>
        <row r="6488">
          <cell r="A6488" t="str">
            <v/>
          </cell>
          <cell r="B6488" t="str">
            <v/>
          </cell>
          <cell r="C6488" t="str">
            <v/>
          </cell>
          <cell r="D6488" t="str">
            <v/>
          </cell>
        </row>
        <row r="6489">
          <cell r="A6489" t="str">
            <v/>
          </cell>
          <cell r="B6489" t="str">
            <v/>
          </cell>
          <cell r="C6489" t="str">
            <v/>
          </cell>
          <cell r="D6489" t="str">
            <v/>
          </cell>
        </row>
        <row r="6490">
          <cell r="A6490" t="str">
            <v/>
          </cell>
          <cell r="B6490" t="str">
            <v/>
          </cell>
          <cell r="C6490" t="str">
            <v/>
          </cell>
          <cell r="D6490" t="str">
            <v/>
          </cell>
        </row>
        <row r="6491">
          <cell r="A6491" t="str">
            <v/>
          </cell>
          <cell r="B6491" t="str">
            <v/>
          </cell>
          <cell r="C6491" t="str">
            <v/>
          </cell>
          <cell r="D6491" t="str">
            <v/>
          </cell>
        </row>
        <row r="6492">
          <cell r="A6492" t="str">
            <v/>
          </cell>
          <cell r="B6492" t="str">
            <v/>
          </cell>
          <cell r="C6492" t="str">
            <v/>
          </cell>
          <cell r="D6492" t="str">
            <v/>
          </cell>
        </row>
        <row r="6493">
          <cell r="A6493" t="str">
            <v/>
          </cell>
          <cell r="B6493" t="str">
            <v/>
          </cell>
          <cell r="C6493" t="str">
            <v/>
          </cell>
          <cell r="D6493" t="str">
            <v/>
          </cell>
        </row>
        <row r="6494">
          <cell r="A6494" t="str">
            <v/>
          </cell>
          <cell r="B6494" t="str">
            <v/>
          </cell>
          <cell r="C6494" t="str">
            <v/>
          </cell>
          <cell r="D6494" t="str">
            <v/>
          </cell>
        </row>
        <row r="6495">
          <cell r="A6495" t="str">
            <v/>
          </cell>
          <cell r="B6495" t="str">
            <v/>
          </cell>
          <cell r="C6495" t="str">
            <v/>
          </cell>
          <cell r="D6495" t="str">
            <v/>
          </cell>
        </row>
        <row r="6496">
          <cell r="A6496" t="str">
            <v/>
          </cell>
          <cell r="B6496" t="str">
            <v/>
          </cell>
          <cell r="C6496" t="str">
            <v/>
          </cell>
          <cell r="D6496" t="str">
            <v/>
          </cell>
        </row>
        <row r="6497">
          <cell r="A6497" t="str">
            <v/>
          </cell>
          <cell r="B6497" t="str">
            <v/>
          </cell>
          <cell r="C6497" t="str">
            <v/>
          </cell>
          <cell r="D6497" t="str">
            <v/>
          </cell>
        </row>
        <row r="6498">
          <cell r="A6498" t="str">
            <v/>
          </cell>
          <cell r="B6498" t="str">
            <v/>
          </cell>
          <cell r="C6498" t="str">
            <v/>
          </cell>
          <cell r="D6498" t="str">
            <v/>
          </cell>
        </row>
        <row r="6499">
          <cell r="A6499" t="str">
            <v/>
          </cell>
          <cell r="B6499" t="str">
            <v/>
          </cell>
          <cell r="C6499" t="str">
            <v/>
          </cell>
          <cell r="D6499" t="str">
            <v/>
          </cell>
        </row>
        <row r="6500">
          <cell r="A6500" t="str">
            <v/>
          </cell>
          <cell r="B6500" t="str">
            <v/>
          </cell>
          <cell r="C6500" t="str">
            <v/>
          </cell>
          <cell r="D6500" t="str">
            <v/>
          </cell>
        </row>
        <row r="6501">
          <cell r="A6501" t="str">
            <v/>
          </cell>
          <cell r="B6501" t="str">
            <v/>
          </cell>
          <cell r="C6501" t="str">
            <v/>
          </cell>
          <cell r="D6501" t="str">
            <v/>
          </cell>
        </row>
        <row r="6502">
          <cell r="A6502" t="str">
            <v/>
          </cell>
          <cell r="B6502" t="str">
            <v/>
          </cell>
          <cell r="C6502" t="str">
            <v/>
          </cell>
          <cell r="D6502" t="str">
            <v/>
          </cell>
        </row>
        <row r="6503">
          <cell r="A6503" t="str">
            <v/>
          </cell>
          <cell r="B6503" t="str">
            <v/>
          </cell>
          <cell r="C6503" t="str">
            <v/>
          </cell>
          <cell r="D6503" t="str">
            <v/>
          </cell>
        </row>
        <row r="6504">
          <cell r="A6504" t="str">
            <v/>
          </cell>
          <cell r="B6504" t="str">
            <v/>
          </cell>
          <cell r="C6504" t="str">
            <v/>
          </cell>
          <cell r="D6504" t="str">
            <v/>
          </cell>
        </row>
        <row r="6505">
          <cell r="A6505" t="str">
            <v/>
          </cell>
          <cell r="B6505" t="str">
            <v/>
          </cell>
          <cell r="C6505" t="str">
            <v/>
          </cell>
          <cell r="D6505" t="str">
            <v/>
          </cell>
        </row>
        <row r="6506">
          <cell r="A6506" t="str">
            <v/>
          </cell>
          <cell r="B6506" t="str">
            <v/>
          </cell>
          <cell r="C6506" t="str">
            <v/>
          </cell>
          <cell r="D6506" t="str">
            <v/>
          </cell>
        </row>
        <row r="6507">
          <cell r="A6507" t="str">
            <v/>
          </cell>
          <cell r="B6507" t="str">
            <v/>
          </cell>
          <cell r="C6507" t="str">
            <v/>
          </cell>
          <cell r="D6507" t="str">
            <v/>
          </cell>
        </row>
        <row r="6508">
          <cell r="A6508" t="str">
            <v/>
          </cell>
          <cell r="B6508" t="str">
            <v/>
          </cell>
          <cell r="C6508" t="str">
            <v/>
          </cell>
          <cell r="D6508" t="str">
            <v/>
          </cell>
        </row>
        <row r="6509">
          <cell r="A6509" t="str">
            <v/>
          </cell>
          <cell r="B6509" t="str">
            <v/>
          </cell>
          <cell r="C6509" t="str">
            <v/>
          </cell>
          <cell r="D6509" t="str">
            <v/>
          </cell>
        </row>
        <row r="6510">
          <cell r="A6510" t="str">
            <v/>
          </cell>
          <cell r="B6510" t="str">
            <v/>
          </cell>
          <cell r="C6510" t="str">
            <v/>
          </cell>
          <cell r="D6510" t="str">
            <v/>
          </cell>
        </row>
        <row r="6511">
          <cell r="A6511" t="str">
            <v/>
          </cell>
          <cell r="B6511" t="str">
            <v/>
          </cell>
          <cell r="C6511" t="str">
            <v/>
          </cell>
          <cell r="D6511" t="str">
            <v/>
          </cell>
        </row>
        <row r="6512">
          <cell r="A6512" t="str">
            <v/>
          </cell>
          <cell r="B6512" t="str">
            <v/>
          </cell>
          <cell r="C6512" t="str">
            <v/>
          </cell>
          <cell r="D6512" t="str">
            <v/>
          </cell>
        </row>
        <row r="6513">
          <cell r="A6513" t="str">
            <v/>
          </cell>
          <cell r="B6513" t="str">
            <v/>
          </cell>
          <cell r="C6513" t="str">
            <v/>
          </cell>
          <cell r="D6513" t="str">
            <v/>
          </cell>
        </row>
        <row r="6514">
          <cell r="A6514" t="str">
            <v/>
          </cell>
          <cell r="B6514" t="str">
            <v/>
          </cell>
          <cell r="C6514" t="str">
            <v/>
          </cell>
          <cell r="D6514" t="str">
            <v/>
          </cell>
        </row>
        <row r="6515">
          <cell r="A6515" t="str">
            <v/>
          </cell>
          <cell r="B6515" t="str">
            <v/>
          </cell>
          <cell r="C6515" t="str">
            <v/>
          </cell>
          <cell r="D6515" t="str">
            <v/>
          </cell>
        </row>
        <row r="6516">
          <cell r="A6516" t="str">
            <v/>
          </cell>
          <cell r="B6516" t="str">
            <v/>
          </cell>
          <cell r="C6516" t="str">
            <v/>
          </cell>
          <cell r="D6516" t="str">
            <v/>
          </cell>
        </row>
        <row r="6517">
          <cell r="A6517" t="str">
            <v/>
          </cell>
          <cell r="B6517" t="str">
            <v/>
          </cell>
          <cell r="C6517" t="str">
            <v/>
          </cell>
          <cell r="D6517" t="str">
            <v/>
          </cell>
        </row>
        <row r="6518">
          <cell r="A6518" t="str">
            <v/>
          </cell>
          <cell r="B6518" t="str">
            <v/>
          </cell>
          <cell r="C6518" t="str">
            <v/>
          </cell>
          <cell r="D6518" t="str">
            <v/>
          </cell>
        </row>
        <row r="6519">
          <cell r="A6519" t="str">
            <v/>
          </cell>
          <cell r="B6519" t="str">
            <v/>
          </cell>
          <cell r="C6519" t="str">
            <v/>
          </cell>
          <cell r="D6519" t="str">
            <v/>
          </cell>
        </row>
        <row r="6520">
          <cell r="A6520" t="str">
            <v/>
          </cell>
          <cell r="B6520" t="str">
            <v/>
          </cell>
          <cell r="C6520" t="str">
            <v/>
          </cell>
          <cell r="D6520" t="str">
            <v/>
          </cell>
        </row>
        <row r="6521">
          <cell r="A6521" t="str">
            <v/>
          </cell>
          <cell r="B6521" t="str">
            <v/>
          </cell>
          <cell r="C6521" t="str">
            <v/>
          </cell>
          <cell r="D6521" t="str">
            <v/>
          </cell>
        </row>
        <row r="6522">
          <cell r="A6522" t="str">
            <v/>
          </cell>
          <cell r="B6522" t="str">
            <v/>
          </cell>
          <cell r="C6522" t="str">
            <v/>
          </cell>
          <cell r="D6522" t="str">
            <v/>
          </cell>
        </row>
        <row r="6523">
          <cell r="A6523" t="str">
            <v/>
          </cell>
          <cell r="B6523" t="str">
            <v/>
          </cell>
          <cell r="C6523" t="str">
            <v/>
          </cell>
          <cell r="D6523" t="str">
            <v/>
          </cell>
        </row>
        <row r="6524">
          <cell r="A6524" t="str">
            <v/>
          </cell>
          <cell r="B6524" t="str">
            <v/>
          </cell>
          <cell r="C6524" t="str">
            <v/>
          </cell>
          <cell r="D6524" t="str">
            <v/>
          </cell>
        </row>
        <row r="6525">
          <cell r="A6525" t="str">
            <v/>
          </cell>
          <cell r="B6525" t="str">
            <v/>
          </cell>
          <cell r="C6525" t="str">
            <v/>
          </cell>
          <cell r="D6525" t="str">
            <v/>
          </cell>
        </row>
        <row r="6526">
          <cell r="A6526" t="str">
            <v/>
          </cell>
          <cell r="B6526" t="str">
            <v/>
          </cell>
          <cell r="C6526" t="str">
            <v/>
          </cell>
          <cell r="D6526" t="str">
            <v/>
          </cell>
        </row>
        <row r="6527">
          <cell r="A6527" t="str">
            <v/>
          </cell>
          <cell r="B6527" t="str">
            <v/>
          </cell>
          <cell r="C6527" t="str">
            <v/>
          </cell>
          <cell r="D6527" t="str">
            <v/>
          </cell>
        </row>
        <row r="6528">
          <cell r="A6528" t="str">
            <v/>
          </cell>
          <cell r="B6528" t="str">
            <v/>
          </cell>
          <cell r="C6528" t="str">
            <v/>
          </cell>
          <cell r="D6528" t="str">
            <v/>
          </cell>
        </row>
        <row r="6529">
          <cell r="A6529" t="str">
            <v/>
          </cell>
          <cell r="B6529" t="str">
            <v/>
          </cell>
          <cell r="C6529" t="str">
            <v/>
          </cell>
          <cell r="D6529" t="str">
            <v/>
          </cell>
        </row>
        <row r="6530">
          <cell r="A6530" t="str">
            <v/>
          </cell>
          <cell r="B6530" t="str">
            <v/>
          </cell>
          <cell r="C6530" t="str">
            <v/>
          </cell>
          <cell r="D6530" t="str">
            <v/>
          </cell>
        </row>
        <row r="6531">
          <cell r="A6531" t="str">
            <v/>
          </cell>
          <cell r="B6531" t="str">
            <v/>
          </cell>
          <cell r="C6531" t="str">
            <v/>
          </cell>
          <cell r="D6531" t="str">
            <v/>
          </cell>
        </row>
        <row r="6532">
          <cell r="A6532" t="str">
            <v/>
          </cell>
          <cell r="B6532" t="str">
            <v/>
          </cell>
          <cell r="C6532" t="str">
            <v/>
          </cell>
          <cell r="D6532" t="str">
            <v/>
          </cell>
        </row>
        <row r="6533">
          <cell r="A6533" t="str">
            <v/>
          </cell>
          <cell r="B6533" t="str">
            <v/>
          </cell>
          <cell r="C6533" t="str">
            <v/>
          </cell>
          <cell r="D6533" t="str">
            <v/>
          </cell>
        </row>
        <row r="6534">
          <cell r="A6534" t="str">
            <v/>
          </cell>
          <cell r="B6534" t="str">
            <v/>
          </cell>
          <cell r="C6534" t="str">
            <v/>
          </cell>
          <cell r="D6534" t="str">
            <v/>
          </cell>
        </row>
        <row r="6535">
          <cell r="A6535" t="str">
            <v/>
          </cell>
          <cell r="B6535" t="str">
            <v/>
          </cell>
          <cell r="C6535" t="str">
            <v/>
          </cell>
          <cell r="D6535" t="str">
            <v/>
          </cell>
        </row>
        <row r="6536">
          <cell r="A6536" t="str">
            <v/>
          </cell>
          <cell r="B6536" t="str">
            <v/>
          </cell>
          <cell r="C6536" t="str">
            <v/>
          </cell>
          <cell r="D6536" t="str">
            <v/>
          </cell>
        </row>
        <row r="6537">
          <cell r="A6537" t="str">
            <v/>
          </cell>
          <cell r="B6537" t="str">
            <v/>
          </cell>
          <cell r="C6537" t="str">
            <v/>
          </cell>
          <cell r="D6537" t="str">
            <v/>
          </cell>
        </row>
        <row r="6538">
          <cell r="A6538" t="str">
            <v/>
          </cell>
          <cell r="B6538" t="str">
            <v/>
          </cell>
          <cell r="C6538" t="str">
            <v/>
          </cell>
          <cell r="D6538" t="str">
            <v/>
          </cell>
        </row>
        <row r="6539">
          <cell r="A6539" t="str">
            <v/>
          </cell>
          <cell r="B6539" t="str">
            <v/>
          </cell>
          <cell r="C6539" t="str">
            <v/>
          </cell>
          <cell r="D6539" t="str">
            <v/>
          </cell>
        </row>
        <row r="6540">
          <cell r="A6540" t="str">
            <v/>
          </cell>
          <cell r="B6540" t="str">
            <v/>
          </cell>
          <cell r="C6540" t="str">
            <v/>
          </cell>
          <cell r="D6540" t="str">
            <v/>
          </cell>
        </row>
        <row r="6541">
          <cell r="A6541" t="str">
            <v/>
          </cell>
          <cell r="B6541" t="str">
            <v/>
          </cell>
          <cell r="C6541" t="str">
            <v/>
          </cell>
          <cell r="D6541" t="str">
            <v/>
          </cell>
        </row>
        <row r="6542">
          <cell r="A6542" t="str">
            <v/>
          </cell>
          <cell r="B6542" t="str">
            <v/>
          </cell>
          <cell r="C6542" t="str">
            <v/>
          </cell>
          <cell r="D6542" t="str">
            <v/>
          </cell>
        </row>
        <row r="6543">
          <cell r="A6543" t="str">
            <v/>
          </cell>
          <cell r="B6543" t="str">
            <v/>
          </cell>
          <cell r="C6543" t="str">
            <v/>
          </cell>
          <cell r="D6543" t="str">
            <v/>
          </cell>
        </row>
        <row r="6544">
          <cell r="A6544" t="str">
            <v/>
          </cell>
          <cell r="B6544" t="str">
            <v/>
          </cell>
          <cell r="C6544" t="str">
            <v/>
          </cell>
          <cell r="D6544" t="str">
            <v/>
          </cell>
        </row>
        <row r="6545">
          <cell r="A6545" t="str">
            <v/>
          </cell>
          <cell r="B6545" t="str">
            <v/>
          </cell>
          <cell r="C6545" t="str">
            <v/>
          </cell>
          <cell r="D6545" t="str">
            <v/>
          </cell>
        </row>
        <row r="6546">
          <cell r="A6546" t="str">
            <v/>
          </cell>
          <cell r="B6546" t="str">
            <v/>
          </cell>
          <cell r="C6546" t="str">
            <v/>
          </cell>
          <cell r="D6546" t="str">
            <v/>
          </cell>
        </row>
        <row r="6547">
          <cell r="A6547" t="str">
            <v/>
          </cell>
          <cell r="B6547" t="str">
            <v/>
          </cell>
          <cell r="C6547" t="str">
            <v/>
          </cell>
          <cell r="D6547" t="str">
            <v/>
          </cell>
        </row>
        <row r="6548">
          <cell r="A6548" t="str">
            <v/>
          </cell>
          <cell r="B6548" t="str">
            <v/>
          </cell>
          <cell r="C6548" t="str">
            <v/>
          </cell>
          <cell r="D6548" t="str">
            <v/>
          </cell>
        </row>
        <row r="6549">
          <cell r="A6549" t="str">
            <v/>
          </cell>
          <cell r="B6549" t="str">
            <v/>
          </cell>
          <cell r="C6549" t="str">
            <v/>
          </cell>
          <cell r="D6549" t="str">
            <v/>
          </cell>
        </row>
        <row r="6550">
          <cell r="A6550" t="str">
            <v/>
          </cell>
          <cell r="B6550" t="str">
            <v/>
          </cell>
          <cell r="C6550" t="str">
            <v/>
          </cell>
          <cell r="D6550" t="str">
            <v/>
          </cell>
        </row>
        <row r="6551">
          <cell r="A6551" t="str">
            <v/>
          </cell>
          <cell r="B6551" t="str">
            <v/>
          </cell>
          <cell r="C6551" t="str">
            <v/>
          </cell>
          <cell r="D6551" t="str">
            <v/>
          </cell>
        </row>
        <row r="6552">
          <cell r="A6552" t="str">
            <v/>
          </cell>
          <cell r="B6552" t="str">
            <v/>
          </cell>
          <cell r="C6552" t="str">
            <v/>
          </cell>
          <cell r="D6552" t="str">
            <v/>
          </cell>
        </row>
        <row r="6553">
          <cell r="A6553" t="str">
            <v/>
          </cell>
          <cell r="B6553" t="str">
            <v/>
          </cell>
          <cell r="C6553" t="str">
            <v/>
          </cell>
          <cell r="D6553" t="str">
            <v/>
          </cell>
        </row>
        <row r="6554">
          <cell r="A6554" t="str">
            <v/>
          </cell>
          <cell r="B6554" t="str">
            <v/>
          </cell>
          <cell r="C6554" t="str">
            <v/>
          </cell>
          <cell r="D6554" t="str">
            <v/>
          </cell>
        </row>
        <row r="6555">
          <cell r="A6555" t="str">
            <v/>
          </cell>
          <cell r="B6555" t="str">
            <v/>
          </cell>
          <cell r="C6555" t="str">
            <v/>
          </cell>
          <cell r="D6555" t="str">
            <v/>
          </cell>
        </row>
        <row r="6556">
          <cell r="A6556" t="str">
            <v/>
          </cell>
          <cell r="B6556" t="str">
            <v/>
          </cell>
          <cell r="C6556" t="str">
            <v/>
          </cell>
          <cell r="D6556" t="str">
            <v/>
          </cell>
        </row>
        <row r="6557">
          <cell r="A6557" t="str">
            <v/>
          </cell>
          <cell r="B6557" t="str">
            <v/>
          </cell>
          <cell r="C6557" t="str">
            <v/>
          </cell>
          <cell r="D6557" t="str">
            <v/>
          </cell>
        </row>
        <row r="6558">
          <cell r="A6558" t="str">
            <v/>
          </cell>
          <cell r="B6558" t="str">
            <v/>
          </cell>
          <cell r="C6558" t="str">
            <v/>
          </cell>
          <cell r="D6558" t="str">
            <v/>
          </cell>
        </row>
        <row r="6559">
          <cell r="A6559" t="str">
            <v/>
          </cell>
          <cell r="B6559" t="str">
            <v/>
          </cell>
          <cell r="C6559" t="str">
            <v/>
          </cell>
          <cell r="D6559" t="str">
            <v/>
          </cell>
        </row>
        <row r="6560">
          <cell r="A6560" t="str">
            <v/>
          </cell>
          <cell r="B6560" t="str">
            <v/>
          </cell>
          <cell r="C6560" t="str">
            <v/>
          </cell>
          <cell r="D6560" t="str">
            <v/>
          </cell>
        </row>
        <row r="6561">
          <cell r="A6561" t="str">
            <v/>
          </cell>
          <cell r="B6561" t="str">
            <v/>
          </cell>
          <cell r="C6561" t="str">
            <v/>
          </cell>
          <cell r="D6561" t="str">
            <v/>
          </cell>
        </row>
        <row r="6562">
          <cell r="A6562" t="str">
            <v/>
          </cell>
          <cell r="B6562" t="str">
            <v/>
          </cell>
          <cell r="C6562" t="str">
            <v/>
          </cell>
          <cell r="D6562" t="str">
            <v/>
          </cell>
        </row>
        <row r="6563">
          <cell r="A6563" t="str">
            <v/>
          </cell>
          <cell r="B6563" t="str">
            <v/>
          </cell>
          <cell r="C6563" t="str">
            <v/>
          </cell>
          <cell r="D6563" t="str">
            <v/>
          </cell>
        </row>
        <row r="6564">
          <cell r="A6564" t="str">
            <v/>
          </cell>
          <cell r="B6564" t="str">
            <v/>
          </cell>
          <cell r="C6564" t="str">
            <v/>
          </cell>
          <cell r="D6564" t="str">
            <v/>
          </cell>
        </row>
        <row r="6565">
          <cell r="A6565" t="str">
            <v/>
          </cell>
          <cell r="B6565" t="str">
            <v/>
          </cell>
          <cell r="C6565" t="str">
            <v/>
          </cell>
          <cell r="D6565" t="str">
            <v/>
          </cell>
        </row>
        <row r="6566">
          <cell r="A6566" t="str">
            <v/>
          </cell>
          <cell r="B6566" t="str">
            <v/>
          </cell>
          <cell r="C6566" t="str">
            <v/>
          </cell>
          <cell r="D6566" t="str">
            <v/>
          </cell>
        </row>
        <row r="6567">
          <cell r="A6567" t="str">
            <v/>
          </cell>
          <cell r="B6567" t="str">
            <v/>
          </cell>
          <cell r="C6567" t="str">
            <v/>
          </cell>
          <cell r="D6567" t="str">
            <v/>
          </cell>
        </row>
        <row r="6568">
          <cell r="A6568" t="str">
            <v/>
          </cell>
          <cell r="B6568" t="str">
            <v/>
          </cell>
          <cell r="C6568" t="str">
            <v/>
          </cell>
          <cell r="D6568" t="str">
            <v/>
          </cell>
        </row>
        <row r="6569">
          <cell r="A6569" t="str">
            <v/>
          </cell>
          <cell r="B6569" t="str">
            <v/>
          </cell>
          <cell r="C6569" t="str">
            <v/>
          </cell>
          <cell r="D6569" t="str">
            <v/>
          </cell>
        </row>
        <row r="6570">
          <cell r="A6570" t="str">
            <v/>
          </cell>
          <cell r="B6570" t="str">
            <v/>
          </cell>
          <cell r="C6570" t="str">
            <v/>
          </cell>
          <cell r="D6570" t="str">
            <v/>
          </cell>
        </row>
        <row r="6571">
          <cell r="A6571" t="str">
            <v/>
          </cell>
          <cell r="B6571" t="str">
            <v/>
          </cell>
          <cell r="C6571" t="str">
            <v/>
          </cell>
          <cell r="D6571" t="str">
            <v/>
          </cell>
        </row>
        <row r="6572">
          <cell r="A6572" t="str">
            <v/>
          </cell>
          <cell r="B6572" t="str">
            <v/>
          </cell>
          <cell r="C6572" t="str">
            <v/>
          </cell>
          <cell r="D6572" t="str">
            <v/>
          </cell>
        </row>
        <row r="6573">
          <cell r="A6573" t="str">
            <v/>
          </cell>
          <cell r="B6573" t="str">
            <v/>
          </cell>
          <cell r="C6573" t="str">
            <v/>
          </cell>
          <cell r="D6573" t="str">
            <v/>
          </cell>
        </row>
        <row r="6574">
          <cell r="A6574" t="str">
            <v/>
          </cell>
          <cell r="B6574" t="str">
            <v/>
          </cell>
          <cell r="C6574" t="str">
            <v/>
          </cell>
          <cell r="D6574" t="str">
            <v/>
          </cell>
        </row>
        <row r="6575">
          <cell r="A6575" t="str">
            <v/>
          </cell>
          <cell r="B6575" t="str">
            <v/>
          </cell>
          <cell r="C6575" t="str">
            <v/>
          </cell>
          <cell r="D6575" t="str">
            <v/>
          </cell>
        </row>
        <row r="6576">
          <cell r="A6576" t="str">
            <v/>
          </cell>
          <cell r="B6576" t="str">
            <v/>
          </cell>
          <cell r="C6576" t="str">
            <v/>
          </cell>
          <cell r="D6576" t="str">
            <v/>
          </cell>
        </row>
        <row r="6577">
          <cell r="A6577" t="str">
            <v/>
          </cell>
          <cell r="B6577" t="str">
            <v/>
          </cell>
          <cell r="C6577" t="str">
            <v/>
          </cell>
          <cell r="D6577" t="str">
            <v/>
          </cell>
        </row>
        <row r="6578">
          <cell r="A6578" t="str">
            <v/>
          </cell>
          <cell r="B6578" t="str">
            <v/>
          </cell>
          <cell r="C6578" t="str">
            <v/>
          </cell>
          <cell r="D6578" t="str">
            <v/>
          </cell>
        </row>
        <row r="6579">
          <cell r="A6579" t="str">
            <v/>
          </cell>
          <cell r="B6579" t="str">
            <v/>
          </cell>
          <cell r="C6579" t="str">
            <v/>
          </cell>
          <cell r="D6579" t="str">
            <v/>
          </cell>
        </row>
        <row r="6580">
          <cell r="A6580" t="str">
            <v/>
          </cell>
          <cell r="B6580" t="str">
            <v/>
          </cell>
          <cell r="C6580" t="str">
            <v/>
          </cell>
          <cell r="D6580" t="str">
            <v/>
          </cell>
        </row>
        <row r="6581">
          <cell r="A6581" t="str">
            <v/>
          </cell>
          <cell r="B6581" t="str">
            <v/>
          </cell>
          <cell r="C6581" t="str">
            <v/>
          </cell>
          <cell r="D6581" t="str">
            <v/>
          </cell>
        </row>
        <row r="6582">
          <cell r="A6582" t="str">
            <v/>
          </cell>
          <cell r="B6582" t="str">
            <v/>
          </cell>
          <cell r="C6582" t="str">
            <v/>
          </cell>
          <cell r="D6582" t="str">
            <v/>
          </cell>
        </row>
        <row r="6583">
          <cell r="A6583" t="str">
            <v/>
          </cell>
          <cell r="B6583" t="str">
            <v/>
          </cell>
          <cell r="C6583" t="str">
            <v/>
          </cell>
          <cell r="D6583" t="str">
            <v/>
          </cell>
        </row>
        <row r="6584">
          <cell r="A6584" t="str">
            <v/>
          </cell>
          <cell r="B6584" t="str">
            <v/>
          </cell>
          <cell r="C6584" t="str">
            <v/>
          </cell>
          <cell r="D6584" t="str">
            <v/>
          </cell>
        </row>
        <row r="6585">
          <cell r="A6585" t="str">
            <v/>
          </cell>
          <cell r="B6585" t="str">
            <v/>
          </cell>
          <cell r="C6585" t="str">
            <v/>
          </cell>
          <cell r="D6585" t="str">
            <v/>
          </cell>
        </row>
        <row r="6586">
          <cell r="A6586" t="str">
            <v/>
          </cell>
          <cell r="B6586" t="str">
            <v/>
          </cell>
          <cell r="C6586" t="str">
            <v/>
          </cell>
          <cell r="D6586" t="str">
            <v/>
          </cell>
        </row>
        <row r="6587">
          <cell r="A6587" t="str">
            <v/>
          </cell>
          <cell r="B6587" t="str">
            <v/>
          </cell>
          <cell r="C6587" t="str">
            <v/>
          </cell>
          <cell r="D6587" t="str">
            <v/>
          </cell>
        </row>
        <row r="6588">
          <cell r="A6588" t="str">
            <v/>
          </cell>
          <cell r="B6588" t="str">
            <v/>
          </cell>
          <cell r="C6588" t="str">
            <v/>
          </cell>
          <cell r="D6588" t="str">
            <v/>
          </cell>
        </row>
        <row r="6589">
          <cell r="A6589" t="str">
            <v/>
          </cell>
          <cell r="B6589" t="str">
            <v/>
          </cell>
          <cell r="C6589" t="str">
            <v/>
          </cell>
          <cell r="D6589" t="str">
            <v/>
          </cell>
        </row>
        <row r="6590">
          <cell r="A6590" t="str">
            <v/>
          </cell>
          <cell r="B6590" t="str">
            <v/>
          </cell>
          <cell r="C6590" t="str">
            <v/>
          </cell>
          <cell r="D6590" t="str">
            <v/>
          </cell>
        </row>
        <row r="6591">
          <cell r="A6591" t="str">
            <v/>
          </cell>
          <cell r="B6591" t="str">
            <v/>
          </cell>
          <cell r="C6591" t="str">
            <v/>
          </cell>
          <cell r="D6591" t="str">
            <v/>
          </cell>
        </row>
        <row r="6592">
          <cell r="A6592" t="str">
            <v/>
          </cell>
          <cell r="B6592" t="str">
            <v/>
          </cell>
          <cell r="C6592" t="str">
            <v/>
          </cell>
          <cell r="D6592" t="str">
            <v/>
          </cell>
        </row>
        <row r="6593">
          <cell r="A6593" t="str">
            <v/>
          </cell>
          <cell r="B6593" t="str">
            <v/>
          </cell>
          <cell r="C6593" t="str">
            <v/>
          </cell>
          <cell r="D6593" t="str">
            <v/>
          </cell>
        </row>
        <row r="6594">
          <cell r="A6594" t="str">
            <v/>
          </cell>
          <cell r="B6594" t="str">
            <v/>
          </cell>
          <cell r="C6594" t="str">
            <v/>
          </cell>
          <cell r="D6594" t="str">
            <v/>
          </cell>
        </row>
        <row r="6595">
          <cell r="A6595" t="str">
            <v/>
          </cell>
          <cell r="B6595" t="str">
            <v/>
          </cell>
          <cell r="C6595" t="str">
            <v/>
          </cell>
          <cell r="D6595" t="str">
            <v/>
          </cell>
        </row>
        <row r="6596">
          <cell r="A6596" t="str">
            <v/>
          </cell>
          <cell r="B6596" t="str">
            <v/>
          </cell>
          <cell r="C6596" t="str">
            <v/>
          </cell>
          <cell r="D6596" t="str">
            <v/>
          </cell>
        </row>
        <row r="6597">
          <cell r="A6597" t="str">
            <v/>
          </cell>
          <cell r="B6597" t="str">
            <v/>
          </cell>
          <cell r="C6597" t="str">
            <v/>
          </cell>
          <cell r="D6597" t="str">
            <v/>
          </cell>
        </row>
        <row r="6598">
          <cell r="A6598" t="str">
            <v/>
          </cell>
          <cell r="B6598" t="str">
            <v/>
          </cell>
          <cell r="C6598" t="str">
            <v/>
          </cell>
          <cell r="D6598" t="str">
            <v/>
          </cell>
        </row>
        <row r="6599">
          <cell r="A6599" t="str">
            <v/>
          </cell>
          <cell r="B6599" t="str">
            <v/>
          </cell>
          <cell r="C6599" t="str">
            <v/>
          </cell>
          <cell r="D6599" t="str">
            <v/>
          </cell>
        </row>
        <row r="6600">
          <cell r="A6600" t="str">
            <v/>
          </cell>
          <cell r="B6600" t="str">
            <v/>
          </cell>
          <cell r="C6600" t="str">
            <v/>
          </cell>
          <cell r="D6600" t="str">
            <v/>
          </cell>
        </row>
        <row r="6601">
          <cell r="A6601" t="str">
            <v/>
          </cell>
          <cell r="B6601" t="str">
            <v/>
          </cell>
          <cell r="C6601" t="str">
            <v/>
          </cell>
          <cell r="D6601" t="str">
            <v/>
          </cell>
        </row>
        <row r="6602">
          <cell r="A6602" t="str">
            <v/>
          </cell>
          <cell r="B6602" t="str">
            <v/>
          </cell>
          <cell r="C6602" t="str">
            <v/>
          </cell>
          <cell r="D6602" t="str">
            <v/>
          </cell>
        </row>
        <row r="6603">
          <cell r="A6603" t="str">
            <v/>
          </cell>
          <cell r="B6603" t="str">
            <v/>
          </cell>
          <cell r="C6603" t="str">
            <v/>
          </cell>
          <cell r="D6603" t="str">
            <v/>
          </cell>
        </row>
        <row r="6604">
          <cell r="A6604" t="str">
            <v/>
          </cell>
          <cell r="B6604" t="str">
            <v/>
          </cell>
          <cell r="C6604" t="str">
            <v/>
          </cell>
          <cell r="D6604" t="str">
            <v/>
          </cell>
        </row>
        <row r="6605">
          <cell r="A6605" t="str">
            <v/>
          </cell>
          <cell r="B6605" t="str">
            <v/>
          </cell>
          <cell r="C6605" t="str">
            <v/>
          </cell>
          <cell r="D6605" t="str">
            <v/>
          </cell>
        </row>
        <row r="6606">
          <cell r="A6606" t="str">
            <v/>
          </cell>
          <cell r="B6606" t="str">
            <v/>
          </cell>
          <cell r="C6606" t="str">
            <v/>
          </cell>
          <cell r="D6606" t="str">
            <v/>
          </cell>
        </row>
        <row r="6607">
          <cell r="A6607" t="str">
            <v/>
          </cell>
          <cell r="B6607" t="str">
            <v/>
          </cell>
          <cell r="C6607" t="str">
            <v/>
          </cell>
          <cell r="D6607" t="str">
            <v/>
          </cell>
        </row>
        <row r="6608">
          <cell r="A6608" t="str">
            <v/>
          </cell>
          <cell r="B6608" t="str">
            <v/>
          </cell>
          <cell r="C6608" t="str">
            <v/>
          </cell>
          <cell r="D6608" t="str">
            <v/>
          </cell>
        </row>
        <row r="6609">
          <cell r="A6609" t="str">
            <v/>
          </cell>
          <cell r="B6609" t="str">
            <v/>
          </cell>
          <cell r="C6609" t="str">
            <v/>
          </cell>
          <cell r="D6609" t="str">
            <v/>
          </cell>
        </row>
        <row r="6610">
          <cell r="A6610" t="str">
            <v/>
          </cell>
          <cell r="B6610" t="str">
            <v/>
          </cell>
          <cell r="C6610" t="str">
            <v/>
          </cell>
          <cell r="D6610" t="str">
            <v/>
          </cell>
        </row>
        <row r="6611">
          <cell r="A6611" t="str">
            <v/>
          </cell>
          <cell r="B6611" t="str">
            <v/>
          </cell>
          <cell r="C6611" t="str">
            <v/>
          </cell>
          <cell r="D6611" t="str">
            <v/>
          </cell>
        </row>
        <row r="6612">
          <cell r="A6612" t="str">
            <v/>
          </cell>
          <cell r="B6612" t="str">
            <v/>
          </cell>
          <cell r="C6612" t="str">
            <v/>
          </cell>
          <cell r="D6612" t="str">
            <v/>
          </cell>
        </row>
        <row r="6613">
          <cell r="A6613" t="str">
            <v/>
          </cell>
          <cell r="B6613" t="str">
            <v/>
          </cell>
          <cell r="C6613" t="str">
            <v/>
          </cell>
          <cell r="D6613" t="str">
            <v/>
          </cell>
        </row>
        <row r="6614">
          <cell r="A6614" t="str">
            <v/>
          </cell>
          <cell r="B6614" t="str">
            <v/>
          </cell>
          <cell r="C6614" t="str">
            <v/>
          </cell>
          <cell r="D6614" t="str">
            <v/>
          </cell>
        </row>
        <row r="6615">
          <cell r="A6615" t="str">
            <v/>
          </cell>
          <cell r="B6615" t="str">
            <v/>
          </cell>
          <cell r="C6615" t="str">
            <v/>
          </cell>
          <cell r="D6615" t="str">
            <v/>
          </cell>
        </row>
        <row r="6616">
          <cell r="A6616" t="str">
            <v/>
          </cell>
          <cell r="B6616" t="str">
            <v/>
          </cell>
          <cell r="C6616" t="str">
            <v/>
          </cell>
          <cell r="D6616" t="str">
            <v/>
          </cell>
        </row>
        <row r="6617">
          <cell r="A6617" t="str">
            <v/>
          </cell>
          <cell r="B6617" t="str">
            <v/>
          </cell>
          <cell r="C6617" t="str">
            <v/>
          </cell>
          <cell r="D6617" t="str">
            <v/>
          </cell>
        </row>
        <row r="6618">
          <cell r="A6618" t="str">
            <v/>
          </cell>
          <cell r="B6618" t="str">
            <v/>
          </cell>
          <cell r="C6618" t="str">
            <v/>
          </cell>
          <cell r="D6618" t="str">
            <v/>
          </cell>
        </row>
        <row r="6619">
          <cell r="A6619" t="str">
            <v/>
          </cell>
          <cell r="B6619" t="str">
            <v/>
          </cell>
          <cell r="C6619" t="str">
            <v/>
          </cell>
          <cell r="D6619" t="str">
            <v/>
          </cell>
        </row>
        <row r="6620">
          <cell r="A6620" t="str">
            <v/>
          </cell>
          <cell r="B6620" t="str">
            <v/>
          </cell>
          <cell r="C6620" t="str">
            <v/>
          </cell>
          <cell r="D6620" t="str">
            <v/>
          </cell>
        </row>
        <row r="6621">
          <cell r="A6621" t="str">
            <v/>
          </cell>
          <cell r="B6621" t="str">
            <v/>
          </cell>
          <cell r="C6621" t="str">
            <v/>
          </cell>
          <cell r="D6621" t="str">
            <v/>
          </cell>
        </row>
        <row r="6622">
          <cell r="A6622" t="str">
            <v/>
          </cell>
          <cell r="B6622" t="str">
            <v/>
          </cell>
          <cell r="C6622" t="str">
            <v/>
          </cell>
          <cell r="D6622" t="str">
            <v/>
          </cell>
        </row>
        <row r="6623">
          <cell r="A6623" t="str">
            <v/>
          </cell>
          <cell r="B6623" t="str">
            <v/>
          </cell>
          <cell r="C6623" t="str">
            <v/>
          </cell>
          <cell r="D6623" t="str">
            <v/>
          </cell>
        </row>
        <row r="6624">
          <cell r="A6624" t="str">
            <v/>
          </cell>
          <cell r="B6624" t="str">
            <v/>
          </cell>
          <cell r="C6624" t="str">
            <v/>
          </cell>
          <cell r="D6624" t="str">
            <v/>
          </cell>
        </row>
        <row r="6625">
          <cell r="A6625" t="str">
            <v/>
          </cell>
          <cell r="B6625" t="str">
            <v/>
          </cell>
          <cell r="C6625" t="str">
            <v/>
          </cell>
          <cell r="D6625" t="str">
            <v/>
          </cell>
        </row>
        <row r="6626">
          <cell r="A6626" t="str">
            <v/>
          </cell>
          <cell r="B6626" t="str">
            <v/>
          </cell>
          <cell r="C6626" t="str">
            <v/>
          </cell>
          <cell r="D6626" t="str">
            <v/>
          </cell>
        </row>
        <row r="6627">
          <cell r="A6627" t="str">
            <v/>
          </cell>
          <cell r="B6627" t="str">
            <v/>
          </cell>
          <cell r="C6627" t="str">
            <v/>
          </cell>
          <cell r="D6627" t="str">
            <v/>
          </cell>
        </row>
        <row r="6628">
          <cell r="A6628" t="str">
            <v/>
          </cell>
          <cell r="B6628" t="str">
            <v/>
          </cell>
          <cell r="C6628" t="str">
            <v/>
          </cell>
          <cell r="D6628" t="str">
            <v/>
          </cell>
        </row>
        <row r="6629">
          <cell r="A6629" t="str">
            <v/>
          </cell>
          <cell r="B6629" t="str">
            <v/>
          </cell>
          <cell r="C6629" t="str">
            <v/>
          </cell>
          <cell r="D6629" t="str">
            <v/>
          </cell>
        </row>
        <row r="6630">
          <cell r="A6630" t="str">
            <v/>
          </cell>
          <cell r="B6630" t="str">
            <v/>
          </cell>
          <cell r="C6630" t="str">
            <v/>
          </cell>
          <cell r="D6630" t="str">
            <v/>
          </cell>
        </row>
        <row r="6631">
          <cell r="A6631" t="str">
            <v/>
          </cell>
          <cell r="B6631" t="str">
            <v/>
          </cell>
          <cell r="C6631" t="str">
            <v/>
          </cell>
          <cell r="D6631" t="str">
            <v/>
          </cell>
        </row>
        <row r="6632">
          <cell r="A6632" t="str">
            <v/>
          </cell>
          <cell r="B6632" t="str">
            <v/>
          </cell>
          <cell r="C6632" t="str">
            <v/>
          </cell>
          <cell r="D6632" t="str">
            <v/>
          </cell>
        </row>
        <row r="6633">
          <cell r="A6633" t="str">
            <v/>
          </cell>
          <cell r="B6633" t="str">
            <v/>
          </cell>
          <cell r="C6633" t="str">
            <v/>
          </cell>
          <cell r="D6633" t="str">
            <v/>
          </cell>
        </row>
        <row r="6634">
          <cell r="A6634" t="str">
            <v/>
          </cell>
          <cell r="B6634" t="str">
            <v/>
          </cell>
          <cell r="C6634" t="str">
            <v/>
          </cell>
          <cell r="D6634" t="str">
            <v/>
          </cell>
        </row>
        <row r="6635">
          <cell r="A6635" t="str">
            <v/>
          </cell>
          <cell r="B6635" t="str">
            <v/>
          </cell>
          <cell r="C6635" t="str">
            <v/>
          </cell>
          <cell r="D6635" t="str">
            <v/>
          </cell>
        </row>
        <row r="6636">
          <cell r="A6636" t="str">
            <v/>
          </cell>
          <cell r="B6636" t="str">
            <v/>
          </cell>
          <cell r="C6636" t="str">
            <v/>
          </cell>
          <cell r="D6636" t="str">
            <v/>
          </cell>
        </row>
        <row r="6637">
          <cell r="A6637" t="str">
            <v/>
          </cell>
          <cell r="B6637" t="str">
            <v/>
          </cell>
          <cell r="C6637" t="str">
            <v/>
          </cell>
          <cell r="D6637" t="str">
            <v/>
          </cell>
        </row>
        <row r="6638">
          <cell r="A6638" t="str">
            <v/>
          </cell>
          <cell r="B6638" t="str">
            <v/>
          </cell>
          <cell r="C6638" t="str">
            <v/>
          </cell>
          <cell r="D6638" t="str">
            <v/>
          </cell>
        </row>
        <row r="6639">
          <cell r="A6639" t="str">
            <v/>
          </cell>
          <cell r="B6639" t="str">
            <v/>
          </cell>
          <cell r="C6639" t="str">
            <v/>
          </cell>
          <cell r="D6639" t="str">
            <v/>
          </cell>
        </row>
        <row r="6640">
          <cell r="A6640" t="str">
            <v/>
          </cell>
          <cell r="B6640" t="str">
            <v/>
          </cell>
          <cell r="C6640" t="str">
            <v/>
          </cell>
          <cell r="D6640" t="str">
            <v/>
          </cell>
        </row>
        <row r="6641">
          <cell r="A6641" t="str">
            <v/>
          </cell>
          <cell r="B6641" t="str">
            <v/>
          </cell>
          <cell r="C6641" t="str">
            <v/>
          </cell>
          <cell r="D6641" t="str">
            <v/>
          </cell>
        </row>
        <row r="6642">
          <cell r="A6642" t="str">
            <v/>
          </cell>
          <cell r="B6642" t="str">
            <v/>
          </cell>
          <cell r="C6642" t="str">
            <v/>
          </cell>
          <cell r="D6642" t="str">
            <v/>
          </cell>
        </row>
        <row r="6643">
          <cell r="A6643" t="str">
            <v/>
          </cell>
          <cell r="B6643" t="str">
            <v/>
          </cell>
          <cell r="C6643" t="str">
            <v/>
          </cell>
          <cell r="D6643" t="str">
            <v/>
          </cell>
        </row>
        <row r="6644">
          <cell r="A6644" t="str">
            <v/>
          </cell>
          <cell r="B6644" t="str">
            <v/>
          </cell>
          <cell r="C6644" t="str">
            <v/>
          </cell>
          <cell r="D6644" t="str">
            <v/>
          </cell>
        </row>
        <row r="6645">
          <cell r="A6645" t="str">
            <v/>
          </cell>
          <cell r="B6645" t="str">
            <v/>
          </cell>
          <cell r="C6645" t="str">
            <v/>
          </cell>
          <cell r="D6645" t="str">
            <v/>
          </cell>
        </row>
        <row r="6646">
          <cell r="A6646" t="str">
            <v/>
          </cell>
          <cell r="B6646" t="str">
            <v/>
          </cell>
          <cell r="C6646" t="str">
            <v/>
          </cell>
          <cell r="D6646" t="str">
            <v/>
          </cell>
        </row>
        <row r="6647">
          <cell r="A6647" t="str">
            <v/>
          </cell>
          <cell r="B6647" t="str">
            <v/>
          </cell>
          <cell r="C6647" t="str">
            <v/>
          </cell>
          <cell r="D6647" t="str">
            <v/>
          </cell>
        </row>
        <row r="6648">
          <cell r="A6648" t="str">
            <v/>
          </cell>
          <cell r="B6648" t="str">
            <v/>
          </cell>
          <cell r="C6648" t="str">
            <v/>
          </cell>
          <cell r="D6648" t="str">
            <v/>
          </cell>
        </row>
        <row r="6649">
          <cell r="A6649" t="str">
            <v/>
          </cell>
          <cell r="B6649" t="str">
            <v/>
          </cell>
          <cell r="C6649" t="str">
            <v/>
          </cell>
          <cell r="D6649" t="str">
            <v/>
          </cell>
        </row>
        <row r="6650">
          <cell r="A6650" t="str">
            <v/>
          </cell>
          <cell r="B6650" t="str">
            <v/>
          </cell>
          <cell r="C6650" t="str">
            <v/>
          </cell>
          <cell r="D6650" t="str">
            <v/>
          </cell>
        </row>
        <row r="6651">
          <cell r="A6651" t="str">
            <v/>
          </cell>
          <cell r="B6651" t="str">
            <v/>
          </cell>
          <cell r="C6651" t="str">
            <v/>
          </cell>
          <cell r="D6651" t="str">
            <v/>
          </cell>
        </row>
        <row r="6652">
          <cell r="A6652" t="str">
            <v/>
          </cell>
          <cell r="B6652" t="str">
            <v/>
          </cell>
          <cell r="C6652" t="str">
            <v/>
          </cell>
          <cell r="D6652" t="str">
            <v/>
          </cell>
        </row>
        <row r="6653">
          <cell r="A6653" t="str">
            <v/>
          </cell>
          <cell r="B6653" t="str">
            <v/>
          </cell>
          <cell r="C6653" t="str">
            <v/>
          </cell>
          <cell r="D6653" t="str">
            <v/>
          </cell>
        </row>
        <row r="6654">
          <cell r="A6654" t="str">
            <v/>
          </cell>
          <cell r="B6654" t="str">
            <v/>
          </cell>
          <cell r="C6654" t="str">
            <v/>
          </cell>
          <cell r="D6654" t="str">
            <v/>
          </cell>
        </row>
        <row r="6655">
          <cell r="A6655" t="str">
            <v/>
          </cell>
          <cell r="B6655" t="str">
            <v/>
          </cell>
          <cell r="C6655" t="str">
            <v/>
          </cell>
          <cell r="D6655" t="str">
            <v/>
          </cell>
        </row>
        <row r="6656">
          <cell r="A6656" t="str">
            <v/>
          </cell>
          <cell r="B6656" t="str">
            <v/>
          </cell>
          <cell r="C6656" t="str">
            <v/>
          </cell>
          <cell r="D6656" t="str">
            <v/>
          </cell>
        </row>
        <row r="6657">
          <cell r="A6657" t="str">
            <v/>
          </cell>
          <cell r="B6657" t="str">
            <v/>
          </cell>
          <cell r="C6657" t="str">
            <v/>
          </cell>
          <cell r="D6657" t="str">
            <v/>
          </cell>
        </row>
        <row r="6658">
          <cell r="A6658" t="str">
            <v/>
          </cell>
          <cell r="B6658" t="str">
            <v/>
          </cell>
          <cell r="C6658" t="str">
            <v/>
          </cell>
          <cell r="D6658" t="str">
            <v/>
          </cell>
        </row>
        <row r="6659">
          <cell r="A6659" t="str">
            <v/>
          </cell>
          <cell r="B6659" t="str">
            <v/>
          </cell>
          <cell r="C6659" t="str">
            <v/>
          </cell>
          <cell r="D6659" t="str">
            <v/>
          </cell>
        </row>
        <row r="6660">
          <cell r="A6660" t="str">
            <v/>
          </cell>
          <cell r="B6660" t="str">
            <v/>
          </cell>
          <cell r="C6660" t="str">
            <v/>
          </cell>
          <cell r="D6660" t="str">
            <v/>
          </cell>
        </row>
        <row r="6661">
          <cell r="A6661" t="str">
            <v/>
          </cell>
          <cell r="B6661" t="str">
            <v/>
          </cell>
          <cell r="C6661" t="str">
            <v/>
          </cell>
          <cell r="D6661" t="str">
            <v/>
          </cell>
        </row>
        <row r="6662">
          <cell r="A6662" t="str">
            <v/>
          </cell>
          <cell r="B6662" t="str">
            <v/>
          </cell>
          <cell r="C6662" t="str">
            <v/>
          </cell>
          <cell r="D6662" t="str">
            <v/>
          </cell>
        </row>
        <row r="6663">
          <cell r="A6663" t="str">
            <v/>
          </cell>
          <cell r="B6663" t="str">
            <v/>
          </cell>
          <cell r="C6663" t="str">
            <v/>
          </cell>
          <cell r="D6663" t="str">
            <v/>
          </cell>
        </row>
        <row r="6664">
          <cell r="A6664" t="str">
            <v/>
          </cell>
          <cell r="B6664" t="str">
            <v/>
          </cell>
          <cell r="C6664" t="str">
            <v/>
          </cell>
          <cell r="D6664" t="str">
            <v/>
          </cell>
        </row>
        <row r="6665">
          <cell r="A6665" t="str">
            <v/>
          </cell>
          <cell r="B6665" t="str">
            <v/>
          </cell>
          <cell r="C6665" t="str">
            <v/>
          </cell>
          <cell r="D6665" t="str">
            <v/>
          </cell>
        </row>
        <row r="6666">
          <cell r="A6666" t="str">
            <v/>
          </cell>
          <cell r="B6666" t="str">
            <v/>
          </cell>
          <cell r="C6666" t="str">
            <v/>
          </cell>
          <cell r="D6666" t="str">
            <v/>
          </cell>
        </row>
        <row r="6667">
          <cell r="A6667" t="str">
            <v/>
          </cell>
          <cell r="B6667" t="str">
            <v/>
          </cell>
          <cell r="C6667" t="str">
            <v/>
          </cell>
          <cell r="D6667" t="str">
            <v/>
          </cell>
        </row>
        <row r="6668">
          <cell r="A6668" t="str">
            <v/>
          </cell>
          <cell r="B6668" t="str">
            <v/>
          </cell>
          <cell r="C6668" t="str">
            <v/>
          </cell>
          <cell r="D6668" t="str">
            <v/>
          </cell>
        </row>
        <row r="6669">
          <cell r="A6669" t="str">
            <v/>
          </cell>
          <cell r="B6669" t="str">
            <v/>
          </cell>
          <cell r="C6669" t="str">
            <v/>
          </cell>
          <cell r="D6669" t="str">
            <v/>
          </cell>
        </row>
        <row r="6670">
          <cell r="A6670" t="str">
            <v/>
          </cell>
          <cell r="B6670" t="str">
            <v/>
          </cell>
          <cell r="C6670" t="str">
            <v/>
          </cell>
          <cell r="D6670" t="str">
            <v/>
          </cell>
        </row>
        <row r="6671">
          <cell r="A6671" t="str">
            <v/>
          </cell>
          <cell r="B6671" t="str">
            <v/>
          </cell>
          <cell r="C6671" t="str">
            <v/>
          </cell>
          <cell r="D6671" t="str">
            <v/>
          </cell>
        </row>
        <row r="6672">
          <cell r="A6672" t="str">
            <v/>
          </cell>
          <cell r="B6672" t="str">
            <v/>
          </cell>
          <cell r="C6672" t="str">
            <v/>
          </cell>
          <cell r="D6672" t="str">
            <v/>
          </cell>
        </row>
        <row r="6673">
          <cell r="A6673" t="str">
            <v/>
          </cell>
          <cell r="B6673" t="str">
            <v/>
          </cell>
          <cell r="C6673" t="str">
            <v/>
          </cell>
          <cell r="D6673" t="str">
            <v/>
          </cell>
        </row>
        <row r="6674">
          <cell r="A6674" t="str">
            <v/>
          </cell>
          <cell r="B6674" t="str">
            <v/>
          </cell>
          <cell r="C6674" t="str">
            <v/>
          </cell>
          <cell r="D6674" t="str">
            <v/>
          </cell>
        </row>
        <row r="6675">
          <cell r="A6675" t="str">
            <v/>
          </cell>
          <cell r="B6675" t="str">
            <v/>
          </cell>
          <cell r="C6675" t="str">
            <v/>
          </cell>
          <cell r="D6675" t="str">
            <v/>
          </cell>
        </row>
        <row r="6676">
          <cell r="A6676" t="str">
            <v/>
          </cell>
          <cell r="B6676" t="str">
            <v/>
          </cell>
          <cell r="C6676" t="str">
            <v/>
          </cell>
          <cell r="D6676" t="str">
            <v/>
          </cell>
        </row>
        <row r="6677">
          <cell r="A6677" t="str">
            <v/>
          </cell>
          <cell r="B6677" t="str">
            <v/>
          </cell>
          <cell r="C6677" t="str">
            <v/>
          </cell>
          <cell r="D6677" t="str">
            <v/>
          </cell>
        </row>
        <row r="6678">
          <cell r="A6678" t="str">
            <v/>
          </cell>
          <cell r="B6678" t="str">
            <v/>
          </cell>
          <cell r="C6678" t="str">
            <v/>
          </cell>
          <cell r="D6678" t="str">
            <v/>
          </cell>
        </row>
        <row r="6679">
          <cell r="A6679" t="str">
            <v/>
          </cell>
          <cell r="B6679" t="str">
            <v/>
          </cell>
          <cell r="C6679" t="str">
            <v/>
          </cell>
          <cell r="D6679" t="str">
            <v/>
          </cell>
        </row>
        <row r="6680">
          <cell r="A6680" t="str">
            <v/>
          </cell>
          <cell r="B6680" t="str">
            <v/>
          </cell>
          <cell r="C6680" t="str">
            <v/>
          </cell>
          <cell r="D6680" t="str">
            <v/>
          </cell>
        </row>
        <row r="6681">
          <cell r="A6681" t="str">
            <v/>
          </cell>
          <cell r="B6681" t="str">
            <v/>
          </cell>
          <cell r="C6681" t="str">
            <v/>
          </cell>
          <cell r="D6681" t="str">
            <v/>
          </cell>
        </row>
        <row r="6682">
          <cell r="A6682" t="str">
            <v/>
          </cell>
          <cell r="B6682" t="str">
            <v/>
          </cell>
          <cell r="C6682" t="str">
            <v/>
          </cell>
          <cell r="D6682" t="str">
            <v/>
          </cell>
        </row>
        <row r="6683">
          <cell r="A6683" t="str">
            <v/>
          </cell>
          <cell r="B6683" t="str">
            <v/>
          </cell>
          <cell r="C6683" t="str">
            <v/>
          </cell>
          <cell r="D6683" t="str">
            <v/>
          </cell>
        </row>
        <row r="6684">
          <cell r="A6684" t="str">
            <v/>
          </cell>
          <cell r="B6684" t="str">
            <v/>
          </cell>
          <cell r="C6684" t="str">
            <v/>
          </cell>
          <cell r="D6684" t="str">
            <v/>
          </cell>
        </row>
        <row r="6685">
          <cell r="A6685" t="str">
            <v/>
          </cell>
          <cell r="B6685" t="str">
            <v/>
          </cell>
          <cell r="C6685" t="str">
            <v/>
          </cell>
          <cell r="D6685" t="str">
            <v/>
          </cell>
        </row>
        <row r="6686">
          <cell r="A6686" t="str">
            <v/>
          </cell>
          <cell r="B6686" t="str">
            <v/>
          </cell>
          <cell r="C6686" t="str">
            <v/>
          </cell>
          <cell r="D6686" t="str">
            <v/>
          </cell>
        </row>
        <row r="6687">
          <cell r="A6687" t="str">
            <v/>
          </cell>
          <cell r="B6687" t="str">
            <v/>
          </cell>
          <cell r="C6687" t="str">
            <v/>
          </cell>
          <cell r="D6687" t="str">
            <v/>
          </cell>
        </row>
        <row r="6688">
          <cell r="A6688" t="str">
            <v/>
          </cell>
          <cell r="B6688" t="str">
            <v/>
          </cell>
          <cell r="C6688" t="str">
            <v/>
          </cell>
          <cell r="D6688" t="str">
            <v/>
          </cell>
        </row>
        <row r="6689">
          <cell r="A6689" t="str">
            <v/>
          </cell>
          <cell r="B6689" t="str">
            <v/>
          </cell>
          <cell r="C6689" t="str">
            <v/>
          </cell>
          <cell r="D6689" t="str">
            <v/>
          </cell>
        </row>
        <row r="6690">
          <cell r="A6690" t="str">
            <v/>
          </cell>
          <cell r="B6690" t="str">
            <v/>
          </cell>
          <cell r="C6690" t="str">
            <v/>
          </cell>
          <cell r="D6690" t="str">
            <v/>
          </cell>
        </row>
        <row r="6691">
          <cell r="A6691" t="str">
            <v/>
          </cell>
          <cell r="B6691" t="str">
            <v/>
          </cell>
          <cell r="C6691" t="str">
            <v/>
          </cell>
          <cell r="D6691" t="str">
            <v/>
          </cell>
        </row>
        <row r="6692">
          <cell r="A6692" t="str">
            <v/>
          </cell>
          <cell r="B6692" t="str">
            <v/>
          </cell>
          <cell r="C6692" t="str">
            <v/>
          </cell>
          <cell r="D6692" t="str">
            <v/>
          </cell>
        </row>
        <row r="6693">
          <cell r="A6693" t="str">
            <v/>
          </cell>
          <cell r="B6693" t="str">
            <v/>
          </cell>
          <cell r="C6693" t="str">
            <v/>
          </cell>
          <cell r="D6693" t="str">
            <v/>
          </cell>
        </row>
        <row r="6694">
          <cell r="A6694" t="str">
            <v/>
          </cell>
          <cell r="B6694" t="str">
            <v/>
          </cell>
          <cell r="C6694" t="str">
            <v/>
          </cell>
          <cell r="D6694" t="str">
            <v/>
          </cell>
        </row>
        <row r="6695">
          <cell r="A6695" t="str">
            <v/>
          </cell>
          <cell r="B6695" t="str">
            <v/>
          </cell>
          <cell r="C6695" t="str">
            <v/>
          </cell>
          <cell r="D6695" t="str">
            <v/>
          </cell>
        </row>
        <row r="6696">
          <cell r="A6696" t="str">
            <v/>
          </cell>
          <cell r="B6696" t="str">
            <v/>
          </cell>
          <cell r="C6696" t="str">
            <v/>
          </cell>
          <cell r="D6696" t="str">
            <v/>
          </cell>
        </row>
        <row r="6697">
          <cell r="A6697" t="str">
            <v/>
          </cell>
          <cell r="B6697" t="str">
            <v/>
          </cell>
          <cell r="C6697" t="str">
            <v/>
          </cell>
          <cell r="D6697" t="str">
            <v/>
          </cell>
        </row>
        <row r="6698">
          <cell r="A6698" t="str">
            <v/>
          </cell>
          <cell r="B6698" t="str">
            <v/>
          </cell>
          <cell r="C6698" t="str">
            <v/>
          </cell>
          <cell r="D6698" t="str">
            <v/>
          </cell>
        </row>
        <row r="6699">
          <cell r="A6699" t="str">
            <v/>
          </cell>
          <cell r="B6699" t="str">
            <v/>
          </cell>
          <cell r="C6699" t="str">
            <v/>
          </cell>
          <cell r="D6699" t="str">
            <v/>
          </cell>
        </row>
        <row r="6700">
          <cell r="A6700" t="str">
            <v/>
          </cell>
          <cell r="B6700" t="str">
            <v/>
          </cell>
          <cell r="C6700" t="str">
            <v/>
          </cell>
          <cell r="D6700" t="str">
            <v/>
          </cell>
        </row>
        <row r="6701">
          <cell r="A6701" t="str">
            <v/>
          </cell>
          <cell r="B6701" t="str">
            <v/>
          </cell>
          <cell r="C6701" t="str">
            <v/>
          </cell>
          <cell r="D6701" t="str">
            <v/>
          </cell>
        </row>
        <row r="6702">
          <cell r="A6702" t="str">
            <v/>
          </cell>
          <cell r="B6702" t="str">
            <v/>
          </cell>
          <cell r="C6702" t="str">
            <v/>
          </cell>
          <cell r="D6702" t="str">
            <v/>
          </cell>
        </row>
        <row r="6703">
          <cell r="A6703" t="str">
            <v/>
          </cell>
          <cell r="B6703" t="str">
            <v/>
          </cell>
          <cell r="C6703" t="str">
            <v/>
          </cell>
          <cell r="D6703" t="str">
            <v/>
          </cell>
        </row>
        <row r="6704">
          <cell r="A6704" t="str">
            <v/>
          </cell>
          <cell r="B6704" t="str">
            <v/>
          </cell>
          <cell r="C6704" t="str">
            <v/>
          </cell>
          <cell r="D6704" t="str">
            <v/>
          </cell>
        </row>
        <row r="6705">
          <cell r="A6705" t="str">
            <v/>
          </cell>
          <cell r="B6705" t="str">
            <v/>
          </cell>
          <cell r="C6705" t="str">
            <v/>
          </cell>
          <cell r="D6705" t="str">
            <v/>
          </cell>
        </row>
        <row r="6706">
          <cell r="A6706" t="str">
            <v/>
          </cell>
          <cell r="B6706" t="str">
            <v/>
          </cell>
          <cell r="C6706" t="str">
            <v/>
          </cell>
          <cell r="D6706" t="str">
            <v/>
          </cell>
        </row>
        <row r="6707">
          <cell r="A6707" t="str">
            <v/>
          </cell>
          <cell r="B6707" t="str">
            <v/>
          </cell>
          <cell r="C6707" t="str">
            <v/>
          </cell>
          <cell r="D6707" t="str">
            <v/>
          </cell>
        </row>
        <row r="6708">
          <cell r="A6708" t="str">
            <v/>
          </cell>
          <cell r="B6708" t="str">
            <v/>
          </cell>
          <cell r="C6708" t="str">
            <v/>
          </cell>
          <cell r="D6708" t="str">
            <v/>
          </cell>
        </row>
        <row r="6709">
          <cell r="A6709" t="str">
            <v/>
          </cell>
          <cell r="B6709" t="str">
            <v/>
          </cell>
          <cell r="C6709" t="str">
            <v/>
          </cell>
          <cell r="D6709" t="str">
            <v/>
          </cell>
        </row>
        <row r="6710">
          <cell r="A6710" t="str">
            <v/>
          </cell>
          <cell r="B6710" t="str">
            <v/>
          </cell>
          <cell r="C6710" t="str">
            <v/>
          </cell>
          <cell r="D6710" t="str">
            <v/>
          </cell>
        </row>
        <row r="6711">
          <cell r="A6711" t="str">
            <v/>
          </cell>
          <cell r="B6711" t="str">
            <v/>
          </cell>
          <cell r="C6711" t="str">
            <v/>
          </cell>
          <cell r="D6711" t="str">
            <v/>
          </cell>
        </row>
        <row r="6712">
          <cell r="A6712" t="str">
            <v/>
          </cell>
          <cell r="B6712" t="str">
            <v/>
          </cell>
          <cell r="C6712" t="str">
            <v/>
          </cell>
          <cell r="D6712" t="str">
            <v/>
          </cell>
        </row>
        <row r="6713">
          <cell r="A6713" t="str">
            <v/>
          </cell>
          <cell r="B6713" t="str">
            <v/>
          </cell>
          <cell r="C6713" t="str">
            <v/>
          </cell>
          <cell r="D6713" t="str">
            <v/>
          </cell>
        </row>
        <row r="6714">
          <cell r="A6714" t="str">
            <v/>
          </cell>
          <cell r="B6714" t="str">
            <v/>
          </cell>
          <cell r="C6714" t="str">
            <v/>
          </cell>
          <cell r="D6714" t="str">
            <v/>
          </cell>
        </row>
        <row r="6715">
          <cell r="A6715" t="str">
            <v/>
          </cell>
          <cell r="B6715" t="str">
            <v/>
          </cell>
          <cell r="C6715" t="str">
            <v/>
          </cell>
          <cell r="D6715" t="str">
            <v/>
          </cell>
        </row>
        <row r="6716">
          <cell r="A6716" t="str">
            <v/>
          </cell>
          <cell r="B6716" t="str">
            <v/>
          </cell>
          <cell r="C6716" t="str">
            <v/>
          </cell>
          <cell r="D6716" t="str">
            <v/>
          </cell>
        </row>
        <row r="6717">
          <cell r="A6717" t="str">
            <v/>
          </cell>
          <cell r="B6717" t="str">
            <v/>
          </cell>
          <cell r="C6717" t="str">
            <v/>
          </cell>
          <cell r="D6717" t="str">
            <v/>
          </cell>
        </row>
        <row r="6718">
          <cell r="A6718" t="str">
            <v/>
          </cell>
          <cell r="B6718" t="str">
            <v/>
          </cell>
          <cell r="C6718" t="str">
            <v/>
          </cell>
          <cell r="D6718" t="str">
            <v/>
          </cell>
        </row>
        <row r="6719">
          <cell r="A6719" t="str">
            <v/>
          </cell>
          <cell r="B6719" t="str">
            <v/>
          </cell>
          <cell r="C6719" t="str">
            <v/>
          </cell>
          <cell r="D6719" t="str">
            <v/>
          </cell>
        </row>
        <row r="6720">
          <cell r="A6720" t="str">
            <v/>
          </cell>
          <cell r="B6720" t="str">
            <v/>
          </cell>
          <cell r="C6720" t="str">
            <v/>
          </cell>
          <cell r="D6720" t="str">
            <v/>
          </cell>
        </row>
        <row r="6721">
          <cell r="A6721" t="str">
            <v/>
          </cell>
          <cell r="B6721" t="str">
            <v/>
          </cell>
          <cell r="C6721" t="str">
            <v/>
          </cell>
          <cell r="D6721" t="str">
            <v/>
          </cell>
        </row>
        <row r="6722">
          <cell r="A6722" t="str">
            <v/>
          </cell>
          <cell r="B6722" t="str">
            <v/>
          </cell>
          <cell r="C6722" t="str">
            <v/>
          </cell>
          <cell r="D6722" t="str">
            <v/>
          </cell>
        </row>
        <row r="6723">
          <cell r="A6723" t="str">
            <v/>
          </cell>
          <cell r="B6723" t="str">
            <v/>
          </cell>
          <cell r="C6723" t="str">
            <v/>
          </cell>
          <cell r="D6723" t="str">
            <v/>
          </cell>
        </row>
        <row r="6724">
          <cell r="A6724" t="str">
            <v/>
          </cell>
          <cell r="B6724" t="str">
            <v/>
          </cell>
          <cell r="C6724" t="str">
            <v/>
          </cell>
          <cell r="D6724" t="str">
            <v/>
          </cell>
        </row>
        <row r="6725">
          <cell r="A6725" t="str">
            <v/>
          </cell>
          <cell r="B6725" t="str">
            <v/>
          </cell>
          <cell r="C6725" t="str">
            <v/>
          </cell>
          <cell r="D6725" t="str">
            <v/>
          </cell>
        </row>
        <row r="6726">
          <cell r="A6726" t="str">
            <v/>
          </cell>
          <cell r="B6726" t="str">
            <v/>
          </cell>
          <cell r="C6726" t="str">
            <v/>
          </cell>
          <cell r="D6726" t="str">
            <v/>
          </cell>
        </row>
        <row r="6727">
          <cell r="A6727" t="str">
            <v/>
          </cell>
          <cell r="B6727" t="str">
            <v/>
          </cell>
          <cell r="C6727" t="str">
            <v/>
          </cell>
          <cell r="D6727" t="str">
            <v/>
          </cell>
        </row>
        <row r="6728">
          <cell r="A6728" t="str">
            <v/>
          </cell>
          <cell r="B6728" t="str">
            <v/>
          </cell>
          <cell r="C6728" t="str">
            <v/>
          </cell>
          <cell r="D6728" t="str">
            <v/>
          </cell>
        </row>
        <row r="6729">
          <cell r="A6729" t="str">
            <v/>
          </cell>
          <cell r="B6729" t="str">
            <v/>
          </cell>
          <cell r="C6729" t="str">
            <v/>
          </cell>
          <cell r="D6729" t="str">
            <v/>
          </cell>
        </row>
        <row r="6730">
          <cell r="A6730" t="str">
            <v/>
          </cell>
          <cell r="B6730" t="str">
            <v/>
          </cell>
          <cell r="C6730" t="str">
            <v/>
          </cell>
          <cell r="D6730" t="str">
            <v/>
          </cell>
        </row>
        <row r="6731">
          <cell r="A6731" t="str">
            <v/>
          </cell>
          <cell r="B6731" t="str">
            <v/>
          </cell>
          <cell r="C6731" t="str">
            <v/>
          </cell>
          <cell r="D6731" t="str">
            <v/>
          </cell>
        </row>
        <row r="6732">
          <cell r="A6732" t="str">
            <v/>
          </cell>
          <cell r="B6732" t="str">
            <v/>
          </cell>
          <cell r="C6732" t="str">
            <v/>
          </cell>
          <cell r="D6732" t="str">
            <v/>
          </cell>
        </row>
        <row r="6733">
          <cell r="A6733" t="str">
            <v/>
          </cell>
          <cell r="B6733" t="str">
            <v/>
          </cell>
          <cell r="C6733" t="str">
            <v/>
          </cell>
          <cell r="D6733" t="str">
            <v/>
          </cell>
        </row>
        <row r="6734">
          <cell r="A6734" t="str">
            <v/>
          </cell>
          <cell r="B6734" t="str">
            <v/>
          </cell>
          <cell r="C6734" t="str">
            <v/>
          </cell>
          <cell r="D6734" t="str">
            <v/>
          </cell>
        </row>
        <row r="6735">
          <cell r="A6735" t="str">
            <v/>
          </cell>
          <cell r="B6735" t="str">
            <v/>
          </cell>
          <cell r="C6735" t="str">
            <v/>
          </cell>
          <cell r="D6735" t="str">
            <v/>
          </cell>
        </row>
        <row r="6736">
          <cell r="A6736" t="str">
            <v/>
          </cell>
          <cell r="B6736" t="str">
            <v/>
          </cell>
          <cell r="C6736" t="str">
            <v/>
          </cell>
          <cell r="D6736" t="str">
            <v/>
          </cell>
        </row>
        <row r="6737">
          <cell r="A6737" t="str">
            <v/>
          </cell>
          <cell r="B6737" t="str">
            <v/>
          </cell>
          <cell r="C6737" t="str">
            <v/>
          </cell>
          <cell r="D6737" t="str">
            <v/>
          </cell>
        </row>
        <row r="6738">
          <cell r="A6738" t="str">
            <v/>
          </cell>
          <cell r="B6738" t="str">
            <v/>
          </cell>
          <cell r="C6738" t="str">
            <v/>
          </cell>
          <cell r="D6738" t="str">
            <v/>
          </cell>
        </row>
        <row r="6739">
          <cell r="A6739" t="str">
            <v/>
          </cell>
          <cell r="B6739" t="str">
            <v/>
          </cell>
          <cell r="C6739" t="str">
            <v/>
          </cell>
          <cell r="D6739" t="str">
            <v/>
          </cell>
        </row>
        <row r="6740">
          <cell r="A6740" t="str">
            <v/>
          </cell>
          <cell r="B6740" t="str">
            <v/>
          </cell>
          <cell r="C6740" t="str">
            <v/>
          </cell>
          <cell r="D6740" t="str">
            <v/>
          </cell>
        </row>
        <row r="6741">
          <cell r="A6741" t="str">
            <v/>
          </cell>
          <cell r="B6741" t="str">
            <v/>
          </cell>
          <cell r="C6741" t="str">
            <v/>
          </cell>
          <cell r="D6741" t="str">
            <v/>
          </cell>
        </row>
        <row r="6742">
          <cell r="A6742" t="str">
            <v/>
          </cell>
          <cell r="B6742" t="str">
            <v/>
          </cell>
          <cell r="C6742" t="str">
            <v/>
          </cell>
          <cell r="D6742" t="str">
            <v/>
          </cell>
        </row>
        <row r="6743">
          <cell r="A6743" t="str">
            <v/>
          </cell>
          <cell r="B6743" t="str">
            <v/>
          </cell>
          <cell r="C6743" t="str">
            <v/>
          </cell>
          <cell r="D6743" t="str">
            <v/>
          </cell>
        </row>
        <row r="6744">
          <cell r="A6744" t="str">
            <v/>
          </cell>
          <cell r="B6744" t="str">
            <v/>
          </cell>
          <cell r="C6744" t="str">
            <v/>
          </cell>
          <cell r="D6744" t="str">
            <v/>
          </cell>
        </row>
        <row r="6745">
          <cell r="A6745" t="str">
            <v/>
          </cell>
          <cell r="B6745" t="str">
            <v/>
          </cell>
          <cell r="C6745" t="str">
            <v/>
          </cell>
          <cell r="D6745" t="str">
            <v/>
          </cell>
        </row>
        <row r="6746">
          <cell r="A6746" t="str">
            <v/>
          </cell>
          <cell r="B6746" t="str">
            <v/>
          </cell>
          <cell r="C6746" t="str">
            <v/>
          </cell>
          <cell r="D6746" t="str">
            <v/>
          </cell>
        </row>
        <row r="6747">
          <cell r="A6747" t="str">
            <v/>
          </cell>
          <cell r="B6747" t="str">
            <v/>
          </cell>
          <cell r="C6747" t="str">
            <v/>
          </cell>
          <cell r="D6747" t="str">
            <v/>
          </cell>
        </row>
        <row r="6748">
          <cell r="A6748" t="str">
            <v/>
          </cell>
          <cell r="B6748" t="str">
            <v/>
          </cell>
          <cell r="C6748" t="str">
            <v/>
          </cell>
          <cell r="D6748" t="str">
            <v/>
          </cell>
        </row>
        <row r="6749">
          <cell r="A6749" t="str">
            <v/>
          </cell>
          <cell r="B6749" t="str">
            <v/>
          </cell>
          <cell r="C6749" t="str">
            <v/>
          </cell>
          <cell r="D6749" t="str">
            <v/>
          </cell>
        </row>
        <row r="6750">
          <cell r="A6750" t="str">
            <v/>
          </cell>
          <cell r="B6750" t="str">
            <v/>
          </cell>
          <cell r="C6750" t="str">
            <v/>
          </cell>
          <cell r="D6750" t="str">
            <v/>
          </cell>
        </row>
        <row r="6751">
          <cell r="A6751" t="str">
            <v/>
          </cell>
          <cell r="B6751" t="str">
            <v/>
          </cell>
          <cell r="C6751" t="str">
            <v/>
          </cell>
          <cell r="D6751" t="str">
            <v/>
          </cell>
        </row>
        <row r="6752">
          <cell r="A6752" t="str">
            <v/>
          </cell>
          <cell r="B6752" t="str">
            <v/>
          </cell>
          <cell r="C6752" t="str">
            <v/>
          </cell>
          <cell r="D6752" t="str">
            <v/>
          </cell>
        </row>
        <row r="6753">
          <cell r="A6753" t="str">
            <v/>
          </cell>
          <cell r="B6753" t="str">
            <v/>
          </cell>
          <cell r="C6753" t="str">
            <v/>
          </cell>
          <cell r="D6753" t="str">
            <v/>
          </cell>
        </row>
        <row r="6754">
          <cell r="A6754" t="str">
            <v/>
          </cell>
          <cell r="B6754" t="str">
            <v/>
          </cell>
          <cell r="C6754" t="str">
            <v/>
          </cell>
          <cell r="D6754" t="str">
            <v/>
          </cell>
        </row>
        <row r="6755">
          <cell r="A6755" t="str">
            <v/>
          </cell>
          <cell r="B6755" t="str">
            <v/>
          </cell>
          <cell r="C6755" t="str">
            <v/>
          </cell>
          <cell r="D6755" t="str">
            <v/>
          </cell>
        </row>
        <row r="6756">
          <cell r="A6756" t="str">
            <v/>
          </cell>
          <cell r="B6756" t="str">
            <v/>
          </cell>
          <cell r="C6756" t="str">
            <v/>
          </cell>
          <cell r="D6756" t="str">
            <v/>
          </cell>
        </row>
        <row r="6757">
          <cell r="A6757" t="str">
            <v/>
          </cell>
          <cell r="B6757" t="str">
            <v/>
          </cell>
          <cell r="C6757" t="str">
            <v/>
          </cell>
          <cell r="D6757" t="str">
            <v/>
          </cell>
        </row>
        <row r="6758">
          <cell r="A6758" t="str">
            <v/>
          </cell>
          <cell r="B6758" t="str">
            <v/>
          </cell>
          <cell r="C6758" t="str">
            <v/>
          </cell>
          <cell r="D6758" t="str">
            <v/>
          </cell>
        </row>
        <row r="6759">
          <cell r="A6759" t="str">
            <v/>
          </cell>
          <cell r="B6759" t="str">
            <v/>
          </cell>
          <cell r="C6759" t="str">
            <v/>
          </cell>
          <cell r="D6759" t="str">
            <v/>
          </cell>
        </row>
        <row r="6760">
          <cell r="A6760" t="str">
            <v/>
          </cell>
          <cell r="B6760" t="str">
            <v/>
          </cell>
          <cell r="C6760" t="str">
            <v/>
          </cell>
          <cell r="D6760" t="str">
            <v/>
          </cell>
        </row>
        <row r="6761">
          <cell r="A6761" t="str">
            <v/>
          </cell>
          <cell r="B6761" t="str">
            <v/>
          </cell>
          <cell r="C6761" t="str">
            <v/>
          </cell>
          <cell r="D6761" t="str">
            <v/>
          </cell>
        </row>
        <row r="6762">
          <cell r="A6762" t="str">
            <v/>
          </cell>
          <cell r="B6762" t="str">
            <v/>
          </cell>
          <cell r="C6762" t="str">
            <v/>
          </cell>
          <cell r="D6762" t="str">
            <v/>
          </cell>
        </row>
        <row r="6763">
          <cell r="A6763" t="str">
            <v/>
          </cell>
          <cell r="B6763" t="str">
            <v/>
          </cell>
          <cell r="C6763" t="str">
            <v/>
          </cell>
          <cell r="D6763" t="str">
            <v/>
          </cell>
        </row>
        <row r="6764">
          <cell r="A6764" t="str">
            <v/>
          </cell>
          <cell r="B6764" t="str">
            <v/>
          </cell>
          <cell r="C6764" t="str">
            <v/>
          </cell>
          <cell r="D6764" t="str">
            <v/>
          </cell>
        </row>
        <row r="6765">
          <cell r="A6765" t="str">
            <v/>
          </cell>
          <cell r="B6765" t="str">
            <v/>
          </cell>
          <cell r="C6765" t="str">
            <v/>
          </cell>
          <cell r="D6765" t="str">
            <v/>
          </cell>
        </row>
        <row r="6766">
          <cell r="A6766" t="str">
            <v/>
          </cell>
          <cell r="B6766" t="str">
            <v/>
          </cell>
          <cell r="C6766" t="str">
            <v/>
          </cell>
          <cell r="D6766" t="str">
            <v/>
          </cell>
        </row>
        <row r="6767">
          <cell r="A6767" t="str">
            <v/>
          </cell>
          <cell r="B6767" t="str">
            <v/>
          </cell>
          <cell r="C6767" t="str">
            <v/>
          </cell>
          <cell r="D6767" t="str">
            <v/>
          </cell>
        </row>
        <row r="6768">
          <cell r="A6768" t="str">
            <v/>
          </cell>
          <cell r="B6768" t="str">
            <v/>
          </cell>
          <cell r="C6768" t="str">
            <v/>
          </cell>
          <cell r="D6768" t="str">
            <v/>
          </cell>
        </row>
        <row r="6769">
          <cell r="A6769" t="str">
            <v/>
          </cell>
          <cell r="B6769" t="str">
            <v/>
          </cell>
          <cell r="C6769" t="str">
            <v/>
          </cell>
          <cell r="D6769" t="str">
            <v/>
          </cell>
        </row>
        <row r="6770">
          <cell r="A6770" t="str">
            <v/>
          </cell>
          <cell r="B6770" t="str">
            <v/>
          </cell>
          <cell r="C6770" t="str">
            <v/>
          </cell>
          <cell r="D6770" t="str">
            <v/>
          </cell>
        </row>
        <row r="6771">
          <cell r="A6771" t="str">
            <v/>
          </cell>
          <cell r="B6771" t="str">
            <v/>
          </cell>
          <cell r="C6771" t="str">
            <v/>
          </cell>
          <cell r="D6771" t="str">
            <v/>
          </cell>
        </row>
        <row r="6772">
          <cell r="A6772" t="str">
            <v/>
          </cell>
          <cell r="B6772" t="str">
            <v/>
          </cell>
          <cell r="C6772" t="str">
            <v/>
          </cell>
          <cell r="D6772" t="str">
            <v/>
          </cell>
        </row>
        <row r="6773">
          <cell r="A6773" t="str">
            <v/>
          </cell>
          <cell r="B6773" t="str">
            <v/>
          </cell>
          <cell r="C6773" t="str">
            <v/>
          </cell>
          <cell r="D6773" t="str">
            <v/>
          </cell>
        </row>
        <row r="6774">
          <cell r="A6774" t="str">
            <v/>
          </cell>
          <cell r="B6774" t="str">
            <v/>
          </cell>
          <cell r="C6774" t="str">
            <v/>
          </cell>
          <cell r="D6774" t="str">
            <v/>
          </cell>
        </row>
        <row r="6775">
          <cell r="A6775" t="str">
            <v/>
          </cell>
          <cell r="B6775" t="str">
            <v/>
          </cell>
          <cell r="C6775" t="str">
            <v/>
          </cell>
          <cell r="D6775" t="str">
            <v/>
          </cell>
        </row>
        <row r="6776">
          <cell r="A6776" t="str">
            <v/>
          </cell>
          <cell r="B6776" t="str">
            <v/>
          </cell>
          <cell r="C6776" t="str">
            <v/>
          </cell>
          <cell r="D6776" t="str">
            <v/>
          </cell>
        </row>
        <row r="6777">
          <cell r="A6777" t="str">
            <v/>
          </cell>
          <cell r="B6777" t="str">
            <v/>
          </cell>
          <cell r="C6777" t="str">
            <v/>
          </cell>
          <cell r="D6777" t="str">
            <v/>
          </cell>
        </row>
        <row r="6778">
          <cell r="A6778" t="str">
            <v/>
          </cell>
          <cell r="B6778" t="str">
            <v/>
          </cell>
          <cell r="C6778" t="str">
            <v/>
          </cell>
          <cell r="D6778" t="str">
            <v/>
          </cell>
        </row>
        <row r="6779">
          <cell r="A6779" t="str">
            <v/>
          </cell>
          <cell r="B6779" t="str">
            <v/>
          </cell>
          <cell r="C6779" t="str">
            <v/>
          </cell>
          <cell r="D6779" t="str">
            <v/>
          </cell>
        </row>
        <row r="6780">
          <cell r="A6780" t="str">
            <v/>
          </cell>
          <cell r="B6780" t="str">
            <v/>
          </cell>
          <cell r="C6780" t="str">
            <v/>
          </cell>
          <cell r="D6780" t="str">
            <v/>
          </cell>
        </row>
        <row r="6781">
          <cell r="A6781" t="str">
            <v/>
          </cell>
          <cell r="B6781" t="str">
            <v/>
          </cell>
          <cell r="C6781" t="str">
            <v/>
          </cell>
          <cell r="D6781" t="str">
            <v/>
          </cell>
        </row>
        <row r="6782">
          <cell r="A6782" t="str">
            <v/>
          </cell>
          <cell r="B6782" t="str">
            <v/>
          </cell>
          <cell r="C6782" t="str">
            <v/>
          </cell>
          <cell r="D6782" t="str">
            <v/>
          </cell>
        </row>
        <row r="6783">
          <cell r="A6783" t="str">
            <v/>
          </cell>
          <cell r="B6783" t="str">
            <v/>
          </cell>
          <cell r="C6783" t="str">
            <v/>
          </cell>
          <cell r="D6783" t="str">
            <v/>
          </cell>
        </row>
        <row r="6784">
          <cell r="A6784" t="str">
            <v/>
          </cell>
          <cell r="B6784" t="str">
            <v/>
          </cell>
          <cell r="C6784" t="str">
            <v/>
          </cell>
          <cell r="D6784" t="str">
            <v/>
          </cell>
        </row>
        <row r="6785">
          <cell r="A6785" t="str">
            <v/>
          </cell>
          <cell r="B6785" t="str">
            <v/>
          </cell>
          <cell r="C6785" t="str">
            <v/>
          </cell>
          <cell r="D6785" t="str">
            <v/>
          </cell>
        </row>
        <row r="6786">
          <cell r="A6786" t="str">
            <v/>
          </cell>
          <cell r="B6786" t="str">
            <v/>
          </cell>
          <cell r="C6786" t="str">
            <v/>
          </cell>
          <cell r="D6786" t="str">
            <v/>
          </cell>
        </row>
        <row r="6787">
          <cell r="A6787" t="str">
            <v/>
          </cell>
          <cell r="B6787" t="str">
            <v/>
          </cell>
          <cell r="C6787" t="str">
            <v/>
          </cell>
          <cell r="D6787" t="str">
            <v/>
          </cell>
        </row>
        <row r="6788">
          <cell r="A6788" t="str">
            <v/>
          </cell>
          <cell r="B6788" t="str">
            <v/>
          </cell>
          <cell r="C6788" t="str">
            <v/>
          </cell>
          <cell r="D6788" t="str">
            <v/>
          </cell>
        </row>
        <row r="6789">
          <cell r="A6789" t="str">
            <v/>
          </cell>
          <cell r="B6789" t="str">
            <v/>
          </cell>
          <cell r="C6789" t="str">
            <v/>
          </cell>
          <cell r="D6789" t="str">
            <v/>
          </cell>
        </row>
        <row r="6790">
          <cell r="A6790" t="str">
            <v/>
          </cell>
          <cell r="B6790" t="str">
            <v/>
          </cell>
          <cell r="C6790" t="str">
            <v/>
          </cell>
          <cell r="D6790" t="str">
            <v/>
          </cell>
        </row>
        <row r="6791">
          <cell r="A6791" t="str">
            <v/>
          </cell>
          <cell r="B6791" t="str">
            <v/>
          </cell>
          <cell r="C6791" t="str">
            <v/>
          </cell>
          <cell r="D6791" t="str">
            <v/>
          </cell>
        </row>
        <row r="6792">
          <cell r="A6792" t="str">
            <v/>
          </cell>
          <cell r="B6792" t="str">
            <v/>
          </cell>
          <cell r="C6792" t="str">
            <v/>
          </cell>
          <cell r="D6792" t="str">
            <v/>
          </cell>
        </row>
        <row r="6793">
          <cell r="A6793" t="str">
            <v/>
          </cell>
          <cell r="B6793" t="str">
            <v/>
          </cell>
          <cell r="C6793" t="str">
            <v/>
          </cell>
          <cell r="D6793" t="str">
            <v/>
          </cell>
        </row>
        <row r="6794">
          <cell r="A6794" t="str">
            <v/>
          </cell>
          <cell r="B6794" t="str">
            <v/>
          </cell>
          <cell r="C6794" t="str">
            <v/>
          </cell>
          <cell r="D6794" t="str">
            <v/>
          </cell>
        </row>
        <row r="6795">
          <cell r="A6795" t="str">
            <v/>
          </cell>
          <cell r="B6795" t="str">
            <v/>
          </cell>
          <cell r="C6795" t="str">
            <v/>
          </cell>
          <cell r="D6795" t="str">
            <v/>
          </cell>
        </row>
        <row r="6796">
          <cell r="A6796" t="str">
            <v/>
          </cell>
          <cell r="B6796" t="str">
            <v/>
          </cell>
          <cell r="C6796" t="str">
            <v/>
          </cell>
          <cell r="D6796" t="str">
            <v/>
          </cell>
        </row>
        <row r="6797">
          <cell r="A6797" t="str">
            <v/>
          </cell>
          <cell r="B6797" t="str">
            <v/>
          </cell>
          <cell r="C6797" t="str">
            <v/>
          </cell>
          <cell r="D6797" t="str">
            <v/>
          </cell>
        </row>
        <row r="6798">
          <cell r="A6798" t="str">
            <v/>
          </cell>
          <cell r="B6798" t="str">
            <v/>
          </cell>
          <cell r="C6798" t="str">
            <v/>
          </cell>
          <cell r="D6798" t="str">
            <v/>
          </cell>
        </row>
        <row r="6799">
          <cell r="A6799" t="str">
            <v/>
          </cell>
          <cell r="B6799" t="str">
            <v/>
          </cell>
          <cell r="C6799" t="str">
            <v/>
          </cell>
          <cell r="D6799" t="str">
            <v/>
          </cell>
        </row>
        <row r="6800">
          <cell r="A6800" t="str">
            <v/>
          </cell>
          <cell r="B6800" t="str">
            <v/>
          </cell>
          <cell r="C6800" t="str">
            <v/>
          </cell>
          <cell r="D6800" t="str">
            <v/>
          </cell>
        </row>
        <row r="6801">
          <cell r="A6801" t="str">
            <v/>
          </cell>
          <cell r="B6801" t="str">
            <v/>
          </cell>
          <cell r="C6801" t="str">
            <v/>
          </cell>
          <cell r="D6801" t="str">
            <v/>
          </cell>
        </row>
        <row r="6802">
          <cell r="A6802" t="str">
            <v/>
          </cell>
          <cell r="B6802" t="str">
            <v/>
          </cell>
          <cell r="C6802" t="str">
            <v/>
          </cell>
          <cell r="D6802" t="str">
            <v/>
          </cell>
        </row>
        <row r="6803">
          <cell r="A6803" t="str">
            <v/>
          </cell>
          <cell r="B6803" t="str">
            <v/>
          </cell>
          <cell r="C6803" t="str">
            <v/>
          </cell>
          <cell r="D6803" t="str">
            <v/>
          </cell>
        </row>
        <row r="6804">
          <cell r="A6804" t="str">
            <v/>
          </cell>
          <cell r="B6804" t="str">
            <v/>
          </cell>
          <cell r="C6804" t="str">
            <v/>
          </cell>
          <cell r="D6804" t="str">
            <v/>
          </cell>
        </row>
        <row r="6805">
          <cell r="A6805" t="str">
            <v/>
          </cell>
          <cell r="B6805" t="str">
            <v/>
          </cell>
          <cell r="C6805" t="str">
            <v/>
          </cell>
          <cell r="D6805" t="str">
            <v/>
          </cell>
        </row>
        <row r="6806">
          <cell r="A6806" t="str">
            <v/>
          </cell>
          <cell r="B6806" t="str">
            <v/>
          </cell>
          <cell r="C6806" t="str">
            <v/>
          </cell>
          <cell r="D6806" t="str">
            <v/>
          </cell>
        </row>
        <row r="6807">
          <cell r="A6807" t="str">
            <v/>
          </cell>
          <cell r="B6807" t="str">
            <v/>
          </cell>
          <cell r="C6807" t="str">
            <v/>
          </cell>
          <cell r="D6807" t="str">
            <v/>
          </cell>
        </row>
        <row r="6808">
          <cell r="A6808" t="str">
            <v/>
          </cell>
          <cell r="B6808" t="str">
            <v/>
          </cell>
          <cell r="C6808" t="str">
            <v/>
          </cell>
          <cell r="D6808" t="str">
            <v/>
          </cell>
        </row>
        <row r="6809">
          <cell r="A6809" t="str">
            <v/>
          </cell>
          <cell r="B6809" t="str">
            <v/>
          </cell>
          <cell r="C6809" t="str">
            <v/>
          </cell>
          <cell r="D6809" t="str">
            <v/>
          </cell>
        </row>
        <row r="6810">
          <cell r="A6810" t="str">
            <v/>
          </cell>
          <cell r="B6810" t="str">
            <v/>
          </cell>
          <cell r="C6810" t="str">
            <v/>
          </cell>
          <cell r="D6810" t="str">
            <v/>
          </cell>
        </row>
        <row r="6811">
          <cell r="A6811" t="str">
            <v/>
          </cell>
          <cell r="B6811" t="str">
            <v/>
          </cell>
          <cell r="C6811" t="str">
            <v/>
          </cell>
          <cell r="D6811" t="str">
            <v/>
          </cell>
        </row>
        <row r="6812">
          <cell r="A6812" t="str">
            <v/>
          </cell>
          <cell r="B6812" t="str">
            <v/>
          </cell>
          <cell r="C6812" t="str">
            <v/>
          </cell>
          <cell r="D6812" t="str">
            <v/>
          </cell>
        </row>
        <row r="6813">
          <cell r="A6813" t="str">
            <v/>
          </cell>
          <cell r="B6813" t="str">
            <v/>
          </cell>
          <cell r="C6813" t="str">
            <v/>
          </cell>
          <cell r="D6813" t="str">
            <v/>
          </cell>
        </row>
        <row r="6814">
          <cell r="A6814" t="str">
            <v/>
          </cell>
          <cell r="B6814" t="str">
            <v/>
          </cell>
          <cell r="C6814" t="str">
            <v/>
          </cell>
          <cell r="D6814" t="str">
            <v/>
          </cell>
        </row>
        <row r="6815">
          <cell r="A6815" t="str">
            <v/>
          </cell>
          <cell r="B6815" t="str">
            <v/>
          </cell>
          <cell r="C6815" t="str">
            <v/>
          </cell>
          <cell r="D6815" t="str">
            <v/>
          </cell>
        </row>
        <row r="6816">
          <cell r="A6816" t="str">
            <v/>
          </cell>
          <cell r="B6816" t="str">
            <v/>
          </cell>
          <cell r="C6816" t="str">
            <v/>
          </cell>
          <cell r="D6816" t="str">
            <v/>
          </cell>
        </row>
        <row r="6817">
          <cell r="A6817" t="str">
            <v/>
          </cell>
          <cell r="B6817" t="str">
            <v/>
          </cell>
          <cell r="C6817" t="str">
            <v/>
          </cell>
          <cell r="D6817" t="str">
            <v/>
          </cell>
        </row>
        <row r="6818">
          <cell r="A6818" t="str">
            <v/>
          </cell>
          <cell r="B6818" t="str">
            <v/>
          </cell>
          <cell r="C6818" t="str">
            <v/>
          </cell>
          <cell r="D6818" t="str">
            <v/>
          </cell>
        </row>
        <row r="6819">
          <cell r="A6819" t="str">
            <v/>
          </cell>
          <cell r="B6819" t="str">
            <v/>
          </cell>
          <cell r="C6819" t="str">
            <v/>
          </cell>
          <cell r="D6819" t="str">
            <v/>
          </cell>
        </row>
        <row r="6820">
          <cell r="A6820" t="str">
            <v/>
          </cell>
          <cell r="B6820" t="str">
            <v/>
          </cell>
          <cell r="C6820" t="str">
            <v/>
          </cell>
          <cell r="D6820" t="str">
            <v/>
          </cell>
        </row>
        <row r="6821">
          <cell r="A6821" t="str">
            <v/>
          </cell>
          <cell r="B6821" t="str">
            <v/>
          </cell>
          <cell r="C6821" t="str">
            <v/>
          </cell>
          <cell r="D6821" t="str">
            <v/>
          </cell>
        </row>
        <row r="6822">
          <cell r="A6822" t="str">
            <v/>
          </cell>
          <cell r="B6822" t="str">
            <v/>
          </cell>
          <cell r="C6822" t="str">
            <v/>
          </cell>
          <cell r="D6822" t="str">
            <v/>
          </cell>
        </row>
        <row r="6823">
          <cell r="A6823" t="str">
            <v/>
          </cell>
          <cell r="B6823" t="str">
            <v/>
          </cell>
          <cell r="C6823" t="str">
            <v/>
          </cell>
          <cell r="D6823" t="str">
            <v/>
          </cell>
        </row>
        <row r="6824">
          <cell r="A6824" t="str">
            <v/>
          </cell>
          <cell r="B6824" t="str">
            <v/>
          </cell>
          <cell r="C6824" t="str">
            <v/>
          </cell>
          <cell r="D6824" t="str">
            <v/>
          </cell>
        </row>
        <row r="6825">
          <cell r="A6825" t="str">
            <v/>
          </cell>
          <cell r="B6825" t="str">
            <v/>
          </cell>
          <cell r="C6825" t="str">
            <v/>
          </cell>
          <cell r="D6825" t="str">
            <v/>
          </cell>
        </row>
        <row r="6826">
          <cell r="A6826" t="str">
            <v/>
          </cell>
          <cell r="B6826" t="str">
            <v/>
          </cell>
          <cell r="C6826" t="str">
            <v/>
          </cell>
          <cell r="D6826" t="str">
            <v/>
          </cell>
        </row>
        <row r="6827">
          <cell r="A6827" t="str">
            <v/>
          </cell>
          <cell r="B6827" t="str">
            <v/>
          </cell>
          <cell r="C6827" t="str">
            <v/>
          </cell>
          <cell r="D6827" t="str">
            <v/>
          </cell>
        </row>
        <row r="6828">
          <cell r="A6828" t="str">
            <v/>
          </cell>
          <cell r="B6828" t="str">
            <v/>
          </cell>
          <cell r="C6828" t="str">
            <v/>
          </cell>
          <cell r="D6828" t="str">
            <v/>
          </cell>
        </row>
        <row r="6829">
          <cell r="A6829" t="str">
            <v/>
          </cell>
          <cell r="B6829" t="str">
            <v/>
          </cell>
          <cell r="C6829" t="str">
            <v/>
          </cell>
          <cell r="D6829" t="str">
            <v/>
          </cell>
        </row>
        <row r="6830">
          <cell r="A6830" t="str">
            <v/>
          </cell>
          <cell r="B6830" t="str">
            <v/>
          </cell>
          <cell r="C6830" t="str">
            <v/>
          </cell>
          <cell r="D6830" t="str">
            <v/>
          </cell>
        </row>
        <row r="6831">
          <cell r="A6831" t="str">
            <v/>
          </cell>
          <cell r="B6831" t="str">
            <v/>
          </cell>
          <cell r="C6831" t="str">
            <v/>
          </cell>
          <cell r="D6831" t="str">
            <v/>
          </cell>
        </row>
        <row r="6832">
          <cell r="A6832" t="str">
            <v/>
          </cell>
          <cell r="B6832" t="str">
            <v/>
          </cell>
          <cell r="C6832" t="str">
            <v/>
          </cell>
          <cell r="D6832" t="str">
            <v/>
          </cell>
        </row>
        <row r="6833">
          <cell r="A6833" t="str">
            <v/>
          </cell>
          <cell r="B6833" t="str">
            <v/>
          </cell>
          <cell r="C6833" t="str">
            <v/>
          </cell>
          <cell r="D6833" t="str">
            <v/>
          </cell>
        </row>
        <row r="6834">
          <cell r="A6834" t="str">
            <v/>
          </cell>
          <cell r="B6834" t="str">
            <v/>
          </cell>
          <cell r="C6834" t="str">
            <v/>
          </cell>
          <cell r="D6834" t="str">
            <v/>
          </cell>
        </row>
        <row r="6835">
          <cell r="A6835" t="str">
            <v/>
          </cell>
          <cell r="B6835" t="str">
            <v/>
          </cell>
          <cell r="C6835" t="str">
            <v/>
          </cell>
          <cell r="D6835" t="str">
            <v/>
          </cell>
        </row>
        <row r="6836">
          <cell r="A6836" t="str">
            <v/>
          </cell>
          <cell r="B6836" t="str">
            <v/>
          </cell>
          <cell r="C6836" t="str">
            <v/>
          </cell>
          <cell r="D6836" t="str">
            <v/>
          </cell>
        </row>
        <row r="6837">
          <cell r="A6837" t="str">
            <v/>
          </cell>
          <cell r="B6837" t="str">
            <v/>
          </cell>
          <cell r="C6837" t="str">
            <v/>
          </cell>
          <cell r="D6837" t="str">
            <v/>
          </cell>
        </row>
        <row r="6838">
          <cell r="A6838" t="str">
            <v/>
          </cell>
          <cell r="B6838" t="str">
            <v/>
          </cell>
          <cell r="C6838" t="str">
            <v/>
          </cell>
          <cell r="D6838" t="str">
            <v/>
          </cell>
        </row>
        <row r="6839">
          <cell r="A6839" t="str">
            <v/>
          </cell>
          <cell r="B6839" t="str">
            <v/>
          </cell>
          <cell r="C6839" t="str">
            <v/>
          </cell>
          <cell r="D6839" t="str">
            <v/>
          </cell>
        </row>
        <row r="6840">
          <cell r="A6840" t="str">
            <v/>
          </cell>
          <cell r="B6840" t="str">
            <v/>
          </cell>
          <cell r="C6840" t="str">
            <v/>
          </cell>
          <cell r="D6840" t="str">
            <v/>
          </cell>
        </row>
        <row r="6841">
          <cell r="A6841" t="str">
            <v/>
          </cell>
          <cell r="B6841" t="str">
            <v/>
          </cell>
          <cell r="C6841" t="str">
            <v/>
          </cell>
          <cell r="D6841" t="str">
            <v/>
          </cell>
        </row>
        <row r="6842">
          <cell r="A6842" t="str">
            <v/>
          </cell>
          <cell r="B6842" t="str">
            <v/>
          </cell>
          <cell r="C6842" t="str">
            <v/>
          </cell>
          <cell r="D6842" t="str">
            <v/>
          </cell>
        </row>
        <row r="6843">
          <cell r="A6843" t="str">
            <v/>
          </cell>
          <cell r="B6843" t="str">
            <v/>
          </cell>
          <cell r="C6843" t="str">
            <v/>
          </cell>
          <cell r="D6843" t="str">
            <v/>
          </cell>
        </row>
        <row r="6844">
          <cell r="A6844" t="str">
            <v/>
          </cell>
          <cell r="B6844" t="str">
            <v/>
          </cell>
          <cell r="C6844" t="str">
            <v/>
          </cell>
          <cell r="D6844" t="str">
            <v/>
          </cell>
        </row>
        <row r="6845">
          <cell r="A6845" t="str">
            <v/>
          </cell>
          <cell r="B6845" t="str">
            <v/>
          </cell>
          <cell r="C6845" t="str">
            <v/>
          </cell>
          <cell r="D6845" t="str">
            <v/>
          </cell>
        </row>
        <row r="6846">
          <cell r="A6846" t="str">
            <v/>
          </cell>
          <cell r="B6846" t="str">
            <v/>
          </cell>
          <cell r="C6846" t="str">
            <v/>
          </cell>
          <cell r="D6846" t="str">
            <v/>
          </cell>
        </row>
        <row r="6847">
          <cell r="A6847" t="str">
            <v/>
          </cell>
          <cell r="B6847" t="str">
            <v/>
          </cell>
          <cell r="C6847" t="str">
            <v/>
          </cell>
          <cell r="D6847" t="str">
            <v/>
          </cell>
        </row>
        <row r="6848">
          <cell r="A6848" t="str">
            <v/>
          </cell>
          <cell r="B6848" t="str">
            <v/>
          </cell>
          <cell r="C6848" t="str">
            <v/>
          </cell>
          <cell r="D6848" t="str">
            <v/>
          </cell>
        </row>
        <row r="6849">
          <cell r="A6849" t="str">
            <v/>
          </cell>
          <cell r="B6849" t="str">
            <v/>
          </cell>
          <cell r="C6849" t="str">
            <v/>
          </cell>
          <cell r="D6849" t="str">
            <v/>
          </cell>
        </row>
        <row r="6850">
          <cell r="A6850" t="str">
            <v/>
          </cell>
          <cell r="B6850" t="str">
            <v/>
          </cell>
          <cell r="C6850" t="str">
            <v/>
          </cell>
          <cell r="D6850" t="str">
            <v/>
          </cell>
        </row>
        <row r="6851">
          <cell r="A6851" t="str">
            <v/>
          </cell>
          <cell r="B6851" t="str">
            <v/>
          </cell>
          <cell r="C6851" t="str">
            <v/>
          </cell>
          <cell r="D6851" t="str">
            <v/>
          </cell>
        </row>
        <row r="6852">
          <cell r="A6852" t="str">
            <v/>
          </cell>
          <cell r="B6852" t="str">
            <v/>
          </cell>
          <cell r="C6852" t="str">
            <v/>
          </cell>
          <cell r="D6852" t="str">
            <v/>
          </cell>
        </row>
        <row r="6853">
          <cell r="A6853" t="str">
            <v/>
          </cell>
          <cell r="B6853" t="str">
            <v/>
          </cell>
          <cell r="C6853" t="str">
            <v/>
          </cell>
          <cell r="D6853" t="str">
            <v/>
          </cell>
        </row>
        <row r="6854">
          <cell r="A6854" t="str">
            <v/>
          </cell>
          <cell r="B6854" t="str">
            <v/>
          </cell>
          <cell r="C6854" t="str">
            <v/>
          </cell>
          <cell r="D6854" t="str">
            <v/>
          </cell>
        </row>
        <row r="6855">
          <cell r="A6855" t="str">
            <v/>
          </cell>
          <cell r="B6855" t="str">
            <v/>
          </cell>
          <cell r="C6855" t="str">
            <v/>
          </cell>
          <cell r="D6855" t="str">
            <v/>
          </cell>
        </row>
        <row r="6856">
          <cell r="A6856" t="str">
            <v/>
          </cell>
          <cell r="B6856" t="str">
            <v/>
          </cell>
          <cell r="C6856" t="str">
            <v/>
          </cell>
          <cell r="D6856" t="str">
            <v/>
          </cell>
        </row>
        <row r="6857">
          <cell r="A6857" t="str">
            <v/>
          </cell>
          <cell r="B6857" t="str">
            <v/>
          </cell>
          <cell r="C6857" t="str">
            <v/>
          </cell>
          <cell r="D6857" t="str">
            <v/>
          </cell>
        </row>
        <row r="6858">
          <cell r="A6858" t="str">
            <v/>
          </cell>
          <cell r="B6858" t="str">
            <v/>
          </cell>
          <cell r="C6858" t="str">
            <v/>
          </cell>
          <cell r="D6858" t="str">
            <v/>
          </cell>
        </row>
        <row r="6859">
          <cell r="A6859" t="str">
            <v/>
          </cell>
          <cell r="B6859" t="str">
            <v/>
          </cell>
          <cell r="C6859" t="str">
            <v/>
          </cell>
          <cell r="D6859" t="str">
            <v/>
          </cell>
        </row>
        <row r="6860">
          <cell r="A6860" t="str">
            <v/>
          </cell>
          <cell r="B6860" t="str">
            <v/>
          </cell>
          <cell r="C6860" t="str">
            <v/>
          </cell>
          <cell r="D6860" t="str">
            <v/>
          </cell>
        </row>
        <row r="6861">
          <cell r="A6861" t="str">
            <v/>
          </cell>
          <cell r="B6861" t="str">
            <v/>
          </cell>
          <cell r="C6861" t="str">
            <v/>
          </cell>
          <cell r="D6861" t="str">
            <v/>
          </cell>
        </row>
        <row r="6862">
          <cell r="A6862" t="str">
            <v/>
          </cell>
          <cell r="B6862" t="str">
            <v/>
          </cell>
          <cell r="C6862" t="str">
            <v/>
          </cell>
          <cell r="D6862" t="str">
            <v/>
          </cell>
        </row>
        <row r="6863">
          <cell r="A6863" t="str">
            <v/>
          </cell>
          <cell r="B6863" t="str">
            <v/>
          </cell>
          <cell r="C6863" t="str">
            <v/>
          </cell>
          <cell r="D6863" t="str">
            <v/>
          </cell>
        </row>
        <row r="6864">
          <cell r="A6864" t="str">
            <v/>
          </cell>
          <cell r="B6864" t="str">
            <v/>
          </cell>
          <cell r="C6864" t="str">
            <v/>
          </cell>
          <cell r="D6864" t="str">
            <v/>
          </cell>
        </row>
        <row r="6865">
          <cell r="A6865" t="str">
            <v/>
          </cell>
          <cell r="B6865" t="str">
            <v/>
          </cell>
          <cell r="C6865" t="str">
            <v/>
          </cell>
          <cell r="D6865" t="str">
            <v/>
          </cell>
        </row>
        <row r="6866">
          <cell r="A6866" t="str">
            <v/>
          </cell>
          <cell r="B6866" t="str">
            <v/>
          </cell>
          <cell r="C6866" t="str">
            <v/>
          </cell>
          <cell r="D6866" t="str">
            <v/>
          </cell>
        </row>
        <row r="6867">
          <cell r="A6867" t="str">
            <v/>
          </cell>
          <cell r="B6867" t="str">
            <v/>
          </cell>
          <cell r="C6867" t="str">
            <v/>
          </cell>
          <cell r="D6867" t="str">
            <v/>
          </cell>
        </row>
        <row r="6868">
          <cell r="A6868" t="str">
            <v/>
          </cell>
          <cell r="B6868" t="str">
            <v/>
          </cell>
          <cell r="C6868" t="str">
            <v/>
          </cell>
          <cell r="D6868" t="str">
            <v/>
          </cell>
        </row>
        <row r="6869">
          <cell r="A6869" t="str">
            <v/>
          </cell>
          <cell r="B6869" t="str">
            <v/>
          </cell>
          <cell r="C6869" t="str">
            <v/>
          </cell>
          <cell r="D6869" t="str">
            <v/>
          </cell>
        </row>
        <row r="6870">
          <cell r="A6870" t="str">
            <v/>
          </cell>
          <cell r="B6870" t="str">
            <v/>
          </cell>
          <cell r="C6870" t="str">
            <v/>
          </cell>
          <cell r="D6870" t="str">
            <v/>
          </cell>
        </row>
        <row r="6871">
          <cell r="A6871" t="str">
            <v/>
          </cell>
          <cell r="B6871" t="str">
            <v/>
          </cell>
          <cell r="C6871" t="str">
            <v/>
          </cell>
          <cell r="D6871" t="str">
            <v/>
          </cell>
        </row>
        <row r="6872">
          <cell r="A6872" t="str">
            <v/>
          </cell>
          <cell r="B6872" t="str">
            <v/>
          </cell>
          <cell r="C6872" t="str">
            <v/>
          </cell>
          <cell r="D6872" t="str">
            <v/>
          </cell>
        </row>
        <row r="6873">
          <cell r="A6873" t="str">
            <v/>
          </cell>
          <cell r="B6873" t="str">
            <v/>
          </cell>
          <cell r="C6873" t="str">
            <v/>
          </cell>
          <cell r="D6873" t="str">
            <v/>
          </cell>
        </row>
        <row r="6874">
          <cell r="A6874" t="str">
            <v/>
          </cell>
          <cell r="B6874" t="str">
            <v/>
          </cell>
          <cell r="C6874" t="str">
            <v/>
          </cell>
          <cell r="D6874" t="str">
            <v/>
          </cell>
        </row>
        <row r="6875">
          <cell r="A6875" t="str">
            <v/>
          </cell>
          <cell r="B6875" t="str">
            <v/>
          </cell>
          <cell r="C6875" t="str">
            <v/>
          </cell>
          <cell r="D6875" t="str">
            <v/>
          </cell>
        </row>
        <row r="6876">
          <cell r="A6876" t="str">
            <v/>
          </cell>
          <cell r="B6876" t="str">
            <v/>
          </cell>
          <cell r="C6876" t="str">
            <v/>
          </cell>
          <cell r="D6876" t="str">
            <v/>
          </cell>
        </row>
        <row r="6877">
          <cell r="A6877" t="str">
            <v/>
          </cell>
          <cell r="B6877" t="str">
            <v/>
          </cell>
          <cell r="C6877" t="str">
            <v/>
          </cell>
          <cell r="D6877" t="str">
            <v/>
          </cell>
        </row>
        <row r="6878">
          <cell r="A6878" t="str">
            <v/>
          </cell>
          <cell r="B6878" t="str">
            <v/>
          </cell>
          <cell r="C6878" t="str">
            <v/>
          </cell>
          <cell r="D6878" t="str">
            <v/>
          </cell>
        </row>
        <row r="6879">
          <cell r="A6879" t="str">
            <v/>
          </cell>
          <cell r="B6879" t="str">
            <v/>
          </cell>
          <cell r="C6879" t="str">
            <v/>
          </cell>
          <cell r="D6879" t="str">
            <v/>
          </cell>
        </row>
        <row r="6880">
          <cell r="A6880" t="str">
            <v/>
          </cell>
          <cell r="B6880" t="str">
            <v/>
          </cell>
          <cell r="C6880" t="str">
            <v/>
          </cell>
          <cell r="D6880" t="str">
            <v/>
          </cell>
        </row>
        <row r="6881">
          <cell r="A6881" t="str">
            <v/>
          </cell>
          <cell r="B6881" t="str">
            <v/>
          </cell>
          <cell r="C6881" t="str">
            <v/>
          </cell>
          <cell r="D6881" t="str">
            <v/>
          </cell>
        </row>
        <row r="6882">
          <cell r="A6882" t="str">
            <v/>
          </cell>
          <cell r="B6882" t="str">
            <v/>
          </cell>
          <cell r="C6882" t="str">
            <v/>
          </cell>
          <cell r="D6882" t="str">
            <v/>
          </cell>
        </row>
        <row r="6883">
          <cell r="A6883" t="str">
            <v/>
          </cell>
          <cell r="B6883" t="str">
            <v/>
          </cell>
          <cell r="C6883" t="str">
            <v/>
          </cell>
          <cell r="D6883" t="str">
            <v/>
          </cell>
        </row>
        <row r="6884">
          <cell r="A6884" t="str">
            <v/>
          </cell>
          <cell r="B6884" t="str">
            <v/>
          </cell>
          <cell r="C6884" t="str">
            <v/>
          </cell>
          <cell r="D6884" t="str">
            <v/>
          </cell>
        </row>
        <row r="6885">
          <cell r="A6885" t="str">
            <v/>
          </cell>
          <cell r="B6885" t="str">
            <v/>
          </cell>
          <cell r="C6885" t="str">
            <v/>
          </cell>
          <cell r="D6885" t="str">
            <v/>
          </cell>
        </row>
        <row r="6886">
          <cell r="A6886" t="str">
            <v/>
          </cell>
          <cell r="B6886" t="str">
            <v/>
          </cell>
          <cell r="C6886" t="str">
            <v/>
          </cell>
          <cell r="D6886" t="str">
            <v/>
          </cell>
        </row>
        <row r="6887">
          <cell r="A6887" t="str">
            <v/>
          </cell>
          <cell r="B6887" t="str">
            <v/>
          </cell>
          <cell r="C6887" t="str">
            <v/>
          </cell>
          <cell r="D6887" t="str">
            <v/>
          </cell>
        </row>
        <row r="6888">
          <cell r="A6888" t="str">
            <v/>
          </cell>
          <cell r="B6888" t="str">
            <v/>
          </cell>
          <cell r="C6888" t="str">
            <v/>
          </cell>
          <cell r="D6888" t="str">
            <v/>
          </cell>
        </row>
        <row r="6889">
          <cell r="A6889" t="str">
            <v/>
          </cell>
          <cell r="B6889" t="str">
            <v/>
          </cell>
          <cell r="C6889" t="str">
            <v/>
          </cell>
          <cell r="D6889" t="str">
            <v/>
          </cell>
        </row>
        <row r="6890">
          <cell r="A6890" t="str">
            <v/>
          </cell>
          <cell r="B6890" t="str">
            <v/>
          </cell>
          <cell r="C6890" t="str">
            <v/>
          </cell>
          <cell r="D6890" t="str">
            <v/>
          </cell>
        </row>
        <row r="6891">
          <cell r="A6891" t="str">
            <v/>
          </cell>
          <cell r="B6891" t="str">
            <v/>
          </cell>
          <cell r="C6891" t="str">
            <v/>
          </cell>
          <cell r="D6891" t="str">
            <v/>
          </cell>
        </row>
        <row r="6892">
          <cell r="A6892" t="str">
            <v/>
          </cell>
          <cell r="B6892" t="str">
            <v/>
          </cell>
          <cell r="C6892" t="str">
            <v/>
          </cell>
          <cell r="D6892" t="str">
            <v/>
          </cell>
        </row>
        <row r="6893">
          <cell r="A6893" t="str">
            <v/>
          </cell>
          <cell r="B6893" t="str">
            <v/>
          </cell>
          <cell r="C6893" t="str">
            <v/>
          </cell>
          <cell r="D6893" t="str">
            <v/>
          </cell>
        </row>
        <row r="6894">
          <cell r="A6894" t="str">
            <v/>
          </cell>
          <cell r="B6894" t="str">
            <v/>
          </cell>
          <cell r="C6894" t="str">
            <v/>
          </cell>
          <cell r="D6894" t="str">
            <v/>
          </cell>
        </row>
        <row r="6895">
          <cell r="A6895" t="str">
            <v/>
          </cell>
          <cell r="B6895" t="str">
            <v/>
          </cell>
          <cell r="C6895" t="str">
            <v/>
          </cell>
          <cell r="D6895" t="str">
            <v/>
          </cell>
        </row>
        <row r="6896">
          <cell r="A6896" t="str">
            <v/>
          </cell>
          <cell r="B6896" t="str">
            <v/>
          </cell>
          <cell r="C6896" t="str">
            <v/>
          </cell>
          <cell r="D6896" t="str">
            <v/>
          </cell>
        </row>
        <row r="6897">
          <cell r="A6897" t="str">
            <v/>
          </cell>
          <cell r="B6897" t="str">
            <v/>
          </cell>
          <cell r="C6897" t="str">
            <v/>
          </cell>
          <cell r="D6897" t="str">
            <v/>
          </cell>
        </row>
        <row r="6898">
          <cell r="A6898" t="str">
            <v/>
          </cell>
          <cell r="B6898" t="str">
            <v/>
          </cell>
          <cell r="C6898" t="str">
            <v/>
          </cell>
          <cell r="D6898" t="str">
            <v/>
          </cell>
        </row>
        <row r="6899">
          <cell r="A6899" t="str">
            <v/>
          </cell>
          <cell r="B6899" t="str">
            <v/>
          </cell>
          <cell r="C6899" t="str">
            <v/>
          </cell>
          <cell r="D6899" t="str">
            <v/>
          </cell>
        </row>
        <row r="6900">
          <cell r="A6900" t="str">
            <v/>
          </cell>
          <cell r="B6900" t="str">
            <v/>
          </cell>
          <cell r="C6900" t="str">
            <v/>
          </cell>
          <cell r="D6900" t="str">
            <v/>
          </cell>
        </row>
        <row r="6901">
          <cell r="A6901" t="str">
            <v/>
          </cell>
          <cell r="B6901" t="str">
            <v/>
          </cell>
          <cell r="C6901" t="str">
            <v/>
          </cell>
          <cell r="D6901" t="str">
            <v/>
          </cell>
        </row>
        <row r="6902">
          <cell r="A6902" t="str">
            <v/>
          </cell>
          <cell r="B6902" t="str">
            <v/>
          </cell>
          <cell r="C6902" t="str">
            <v/>
          </cell>
          <cell r="D6902" t="str">
            <v/>
          </cell>
        </row>
        <row r="6903">
          <cell r="A6903" t="str">
            <v/>
          </cell>
          <cell r="B6903" t="str">
            <v/>
          </cell>
          <cell r="C6903" t="str">
            <v/>
          </cell>
          <cell r="D6903" t="str">
            <v/>
          </cell>
        </row>
        <row r="6904">
          <cell r="A6904" t="str">
            <v/>
          </cell>
          <cell r="B6904" t="str">
            <v/>
          </cell>
          <cell r="C6904" t="str">
            <v/>
          </cell>
          <cell r="D6904" t="str">
            <v/>
          </cell>
        </row>
        <row r="6905">
          <cell r="A6905" t="str">
            <v/>
          </cell>
          <cell r="B6905" t="str">
            <v/>
          </cell>
          <cell r="C6905" t="str">
            <v/>
          </cell>
          <cell r="D6905" t="str">
            <v/>
          </cell>
        </row>
        <row r="6906">
          <cell r="A6906" t="str">
            <v/>
          </cell>
          <cell r="B6906" t="str">
            <v/>
          </cell>
          <cell r="C6906" t="str">
            <v/>
          </cell>
          <cell r="D6906" t="str">
            <v/>
          </cell>
        </row>
        <row r="6907">
          <cell r="A6907" t="str">
            <v/>
          </cell>
          <cell r="B6907" t="str">
            <v/>
          </cell>
          <cell r="C6907" t="str">
            <v/>
          </cell>
          <cell r="D6907" t="str">
            <v/>
          </cell>
        </row>
        <row r="6908">
          <cell r="A6908" t="str">
            <v/>
          </cell>
          <cell r="B6908" t="str">
            <v/>
          </cell>
          <cell r="C6908" t="str">
            <v/>
          </cell>
          <cell r="D6908" t="str">
            <v/>
          </cell>
        </row>
        <row r="6909">
          <cell r="A6909" t="str">
            <v/>
          </cell>
          <cell r="B6909" t="str">
            <v/>
          </cell>
          <cell r="C6909" t="str">
            <v/>
          </cell>
          <cell r="D6909" t="str">
            <v/>
          </cell>
        </row>
        <row r="6910">
          <cell r="A6910" t="str">
            <v/>
          </cell>
          <cell r="B6910" t="str">
            <v/>
          </cell>
          <cell r="C6910" t="str">
            <v/>
          </cell>
          <cell r="D6910" t="str">
            <v/>
          </cell>
        </row>
        <row r="6911">
          <cell r="A6911" t="str">
            <v/>
          </cell>
          <cell r="B6911" t="str">
            <v/>
          </cell>
          <cell r="C6911" t="str">
            <v/>
          </cell>
          <cell r="D6911" t="str">
            <v/>
          </cell>
        </row>
        <row r="6912">
          <cell r="A6912" t="str">
            <v/>
          </cell>
          <cell r="B6912" t="str">
            <v/>
          </cell>
          <cell r="C6912" t="str">
            <v/>
          </cell>
          <cell r="D6912" t="str">
            <v/>
          </cell>
        </row>
        <row r="6913">
          <cell r="A6913" t="str">
            <v/>
          </cell>
          <cell r="B6913" t="str">
            <v/>
          </cell>
          <cell r="C6913" t="str">
            <v/>
          </cell>
          <cell r="D6913" t="str">
            <v/>
          </cell>
        </row>
        <row r="6914">
          <cell r="A6914" t="str">
            <v/>
          </cell>
          <cell r="B6914" t="str">
            <v/>
          </cell>
          <cell r="C6914" t="str">
            <v/>
          </cell>
          <cell r="D6914" t="str">
            <v/>
          </cell>
        </row>
        <row r="6915">
          <cell r="A6915" t="str">
            <v/>
          </cell>
          <cell r="B6915" t="str">
            <v/>
          </cell>
          <cell r="C6915" t="str">
            <v/>
          </cell>
          <cell r="D6915" t="str">
            <v/>
          </cell>
        </row>
        <row r="6916">
          <cell r="A6916" t="str">
            <v/>
          </cell>
          <cell r="B6916" t="str">
            <v/>
          </cell>
          <cell r="C6916" t="str">
            <v/>
          </cell>
          <cell r="D6916" t="str">
            <v/>
          </cell>
        </row>
        <row r="6917">
          <cell r="A6917" t="str">
            <v/>
          </cell>
          <cell r="B6917" t="str">
            <v/>
          </cell>
          <cell r="C6917" t="str">
            <v/>
          </cell>
          <cell r="D6917" t="str">
            <v/>
          </cell>
        </row>
        <row r="6918">
          <cell r="A6918" t="str">
            <v/>
          </cell>
          <cell r="B6918" t="str">
            <v/>
          </cell>
          <cell r="C6918" t="str">
            <v/>
          </cell>
          <cell r="D6918" t="str">
            <v/>
          </cell>
        </row>
        <row r="6919">
          <cell r="A6919" t="str">
            <v/>
          </cell>
          <cell r="B6919" t="str">
            <v/>
          </cell>
          <cell r="C6919" t="str">
            <v/>
          </cell>
          <cell r="D6919" t="str">
            <v/>
          </cell>
        </row>
        <row r="6920">
          <cell r="A6920" t="str">
            <v/>
          </cell>
          <cell r="B6920" t="str">
            <v/>
          </cell>
          <cell r="C6920" t="str">
            <v/>
          </cell>
          <cell r="D6920" t="str">
            <v/>
          </cell>
        </row>
        <row r="6921">
          <cell r="A6921" t="str">
            <v/>
          </cell>
          <cell r="B6921" t="str">
            <v/>
          </cell>
          <cell r="C6921" t="str">
            <v/>
          </cell>
          <cell r="D6921" t="str">
            <v/>
          </cell>
        </row>
        <row r="6922">
          <cell r="A6922" t="str">
            <v/>
          </cell>
          <cell r="B6922" t="str">
            <v/>
          </cell>
          <cell r="C6922" t="str">
            <v/>
          </cell>
          <cell r="D6922" t="str">
            <v/>
          </cell>
        </row>
        <row r="6923">
          <cell r="A6923" t="str">
            <v/>
          </cell>
          <cell r="B6923" t="str">
            <v/>
          </cell>
          <cell r="C6923" t="str">
            <v/>
          </cell>
          <cell r="D6923" t="str">
            <v/>
          </cell>
        </row>
        <row r="6924">
          <cell r="A6924" t="str">
            <v/>
          </cell>
          <cell r="B6924" t="str">
            <v/>
          </cell>
          <cell r="C6924" t="str">
            <v/>
          </cell>
          <cell r="D6924" t="str">
            <v/>
          </cell>
        </row>
        <row r="6925">
          <cell r="A6925" t="str">
            <v/>
          </cell>
          <cell r="B6925" t="str">
            <v/>
          </cell>
          <cell r="C6925" t="str">
            <v/>
          </cell>
          <cell r="D6925" t="str">
            <v/>
          </cell>
        </row>
        <row r="6926">
          <cell r="A6926" t="str">
            <v/>
          </cell>
          <cell r="B6926" t="str">
            <v/>
          </cell>
          <cell r="C6926" t="str">
            <v/>
          </cell>
          <cell r="D6926" t="str">
            <v/>
          </cell>
        </row>
        <row r="6927">
          <cell r="A6927" t="str">
            <v/>
          </cell>
          <cell r="B6927" t="str">
            <v/>
          </cell>
          <cell r="C6927" t="str">
            <v/>
          </cell>
          <cell r="D6927" t="str">
            <v/>
          </cell>
        </row>
        <row r="6928">
          <cell r="A6928" t="str">
            <v/>
          </cell>
          <cell r="B6928" t="str">
            <v/>
          </cell>
          <cell r="C6928" t="str">
            <v/>
          </cell>
          <cell r="D6928" t="str">
            <v/>
          </cell>
        </row>
        <row r="6929">
          <cell r="A6929" t="str">
            <v/>
          </cell>
          <cell r="B6929" t="str">
            <v/>
          </cell>
          <cell r="C6929" t="str">
            <v/>
          </cell>
          <cell r="D6929" t="str">
            <v/>
          </cell>
        </row>
        <row r="6930">
          <cell r="A6930" t="str">
            <v/>
          </cell>
          <cell r="B6930" t="str">
            <v/>
          </cell>
          <cell r="C6930" t="str">
            <v/>
          </cell>
          <cell r="D6930" t="str">
            <v/>
          </cell>
        </row>
        <row r="6931">
          <cell r="A6931" t="str">
            <v/>
          </cell>
          <cell r="B6931" t="str">
            <v/>
          </cell>
          <cell r="C6931" t="str">
            <v/>
          </cell>
          <cell r="D6931" t="str">
            <v/>
          </cell>
        </row>
        <row r="6932">
          <cell r="A6932" t="str">
            <v/>
          </cell>
          <cell r="B6932" t="str">
            <v/>
          </cell>
          <cell r="C6932" t="str">
            <v/>
          </cell>
          <cell r="D6932" t="str">
            <v/>
          </cell>
        </row>
        <row r="6933">
          <cell r="A6933" t="str">
            <v/>
          </cell>
          <cell r="B6933" t="str">
            <v/>
          </cell>
          <cell r="C6933" t="str">
            <v/>
          </cell>
          <cell r="D6933" t="str">
            <v/>
          </cell>
        </row>
        <row r="6934">
          <cell r="A6934" t="str">
            <v/>
          </cell>
          <cell r="B6934" t="str">
            <v/>
          </cell>
          <cell r="C6934" t="str">
            <v/>
          </cell>
          <cell r="D6934" t="str">
            <v/>
          </cell>
        </row>
        <row r="6935">
          <cell r="A6935" t="str">
            <v/>
          </cell>
          <cell r="B6935" t="str">
            <v/>
          </cell>
          <cell r="C6935" t="str">
            <v/>
          </cell>
          <cell r="D6935" t="str">
            <v/>
          </cell>
        </row>
        <row r="6936">
          <cell r="A6936" t="str">
            <v/>
          </cell>
          <cell r="B6936" t="str">
            <v/>
          </cell>
          <cell r="C6936" t="str">
            <v/>
          </cell>
          <cell r="D6936" t="str">
            <v/>
          </cell>
        </row>
        <row r="6937">
          <cell r="A6937" t="str">
            <v/>
          </cell>
          <cell r="B6937" t="str">
            <v/>
          </cell>
          <cell r="C6937" t="str">
            <v/>
          </cell>
          <cell r="D6937" t="str">
            <v/>
          </cell>
        </row>
        <row r="6938">
          <cell r="A6938" t="str">
            <v/>
          </cell>
          <cell r="B6938" t="str">
            <v/>
          </cell>
          <cell r="C6938" t="str">
            <v/>
          </cell>
          <cell r="D6938" t="str">
            <v/>
          </cell>
        </row>
        <row r="6939">
          <cell r="A6939" t="str">
            <v/>
          </cell>
          <cell r="B6939" t="str">
            <v/>
          </cell>
          <cell r="C6939" t="str">
            <v/>
          </cell>
          <cell r="D6939" t="str">
            <v/>
          </cell>
        </row>
        <row r="6940">
          <cell r="A6940" t="str">
            <v/>
          </cell>
          <cell r="B6940" t="str">
            <v/>
          </cell>
          <cell r="C6940" t="str">
            <v/>
          </cell>
          <cell r="D6940" t="str">
            <v/>
          </cell>
        </row>
        <row r="6941">
          <cell r="A6941" t="str">
            <v/>
          </cell>
          <cell r="B6941" t="str">
            <v/>
          </cell>
          <cell r="C6941" t="str">
            <v/>
          </cell>
          <cell r="D6941" t="str">
            <v/>
          </cell>
        </row>
        <row r="6942">
          <cell r="A6942" t="str">
            <v/>
          </cell>
          <cell r="B6942" t="str">
            <v/>
          </cell>
          <cell r="C6942" t="str">
            <v/>
          </cell>
          <cell r="D6942" t="str">
            <v/>
          </cell>
        </row>
        <row r="6943">
          <cell r="A6943" t="str">
            <v/>
          </cell>
          <cell r="B6943" t="str">
            <v/>
          </cell>
          <cell r="C6943" t="str">
            <v/>
          </cell>
          <cell r="D6943" t="str">
            <v/>
          </cell>
        </row>
        <row r="6944">
          <cell r="A6944" t="str">
            <v/>
          </cell>
          <cell r="B6944" t="str">
            <v/>
          </cell>
          <cell r="C6944" t="str">
            <v/>
          </cell>
          <cell r="D6944" t="str">
            <v/>
          </cell>
        </row>
        <row r="6945">
          <cell r="A6945" t="str">
            <v/>
          </cell>
          <cell r="B6945" t="str">
            <v/>
          </cell>
          <cell r="C6945" t="str">
            <v/>
          </cell>
          <cell r="D6945" t="str">
            <v/>
          </cell>
        </row>
        <row r="6946">
          <cell r="A6946" t="str">
            <v/>
          </cell>
          <cell r="B6946" t="str">
            <v/>
          </cell>
          <cell r="C6946" t="str">
            <v/>
          </cell>
          <cell r="D6946" t="str">
            <v/>
          </cell>
        </row>
        <row r="6947">
          <cell r="A6947" t="str">
            <v/>
          </cell>
          <cell r="B6947" t="str">
            <v/>
          </cell>
          <cell r="C6947" t="str">
            <v/>
          </cell>
          <cell r="D6947" t="str">
            <v/>
          </cell>
        </row>
        <row r="6948">
          <cell r="A6948" t="str">
            <v/>
          </cell>
          <cell r="B6948" t="str">
            <v/>
          </cell>
          <cell r="C6948" t="str">
            <v/>
          </cell>
          <cell r="D6948" t="str">
            <v/>
          </cell>
        </row>
        <row r="6949">
          <cell r="A6949" t="str">
            <v/>
          </cell>
          <cell r="B6949" t="str">
            <v/>
          </cell>
          <cell r="C6949" t="str">
            <v/>
          </cell>
          <cell r="D6949" t="str">
            <v/>
          </cell>
        </row>
        <row r="6950">
          <cell r="A6950" t="str">
            <v/>
          </cell>
          <cell r="B6950" t="str">
            <v/>
          </cell>
          <cell r="C6950" t="str">
            <v/>
          </cell>
          <cell r="D6950" t="str">
            <v/>
          </cell>
        </row>
        <row r="6951">
          <cell r="A6951" t="str">
            <v/>
          </cell>
          <cell r="B6951" t="str">
            <v/>
          </cell>
          <cell r="C6951" t="str">
            <v/>
          </cell>
          <cell r="D6951" t="str">
            <v/>
          </cell>
        </row>
        <row r="6952">
          <cell r="A6952" t="str">
            <v/>
          </cell>
          <cell r="B6952" t="str">
            <v/>
          </cell>
          <cell r="C6952" t="str">
            <v/>
          </cell>
          <cell r="D6952" t="str">
            <v/>
          </cell>
        </row>
        <row r="6953">
          <cell r="A6953" t="str">
            <v/>
          </cell>
          <cell r="B6953" t="str">
            <v/>
          </cell>
          <cell r="C6953" t="str">
            <v/>
          </cell>
          <cell r="D6953" t="str">
            <v/>
          </cell>
        </row>
        <row r="6954">
          <cell r="A6954" t="str">
            <v/>
          </cell>
          <cell r="B6954" t="str">
            <v/>
          </cell>
          <cell r="C6954" t="str">
            <v/>
          </cell>
          <cell r="D6954" t="str">
            <v/>
          </cell>
        </row>
        <row r="6955">
          <cell r="A6955" t="str">
            <v/>
          </cell>
          <cell r="B6955" t="str">
            <v/>
          </cell>
          <cell r="C6955" t="str">
            <v/>
          </cell>
          <cell r="D6955" t="str">
            <v/>
          </cell>
        </row>
        <row r="6956">
          <cell r="A6956" t="str">
            <v/>
          </cell>
          <cell r="B6956" t="str">
            <v/>
          </cell>
          <cell r="C6956" t="str">
            <v/>
          </cell>
          <cell r="D6956" t="str">
            <v/>
          </cell>
        </row>
        <row r="6957">
          <cell r="A6957" t="str">
            <v/>
          </cell>
          <cell r="B6957" t="str">
            <v/>
          </cell>
          <cell r="C6957" t="str">
            <v/>
          </cell>
          <cell r="D6957" t="str">
            <v/>
          </cell>
        </row>
        <row r="6958">
          <cell r="A6958" t="str">
            <v/>
          </cell>
          <cell r="B6958" t="str">
            <v/>
          </cell>
          <cell r="C6958" t="str">
            <v/>
          </cell>
          <cell r="D6958" t="str">
            <v/>
          </cell>
        </row>
        <row r="6959">
          <cell r="A6959" t="str">
            <v/>
          </cell>
          <cell r="B6959" t="str">
            <v/>
          </cell>
          <cell r="C6959" t="str">
            <v/>
          </cell>
          <cell r="D6959" t="str">
            <v/>
          </cell>
        </row>
        <row r="6960">
          <cell r="A6960" t="str">
            <v/>
          </cell>
          <cell r="B6960" t="str">
            <v/>
          </cell>
          <cell r="C6960" t="str">
            <v/>
          </cell>
          <cell r="D6960" t="str">
            <v/>
          </cell>
        </row>
        <row r="6961">
          <cell r="A6961" t="str">
            <v/>
          </cell>
          <cell r="B6961" t="str">
            <v/>
          </cell>
          <cell r="C6961" t="str">
            <v/>
          </cell>
          <cell r="D6961" t="str">
            <v/>
          </cell>
        </row>
        <row r="6962">
          <cell r="A6962" t="str">
            <v/>
          </cell>
          <cell r="B6962" t="str">
            <v/>
          </cell>
          <cell r="C6962" t="str">
            <v/>
          </cell>
          <cell r="D6962" t="str">
            <v/>
          </cell>
        </row>
        <row r="6963">
          <cell r="A6963" t="str">
            <v/>
          </cell>
          <cell r="B6963" t="str">
            <v/>
          </cell>
          <cell r="C6963" t="str">
            <v/>
          </cell>
          <cell r="D6963" t="str">
            <v/>
          </cell>
        </row>
        <row r="6964">
          <cell r="A6964" t="str">
            <v/>
          </cell>
          <cell r="B6964" t="str">
            <v/>
          </cell>
          <cell r="C6964" t="str">
            <v/>
          </cell>
          <cell r="D6964" t="str">
            <v/>
          </cell>
        </row>
        <row r="6965">
          <cell r="A6965" t="str">
            <v/>
          </cell>
          <cell r="B6965" t="str">
            <v/>
          </cell>
          <cell r="C6965" t="str">
            <v/>
          </cell>
          <cell r="D6965" t="str">
            <v/>
          </cell>
        </row>
        <row r="6966">
          <cell r="A6966" t="str">
            <v/>
          </cell>
          <cell r="B6966" t="str">
            <v/>
          </cell>
          <cell r="C6966" t="str">
            <v/>
          </cell>
          <cell r="D6966" t="str">
            <v/>
          </cell>
        </row>
        <row r="6967">
          <cell r="A6967" t="str">
            <v/>
          </cell>
          <cell r="B6967" t="str">
            <v/>
          </cell>
          <cell r="C6967" t="str">
            <v/>
          </cell>
          <cell r="D6967" t="str">
            <v/>
          </cell>
        </row>
        <row r="6968">
          <cell r="A6968" t="str">
            <v/>
          </cell>
          <cell r="B6968" t="str">
            <v/>
          </cell>
          <cell r="C6968" t="str">
            <v/>
          </cell>
          <cell r="D6968" t="str">
            <v/>
          </cell>
        </row>
        <row r="6969">
          <cell r="A6969" t="str">
            <v/>
          </cell>
          <cell r="B6969" t="str">
            <v/>
          </cell>
          <cell r="C6969" t="str">
            <v/>
          </cell>
          <cell r="D6969" t="str">
            <v/>
          </cell>
        </row>
        <row r="6970">
          <cell r="A6970" t="str">
            <v/>
          </cell>
          <cell r="B6970" t="str">
            <v/>
          </cell>
          <cell r="C6970" t="str">
            <v/>
          </cell>
          <cell r="D6970" t="str">
            <v/>
          </cell>
        </row>
        <row r="6971">
          <cell r="A6971" t="str">
            <v/>
          </cell>
          <cell r="B6971" t="str">
            <v/>
          </cell>
          <cell r="C6971" t="str">
            <v/>
          </cell>
          <cell r="D6971" t="str">
            <v/>
          </cell>
        </row>
        <row r="6972">
          <cell r="A6972" t="str">
            <v/>
          </cell>
          <cell r="B6972" t="str">
            <v/>
          </cell>
          <cell r="C6972" t="str">
            <v/>
          </cell>
          <cell r="D6972" t="str">
            <v/>
          </cell>
        </row>
        <row r="6973">
          <cell r="A6973" t="str">
            <v/>
          </cell>
          <cell r="B6973" t="str">
            <v/>
          </cell>
          <cell r="C6973" t="str">
            <v/>
          </cell>
          <cell r="D6973" t="str">
            <v/>
          </cell>
        </row>
        <row r="6974">
          <cell r="A6974" t="str">
            <v/>
          </cell>
          <cell r="B6974" t="str">
            <v/>
          </cell>
          <cell r="C6974" t="str">
            <v/>
          </cell>
          <cell r="D6974" t="str">
            <v/>
          </cell>
        </row>
        <row r="6975">
          <cell r="A6975" t="str">
            <v/>
          </cell>
          <cell r="B6975" t="str">
            <v/>
          </cell>
          <cell r="C6975" t="str">
            <v/>
          </cell>
          <cell r="D6975" t="str">
            <v/>
          </cell>
        </row>
        <row r="6976">
          <cell r="A6976" t="str">
            <v/>
          </cell>
          <cell r="B6976" t="str">
            <v/>
          </cell>
          <cell r="C6976" t="str">
            <v/>
          </cell>
          <cell r="D6976" t="str">
            <v/>
          </cell>
        </row>
        <row r="6977">
          <cell r="A6977" t="str">
            <v/>
          </cell>
          <cell r="B6977" t="str">
            <v/>
          </cell>
          <cell r="C6977" t="str">
            <v/>
          </cell>
          <cell r="D6977" t="str">
            <v/>
          </cell>
        </row>
        <row r="6978">
          <cell r="A6978" t="str">
            <v/>
          </cell>
          <cell r="B6978" t="str">
            <v/>
          </cell>
          <cell r="C6978" t="str">
            <v/>
          </cell>
          <cell r="D6978" t="str">
            <v/>
          </cell>
        </row>
        <row r="6979">
          <cell r="A6979" t="str">
            <v/>
          </cell>
          <cell r="B6979" t="str">
            <v/>
          </cell>
          <cell r="C6979" t="str">
            <v/>
          </cell>
          <cell r="D6979" t="str">
            <v/>
          </cell>
        </row>
        <row r="6980">
          <cell r="A6980" t="str">
            <v/>
          </cell>
          <cell r="B6980" t="str">
            <v/>
          </cell>
          <cell r="C6980" t="str">
            <v/>
          </cell>
          <cell r="D6980" t="str">
            <v/>
          </cell>
        </row>
        <row r="6981">
          <cell r="A6981" t="str">
            <v/>
          </cell>
          <cell r="B6981" t="str">
            <v/>
          </cell>
          <cell r="C6981" t="str">
            <v/>
          </cell>
          <cell r="D6981" t="str">
            <v/>
          </cell>
        </row>
        <row r="6982">
          <cell r="A6982" t="str">
            <v/>
          </cell>
          <cell r="B6982" t="str">
            <v/>
          </cell>
          <cell r="C6982" t="str">
            <v/>
          </cell>
          <cell r="D6982" t="str">
            <v/>
          </cell>
        </row>
        <row r="6983">
          <cell r="A6983" t="str">
            <v/>
          </cell>
          <cell r="B6983" t="str">
            <v/>
          </cell>
          <cell r="C6983" t="str">
            <v/>
          </cell>
          <cell r="D6983" t="str">
            <v/>
          </cell>
        </row>
        <row r="6984">
          <cell r="A6984" t="str">
            <v/>
          </cell>
          <cell r="B6984" t="str">
            <v/>
          </cell>
          <cell r="C6984" t="str">
            <v/>
          </cell>
          <cell r="D6984" t="str">
            <v/>
          </cell>
        </row>
        <row r="6985">
          <cell r="A6985" t="str">
            <v/>
          </cell>
          <cell r="B6985" t="str">
            <v/>
          </cell>
          <cell r="C6985" t="str">
            <v/>
          </cell>
          <cell r="D6985" t="str">
            <v/>
          </cell>
        </row>
        <row r="6986">
          <cell r="A6986" t="str">
            <v/>
          </cell>
          <cell r="B6986" t="str">
            <v/>
          </cell>
          <cell r="C6986" t="str">
            <v/>
          </cell>
          <cell r="D6986" t="str">
            <v/>
          </cell>
        </row>
        <row r="6987">
          <cell r="A6987" t="str">
            <v/>
          </cell>
          <cell r="B6987" t="str">
            <v/>
          </cell>
          <cell r="C6987" t="str">
            <v/>
          </cell>
          <cell r="D6987" t="str">
            <v/>
          </cell>
        </row>
        <row r="6988">
          <cell r="A6988" t="str">
            <v/>
          </cell>
          <cell r="B6988" t="str">
            <v/>
          </cell>
          <cell r="C6988" t="str">
            <v/>
          </cell>
          <cell r="D6988" t="str">
            <v/>
          </cell>
        </row>
        <row r="6989">
          <cell r="A6989" t="str">
            <v/>
          </cell>
          <cell r="B6989" t="str">
            <v/>
          </cell>
          <cell r="C6989" t="str">
            <v/>
          </cell>
          <cell r="D6989" t="str">
            <v/>
          </cell>
        </row>
        <row r="6990">
          <cell r="A6990" t="str">
            <v/>
          </cell>
          <cell r="B6990" t="str">
            <v/>
          </cell>
          <cell r="C6990" t="str">
            <v/>
          </cell>
          <cell r="D6990" t="str">
            <v/>
          </cell>
        </row>
        <row r="6991">
          <cell r="A6991" t="str">
            <v/>
          </cell>
          <cell r="B6991" t="str">
            <v/>
          </cell>
          <cell r="C6991" t="str">
            <v/>
          </cell>
          <cell r="D6991" t="str">
            <v/>
          </cell>
        </row>
        <row r="6992">
          <cell r="A6992" t="str">
            <v/>
          </cell>
          <cell r="B6992" t="str">
            <v/>
          </cell>
          <cell r="C6992" t="str">
            <v/>
          </cell>
          <cell r="D6992" t="str">
            <v/>
          </cell>
        </row>
        <row r="6993">
          <cell r="A6993" t="str">
            <v/>
          </cell>
          <cell r="B6993" t="str">
            <v/>
          </cell>
          <cell r="C6993" t="str">
            <v/>
          </cell>
          <cell r="D6993" t="str">
            <v/>
          </cell>
        </row>
        <row r="6994">
          <cell r="A6994" t="str">
            <v/>
          </cell>
          <cell r="B6994" t="str">
            <v/>
          </cell>
          <cell r="C6994" t="str">
            <v/>
          </cell>
          <cell r="D6994" t="str">
            <v/>
          </cell>
        </row>
        <row r="6995">
          <cell r="A6995" t="str">
            <v/>
          </cell>
          <cell r="B6995" t="str">
            <v/>
          </cell>
          <cell r="C6995" t="str">
            <v/>
          </cell>
          <cell r="D6995" t="str">
            <v/>
          </cell>
        </row>
        <row r="6996">
          <cell r="A6996" t="str">
            <v/>
          </cell>
          <cell r="B6996" t="str">
            <v/>
          </cell>
          <cell r="C6996" t="str">
            <v/>
          </cell>
          <cell r="D6996" t="str">
            <v/>
          </cell>
        </row>
        <row r="6997">
          <cell r="A6997" t="str">
            <v/>
          </cell>
          <cell r="B6997" t="str">
            <v/>
          </cell>
          <cell r="C6997" t="str">
            <v/>
          </cell>
          <cell r="D6997" t="str">
            <v/>
          </cell>
        </row>
        <row r="6998">
          <cell r="A6998" t="str">
            <v/>
          </cell>
          <cell r="B6998" t="str">
            <v/>
          </cell>
          <cell r="C6998" t="str">
            <v/>
          </cell>
          <cell r="D6998" t="str">
            <v/>
          </cell>
        </row>
        <row r="6999">
          <cell r="A6999" t="str">
            <v/>
          </cell>
          <cell r="B6999" t="str">
            <v/>
          </cell>
          <cell r="C6999" t="str">
            <v/>
          </cell>
          <cell r="D6999" t="str">
            <v/>
          </cell>
        </row>
        <row r="7000">
          <cell r="A7000" t="str">
            <v/>
          </cell>
          <cell r="B7000" t="str">
            <v/>
          </cell>
          <cell r="C7000" t="str">
            <v/>
          </cell>
          <cell r="D7000" t="str">
            <v/>
          </cell>
        </row>
        <row r="7001">
          <cell r="A7001" t="str">
            <v/>
          </cell>
          <cell r="B7001" t="str">
            <v/>
          </cell>
          <cell r="C7001" t="str">
            <v/>
          </cell>
          <cell r="D7001" t="str">
            <v/>
          </cell>
        </row>
        <row r="7002">
          <cell r="A7002" t="str">
            <v/>
          </cell>
          <cell r="B7002" t="str">
            <v/>
          </cell>
          <cell r="C7002" t="str">
            <v/>
          </cell>
          <cell r="D7002" t="str">
            <v/>
          </cell>
        </row>
        <row r="7003">
          <cell r="A7003" t="str">
            <v/>
          </cell>
          <cell r="B7003" t="str">
            <v/>
          </cell>
          <cell r="C7003" t="str">
            <v/>
          </cell>
          <cell r="D7003" t="str">
            <v/>
          </cell>
        </row>
        <row r="7004">
          <cell r="A7004" t="str">
            <v/>
          </cell>
          <cell r="B7004" t="str">
            <v/>
          </cell>
          <cell r="C7004" t="str">
            <v/>
          </cell>
          <cell r="D7004" t="str">
            <v/>
          </cell>
        </row>
        <row r="7005">
          <cell r="A7005" t="str">
            <v/>
          </cell>
          <cell r="B7005" t="str">
            <v/>
          </cell>
          <cell r="C7005" t="str">
            <v/>
          </cell>
          <cell r="D7005" t="str">
            <v/>
          </cell>
        </row>
        <row r="7006">
          <cell r="A7006" t="str">
            <v/>
          </cell>
          <cell r="B7006" t="str">
            <v/>
          </cell>
          <cell r="C7006" t="str">
            <v/>
          </cell>
          <cell r="D7006" t="str">
            <v/>
          </cell>
        </row>
        <row r="7007">
          <cell r="A7007" t="str">
            <v/>
          </cell>
          <cell r="B7007" t="str">
            <v/>
          </cell>
          <cell r="C7007" t="str">
            <v/>
          </cell>
          <cell r="D7007" t="str">
            <v/>
          </cell>
        </row>
        <row r="7008">
          <cell r="A7008" t="str">
            <v/>
          </cell>
          <cell r="B7008" t="str">
            <v/>
          </cell>
          <cell r="C7008" t="str">
            <v/>
          </cell>
          <cell r="D7008" t="str">
            <v/>
          </cell>
        </row>
        <row r="7009">
          <cell r="A7009" t="str">
            <v/>
          </cell>
          <cell r="B7009" t="str">
            <v/>
          </cell>
          <cell r="C7009" t="str">
            <v/>
          </cell>
          <cell r="D7009" t="str">
            <v/>
          </cell>
        </row>
        <row r="7010">
          <cell r="A7010" t="str">
            <v/>
          </cell>
          <cell r="B7010" t="str">
            <v/>
          </cell>
          <cell r="C7010" t="str">
            <v/>
          </cell>
          <cell r="D7010" t="str">
            <v/>
          </cell>
        </row>
        <row r="7011">
          <cell r="A7011" t="str">
            <v/>
          </cell>
          <cell r="B7011" t="str">
            <v/>
          </cell>
          <cell r="C7011" t="str">
            <v/>
          </cell>
          <cell r="D7011" t="str">
            <v/>
          </cell>
        </row>
        <row r="7012">
          <cell r="A7012" t="str">
            <v/>
          </cell>
          <cell r="B7012" t="str">
            <v/>
          </cell>
          <cell r="C7012" t="str">
            <v/>
          </cell>
          <cell r="D7012" t="str">
            <v/>
          </cell>
        </row>
        <row r="7013">
          <cell r="A7013" t="str">
            <v/>
          </cell>
          <cell r="B7013" t="str">
            <v/>
          </cell>
          <cell r="C7013" t="str">
            <v/>
          </cell>
          <cell r="D7013" t="str">
            <v/>
          </cell>
        </row>
        <row r="7014">
          <cell r="A7014" t="str">
            <v/>
          </cell>
          <cell r="B7014" t="str">
            <v/>
          </cell>
          <cell r="C7014" t="str">
            <v/>
          </cell>
          <cell r="D7014" t="str">
            <v/>
          </cell>
        </row>
        <row r="7015">
          <cell r="A7015" t="str">
            <v/>
          </cell>
          <cell r="B7015" t="str">
            <v/>
          </cell>
          <cell r="C7015" t="str">
            <v/>
          </cell>
          <cell r="D7015" t="str">
            <v/>
          </cell>
        </row>
        <row r="7016">
          <cell r="A7016" t="str">
            <v/>
          </cell>
          <cell r="B7016" t="str">
            <v/>
          </cell>
          <cell r="C7016" t="str">
            <v/>
          </cell>
          <cell r="D7016" t="str">
            <v/>
          </cell>
        </row>
        <row r="7017">
          <cell r="A7017" t="str">
            <v/>
          </cell>
          <cell r="B7017" t="str">
            <v/>
          </cell>
          <cell r="C7017" t="str">
            <v/>
          </cell>
          <cell r="D7017" t="str">
            <v/>
          </cell>
        </row>
        <row r="7018">
          <cell r="A7018" t="str">
            <v/>
          </cell>
          <cell r="B7018" t="str">
            <v/>
          </cell>
          <cell r="C7018" t="str">
            <v/>
          </cell>
          <cell r="D7018" t="str">
            <v/>
          </cell>
        </row>
        <row r="7019">
          <cell r="A7019" t="str">
            <v/>
          </cell>
          <cell r="B7019" t="str">
            <v/>
          </cell>
          <cell r="C7019" t="str">
            <v/>
          </cell>
          <cell r="D7019" t="str">
            <v/>
          </cell>
        </row>
        <row r="7020">
          <cell r="A7020" t="str">
            <v/>
          </cell>
          <cell r="B7020" t="str">
            <v/>
          </cell>
          <cell r="C7020" t="str">
            <v/>
          </cell>
          <cell r="D7020" t="str">
            <v/>
          </cell>
        </row>
        <row r="7021">
          <cell r="A7021" t="str">
            <v/>
          </cell>
          <cell r="B7021" t="str">
            <v/>
          </cell>
          <cell r="C7021" t="str">
            <v/>
          </cell>
          <cell r="D7021" t="str">
            <v/>
          </cell>
        </row>
        <row r="7022">
          <cell r="A7022" t="str">
            <v/>
          </cell>
          <cell r="B7022" t="str">
            <v/>
          </cell>
          <cell r="C7022" t="str">
            <v/>
          </cell>
          <cell r="D7022" t="str">
            <v/>
          </cell>
        </row>
        <row r="7023">
          <cell r="A7023" t="str">
            <v/>
          </cell>
          <cell r="B7023" t="str">
            <v/>
          </cell>
          <cell r="C7023" t="str">
            <v/>
          </cell>
          <cell r="D7023" t="str">
            <v/>
          </cell>
        </row>
        <row r="7024">
          <cell r="A7024" t="str">
            <v/>
          </cell>
          <cell r="B7024" t="str">
            <v/>
          </cell>
          <cell r="C7024" t="str">
            <v/>
          </cell>
          <cell r="D7024" t="str">
            <v/>
          </cell>
        </row>
        <row r="7025">
          <cell r="A7025" t="str">
            <v/>
          </cell>
          <cell r="B7025" t="str">
            <v/>
          </cell>
          <cell r="C7025" t="str">
            <v/>
          </cell>
          <cell r="D7025" t="str">
            <v/>
          </cell>
        </row>
        <row r="7026">
          <cell r="A7026" t="str">
            <v/>
          </cell>
          <cell r="B7026" t="str">
            <v/>
          </cell>
          <cell r="C7026" t="str">
            <v/>
          </cell>
          <cell r="D7026" t="str">
            <v/>
          </cell>
        </row>
        <row r="7027">
          <cell r="A7027" t="str">
            <v/>
          </cell>
          <cell r="B7027" t="str">
            <v/>
          </cell>
          <cell r="C7027" t="str">
            <v/>
          </cell>
          <cell r="D7027" t="str">
            <v/>
          </cell>
        </row>
        <row r="7028">
          <cell r="A7028" t="str">
            <v/>
          </cell>
          <cell r="B7028" t="str">
            <v/>
          </cell>
          <cell r="C7028" t="str">
            <v/>
          </cell>
          <cell r="D7028" t="str">
            <v/>
          </cell>
        </row>
        <row r="7029">
          <cell r="A7029" t="str">
            <v/>
          </cell>
          <cell r="B7029" t="str">
            <v/>
          </cell>
          <cell r="C7029" t="str">
            <v/>
          </cell>
          <cell r="D7029" t="str">
            <v/>
          </cell>
        </row>
        <row r="7030">
          <cell r="A7030" t="str">
            <v/>
          </cell>
          <cell r="B7030" t="str">
            <v/>
          </cell>
          <cell r="C7030" t="str">
            <v/>
          </cell>
          <cell r="D7030" t="str">
            <v/>
          </cell>
        </row>
        <row r="7031">
          <cell r="A7031" t="str">
            <v/>
          </cell>
          <cell r="B7031" t="str">
            <v/>
          </cell>
          <cell r="C7031" t="str">
            <v/>
          </cell>
          <cell r="D7031" t="str">
            <v/>
          </cell>
        </row>
        <row r="7032">
          <cell r="A7032" t="str">
            <v/>
          </cell>
          <cell r="B7032" t="str">
            <v/>
          </cell>
          <cell r="C7032" t="str">
            <v/>
          </cell>
          <cell r="D7032" t="str">
            <v/>
          </cell>
        </row>
        <row r="7033">
          <cell r="A7033" t="str">
            <v/>
          </cell>
          <cell r="B7033" t="str">
            <v/>
          </cell>
          <cell r="C7033" t="str">
            <v/>
          </cell>
          <cell r="D7033" t="str">
            <v/>
          </cell>
        </row>
        <row r="7034">
          <cell r="A7034" t="str">
            <v/>
          </cell>
          <cell r="B7034" t="str">
            <v/>
          </cell>
          <cell r="C7034" t="str">
            <v/>
          </cell>
          <cell r="D7034" t="str">
            <v/>
          </cell>
        </row>
        <row r="7035">
          <cell r="A7035" t="str">
            <v/>
          </cell>
          <cell r="B7035" t="str">
            <v/>
          </cell>
          <cell r="C7035" t="str">
            <v/>
          </cell>
          <cell r="D7035" t="str">
            <v/>
          </cell>
        </row>
        <row r="7036">
          <cell r="A7036" t="str">
            <v/>
          </cell>
          <cell r="B7036" t="str">
            <v/>
          </cell>
          <cell r="C7036" t="str">
            <v/>
          </cell>
          <cell r="D7036" t="str">
            <v/>
          </cell>
        </row>
        <row r="7037">
          <cell r="A7037" t="str">
            <v/>
          </cell>
          <cell r="B7037" t="str">
            <v/>
          </cell>
          <cell r="C7037" t="str">
            <v/>
          </cell>
          <cell r="D7037" t="str">
            <v/>
          </cell>
        </row>
        <row r="7038">
          <cell r="A7038" t="str">
            <v/>
          </cell>
          <cell r="B7038" t="str">
            <v/>
          </cell>
          <cell r="C7038" t="str">
            <v/>
          </cell>
          <cell r="D7038" t="str">
            <v/>
          </cell>
        </row>
        <row r="7039">
          <cell r="A7039" t="str">
            <v/>
          </cell>
          <cell r="B7039" t="str">
            <v/>
          </cell>
          <cell r="C7039" t="str">
            <v/>
          </cell>
          <cell r="D7039" t="str">
            <v/>
          </cell>
        </row>
        <row r="7040">
          <cell r="A7040" t="str">
            <v/>
          </cell>
          <cell r="B7040" t="str">
            <v/>
          </cell>
          <cell r="C7040" t="str">
            <v/>
          </cell>
          <cell r="D7040" t="str">
            <v/>
          </cell>
        </row>
        <row r="7041">
          <cell r="A7041" t="str">
            <v/>
          </cell>
          <cell r="B7041" t="str">
            <v/>
          </cell>
          <cell r="C7041" t="str">
            <v/>
          </cell>
          <cell r="D7041" t="str">
            <v/>
          </cell>
        </row>
        <row r="7042">
          <cell r="A7042" t="str">
            <v/>
          </cell>
          <cell r="B7042" t="str">
            <v/>
          </cell>
          <cell r="C7042" t="str">
            <v/>
          </cell>
          <cell r="D7042" t="str">
            <v/>
          </cell>
        </row>
        <row r="7043">
          <cell r="A7043" t="str">
            <v/>
          </cell>
          <cell r="B7043" t="str">
            <v/>
          </cell>
          <cell r="C7043" t="str">
            <v/>
          </cell>
          <cell r="D7043" t="str">
            <v/>
          </cell>
        </row>
        <row r="7044">
          <cell r="A7044" t="str">
            <v/>
          </cell>
          <cell r="B7044" t="str">
            <v/>
          </cell>
          <cell r="C7044" t="str">
            <v/>
          </cell>
          <cell r="D7044" t="str">
            <v/>
          </cell>
        </row>
        <row r="7045">
          <cell r="A7045" t="str">
            <v/>
          </cell>
          <cell r="B7045" t="str">
            <v/>
          </cell>
          <cell r="C7045" t="str">
            <v/>
          </cell>
          <cell r="D7045" t="str">
            <v/>
          </cell>
        </row>
        <row r="7046">
          <cell r="A7046" t="str">
            <v/>
          </cell>
          <cell r="B7046" t="str">
            <v/>
          </cell>
          <cell r="C7046" t="str">
            <v/>
          </cell>
          <cell r="D7046" t="str">
            <v/>
          </cell>
        </row>
        <row r="7047">
          <cell r="A7047" t="str">
            <v/>
          </cell>
          <cell r="B7047" t="str">
            <v/>
          </cell>
          <cell r="C7047" t="str">
            <v/>
          </cell>
          <cell r="D7047" t="str">
            <v/>
          </cell>
        </row>
        <row r="7048">
          <cell r="A7048" t="str">
            <v/>
          </cell>
          <cell r="B7048" t="str">
            <v/>
          </cell>
          <cell r="C7048" t="str">
            <v/>
          </cell>
          <cell r="D7048" t="str">
            <v/>
          </cell>
        </row>
        <row r="7049">
          <cell r="A7049" t="str">
            <v/>
          </cell>
          <cell r="B7049" t="str">
            <v/>
          </cell>
          <cell r="C7049" t="str">
            <v/>
          </cell>
          <cell r="D7049" t="str">
            <v/>
          </cell>
        </row>
        <row r="7050">
          <cell r="A7050" t="str">
            <v/>
          </cell>
          <cell r="B7050" t="str">
            <v/>
          </cell>
          <cell r="C7050" t="str">
            <v/>
          </cell>
          <cell r="D7050" t="str">
            <v/>
          </cell>
        </row>
        <row r="7051">
          <cell r="A7051" t="str">
            <v/>
          </cell>
          <cell r="B7051" t="str">
            <v/>
          </cell>
          <cell r="C7051" t="str">
            <v/>
          </cell>
          <cell r="D7051" t="str">
            <v/>
          </cell>
        </row>
        <row r="7052">
          <cell r="A7052" t="str">
            <v/>
          </cell>
          <cell r="B7052" t="str">
            <v/>
          </cell>
          <cell r="C7052" t="str">
            <v/>
          </cell>
          <cell r="D7052" t="str">
            <v/>
          </cell>
        </row>
        <row r="7053">
          <cell r="A7053" t="str">
            <v/>
          </cell>
          <cell r="B7053" t="str">
            <v/>
          </cell>
          <cell r="C7053" t="str">
            <v/>
          </cell>
          <cell r="D7053" t="str">
            <v/>
          </cell>
        </row>
        <row r="7054">
          <cell r="A7054" t="str">
            <v/>
          </cell>
          <cell r="B7054" t="str">
            <v/>
          </cell>
          <cell r="C7054" t="str">
            <v/>
          </cell>
          <cell r="D7054" t="str">
            <v/>
          </cell>
        </row>
        <row r="7055">
          <cell r="A7055" t="str">
            <v/>
          </cell>
          <cell r="B7055" t="str">
            <v/>
          </cell>
          <cell r="C7055" t="str">
            <v/>
          </cell>
          <cell r="D7055" t="str">
            <v/>
          </cell>
        </row>
        <row r="7056">
          <cell r="A7056" t="str">
            <v/>
          </cell>
          <cell r="B7056" t="str">
            <v/>
          </cell>
          <cell r="C7056" t="str">
            <v/>
          </cell>
          <cell r="D7056" t="str">
            <v/>
          </cell>
        </row>
        <row r="7057">
          <cell r="A7057" t="str">
            <v/>
          </cell>
          <cell r="B7057" t="str">
            <v/>
          </cell>
          <cell r="C7057" t="str">
            <v/>
          </cell>
          <cell r="D7057" t="str">
            <v/>
          </cell>
        </row>
        <row r="7058">
          <cell r="A7058" t="str">
            <v/>
          </cell>
          <cell r="B7058" t="str">
            <v/>
          </cell>
          <cell r="C7058" t="str">
            <v/>
          </cell>
          <cell r="D7058" t="str">
            <v/>
          </cell>
        </row>
        <row r="7059">
          <cell r="A7059" t="str">
            <v/>
          </cell>
          <cell r="B7059" t="str">
            <v/>
          </cell>
          <cell r="C7059" t="str">
            <v/>
          </cell>
          <cell r="D7059" t="str">
            <v/>
          </cell>
        </row>
        <row r="7060">
          <cell r="A7060" t="str">
            <v/>
          </cell>
          <cell r="B7060" t="str">
            <v/>
          </cell>
          <cell r="C7060" t="str">
            <v/>
          </cell>
          <cell r="D7060" t="str">
            <v/>
          </cell>
        </row>
        <row r="7061">
          <cell r="A7061" t="str">
            <v/>
          </cell>
          <cell r="B7061" t="str">
            <v/>
          </cell>
          <cell r="C7061" t="str">
            <v/>
          </cell>
          <cell r="D7061" t="str">
            <v/>
          </cell>
        </row>
        <row r="7062">
          <cell r="A7062" t="str">
            <v/>
          </cell>
          <cell r="B7062" t="str">
            <v/>
          </cell>
          <cell r="C7062" t="str">
            <v/>
          </cell>
          <cell r="D7062" t="str">
            <v/>
          </cell>
        </row>
        <row r="7063">
          <cell r="A7063" t="str">
            <v/>
          </cell>
          <cell r="B7063" t="str">
            <v/>
          </cell>
          <cell r="C7063" t="str">
            <v/>
          </cell>
          <cell r="D7063" t="str">
            <v/>
          </cell>
        </row>
        <row r="7064">
          <cell r="A7064" t="str">
            <v/>
          </cell>
          <cell r="B7064" t="str">
            <v/>
          </cell>
          <cell r="C7064" t="str">
            <v/>
          </cell>
          <cell r="D7064" t="str">
            <v/>
          </cell>
        </row>
        <row r="7065">
          <cell r="A7065" t="str">
            <v/>
          </cell>
          <cell r="B7065" t="str">
            <v/>
          </cell>
          <cell r="C7065" t="str">
            <v/>
          </cell>
          <cell r="D7065" t="str">
            <v/>
          </cell>
        </row>
        <row r="7066">
          <cell r="A7066" t="str">
            <v/>
          </cell>
          <cell r="B7066" t="str">
            <v/>
          </cell>
          <cell r="C7066" t="str">
            <v/>
          </cell>
          <cell r="D7066" t="str">
            <v/>
          </cell>
        </row>
        <row r="7067">
          <cell r="A7067" t="str">
            <v/>
          </cell>
          <cell r="B7067" t="str">
            <v/>
          </cell>
          <cell r="C7067" t="str">
            <v/>
          </cell>
          <cell r="D7067" t="str">
            <v/>
          </cell>
        </row>
        <row r="7068">
          <cell r="A7068" t="str">
            <v/>
          </cell>
          <cell r="B7068" t="str">
            <v/>
          </cell>
          <cell r="C7068" t="str">
            <v/>
          </cell>
          <cell r="D7068" t="str">
            <v/>
          </cell>
        </row>
        <row r="7069">
          <cell r="A7069" t="str">
            <v/>
          </cell>
          <cell r="B7069" t="str">
            <v/>
          </cell>
          <cell r="C7069" t="str">
            <v/>
          </cell>
          <cell r="D7069" t="str">
            <v/>
          </cell>
        </row>
        <row r="7070">
          <cell r="A7070" t="str">
            <v/>
          </cell>
          <cell r="B7070" t="str">
            <v/>
          </cell>
          <cell r="C7070" t="str">
            <v/>
          </cell>
          <cell r="D7070" t="str">
            <v/>
          </cell>
        </row>
        <row r="7071">
          <cell r="A7071" t="str">
            <v/>
          </cell>
          <cell r="B7071" t="str">
            <v/>
          </cell>
          <cell r="C7071" t="str">
            <v/>
          </cell>
          <cell r="D7071" t="str">
            <v/>
          </cell>
        </row>
        <row r="7072">
          <cell r="A7072" t="str">
            <v/>
          </cell>
          <cell r="B7072" t="str">
            <v/>
          </cell>
          <cell r="C7072" t="str">
            <v/>
          </cell>
          <cell r="D7072" t="str">
            <v/>
          </cell>
        </row>
        <row r="7073">
          <cell r="A7073" t="str">
            <v/>
          </cell>
          <cell r="B7073" t="str">
            <v/>
          </cell>
          <cell r="C7073" t="str">
            <v/>
          </cell>
          <cell r="D7073" t="str">
            <v/>
          </cell>
        </row>
        <row r="7074">
          <cell r="A7074" t="str">
            <v/>
          </cell>
          <cell r="B7074" t="str">
            <v/>
          </cell>
          <cell r="C7074" t="str">
            <v/>
          </cell>
          <cell r="D7074" t="str">
            <v/>
          </cell>
        </row>
        <row r="7075">
          <cell r="A7075" t="str">
            <v/>
          </cell>
          <cell r="B7075" t="str">
            <v/>
          </cell>
          <cell r="C7075" t="str">
            <v/>
          </cell>
          <cell r="D7075" t="str">
            <v/>
          </cell>
        </row>
        <row r="7076">
          <cell r="A7076" t="str">
            <v/>
          </cell>
          <cell r="B7076" t="str">
            <v/>
          </cell>
          <cell r="C7076" t="str">
            <v/>
          </cell>
          <cell r="D7076" t="str">
            <v/>
          </cell>
        </row>
        <row r="7077">
          <cell r="A7077" t="str">
            <v/>
          </cell>
          <cell r="B7077" t="str">
            <v/>
          </cell>
          <cell r="C7077" t="str">
            <v/>
          </cell>
          <cell r="D7077" t="str">
            <v/>
          </cell>
        </row>
        <row r="7078">
          <cell r="A7078" t="str">
            <v/>
          </cell>
          <cell r="B7078" t="str">
            <v/>
          </cell>
          <cell r="C7078" t="str">
            <v/>
          </cell>
          <cell r="D7078" t="str">
            <v/>
          </cell>
        </row>
        <row r="7079">
          <cell r="A7079" t="str">
            <v/>
          </cell>
          <cell r="B7079" t="str">
            <v/>
          </cell>
          <cell r="C7079" t="str">
            <v/>
          </cell>
          <cell r="D7079" t="str">
            <v/>
          </cell>
        </row>
        <row r="7080">
          <cell r="A7080" t="str">
            <v/>
          </cell>
          <cell r="B7080" t="str">
            <v/>
          </cell>
          <cell r="C7080" t="str">
            <v/>
          </cell>
          <cell r="D7080" t="str">
            <v/>
          </cell>
        </row>
        <row r="7081">
          <cell r="A7081" t="str">
            <v/>
          </cell>
          <cell r="B7081" t="str">
            <v/>
          </cell>
          <cell r="C7081" t="str">
            <v/>
          </cell>
          <cell r="D7081" t="str">
            <v/>
          </cell>
        </row>
        <row r="7082">
          <cell r="A7082" t="str">
            <v/>
          </cell>
          <cell r="B7082" t="str">
            <v/>
          </cell>
          <cell r="C7082" t="str">
            <v/>
          </cell>
          <cell r="D7082" t="str">
            <v/>
          </cell>
        </row>
        <row r="7083">
          <cell r="A7083" t="str">
            <v/>
          </cell>
          <cell r="B7083" t="str">
            <v/>
          </cell>
          <cell r="C7083" t="str">
            <v/>
          </cell>
          <cell r="D7083" t="str">
            <v/>
          </cell>
        </row>
        <row r="7084">
          <cell r="A7084" t="str">
            <v/>
          </cell>
          <cell r="B7084" t="str">
            <v/>
          </cell>
          <cell r="C7084" t="str">
            <v/>
          </cell>
          <cell r="D7084" t="str">
            <v/>
          </cell>
        </row>
        <row r="7085">
          <cell r="A7085" t="str">
            <v/>
          </cell>
          <cell r="B7085" t="str">
            <v/>
          </cell>
          <cell r="C7085" t="str">
            <v/>
          </cell>
          <cell r="D7085" t="str">
            <v/>
          </cell>
        </row>
        <row r="7086">
          <cell r="A7086" t="str">
            <v/>
          </cell>
          <cell r="B7086" t="str">
            <v/>
          </cell>
          <cell r="C7086" t="str">
            <v/>
          </cell>
          <cell r="D7086" t="str">
            <v/>
          </cell>
        </row>
        <row r="7087">
          <cell r="A7087" t="str">
            <v/>
          </cell>
          <cell r="B7087" t="str">
            <v/>
          </cell>
          <cell r="C7087" t="str">
            <v/>
          </cell>
          <cell r="D7087" t="str">
            <v/>
          </cell>
        </row>
        <row r="7088">
          <cell r="A7088" t="str">
            <v/>
          </cell>
          <cell r="B7088" t="str">
            <v/>
          </cell>
          <cell r="C7088" t="str">
            <v/>
          </cell>
          <cell r="D7088" t="str">
            <v/>
          </cell>
        </row>
        <row r="7089">
          <cell r="A7089" t="str">
            <v/>
          </cell>
          <cell r="B7089" t="str">
            <v/>
          </cell>
          <cell r="C7089" t="str">
            <v/>
          </cell>
          <cell r="D7089" t="str">
            <v/>
          </cell>
        </row>
        <row r="7090">
          <cell r="A7090" t="str">
            <v/>
          </cell>
          <cell r="B7090" t="str">
            <v/>
          </cell>
          <cell r="C7090" t="str">
            <v/>
          </cell>
          <cell r="D7090" t="str">
            <v/>
          </cell>
        </row>
        <row r="7091">
          <cell r="A7091" t="str">
            <v/>
          </cell>
          <cell r="B7091" t="str">
            <v/>
          </cell>
          <cell r="C7091" t="str">
            <v/>
          </cell>
          <cell r="D7091" t="str">
            <v/>
          </cell>
        </row>
        <row r="7092">
          <cell r="A7092" t="str">
            <v/>
          </cell>
          <cell r="B7092" t="str">
            <v/>
          </cell>
          <cell r="C7092" t="str">
            <v/>
          </cell>
          <cell r="D7092" t="str">
            <v/>
          </cell>
        </row>
        <row r="7093">
          <cell r="A7093" t="str">
            <v/>
          </cell>
          <cell r="B7093" t="str">
            <v/>
          </cell>
          <cell r="C7093" t="str">
            <v/>
          </cell>
          <cell r="D7093" t="str">
            <v/>
          </cell>
        </row>
        <row r="7094">
          <cell r="A7094" t="str">
            <v/>
          </cell>
          <cell r="B7094" t="str">
            <v/>
          </cell>
          <cell r="C7094" t="str">
            <v/>
          </cell>
          <cell r="D7094" t="str">
            <v/>
          </cell>
        </row>
        <row r="7095">
          <cell r="A7095" t="str">
            <v/>
          </cell>
          <cell r="B7095" t="str">
            <v/>
          </cell>
          <cell r="C7095" t="str">
            <v/>
          </cell>
          <cell r="D7095" t="str">
            <v/>
          </cell>
        </row>
        <row r="7096">
          <cell r="A7096" t="str">
            <v/>
          </cell>
          <cell r="B7096" t="str">
            <v/>
          </cell>
          <cell r="C7096" t="str">
            <v/>
          </cell>
          <cell r="D7096" t="str">
            <v/>
          </cell>
        </row>
        <row r="7097">
          <cell r="A7097" t="str">
            <v/>
          </cell>
          <cell r="B7097" t="str">
            <v/>
          </cell>
          <cell r="C7097" t="str">
            <v/>
          </cell>
          <cell r="D7097" t="str">
            <v/>
          </cell>
        </row>
        <row r="7098">
          <cell r="A7098" t="str">
            <v/>
          </cell>
          <cell r="B7098" t="str">
            <v/>
          </cell>
          <cell r="C7098" t="str">
            <v/>
          </cell>
          <cell r="D7098" t="str">
            <v/>
          </cell>
        </row>
        <row r="7099">
          <cell r="A7099" t="str">
            <v/>
          </cell>
          <cell r="B7099" t="str">
            <v/>
          </cell>
          <cell r="C7099" t="str">
            <v/>
          </cell>
          <cell r="D7099" t="str">
            <v/>
          </cell>
        </row>
        <row r="7100">
          <cell r="A7100" t="str">
            <v/>
          </cell>
          <cell r="B7100" t="str">
            <v/>
          </cell>
          <cell r="C7100" t="str">
            <v/>
          </cell>
          <cell r="D7100" t="str">
            <v/>
          </cell>
        </row>
        <row r="7101">
          <cell r="A7101" t="str">
            <v/>
          </cell>
          <cell r="B7101" t="str">
            <v/>
          </cell>
          <cell r="C7101" t="str">
            <v/>
          </cell>
          <cell r="D7101" t="str">
            <v/>
          </cell>
        </row>
        <row r="7102">
          <cell r="A7102" t="str">
            <v/>
          </cell>
          <cell r="B7102" t="str">
            <v/>
          </cell>
          <cell r="C7102" t="str">
            <v/>
          </cell>
          <cell r="D7102" t="str">
            <v/>
          </cell>
        </row>
        <row r="7103">
          <cell r="A7103" t="str">
            <v/>
          </cell>
          <cell r="B7103" t="str">
            <v/>
          </cell>
          <cell r="C7103" t="str">
            <v/>
          </cell>
          <cell r="D7103" t="str">
            <v/>
          </cell>
        </row>
        <row r="7104">
          <cell r="A7104" t="str">
            <v/>
          </cell>
          <cell r="B7104" t="str">
            <v/>
          </cell>
          <cell r="C7104" t="str">
            <v/>
          </cell>
          <cell r="D7104" t="str">
            <v/>
          </cell>
        </row>
        <row r="7105">
          <cell r="A7105" t="str">
            <v/>
          </cell>
          <cell r="B7105" t="str">
            <v/>
          </cell>
          <cell r="C7105" t="str">
            <v/>
          </cell>
          <cell r="D7105" t="str">
            <v/>
          </cell>
        </row>
        <row r="7106">
          <cell r="A7106" t="str">
            <v/>
          </cell>
          <cell r="B7106" t="str">
            <v/>
          </cell>
          <cell r="C7106" t="str">
            <v/>
          </cell>
          <cell r="D7106" t="str">
            <v/>
          </cell>
        </row>
        <row r="7107">
          <cell r="A7107" t="str">
            <v/>
          </cell>
          <cell r="B7107" t="str">
            <v/>
          </cell>
          <cell r="C7107" t="str">
            <v/>
          </cell>
          <cell r="D7107" t="str">
            <v/>
          </cell>
        </row>
        <row r="7108">
          <cell r="A7108" t="str">
            <v/>
          </cell>
          <cell r="B7108" t="str">
            <v/>
          </cell>
          <cell r="C7108" t="str">
            <v/>
          </cell>
          <cell r="D7108" t="str">
            <v/>
          </cell>
        </row>
        <row r="7109">
          <cell r="A7109" t="str">
            <v/>
          </cell>
          <cell r="B7109" t="str">
            <v/>
          </cell>
          <cell r="C7109" t="str">
            <v/>
          </cell>
          <cell r="D7109" t="str">
            <v/>
          </cell>
        </row>
        <row r="7110">
          <cell r="A7110" t="str">
            <v/>
          </cell>
          <cell r="B7110" t="str">
            <v/>
          </cell>
          <cell r="C7110" t="str">
            <v/>
          </cell>
          <cell r="D7110" t="str">
            <v/>
          </cell>
        </row>
        <row r="7111">
          <cell r="A7111" t="str">
            <v/>
          </cell>
          <cell r="B7111" t="str">
            <v/>
          </cell>
          <cell r="C7111" t="str">
            <v/>
          </cell>
          <cell r="D7111" t="str">
            <v/>
          </cell>
        </row>
        <row r="7112">
          <cell r="A7112" t="str">
            <v/>
          </cell>
          <cell r="B7112" t="str">
            <v/>
          </cell>
          <cell r="C7112" t="str">
            <v/>
          </cell>
          <cell r="D7112" t="str">
            <v/>
          </cell>
        </row>
        <row r="7113">
          <cell r="A7113" t="str">
            <v/>
          </cell>
          <cell r="B7113" t="str">
            <v/>
          </cell>
          <cell r="C7113" t="str">
            <v/>
          </cell>
          <cell r="D7113" t="str">
            <v/>
          </cell>
        </row>
        <row r="7114">
          <cell r="A7114" t="str">
            <v/>
          </cell>
          <cell r="B7114" t="str">
            <v/>
          </cell>
          <cell r="C7114" t="str">
            <v/>
          </cell>
          <cell r="D7114" t="str">
            <v/>
          </cell>
        </row>
        <row r="7115">
          <cell r="A7115" t="str">
            <v/>
          </cell>
          <cell r="B7115" t="str">
            <v/>
          </cell>
          <cell r="C7115" t="str">
            <v/>
          </cell>
          <cell r="D7115" t="str">
            <v/>
          </cell>
        </row>
        <row r="7116">
          <cell r="A7116" t="str">
            <v/>
          </cell>
          <cell r="B7116" t="str">
            <v/>
          </cell>
          <cell r="C7116" t="str">
            <v/>
          </cell>
          <cell r="D7116" t="str">
            <v/>
          </cell>
        </row>
        <row r="7117">
          <cell r="A7117" t="str">
            <v/>
          </cell>
          <cell r="B7117" t="str">
            <v/>
          </cell>
          <cell r="C7117" t="str">
            <v/>
          </cell>
          <cell r="D7117" t="str">
            <v/>
          </cell>
        </row>
        <row r="7118">
          <cell r="A7118" t="str">
            <v/>
          </cell>
          <cell r="B7118" t="str">
            <v/>
          </cell>
          <cell r="C7118" t="str">
            <v/>
          </cell>
          <cell r="D7118" t="str">
            <v/>
          </cell>
        </row>
        <row r="7119">
          <cell r="A7119" t="str">
            <v/>
          </cell>
          <cell r="B7119" t="str">
            <v/>
          </cell>
          <cell r="C7119" t="str">
            <v/>
          </cell>
          <cell r="D7119" t="str">
            <v/>
          </cell>
        </row>
        <row r="7120">
          <cell r="A7120" t="str">
            <v/>
          </cell>
          <cell r="B7120" t="str">
            <v/>
          </cell>
          <cell r="C7120" t="str">
            <v/>
          </cell>
          <cell r="D7120" t="str">
            <v/>
          </cell>
        </row>
        <row r="7121">
          <cell r="A7121" t="str">
            <v/>
          </cell>
          <cell r="B7121" t="str">
            <v/>
          </cell>
          <cell r="C7121" t="str">
            <v/>
          </cell>
          <cell r="D7121" t="str">
            <v/>
          </cell>
        </row>
        <row r="7122">
          <cell r="A7122" t="str">
            <v/>
          </cell>
          <cell r="B7122" t="str">
            <v/>
          </cell>
          <cell r="C7122" t="str">
            <v/>
          </cell>
          <cell r="D7122" t="str">
            <v/>
          </cell>
        </row>
        <row r="7123">
          <cell r="A7123" t="str">
            <v/>
          </cell>
          <cell r="B7123" t="str">
            <v/>
          </cell>
          <cell r="C7123" t="str">
            <v/>
          </cell>
          <cell r="D7123" t="str">
            <v/>
          </cell>
        </row>
        <row r="7124">
          <cell r="A7124" t="str">
            <v/>
          </cell>
          <cell r="B7124" t="str">
            <v/>
          </cell>
          <cell r="C7124" t="str">
            <v/>
          </cell>
          <cell r="D7124" t="str">
            <v/>
          </cell>
        </row>
        <row r="7125">
          <cell r="A7125" t="str">
            <v/>
          </cell>
          <cell r="B7125" t="str">
            <v/>
          </cell>
          <cell r="C7125" t="str">
            <v/>
          </cell>
          <cell r="D7125" t="str">
            <v/>
          </cell>
        </row>
        <row r="7126">
          <cell r="A7126" t="str">
            <v/>
          </cell>
          <cell r="B7126" t="str">
            <v/>
          </cell>
          <cell r="C7126" t="str">
            <v/>
          </cell>
          <cell r="D7126" t="str">
            <v/>
          </cell>
        </row>
        <row r="7127">
          <cell r="A7127" t="str">
            <v/>
          </cell>
          <cell r="B7127" t="str">
            <v/>
          </cell>
          <cell r="C7127" t="str">
            <v/>
          </cell>
          <cell r="D7127" t="str">
            <v/>
          </cell>
        </row>
        <row r="7128">
          <cell r="A7128" t="str">
            <v/>
          </cell>
          <cell r="B7128" t="str">
            <v/>
          </cell>
          <cell r="C7128" t="str">
            <v/>
          </cell>
          <cell r="D7128" t="str">
            <v/>
          </cell>
        </row>
        <row r="7129">
          <cell r="A7129" t="str">
            <v/>
          </cell>
          <cell r="B7129" t="str">
            <v/>
          </cell>
          <cell r="C7129" t="str">
            <v/>
          </cell>
          <cell r="D7129" t="str">
            <v/>
          </cell>
        </row>
        <row r="7130">
          <cell r="A7130" t="str">
            <v/>
          </cell>
          <cell r="B7130" t="str">
            <v/>
          </cell>
          <cell r="C7130" t="str">
            <v/>
          </cell>
          <cell r="D7130" t="str">
            <v/>
          </cell>
        </row>
        <row r="7131">
          <cell r="A7131" t="str">
            <v/>
          </cell>
          <cell r="B7131" t="str">
            <v/>
          </cell>
          <cell r="C7131" t="str">
            <v/>
          </cell>
          <cell r="D7131" t="str">
            <v/>
          </cell>
        </row>
        <row r="7132">
          <cell r="A7132" t="str">
            <v/>
          </cell>
          <cell r="B7132" t="str">
            <v/>
          </cell>
          <cell r="C7132" t="str">
            <v/>
          </cell>
          <cell r="D7132" t="str">
            <v/>
          </cell>
        </row>
        <row r="7133">
          <cell r="A7133" t="str">
            <v/>
          </cell>
          <cell r="B7133" t="str">
            <v/>
          </cell>
          <cell r="C7133" t="str">
            <v/>
          </cell>
          <cell r="D7133" t="str">
            <v/>
          </cell>
        </row>
        <row r="7134">
          <cell r="A7134" t="str">
            <v/>
          </cell>
          <cell r="B7134" t="str">
            <v/>
          </cell>
          <cell r="C7134" t="str">
            <v/>
          </cell>
          <cell r="D7134" t="str">
            <v/>
          </cell>
        </row>
        <row r="7135">
          <cell r="A7135" t="str">
            <v/>
          </cell>
          <cell r="B7135" t="str">
            <v/>
          </cell>
          <cell r="C7135" t="str">
            <v/>
          </cell>
          <cell r="D7135" t="str">
            <v/>
          </cell>
        </row>
        <row r="7136">
          <cell r="A7136" t="str">
            <v/>
          </cell>
          <cell r="B7136" t="str">
            <v/>
          </cell>
          <cell r="C7136" t="str">
            <v/>
          </cell>
          <cell r="D7136" t="str">
            <v/>
          </cell>
        </row>
        <row r="7137">
          <cell r="A7137" t="str">
            <v/>
          </cell>
          <cell r="B7137" t="str">
            <v/>
          </cell>
          <cell r="C7137" t="str">
            <v/>
          </cell>
          <cell r="D7137" t="str">
            <v/>
          </cell>
        </row>
        <row r="7138">
          <cell r="A7138" t="str">
            <v/>
          </cell>
          <cell r="B7138" t="str">
            <v/>
          </cell>
          <cell r="C7138" t="str">
            <v/>
          </cell>
          <cell r="D7138" t="str">
            <v/>
          </cell>
        </row>
        <row r="7139">
          <cell r="A7139" t="str">
            <v/>
          </cell>
          <cell r="B7139" t="str">
            <v/>
          </cell>
          <cell r="C7139" t="str">
            <v/>
          </cell>
          <cell r="D7139" t="str">
            <v/>
          </cell>
        </row>
        <row r="7140">
          <cell r="A7140" t="str">
            <v/>
          </cell>
          <cell r="B7140" t="str">
            <v/>
          </cell>
          <cell r="C7140" t="str">
            <v/>
          </cell>
          <cell r="D7140" t="str">
            <v/>
          </cell>
        </row>
        <row r="7141">
          <cell r="A7141" t="str">
            <v/>
          </cell>
          <cell r="B7141" t="str">
            <v/>
          </cell>
          <cell r="C7141" t="str">
            <v/>
          </cell>
          <cell r="D7141" t="str">
            <v/>
          </cell>
        </row>
        <row r="7142">
          <cell r="A7142" t="str">
            <v/>
          </cell>
          <cell r="B7142" t="str">
            <v/>
          </cell>
          <cell r="C7142" t="str">
            <v/>
          </cell>
          <cell r="D7142" t="str">
            <v/>
          </cell>
        </row>
        <row r="7143">
          <cell r="A7143" t="str">
            <v/>
          </cell>
          <cell r="B7143" t="str">
            <v/>
          </cell>
          <cell r="C7143" t="str">
            <v/>
          </cell>
          <cell r="D7143" t="str">
            <v/>
          </cell>
        </row>
        <row r="7144">
          <cell r="A7144" t="str">
            <v/>
          </cell>
          <cell r="B7144" t="str">
            <v/>
          </cell>
          <cell r="C7144" t="str">
            <v/>
          </cell>
          <cell r="D7144" t="str">
            <v/>
          </cell>
        </row>
        <row r="7145">
          <cell r="A7145" t="str">
            <v/>
          </cell>
          <cell r="B7145" t="str">
            <v/>
          </cell>
          <cell r="C7145" t="str">
            <v/>
          </cell>
          <cell r="D7145" t="str">
            <v/>
          </cell>
        </row>
        <row r="7146">
          <cell r="A7146" t="str">
            <v/>
          </cell>
          <cell r="B7146" t="str">
            <v/>
          </cell>
          <cell r="C7146" t="str">
            <v/>
          </cell>
          <cell r="D7146" t="str">
            <v/>
          </cell>
        </row>
        <row r="7147">
          <cell r="A7147" t="str">
            <v/>
          </cell>
          <cell r="B7147" t="str">
            <v/>
          </cell>
          <cell r="C7147" t="str">
            <v/>
          </cell>
          <cell r="D7147" t="str">
            <v/>
          </cell>
        </row>
        <row r="7148">
          <cell r="A7148" t="str">
            <v/>
          </cell>
          <cell r="B7148" t="str">
            <v/>
          </cell>
          <cell r="C7148" t="str">
            <v/>
          </cell>
          <cell r="D7148" t="str">
            <v/>
          </cell>
        </row>
        <row r="7149">
          <cell r="A7149" t="str">
            <v/>
          </cell>
          <cell r="B7149" t="str">
            <v/>
          </cell>
          <cell r="C7149" t="str">
            <v/>
          </cell>
          <cell r="D7149" t="str">
            <v/>
          </cell>
        </row>
        <row r="7150">
          <cell r="A7150" t="str">
            <v/>
          </cell>
          <cell r="B7150" t="str">
            <v/>
          </cell>
          <cell r="C7150" t="str">
            <v/>
          </cell>
          <cell r="D7150" t="str">
            <v/>
          </cell>
        </row>
        <row r="7151">
          <cell r="A7151" t="str">
            <v/>
          </cell>
          <cell r="B7151" t="str">
            <v/>
          </cell>
          <cell r="C7151" t="str">
            <v/>
          </cell>
          <cell r="D7151" t="str">
            <v/>
          </cell>
        </row>
        <row r="7152">
          <cell r="A7152" t="str">
            <v/>
          </cell>
          <cell r="B7152" t="str">
            <v/>
          </cell>
          <cell r="C7152" t="str">
            <v/>
          </cell>
          <cell r="D7152" t="str">
            <v/>
          </cell>
        </row>
        <row r="7153">
          <cell r="A7153" t="str">
            <v/>
          </cell>
          <cell r="B7153" t="str">
            <v/>
          </cell>
          <cell r="C7153" t="str">
            <v/>
          </cell>
          <cell r="D7153" t="str">
            <v/>
          </cell>
        </row>
        <row r="7154">
          <cell r="A7154" t="str">
            <v/>
          </cell>
          <cell r="B7154" t="str">
            <v/>
          </cell>
          <cell r="C7154" t="str">
            <v/>
          </cell>
          <cell r="D7154" t="str">
            <v/>
          </cell>
        </row>
        <row r="7155">
          <cell r="A7155" t="str">
            <v/>
          </cell>
          <cell r="B7155" t="str">
            <v/>
          </cell>
          <cell r="C7155" t="str">
            <v/>
          </cell>
          <cell r="D7155" t="str">
            <v/>
          </cell>
        </row>
        <row r="7156">
          <cell r="A7156" t="str">
            <v/>
          </cell>
          <cell r="B7156" t="str">
            <v/>
          </cell>
          <cell r="C7156" t="str">
            <v/>
          </cell>
          <cell r="D7156" t="str">
            <v/>
          </cell>
        </row>
        <row r="7157">
          <cell r="A7157" t="str">
            <v/>
          </cell>
          <cell r="B7157" t="str">
            <v/>
          </cell>
          <cell r="C7157" t="str">
            <v/>
          </cell>
          <cell r="D7157" t="str">
            <v/>
          </cell>
        </row>
        <row r="7158">
          <cell r="A7158" t="str">
            <v/>
          </cell>
          <cell r="B7158" t="str">
            <v/>
          </cell>
          <cell r="C7158" t="str">
            <v/>
          </cell>
          <cell r="D7158" t="str">
            <v/>
          </cell>
        </row>
        <row r="7159">
          <cell r="A7159" t="str">
            <v/>
          </cell>
          <cell r="B7159" t="str">
            <v/>
          </cell>
          <cell r="C7159" t="str">
            <v/>
          </cell>
          <cell r="D7159" t="str">
            <v/>
          </cell>
        </row>
        <row r="7160">
          <cell r="A7160" t="str">
            <v/>
          </cell>
          <cell r="B7160" t="str">
            <v/>
          </cell>
          <cell r="C7160" t="str">
            <v/>
          </cell>
          <cell r="D7160" t="str">
            <v/>
          </cell>
        </row>
        <row r="7161">
          <cell r="A7161" t="str">
            <v/>
          </cell>
          <cell r="B7161" t="str">
            <v/>
          </cell>
          <cell r="C7161" t="str">
            <v/>
          </cell>
          <cell r="D7161" t="str">
            <v/>
          </cell>
        </row>
        <row r="7162">
          <cell r="A7162" t="str">
            <v/>
          </cell>
          <cell r="B7162" t="str">
            <v/>
          </cell>
          <cell r="C7162" t="str">
            <v/>
          </cell>
          <cell r="D7162" t="str">
            <v/>
          </cell>
        </row>
        <row r="7163">
          <cell r="A7163" t="str">
            <v/>
          </cell>
          <cell r="B7163" t="str">
            <v/>
          </cell>
          <cell r="C7163" t="str">
            <v/>
          </cell>
          <cell r="D7163" t="str">
            <v/>
          </cell>
        </row>
        <row r="7164">
          <cell r="A7164" t="str">
            <v/>
          </cell>
          <cell r="B7164" t="str">
            <v/>
          </cell>
          <cell r="C7164" t="str">
            <v/>
          </cell>
          <cell r="D7164" t="str">
            <v/>
          </cell>
        </row>
        <row r="7165">
          <cell r="A7165" t="str">
            <v/>
          </cell>
          <cell r="B7165" t="str">
            <v/>
          </cell>
          <cell r="C7165" t="str">
            <v/>
          </cell>
          <cell r="D7165" t="str">
            <v/>
          </cell>
        </row>
        <row r="7166">
          <cell r="A7166" t="str">
            <v/>
          </cell>
          <cell r="B7166" t="str">
            <v/>
          </cell>
          <cell r="C7166" t="str">
            <v/>
          </cell>
          <cell r="D7166" t="str">
            <v/>
          </cell>
        </row>
        <row r="7167">
          <cell r="A7167" t="str">
            <v/>
          </cell>
          <cell r="B7167" t="str">
            <v/>
          </cell>
          <cell r="C7167" t="str">
            <v/>
          </cell>
          <cell r="D7167" t="str">
            <v/>
          </cell>
        </row>
        <row r="7168">
          <cell r="A7168" t="str">
            <v/>
          </cell>
          <cell r="B7168" t="str">
            <v/>
          </cell>
          <cell r="C7168" t="str">
            <v/>
          </cell>
          <cell r="D7168" t="str">
            <v/>
          </cell>
        </row>
        <row r="7169">
          <cell r="A7169" t="str">
            <v/>
          </cell>
          <cell r="B7169" t="str">
            <v/>
          </cell>
          <cell r="C7169" t="str">
            <v/>
          </cell>
          <cell r="D7169" t="str">
            <v/>
          </cell>
        </row>
        <row r="7170">
          <cell r="A7170" t="str">
            <v/>
          </cell>
          <cell r="B7170" t="str">
            <v/>
          </cell>
          <cell r="C7170" t="str">
            <v/>
          </cell>
          <cell r="D7170" t="str">
            <v/>
          </cell>
        </row>
        <row r="7171">
          <cell r="A7171" t="str">
            <v/>
          </cell>
          <cell r="B7171" t="str">
            <v/>
          </cell>
          <cell r="C7171" t="str">
            <v/>
          </cell>
          <cell r="D7171" t="str">
            <v/>
          </cell>
        </row>
        <row r="7172">
          <cell r="A7172" t="str">
            <v/>
          </cell>
          <cell r="B7172" t="str">
            <v/>
          </cell>
          <cell r="C7172" t="str">
            <v/>
          </cell>
          <cell r="D7172" t="str">
            <v/>
          </cell>
        </row>
        <row r="7173">
          <cell r="A7173" t="str">
            <v/>
          </cell>
          <cell r="B7173" t="str">
            <v/>
          </cell>
          <cell r="C7173" t="str">
            <v/>
          </cell>
          <cell r="D7173" t="str">
            <v/>
          </cell>
        </row>
        <row r="7174">
          <cell r="A7174" t="str">
            <v/>
          </cell>
          <cell r="B7174" t="str">
            <v/>
          </cell>
          <cell r="C7174" t="str">
            <v/>
          </cell>
          <cell r="D7174" t="str">
            <v/>
          </cell>
        </row>
        <row r="7175">
          <cell r="A7175" t="str">
            <v/>
          </cell>
          <cell r="B7175" t="str">
            <v/>
          </cell>
          <cell r="C7175" t="str">
            <v/>
          </cell>
          <cell r="D7175" t="str">
            <v/>
          </cell>
        </row>
        <row r="7176">
          <cell r="A7176" t="str">
            <v/>
          </cell>
          <cell r="B7176" t="str">
            <v/>
          </cell>
          <cell r="C7176" t="str">
            <v/>
          </cell>
          <cell r="D7176" t="str">
            <v/>
          </cell>
        </row>
        <row r="7177">
          <cell r="A7177" t="str">
            <v/>
          </cell>
          <cell r="B7177" t="str">
            <v/>
          </cell>
          <cell r="C7177" t="str">
            <v/>
          </cell>
          <cell r="D7177" t="str">
            <v/>
          </cell>
        </row>
        <row r="7178">
          <cell r="A7178" t="str">
            <v/>
          </cell>
          <cell r="B7178" t="str">
            <v/>
          </cell>
          <cell r="C7178" t="str">
            <v/>
          </cell>
          <cell r="D7178" t="str">
            <v/>
          </cell>
        </row>
        <row r="7179">
          <cell r="A7179" t="str">
            <v/>
          </cell>
          <cell r="B7179" t="str">
            <v/>
          </cell>
          <cell r="C7179" t="str">
            <v/>
          </cell>
          <cell r="D7179" t="str">
            <v/>
          </cell>
        </row>
        <row r="7180">
          <cell r="A7180" t="str">
            <v/>
          </cell>
          <cell r="B7180" t="str">
            <v/>
          </cell>
          <cell r="C7180" t="str">
            <v/>
          </cell>
          <cell r="D7180" t="str">
            <v/>
          </cell>
        </row>
        <row r="7181">
          <cell r="A7181" t="str">
            <v/>
          </cell>
          <cell r="B7181" t="str">
            <v/>
          </cell>
          <cell r="C7181" t="str">
            <v/>
          </cell>
          <cell r="D7181" t="str">
            <v/>
          </cell>
        </row>
        <row r="7182">
          <cell r="A7182" t="str">
            <v/>
          </cell>
          <cell r="B7182" t="str">
            <v/>
          </cell>
          <cell r="C7182" t="str">
            <v/>
          </cell>
          <cell r="D7182" t="str">
            <v/>
          </cell>
        </row>
        <row r="7183">
          <cell r="A7183" t="str">
            <v/>
          </cell>
          <cell r="B7183" t="str">
            <v/>
          </cell>
          <cell r="C7183" t="str">
            <v/>
          </cell>
          <cell r="D7183" t="str">
            <v/>
          </cell>
        </row>
        <row r="7184">
          <cell r="A7184" t="str">
            <v/>
          </cell>
          <cell r="B7184" t="str">
            <v/>
          </cell>
          <cell r="C7184" t="str">
            <v/>
          </cell>
          <cell r="D7184" t="str">
            <v/>
          </cell>
        </row>
        <row r="7185">
          <cell r="A7185" t="str">
            <v/>
          </cell>
          <cell r="B7185" t="str">
            <v/>
          </cell>
          <cell r="C7185" t="str">
            <v/>
          </cell>
          <cell r="D7185" t="str">
            <v/>
          </cell>
        </row>
        <row r="7186">
          <cell r="A7186" t="str">
            <v/>
          </cell>
          <cell r="B7186" t="str">
            <v/>
          </cell>
          <cell r="C7186" t="str">
            <v/>
          </cell>
          <cell r="D7186" t="str">
            <v/>
          </cell>
        </row>
        <row r="7187">
          <cell r="A7187" t="str">
            <v/>
          </cell>
          <cell r="B7187" t="str">
            <v/>
          </cell>
          <cell r="C7187" t="str">
            <v/>
          </cell>
          <cell r="D7187" t="str">
            <v/>
          </cell>
        </row>
        <row r="7188">
          <cell r="A7188" t="str">
            <v/>
          </cell>
          <cell r="B7188" t="str">
            <v/>
          </cell>
          <cell r="C7188" t="str">
            <v/>
          </cell>
          <cell r="D7188" t="str">
            <v/>
          </cell>
        </row>
        <row r="7189">
          <cell r="A7189" t="str">
            <v/>
          </cell>
          <cell r="B7189" t="str">
            <v/>
          </cell>
          <cell r="C7189" t="str">
            <v/>
          </cell>
          <cell r="D7189" t="str">
            <v/>
          </cell>
        </row>
        <row r="7190">
          <cell r="A7190" t="str">
            <v/>
          </cell>
          <cell r="B7190" t="str">
            <v/>
          </cell>
          <cell r="C7190" t="str">
            <v/>
          </cell>
          <cell r="D7190" t="str">
            <v/>
          </cell>
        </row>
        <row r="7191">
          <cell r="A7191" t="str">
            <v/>
          </cell>
          <cell r="B7191" t="str">
            <v/>
          </cell>
          <cell r="C7191" t="str">
            <v/>
          </cell>
          <cell r="D7191" t="str">
            <v/>
          </cell>
        </row>
        <row r="7192">
          <cell r="A7192" t="str">
            <v/>
          </cell>
          <cell r="B7192" t="str">
            <v/>
          </cell>
          <cell r="C7192" t="str">
            <v/>
          </cell>
          <cell r="D7192" t="str">
            <v/>
          </cell>
        </row>
        <row r="7193">
          <cell r="A7193" t="str">
            <v/>
          </cell>
          <cell r="B7193" t="str">
            <v/>
          </cell>
          <cell r="C7193" t="str">
            <v/>
          </cell>
          <cell r="D7193" t="str">
            <v/>
          </cell>
        </row>
        <row r="7194">
          <cell r="A7194" t="str">
            <v/>
          </cell>
          <cell r="B7194" t="str">
            <v/>
          </cell>
          <cell r="C7194" t="str">
            <v/>
          </cell>
          <cell r="D7194" t="str">
            <v/>
          </cell>
        </row>
        <row r="7195">
          <cell r="A7195" t="str">
            <v/>
          </cell>
          <cell r="B7195" t="str">
            <v/>
          </cell>
          <cell r="C7195" t="str">
            <v/>
          </cell>
          <cell r="D7195" t="str">
            <v/>
          </cell>
        </row>
        <row r="7196">
          <cell r="A7196" t="str">
            <v/>
          </cell>
          <cell r="B7196" t="str">
            <v/>
          </cell>
          <cell r="C7196" t="str">
            <v/>
          </cell>
          <cell r="D7196" t="str">
            <v/>
          </cell>
        </row>
        <row r="7197">
          <cell r="A7197" t="str">
            <v/>
          </cell>
          <cell r="B7197" t="str">
            <v/>
          </cell>
          <cell r="C7197" t="str">
            <v/>
          </cell>
          <cell r="D7197" t="str">
            <v/>
          </cell>
        </row>
        <row r="7198">
          <cell r="A7198" t="str">
            <v/>
          </cell>
          <cell r="B7198" t="str">
            <v/>
          </cell>
          <cell r="C7198" t="str">
            <v/>
          </cell>
          <cell r="D7198" t="str">
            <v/>
          </cell>
        </row>
        <row r="7199">
          <cell r="A7199" t="str">
            <v/>
          </cell>
          <cell r="B7199" t="str">
            <v/>
          </cell>
          <cell r="C7199" t="str">
            <v/>
          </cell>
          <cell r="D7199" t="str">
            <v/>
          </cell>
        </row>
        <row r="7200">
          <cell r="A7200" t="str">
            <v/>
          </cell>
          <cell r="B7200" t="str">
            <v/>
          </cell>
          <cell r="C7200" t="str">
            <v/>
          </cell>
          <cell r="D7200" t="str">
            <v/>
          </cell>
        </row>
        <row r="7201">
          <cell r="A7201" t="str">
            <v/>
          </cell>
          <cell r="B7201" t="str">
            <v/>
          </cell>
          <cell r="C7201" t="str">
            <v/>
          </cell>
          <cell r="D7201" t="str">
            <v/>
          </cell>
        </row>
        <row r="7202">
          <cell r="A7202" t="str">
            <v/>
          </cell>
          <cell r="B7202" t="str">
            <v/>
          </cell>
          <cell r="C7202" t="str">
            <v/>
          </cell>
          <cell r="D7202" t="str">
            <v/>
          </cell>
        </row>
        <row r="7203">
          <cell r="A7203" t="str">
            <v/>
          </cell>
          <cell r="B7203" t="str">
            <v/>
          </cell>
          <cell r="C7203" t="str">
            <v/>
          </cell>
          <cell r="D7203" t="str">
            <v/>
          </cell>
        </row>
        <row r="7204">
          <cell r="A7204" t="str">
            <v/>
          </cell>
          <cell r="B7204" t="str">
            <v/>
          </cell>
          <cell r="C7204" t="str">
            <v/>
          </cell>
          <cell r="D7204" t="str">
            <v/>
          </cell>
        </row>
        <row r="7205">
          <cell r="A7205" t="str">
            <v/>
          </cell>
          <cell r="B7205" t="str">
            <v/>
          </cell>
          <cell r="C7205" t="str">
            <v/>
          </cell>
          <cell r="D7205" t="str">
            <v/>
          </cell>
        </row>
        <row r="7206">
          <cell r="A7206" t="str">
            <v/>
          </cell>
          <cell r="B7206" t="str">
            <v/>
          </cell>
          <cell r="C7206" t="str">
            <v/>
          </cell>
          <cell r="D7206" t="str">
            <v/>
          </cell>
        </row>
        <row r="7207">
          <cell r="A7207" t="str">
            <v/>
          </cell>
          <cell r="B7207" t="str">
            <v/>
          </cell>
          <cell r="C7207" t="str">
            <v/>
          </cell>
          <cell r="D7207" t="str">
            <v/>
          </cell>
        </row>
        <row r="7208">
          <cell r="A7208" t="str">
            <v/>
          </cell>
          <cell r="B7208" t="str">
            <v/>
          </cell>
          <cell r="C7208" t="str">
            <v/>
          </cell>
          <cell r="D7208" t="str">
            <v/>
          </cell>
        </row>
        <row r="7209">
          <cell r="A7209" t="str">
            <v/>
          </cell>
          <cell r="B7209" t="str">
            <v/>
          </cell>
          <cell r="C7209" t="str">
            <v/>
          </cell>
          <cell r="D7209" t="str">
            <v/>
          </cell>
        </row>
        <row r="7210">
          <cell r="A7210" t="str">
            <v/>
          </cell>
          <cell r="B7210" t="str">
            <v/>
          </cell>
          <cell r="C7210" t="str">
            <v/>
          </cell>
          <cell r="D7210" t="str">
            <v/>
          </cell>
        </row>
        <row r="7211">
          <cell r="A7211" t="str">
            <v/>
          </cell>
          <cell r="B7211" t="str">
            <v/>
          </cell>
          <cell r="C7211" t="str">
            <v/>
          </cell>
          <cell r="D7211" t="str">
            <v/>
          </cell>
        </row>
        <row r="7212">
          <cell r="A7212" t="str">
            <v/>
          </cell>
          <cell r="B7212" t="str">
            <v/>
          </cell>
          <cell r="C7212" t="str">
            <v/>
          </cell>
          <cell r="D7212" t="str">
            <v/>
          </cell>
        </row>
        <row r="7213">
          <cell r="A7213" t="str">
            <v/>
          </cell>
          <cell r="B7213" t="str">
            <v/>
          </cell>
          <cell r="C7213" t="str">
            <v/>
          </cell>
          <cell r="D7213" t="str">
            <v/>
          </cell>
        </row>
        <row r="7214">
          <cell r="A7214" t="str">
            <v/>
          </cell>
          <cell r="B7214" t="str">
            <v/>
          </cell>
          <cell r="C7214" t="str">
            <v/>
          </cell>
          <cell r="D7214" t="str">
            <v/>
          </cell>
        </row>
        <row r="7215">
          <cell r="A7215" t="str">
            <v/>
          </cell>
          <cell r="B7215" t="str">
            <v/>
          </cell>
          <cell r="C7215" t="str">
            <v/>
          </cell>
          <cell r="D7215" t="str">
            <v/>
          </cell>
        </row>
        <row r="7216">
          <cell r="A7216" t="str">
            <v/>
          </cell>
          <cell r="B7216" t="str">
            <v/>
          </cell>
          <cell r="C7216" t="str">
            <v/>
          </cell>
          <cell r="D7216" t="str">
            <v/>
          </cell>
        </row>
        <row r="7217">
          <cell r="A7217" t="str">
            <v/>
          </cell>
          <cell r="B7217" t="str">
            <v/>
          </cell>
          <cell r="C7217" t="str">
            <v/>
          </cell>
          <cell r="D7217" t="str">
            <v/>
          </cell>
        </row>
        <row r="7218">
          <cell r="A7218" t="str">
            <v/>
          </cell>
          <cell r="B7218" t="str">
            <v/>
          </cell>
          <cell r="C7218" t="str">
            <v/>
          </cell>
          <cell r="D7218" t="str">
            <v/>
          </cell>
        </row>
        <row r="7219">
          <cell r="A7219" t="str">
            <v/>
          </cell>
          <cell r="B7219" t="str">
            <v/>
          </cell>
          <cell r="C7219" t="str">
            <v/>
          </cell>
          <cell r="D7219" t="str">
            <v/>
          </cell>
        </row>
        <row r="7220">
          <cell r="A7220" t="str">
            <v/>
          </cell>
          <cell r="B7220" t="str">
            <v/>
          </cell>
          <cell r="C7220" t="str">
            <v/>
          </cell>
          <cell r="D7220" t="str">
            <v/>
          </cell>
        </row>
        <row r="7221">
          <cell r="A7221" t="str">
            <v/>
          </cell>
          <cell r="B7221" t="str">
            <v/>
          </cell>
          <cell r="C7221" t="str">
            <v/>
          </cell>
          <cell r="D7221" t="str">
            <v/>
          </cell>
        </row>
        <row r="7222">
          <cell r="A7222" t="str">
            <v/>
          </cell>
          <cell r="B7222" t="str">
            <v/>
          </cell>
          <cell r="C7222" t="str">
            <v/>
          </cell>
          <cell r="D7222" t="str">
            <v/>
          </cell>
        </row>
        <row r="7223">
          <cell r="A7223" t="str">
            <v/>
          </cell>
          <cell r="B7223" t="str">
            <v/>
          </cell>
          <cell r="C7223" t="str">
            <v/>
          </cell>
          <cell r="D7223" t="str">
            <v/>
          </cell>
        </row>
        <row r="7224">
          <cell r="A7224" t="str">
            <v/>
          </cell>
          <cell r="B7224" t="str">
            <v/>
          </cell>
          <cell r="C7224" t="str">
            <v/>
          </cell>
          <cell r="D7224" t="str">
            <v/>
          </cell>
        </row>
        <row r="7225">
          <cell r="A7225" t="str">
            <v/>
          </cell>
          <cell r="B7225" t="str">
            <v/>
          </cell>
          <cell r="C7225" t="str">
            <v/>
          </cell>
          <cell r="D7225" t="str">
            <v/>
          </cell>
        </row>
        <row r="7226">
          <cell r="A7226" t="str">
            <v/>
          </cell>
          <cell r="B7226" t="str">
            <v/>
          </cell>
          <cell r="C7226" t="str">
            <v/>
          </cell>
          <cell r="D7226" t="str">
            <v/>
          </cell>
        </row>
        <row r="7227">
          <cell r="A7227" t="str">
            <v/>
          </cell>
          <cell r="B7227" t="str">
            <v/>
          </cell>
          <cell r="C7227" t="str">
            <v/>
          </cell>
          <cell r="D7227" t="str">
            <v/>
          </cell>
        </row>
        <row r="7228">
          <cell r="A7228" t="str">
            <v/>
          </cell>
          <cell r="B7228" t="str">
            <v/>
          </cell>
          <cell r="C7228" t="str">
            <v/>
          </cell>
          <cell r="D7228" t="str">
            <v/>
          </cell>
        </row>
        <row r="7229">
          <cell r="A7229" t="str">
            <v/>
          </cell>
          <cell r="B7229" t="str">
            <v/>
          </cell>
          <cell r="C7229" t="str">
            <v/>
          </cell>
          <cell r="D7229" t="str">
            <v/>
          </cell>
        </row>
        <row r="7230">
          <cell r="A7230" t="str">
            <v/>
          </cell>
          <cell r="B7230" t="str">
            <v/>
          </cell>
          <cell r="C7230" t="str">
            <v/>
          </cell>
          <cell r="D7230" t="str">
            <v/>
          </cell>
        </row>
        <row r="7231">
          <cell r="A7231" t="str">
            <v/>
          </cell>
          <cell r="B7231" t="str">
            <v/>
          </cell>
          <cell r="C7231" t="str">
            <v/>
          </cell>
          <cell r="D7231" t="str">
            <v/>
          </cell>
        </row>
        <row r="7232">
          <cell r="A7232" t="str">
            <v/>
          </cell>
          <cell r="B7232" t="str">
            <v/>
          </cell>
          <cell r="C7232" t="str">
            <v/>
          </cell>
          <cell r="D7232" t="str">
            <v/>
          </cell>
        </row>
        <row r="7233">
          <cell r="A7233" t="str">
            <v/>
          </cell>
          <cell r="B7233" t="str">
            <v/>
          </cell>
          <cell r="C7233" t="str">
            <v/>
          </cell>
          <cell r="D7233" t="str">
            <v/>
          </cell>
        </row>
        <row r="7234">
          <cell r="A7234" t="str">
            <v/>
          </cell>
          <cell r="B7234" t="str">
            <v/>
          </cell>
          <cell r="C7234" t="str">
            <v/>
          </cell>
          <cell r="D7234" t="str">
            <v/>
          </cell>
        </row>
        <row r="7235">
          <cell r="A7235" t="str">
            <v/>
          </cell>
          <cell r="B7235" t="str">
            <v/>
          </cell>
          <cell r="C7235" t="str">
            <v/>
          </cell>
          <cell r="D7235" t="str">
            <v/>
          </cell>
        </row>
        <row r="7236">
          <cell r="A7236" t="str">
            <v/>
          </cell>
          <cell r="B7236" t="str">
            <v/>
          </cell>
          <cell r="C7236" t="str">
            <v/>
          </cell>
          <cell r="D7236" t="str">
            <v/>
          </cell>
        </row>
        <row r="7237">
          <cell r="A7237" t="str">
            <v/>
          </cell>
          <cell r="B7237" t="str">
            <v/>
          </cell>
          <cell r="C7237" t="str">
            <v/>
          </cell>
          <cell r="D7237" t="str">
            <v/>
          </cell>
        </row>
        <row r="7238">
          <cell r="A7238" t="str">
            <v/>
          </cell>
          <cell r="B7238" t="str">
            <v/>
          </cell>
          <cell r="C7238" t="str">
            <v/>
          </cell>
          <cell r="D7238" t="str">
            <v/>
          </cell>
        </row>
        <row r="7239">
          <cell r="A7239" t="str">
            <v/>
          </cell>
          <cell r="B7239" t="str">
            <v/>
          </cell>
          <cell r="C7239" t="str">
            <v/>
          </cell>
          <cell r="D7239" t="str">
            <v/>
          </cell>
        </row>
        <row r="7240">
          <cell r="A7240" t="str">
            <v/>
          </cell>
          <cell r="B7240" t="str">
            <v/>
          </cell>
          <cell r="C7240" t="str">
            <v/>
          </cell>
          <cell r="D7240" t="str">
            <v/>
          </cell>
        </row>
        <row r="7241">
          <cell r="A7241" t="str">
            <v/>
          </cell>
          <cell r="B7241" t="str">
            <v/>
          </cell>
          <cell r="C7241" t="str">
            <v/>
          </cell>
          <cell r="D7241" t="str">
            <v/>
          </cell>
        </row>
        <row r="7242">
          <cell r="A7242" t="str">
            <v/>
          </cell>
          <cell r="B7242" t="str">
            <v/>
          </cell>
          <cell r="C7242" t="str">
            <v/>
          </cell>
          <cell r="D7242" t="str">
            <v/>
          </cell>
        </row>
        <row r="7243">
          <cell r="A7243" t="str">
            <v/>
          </cell>
          <cell r="B7243" t="str">
            <v/>
          </cell>
          <cell r="C7243" t="str">
            <v/>
          </cell>
          <cell r="D7243" t="str">
            <v/>
          </cell>
        </row>
        <row r="7244">
          <cell r="A7244" t="str">
            <v/>
          </cell>
          <cell r="B7244" t="str">
            <v/>
          </cell>
          <cell r="C7244" t="str">
            <v/>
          </cell>
          <cell r="D7244" t="str">
            <v/>
          </cell>
        </row>
        <row r="7245">
          <cell r="A7245" t="str">
            <v/>
          </cell>
          <cell r="B7245" t="str">
            <v/>
          </cell>
          <cell r="C7245" t="str">
            <v/>
          </cell>
          <cell r="D7245" t="str">
            <v/>
          </cell>
        </row>
        <row r="7246">
          <cell r="A7246" t="str">
            <v/>
          </cell>
          <cell r="B7246" t="str">
            <v/>
          </cell>
          <cell r="C7246" t="str">
            <v/>
          </cell>
          <cell r="D7246" t="str">
            <v/>
          </cell>
        </row>
        <row r="7247">
          <cell r="A7247" t="str">
            <v/>
          </cell>
          <cell r="B7247" t="str">
            <v/>
          </cell>
          <cell r="C7247" t="str">
            <v/>
          </cell>
          <cell r="D7247" t="str">
            <v/>
          </cell>
        </row>
        <row r="7248">
          <cell r="A7248" t="str">
            <v/>
          </cell>
          <cell r="B7248" t="str">
            <v/>
          </cell>
          <cell r="C7248" t="str">
            <v/>
          </cell>
          <cell r="D7248" t="str">
            <v/>
          </cell>
        </row>
        <row r="7249">
          <cell r="A7249" t="str">
            <v/>
          </cell>
          <cell r="B7249" t="str">
            <v/>
          </cell>
          <cell r="C7249" t="str">
            <v/>
          </cell>
          <cell r="D7249" t="str">
            <v/>
          </cell>
        </row>
        <row r="7250">
          <cell r="A7250" t="str">
            <v/>
          </cell>
          <cell r="B7250" t="str">
            <v/>
          </cell>
          <cell r="C7250" t="str">
            <v/>
          </cell>
          <cell r="D7250" t="str">
            <v/>
          </cell>
        </row>
        <row r="7251">
          <cell r="A7251" t="str">
            <v/>
          </cell>
          <cell r="B7251" t="str">
            <v/>
          </cell>
          <cell r="C7251" t="str">
            <v/>
          </cell>
          <cell r="D7251" t="str">
            <v/>
          </cell>
        </row>
        <row r="7252">
          <cell r="A7252" t="str">
            <v/>
          </cell>
          <cell r="B7252" t="str">
            <v/>
          </cell>
          <cell r="C7252" t="str">
            <v/>
          </cell>
          <cell r="D7252" t="str">
            <v/>
          </cell>
        </row>
        <row r="7253">
          <cell r="A7253" t="str">
            <v/>
          </cell>
          <cell r="B7253" t="str">
            <v/>
          </cell>
          <cell r="C7253" t="str">
            <v/>
          </cell>
          <cell r="D7253" t="str">
            <v/>
          </cell>
        </row>
        <row r="7254">
          <cell r="A7254" t="str">
            <v/>
          </cell>
          <cell r="B7254" t="str">
            <v/>
          </cell>
          <cell r="C7254" t="str">
            <v/>
          </cell>
          <cell r="D7254" t="str">
            <v/>
          </cell>
        </row>
        <row r="7255">
          <cell r="A7255" t="str">
            <v/>
          </cell>
          <cell r="B7255" t="str">
            <v/>
          </cell>
          <cell r="C7255" t="str">
            <v/>
          </cell>
          <cell r="D7255" t="str">
            <v/>
          </cell>
        </row>
        <row r="7256">
          <cell r="A7256" t="str">
            <v/>
          </cell>
          <cell r="B7256" t="str">
            <v/>
          </cell>
          <cell r="C7256" t="str">
            <v/>
          </cell>
          <cell r="D7256" t="str">
            <v/>
          </cell>
        </row>
        <row r="7257">
          <cell r="A7257" t="str">
            <v/>
          </cell>
          <cell r="B7257" t="str">
            <v/>
          </cell>
          <cell r="C7257" t="str">
            <v/>
          </cell>
          <cell r="D7257" t="str">
            <v/>
          </cell>
        </row>
        <row r="7258">
          <cell r="A7258" t="str">
            <v/>
          </cell>
          <cell r="B7258" t="str">
            <v/>
          </cell>
          <cell r="C7258" t="str">
            <v/>
          </cell>
          <cell r="D7258" t="str">
            <v/>
          </cell>
        </row>
        <row r="7259">
          <cell r="A7259" t="str">
            <v/>
          </cell>
          <cell r="B7259" t="str">
            <v/>
          </cell>
          <cell r="C7259" t="str">
            <v/>
          </cell>
          <cell r="D7259" t="str">
            <v/>
          </cell>
        </row>
        <row r="7260">
          <cell r="A7260" t="str">
            <v/>
          </cell>
          <cell r="B7260" t="str">
            <v/>
          </cell>
          <cell r="C7260" t="str">
            <v/>
          </cell>
          <cell r="D7260" t="str">
            <v/>
          </cell>
        </row>
        <row r="7261">
          <cell r="A7261" t="str">
            <v/>
          </cell>
          <cell r="B7261" t="str">
            <v/>
          </cell>
          <cell r="C7261" t="str">
            <v/>
          </cell>
          <cell r="D7261" t="str">
            <v/>
          </cell>
        </row>
        <row r="7262">
          <cell r="A7262" t="str">
            <v/>
          </cell>
          <cell r="B7262" t="str">
            <v/>
          </cell>
          <cell r="C7262" t="str">
            <v/>
          </cell>
          <cell r="D7262" t="str">
            <v/>
          </cell>
        </row>
        <row r="7263">
          <cell r="A7263" t="str">
            <v/>
          </cell>
          <cell r="B7263" t="str">
            <v/>
          </cell>
          <cell r="C7263" t="str">
            <v/>
          </cell>
          <cell r="D7263" t="str">
            <v/>
          </cell>
        </row>
        <row r="7264">
          <cell r="A7264" t="str">
            <v/>
          </cell>
          <cell r="B7264" t="str">
            <v/>
          </cell>
          <cell r="C7264" t="str">
            <v/>
          </cell>
          <cell r="D7264" t="str">
            <v/>
          </cell>
        </row>
        <row r="7265">
          <cell r="A7265" t="str">
            <v/>
          </cell>
          <cell r="B7265" t="str">
            <v/>
          </cell>
          <cell r="C7265" t="str">
            <v/>
          </cell>
          <cell r="D7265" t="str">
            <v/>
          </cell>
        </row>
        <row r="7266">
          <cell r="A7266" t="str">
            <v/>
          </cell>
          <cell r="B7266" t="str">
            <v/>
          </cell>
          <cell r="C7266" t="str">
            <v/>
          </cell>
          <cell r="D7266" t="str">
            <v/>
          </cell>
        </row>
        <row r="7267">
          <cell r="A7267" t="str">
            <v/>
          </cell>
          <cell r="B7267" t="str">
            <v/>
          </cell>
          <cell r="C7267" t="str">
            <v/>
          </cell>
          <cell r="D7267" t="str">
            <v/>
          </cell>
        </row>
        <row r="7268">
          <cell r="A7268" t="str">
            <v/>
          </cell>
          <cell r="B7268" t="str">
            <v/>
          </cell>
          <cell r="C7268" t="str">
            <v/>
          </cell>
          <cell r="D7268" t="str">
            <v/>
          </cell>
        </row>
        <row r="7269">
          <cell r="A7269" t="str">
            <v/>
          </cell>
          <cell r="B7269" t="str">
            <v/>
          </cell>
          <cell r="C7269" t="str">
            <v/>
          </cell>
          <cell r="D7269" t="str">
            <v/>
          </cell>
        </row>
        <row r="7270">
          <cell r="A7270" t="str">
            <v/>
          </cell>
          <cell r="B7270" t="str">
            <v/>
          </cell>
          <cell r="C7270" t="str">
            <v/>
          </cell>
          <cell r="D7270" t="str">
            <v/>
          </cell>
        </row>
        <row r="7271">
          <cell r="A7271" t="str">
            <v/>
          </cell>
          <cell r="B7271" t="str">
            <v/>
          </cell>
          <cell r="C7271" t="str">
            <v/>
          </cell>
          <cell r="D7271" t="str">
            <v/>
          </cell>
        </row>
        <row r="7272">
          <cell r="A7272" t="str">
            <v/>
          </cell>
          <cell r="B7272" t="str">
            <v/>
          </cell>
          <cell r="C7272" t="str">
            <v/>
          </cell>
          <cell r="D7272" t="str">
            <v/>
          </cell>
        </row>
        <row r="7273">
          <cell r="A7273" t="str">
            <v/>
          </cell>
          <cell r="B7273" t="str">
            <v/>
          </cell>
          <cell r="C7273" t="str">
            <v/>
          </cell>
          <cell r="D7273" t="str">
            <v/>
          </cell>
        </row>
        <row r="7274">
          <cell r="A7274" t="str">
            <v/>
          </cell>
          <cell r="B7274" t="str">
            <v/>
          </cell>
          <cell r="C7274" t="str">
            <v/>
          </cell>
          <cell r="D7274" t="str">
            <v/>
          </cell>
        </row>
        <row r="7275">
          <cell r="A7275" t="str">
            <v/>
          </cell>
          <cell r="B7275" t="str">
            <v/>
          </cell>
          <cell r="C7275" t="str">
            <v/>
          </cell>
          <cell r="D7275" t="str">
            <v/>
          </cell>
        </row>
        <row r="7276">
          <cell r="A7276" t="str">
            <v/>
          </cell>
          <cell r="B7276" t="str">
            <v/>
          </cell>
          <cell r="C7276" t="str">
            <v/>
          </cell>
          <cell r="D7276" t="str">
            <v/>
          </cell>
        </row>
        <row r="7277">
          <cell r="A7277" t="str">
            <v/>
          </cell>
          <cell r="B7277" t="str">
            <v/>
          </cell>
          <cell r="C7277" t="str">
            <v/>
          </cell>
          <cell r="D7277" t="str">
            <v/>
          </cell>
        </row>
        <row r="7278">
          <cell r="A7278" t="str">
            <v/>
          </cell>
          <cell r="B7278" t="str">
            <v/>
          </cell>
          <cell r="C7278" t="str">
            <v/>
          </cell>
          <cell r="D7278" t="str">
            <v/>
          </cell>
        </row>
        <row r="7279">
          <cell r="A7279" t="str">
            <v/>
          </cell>
          <cell r="B7279" t="str">
            <v/>
          </cell>
          <cell r="C7279" t="str">
            <v/>
          </cell>
          <cell r="D7279" t="str">
            <v/>
          </cell>
        </row>
        <row r="7280">
          <cell r="A7280" t="str">
            <v/>
          </cell>
          <cell r="B7280" t="str">
            <v/>
          </cell>
          <cell r="C7280" t="str">
            <v/>
          </cell>
          <cell r="D7280" t="str">
            <v/>
          </cell>
        </row>
        <row r="7281">
          <cell r="A7281" t="str">
            <v/>
          </cell>
          <cell r="B7281" t="str">
            <v/>
          </cell>
          <cell r="C7281" t="str">
            <v/>
          </cell>
          <cell r="D7281" t="str">
            <v/>
          </cell>
        </row>
        <row r="7282">
          <cell r="A7282" t="str">
            <v/>
          </cell>
          <cell r="B7282" t="str">
            <v/>
          </cell>
          <cell r="C7282" t="str">
            <v/>
          </cell>
          <cell r="D7282" t="str">
            <v/>
          </cell>
        </row>
        <row r="7283">
          <cell r="A7283" t="str">
            <v/>
          </cell>
          <cell r="B7283" t="str">
            <v/>
          </cell>
          <cell r="C7283" t="str">
            <v/>
          </cell>
          <cell r="D7283" t="str">
            <v/>
          </cell>
        </row>
        <row r="7284">
          <cell r="A7284" t="str">
            <v/>
          </cell>
          <cell r="B7284" t="str">
            <v/>
          </cell>
          <cell r="C7284" t="str">
            <v/>
          </cell>
          <cell r="D7284" t="str">
            <v/>
          </cell>
        </row>
        <row r="7285">
          <cell r="A7285" t="str">
            <v/>
          </cell>
          <cell r="B7285" t="str">
            <v/>
          </cell>
          <cell r="C7285" t="str">
            <v/>
          </cell>
          <cell r="D7285" t="str">
            <v/>
          </cell>
        </row>
        <row r="7286">
          <cell r="A7286" t="str">
            <v/>
          </cell>
          <cell r="B7286" t="str">
            <v/>
          </cell>
          <cell r="C7286" t="str">
            <v/>
          </cell>
          <cell r="D7286" t="str">
            <v/>
          </cell>
        </row>
        <row r="7287">
          <cell r="A7287" t="str">
            <v/>
          </cell>
          <cell r="B7287" t="str">
            <v/>
          </cell>
          <cell r="C7287" t="str">
            <v/>
          </cell>
          <cell r="D7287" t="str">
            <v/>
          </cell>
        </row>
        <row r="7288">
          <cell r="A7288" t="str">
            <v/>
          </cell>
          <cell r="B7288" t="str">
            <v/>
          </cell>
          <cell r="C7288" t="str">
            <v/>
          </cell>
          <cell r="D7288" t="str">
            <v/>
          </cell>
        </row>
        <row r="7289">
          <cell r="A7289" t="str">
            <v/>
          </cell>
          <cell r="B7289" t="str">
            <v/>
          </cell>
          <cell r="C7289" t="str">
            <v/>
          </cell>
          <cell r="D7289" t="str">
            <v/>
          </cell>
        </row>
        <row r="7290">
          <cell r="A7290" t="str">
            <v/>
          </cell>
          <cell r="B7290" t="str">
            <v/>
          </cell>
          <cell r="C7290" t="str">
            <v/>
          </cell>
          <cell r="D7290" t="str">
            <v/>
          </cell>
        </row>
        <row r="7291">
          <cell r="A7291" t="str">
            <v/>
          </cell>
          <cell r="B7291" t="str">
            <v/>
          </cell>
          <cell r="C7291" t="str">
            <v/>
          </cell>
          <cell r="D7291" t="str">
            <v/>
          </cell>
        </row>
        <row r="7292">
          <cell r="A7292" t="str">
            <v/>
          </cell>
          <cell r="B7292" t="str">
            <v/>
          </cell>
          <cell r="C7292" t="str">
            <v/>
          </cell>
          <cell r="D7292" t="str">
            <v/>
          </cell>
        </row>
        <row r="7293">
          <cell r="A7293" t="str">
            <v/>
          </cell>
          <cell r="B7293" t="str">
            <v/>
          </cell>
          <cell r="C7293" t="str">
            <v/>
          </cell>
          <cell r="D7293" t="str">
            <v/>
          </cell>
        </row>
        <row r="7294">
          <cell r="A7294" t="str">
            <v/>
          </cell>
          <cell r="B7294" t="str">
            <v/>
          </cell>
          <cell r="C7294" t="str">
            <v/>
          </cell>
          <cell r="D7294" t="str">
            <v/>
          </cell>
        </row>
        <row r="7295">
          <cell r="A7295" t="str">
            <v/>
          </cell>
          <cell r="B7295" t="str">
            <v/>
          </cell>
          <cell r="C7295" t="str">
            <v/>
          </cell>
          <cell r="D7295" t="str">
            <v/>
          </cell>
        </row>
        <row r="7296">
          <cell r="A7296" t="str">
            <v/>
          </cell>
          <cell r="B7296" t="str">
            <v/>
          </cell>
          <cell r="C7296" t="str">
            <v/>
          </cell>
          <cell r="D7296" t="str">
            <v/>
          </cell>
        </row>
        <row r="7297">
          <cell r="A7297" t="str">
            <v/>
          </cell>
          <cell r="B7297" t="str">
            <v/>
          </cell>
          <cell r="C7297" t="str">
            <v/>
          </cell>
          <cell r="D7297" t="str">
            <v/>
          </cell>
        </row>
        <row r="7298">
          <cell r="A7298" t="str">
            <v/>
          </cell>
          <cell r="B7298" t="str">
            <v/>
          </cell>
          <cell r="C7298" t="str">
            <v/>
          </cell>
          <cell r="D7298" t="str">
            <v/>
          </cell>
        </row>
        <row r="7299">
          <cell r="A7299" t="str">
            <v/>
          </cell>
          <cell r="B7299" t="str">
            <v/>
          </cell>
          <cell r="C7299" t="str">
            <v/>
          </cell>
          <cell r="D7299" t="str">
            <v/>
          </cell>
        </row>
        <row r="7300">
          <cell r="A7300" t="str">
            <v/>
          </cell>
          <cell r="B7300" t="str">
            <v/>
          </cell>
          <cell r="C7300" t="str">
            <v/>
          </cell>
          <cell r="D7300" t="str">
            <v/>
          </cell>
        </row>
        <row r="7301">
          <cell r="A7301" t="str">
            <v/>
          </cell>
          <cell r="B7301" t="str">
            <v/>
          </cell>
          <cell r="C7301" t="str">
            <v/>
          </cell>
          <cell r="D7301" t="str">
            <v/>
          </cell>
        </row>
        <row r="7302">
          <cell r="A7302" t="str">
            <v/>
          </cell>
          <cell r="B7302" t="str">
            <v/>
          </cell>
          <cell r="C7302" t="str">
            <v/>
          </cell>
          <cell r="D7302" t="str">
            <v/>
          </cell>
        </row>
        <row r="7303">
          <cell r="A7303" t="str">
            <v/>
          </cell>
          <cell r="B7303" t="str">
            <v/>
          </cell>
          <cell r="C7303" t="str">
            <v/>
          </cell>
          <cell r="D7303" t="str">
            <v/>
          </cell>
        </row>
        <row r="7304">
          <cell r="A7304" t="str">
            <v/>
          </cell>
          <cell r="B7304" t="str">
            <v/>
          </cell>
          <cell r="C7304" t="str">
            <v/>
          </cell>
          <cell r="D7304" t="str">
            <v/>
          </cell>
        </row>
        <row r="7305">
          <cell r="A7305" t="str">
            <v/>
          </cell>
          <cell r="B7305" t="str">
            <v/>
          </cell>
          <cell r="C7305" t="str">
            <v/>
          </cell>
          <cell r="D7305" t="str">
            <v/>
          </cell>
        </row>
        <row r="7306">
          <cell r="A7306" t="str">
            <v/>
          </cell>
          <cell r="B7306" t="str">
            <v/>
          </cell>
          <cell r="C7306" t="str">
            <v/>
          </cell>
          <cell r="D7306" t="str">
            <v/>
          </cell>
        </row>
        <row r="7307">
          <cell r="A7307" t="str">
            <v/>
          </cell>
          <cell r="B7307" t="str">
            <v/>
          </cell>
          <cell r="C7307" t="str">
            <v/>
          </cell>
          <cell r="D7307" t="str">
            <v/>
          </cell>
        </row>
        <row r="7308">
          <cell r="A7308" t="str">
            <v/>
          </cell>
          <cell r="B7308" t="str">
            <v/>
          </cell>
          <cell r="C7308" t="str">
            <v/>
          </cell>
          <cell r="D7308" t="str">
            <v/>
          </cell>
        </row>
        <row r="7309">
          <cell r="A7309" t="str">
            <v/>
          </cell>
          <cell r="B7309" t="str">
            <v/>
          </cell>
          <cell r="C7309" t="str">
            <v/>
          </cell>
          <cell r="D7309" t="str">
            <v/>
          </cell>
        </row>
        <row r="7310">
          <cell r="A7310" t="str">
            <v/>
          </cell>
          <cell r="B7310" t="str">
            <v/>
          </cell>
          <cell r="C7310" t="str">
            <v/>
          </cell>
          <cell r="D7310" t="str">
            <v/>
          </cell>
        </row>
        <row r="7311">
          <cell r="A7311" t="str">
            <v/>
          </cell>
          <cell r="B7311" t="str">
            <v/>
          </cell>
          <cell r="C7311" t="str">
            <v/>
          </cell>
          <cell r="D7311" t="str">
            <v/>
          </cell>
        </row>
        <row r="7312">
          <cell r="A7312" t="str">
            <v/>
          </cell>
          <cell r="B7312" t="str">
            <v/>
          </cell>
          <cell r="C7312" t="str">
            <v/>
          </cell>
          <cell r="D7312" t="str">
            <v/>
          </cell>
        </row>
        <row r="7313">
          <cell r="A7313" t="str">
            <v/>
          </cell>
          <cell r="B7313" t="str">
            <v/>
          </cell>
          <cell r="C7313" t="str">
            <v/>
          </cell>
          <cell r="D7313" t="str">
            <v/>
          </cell>
        </row>
        <row r="7314">
          <cell r="A7314" t="str">
            <v/>
          </cell>
          <cell r="B7314" t="str">
            <v/>
          </cell>
          <cell r="C7314" t="str">
            <v/>
          </cell>
          <cell r="D7314" t="str">
            <v/>
          </cell>
        </row>
        <row r="7315">
          <cell r="A7315" t="str">
            <v/>
          </cell>
          <cell r="B7315" t="str">
            <v/>
          </cell>
          <cell r="C7315" t="str">
            <v/>
          </cell>
          <cell r="D7315" t="str">
            <v/>
          </cell>
        </row>
        <row r="7316">
          <cell r="A7316" t="str">
            <v/>
          </cell>
          <cell r="B7316" t="str">
            <v/>
          </cell>
          <cell r="C7316" t="str">
            <v/>
          </cell>
          <cell r="D7316" t="str">
            <v/>
          </cell>
        </row>
        <row r="7317">
          <cell r="A7317" t="str">
            <v/>
          </cell>
          <cell r="B7317" t="str">
            <v/>
          </cell>
          <cell r="C7317" t="str">
            <v/>
          </cell>
          <cell r="D7317" t="str">
            <v/>
          </cell>
        </row>
        <row r="7318">
          <cell r="A7318" t="str">
            <v/>
          </cell>
          <cell r="B7318" t="str">
            <v/>
          </cell>
          <cell r="C7318" t="str">
            <v/>
          </cell>
          <cell r="D7318" t="str">
            <v/>
          </cell>
        </row>
        <row r="7319">
          <cell r="A7319" t="str">
            <v/>
          </cell>
          <cell r="B7319" t="str">
            <v/>
          </cell>
          <cell r="C7319" t="str">
            <v/>
          </cell>
          <cell r="D7319" t="str">
            <v/>
          </cell>
        </row>
        <row r="7320">
          <cell r="A7320" t="str">
            <v/>
          </cell>
          <cell r="B7320" t="str">
            <v/>
          </cell>
          <cell r="C7320" t="str">
            <v/>
          </cell>
          <cell r="D7320" t="str">
            <v/>
          </cell>
        </row>
        <row r="7321">
          <cell r="A7321" t="str">
            <v/>
          </cell>
          <cell r="B7321" t="str">
            <v/>
          </cell>
          <cell r="C7321" t="str">
            <v/>
          </cell>
          <cell r="D7321" t="str">
            <v/>
          </cell>
        </row>
        <row r="7322">
          <cell r="A7322" t="str">
            <v/>
          </cell>
          <cell r="B7322" t="str">
            <v/>
          </cell>
          <cell r="C7322" t="str">
            <v/>
          </cell>
          <cell r="D7322" t="str">
            <v/>
          </cell>
        </row>
        <row r="7323">
          <cell r="A7323" t="str">
            <v/>
          </cell>
          <cell r="B7323" t="str">
            <v/>
          </cell>
          <cell r="C7323" t="str">
            <v/>
          </cell>
          <cell r="D7323" t="str">
            <v/>
          </cell>
        </row>
        <row r="7324">
          <cell r="A7324" t="str">
            <v/>
          </cell>
          <cell r="B7324" t="str">
            <v/>
          </cell>
          <cell r="C7324" t="str">
            <v/>
          </cell>
          <cell r="D7324" t="str">
            <v/>
          </cell>
        </row>
        <row r="7325">
          <cell r="A7325" t="str">
            <v/>
          </cell>
          <cell r="B7325" t="str">
            <v/>
          </cell>
          <cell r="C7325" t="str">
            <v/>
          </cell>
          <cell r="D7325" t="str">
            <v/>
          </cell>
        </row>
        <row r="7326">
          <cell r="A7326" t="str">
            <v/>
          </cell>
          <cell r="B7326" t="str">
            <v/>
          </cell>
          <cell r="C7326" t="str">
            <v/>
          </cell>
          <cell r="D7326" t="str">
            <v/>
          </cell>
        </row>
        <row r="7327">
          <cell r="A7327" t="str">
            <v/>
          </cell>
          <cell r="B7327" t="str">
            <v/>
          </cell>
          <cell r="C7327" t="str">
            <v/>
          </cell>
          <cell r="D7327" t="str">
            <v/>
          </cell>
        </row>
        <row r="7328">
          <cell r="A7328" t="str">
            <v/>
          </cell>
          <cell r="B7328" t="str">
            <v/>
          </cell>
          <cell r="C7328" t="str">
            <v/>
          </cell>
          <cell r="D7328" t="str">
            <v/>
          </cell>
        </row>
        <row r="7329">
          <cell r="A7329" t="str">
            <v/>
          </cell>
          <cell r="B7329" t="str">
            <v/>
          </cell>
          <cell r="C7329" t="str">
            <v/>
          </cell>
          <cell r="D7329" t="str">
            <v/>
          </cell>
        </row>
        <row r="7330">
          <cell r="A7330" t="str">
            <v/>
          </cell>
          <cell r="B7330" t="str">
            <v/>
          </cell>
          <cell r="C7330" t="str">
            <v/>
          </cell>
          <cell r="D7330" t="str">
            <v/>
          </cell>
        </row>
        <row r="7331">
          <cell r="A7331" t="str">
            <v/>
          </cell>
          <cell r="B7331" t="str">
            <v/>
          </cell>
          <cell r="C7331" t="str">
            <v/>
          </cell>
          <cell r="D7331" t="str">
            <v/>
          </cell>
        </row>
        <row r="7332">
          <cell r="A7332" t="str">
            <v/>
          </cell>
          <cell r="B7332" t="str">
            <v/>
          </cell>
          <cell r="C7332" t="str">
            <v/>
          </cell>
          <cell r="D7332" t="str">
            <v/>
          </cell>
        </row>
        <row r="7333">
          <cell r="A7333" t="str">
            <v/>
          </cell>
          <cell r="B7333" t="str">
            <v/>
          </cell>
          <cell r="C7333" t="str">
            <v/>
          </cell>
          <cell r="D7333" t="str">
            <v/>
          </cell>
        </row>
        <row r="7334">
          <cell r="A7334" t="str">
            <v/>
          </cell>
          <cell r="B7334" t="str">
            <v/>
          </cell>
          <cell r="C7334" t="str">
            <v/>
          </cell>
          <cell r="D7334" t="str">
            <v/>
          </cell>
        </row>
        <row r="7335">
          <cell r="A7335" t="str">
            <v/>
          </cell>
          <cell r="B7335" t="str">
            <v/>
          </cell>
          <cell r="C7335" t="str">
            <v/>
          </cell>
          <cell r="D7335" t="str">
            <v/>
          </cell>
        </row>
        <row r="7336">
          <cell r="A7336" t="str">
            <v/>
          </cell>
          <cell r="B7336" t="str">
            <v/>
          </cell>
          <cell r="C7336" t="str">
            <v/>
          </cell>
          <cell r="D7336" t="str">
            <v/>
          </cell>
        </row>
        <row r="7337">
          <cell r="A7337" t="str">
            <v/>
          </cell>
          <cell r="B7337" t="str">
            <v/>
          </cell>
          <cell r="C7337" t="str">
            <v/>
          </cell>
          <cell r="D7337" t="str">
            <v/>
          </cell>
        </row>
        <row r="7338">
          <cell r="A7338" t="str">
            <v/>
          </cell>
          <cell r="B7338" t="str">
            <v/>
          </cell>
          <cell r="C7338" t="str">
            <v/>
          </cell>
          <cell r="D7338" t="str">
            <v/>
          </cell>
        </row>
        <row r="7339">
          <cell r="A7339" t="str">
            <v/>
          </cell>
          <cell r="B7339" t="str">
            <v/>
          </cell>
          <cell r="C7339" t="str">
            <v/>
          </cell>
          <cell r="D7339" t="str">
            <v/>
          </cell>
        </row>
        <row r="7340">
          <cell r="A7340" t="str">
            <v/>
          </cell>
          <cell r="B7340" t="str">
            <v/>
          </cell>
          <cell r="C7340" t="str">
            <v/>
          </cell>
          <cell r="D7340" t="str">
            <v/>
          </cell>
        </row>
        <row r="7341">
          <cell r="A7341" t="str">
            <v/>
          </cell>
          <cell r="B7341" t="str">
            <v/>
          </cell>
          <cell r="C7341" t="str">
            <v/>
          </cell>
          <cell r="D7341" t="str">
            <v/>
          </cell>
        </row>
        <row r="7342">
          <cell r="A7342" t="str">
            <v/>
          </cell>
          <cell r="B7342" t="str">
            <v/>
          </cell>
          <cell r="C7342" t="str">
            <v/>
          </cell>
          <cell r="D7342" t="str">
            <v/>
          </cell>
        </row>
        <row r="7343">
          <cell r="A7343" t="str">
            <v/>
          </cell>
          <cell r="B7343" t="str">
            <v/>
          </cell>
          <cell r="C7343" t="str">
            <v/>
          </cell>
          <cell r="D7343" t="str">
            <v/>
          </cell>
        </row>
        <row r="7344">
          <cell r="A7344" t="str">
            <v/>
          </cell>
          <cell r="B7344" t="str">
            <v/>
          </cell>
          <cell r="C7344" t="str">
            <v/>
          </cell>
          <cell r="D7344" t="str">
            <v/>
          </cell>
        </row>
        <row r="7345">
          <cell r="A7345" t="str">
            <v/>
          </cell>
          <cell r="B7345" t="str">
            <v/>
          </cell>
          <cell r="C7345" t="str">
            <v/>
          </cell>
          <cell r="D7345" t="str">
            <v/>
          </cell>
        </row>
        <row r="7346">
          <cell r="A7346" t="str">
            <v/>
          </cell>
          <cell r="B7346" t="str">
            <v/>
          </cell>
          <cell r="C7346" t="str">
            <v/>
          </cell>
          <cell r="D7346" t="str">
            <v/>
          </cell>
        </row>
        <row r="7347">
          <cell r="A7347" t="str">
            <v/>
          </cell>
          <cell r="B7347" t="str">
            <v/>
          </cell>
          <cell r="C7347" t="str">
            <v/>
          </cell>
          <cell r="D7347" t="str">
            <v/>
          </cell>
        </row>
        <row r="7348">
          <cell r="A7348" t="str">
            <v/>
          </cell>
          <cell r="B7348" t="str">
            <v/>
          </cell>
          <cell r="C7348" t="str">
            <v/>
          </cell>
          <cell r="D7348" t="str">
            <v/>
          </cell>
        </row>
        <row r="7349">
          <cell r="A7349" t="str">
            <v/>
          </cell>
          <cell r="B7349" t="str">
            <v/>
          </cell>
          <cell r="C7349" t="str">
            <v/>
          </cell>
          <cell r="D7349" t="str">
            <v/>
          </cell>
        </row>
        <row r="7350">
          <cell r="A7350" t="str">
            <v/>
          </cell>
          <cell r="B7350" t="str">
            <v/>
          </cell>
          <cell r="C7350" t="str">
            <v/>
          </cell>
          <cell r="D7350" t="str">
            <v/>
          </cell>
        </row>
        <row r="7351">
          <cell r="A7351" t="str">
            <v/>
          </cell>
          <cell r="B7351" t="str">
            <v/>
          </cell>
          <cell r="C7351" t="str">
            <v/>
          </cell>
          <cell r="D7351" t="str">
            <v/>
          </cell>
        </row>
        <row r="7352">
          <cell r="A7352" t="str">
            <v/>
          </cell>
          <cell r="B7352" t="str">
            <v/>
          </cell>
          <cell r="C7352" t="str">
            <v/>
          </cell>
          <cell r="D7352" t="str">
            <v/>
          </cell>
        </row>
        <row r="7353">
          <cell r="A7353" t="str">
            <v/>
          </cell>
          <cell r="B7353" t="str">
            <v/>
          </cell>
          <cell r="C7353" t="str">
            <v/>
          </cell>
          <cell r="D7353" t="str">
            <v/>
          </cell>
        </row>
        <row r="7354">
          <cell r="A7354" t="str">
            <v/>
          </cell>
          <cell r="B7354" t="str">
            <v/>
          </cell>
          <cell r="C7354" t="str">
            <v/>
          </cell>
          <cell r="D7354" t="str">
            <v/>
          </cell>
        </row>
        <row r="7355">
          <cell r="A7355" t="str">
            <v/>
          </cell>
          <cell r="B7355" t="str">
            <v/>
          </cell>
          <cell r="C7355" t="str">
            <v/>
          </cell>
          <cell r="D7355" t="str">
            <v/>
          </cell>
        </row>
        <row r="7356">
          <cell r="A7356" t="str">
            <v/>
          </cell>
          <cell r="B7356" t="str">
            <v/>
          </cell>
          <cell r="C7356" t="str">
            <v/>
          </cell>
          <cell r="D7356" t="str">
            <v/>
          </cell>
        </row>
        <row r="7357">
          <cell r="A7357" t="str">
            <v/>
          </cell>
          <cell r="B7357" t="str">
            <v/>
          </cell>
          <cell r="C7357" t="str">
            <v/>
          </cell>
          <cell r="D7357" t="str">
            <v/>
          </cell>
        </row>
        <row r="7358">
          <cell r="A7358" t="str">
            <v/>
          </cell>
          <cell r="B7358" t="str">
            <v/>
          </cell>
          <cell r="C7358" t="str">
            <v/>
          </cell>
          <cell r="D7358" t="str">
            <v/>
          </cell>
        </row>
        <row r="7359">
          <cell r="A7359" t="str">
            <v/>
          </cell>
          <cell r="B7359" t="str">
            <v/>
          </cell>
          <cell r="C7359" t="str">
            <v/>
          </cell>
          <cell r="D7359" t="str">
            <v/>
          </cell>
        </row>
        <row r="7360">
          <cell r="A7360" t="str">
            <v/>
          </cell>
          <cell r="B7360" t="str">
            <v/>
          </cell>
          <cell r="C7360" t="str">
            <v/>
          </cell>
          <cell r="D7360" t="str">
            <v/>
          </cell>
        </row>
        <row r="7361">
          <cell r="A7361" t="str">
            <v/>
          </cell>
          <cell r="B7361" t="str">
            <v/>
          </cell>
          <cell r="C7361" t="str">
            <v/>
          </cell>
          <cell r="D7361" t="str">
            <v/>
          </cell>
        </row>
        <row r="7362">
          <cell r="A7362" t="str">
            <v/>
          </cell>
          <cell r="B7362" t="str">
            <v/>
          </cell>
          <cell r="C7362" t="str">
            <v/>
          </cell>
          <cell r="D7362" t="str">
            <v/>
          </cell>
        </row>
        <row r="7363">
          <cell r="A7363" t="str">
            <v/>
          </cell>
          <cell r="B7363" t="str">
            <v/>
          </cell>
          <cell r="C7363" t="str">
            <v/>
          </cell>
          <cell r="D7363" t="str">
            <v/>
          </cell>
        </row>
        <row r="7364">
          <cell r="A7364" t="str">
            <v/>
          </cell>
          <cell r="B7364" t="str">
            <v/>
          </cell>
          <cell r="C7364" t="str">
            <v/>
          </cell>
          <cell r="D7364" t="str">
            <v/>
          </cell>
        </row>
        <row r="7365">
          <cell r="A7365" t="str">
            <v/>
          </cell>
          <cell r="B7365" t="str">
            <v/>
          </cell>
          <cell r="C7365" t="str">
            <v/>
          </cell>
          <cell r="D7365" t="str">
            <v/>
          </cell>
        </row>
        <row r="7366">
          <cell r="A7366" t="str">
            <v/>
          </cell>
          <cell r="B7366" t="str">
            <v/>
          </cell>
          <cell r="C7366" t="str">
            <v/>
          </cell>
          <cell r="D7366" t="str">
            <v/>
          </cell>
        </row>
        <row r="7367">
          <cell r="A7367" t="str">
            <v/>
          </cell>
          <cell r="B7367" t="str">
            <v/>
          </cell>
          <cell r="C7367" t="str">
            <v/>
          </cell>
          <cell r="D7367" t="str">
            <v/>
          </cell>
        </row>
        <row r="7368">
          <cell r="A7368" t="str">
            <v/>
          </cell>
          <cell r="B7368" t="str">
            <v/>
          </cell>
          <cell r="C7368" t="str">
            <v/>
          </cell>
          <cell r="D7368" t="str">
            <v/>
          </cell>
        </row>
        <row r="7369">
          <cell r="A7369" t="str">
            <v/>
          </cell>
          <cell r="B7369" t="str">
            <v/>
          </cell>
          <cell r="C7369" t="str">
            <v/>
          </cell>
          <cell r="D7369" t="str">
            <v/>
          </cell>
        </row>
        <row r="7370">
          <cell r="A7370" t="str">
            <v/>
          </cell>
          <cell r="B7370" t="str">
            <v/>
          </cell>
          <cell r="C7370" t="str">
            <v/>
          </cell>
          <cell r="D7370" t="str">
            <v/>
          </cell>
        </row>
        <row r="7371">
          <cell r="A7371" t="str">
            <v/>
          </cell>
          <cell r="B7371" t="str">
            <v/>
          </cell>
          <cell r="C7371" t="str">
            <v/>
          </cell>
          <cell r="D7371" t="str">
            <v/>
          </cell>
        </row>
        <row r="7372">
          <cell r="A7372" t="str">
            <v/>
          </cell>
          <cell r="B7372" t="str">
            <v/>
          </cell>
          <cell r="C7372" t="str">
            <v/>
          </cell>
          <cell r="D7372" t="str">
            <v/>
          </cell>
        </row>
        <row r="7373">
          <cell r="A7373" t="str">
            <v/>
          </cell>
          <cell r="B7373" t="str">
            <v/>
          </cell>
          <cell r="C7373" t="str">
            <v/>
          </cell>
          <cell r="D7373" t="str">
            <v/>
          </cell>
        </row>
        <row r="7374">
          <cell r="A7374" t="str">
            <v/>
          </cell>
          <cell r="B7374" t="str">
            <v/>
          </cell>
          <cell r="C7374" t="str">
            <v/>
          </cell>
          <cell r="D7374" t="str">
            <v/>
          </cell>
        </row>
        <row r="7375">
          <cell r="A7375" t="str">
            <v/>
          </cell>
          <cell r="B7375" t="str">
            <v/>
          </cell>
          <cell r="C7375" t="str">
            <v/>
          </cell>
          <cell r="D7375" t="str">
            <v/>
          </cell>
        </row>
        <row r="7376">
          <cell r="A7376" t="str">
            <v/>
          </cell>
          <cell r="B7376" t="str">
            <v/>
          </cell>
          <cell r="C7376" t="str">
            <v/>
          </cell>
          <cell r="D7376" t="str">
            <v/>
          </cell>
        </row>
        <row r="7377">
          <cell r="A7377" t="str">
            <v/>
          </cell>
          <cell r="B7377" t="str">
            <v/>
          </cell>
          <cell r="C7377" t="str">
            <v/>
          </cell>
          <cell r="D7377" t="str">
            <v/>
          </cell>
        </row>
        <row r="7378">
          <cell r="A7378" t="str">
            <v/>
          </cell>
          <cell r="B7378" t="str">
            <v/>
          </cell>
          <cell r="C7378" t="str">
            <v/>
          </cell>
          <cell r="D7378" t="str">
            <v/>
          </cell>
        </row>
        <row r="7379">
          <cell r="A7379" t="str">
            <v/>
          </cell>
          <cell r="B7379" t="str">
            <v/>
          </cell>
          <cell r="C7379" t="str">
            <v/>
          </cell>
          <cell r="D7379" t="str">
            <v/>
          </cell>
        </row>
        <row r="7380">
          <cell r="A7380" t="str">
            <v/>
          </cell>
          <cell r="B7380" t="str">
            <v/>
          </cell>
          <cell r="C7380" t="str">
            <v/>
          </cell>
          <cell r="D7380" t="str">
            <v/>
          </cell>
        </row>
        <row r="7381">
          <cell r="A7381" t="str">
            <v/>
          </cell>
          <cell r="B7381" t="str">
            <v/>
          </cell>
          <cell r="C7381" t="str">
            <v/>
          </cell>
          <cell r="D7381" t="str">
            <v/>
          </cell>
        </row>
        <row r="7382">
          <cell r="A7382" t="str">
            <v/>
          </cell>
          <cell r="B7382" t="str">
            <v/>
          </cell>
          <cell r="C7382" t="str">
            <v/>
          </cell>
          <cell r="D7382" t="str">
            <v/>
          </cell>
        </row>
        <row r="7383">
          <cell r="A7383" t="str">
            <v/>
          </cell>
          <cell r="B7383" t="str">
            <v/>
          </cell>
          <cell r="C7383" t="str">
            <v/>
          </cell>
          <cell r="D7383" t="str">
            <v/>
          </cell>
        </row>
        <row r="7384">
          <cell r="A7384" t="str">
            <v/>
          </cell>
          <cell r="B7384" t="str">
            <v/>
          </cell>
          <cell r="C7384" t="str">
            <v/>
          </cell>
          <cell r="D7384" t="str">
            <v/>
          </cell>
        </row>
        <row r="7385">
          <cell r="A7385" t="str">
            <v/>
          </cell>
          <cell r="B7385" t="str">
            <v/>
          </cell>
          <cell r="C7385" t="str">
            <v/>
          </cell>
          <cell r="D7385" t="str">
            <v/>
          </cell>
        </row>
        <row r="7386">
          <cell r="A7386" t="str">
            <v/>
          </cell>
          <cell r="B7386" t="str">
            <v/>
          </cell>
          <cell r="C7386" t="str">
            <v/>
          </cell>
          <cell r="D7386" t="str">
            <v/>
          </cell>
        </row>
        <row r="7387">
          <cell r="A7387" t="str">
            <v/>
          </cell>
          <cell r="B7387" t="str">
            <v/>
          </cell>
          <cell r="C7387" t="str">
            <v/>
          </cell>
          <cell r="D7387" t="str">
            <v/>
          </cell>
        </row>
        <row r="7388">
          <cell r="A7388" t="str">
            <v/>
          </cell>
          <cell r="B7388" t="str">
            <v/>
          </cell>
          <cell r="C7388" t="str">
            <v/>
          </cell>
          <cell r="D7388" t="str">
            <v/>
          </cell>
        </row>
        <row r="7389">
          <cell r="A7389" t="str">
            <v/>
          </cell>
          <cell r="B7389" t="str">
            <v/>
          </cell>
          <cell r="C7389" t="str">
            <v/>
          </cell>
          <cell r="D7389" t="str">
            <v/>
          </cell>
        </row>
        <row r="7390">
          <cell r="A7390" t="str">
            <v/>
          </cell>
          <cell r="B7390" t="str">
            <v/>
          </cell>
          <cell r="C7390" t="str">
            <v/>
          </cell>
          <cell r="D7390" t="str">
            <v/>
          </cell>
        </row>
        <row r="7391">
          <cell r="A7391" t="str">
            <v/>
          </cell>
          <cell r="B7391" t="str">
            <v/>
          </cell>
          <cell r="C7391" t="str">
            <v/>
          </cell>
          <cell r="D7391" t="str">
            <v/>
          </cell>
        </row>
        <row r="7392">
          <cell r="A7392" t="str">
            <v/>
          </cell>
          <cell r="B7392" t="str">
            <v/>
          </cell>
          <cell r="C7392" t="str">
            <v/>
          </cell>
          <cell r="D7392" t="str">
            <v/>
          </cell>
        </row>
        <row r="7393">
          <cell r="A7393" t="str">
            <v/>
          </cell>
          <cell r="B7393" t="str">
            <v/>
          </cell>
          <cell r="C7393" t="str">
            <v/>
          </cell>
          <cell r="D7393" t="str">
            <v/>
          </cell>
        </row>
        <row r="7394">
          <cell r="A7394" t="str">
            <v/>
          </cell>
          <cell r="B7394" t="str">
            <v/>
          </cell>
          <cell r="C7394" t="str">
            <v/>
          </cell>
          <cell r="D7394" t="str">
            <v/>
          </cell>
        </row>
        <row r="7395">
          <cell r="A7395" t="str">
            <v/>
          </cell>
          <cell r="B7395" t="str">
            <v/>
          </cell>
          <cell r="C7395" t="str">
            <v/>
          </cell>
          <cell r="D7395" t="str">
            <v/>
          </cell>
        </row>
        <row r="7396">
          <cell r="A7396" t="str">
            <v/>
          </cell>
          <cell r="B7396" t="str">
            <v/>
          </cell>
          <cell r="C7396" t="str">
            <v/>
          </cell>
          <cell r="D7396" t="str">
            <v/>
          </cell>
        </row>
        <row r="7397">
          <cell r="A7397" t="str">
            <v/>
          </cell>
          <cell r="B7397" t="str">
            <v/>
          </cell>
          <cell r="C7397" t="str">
            <v/>
          </cell>
          <cell r="D7397" t="str">
            <v/>
          </cell>
        </row>
        <row r="7398">
          <cell r="A7398" t="str">
            <v/>
          </cell>
          <cell r="B7398" t="str">
            <v/>
          </cell>
          <cell r="C7398" t="str">
            <v/>
          </cell>
          <cell r="D7398" t="str">
            <v/>
          </cell>
        </row>
        <row r="7399">
          <cell r="A7399" t="str">
            <v/>
          </cell>
          <cell r="B7399" t="str">
            <v/>
          </cell>
          <cell r="C7399" t="str">
            <v/>
          </cell>
          <cell r="D7399" t="str">
            <v/>
          </cell>
        </row>
        <row r="7400">
          <cell r="A7400" t="str">
            <v/>
          </cell>
          <cell r="B7400" t="str">
            <v/>
          </cell>
          <cell r="C7400" t="str">
            <v/>
          </cell>
          <cell r="D7400" t="str">
            <v/>
          </cell>
        </row>
        <row r="7401">
          <cell r="A7401" t="str">
            <v/>
          </cell>
          <cell r="B7401" t="str">
            <v/>
          </cell>
          <cell r="C7401" t="str">
            <v/>
          </cell>
          <cell r="D7401" t="str">
            <v/>
          </cell>
        </row>
        <row r="7402">
          <cell r="A7402" t="str">
            <v/>
          </cell>
          <cell r="B7402" t="str">
            <v/>
          </cell>
          <cell r="C7402" t="str">
            <v/>
          </cell>
          <cell r="D7402" t="str">
            <v/>
          </cell>
        </row>
        <row r="7403">
          <cell r="A7403" t="str">
            <v/>
          </cell>
          <cell r="B7403" t="str">
            <v/>
          </cell>
          <cell r="C7403" t="str">
            <v/>
          </cell>
          <cell r="D7403" t="str">
            <v/>
          </cell>
        </row>
        <row r="7404">
          <cell r="A7404" t="str">
            <v/>
          </cell>
          <cell r="B7404" t="str">
            <v/>
          </cell>
          <cell r="C7404" t="str">
            <v/>
          </cell>
          <cell r="D7404" t="str">
            <v/>
          </cell>
        </row>
        <row r="7405">
          <cell r="A7405" t="str">
            <v/>
          </cell>
          <cell r="B7405" t="str">
            <v/>
          </cell>
          <cell r="C7405" t="str">
            <v/>
          </cell>
          <cell r="D7405" t="str">
            <v/>
          </cell>
        </row>
        <row r="7406">
          <cell r="A7406" t="str">
            <v/>
          </cell>
          <cell r="B7406" t="str">
            <v/>
          </cell>
          <cell r="C7406" t="str">
            <v/>
          </cell>
          <cell r="D7406" t="str">
            <v/>
          </cell>
        </row>
        <row r="7407">
          <cell r="A7407" t="str">
            <v/>
          </cell>
          <cell r="B7407" t="str">
            <v/>
          </cell>
          <cell r="C7407" t="str">
            <v/>
          </cell>
          <cell r="D7407" t="str">
            <v/>
          </cell>
        </row>
        <row r="7408">
          <cell r="A7408" t="str">
            <v/>
          </cell>
          <cell r="B7408" t="str">
            <v/>
          </cell>
          <cell r="C7408" t="str">
            <v/>
          </cell>
          <cell r="D7408" t="str">
            <v/>
          </cell>
        </row>
        <row r="7409">
          <cell r="A7409" t="str">
            <v/>
          </cell>
          <cell r="B7409" t="str">
            <v/>
          </cell>
          <cell r="C7409" t="str">
            <v/>
          </cell>
          <cell r="D7409" t="str">
            <v/>
          </cell>
        </row>
        <row r="7410">
          <cell r="A7410" t="str">
            <v/>
          </cell>
          <cell r="B7410" t="str">
            <v/>
          </cell>
          <cell r="C7410" t="str">
            <v/>
          </cell>
          <cell r="D7410" t="str">
            <v/>
          </cell>
        </row>
        <row r="7411">
          <cell r="A7411" t="str">
            <v/>
          </cell>
          <cell r="B7411" t="str">
            <v/>
          </cell>
          <cell r="C7411" t="str">
            <v/>
          </cell>
          <cell r="D7411" t="str">
            <v/>
          </cell>
        </row>
        <row r="7412">
          <cell r="A7412" t="str">
            <v/>
          </cell>
          <cell r="B7412" t="str">
            <v/>
          </cell>
          <cell r="C7412" t="str">
            <v/>
          </cell>
          <cell r="D7412" t="str">
            <v/>
          </cell>
        </row>
        <row r="7413">
          <cell r="A7413" t="str">
            <v/>
          </cell>
          <cell r="B7413" t="str">
            <v/>
          </cell>
          <cell r="C7413" t="str">
            <v/>
          </cell>
          <cell r="D7413" t="str">
            <v/>
          </cell>
        </row>
        <row r="7414">
          <cell r="A7414" t="str">
            <v/>
          </cell>
          <cell r="B7414" t="str">
            <v/>
          </cell>
          <cell r="C7414" t="str">
            <v/>
          </cell>
          <cell r="D7414" t="str">
            <v/>
          </cell>
        </row>
        <row r="7415">
          <cell r="A7415" t="str">
            <v/>
          </cell>
          <cell r="B7415" t="str">
            <v/>
          </cell>
          <cell r="C7415" t="str">
            <v/>
          </cell>
          <cell r="D7415" t="str">
            <v/>
          </cell>
        </row>
        <row r="7416">
          <cell r="A7416" t="str">
            <v/>
          </cell>
          <cell r="B7416" t="str">
            <v/>
          </cell>
          <cell r="C7416" t="str">
            <v/>
          </cell>
          <cell r="D7416" t="str">
            <v/>
          </cell>
        </row>
        <row r="7417">
          <cell r="A7417" t="str">
            <v/>
          </cell>
          <cell r="B7417" t="str">
            <v/>
          </cell>
          <cell r="C7417" t="str">
            <v/>
          </cell>
          <cell r="D7417" t="str">
            <v/>
          </cell>
        </row>
        <row r="7418">
          <cell r="A7418" t="str">
            <v/>
          </cell>
          <cell r="B7418" t="str">
            <v/>
          </cell>
          <cell r="C7418" t="str">
            <v/>
          </cell>
          <cell r="D7418" t="str">
            <v/>
          </cell>
        </row>
        <row r="7419">
          <cell r="A7419" t="str">
            <v/>
          </cell>
          <cell r="B7419" t="str">
            <v/>
          </cell>
          <cell r="C7419" t="str">
            <v/>
          </cell>
          <cell r="D7419" t="str">
            <v/>
          </cell>
        </row>
        <row r="7420">
          <cell r="A7420" t="str">
            <v/>
          </cell>
          <cell r="B7420" t="str">
            <v/>
          </cell>
          <cell r="C7420" t="str">
            <v/>
          </cell>
          <cell r="D7420" t="str">
            <v/>
          </cell>
        </row>
        <row r="7421">
          <cell r="A7421" t="str">
            <v/>
          </cell>
          <cell r="B7421" t="str">
            <v/>
          </cell>
          <cell r="C7421" t="str">
            <v/>
          </cell>
          <cell r="D7421" t="str">
            <v/>
          </cell>
        </row>
        <row r="7422">
          <cell r="A7422" t="str">
            <v/>
          </cell>
          <cell r="B7422" t="str">
            <v/>
          </cell>
          <cell r="C7422" t="str">
            <v/>
          </cell>
          <cell r="D7422" t="str">
            <v/>
          </cell>
        </row>
        <row r="7423">
          <cell r="A7423" t="str">
            <v/>
          </cell>
          <cell r="B7423" t="str">
            <v/>
          </cell>
          <cell r="C7423" t="str">
            <v/>
          </cell>
          <cell r="D7423" t="str">
            <v/>
          </cell>
        </row>
        <row r="7424">
          <cell r="A7424" t="str">
            <v/>
          </cell>
          <cell r="B7424" t="str">
            <v/>
          </cell>
          <cell r="C7424" t="str">
            <v/>
          </cell>
          <cell r="D7424" t="str">
            <v/>
          </cell>
        </row>
        <row r="7425">
          <cell r="A7425" t="str">
            <v/>
          </cell>
          <cell r="B7425" t="str">
            <v/>
          </cell>
          <cell r="C7425" t="str">
            <v/>
          </cell>
          <cell r="D7425" t="str">
            <v/>
          </cell>
        </row>
        <row r="7426">
          <cell r="A7426" t="str">
            <v/>
          </cell>
          <cell r="B7426" t="str">
            <v/>
          </cell>
          <cell r="C7426" t="str">
            <v/>
          </cell>
          <cell r="D7426" t="str">
            <v/>
          </cell>
        </row>
        <row r="7427">
          <cell r="A7427" t="str">
            <v/>
          </cell>
          <cell r="B7427" t="str">
            <v/>
          </cell>
          <cell r="C7427" t="str">
            <v/>
          </cell>
          <cell r="D7427" t="str">
            <v/>
          </cell>
        </row>
        <row r="7428">
          <cell r="A7428" t="str">
            <v/>
          </cell>
          <cell r="B7428" t="str">
            <v/>
          </cell>
          <cell r="C7428" t="str">
            <v/>
          </cell>
          <cell r="D7428" t="str">
            <v/>
          </cell>
        </row>
        <row r="7429">
          <cell r="A7429" t="str">
            <v/>
          </cell>
          <cell r="B7429" t="str">
            <v/>
          </cell>
          <cell r="C7429" t="str">
            <v/>
          </cell>
          <cell r="D7429" t="str">
            <v/>
          </cell>
        </row>
        <row r="7430">
          <cell r="A7430" t="str">
            <v/>
          </cell>
          <cell r="B7430" t="str">
            <v/>
          </cell>
          <cell r="C7430" t="str">
            <v/>
          </cell>
          <cell r="D7430" t="str">
            <v/>
          </cell>
        </row>
        <row r="7431">
          <cell r="A7431" t="str">
            <v/>
          </cell>
          <cell r="B7431" t="str">
            <v/>
          </cell>
          <cell r="C7431" t="str">
            <v/>
          </cell>
          <cell r="D7431" t="str">
            <v/>
          </cell>
        </row>
        <row r="7432">
          <cell r="A7432" t="str">
            <v/>
          </cell>
          <cell r="B7432" t="str">
            <v/>
          </cell>
          <cell r="C7432" t="str">
            <v/>
          </cell>
          <cell r="D7432" t="str">
            <v/>
          </cell>
        </row>
        <row r="7433">
          <cell r="A7433" t="str">
            <v/>
          </cell>
          <cell r="B7433" t="str">
            <v/>
          </cell>
          <cell r="C7433" t="str">
            <v/>
          </cell>
          <cell r="D7433" t="str">
            <v/>
          </cell>
        </row>
        <row r="7434">
          <cell r="A7434" t="str">
            <v/>
          </cell>
          <cell r="B7434" t="str">
            <v/>
          </cell>
          <cell r="C7434" t="str">
            <v/>
          </cell>
          <cell r="D7434" t="str">
            <v/>
          </cell>
        </row>
        <row r="7435">
          <cell r="A7435" t="str">
            <v/>
          </cell>
          <cell r="B7435" t="str">
            <v/>
          </cell>
          <cell r="C7435" t="str">
            <v/>
          </cell>
          <cell r="D7435" t="str">
            <v/>
          </cell>
        </row>
        <row r="7436">
          <cell r="A7436" t="str">
            <v/>
          </cell>
          <cell r="B7436" t="str">
            <v/>
          </cell>
          <cell r="C7436" t="str">
            <v/>
          </cell>
          <cell r="D7436" t="str">
            <v/>
          </cell>
        </row>
        <row r="7437">
          <cell r="A7437" t="str">
            <v/>
          </cell>
          <cell r="B7437" t="str">
            <v/>
          </cell>
          <cell r="C7437" t="str">
            <v/>
          </cell>
          <cell r="D7437" t="str">
            <v/>
          </cell>
        </row>
        <row r="7438">
          <cell r="A7438" t="str">
            <v/>
          </cell>
          <cell r="B7438" t="str">
            <v/>
          </cell>
          <cell r="C7438" t="str">
            <v/>
          </cell>
          <cell r="D7438" t="str">
            <v/>
          </cell>
        </row>
        <row r="7439">
          <cell r="A7439" t="str">
            <v/>
          </cell>
          <cell r="B7439" t="str">
            <v/>
          </cell>
          <cell r="C7439" t="str">
            <v/>
          </cell>
          <cell r="D7439" t="str">
            <v/>
          </cell>
        </row>
        <row r="7440">
          <cell r="A7440" t="str">
            <v/>
          </cell>
          <cell r="B7440" t="str">
            <v/>
          </cell>
          <cell r="C7440" t="str">
            <v/>
          </cell>
          <cell r="D7440" t="str">
            <v/>
          </cell>
        </row>
        <row r="7441">
          <cell r="A7441" t="str">
            <v/>
          </cell>
          <cell r="B7441" t="str">
            <v/>
          </cell>
          <cell r="C7441" t="str">
            <v/>
          </cell>
          <cell r="D7441" t="str">
            <v/>
          </cell>
        </row>
        <row r="7442">
          <cell r="A7442" t="str">
            <v/>
          </cell>
          <cell r="B7442" t="str">
            <v/>
          </cell>
          <cell r="C7442" t="str">
            <v/>
          </cell>
          <cell r="D7442" t="str">
            <v/>
          </cell>
        </row>
        <row r="7443">
          <cell r="A7443" t="str">
            <v/>
          </cell>
          <cell r="B7443" t="str">
            <v/>
          </cell>
          <cell r="C7443" t="str">
            <v/>
          </cell>
          <cell r="D7443" t="str">
            <v/>
          </cell>
        </row>
        <row r="7444">
          <cell r="A7444" t="str">
            <v/>
          </cell>
          <cell r="B7444" t="str">
            <v/>
          </cell>
          <cell r="C7444" t="str">
            <v/>
          </cell>
          <cell r="D7444" t="str">
            <v/>
          </cell>
        </row>
        <row r="7445">
          <cell r="A7445" t="str">
            <v/>
          </cell>
          <cell r="B7445" t="str">
            <v/>
          </cell>
          <cell r="C7445" t="str">
            <v/>
          </cell>
          <cell r="D7445" t="str">
            <v/>
          </cell>
        </row>
        <row r="7446">
          <cell r="A7446" t="str">
            <v/>
          </cell>
          <cell r="B7446" t="str">
            <v/>
          </cell>
          <cell r="C7446" t="str">
            <v/>
          </cell>
          <cell r="D7446" t="str">
            <v/>
          </cell>
        </row>
        <row r="7447">
          <cell r="A7447" t="str">
            <v/>
          </cell>
          <cell r="B7447" t="str">
            <v/>
          </cell>
          <cell r="C7447" t="str">
            <v/>
          </cell>
          <cell r="D7447" t="str">
            <v/>
          </cell>
        </row>
        <row r="7448">
          <cell r="A7448" t="str">
            <v/>
          </cell>
          <cell r="B7448" t="str">
            <v/>
          </cell>
          <cell r="C7448" t="str">
            <v/>
          </cell>
          <cell r="D7448" t="str">
            <v/>
          </cell>
        </row>
        <row r="7449">
          <cell r="A7449" t="str">
            <v/>
          </cell>
          <cell r="B7449" t="str">
            <v/>
          </cell>
          <cell r="C7449" t="str">
            <v/>
          </cell>
          <cell r="D7449" t="str">
            <v/>
          </cell>
        </row>
        <row r="7450">
          <cell r="A7450" t="str">
            <v/>
          </cell>
          <cell r="B7450" t="str">
            <v/>
          </cell>
          <cell r="C7450" t="str">
            <v/>
          </cell>
          <cell r="D7450" t="str">
            <v/>
          </cell>
        </row>
        <row r="7451">
          <cell r="A7451" t="str">
            <v/>
          </cell>
          <cell r="B7451" t="str">
            <v/>
          </cell>
          <cell r="C7451" t="str">
            <v/>
          </cell>
          <cell r="D7451" t="str">
            <v/>
          </cell>
        </row>
        <row r="7452">
          <cell r="A7452" t="str">
            <v/>
          </cell>
          <cell r="B7452" t="str">
            <v/>
          </cell>
          <cell r="C7452" t="str">
            <v/>
          </cell>
          <cell r="D7452" t="str">
            <v/>
          </cell>
        </row>
        <row r="7453">
          <cell r="A7453" t="str">
            <v/>
          </cell>
          <cell r="B7453" t="str">
            <v/>
          </cell>
          <cell r="C7453" t="str">
            <v/>
          </cell>
          <cell r="D7453" t="str">
            <v/>
          </cell>
        </row>
        <row r="7454">
          <cell r="A7454" t="str">
            <v/>
          </cell>
          <cell r="B7454" t="str">
            <v/>
          </cell>
          <cell r="C7454" t="str">
            <v/>
          </cell>
          <cell r="D7454" t="str">
            <v/>
          </cell>
        </row>
        <row r="7455">
          <cell r="A7455" t="str">
            <v/>
          </cell>
          <cell r="B7455" t="str">
            <v/>
          </cell>
          <cell r="C7455" t="str">
            <v/>
          </cell>
          <cell r="D7455" t="str">
            <v/>
          </cell>
        </row>
        <row r="7456">
          <cell r="A7456" t="str">
            <v/>
          </cell>
          <cell r="B7456" t="str">
            <v/>
          </cell>
          <cell r="C7456" t="str">
            <v/>
          </cell>
          <cell r="D7456" t="str">
            <v/>
          </cell>
        </row>
        <row r="7457">
          <cell r="A7457" t="str">
            <v/>
          </cell>
          <cell r="B7457" t="str">
            <v/>
          </cell>
          <cell r="C7457" t="str">
            <v/>
          </cell>
          <cell r="D7457" t="str">
            <v/>
          </cell>
        </row>
        <row r="7458">
          <cell r="A7458" t="str">
            <v/>
          </cell>
          <cell r="B7458" t="str">
            <v/>
          </cell>
          <cell r="C7458" t="str">
            <v/>
          </cell>
          <cell r="D7458" t="str">
            <v/>
          </cell>
        </row>
        <row r="7459">
          <cell r="A7459" t="str">
            <v/>
          </cell>
          <cell r="B7459" t="str">
            <v/>
          </cell>
          <cell r="C7459" t="str">
            <v/>
          </cell>
          <cell r="D7459" t="str">
            <v/>
          </cell>
        </row>
        <row r="7460">
          <cell r="A7460" t="str">
            <v/>
          </cell>
          <cell r="B7460" t="str">
            <v/>
          </cell>
          <cell r="C7460" t="str">
            <v/>
          </cell>
          <cell r="D7460" t="str">
            <v/>
          </cell>
        </row>
        <row r="7461">
          <cell r="A7461" t="str">
            <v/>
          </cell>
          <cell r="B7461" t="str">
            <v/>
          </cell>
          <cell r="C7461" t="str">
            <v/>
          </cell>
          <cell r="D7461" t="str">
            <v/>
          </cell>
        </row>
        <row r="7462">
          <cell r="A7462" t="str">
            <v/>
          </cell>
          <cell r="B7462" t="str">
            <v/>
          </cell>
          <cell r="C7462" t="str">
            <v/>
          </cell>
          <cell r="D7462" t="str">
            <v/>
          </cell>
        </row>
        <row r="7463">
          <cell r="A7463" t="str">
            <v/>
          </cell>
          <cell r="B7463" t="str">
            <v/>
          </cell>
          <cell r="C7463" t="str">
            <v/>
          </cell>
          <cell r="D7463" t="str">
            <v/>
          </cell>
        </row>
        <row r="7464">
          <cell r="A7464" t="str">
            <v/>
          </cell>
          <cell r="B7464" t="str">
            <v/>
          </cell>
          <cell r="C7464" t="str">
            <v/>
          </cell>
          <cell r="D7464" t="str">
            <v/>
          </cell>
        </row>
        <row r="7465">
          <cell r="A7465" t="str">
            <v/>
          </cell>
          <cell r="B7465" t="str">
            <v/>
          </cell>
          <cell r="C7465" t="str">
            <v/>
          </cell>
          <cell r="D7465" t="str">
            <v/>
          </cell>
        </row>
        <row r="7466">
          <cell r="A7466" t="str">
            <v/>
          </cell>
          <cell r="B7466" t="str">
            <v/>
          </cell>
          <cell r="C7466" t="str">
            <v/>
          </cell>
          <cell r="D7466" t="str">
            <v/>
          </cell>
        </row>
        <row r="7467">
          <cell r="A7467" t="str">
            <v/>
          </cell>
          <cell r="B7467" t="str">
            <v/>
          </cell>
          <cell r="C7467" t="str">
            <v/>
          </cell>
          <cell r="D7467" t="str">
            <v/>
          </cell>
        </row>
        <row r="7468">
          <cell r="A7468" t="str">
            <v/>
          </cell>
          <cell r="B7468" t="str">
            <v/>
          </cell>
          <cell r="C7468" t="str">
            <v/>
          </cell>
          <cell r="D7468" t="str">
            <v/>
          </cell>
        </row>
        <row r="7469">
          <cell r="A7469" t="str">
            <v/>
          </cell>
          <cell r="B7469" t="str">
            <v/>
          </cell>
          <cell r="C7469" t="str">
            <v/>
          </cell>
          <cell r="D7469" t="str">
            <v/>
          </cell>
        </row>
        <row r="7470">
          <cell r="A7470" t="str">
            <v/>
          </cell>
          <cell r="B7470" t="str">
            <v/>
          </cell>
          <cell r="C7470" t="str">
            <v/>
          </cell>
          <cell r="D7470" t="str">
            <v/>
          </cell>
        </row>
        <row r="7471">
          <cell r="A7471" t="str">
            <v/>
          </cell>
          <cell r="B7471" t="str">
            <v/>
          </cell>
          <cell r="C7471" t="str">
            <v/>
          </cell>
          <cell r="D7471" t="str">
            <v/>
          </cell>
        </row>
        <row r="7472">
          <cell r="A7472" t="str">
            <v/>
          </cell>
          <cell r="B7472" t="str">
            <v/>
          </cell>
          <cell r="C7472" t="str">
            <v/>
          </cell>
          <cell r="D7472" t="str">
            <v/>
          </cell>
        </row>
        <row r="7473">
          <cell r="A7473" t="str">
            <v/>
          </cell>
          <cell r="B7473" t="str">
            <v/>
          </cell>
          <cell r="C7473" t="str">
            <v/>
          </cell>
          <cell r="D7473" t="str">
            <v/>
          </cell>
        </row>
        <row r="7474">
          <cell r="A7474" t="str">
            <v/>
          </cell>
          <cell r="B7474" t="str">
            <v/>
          </cell>
          <cell r="C7474" t="str">
            <v/>
          </cell>
          <cell r="D7474" t="str">
            <v/>
          </cell>
        </row>
        <row r="7475">
          <cell r="A7475" t="str">
            <v/>
          </cell>
          <cell r="B7475" t="str">
            <v/>
          </cell>
          <cell r="C7475" t="str">
            <v/>
          </cell>
          <cell r="D7475" t="str">
            <v/>
          </cell>
        </row>
        <row r="7476">
          <cell r="A7476" t="str">
            <v/>
          </cell>
          <cell r="B7476" t="str">
            <v/>
          </cell>
          <cell r="C7476" t="str">
            <v/>
          </cell>
          <cell r="D7476" t="str">
            <v/>
          </cell>
        </row>
        <row r="7477">
          <cell r="A7477" t="str">
            <v/>
          </cell>
          <cell r="B7477" t="str">
            <v/>
          </cell>
          <cell r="C7477" t="str">
            <v/>
          </cell>
          <cell r="D7477" t="str">
            <v/>
          </cell>
        </row>
        <row r="7478">
          <cell r="A7478" t="str">
            <v/>
          </cell>
          <cell r="B7478" t="str">
            <v/>
          </cell>
          <cell r="C7478" t="str">
            <v/>
          </cell>
          <cell r="D7478" t="str">
            <v/>
          </cell>
        </row>
        <row r="7479">
          <cell r="A7479" t="str">
            <v/>
          </cell>
          <cell r="B7479" t="str">
            <v/>
          </cell>
          <cell r="C7479" t="str">
            <v/>
          </cell>
          <cell r="D7479" t="str">
            <v/>
          </cell>
        </row>
        <row r="7480">
          <cell r="A7480" t="str">
            <v/>
          </cell>
          <cell r="B7480" t="str">
            <v/>
          </cell>
          <cell r="C7480" t="str">
            <v/>
          </cell>
          <cell r="D7480" t="str">
            <v/>
          </cell>
        </row>
        <row r="7481">
          <cell r="A7481" t="str">
            <v/>
          </cell>
          <cell r="B7481" t="str">
            <v/>
          </cell>
          <cell r="C7481" t="str">
            <v/>
          </cell>
          <cell r="D7481" t="str">
            <v/>
          </cell>
        </row>
        <row r="7482">
          <cell r="A7482" t="str">
            <v/>
          </cell>
          <cell r="B7482" t="str">
            <v/>
          </cell>
          <cell r="C7482" t="str">
            <v/>
          </cell>
          <cell r="D7482" t="str">
            <v/>
          </cell>
        </row>
        <row r="7483">
          <cell r="A7483" t="str">
            <v/>
          </cell>
          <cell r="B7483" t="str">
            <v/>
          </cell>
          <cell r="C7483" t="str">
            <v/>
          </cell>
          <cell r="D7483" t="str">
            <v/>
          </cell>
        </row>
        <row r="7484">
          <cell r="A7484" t="str">
            <v/>
          </cell>
          <cell r="B7484" t="str">
            <v/>
          </cell>
          <cell r="C7484" t="str">
            <v/>
          </cell>
          <cell r="D7484" t="str">
            <v/>
          </cell>
        </row>
        <row r="7485">
          <cell r="A7485" t="str">
            <v/>
          </cell>
          <cell r="B7485" t="str">
            <v/>
          </cell>
          <cell r="C7485" t="str">
            <v/>
          </cell>
          <cell r="D7485" t="str">
            <v/>
          </cell>
        </row>
        <row r="7486">
          <cell r="A7486" t="str">
            <v/>
          </cell>
          <cell r="B7486" t="str">
            <v/>
          </cell>
          <cell r="C7486" t="str">
            <v/>
          </cell>
          <cell r="D7486" t="str">
            <v/>
          </cell>
        </row>
        <row r="7487">
          <cell r="A7487" t="str">
            <v/>
          </cell>
          <cell r="B7487" t="str">
            <v/>
          </cell>
          <cell r="C7487" t="str">
            <v/>
          </cell>
          <cell r="D7487" t="str">
            <v/>
          </cell>
        </row>
        <row r="7488">
          <cell r="A7488" t="str">
            <v/>
          </cell>
          <cell r="B7488" t="str">
            <v/>
          </cell>
          <cell r="C7488" t="str">
            <v/>
          </cell>
          <cell r="D7488" t="str">
            <v/>
          </cell>
        </row>
        <row r="7489">
          <cell r="A7489" t="str">
            <v/>
          </cell>
          <cell r="B7489" t="str">
            <v/>
          </cell>
          <cell r="C7489" t="str">
            <v/>
          </cell>
          <cell r="D7489" t="str">
            <v/>
          </cell>
        </row>
        <row r="7490">
          <cell r="A7490" t="str">
            <v/>
          </cell>
          <cell r="B7490" t="str">
            <v/>
          </cell>
          <cell r="C7490" t="str">
            <v/>
          </cell>
          <cell r="D7490" t="str">
            <v/>
          </cell>
        </row>
        <row r="7491">
          <cell r="A7491" t="str">
            <v/>
          </cell>
          <cell r="B7491" t="str">
            <v/>
          </cell>
          <cell r="C7491" t="str">
            <v/>
          </cell>
          <cell r="D7491" t="str">
            <v/>
          </cell>
        </row>
        <row r="7492">
          <cell r="A7492" t="str">
            <v/>
          </cell>
          <cell r="B7492" t="str">
            <v/>
          </cell>
          <cell r="C7492" t="str">
            <v/>
          </cell>
          <cell r="D7492" t="str">
            <v/>
          </cell>
        </row>
        <row r="7493">
          <cell r="A7493" t="str">
            <v/>
          </cell>
          <cell r="B7493" t="str">
            <v/>
          </cell>
          <cell r="C7493" t="str">
            <v/>
          </cell>
          <cell r="D7493" t="str">
            <v/>
          </cell>
        </row>
        <row r="7494">
          <cell r="A7494" t="str">
            <v/>
          </cell>
          <cell r="B7494" t="str">
            <v/>
          </cell>
          <cell r="C7494" t="str">
            <v/>
          </cell>
          <cell r="D7494" t="str">
            <v/>
          </cell>
        </row>
        <row r="7495">
          <cell r="A7495" t="str">
            <v/>
          </cell>
          <cell r="B7495" t="str">
            <v/>
          </cell>
          <cell r="C7495" t="str">
            <v/>
          </cell>
          <cell r="D7495" t="str">
            <v/>
          </cell>
        </row>
        <row r="7496">
          <cell r="A7496" t="str">
            <v/>
          </cell>
          <cell r="B7496" t="str">
            <v/>
          </cell>
          <cell r="C7496" t="str">
            <v/>
          </cell>
          <cell r="D7496" t="str">
            <v/>
          </cell>
        </row>
        <row r="7497">
          <cell r="A7497" t="str">
            <v/>
          </cell>
          <cell r="B7497" t="str">
            <v/>
          </cell>
          <cell r="C7497" t="str">
            <v/>
          </cell>
          <cell r="D7497" t="str">
            <v/>
          </cell>
        </row>
        <row r="7498">
          <cell r="A7498" t="str">
            <v/>
          </cell>
          <cell r="B7498" t="str">
            <v/>
          </cell>
          <cell r="C7498" t="str">
            <v/>
          </cell>
          <cell r="D7498" t="str">
            <v/>
          </cell>
        </row>
        <row r="7499">
          <cell r="A7499" t="str">
            <v/>
          </cell>
          <cell r="B7499" t="str">
            <v/>
          </cell>
          <cell r="C7499" t="str">
            <v/>
          </cell>
          <cell r="D7499" t="str">
            <v/>
          </cell>
        </row>
        <row r="7500">
          <cell r="A7500" t="str">
            <v/>
          </cell>
          <cell r="B7500" t="str">
            <v/>
          </cell>
          <cell r="C7500" t="str">
            <v/>
          </cell>
          <cell r="D7500" t="str">
            <v/>
          </cell>
        </row>
        <row r="7501">
          <cell r="A7501" t="str">
            <v/>
          </cell>
          <cell r="B7501" t="str">
            <v/>
          </cell>
          <cell r="C7501" t="str">
            <v/>
          </cell>
          <cell r="D7501" t="str">
            <v/>
          </cell>
        </row>
        <row r="7502">
          <cell r="A7502" t="str">
            <v/>
          </cell>
          <cell r="B7502" t="str">
            <v/>
          </cell>
          <cell r="C7502" t="str">
            <v/>
          </cell>
          <cell r="D7502" t="str">
            <v/>
          </cell>
        </row>
        <row r="7503">
          <cell r="A7503" t="str">
            <v/>
          </cell>
          <cell r="B7503" t="str">
            <v/>
          </cell>
          <cell r="C7503" t="str">
            <v/>
          </cell>
          <cell r="D7503" t="str">
            <v/>
          </cell>
        </row>
        <row r="7504">
          <cell r="A7504" t="str">
            <v/>
          </cell>
          <cell r="B7504" t="str">
            <v/>
          </cell>
          <cell r="C7504" t="str">
            <v/>
          </cell>
          <cell r="D7504" t="str">
            <v/>
          </cell>
        </row>
        <row r="7505">
          <cell r="A7505" t="str">
            <v/>
          </cell>
          <cell r="B7505" t="str">
            <v/>
          </cell>
          <cell r="C7505" t="str">
            <v/>
          </cell>
          <cell r="D7505" t="str">
            <v/>
          </cell>
        </row>
        <row r="7506">
          <cell r="A7506" t="str">
            <v/>
          </cell>
          <cell r="B7506" t="str">
            <v/>
          </cell>
          <cell r="C7506" t="str">
            <v/>
          </cell>
          <cell r="D7506" t="str">
            <v/>
          </cell>
        </row>
        <row r="7507">
          <cell r="A7507" t="str">
            <v/>
          </cell>
          <cell r="B7507" t="str">
            <v/>
          </cell>
          <cell r="C7507" t="str">
            <v/>
          </cell>
          <cell r="D7507" t="str">
            <v/>
          </cell>
        </row>
        <row r="7508">
          <cell r="A7508" t="str">
            <v/>
          </cell>
          <cell r="B7508" t="str">
            <v/>
          </cell>
          <cell r="C7508" t="str">
            <v/>
          </cell>
          <cell r="D7508" t="str">
            <v/>
          </cell>
        </row>
        <row r="7509">
          <cell r="A7509" t="str">
            <v/>
          </cell>
          <cell r="B7509" t="str">
            <v/>
          </cell>
          <cell r="C7509" t="str">
            <v/>
          </cell>
          <cell r="D7509" t="str">
            <v/>
          </cell>
        </row>
        <row r="7510">
          <cell r="A7510" t="str">
            <v/>
          </cell>
          <cell r="B7510" t="str">
            <v/>
          </cell>
          <cell r="C7510" t="str">
            <v/>
          </cell>
          <cell r="D7510" t="str">
            <v/>
          </cell>
        </row>
        <row r="7511">
          <cell r="A7511" t="str">
            <v/>
          </cell>
          <cell r="B7511" t="str">
            <v/>
          </cell>
          <cell r="C7511" t="str">
            <v/>
          </cell>
          <cell r="D7511" t="str">
            <v/>
          </cell>
        </row>
        <row r="7512">
          <cell r="A7512" t="str">
            <v/>
          </cell>
          <cell r="B7512" t="str">
            <v/>
          </cell>
          <cell r="C7512" t="str">
            <v/>
          </cell>
          <cell r="D7512" t="str">
            <v/>
          </cell>
        </row>
        <row r="7513">
          <cell r="A7513" t="str">
            <v/>
          </cell>
          <cell r="B7513" t="str">
            <v/>
          </cell>
          <cell r="C7513" t="str">
            <v/>
          </cell>
          <cell r="D7513" t="str">
            <v/>
          </cell>
        </row>
        <row r="7514">
          <cell r="A7514" t="str">
            <v/>
          </cell>
          <cell r="B7514" t="str">
            <v/>
          </cell>
          <cell r="C7514" t="str">
            <v/>
          </cell>
          <cell r="D7514" t="str">
            <v/>
          </cell>
        </row>
        <row r="7515">
          <cell r="A7515" t="str">
            <v/>
          </cell>
          <cell r="B7515" t="str">
            <v/>
          </cell>
          <cell r="C7515" t="str">
            <v/>
          </cell>
          <cell r="D7515" t="str">
            <v/>
          </cell>
        </row>
        <row r="7516">
          <cell r="A7516" t="str">
            <v/>
          </cell>
          <cell r="B7516" t="str">
            <v/>
          </cell>
          <cell r="C7516" t="str">
            <v/>
          </cell>
          <cell r="D7516" t="str">
            <v/>
          </cell>
        </row>
        <row r="7517">
          <cell r="A7517" t="str">
            <v/>
          </cell>
          <cell r="B7517" t="str">
            <v/>
          </cell>
          <cell r="C7517" t="str">
            <v/>
          </cell>
          <cell r="D7517" t="str">
            <v/>
          </cell>
        </row>
        <row r="7518">
          <cell r="A7518" t="str">
            <v/>
          </cell>
          <cell r="B7518" t="str">
            <v/>
          </cell>
          <cell r="C7518" t="str">
            <v/>
          </cell>
          <cell r="D7518" t="str">
            <v/>
          </cell>
        </row>
        <row r="7519">
          <cell r="A7519" t="str">
            <v/>
          </cell>
          <cell r="B7519" t="str">
            <v/>
          </cell>
          <cell r="C7519" t="str">
            <v/>
          </cell>
          <cell r="D7519" t="str">
            <v/>
          </cell>
        </row>
        <row r="7520">
          <cell r="A7520" t="str">
            <v/>
          </cell>
          <cell r="B7520" t="str">
            <v/>
          </cell>
          <cell r="C7520" t="str">
            <v/>
          </cell>
          <cell r="D7520" t="str">
            <v/>
          </cell>
        </row>
        <row r="7521">
          <cell r="A7521" t="str">
            <v/>
          </cell>
          <cell r="B7521" t="str">
            <v/>
          </cell>
          <cell r="C7521" t="str">
            <v/>
          </cell>
          <cell r="D7521" t="str">
            <v/>
          </cell>
        </row>
        <row r="7522">
          <cell r="A7522" t="str">
            <v/>
          </cell>
          <cell r="B7522" t="str">
            <v/>
          </cell>
          <cell r="C7522" t="str">
            <v/>
          </cell>
          <cell r="D7522" t="str">
            <v/>
          </cell>
        </row>
        <row r="7523">
          <cell r="A7523" t="str">
            <v/>
          </cell>
          <cell r="B7523" t="str">
            <v/>
          </cell>
          <cell r="C7523" t="str">
            <v/>
          </cell>
          <cell r="D7523" t="str">
            <v/>
          </cell>
        </row>
        <row r="7524">
          <cell r="A7524" t="str">
            <v/>
          </cell>
          <cell r="B7524" t="str">
            <v/>
          </cell>
          <cell r="C7524" t="str">
            <v/>
          </cell>
          <cell r="D7524" t="str">
            <v/>
          </cell>
        </row>
        <row r="7525">
          <cell r="A7525" t="str">
            <v/>
          </cell>
          <cell r="B7525" t="str">
            <v/>
          </cell>
          <cell r="C7525" t="str">
            <v/>
          </cell>
          <cell r="D7525" t="str">
            <v/>
          </cell>
        </row>
        <row r="7526">
          <cell r="A7526" t="str">
            <v/>
          </cell>
          <cell r="B7526" t="str">
            <v/>
          </cell>
          <cell r="C7526" t="str">
            <v/>
          </cell>
          <cell r="D7526" t="str">
            <v/>
          </cell>
        </row>
        <row r="7527">
          <cell r="A7527" t="str">
            <v/>
          </cell>
          <cell r="B7527" t="str">
            <v/>
          </cell>
          <cell r="C7527" t="str">
            <v/>
          </cell>
          <cell r="D7527" t="str">
            <v/>
          </cell>
        </row>
        <row r="7528">
          <cell r="A7528" t="str">
            <v/>
          </cell>
          <cell r="B7528" t="str">
            <v/>
          </cell>
          <cell r="C7528" t="str">
            <v/>
          </cell>
          <cell r="D7528" t="str">
            <v/>
          </cell>
        </row>
        <row r="7529">
          <cell r="A7529" t="str">
            <v/>
          </cell>
          <cell r="B7529" t="str">
            <v/>
          </cell>
          <cell r="C7529" t="str">
            <v/>
          </cell>
          <cell r="D7529" t="str">
            <v/>
          </cell>
        </row>
        <row r="7530">
          <cell r="A7530" t="str">
            <v/>
          </cell>
          <cell r="B7530" t="str">
            <v/>
          </cell>
          <cell r="C7530" t="str">
            <v/>
          </cell>
          <cell r="D7530" t="str">
            <v/>
          </cell>
        </row>
        <row r="7531">
          <cell r="A7531" t="str">
            <v/>
          </cell>
          <cell r="B7531" t="str">
            <v/>
          </cell>
          <cell r="C7531" t="str">
            <v/>
          </cell>
          <cell r="D7531" t="str">
            <v/>
          </cell>
        </row>
        <row r="7532">
          <cell r="A7532" t="str">
            <v/>
          </cell>
          <cell r="B7532" t="str">
            <v/>
          </cell>
          <cell r="C7532" t="str">
            <v/>
          </cell>
          <cell r="D7532" t="str">
            <v/>
          </cell>
        </row>
        <row r="7533">
          <cell r="A7533" t="str">
            <v/>
          </cell>
          <cell r="B7533" t="str">
            <v/>
          </cell>
          <cell r="C7533" t="str">
            <v/>
          </cell>
          <cell r="D7533" t="str">
            <v/>
          </cell>
        </row>
        <row r="7534">
          <cell r="A7534" t="str">
            <v/>
          </cell>
          <cell r="B7534" t="str">
            <v/>
          </cell>
          <cell r="C7534" t="str">
            <v/>
          </cell>
          <cell r="D7534" t="str">
            <v/>
          </cell>
        </row>
        <row r="7535">
          <cell r="A7535" t="str">
            <v/>
          </cell>
          <cell r="B7535" t="str">
            <v/>
          </cell>
          <cell r="C7535" t="str">
            <v/>
          </cell>
          <cell r="D7535" t="str">
            <v/>
          </cell>
        </row>
        <row r="7536">
          <cell r="A7536" t="str">
            <v/>
          </cell>
          <cell r="B7536" t="str">
            <v/>
          </cell>
          <cell r="C7536" t="str">
            <v/>
          </cell>
          <cell r="D7536" t="str">
            <v/>
          </cell>
        </row>
        <row r="7537">
          <cell r="A7537" t="str">
            <v/>
          </cell>
          <cell r="B7537" t="str">
            <v/>
          </cell>
          <cell r="C7537" t="str">
            <v/>
          </cell>
          <cell r="D7537" t="str">
            <v/>
          </cell>
        </row>
        <row r="7538">
          <cell r="A7538" t="str">
            <v/>
          </cell>
          <cell r="B7538" t="str">
            <v/>
          </cell>
          <cell r="C7538" t="str">
            <v/>
          </cell>
          <cell r="D7538" t="str">
            <v/>
          </cell>
        </row>
        <row r="7539">
          <cell r="A7539" t="str">
            <v/>
          </cell>
          <cell r="B7539" t="str">
            <v/>
          </cell>
          <cell r="C7539" t="str">
            <v/>
          </cell>
          <cell r="D7539" t="str">
            <v/>
          </cell>
        </row>
        <row r="7540">
          <cell r="A7540" t="str">
            <v/>
          </cell>
          <cell r="B7540" t="str">
            <v/>
          </cell>
          <cell r="C7540" t="str">
            <v/>
          </cell>
          <cell r="D7540" t="str">
            <v/>
          </cell>
        </row>
        <row r="7541">
          <cell r="A7541" t="str">
            <v/>
          </cell>
          <cell r="B7541" t="str">
            <v/>
          </cell>
          <cell r="C7541" t="str">
            <v/>
          </cell>
          <cell r="D7541" t="str">
            <v/>
          </cell>
        </row>
        <row r="7542">
          <cell r="A7542" t="str">
            <v/>
          </cell>
          <cell r="B7542" t="str">
            <v/>
          </cell>
          <cell r="C7542" t="str">
            <v/>
          </cell>
          <cell r="D7542" t="str">
            <v/>
          </cell>
        </row>
        <row r="7543">
          <cell r="A7543" t="str">
            <v/>
          </cell>
          <cell r="B7543" t="str">
            <v/>
          </cell>
          <cell r="C7543" t="str">
            <v/>
          </cell>
          <cell r="D7543" t="str">
            <v/>
          </cell>
        </row>
        <row r="7544">
          <cell r="A7544" t="str">
            <v/>
          </cell>
          <cell r="B7544" t="str">
            <v/>
          </cell>
          <cell r="C7544" t="str">
            <v/>
          </cell>
          <cell r="D7544" t="str">
            <v/>
          </cell>
        </row>
        <row r="7545">
          <cell r="A7545" t="str">
            <v/>
          </cell>
          <cell r="B7545" t="str">
            <v/>
          </cell>
          <cell r="C7545" t="str">
            <v/>
          </cell>
          <cell r="D7545" t="str">
            <v/>
          </cell>
        </row>
        <row r="7546">
          <cell r="A7546" t="str">
            <v/>
          </cell>
          <cell r="B7546" t="str">
            <v/>
          </cell>
          <cell r="C7546" t="str">
            <v/>
          </cell>
          <cell r="D7546" t="str">
            <v/>
          </cell>
        </row>
        <row r="7547">
          <cell r="A7547" t="str">
            <v/>
          </cell>
          <cell r="B7547" t="str">
            <v/>
          </cell>
          <cell r="C7547" t="str">
            <v/>
          </cell>
          <cell r="D7547" t="str">
            <v/>
          </cell>
        </row>
        <row r="7548">
          <cell r="A7548" t="str">
            <v/>
          </cell>
          <cell r="B7548" t="str">
            <v/>
          </cell>
          <cell r="C7548" t="str">
            <v/>
          </cell>
          <cell r="D7548" t="str">
            <v/>
          </cell>
        </row>
        <row r="7549">
          <cell r="A7549" t="str">
            <v/>
          </cell>
          <cell r="B7549" t="str">
            <v/>
          </cell>
          <cell r="C7549" t="str">
            <v/>
          </cell>
          <cell r="D7549" t="str">
            <v/>
          </cell>
        </row>
        <row r="7550">
          <cell r="A7550" t="str">
            <v/>
          </cell>
          <cell r="B7550" t="str">
            <v/>
          </cell>
          <cell r="C7550" t="str">
            <v/>
          </cell>
          <cell r="D7550" t="str">
            <v/>
          </cell>
        </row>
        <row r="7551">
          <cell r="A7551" t="str">
            <v/>
          </cell>
          <cell r="B7551" t="str">
            <v/>
          </cell>
          <cell r="C7551" t="str">
            <v/>
          </cell>
          <cell r="D7551" t="str">
            <v/>
          </cell>
        </row>
        <row r="7552">
          <cell r="A7552" t="str">
            <v/>
          </cell>
          <cell r="B7552" t="str">
            <v/>
          </cell>
          <cell r="C7552" t="str">
            <v/>
          </cell>
          <cell r="D7552" t="str">
            <v/>
          </cell>
        </row>
        <row r="7553">
          <cell r="A7553" t="str">
            <v/>
          </cell>
          <cell r="B7553" t="str">
            <v/>
          </cell>
          <cell r="C7553" t="str">
            <v/>
          </cell>
          <cell r="D7553" t="str">
            <v/>
          </cell>
        </row>
        <row r="7554">
          <cell r="A7554" t="str">
            <v/>
          </cell>
          <cell r="B7554" t="str">
            <v/>
          </cell>
          <cell r="C7554" t="str">
            <v/>
          </cell>
          <cell r="D7554" t="str">
            <v/>
          </cell>
        </row>
        <row r="7555">
          <cell r="A7555" t="str">
            <v/>
          </cell>
          <cell r="B7555" t="str">
            <v/>
          </cell>
          <cell r="C7555" t="str">
            <v/>
          </cell>
          <cell r="D7555" t="str">
            <v/>
          </cell>
        </row>
        <row r="7556">
          <cell r="A7556" t="str">
            <v/>
          </cell>
          <cell r="B7556" t="str">
            <v/>
          </cell>
          <cell r="C7556" t="str">
            <v/>
          </cell>
          <cell r="D7556" t="str">
            <v/>
          </cell>
        </row>
        <row r="7557">
          <cell r="A7557" t="str">
            <v/>
          </cell>
          <cell r="B7557" t="str">
            <v/>
          </cell>
          <cell r="C7557" t="str">
            <v/>
          </cell>
          <cell r="D7557" t="str">
            <v/>
          </cell>
        </row>
        <row r="7558">
          <cell r="A7558" t="str">
            <v/>
          </cell>
          <cell r="B7558" t="str">
            <v/>
          </cell>
          <cell r="C7558" t="str">
            <v/>
          </cell>
          <cell r="D7558" t="str">
            <v/>
          </cell>
        </row>
        <row r="7559">
          <cell r="A7559" t="str">
            <v/>
          </cell>
          <cell r="B7559" t="str">
            <v/>
          </cell>
          <cell r="C7559" t="str">
            <v/>
          </cell>
          <cell r="D7559" t="str">
            <v/>
          </cell>
        </row>
        <row r="7560">
          <cell r="A7560" t="str">
            <v/>
          </cell>
          <cell r="B7560" t="str">
            <v/>
          </cell>
          <cell r="C7560" t="str">
            <v/>
          </cell>
          <cell r="D7560" t="str">
            <v/>
          </cell>
        </row>
        <row r="7561">
          <cell r="A7561" t="str">
            <v/>
          </cell>
          <cell r="B7561" t="str">
            <v/>
          </cell>
          <cell r="C7561" t="str">
            <v/>
          </cell>
          <cell r="D7561" t="str">
            <v/>
          </cell>
        </row>
        <row r="7562">
          <cell r="A7562" t="str">
            <v/>
          </cell>
          <cell r="B7562" t="str">
            <v/>
          </cell>
          <cell r="C7562" t="str">
            <v/>
          </cell>
          <cell r="D7562" t="str">
            <v/>
          </cell>
        </row>
        <row r="7563">
          <cell r="A7563" t="str">
            <v/>
          </cell>
          <cell r="B7563" t="str">
            <v/>
          </cell>
          <cell r="C7563" t="str">
            <v/>
          </cell>
          <cell r="D7563" t="str">
            <v/>
          </cell>
        </row>
        <row r="7564">
          <cell r="A7564" t="str">
            <v/>
          </cell>
          <cell r="B7564" t="str">
            <v/>
          </cell>
          <cell r="C7564" t="str">
            <v/>
          </cell>
          <cell r="D7564" t="str">
            <v/>
          </cell>
        </row>
        <row r="7565">
          <cell r="A7565" t="str">
            <v/>
          </cell>
          <cell r="B7565" t="str">
            <v/>
          </cell>
          <cell r="C7565" t="str">
            <v/>
          </cell>
          <cell r="D7565" t="str">
            <v/>
          </cell>
        </row>
        <row r="7566">
          <cell r="A7566" t="str">
            <v/>
          </cell>
          <cell r="B7566" t="str">
            <v/>
          </cell>
          <cell r="C7566" t="str">
            <v/>
          </cell>
          <cell r="D7566" t="str">
            <v/>
          </cell>
        </row>
        <row r="7567">
          <cell r="A7567" t="str">
            <v/>
          </cell>
          <cell r="B7567" t="str">
            <v/>
          </cell>
          <cell r="C7567" t="str">
            <v/>
          </cell>
          <cell r="D7567" t="str">
            <v/>
          </cell>
        </row>
        <row r="7568">
          <cell r="A7568" t="str">
            <v/>
          </cell>
          <cell r="B7568" t="str">
            <v/>
          </cell>
          <cell r="C7568" t="str">
            <v/>
          </cell>
          <cell r="D7568" t="str">
            <v/>
          </cell>
        </row>
        <row r="7569">
          <cell r="A7569" t="str">
            <v/>
          </cell>
          <cell r="B7569" t="str">
            <v/>
          </cell>
          <cell r="C7569" t="str">
            <v/>
          </cell>
          <cell r="D7569" t="str">
            <v/>
          </cell>
        </row>
        <row r="7570">
          <cell r="A7570" t="str">
            <v/>
          </cell>
          <cell r="B7570" t="str">
            <v/>
          </cell>
          <cell r="C7570" t="str">
            <v/>
          </cell>
          <cell r="D7570" t="str">
            <v/>
          </cell>
        </row>
        <row r="7571">
          <cell r="A7571" t="str">
            <v/>
          </cell>
          <cell r="B7571" t="str">
            <v/>
          </cell>
          <cell r="C7571" t="str">
            <v/>
          </cell>
          <cell r="D7571" t="str">
            <v/>
          </cell>
        </row>
        <row r="7572">
          <cell r="A7572" t="str">
            <v/>
          </cell>
          <cell r="B7572" t="str">
            <v/>
          </cell>
          <cell r="C7572" t="str">
            <v/>
          </cell>
          <cell r="D7572" t="str">
            <v/>
          </cell>
        </row>
        <row r="7573">
          <cell r="A7573" t="str">
            <v/>
          </cell>
          <cell r="B7573" t="str">
            <v/>
          </cell>
          <cell r="C7573" t="str">
            <v/>
          </cell>
          <cell r="D7573" t="str">
            <v/>
          </cell>
        </row>
        <row r="7574">
          <cell r="A7574" t="str">
            <v/>
          </cell>
          <cell r="B7574" t="str">
            <v/>
          </cell>
          <cell r="C7574" t="str">
            <v/>
          </cell>
          <cell r="D7574" t="str">
            <v/>
          </cell>
        </row>
        <row r="7575">
          <cell r="A7575" t="str">
            <v/>
          </cell>
          <cell r="B7575" t="str">
            <v/>
          </cell>
          <cell r="C7575" t="str">
            <v/>
          </cell>
          <cell r="D7575" t="str">
            <v/>
          </cell>
        </row>
        <row r="7576">
          <cell r="A7576" t="str">
            <v/>
          </cell>
          <cell r="B7576" t="str">
            <v/>
          </cell>
          <cell r="C7576" t="str">
            <v/>
          </cell>
          <cell r="D7576" t="str">
            <v/>
          </cell>
        </row>
        <row r="7577">
          <cell r="A7577" t="str">
            <v/>
          </cell>
          <cell r="B7577" t="str">
            <v/>
          </cell>
          <cell r="C7577" t="str">
            <v/>
          </cell>
          <cell r="D7577" t="str">
            <v/>
          </cell>
        </row>
        <row r="7578">
          <cell r="A7578" t="str">
            <v/>
          </cell>
          <cell r="B7578" t="str">
            <v/>
          </cell>
          <cell r="C7578" t="str">
            <v/>
          </cell>
          <cell r="D7578" t="str">
            <v/>
          </cell>
        </row>
        <row r="7579">
          <cell r="A7579" t="str">
            <v/>
          </cell>
          <cell r="B7579" t="str">
            <v/>
          </cell>
          <cell r="C7579" t="str">
            <v/>
          </cell>
          <cell r="D7579" t="str">
            <v/>
          </cell>
        </row>
        <row r="7580">
          <cell r="A7580" t="str">
            <v/>
          </cell>
          <cell r="B7580" t="str">
            <v/>
          </cell>
          <cell r="C7580" t="str">
            <v/>
          </cell>
          <cell r="D7580" t="str">
            <v/>
          </cell>
        </row>
        <row r="7581">
          <cell r="A7581" t="str">
            <v/>
          </cell>
          <cell r="B7581" t="str">
            <v/>
          </cell>
          <cell r="C7581" t="str">
            <v/>
          </cell>
          <cell r="D7581" t="str">
            <v/>
          </cell>
        </row>
        <row r="7582">
          <cell r="A7582" t="str">
            <v/>
          </cell>
          <cell r="B7582" t="str">
            <v/>
          </cell>
          <cell r="C7582" t="str">
            <v/>
          </cell>
          <cell r="D7582" t="str">
            <v/>
          </cell>
        </row>
        <row r="7583">
          <cell r="A7583" t="str">
            <v/>
          </cell>
          <cell r="B7583" t="str">
            <v/>
          </cell>
          <cell r="C7583" t="str">
            <v/>
          </cell>
          <cell r="D7583" t="str">
            <v/>
          </cell>
        </row>
        <row r="7584">
          <cell r="A7584" t="str">
            <v/>
          </cell>
          <cell r="B7584" t="str">
            <v/>
          </cell>
          <cell r="C7584" t="str">
            <v/>
          </cell>
          <cell r="D7584" t="str">
            <v/>
          </cell>
        </row>
        <row r="7585">
          <cell r="A7585" t="str">
            <v/>
          </cell>
          <cell r="B7585" t="str">
            <v/>
          </cell>
          <cell r="C7585" t="str">
            <v/>
          </cell>
          <cell r="D7585" t="str">
            <v/>
          </cell>
        </row>
        <row r="7586">
          <cell r="A7586" t="str">
            <v/>
          </cell>
          <cell r="B7586" t="str">
            <v/>
          </cell>
          <cell r="C7586" t="str">
            <v/>
          </cell>
          <cell r="D7586" t="str">
            <v/>
          </cell>
        </row>
        <row r="7587">
          <cell r="A7587" t="str">
            <v/>
          </cell>
          <cell r="B7587" t="str">
            <v/>
          </cell>
          <cell r="C7587" t="str">
            <v/>
          </cell>
          <cell r="D7587" t="str">
            <v/>
          </cell>
        </row>
        <row r="7588">
          <cell r="A7588" t="str">
            <v/>
          </cell>
          <cell r="B7588" t="str">
            <v/>
          </cell>
          <cell r="C7588" t="str">
            <v/>
          </cell>
          <cell r="D7588" t="str">
            <v/>
          </cell>
        </row>
        <row r="7589">
          <cell r="A7589" t="str">
            <v/>
          </cell>
          <cell r="B7589" t="str">
            <v/>
          </cell>
          <cell r="C7589" t="str">
            <v/>
          </cell>
          <cell r="D7589" t="str">
            <v/>
          </cell>
        </row>
        <row r="7590">
          <cell r="A7590" t="str">
            <v/>
          </cell>
          <cell r="B7590" t="str">
            <v/>
          </cell>
          <cell r="C7590" t="str">
            <v/>
          </cell>
          <cell r="D7590" t="str">
            <v/>
          </cell>
        </row>
        <row r="7591">
          <cell r="A7591" t="str">
            <v/>
          </cell>
          <cell r="B7591" t="str">
            <v/>
          </cell>
          <cell r="C7591" t="str">
            <v/>
          </cell>
          <cell r="D7591" t="str">
            <v/>
          </cell>
        </row>
        <row r="7592">
          <cell r="A7592" t="str">
            <v/>
          </cell>
          <cell r="B7592" t="str">
            <v/>
          </cell>
          <cell r="C7592" t="str">
            <v/>
          </cell>
          <cell r="D7592" t="str">
            <v/>
          </cell>
        </row>
        <row r="7593">
          <cell r="A7593" t="str">
            <v/>
          </cell>
          <cell r="B7593" t="str">
            <v/>
          </cell>
          <cell r="C7593" t="str">
            <v/>
          </cell>
          <cell r="D7593" t="str">
            <v/>
          </cell>
        </row>
        <row r="7594">
          <cell r="A7594" t="str">
            <v/>
          </cell>
          <cell r="B7594" t="str">
            <v/>
          </cell>
          <cell r="C7594" t="str">
            <v/>
          </cell>
          <cell r="D7594" t="str">
            <v/>
          </cell>
        </row>
        <row r="7595">
          <cell r="A7595" t="str">
            <v/>
          </cell>
          <cell r="B7595" t="str">
            <v/>
          </cell>
          <cell r="C7595" t="str">
            <v/>
          </cell>
          <cell r="D7595" t="str">
            <v/>
          </cell>
        </row>
        <row r="7596">
          <cell r="A7596" t="str">
            <v/>
          </cell>
          <cell r="B7596" t="str">
            <v/>
          </cell>
          <cell r="C7596" t="str">
            <v/>
          </cell>
          <cell r="D7596" t="str">
            <v/>
          </cell>
        </row>
        <row r="7597">
          <cell r="A7597" t="str">
            <v/>
          </cell>
          <cell r="B7597" t="str">
            <v/>
          </cell>
          <cell r="C7597" t="str">
            <v/>
          </cell>
          <cell r="D7597" t="str">
            <v/>
          </cell>
        </row>
        <row r="7598">
          <cell r="A7598" t="str">
            <v/>
          </cell>
          <cell r="B7598" t="str">
            <v/>
          </cell>
          <cell r="C7598" t="str">
            <v/>
          </cell>
          <cell r="D7598" t="str">
            <v/>
          </cell>
        </row>
        <row r="7599">
          <cell r="A7599" t="str">
            <v/>
          </cell>
          <cell r="B7599" t="str">
            <v/>
          </cell>
          <cell r="C7599" t="str">
            <v/>
          </cell>
          <cell r="D7599" t="str">
            <v/>
          </cell>
        </row>
        <row r="7600">
          <cell r="A7600" t="str">
            <v/>
          </cell>
          <cell r="B7600" t="str">
            <v/>
          </cell>
          <cell r="C7600" t="str">
            <v/>
          </cell>
          <cell r="D7600" t="str">
            <v/>
          </cell>
        </row>
        <row r="7601">
          <cell r="A7601" t="str">
            <v/>
          </cell>
          <cell r="B7601" t="str">
            <v/>
          </cell>
          <cell r="C7601" t="str">
            <v/>
          </cell>
          <cell r="D7601" t="str">
            <v/>
          </cell>
        </row>
        <row r="7602">
          <cell r="A7602" t="str">
            <v/>
          </cell>
          <cell r="B7602" t="str">
            <v/>
          </cell>
          <cell r="C7602" t="str">
            <v/>
          </cell>
          <cell r="D7602" t="str">
            <v/>
          </cell>
        </row>
        <row r="7603">
          <cell r="A7603" t="str">
            <v/>
          </cell>
          <cell r="B7603" t="str">
            <v/>
          </cell>
          <cell r="C7603" t="str">
            <v/>
          </cell>
          <cell r="D7603" t="str">
            <v/>
          </cell>
        </row>
        <row r="7604">
          <cell r="A7604" t="str">
            <v/>
          </cell>
          <cell r="B7604" t="str">
            <v/>
          </cell>
          <cell r="C7604" t="str">
            <v/>
          </cell>
          <cell r="D7604" t="str">
            <v/>
          </cell>
        </row>
        <row r="7605">
          <cell r="A7605" t="str">
            <v/>
          </cell>
          <cell r="B7605" t="str">
            <v/>
          </cell>
          <cell r="C7605" t="str">
            <v/>
          </cell>
          <cell r="D7605" t="str">
            <v/>
          </cell>
        </row>
        <row r="7606">
          <cell r="A7606" t="str">
            <v/>
          </cell>
          <cell r="B7606" t="str">
            <v/>
          </cell>
          <cell r="C7606" t="str">
            <v/>
          </cell>
          <cell r="D7606" t="str">
            <v/>
          </cell>
        </row>
        <row r="7607">
          <cell r="A7607" t="str">
            <v/>
          </cell>
          <cell r="B7607" t="str">
            <v/>
          </cell>
          <cell r="C7607" t="str">
            <v/>
          </cell>
          <cell r="D7607" t="str">
            <v/>
          </cell>
        </row>
        <row r="7608">
          <cell r="A7608" t="str">
            <v/>
          </cell>
          <cell r="B7608" t="str">
            <v/>
          </cell>
          <cell r="C7608" t="str">
            <v/>
          </cell>
          <cell r="D7608" t="str">
            <v/>
          </cell>
        </row>
        <row r="7609">
          <cell r="A7609" t="str">
            <v/>
          </cell>
          <cell r="B7609" t="str">
            <v/>
          </cell>
          <cell r="C7609" t="str">
            <v/>
          </cell>
          <cell r="D7609" t="str">
            <v/>
          </cell>
        </row>
        <row r="7610">
          <cell r="A7610" t="str">
            <v/>
          </cell>
          <cell r="B7610" t="str">
            <v/>
          </cell>
          <cell r="C7610" t="str">
            <v/>
          </cell>
          <cell r="D7610" t="str">
            <v/>
          </cell>
        </row>
        <row r="7611">
          <cell r="A7611" t="str">
            <v/>
          </cell>
          <cell r="B7611" t="str">
            <v/>
          </cell>
          <cell r="C7611" t="str">
            <v/>
          </cell>
          <cell r="D7611" t="str">
            <v/>
          </cell>
        </row>
        <row r="7612">
          <cell r="A7612" t="str">
            <v/>
          </cell>
          <cell r="B7612" t="str">
            <v/>
          </cell>
          <cell r="C7612" t="str">
            <v/>
          </cell>
          <cell r="D7612" t="str">
            <v/>
          </cell>
        </row>
        <row r="7613">
          <cell r="A7613" t="str">
            <v/>
          </cell>
          <cell r="B7613" t="str">
            <v/>
          </cell>
          <cell r="C7613" t="str">
            <v/>
          </cell>
          <cell r="D7613" t="str">
            <v/>
          </cell>
        </row>
        <row r="7614">
          <cell r="A7614" t="str">
            <v/>
          </cell>
          <cell r="B7614" t="str">
            <v/>
          </cell>
          <cell r="C7614" t="str">
            <v/>
          </cell>
          <cell r="D7614" t="str">
            <v/>
          </cell>
        </row>
        <row r="7615">
          <cell r="A7615" t="str">
            <v/>
          </cell>
          <cell r="B7615" t="str">
            <v/>
          </cell>
          <cell r="C7615" t="str">
            <v/>
          </cell>
          <cell r="D7615" t="str">
            <v/>
          </cell>
        </row>
        <row r="7616">
          <cell r="A7616" t="str">
            <v/>
          </cell>
          <cell r="B7616" t="str">
            <v/>
          </cell>
          <cell r="C7616" t="str">
            <v/>
          </cell>
          <cell r="D7616" t="str">
            <v/>
          </cell>
        </row>
        <row r="7617">
          <cell r="A7617" t="str">
            <v/>
          </cell>
          <cell r="B7617" t="str">
            <v/>
          </cell>
          <cell r="C7617" t="str">
            <v/>
          </cell>
          <cell r="D7617" t="str">
            <v/>
          </cell>
        </row>
        <row r="7618">
          <cell r="A7618" t="str">
            <v/>
          </cell>
          <cell r="B7618" t="str">
            <v/>
          </cell>
          <cell r="C7618" t="str">
            <v/>
          </cell>
          <cell r="D7618" t="str">
            <v/>
          </cell>
        </row>
        <row r="7619">
          <cell r="A7619" t="str">
            <v/>
          </cell>
          <cell r="B7619" t="str">
            <v/>
          </cell>
          <cell r="C7619" t="str">
            <v/>
          </cell>
          <cell r="D7619" t="str">
            <v/>
          </cell>
        </row>
        <row r="7620">
          <cell r="A7620" t="str">
            <v/>
          </cell>
          <cell r="B7620" t="str">
            <v/>
          </cell>
          <cell r="C7620" t="str">
            <v/>
          </cell>
          <cell r="D7620" t="str">
            <v/>
          </cell>
        </row>
        <row r="7621">
          <cell r="A7621" t="str">
            <v/>
          </cell>
          <cell r="B7621" t="str">
            <v/>
          </cell>
          <cell r="C7621" t="str">
            <v/>
          </cell>
          <cell r="D7621" t="str">
            <v/>
          </cell>
        </row>
        <row r="7622">
          <cell r="A7622" t="str">
            <v/>
          </cell>
          <cell r="B7622" t="str">
            <v/>
          </cell>
          <cell r="C7622" t="str">
            <v/>
          </cell>
          <cell r="D7622" t="str">
            <v/>
          </cell>
        </row>
        <row r="7623">
          <cell r="A7623" t="str">
            <v/>
          </cell>
          <cell r="B7623" t="str">
            <v/>
          </cell>
          <cell r="C7623" t="str">
            <v/>
          </cell>
          <cell r="D7623" t="str">
            <v/>
          </cell>
        </row>
        <row r="7624">
          <cell r="A7624" t="str">
            <v/>
          </cell>
          <cell r="B7624" t="str">
            <v/>
          </cell>
          <cell r="C7624" t="str">
            <v/>
          </cell>
          <cell r="D7624" t="str">
            <v/>
          </cell>
        </row>
        <row r="7625">
          <cell r="A7625" t="str">
            <v/>
          </cell>
          <cell r="B7625" t="str">
            <v/>
          </cell>
          <cell r="C7625" t="str">
            <v/>
          </cell>
          <cell r="D7625" t="str">
            <v/>
          </cell>
        </row>
        <row r="7626">
          <cell r="A7626" t="str">
            <v/>
          </cell>
          <cell r="B7626" t="str">
            <v/>
          </cell>
          <cell r="C7626" t="str">
            <v/>
          </cell>
          <cell r="D7626" t="str">
            <v/>
          </cell>
        </row>
        <row r="7627">
          <cell r="A7627" t="str">
            <v/>
          </cell>
          <cell r="B7627" t="str">
            <v/>
          </cell>
          <cell r="C7627" t="str">
            <v/>
          </cell>
          <cell r="D7627" t="str">
            <v/>
          </cell>
        </row>
        <row r="7628">
          <cell r="A7628" t="str">
            <v/>
          </cell>
          <cell r="B7628" t="str">
            <v/>
          </cell>
          <cell r="C7628" t="str">
            <v/>
          </cell>
          <cell r="D7628" t="str">
            <v/>
          </cell>
        </row>
        <row r="7629">
          <cell r="A7629" t="str">
            <v/>
          </cell>
          <cell r="B7629" t="str">
            <v/>
          </cell>
          <cell r="C7629" t="str">
            <v/>
          </cell>
          <cell r="D7629" t="str">
            <v/>
          </cell>
        </row>
        <row r="7630">
          <cell r="A7630" t="str">
            <v/>
          </cell>
          <cell r="B7630" t="str">
            <v/>
          </cell>
          <cell r="C7630" t="str">
            <v/>
          </cell>
          <cell r="D7630" t="str">
            <v/>
          </cell>
        </row>
        <row r="7631">
          <cell r="A7631" t="str">
            <v/>
          </cell>
          <cell r="B7631" t="str">
            <v/>
          </cell>
          <cell r="C7631" t="str">
            <v/>
          </cell>
          <cell r="D7631" t="str">
            <v/>
          </cell>
        </row>
        <row r="7632">
          <cell r="A7632" t="str">
            <v/>
          </cell>
          <cell r="B7632" t="str">
            <v/>
          </cell>
          <cell r="C7632" t="str">
            <v/>
          </cell>
          <cell r="D7632" t="str">
            <v/>
          </cell>
        </row>
        <row r="7633">
          <cell r="A7633" t="str">
            <v/>
          </cell>
          <cell r="B7633" t="str">
            <v/>
          </cell>
          <cell r="C7633" t="str">
            <v/>
          </cell>
          <cell r="D7633" t="str">
            <v/>
          </cell>
        </row>
        <row r="7634">
          <cell r="A7634" t="str">
            <v/>
          </cell>
          <cell r="B7634" t="str">
            <v/>
          </cell>
          <cell r="C7634" t="str">
            <v/>
          </cell>
          <cell r="D7634" t="str">
            <v/>
          </cell>
        </row>
        <row r="7635">
          <cell r="A7635" t="str">
            <v/>
          </cell>
          <cell r="B7635" t="str">
            <v/>
          </cell>
          <cell r="C7635" t="str">
            <v/>
          </cell>
          <cell r="D7635" t="str">
            <v/>
          </cell>
        </row>
        <row r="7636">
          <cell r="A7636" t="str">
            <v/>
          </cell>
          <cell r="B7636" t="str">
            <v/>
          </cell>
          <cell r="C7636" t="str">
            <v/>
          </cell>
          <cell r="D7636" t="str">
            <v/>
          </cell>
        </row>
        <row r="7637">
          <cell r="A7637" t="str">
            <v/>
          </cell>
          <cell r="B7637" t="str">
            <v/>
          </cell>
          <cell r="C7637" t="str">
            <v/>
          </cell>
          <cell r="D7637" t="str">
            <v/>
          </cell>
        </row>
        <row r="7638">
          <cell r="A7638" t="str">
            <v/>
          </cell>
          <cell r="B7638" t="str">
            <v/>
          </cell>
          <cell r="C7638" t="str">
            <v/>
          </cell>
          <cell r="D7638" t="str">
            <v/>
          </cell>
        </row>
        <row r="7639">
          <cell r="A7639" t="str">
            <v/>
          </cell>
          <cell r="B7639" t="str">
            <v/>
          </cell>
          <cell r="C7639" t="str">
            <v/>
          </cell>
          <cell r="D7639" t="str">
            <v/>
          </cell>
        </row>
        <row r="7640">
          <cell r="A7640" t="str">
            <v/>
          </cell>
          <cell r="B7640" t="str">
            <v/>
          </cell>
          <cell r="C7640" t="str">
            <v/>
          </cell>
          <cell r="D7640" t="str">
            <v/>
          </cell>
        </row>
        <row r="7641">
          <cell r="A7641" t="str">
            <v/>
          </cell>
          <cell r="B7641" t="str">
            <v/>
          </cell>
          <cell r="C7641" t="str">
            <v/>
          </cell>
          <cell r="D7641" t="str">
            <v/>
          </cell>
        </row>
        <row r="7642">
          <cell r="A7642" t="str">
            <v/>
          </cell>
          <cell r="B7642" t="str">
            <v/>
          </cell>
          <cell r="C7642" t="str">
            <v/>
          </cell>
          <cell r="D7642" t="str">
            <v/>
          </cell>
        </row>
        <row r="7643">
          <cell r="A7643" t="str">
            <v/>
          </cell>
          <cell r="B7643" t="str">
            <v/>
          </cell>
          <cell r="C7643" t="str">
            <v/>
          </cell>
          <cell r="D7643" t="str">
            <v/>
          </cell>
        </row>
        <row r="7644">
          <cell r="A7644" t="str">
            <v/>
          </cell>
          <cell r="B7644" t="str">
            <v/>
          </cell>
          <cell r="C7644" t="str">
            <v/>
          </cell>
          <cell r="D7644" t="str">
            <v/>
          </cell>
        </row>
        <row r="7645">
          <cell r="A7645" t="str">
            <v/>
          </cell>
          <cell r="B7645" t="str">
            <v/>
          </cell>
          <cell r="C7645" t="str">
            <v/>
          </cell>
          <cell r="D7645" t="str">
            <v/>
          </cell>
        </row>
        <row r="7646">
          <cell r="A7646" t="str">
            <v/>
          </cell>
          <cell r="B7646" t="str">
            <v/>
          </cell>
          <cell r="C7646" t="str">
            <v/>
          </cell>
          <cell r="D7646" t="str">
            <v/>
          </cell>
        </row>
        <row r="7647">
          <cell r="A7647" t="str">
            <v/>
          </cell>
          <cell r="B7647" t="str">
            <v/>
          </cell>
          <cell r="C7647" t="str">
            <v/>
          </cell>
          <cell r="D7647" t="str">
            <v/>
          </cell>
        </row>
        <row r="7648">
          <cell r="A7648" t="str">
            <v/>
          </cell>
          <cell r="B7648" t="str">
            <v/>
          </cell>
          <cell r="C7648" t="str">
            <v/>
          </cell>
          <cell r="D7648" t="str">
            <v/>
          </cell>
        </row>
        <row r="7649">
          <cell r="A7649" t="str">
            <v/>
          </cell>
          <cell r="B7649" t="str">
            <v/>
          </cell>
          <cell r="C7649" t="str">
            <v/>
          </cell>
          <cell r="D7649" t="str">
            <v/>
          </cell>
        </row>
        <row r="7650">
          <cell r="A7650" t="str">
            <v/>
          </cell>
          <cell r="B7650" t="str">
            <v/>
          </cell>
          <cell r="C7650" t="str">
            <v/>
          </cell>
          <cell r="D7650" t="str">
            <v/>
          </cell>
        </row>
        <row r="7651">
          <cell r="A7651" t="str">
            <v/>
          </cell>
          <cell r="B7651" t="str">
            <v/>
          </cell>
          <cell r="C7651" t="str">
            <v/>
          </cell>
          <cell r="D7651" t="str">
            <v/>
          </cell>
        </row>
        <row r="7652">
          <cell r="A7652" t="str">
            <v/>
          </cell>
          <cell r="B7652" t="str">
            <v/>
          </cell>
          <cell r="C7652" t="str">
            <v/>
          </cell>
          <cell r="D7652" t="str">
            <v/>
          </cell>
        </row>
        <row r="7653">
          <cell r="A7653" t="str">
            <v/>
          </cell>
          <cell r="B7653" t="str">
            <v/>
          </cell>
          <cell r="C7653" t="str">
            <v/>
          </cell>
          <cell r="D7653" t="str">
            <v/>
          </cell>
        </row>
        <row r="7654">
          <cell r="A7654" t="str">
            <v/>
          </cell>
          <cell r="B7654" t="str">
            <v/>
          </cell>
          <cell r="C7654" t="str">
            <v/>
          </cell>
          <cell r="D7654" t="str">
            <v/>
          </cell>
        </row>
        <row r="7655">
          <cell r="A7655" t="str">
            <v/>
          </cell>
          <cell r="B7655" t="str">
            <v/>
          </cell>
          <cell r="C7655" t="str">
            <v/>
          </cell>
          <cell r="D7655" t="str">
            <v/>
          </cell>
        </row>
        <row r="7656">
          <cell r="A7656" t="str">
            <v/>
          </cell>
          <cell r="B7656" t="str">
            <v/>
          </cell>
          <cell r="C7656" t="str">
            <v/>
          </cell>
          <cell r="D7656" t="str">
            <v/>
          </cell>
        </row>
        <row r="7657">
          <cell r="A7657" t="str">
            <v/>
          </cell>
          <cell r="B7657" t="str">
            <v/>
          </cell>
          <cell r="C7657" t="str">
            <v/>
          </cell>
          <cell r="D7657" t="str">
            <v/>
          </cell>
        </row>
        <row r="7658">
          <cell r="A7658" t="str">
            <v/>
          </cell>
          <cell r="B7658" t="str">
            <v/>
          </cell>
          <cell r="C7658" t="str">
            <v/>
          </cell>
          <cell r="D7658" t="str">
            <v/>
          </cell>
        </row>
        <row r="7659">
          <cell r="A7659" t="str">
            <v/>
          </cell>
          <cell r="B7659" t="str">
            <v/>
          </cell>
          <cell r="C7659" t="str">
            <v/>
          </cell>
          <cell r="D7659" t="str">
            <v/>
          </cell>
        </row>
        <row r="7660">
          <cell r="A7660" t="str">
            <v/>
          </cell>
          <cell r="B7660" t="str">
            <v/>
          </cell>
          <cell r="C7660" t="str">
            <v/>
          </cell>
          <cell r="D7660" t="str">
            <v/>
          </cell>
        </row>
        <row r="7661">
          <cell r="A7661" t="str">
            <v/>
          </cell>
          <cell r="B7661" t="str">
            <v/>
          </cell>
          <cell r="C7661" t="str">
            <v/>
          </cell>
          <cell r="D7661" t="str">
            <v/>
          </cell>
        </row>
        <row r="7662">
          <cell r="A7662" t="str">
            <v/>
          </cell>
          <cell r="B7662" t="str">
            <v/>
          </cell>
          <cell r="C7662" t="str">
            <v/>
          </cell>
          <cell r="D7662" t="str">
            <v/>
          </cell>
        </row>
        <row r="7663">
          <cell r="A7663" t="str">
            <v/>
          </cell>
          <cell r="B7663" t="str">
            <v/>
          </cell>
          <cell r="C7663" t="str">
            <v/>
          </cell>
          <cell r="D7663" t="str">
            <v/>
          </cell>
        </row>
        <row r="7664">
          <cell r="A7664" t="str">
            <v/>
          </cell>
          <cell r="B7664" t="str">
            <v/>
          </cell>
          <cell r="C7664" t="str">
            <v/>
          </cell>
          <cell r="D7664" t="str">
            <v/>
          </cell>
        </row>
        <row r="7665">
          <cell r="A7665" t="str">
            <v/>
          </cell>
          <cell r="B7665" t="str">
            <v/>
          </cell>
          <cell r="C7665" t="str">
            <v/>
          </cell>
          <cell r="D7665" t="str">
            <v/>
          </cell>
        </row>
        <row r="7666">
          <cell r="A7666" t="str">
            <v/>
          </cell>
          <cell r="B7666" t="str">
            <v/>
          </cell>
          <cell r="C7666" t="str">
            <v/>
          </cell>
          <cell r="D7666" t="str">
            <v/>
          </cell>
        </row>
        <row r="7667">
          <cell r="A7667" t="str">
            <v/>
          </cell>
          <cell r="B7667" t="str">
            <v/>
          </cell>
          <cell r="C7667" t="str">
            <v/>
          </cell>
          <cell r="D7667" t="str">
            <v/>
          </cell>
        </row>
        <row r="7668">
          <cell r="A7668" t="str">
            <v/>
          </cell>
          <cell r="B7668" t="str">
            <v/>
          </cell>
          <cell r="C7668" t="str">
            <v/>
          </cell>
          <cell r="D7668" t="str">
            <v/>
          </cell>
        </row>
        <row r="7669">
          <cell r="A7669" t="str">
            <v/>
          </cell>
          <cell r="B7669" t="str">
            <v/>
          </cell>
          <cell r="C7669" t="str">
            <v/>
          </cell>
          <cell r="D7669" t="str">
            <v/>
          </cell>
        </row>
        <row r="7670">
          <cell r="A7670" t="str">
            <v/>
          </cell>
          <cell r="B7670" t="str">
            <v/>
          </cell>
          <cell r="C7670" t="str">
            <v/>
          </cell>
          <cell r="D7670" t="str">
            <v/>
          </cell>
        </row>
        <row r="7671">
          <cell r="A7671" t="str">
            <v/>
          </cell>
          <cell r="B7671" t="str">
            <v/>
          </cell>
          <cell r="C7671" t="str">
            <v/>
          </cell>
          <cell r="D7671" t="str">
            <v/>
          </cell>
        </row>
        <row r="7672">
          <cell r="A7672" t="str">
            <v/>
          </cell>
          <cell r="B7672" t="str">
            <v/>
          </cell>
          <cell r="C7672" t="str">
            <v/>
          </cell>
          <cell r="D7672" t="str">
            <v/>
          </cell>
        </row>
        <row r="7673">
          <cell r="A7673" t="str">
            <v/>
          </cell>
          <cell r="B7673" t="str">
            <v/>
          </cell>
          <cell r="C7673" t="str">
            <v/>
          </cell>
          <cell r="D7673" t="str">
            <v/>
          </cell>
        </row>
        <row r="7674">
          <cell r="A7674" t="str">
            <v/>
          </cell>
          <cell r="B7674" t="str">
            <v/>
          </cell>
          <cell r="C7674" t="str">
            <v/>
          </cell>
          <cell r="D7674" t="str">
            <v/>
          </cell>
        </row>
        <row r="7675">
          <cell r="A7675" t="str">
            <v/>
          </cell>
          <cell r="B7675" t="str">
            <v/>
          </cell>
          <cell r="C7675" t="str">
            <v/>
          </cell>
          <cell r="D7675" t="str">
            <v/>
          </cell>
        </row>
        <row r="7676">
          <cell r="A7676" t="str">
            <v/>
          </cell>
          <cell r="B7676" t="str">
            <v/>
          </cell>
          <cell r="C7676" t="str">
            <v/>
          </cell>
          <cell r="D7676" t="str">
            <v/>
          </cell>
        </row>
        <row r="7677">
          <cell r="A7677" t="str">
            <v/>
          </cell>
          <cell r="B7677" t="str">
            <v/>
          </cell>
          <cell r="C7677" t="str">
            <v/>
          </cell>
          <cell r="D7677" t="str">
            <v/>
          </cell>
        </row>
        <row r="7678">
          <cell r="A7678" t="str">
            <v/>
          </cell>
          <cell r="B7678" t="str">
            <v/>
          </cell>
          <cell r="C7678" t="str">
            <v/>
          </cell>
          <cell r="D7678" t="str">
            <v/>
          </cell>
        </row>
        <row r="7679">
          <cell r="A7679" t="str">
            <v/>
          </cell>
          <cell r="B7679" t="str">
            <v/>
          </cell>
          <cell r="C7679" t="str">
            <v/>
          </cell>
          <cell r="D7679" t="str">
            <v/>
          </cell>
        </row>
        <row r="7680">
          <cell r="A7680" t="str">
            <v/>
          </cell>
          <cell r="B7680" t="str">
            <v/>
          </cell>
          <cell r="C7680" t="str">
            <v/>
          </cell>
          <cell r="D7680" t="str">
            <v/>
          </cell>
        </row>
        <row r="7681">
          <cell r="A7681" t="str">
            <v/>
          </cell>
          <cell r="B7681" t="str">
            <v/>
          </cell>
          <cell r="C7681" t="str">
            <v/>
          </cell>
          <cell r="D7681" t="str">
            <v/>
          </cell>
        </row>
        <row r="7682">
          <cell r="A7682" t="str">
            <v/>
          </cell>
          <cell r="B7682" t="str">
            <v/>
          </cell>
          <cell r="C7682" t="str">
            <v/>
          </cell>
          <cell r="D7682" t="str">
            <v/>
          </cell>
        </row>
        <row r="7683">
          <cell r="A7683" t="str">
            <v/>
          </cell>
          <cell r="B7683" t="str">
            <v/>
          </cell>
          <cell r="C7683" t="str">
            <v/>
          </cell>
          <cell r="D7683" t="str">
            <v/>
          </cell>
        </row>
        <row r="7684">
          <cell r="A7684" t="str">
            <v/>
          </cell>
          <cell r="B7684" t="str">
            <v/>
          </cell>
          <cell r="C7684" t="str">
            <v/>
          </cell>
          <cell r="D7684" t="str">
            <v/>
          </cell>
        </row>
        <row r="7685">
          <cell r="A7685" t="str">
            <v/>
          </cell>
          <cell r="B7685" t="str">
            <v/>
          </cell>
          <cell r="C7685" t="str">
            <v/>
          </cell>
          <cell r="D7685" t="str">
            <v/>
          </cell>
        </row>
        <row r="7686">
          <cell r="A7686" t="str">
            <v/>
          </cell>
          <cell r="B7686" t="str">
            <v/>
          </cell>
          <cell r="C7686" t="str">
            <v/>
          </cell>
          <cell r="D7686" t="str">
            <v/>
          </cell>
        </row>
        <row r="7687">
          <cell r="A7687" t="str">
            <v/>
          </cell>
          <cell r="B7687" t="str">
            <v/>
          </cell>
          <cell r="C7687" t="str">
            <v/>
          </cell>
          <cell r="D7687" t="str">
            <v/>
          </cell>
        </row>
        <row r="7688">
          <cell r="A7688" t="str">
            <v/>
          </cell>
          <cell r="B7688" t="str">
            <v/>
          </cell>
          <cell r="C7688" t="str">
            <v/>
          </cell>
          <cell r="D7688" t="str">
            <v/>
          </cell>
        </row>
        <row r="7689">
          <cell r="A7689" t="str">
            <v/>
          </cell>
          <cell r="B7689" t="str">
            <v/>
          </cell>
          <cell r="C7689" t="str">
            <v/>
          </cell>
          <cell r="D7689" t="str">
            <v/>
          </cell>
        </row>
        <row r="7690">
          <cell r="A7690" t="str">
            <v/>
          </cell>
          <cell r="B7690" t="str">
            <v/>
          </cell>
          <cell r="C7690" t="str">
            <v/>
          </cell>
          <cell r="D7690" t="str">
            <v/>
          </cell>
        </row>
        <row r="7691">
          <cell r="A7691" t="str">
            <v/>
          </cell>
          <cell r="B7691" t="str">
            <v/>
          </cell>
          <cell r="C7691" t="str">
            <v/>
          </cell>
          <cell r="D7691" t="str">
            <v/>
          </cell>
        </row>
        <row r="7692">
          <cell r="A7692" t="str">
            <v/>
          </cell>
          <cell r="B7692" t="str">
            <v/>
          </cell>
          <cell r="C7692" t="str">
            <v/>
          </cell>
          <cell r="D7692" t="str">
            <v/>
          </cell>
        </row>
        <row r="7693">
          <cell r="A7693" t="str">
            <v/>
          </cell>
          <cell r="B7693" t="str">
            <v/>
          </cell>
          <cell r="C7693" t="str">
            <v/>
          </cell>
          <cell r="D7693" t="str">
            <v/>
          </cell>
        </row>
        <row r="7694">
          <cell r="A7694" t="str">
            <v/>
          </cell>
          <cell r="B7694" t="str">
            <v/>
          </cell>
          <cell r="C7694" t="str">
            <v/>
          </cell>
          <cell r="D7694" t="str">
            <v/>
          </cell>
        </row>
        <row r="7695">
          <cell r="A7695" t="str">
            <v/>
          </cell>
          <cell r="B7695" t="str">
            <v/>
          </cell>
          <cell r="C7695" t="str">
            <v/>
          </cell>
          <cell r="D7695" t="str">
            <v/>
          </cell>
        </row>
        <row r="7696">
          <cell r="A7696" t="str">
            <v/>
          </cell>
          <cell r="B7696" t="str">
            <v/>
          </cell>
          <cell r="C7696" t="str">
            <v/>
          </cell>
          <cell r="D7696" t="str">
            <v/>
          </cell>
        </row>
        <row r="7697">
          <cell r="A7697" t="str">
            <v/>
          </cell>
          <cell r="B7697" t="str">
            <v/>
          </cell>
          <cell r="C7697" t="str">
            <v/>
          </cell>
          <cell r="D7697" t="str">
            <v/>
          </cell>
        </row>
        <row r="7698">
          <cell r="A7698" t="str">
            <v/>
          </cell>
          <cell r="B7698" t="str">
            <v/>
          </cell>
          <cell r="C7698" t="str">
            <v/>
          </cell>
          <cell r="D7698" t="str">
            <v/>
          </cell>
        </row>
        <row r="7699">
          <cell r="A7699" t="str">
            <v/>
          </cell>
          <cell r="B7699" t="str">
            <v/>
          </cell>
          <cell r="C7699" t="str">
            <v/>
          </cell>
          <cell r="D7699" t="str">
            <v/>
          </cell>
        </row>
        <row r="7700">
          <cell r="A7700" t="str">
            <v/>
          </cell>
          <cell r="B7700" t="str">
            <v/>
          </cell>
          <cell r="C7700" t="str">
            <v/>
          </cell>
          <cell r="D7700" t="str">
            <v/>
          </cell>
        </row>
        <row r="7701">
          <cell r="A7701" t="str">
            <v/>
          </cell>
          <cell r="B7701" t="str">
            <v/>
          </cell>
          <cell r="C7701" t="str">
            <v/>
          </cell>
          <cell r="D7701" t="str">
            <v/>
          </cell>
        </row>
        <row r="7702">
          <cell r="A7702" t="str">
            <v/>
          </cell>
          <cell r="B7702" t="str">
            <v/>
          </cell>
          <cell r="C7702" t="str">
            <v/>
          </cell>
          <cell r="D7702" t="str">
            <v/>
          </cell>
        </row>
        <row r="7703">
          <cell r="A7703" t="str">
            <v/>
          </cell>
          <cell r="B7703" t="str">
            <v/>
          </cell>
          <cell r="C7703" t="str">
            <v/>
          </cell>
          <cell r="D7703" t="str">
            <v/>
          </cell>
        </row>
        <row r="7704">
          <cell r="A7704" t="str">
            <v/>
          </cell>
          <cell r="B7704" t="str">
            <v/>
          </cell>
          <cell r="C7704" t="str">
            <v/>
          </cell>
          <cell r="D7704" t="str">
            <v/>
          </cell>
        </row>
        <row r="7705">
          <cell r="A7705" t="str">
            <v/>
          </cell>
          <cell r="B7705" t="str">
            <v/>
          </cell>
          <cell r="C7705" t="str">
            <v/>
          </cell>
          <cell r="D7705" t="str">
            <v/>
          </cell>
        </row>
        <row r="7706">
          <cell r="A7706" t="str">
            <v/>
          </cell>
          <cell r="B7706" t="str">
            <v/>
          </cell>
          <cell r="C7706" t="str">
            <v/>
          </cell>
          <cell r="D7706" t="str">
            <v/>
          </cell>
        </row>
        <row r="7707">
          <cell r="A7707" t="str">
            <v/>
          </cell>
          <cell r="B7707" t="str">
            <v/>
          </cell>
          <cell r="C7707" t="str">
            <v/>
          </cell>
          <cell r="D7707" t="str">
            <v/>
          </cell>
        </row>
        <row r="7708">
          <cell r="A7708" t="str">
            <v/>
          </cell>
          <cell r="B7708" t="str">
            <v/>
          </cell>
          <cell r="C7708" t="str">
            <v/>
          </cell>
          <cell r="D7708" t="str">
            <v/>
          </cell>
        </row>
        <row r="7709">
          <cell r="A7709" t="str">
            <v/>
          </cell>
          <cell r="B7709" t="str">
            <v/>
          </cell>
          <cell r="C7709" t="str">
            <v/>
          </cell>
          <cell r="D7709" t="str">
            <v/>
          </cell>
        </row>
        <row r="7710">
          <cell r="A7710" t="str">
            <v/>
          </cell>
          <cell r="B7710" t="str">
            <v/>
          </cell>
          <cell r="C7710" t="str">
            <v/>
          </cell>
          <cell r="D7710" t="str">
            <v/>
          </cell>
        </row>
        <row r="7711">
          <cell r="A7711" t="str">
            <v/>
          </cell>
          <cell r="B7711" t="str">
            <v/>
          </cell>
          <cell r="C7711" t="str">
            <v/>
          </cell>
          <cell r="D7711" t="str">
            <v/>
          </cell>
        </row>
        <row r="7712">
          <cell r="A7712" t="str">
            <v/>
          </cell>
          <cell r="B7712" t="str">
            <v/>
          </cell>
          <cell r="C7712" t="str">
            <v/>
          </cell>
          <cell r="D7712" t="str">
            <v/>
          </cell>
        </row>
        <row r="7713">
          <cell r="A7713" t="str">
            <v/>
          </cell>
          <cell r="B7713" t="str">
            <v/>
          </cell>
          <cell r="C7713" t="str">
            <v/>
          </cell>
          <cell r="D7713" t="str">
            <v/>
          </cell>
        </row>
        <row r="7714">
          <cell r="A7714" t="str">
            <v/>
          </cell>
          <cell r="B7714" t="str">
            <v/>
          </cell>
          <cell r="C7714" t="str">
            <v/>
          </cell>
          <cell r="D7714" t="str">
            <v/>
          </cell>
        </row>
        <row r="7715">
          <cell r="A7715" t="str">
            <v/>
          </cell>
          <cell r="B7715" t="str">
            <v/>
          </cell>
          <cell r="C7715" t="str">
            <v/>
          </cell>
          <cell r="D7715" t="str">
            <v/>
          </cell>
        </row>
        <row r="7716">
          <cell r="A7716" t="str">
            <v/>
          </cell>
          <cell r="B7716" t="str">
            <v/>
          </cell>
          <cell r="C7716" t="str">
            <v/>
          </cell>
          <cell r="D7716" t="str">
            <v/>
          </cell>
        </row>
        <row r="7717">
          <cell r="A7717" t="str">
            <v/>
          </cell>
          <cell r="B7717" t="str">
            <v/>
          </cell>
          <cell r="C7717" t="str">
            <v/>
          </cell>
          <cell r="D7717" t="str">
            <v/>
          </cell>
        </row>
        <row r="7718">
          <cell r="A7718" t="str">
            <v/>
          </cell>
          <cell r="B7718" t="str">
            <v/>
          </cell>
          <cell r="C7718" t="str">
            <v/>
          </cell>
          <cell r="D7718" t="str">
            <v/>
          </cell>
        </row>
        <row r="7719">
          <cell r="A7719" t="str">
            <v/>
          </cell>
          <cell r="B7719" t="str">
            <v/>
          </cell>
          <cell r="C7719" t="str">
            <v/>
          </cell>
          <cell r="D7719" t="str">
            <v/>
          </cell>
        </row>
        <row r="7720">
          <cell r="A7720" t="str">
            <v/>
          </cell>
          <cell r="B7720" t="str">
            <v/>
          </cell>
          <cell r="C7720" t="str">
            <v/>
          </cell>
          <cell r="D7720" t="str">
            <v/>
          </cell>
        </row>
        <row r="7721">
          <cell r="A7721" t="str">
            <v/>
          </cell>
          <cell r="B7721" t="str">
            <v/>
          </cell>
          <cell r="C7721" t="str">
            <v/>
          </cell>
          <cell r="D7721" t="str">
            <v/>
          </cell>
        </row>
        <row r="7722">
          <cell r="A7722" t="str">
            <v/>
          </cell>
          <cell r="B7722" t="str">
            <v/>
          </cell>
          <cell r="C7722" t="str">
            <v/>
          </cell>
          <cell r="D7722" t="str">
            <v/>
          </cell>
        </row>
        <row r="7723">
          <cell r="A7723" t="str">
            <v/>
          </cell>
          <cell r="B7723" t="str">
            <v/>
          </cell>
          <cell r="C7723" t="str">
            <v/>
          </cell>
          <cell r="D7723" t="str">
            <v/>
          </cell>
        </row>
        <row r="7724">
          <cell r="A7724" t="str">
            <v/>
          </cell>
          <cell r="B7724" t="str">
            <v/>
          </cell>
          <cell r="C7724" t="str">
            <v/>
          </cell>
          <cell r="D7724" t="str">
            <v/>
          </cell>
        </row>
        <row r="7725">
          <cell r="A7725" t="str">
            <v/>
          </cell>
          <cell r="B7725" t="str">
            <v/>
          </cell>
          <cell r="C7725" t="str">
            <v/>
          </cell>
          <cell r="D7725" t="str">
            <v/>
          </cell>
        </row>
        <row r="7726">
          <cell r="A7726" t="str">
            <v/>
          </cell>
          <cell r="B7726" t="str">
            <v/>
          </cell>
          <cell r="C7726" t="str">
            <v/>
          </cell>
          <cell r="D7726" t="str">
            <v/>
          </cell>
        </row>
        <row r="7727">
          <cell r="A7727" t="str">
            <v/>
          </cell>
          <cell r="B7727" t="str">
            <v/>
          </cell>
          <cell r="C7727" t="str">
            <v/>
          </cell>
          <cell r="D7727" t="str">
            <v/>
          </cell>
        </row>
        <row r="7728">
          <cell r="A7728" t="str">
            <v/>
          </cell>
          <cell r="B7728" t="str">
            <v/>
          </cell>
          <cell r="C7728" t="str">
            <v/>
          </cell>
          <cell r="D7728" t="str">
            <v/>
          </cell>
        </row>
        <row r="7729">
          <cell r="A7729" t="str">
            <v/>
          </cell>
          <cell r="B7729" t="str">
            <v/>
          </cell>
          <cell r="C7729" t="str">
            <v/>
          </cell>
          <cell r="D7729" t="str">
            <v/>
          </cell>
        </row>
        <row r="7730">
          <cell r="A7730" t="str">
            <v/>
          </cell>
          <cell r="B7730" t="str">
            <v/>
          </cell>
          <cell r="C7730" t="str">
            <v/>
          </cell>
          <cell r="D7730" t="str">
            <v/>
          </cell>
        </row>
        <row r="7731">
          <cell r="A7731" t="str">
            <v/>
          </cell>
          <cell r="B7731" t="str">
            <v/>
          </cell>
          <cell r="C7731" t="str">
            <v/>
          </cell>
          <cell r="D7731" t="str">
            <v/>
          </cell>
        </row>
        <row r="7732">
          <cell r="A7732" t="str">
            <v/>
          </cell>
          <cell r="B7732" t="str">
            <v/>
          </cell>
          <cell r="C7732" t="str">
            <v/>
          </cell>
          <cell r="D7732" t="str">
            <v/>
          </cell>
        </row>
        <row r="7733">
          <cell r="A7733" t="str">
            <v/>
          </cell>
          <cell r="B7733" t="str">
            <v/>
          </cell>
          <cell r="C7733" t="str">
            <v/>
          </cell>
          <cell r="D7733" t="str">
            <v/>
          </cell>
        </row>
        <row r="7734">
          <cell r="A7734" t="str">
            <v/>
          </cell>
          <cell r="B7734" t="str">
            <v/>
          </cell>
          <cell r="C7734" t="str">
            <v/>
          </cell>
          <cell r="D7734" t="str">
            <v/>
          </cell>
        </row>
        <row r="7735">
          <cell r="A7735" t="str">
            <v/>
          </cell>
          <cell r="B7735" t="str">
            <v/>
          </cell>
          <cell r="C7735" t="str">
            <v/>
          </cell>
          <cell r="D7735" t="str">
            <v/>
          </cell>
        </row>
        <row r="7736">
          <cell r="A7736" t="str">
            <v/>
          </cell>
          <cell r="B7736" t="str">
            <v/>
          </cell>
          <cell r="C7736" t="str">
            <v/>
          </cell>
          <cell r="D7736" t="str">
            <v/>
          </cell>
        </row>
        <row r="7737">
          <cell r="A7737" t="str">
            <v/>
          </cell>
          <cell r="B7737" t="str">
            <v/>
          </cell>
          <cell r="C7737" t="str">
            <v/>
          </cell>
          <cell r="D7737" t="str">
            <v/>
          </cell>
        </row>
        <row r="7738">
          <cell r="A7738" t="str">
            <v/>
          </cell>
          <cell r="B7738" t="str">
            <v/>
          </cell>
          <cell r="C7738" t="str">
            <v/>
          </cell>
          <cell r="D7738" t="str">
            <v/>
          </cell>
        </row>
        <row r="7739">
          <cell r="A7739" t="str">
            <v/>
          </cell>
          <cell r="B7739" t="str">
            <v/>
          </cell>
          <cell r="C7739" t="str">
            <v/>
          </cell>
          <cell r="D7739" t="str">
            <v/>
          </cell>
        </row>
        <row r="7740">
          <cell r="A7740" t="str">
            <v/>
          </cell>
          <cell r="B7740" t="str">
            <v/>
          </cell>
          <cell r="C7740" t="str">
            <v/>
          </cell>
          <cell r="D7740" t="str">
            <v/>
          </cell>
        </row>
        <row r="7741">
          <cell r="A7741" t="str">
            <v/>
          </cell>
          <cell r="B7741" t="str">
            <v/>
          </cell>
          <cell r="C7741" t="str">
            <v/>
          </cell>
          <cell r="D7741" t="str">
            <v/>
          </cell>
        </row>
        <row r="7742">
          <cell r="A7742" t="str">
            <v/>
          </cell>
          <cell r="B7742" t="str">
            <v/>
          </cell>
          <cell r="C7742" t="str">
            <v/>
          </cell>
          <cell r="D7742" t="str">
            <v/>
          </cell>
        </row>
        <row r="7743">
          <cell r="A7743" t="str">
            <v/>
          </cell>
          <cell r="B7743" t="str">
            <v/>
          </cell>
          <cell r="C7743" t="str">
            <v/>
          </cell>
          <cell r="D7743" t="str">
            <v/>
          </cell>
        </row>
        <row r="7744">
          <cell r="A7744" t="str">
            <v/>
          </cell>
          <cell r="B7744" t="str">
            <v/>
          </cell>
          <cell r="C7744" t="str">
            <v/>
          </cell>
          <cell r="D7744" t="str">
            <v/>
          </cell>
        </row>
        <row r="7745">
          <cell r="A7745" t="str">
            <v/>
          </cell>
          <cell r="B7745" t="str">
            <v/>
          </cell>
          <cell r="C7745" t="str">
            <v/>
          </cell>
          <cell r="D7745" t="str">
            <v/>
          </cell>
        </row>
        <row r="7746">
          <cell r="A7746" t="str">
            <v/>
          </cell>
          <cell r="B7746" t="str">
            <v/>
          </cell>
          <cell r="C7746" t="str">
            <v/>
          </cell>
          <cell r="D7746" t="str">
            <v/>
          </cell>
        </row>
        <row r="7747">
          <cell r="A7747" t="str">
            <v/>
          </cell>
          <cell r="B7747" t="str">
            <v/>
          </cell>
          <cell r="C7747" t="str">
            <v/>
          </cell>
          <cell r="D7747" t="str">
            <v/>
          </cell>
        </row>
        <row r="7748">
          <cell r="A7748" t="str">
            <v/>
          </cell>
          <cell r="B7748" t="str">
            <v/>
          </cell>
          <cell r="C7748" t="str">
            <v/>
          </cell>
          <cell r="D7748" t="str">
            <v/>
          </cell>
        </row>
        <row r="7749">
          <cell r="A7749" t="str">
            <v/>
          </cell>
          <cell r="B7749" t="str">
            <v/>
          </cell>
          <cell r="C7749" t="str">
            <v/>
          </cell>
          <cell r="D7749" t="str">
            <v/>
          </cell>
        </row>
        <row r="7750">
          <cell r="A7750" t="str">
            <v/>
          </cell>
          <cell r="B7750" t="str">
            <v/>
          </cell>
          <cell r="C7750" t="str">
            <v/>
          </cell>
          <cell r="D7750" t="str">
            <v/>
          </cell>
        </row>
        <row r="7751">
          <cell r="A7751" t="str">
            <v/>
          </cell>
          <cell r="B7751" t="str">
            <v/>
          </cell>
          <cell r="C7751" t="str">
            <v/>
          </cell>
          <cell r="D7751" t="str">
            <v/>
          </cell>
        </row>
        <row r="7752">
          <cell r="A7752" t="str">
            <v/>
          </cell>
          <cell r="B7752" t="str">
            <v/>
          </cell>
          <cell r="C7752" t="str">
            <v/>
          </cell>
          <cell r="D7752" t="str">
            <v/>
          </cell>
        </row>
        <row r="7753">
          <cell r="A7753" t="str">
            <v/>
          </cell>
          <cell r="B7753" t="str">
            <v/>
          </cell>
          <cell r="C7753" t="str">
            <v/>
          </cell>
          <cell r="D7753" t="str">
            <v/>
          </cell>
        </row>
        <row r="7754">
          <cell r="A7754" t="str">
            <v/>
          </cell>
          <cell r="B7754" t="str">
            <v/>
          </cell>
          <cell r="C7754" t="str">
            <v/>
          </cell>
          <cell r="D7754" t="str">
            <v/>
          </cell>
        </row>
        <row r="7755">
          <cell r="A7755" t="str">
            <v/>
          </cell>
          <cell r="B7755" t="str">
            <v/>
          </cell>
          <cell r="C7755" t="str">
            <v/>
          </cell>
          <cell r="D7755" t="str">
            <v/>
          </cell>
        </row>
        <row r="7756">
          <cell r="A7756" t="str">
            <v/>
          </cell>
          <cell r="B7756" t="str">
            <v/>
          </cell>
          <cell r="C7756" t="str">
            <v/>
          </cell>
          <cell r="D7756" t="str">
            <v/>
          </cell>
        </row>
        <row r="7757">
          <cell r="A7757" t="str">
            <v/>
          </cell>
          <cell r="B7757" t="str">
            <v/>
          </cell>
          <cell r="C7757" t="str">
            <v/>
          </cell>
          <cell r="D7757" t="str">
            <v/>
          </cell>
        </row>
        <row r="7758">
          <cell r="A7758" t="str">
            <v/>
          </cell>
          <cell r="B7758" t="str">
            <v/>
          </cell>
          <cell r="C7758" t="str">
            <v/>
          </cell>
          <cell r="D7758" t="str">
            <v/>
          </cell>
        </row>
        <row r="7759">
          <cell r="A7759" t="str">
            <v/>
          </cell>
          <cell r="B7759" t="str">
            <v/>
          </cell>
          <cell r="C7759" t="str">
            <v/>
          </cell>
          <cell r="D7759" t="str">
            <v/>
          </cell>
        </row>
        <row r="7760">
          <cell r="A7760" t="str">
            <v/>
          </cell>
          <cell r="B7760" t="str">
            <v/>
          </cell>
          <cell r="C7760" t="str">
            <v/>
          </cell>
          <cell r="D7760" t="str">
            <v/>
          </cell>
        </row>
        <row r="7761">
          <cell r="A7761" t="str">
            <v/>
          </cell>
          <cell r="B7761" t="str">
            <v/>
          </cell>
          <cell r="C7761" t="str">
            <v/>
          </cell>
          <cell r="D7761" t="str">
            <v/>
          </cell>
        </row>
        <row r="7762">
          <cell r="A7762" t="str">
            <v/>
          </cell>
          <cell r="B7762" t="str">
            <v/>
          </cell>
          <cell r="C7762" t="str">
            <v/>
          </cell>
          <cell r="D7762" t="str">
            <v/>
          </cell>
        </row>
        <row r="7763">
          <cell r="A7763" t="str">
            <v/>
          </cell>
          <cell r="B7763" t="str">
            <v/>
          </cell>
          <cell r="C7763" t="str">
            <v/>
          </cell>
          <cell r="D7763" t="str">
            <v/>
          </cell>
        </row>
        <row r="7764">
          <cell r="A7764" t="str">
            <v/>
          </cell>
          <cell r="B7764" t="str">
            <v/>
          </cell>
          <cell r="C7764" t="str">
            <v/>
          </cell>
          <cell r="D7764" t="str">
            <v/>
          </cell>
        </row>
        <row r="7765">
          <cell r="A7765" t="str">
            <v/>
          </cell>
          <cell r="B7765" t="str">
            <v/>
          </cell>
          <cell r="C7765" t="str">
            <v/>
          </cell>
          <cell r="D7765" t="str">
            <v/>
          </cell>
        </row>
        <row r="7766">
          <cell r="A7766" t="str">
            <v/>
          </cell>
          <cell r="B7766" t="str">
            <v/>
          </cell>
          <cell r="C7766" t="str">
            <v/>
          </cell>
          <cell r="D7766" t="str">
            <v/>
          </cell>
        </row>
        <row r="7767">
          <cell r="A7767" t="str">
            <v/>
          </cell>
          <cell r="B7767" t="str">
            <v/>
          </cell>
          <cell r="C7767" t="str">
            <v/>
          </cell>
          <cell r="D7767" t="str">
            <v/>
          </cell>
        </row>
        <row r="7768">
          <cell r="A7768" t="str">
            <v/>
          </cell>
          <cell r="B7768" t="str">
            <v/>
          </cell>
          <cell r="C7768" t="str">
            <v/>
          </cell>
          <cell r="D7768" t="str">
            <v/>
          </cell>
        </row>
        <row r="7769">
          <cell r="A7769" t="str">
            <v/>
          </cell>
          <cell r="B7769" t="str">
            <v/>
          </cell>
          <cell r="C7769" t="str">
            <v/>
          </cell>
          <cell r="D7769" t="str">
            <v/>
          </cell>
        </row>
        <row r="7770">
          <cell r="A7770" t="str">
            <v/>
          </cell>
          <cell r="B7770" t="str">
            <v/>
          </cell>
          <cell r="C7770" t="str">
            <v/>
          </cell>
          <cell r="D7770" t="str">
            <v/>
          </cell>
        </row>
        <row r="7771">
          <cell r="A7771" t="str">
            <v/>
          </cell>
          <cell r="B7771" t="str">
            <v/>
          </cell>
          <cell r="C7771" t="str">
            <v/>
          </cell>
          <cell r="D7771" t="str">
            <v/>
          </cell>
        </row>
        <row r="7772">
          <cell r="A7772" t="str">
            <v/>
          </cell>
          <cell r="B7772" t="str">
            <v/>
          </cell>
          <cell r="C7772" t="str">
            <v/>
          </cell>
          <cell r="D7772" t="str">
            <v/>
          </cell>
        </row>
        <row r="7773">
          <cell r="A7773" t="str">
            <v/>
          </cell>
          <cell r="B7773" t="str">
            <v/>
          </cell>
          <cell r="C7773" t="str">
            <v/>
          </cell>
          <cell r="D7773" t="str">
            <v/>
          </cell>
        </row>
        <row r="7774">
          <cell r="A7774" t="str">
            <v/>
          </cell>
          <cell r="B7774" t="str">
            <v/>
          </cell>
          <cell r="C7774" t="str">
            <v/>
          </cell>
          <cell r="D7774" t="str">
            <v/>
          </cell>
        </row>
        <row r="7775">
          <cell r="A7775" t="str">
            <v/>
          </cell>
          <cell r="B7775" t="str">
            <v/>
          </cell>
          <cell r="C7775" t="str">
            <v/>
          </cell>
          <cell r="D7775" t="str">
            <v/>
          </cell>
        </row>
        <row r="7776">
          <cell r="A7776" t="str">
            <v/>
          </cell>
          <cell r="B7776" t="str">
            <v/>
          </cell>
          <cell r="C7776" t="str">
            <v/>
          </cell>
          <cell r="D7776" t="str">
            <v/>
          </cell>
        </row>
        <row r="7777">
          <cell r="A7777" t="str">
            <v/>
          </cell>
          <cell r="B7777" t="str">
            <v/>
          </cell>
          <cell r="C7777" t="str">
            <v/>
          </cell>
          <cell r="D7777" t="str">
            <v/>
          </cell>
        </row>
        <row r="7778">
          <cell r="A7778" t="str">
            <v/>
          </cell>
          <cell r="B7778" t="str">
            <v/>
          </cell>
          <cell r="C7778" t="str">
            <v/>
          </cell>
          <cell r="D7778" t="str">
            <v/>
          </cell>
        </row>
        <row r="7779">
          <cell r="A7779" t="str">
            <v/>
          </cell>
          <cell r="B7779" t="str">
            <v/>
          </cell>
          <cell r="C7779" t="str">
            <v/>
          </cell>
          <cell r="D7779" t="str">
            <v/>
          </cell>
        </row>
        <row r="7780">
          <cell r="A7780" t="str">
            <v/>
          </cell>
          <cell r="B7780" t="str">
            <v/>
          </cell>
          <cell r="C7780" t="str">
            <v/>
          </cell>
          <cell r="D7780" t="str">
            <v/>
          </cell>
        </row>
        <row r="7781">
          <cell r="A7781" t="str">
            <v/>
          </cell>
          <cell r="B7781" t="str">
            <v/>
          </cell>
          <cell r="C7781" t="str">
            <v/>
          </cell>
          <cell r="D7781" t="str">
            <v/>
          </cell>
        </row>
        <row r="7782">
          <cell r="A7782" t="str">
            <v/>
          </cell>
          <cell r="B7782" t="str">
            <v/>
          </cell>
          <cell r="C7782" t="str">
            <v/>
          </cell>
          <cell r="D7782" t="str">
            <v/>
          </cell>
        </row>
        <row r="7783">
          <cell r="A7783" t="str">
            <v/>
          </cell>
          <cell r="B7783" t="str">
            <v/>
          </cell>
          <cell r="C7783" t="str">
            <v/>
          </cell>
          <cell r="D7783" t="str">
            <v/>
          </cell>
        </row>
        <row r="7784">
          <cell r="A7784" t="str">
            <v/>
          </cell>
          <cell r="B7784" t="str">
            <v/>
          </cell>
          <cell r="C7784" t="str">
            <v/>
          </cell>
          <cell r="D7784" t="str">
            <v/>
          </cell>
        </row>
        <row r="7785">
          <cell r="A7785" t="str">
            <v/>
          </cell>
          <cell r="B7785" t="str">
            <v/>
          </cell>
          <cell r="C7785" t="str">
            <v/>
          </cell>
          <cell r="D7785" t="str">
            <v/>
          </cell>
        </row>
        <row r="7786">
          <cell r="A7786" t="str">
            <v/>
          </cell>
          <cell r="B7786" t="str">
            <v/>
          </cell>
          <cell r="C7786" t="str">
            <v/>
          </cell>
          <cell r="D7786" t="str">
            <v/>
          </cell>
        </row>
        <row r="7787">
          <cell r="A7787" t="str">
            <v/>
          </cell>
          <cell r="B7787" t="str">
            <v/>
          </cell>
          <cell r="C7787" t="str">
            <v/>
          </cell>
          <cell r="D7787" t="str">
            <v/>
          </cell>
        </row>
        <row r="7788">
          <cell r="A7788" t="str">
            <v/>
          </cell>
          <cell r="B7788" t="str">
            <v/>
          </cell>
          <cell r="C7788" t="str">
            <v/>
          </cell>
          <cell r="D7788" t="str">
            <v/>
          </cell>
        </row>
        <row r="7789">
          <cell r="A7789" t="str">
            <v/>
          </cell>
          <cell r="B7789" t="str">
            <v/>
          </cell>
          <cell r="C7789" t="str">
            <v/>
          </cell>
          <cell r="D7789" t="str">
            <v/>
          </cell>
        </row>
        <row r="7790">
          <cell r="A7790" t="str">
            <v/>
          </cell>
          <cell r="B7790" t="str">
            <v/>
          </cell>
          <cell r="C7790" t="str">
            <v/>
          </cell>
          <cell r="D7790" t="str">
            <v/>
          </cell>
        </row>
        <row r="7791">
          <cell r="A7791" t="str">
            <v/>
          </cell>
          <cell r="B7791" t="str">
            <v/>
          </cell>
          <cell r="C7791" t="str">
            <v/>
          </cell>
          <cell r="D7791" t="str">
            <v/>
          </cell>
        </row>
        <row r="7792">
          <cell r="A7792" t="str">
            <v/>
          </cell>
          <cell r="B7792" t="str">
            <v/>
          </cell>
          <cell r="C7792" t="str">
            <v/>
          </cell>
          <cell r="D7792" t="str">
            <v/>
          </cell>
        </row>
        <row r="7793">
          <cell r="A7793" t="str">
            <v/>
          </cell>
          <cell r="B7793" t="str">
            <v/>
          </cell>
          <cell r="C7793" t="str">
            <v/>
          </cell>
          <cell r="D7793" t="str">
            <v/>
          </cell>
        </row>
        <row r="7794">
          <cell r="A7794" t="str">
            <v/>
          </cell>
          <cell r="B7794" t="str">
            <v/>
          </cell>
          <cell r="C7794" t="str">
            <v/>
          </cell>
          <cell r="D7794" t="str">
            <v/>
          </cell>
        </row>
        <row r="7795">
          <cell r="A7795" t="str">
            <v/>
          </cell>
          <cell r="B7795" t="str">
            <v/>
          </cell>
          <cell r="C7795" t="str">
            <v/>
          </cell>
          <cell r="D7795" t="str">
            <v/>
          </cell>
        </row>
        <row r="7796">
          <cell r="A7796" t="str">
            <v/>
          </cell>
          <cell r="B7796" t="str">
            <v/>
          </cell>
          <cell r="C7796" t="str">
            <v/>
          </cell>
          <cell r="D7796" t="str">
            <v/>
          </cell>
        </row>
        <row r="7797">
          <cell r="A7797" t="str">
            <v/>
          </cell>
          <cell r="B7797" t="str">
            <v/>
          </cell>
          <cell r="C7797" t="str">
            <v/>
          </cell>
          <cell r="D7797" t="str">
            <v/>
          </cell>
        </row>
        <row r="7798">
          <cell r="A7798" t="str">
            <v/>
          </cell>
          <cell r="B7798" t="str">
            <v/>
          </cell>
          <cell r="C7798" t="str">
            <v/>
          </cell>
          <cell r="D7798" t="str">
            <v/>
          </cell>
        </row>
        <row r="7799">
          <cell r="A7799" t="str">
            <v/>
          </cell>
          <cell r="B7799" t="str">
            <v/>
          </cell>
          <cell r="C7799" t="str">
            <v/>
          </cell>
          <cell r="D7799" t="str">
            <v/>
          </cell>
        </row>
        <row r="7800">
          <cell r="A7800" t="str">
            <v/>
          </cell>
          <cell r="B7800" t="str">
            <v/>
          </cell>
          <cell r="C7800" t="str">
            <v/>
          </cell>
          <cell r="D7800" t="str">
            <v/>
          </cell>
        </row>
        <row r="7801">
          <cell r="A7801" t="str">
            <v/>
          </cell>
          <cell r="B7801" t="str">
            <v/>
          </cell>
          <cell r="C7801" t="str">
            <v/>
          </cell>
          <cell r="D7801" t="str">
            <v/>
          </cell>
        </row>
        <row r="7802">
          <cell r="A7802" t="str">
            <v/>
          </cell>
          <cell r="B7802" t="str">
            <v/>
          </cell>
          <cell r="C7802" t="str">
            <v/>
          </cell>
          <cell r="D7802" t="str">
            <v/>
          </cell>
        </row>
        <row r="7803">
          <cell r="A7803" t="str">
            <v/>
          </cell>
          <cell r="B7803" t="str">
            <v/>
          </cell>
          <cell r="C7803" t="str">
            <v/>
          </cell>
          <cell r="D7803" t="str">
            <v/>
          </cell>
        </row>
        <row r="7804">
          <cell r="A7804" t="str">
            <v/>
          </cell>
          <cell r="B7804" t="str">
            <v/>
          </cell>
          <cell r="C7804" t="str">
            <v/>
          </cell>
          <cell r="D7804" t="str">
            <v/>
          </cell>
        </row>
        <row r="7805">
          <cell r="A7805" t="str">
            <v/>
          </cell>
          <cell r="B7805" t="str">
            <v/>
          </cell>
          <cell r="C7805" t="str">
            <v/>
          </cell>
          <cell r="D7805" t="str">
            <v/>
          </cell>
        </row>
        <row r="7806">
          <cell r="A7806" t="str">
            <v/>
          </cell>
          <cell r="B7806" t="str">
            <v/>
          </cell>
          <cell r="C7806" t="str">
            <v/>
          </cell>
          <cell r="D7806" t="str">
            <v/>
          </cell>
        </row>
        <row r="7807">
          <cell r="A7807" t="str">
            <v/>
          </cell>
          <cell r="B7807" t="str">
            <v/>
          </cell>
          <cell r="C7807" t="str">
            <v/>
          </cell>
          <cell r="D7807" t="str">
            <v/>
          </cell>
        </row>
        <row r="7808">
          <cell r="A7808" t="str">
            <v/>
          </cell>
          <cell r="B7808" t="str">
            <v/>
          </cell>
          <cell r="C7808" t="str">
            <v/>
          </cell>
          <cell r="D7808" t="str">
            <v/>
          </cell>
        </row>
        <row r="7809">
          <cell r="A7809" t="str">
            <v/>
          </cell>
          <cell r="B7809" t="str">
            <v/>
          </cell>
          <cell r="C7809" t="str">
            <v/>
          </cell>
          <cell r="D7809" t="str">
            <v/>
          </cell>
        </row>
        <row r="7810">
          <cell r="A7810" t="str">
            <v/>
          </cell>
          <cell r="B7810" t="str">
            <v/>
          </cell>
          <cell r="C7810" t="str">
            <v/>
          </cell>
          <cell r="D7810" t="str">
            <v/>
          </cell>
        </row>
        <row r="7811">
          <cell r="A7811" t="str">
            <v/>
          </cell>
          <cell r="B7811" t="str">
            <v/>
          </cell>
          <cell r="C7811" t="str">
            <v/>
          </cell>
          <cell r="D7811" t="str">
            <v/>
          </cell>
        </row>
        <row r="7812">
          <cell r="A7812" t="str">
            <v/>
          </cell>
          <cell r="B7812" t="str">
            <v/>
          </cell>
          <cell r="C7812" t="str">
            <v/>
          </cell>
          <cell r="D7812" t="str">
            <v/>
          </cell>
        </row>
        <row r="7813">
          <cell r="A7813" t="str">
            <v/>
          </cell>
          <cell r="B7813" t="str">
            <v/>
          </cell>
          <cell r="C7813" t="str">
            <v/>
          </cell>
          <cell r="D7813" t="str">
            <v/>
          </cell>
        </row>
        <row r="7814">
          <cell r="A7814" t="str">
            <v/>
          </cell>
          <cell r="B7814" t="str">
            <v/>
          </cell>
          <cell r="C7814" t="str">
            <v/>
          </cell>
          <cell r="D7814" t="str">
            <v/>
          </cell>
        </row>
        <row r="7815">
          <cell r="A7815" t="str">
            <v/>
          </cell>
          <cell r="B7815" t="str">
            <v/>
          </cell>
          <cell r="C7815" t="str">
            <v/>
          </cell>
          <cell r="D7815" t="str">
            <v/>
          </cell>
        </row>
        <row r="7816">
          <cell r="A7816" t="str">
            <v/>
          </cell>
          <cell r="B7816" t="str">
            <v/>
          </cell>
          <cell r="C7816" t="str">
            <v/>
          </cell>
          <cell r="D7816" t="str">
            <v/>
          </cell>
        </row>
        <row r="7817">
          <cell r="A7817" t="str">
            <v/>
          </cell>
          <cell r="B7817" t="str">
            <v/>
          </cell>
          <cell r="C7817" t="str">
            <v/>
          </cell>
          <cell r="D7817" t="str">
            <v/>
          </cell>
        </row>
        <row r="7818">
          <cell r="A7818" t="str">
            <v/>
          </cell>
          <cell r="B7818" t="str">
            <v/>
          </cell>
          <cell r="C7818" t="str">
            <v/>
          </cell>
          <cell r="D7818" t="str">
            <v/>
          </cell>
        </row>
        <row r="7819">
          <cell r="A7819" t="str">
            <v/>
          </cell>
          <cell r="B7819" t="str">
            <v/>
          </cell>
          <cell r="C7819" t="str">
            <v/>
          </cell>
          <cell r="D7819" t="str">
            <v/>
          </cell>
        </row>
        <row r="7820">
          <cell r="A7820" t="str">
            <v/>
          </cell>
          <cell r="B7820" t="str">
            <v/>
          </cell>
          <cell r="C7820" t="str">
            <v/>
          </cell>
          <cell r="D7820" t="str">
            <v/>
          </cell>
        </row>
        <row r="7821">
          <cell r="A7821" t="str">
            <v/>
          </cell>
          <cell r="B7821" t="str">
            <v/>
          </cell>
          <cell r="C7821" t="str">
            <v/>
          </cell>
          <cell r="D7821" t="str">
            <v/>
          </cell>
        </row>
        <row r="7822">
          <cell r="A7822" t="str">
            <v/>
          </cell>
          <cell r="B7822" t="str">
            <v/>
          </cell>
          <cell r="C7822" t="str">
            <v/>
          </cell>
          <cell r="D7822" t="str">
            <v/>
          </cell>
        </row>
        <row r="7823">
          <cell r="A7823" t="str">
            <v/>
          </cell>
          <cell r="B7823" t="str">
            <v/>
          </cell>
          <cell r="C7823" t="str">
            <v/>
          </cell>
          <cell r="D7823" t="str">
            <v/>
          </cell>
        </row>
        <row r="7824">
          <cell r="A7824" t="str">
            <v/>
          </cell>
          <cell r="B7824" t="str">
            <v/>
          </cell>
          <cell r="C7824" t="str">
            <v/>
          </cell>
          <cell r="D7824" t="str">
            <v/>
          </cell>
        </row>
        <row r="7825">
          <cell r="A7825" t="str">
            <v/>
          </cell>
          <cell r="B7825" t="str">
            <v/>
          </cell>
          <cell r="C7825" t="str">
            <v/>
          </cell>
          <cell r="D7825" t="str">
            <v/>
          </cell>
        </row>
        <row r="7826">
          <cell r="A7826" t="str">
            <v/>
          </cell>
          <cell r="B7826" t="str">
            <v/>
          </cell>
          <cell r="C7826" t="str">
            <v/>
          </cell>
          <cell r="D7826" t="str">
            <v/>
          </cell>
        </row>
        <row r="7827">
          <cell r="A7827" t="str">
            <v/>
          </cell>
          <cell r="B7827" t="str">
            <v/>
          </cell>
          <cell r="C7827" t="str">
            <v/>
          </cell>
          <cell r="D7827" t="str">
            <v/>
          </cell>
        </row>
        <row r="7828">
          <cell r="A7828" t="str">
            <v/>
          </cell>
          <cell r="B7828" t="str">
            <v/>
          </cell>
          <cell r="C7828" t="str">
            <v/>
          </cell>
          <cell r="D7828" t="str">
            <v/>
          </cell>
        </row>
        <row r="7829">
          <cell r="A7829" t="str">
            <v/>
          </cell>
          <cell r="B7829" t="str">
            <v/>
          </cell>
          <cell r="C7829" t="str">
            <v/>
          </cell>
          <cell r="D7829" t="str">
            <v/>
          </cell>
        </row>
        <row r="7830">
          <cell r="A7830" t="str">
            <v/>
          </cell>
          <cell r="B7830" t="str">
            <v/>
          </cell>
          <cell r="C7830" t="str">
            <v/>
          </cell>
          <cell r="D7830" t="str">
            <v/>
          </cell>
        </row>
        <row r="7831">
          <cell r="A7831" t="str">
            <v/>
          </cell>
          <cell r="B7831" t="str">
            <v/>
          </cell>
          <cell r="C7831" t="str">
            <v/>
          </cell>
          <cell r="D7831" t="str">
            <v/>
          </cell>
        </row>
        <row r="7832">
          <cell r="A7832" t="str">
            <v/>
          </cell>
          <cell r="B7832" t="str">
            <v/>
          </cell>
          <cell r="C7832" t="str">
            <v/>
          </cell>
          <cell r="D7832" t="str">
            <v/>
          </cell>
        </row>
        <row r="7833">
          <cell r="A7833" t="str">
            <v/>
          </cell>
          <cell r="B7833" t="str">
            <v/>
          </cell>
          <cell r="C7833" t="str">
            <v/>
          </cell>
          <cell r="D7833" t="str">
            <v/>
          </cell>
        </row>
        <row r="7834">
          <cell r="A7834" t="str">
            <v/>
          </cell>
          <cell r="B7834" t="str">
            <v/>
          </cell>
          <cell r="C7834" t="str">
            <v/>
          </cell>
          <cell r="D7834" t="str">
            <v/>
          </cell>
        </row>
        <row r="7835">
          <cell r="A7835" t="str">
            <v/>
          </cell>
          <cell r="B7835" t="str">
            <v/>
          </cell>
          <cell r="C7835" t="str">
            <v/>
          </cell>
          <cell r="D7835" t="str">
            <v/>
          </cell>
        </row>
        <row r="7836">
          <cell r="A7836" t="str">
            <v/>
          </cell>
          <cell r="B7836" t="str">
            <v/>
          </cell>
          <cell r="C7836" t="str">
            <v/>
          </cell>
          <cell r="D7836" t="str">
            <v/>
          </cell>
        </row>
        <row r="7837">
          <cell r="A7837" t="str">
            <v/>
          </cell>
          <cell r="B7837" t="str">
            <v/>
          </cell>
          <cell r="C7837" t="str">
            <v/>
          </cell>
          <cell r="D7837" t="str">
            <v/>
          </cell>
        </row>
        <row r="7838">
          <cell r="A7838" t="str">
            <v/>
          </cell>
          <cell r="B7838" t="str">
            <v/>
          </cell>
          <cell r="C7838" t="str">
            <v/>
          </cell>
          <cell r="D7838" t="str">
            <v/>
          </cell>
        </row>
        <row r="7839">
          <cell r="A7839" t="str">
            <v/>
          </cell>
          <cell r="B7839" t="str">
            <v/>
          </cell>
          <cell r="C7839" t="str">
            <v/>
          </cell>
          <cell r="D7839" t="str">
            <v/>
          </cell>
        </row>
        <row r="7840">
          <cell r="A7840" t="str">
            <v/>
          </cell>
          <cell r="B7840" t="str">
            <v/>
          </cell>
          <cell r="C7840" t="str">
            <v/>
          </cell>
          <cell r="D7840" t="str">
            <v/>
          </cell>
        </row>
        <row r="7841">
          <cell r="A7841" t="str">
            <v/>
          </cell>
          <cell r="B7841" t="str">
            <v/>
          </cell>
          <cell r="C7841" t="str">
            <v/>
          </cell>
          <cell r="D7841" t="str">
            <v/>
          </cell>
        </row>
        <row r="7842">
          <cell r="A7842" t="str">
            <v/>
          </cell>
          <cell r="B7842" t="str">
            <v/>
          </cell>
          <cell r="C7842" t="str">
            <v/>
          </cell>
          <cell r="D7842" t="str">
            <v/>
          </cell>
        </row>
        <row r="7843">
          <cell r="A7843" t="str">
            <v/>
          </cell>
          <cell r="B7843" t="str">
            <v/>
          </cell>
          <cell r="C7843" t="str">
            <v/>
          </cell>
          <cell r="D7843" t="str">
            <v/>
          </cell>
        </row>
        <row r="7844">
          <cell r="A7844" t="str">
            <v/>
          </cell>
          <cell r="B7844" t="str">
            <v/>
          </cell>
          <cell r="C7844" t="str">
            <v/>
          </cell>
          <cell r="D7844" t="str">
            <v/>
          </cell>
        </row>
        <row r="7845">
          <cell r="A7845" t="str">
            <v/>
          </cell>
          <cell r="B7845" t="str">
            <v/>
          </cell>
          <cell r="C7845" t="str">
            <v/>
          </cell>
          <cell r="D7845" t="str">
            <v/>
          </cell>
        </row>
        <row r="7846">
          <cell r="A7846" t="str">
            <v/>
          </cell>
          <cell r="B7846" t="str">
            <v/>
          </cell>
          <cell r="C7846" t="str">
            <v/>
          </cell>
          <cell r="D7846" t="str">
            <v/>
          </cell>
        </row>
        <row r="7847">
          <cell r="A7847" t="str">
            <v/>
          </cell>
          <cell r="B7847" t="str">
            <v/>
          </cell>
          <cell r="C7847" t="str">
            <v/>
          </cell>
          <cell r="D7847" t="str">
            <v/>
          </cell>
        </row>
        <row r="7848">
          <cell r="A7848" t="str">
            <v/>
          </cell>
          <cell r="B7848" t="str">
            <v/>
          </cell>
          <cell r="C7848" t="str">
            <v/>
          </cell>
          <cell r="D7848" t="str">
            <v/>
          </cell>
        </row>
        <row r="7849">
          <cell r="A7849" t="str">
            <v/>
          </cell>
          <cell r="B7849" t="str">
            <v/>
          </cell>
          <cell r="C7849" t="str">
            <v/>
          </cell>
          <cell r="D7849" t="str">
            <v/>
          </cell>
        </row>
        <row r="7850">
          <cell r="A7850" t="str">
            <v/>
          </cell>
          <cell r="B7850" t="str">
            <v/>
          </cell>
          <cell r="C7850" t="str">
            <v/>
          </cell>
          <cell r="D7850" t="str">
            <v/>
          </cell>
        </row>
        <row r="7851">
          <cell r="A7851" t="str">
            <v/>
          </cell>
          <cell r="B7851" t="str">
            <v/>
          </cell>
          <cell r="C7851" t="str">
            <v/>
          </cell>
          <cell r="D7851" t="str">
            <v/>
          </cell>
        </row>
        <row r="7852">
          <cell r="A7852" t="str">
            <v/>
          </cell>
          <cell r="B7852" t="str">
            <v/>
          </cell>
          <cell r="C7852" t="str">
            <v/>
          </cell>
          <cell r="D7852" t="str">
            <v/>
          </cell>
        </row>
        <row r="7853">
          <cell r="A7853" t="str">
            <v/>
          </cell>
          <cell r="B7853" t="str">
            <v/>
          </cell>
          <cell r="C7853" t="str">
            <v/>
          </cell>
          <cell r="D7853" t="str">
            <v/>
          </cell>
        </row>
        <row r="7854">
          <cell r="A7854" t="str">
            <v/>
          </cell>
          <cell r="B7854" t="str">
            <v/>
          </cell>
          <cell r="C7854" t="str">
            <v/>
          </cell>
          <cell r="D7854" t="str">
            <v/>
          </cell>
        </row>
        <row r="7855">
          <cell r="A7855" t="str">
            <v/>
          </cell>
          <cell r="B7855" t="str">
            <v/>
          </cell>
          <cell r="C7855" t="str">
            <v/>
          </cell>
          <cell r="D7855" t="str">
            <v/>
          </cell>
        </row>
        <row r="7856">
          <cell r="A7856" t="str">
            <v/>
          </cell>
          <cell r="B7856" t="str">
            <v/>
          </cell>
          <cell r="C7856" t="str">
            <v/>
          </cell>
          <cell r="D7856" t="str">
            <v/>
          </cell>
        </row>
        <row r="7857">
          <cell r="A7857" t="str">
            <v/>
          </cell>
          <cell r="B7857" t="str">
            <v/>
          </cell>
          <cell r="C7857" t="str">
            <v/>
          </cell>
          <cell r="D7857" t="str">
            <v/>
          </cell>
        </row>
        <row r="7858">
          <cell r="A7858" t="str">
            <v/>
          </cell>
          <cell r="B7858" t="str">
            <v/>
          </cell>
          <cell r="C7858" t="str">
            <v/>
          </cell>
          <cell r="D7858" t="str">
            <v/>
          </cell>
        </row>
        <row r="7859">
          <cell r="A7859" t="str">
            <v/>
          </cell>
          <cell r="B7859" t="str">
            <v/>
          </cell>
          <cell r="C7859" t="str">
            <v/>
          </cell>
          <cell r="D7859" t="str">
            <v/>
          </cell>
        </row>
        <row r="7860">
          <cell r="A7860" t="str">
            <v/>
          </cell>
          <cell r="B7860" t="str">
            <v/>
          </cell>
          <cell r="C7860" t="str">
            <v/>
          </cell>
          <cell r="D7860" t="str">
            <v/>
          </cell>
        </row>
        <row r="7861">
          <cell r="A7861" t="str">
            <v/>
          </cell>
          <cell r="B7861" t="str">
            <v/>
          </cell>
          <cell r="C7861" t="str">
            <v/>
          </cell>
          <cell r="D7861" t="str">
            <v/>
          </cell>
        </row>
        <row r="7862">
          <cell r="A7862" t="str">
            <v/>
          </cell>
          <cell r="B7862" t="str">
            <v/>
          </cell>
          <cell r="C7862" t="str">
            <v/>
          </cell>
          <cell r="D7862" t="str">
            <v/>
          </cell>
        </row>
        <row r="7863">
          <cell r="A7863" t="str">
            <v/>
          </cell>
          <cell r="B7863" t="str">
            <v/>
          </cell>
          <cell r="C7863" t="str">
            <v/>
          </cell>
          <cell r="D7863" t="str">
            <v/>
          </cell>
        </row>
        <row r="7864">
          <cell r="A7864" t="str">
            <v/>
          </cell>
          <cell r="B7864" t="str">
            <v/>
          </cell>
          <cell r="C7864" t="str">
            <v/>
          </cell>
          <cell r="D7864" t="str">
            <v/>
          </cell>
        </row>
        <row r="7865">
          <cell r="A7865" t="str">
            <v/>
          </cell>
          <cell r="B7865" t="str">
            <v/>
          </cell>
          <cell r="C7865" t="str">
            <v/>
          </cell>
          <cell r="D7865" t="str">
            <v/>
          </cell>
        </row>
        <row r="7866">
          <cell r="A7866" t="str">
            <v/>
          </cell>
          <cell r="B7866" t="str">
            <v/>
          </cell>
          <cell r="C7866" t="str">
            <v/>
          </cell>
          <cell r="D7866" t="str">
            <v/>
          </cell>
        </row>
        <row r="7867">
          <cell r="A7867" t="str">
            <v/>
          </cell>
          <cell r="B7867" t="str">
            <v/>
          </cell>
          <cell r="C7867" t="str">
            <v/>
          </cell>
          <cell r="D7867" t="str">
            <v/>
          </cell>
        </row>
        <row r="7868">
          <cell r="A7868" t="str">
            <v/>
          </cell>
          <cell r="B7868" t="str">
            <v/>
          </cell>
          <cell r="C7868" t="str">
            <v/>
          </cell>
          <cell r="D7868" t="str">
            <v/>
          </cell>
        </row>
        <row r="7869">
          <cell r="A7869" t="str">
            <v/>
          </cell>
          <cell r="B7869" t="str">
            <v/>
          </cell>
          <cell r="C7869" t="str">
            <v/>
          </cell>
          <cell r="D7869" t="str">
            <v/>
          </cell>
        </row>
        <row r="7870">
          <cell r="A7870" t="str">
            <v/>
          </cell>
          <cell r="B7870" t="str">
            <v/>
          </cell>
          <cell r="C7870" t="str">
            <v/>
          </cell>
          <cell r="D7870" t="str">
            <v/>
          </cell>
        </row>
        <row r="7871">
          <cell r="A7871" t="str">
            <v/>
          </cell>
          <cell r="B7871" t="str">
            <v/>
          </cell>
          <cell r="C7871" t="str">
            <v/>
          </cell>
          <cell r="D7871" t="str">
            <v/>
          </cell>
        </row>
        <row r="7872">
          <cell r="A7872" t="str">
            <v/>
          </cell>
          <cell r="B7872" t="str">
            <v/>
          </cell>
          <cell r="C7872" t="str">
            <v/>
          </cell>
          <cell r="D7872" t="str">
            <v/>
          </cell>
        </row>
        <row r="7873">
          <cell r="A7873" t="str">
            <v/>
          </cell>
          <cell r="B7873" t="str">
            <v/>
          </cell>
          <cell r="C7873" t="str">
            <v/>
          </cell>
          <cell r="D7873" t="str">
            <v/>
          </cell>
        </row>
        <row r="7874">
          <cell r="A7874" t="str">
            <v/>
          </cell>
          <cell r="B7874" t="str">
            <v/>
          </cell>
          <cell r="C7874" t="str">
            <v/>
          </cell>
          <cell r="D7874" t="str">
            <v/>
          </cell>
        </row>
        <row r="7875">
          <cell r="A7875" t="str">
            <v/>
          </cell>
          <cell r="B7875" t="str">
            <v/>
          </cell>
          <cell r="C7875" t="str">
            <v/>
          </cell>
          <cell r="D7875" t="str">
            <v/>
          </cell>
        </row>
        <row r="7876">
          <cell r="A7876" t="str">
            <v/>
          </cell>
          <cell r="B7876" t="str">
            <v/>
          </cell>
          <cell r="C7876" t="str">
            <v/>
          </cell>
          <cell r="D7876" t="str">
            <v/>
          </cell>
        </row>
        <row r="7877">
          <cell r="A7877" t="str">
            <v/>
          </cell>
          <cell r="B7877" t="str">
            <v/>
          </cell>
          <cell r="C7877" t="str">
            <v/>
          </cell>
          <cell r="D7877" t="str">
            <v/>
          </cell>
        </row>
        <row r="7878">
          <cell r="A7878" t="str">
            <v/>
          </cell>
          <cell r="B7878" t="str">
            <v/>
          </cell>
          <cell r="C7878" t="str">
            <v/>
          </cell>
          <cell r="D7878" t="str">
            <v/>
          </cell>
        </row>
        <row r="7879">
          <cell r="A7879" t="str">
            <v/>
          </cell>
          <cell r="B7879" t="str">
            <v/>
          </cell>
          <cell r="C7879" t="str">
            <v/>
          </cell>
          <cell r="D7879" t="str">
            <v/>
          </cell>
        </row>
        <row r="7880">
          <cell r="A7880" t="str">
            <v/>
          </cell>
          <cell r="B7880" t="str">
            <v/>
          </cell>
          <cell r="C7880" t="str">
            <v/>
          </cell>
          <cell r="D7880" t="str">
            <v/>
          </cell>
        </row>
        <row r="7881">
          <cell r="A7881" t="str">
            <v/>
          </cell>
          <cell r="B7881" t="str">
            <v/>
          </cell>
          <cell r="C7881" t="str">
            <v/>
          </cell>
          <cell r="D7881" t="str">
            <v/>
          </cell>
        </row>
        <row r="7882">
          <cell r="A7882" t="str">
            <v/>
          </cell>
          <cell r="B7882" t="str">
            <v/>
          </cell>
          <cell r="C7882" t="str">
            <v/>
          </cell>
          <cell r="D7882" t="str">
            <v/>
          </cell>
        </row>
        <row r="7883">
          <cell r="A7883" t="str">
            <v/>
          </cell>
          <cell r="B7883" t="str">
            <v/>
          </cell>
          <cell r="C7883" t="str">
            <v/>
          </cell>
          <cell r="D7883" t="str">
            <v/>
          </cell>
        </row>
        <row r="7884">
          <cell r="A7884" t="str">
            <v/>
          </cell>
          <cell r="B7884" t="str">
            <v/>
          </cell>
          <cell r="C7884" t="str">
            <v/>
          </cell>
          <cell r="D7884" t="str">
            <v/>
          </cell>
        </row>
        <row r="7885">
          <cell r="A7885" t="str">
            <v/>
          </cell>
          <cell r="B7885" t="str">
            <v/>
          </cell>
          <cell r="C7885" t="str">
            <v/>
          </cell>
          <cell r="D7885" t="str">
            <v/>
          </cell>
        </row>
        <row r="7886">
          <cell r="A7886" t="str">
            <v/>
          </cell>
          <cell r="B7886" t="str">
            <v/>
          </cell>
          <cell r="C7886" t="str">
            <v/>
          </cell>
          <cell r="D7886" t="str">
            <v/>
          </cell>
        </row>
        <row r="7887">
          <cell r="A7887" t="str">
            <v/>
          </cell>
          <cell r="B7887" t="str">
            <v/>
          </cell>
          <cell r="C7887" t="str">
            <v/>
          </cell>
          <cell r="D7887" t="str">
            <v/>
          </cell>
        </row>
        <row r="7888">
          <cell r="A7888" t="str">
            <v/>
          </cell>
          <cell r="B7888" t="str">
            <v/>
          </cell>
          <cell r="C7888" t="str">
            <v/>
          </cell>
          <cell r="D7888" t="str">
            <v/>
          </cell>
        </row>
        <row r="7889">
          <cell r="A7889" t="str">
            <v/>
          </cell>
          <cell r="B7889" t="str">
            <v/>
          </cell>
          <cell r="C7889" t="str">
            <v/>
          </cell>
          <cell r="D7889" t="str">
            <v/>
          </cell>
        </row>
        <row r="7890">
          <cell r="A7890" t="str">
            <v/>
          </cell>
          <cell r="B7890" t="str">
            <v/>
          </cell>
          <cell r="C7890" t="str">
            <v/>
          </cell>
          <cell r="D7890" t="str">
            <v/>
          </cell>
        </row>
        <row r="7891">
          <cell r="A7891" t="str">
            <v/>
          </cell>
          <cell r="B7891" t="str">
            <v/>
          </cell>
          <cell r="C7891" t="str">
            <v/>
          </cell>
          <cell r="D7891" t="str">
            <v/>
          </cell>
        </row>
        <row r="7892">
          <cell r="A7892" t="str">
            <v/>
          </cell>
          <cell r="B7892" t="str">
            <v/>
          </cell>
          <cell r="C7892" t="str">
            <v/>
          </cell>
          <cell r="D7892" t="str">
            <v/>
          </cell>
        </row>
        <row r="7893">
          <cell r="A7893" t="str">
            <v/>
          </cell>
          <cell r="B7893" t="str">
            <v/>
          </cell>
          <cell r="C7893" t="str">
            <v/>
          </cell>
          <cell r="D7893" t="str">
            <v/>
          </cell>
        </row>
        <row r="7894">
          <cell r="A7894" t="str">
            <v/>
          </cell>
          <cell r="B7894" t="str">
            <v/>
          </cell>
          <cell r="C7894" t="str">
            <v/>
          </cell>
          <cell r="D7894" t="str">
            <v/>
          </cell>
        </row>
        <row r="7895">
          <cell r="A7895" t="str">
            <v/>
          </cell>
          <cell r="B7895" t="str">
            <v/>
          </cell>
          <cell r="C7895" t="str">
            <v/>
          </cell>
          <cell r="D7895" t="str">
            <v/>
          </cell>
        </row>
        <row r="7896">
          <cell r="A7896" t="str">
            <v/>
          </cell>
          <cell r="B7896" t="str">
            <v/>
          </cell>
          <cell r="C7896" t="str">
            <v/>
          </cell>
          <cell r="D7896" t="str">
            <v/>
          </cell>
        </row>
        <row r="7897">
          <cell r="A7897" t="str">
            <v/>
          </cell>
          <cell r="B7897" t="str">
            <v/>
          </cell>
          <cell r="C7897" t="str">
            <v/>
          </cell>
          <cell r="D7897" t="str">
            <v/>
          </cell>
        </row>
        <row r="7898">
          <cell r="A7898" t="str">
            <v/>
          </cell>
          <cell r="B7898" t="str">
            <v/>
          </cell>
          <cell r="C7898" t="str">
            <v/>
          </cell>
          <cell r="D7898" t="str">
            <v/>
          </cell>
        </row>
        <row r="7899">
          <cell r="A7899" t="str">
            <v/>
          </cell>
          <cell r="B7899" t="str">
            <v/>
          </cell>
          <cell r="C7899" t="str">
            <v/>
          </cell>
          <cell r="D7899" t="str">
            <v/>
          </cell>
        </row>
        <row r="7900">
          <cell r="A7900" t="str">
            <v/>
          </cell>
          <cell r="B7900" t="str">
            <v/>
          </cell>
          <cell r="C7900" t="str">
            <v/>
          </cell>
          <cell r="D7900" t="str">
            <v/>
          </cell>
        </row>
        <row r="7901">
          <cell r="A7901" t="str">
            <v/>
          </cell>
          <cell r="B7901" t="str">
            <v/>
          </cell>
          <cell r="C7901" t="str">
            <v/>
          </cell>
          <cell r="D7901" t="str">
            <v/>
          </cell>
        </row>
        <row r="7902">
          <cell r="A7902" t="str">
            <v/>
          </cell>
          <cell r="B7902" t="str">
            <v/>
          </cell>
          <cell r="C7902" t="str">
            <v/>
          </cell>
          <cell r="D7902" t="str">
            <v/>
          </cell>
        </row>
        <row r="7903">
          <cell r="A7903" t="str">
            <v/>
          </cell>
          <cell r="B7903" t="str">
            <v/>
          </cell>
          <cell r="C7903" t="str">
            <v/>
          </cell>
          <cell r="D7903" t="str">
            <v/>
          </cell>
        </row>
        <row r="7904">
          <cell r="A7904" t="str">
            <v/>
          </cell>
          <cell r="B7904" t="str">
            <v/>
          </cell>
          <cell r="C7904" t="str">
            <v/>
          </cell>
          <cell r="D7904" t="str">
            <v/>
          </cell>
        </row>
        <row r="7905">
          <cell r="A7905" t="str">
            <v/>
          </cell>
          <cell r="B7905" t="str">
            <v/>
          </cell>
          <cell r="C7905" t="str">
            <v/>
          </cell>
          <cell r="D7905" t="str">
            <v/>
          </cell>
        </row>
        <row r="7906">
          <cell r="A7906" t="str">
            <v/>
          </cell>
          <cell r="B7906" t="str">
            <v/>
          </cell>
          <cell r="C7906" t="str">
            <v/>
          </cell>
          <cell r="D7906" t="str">
            <v/>
          </cell>
        </row>
        <row r="7907">
          <cell r="A7907" t="str">
            <v/>
          </cell>
          <cell r="B7907" t="str">
            <v/>
          </cell>
          <cell r="C7907" t="str">
            <v/>
          </cell>
          <cell r="D7907" t="str">
            <v/>
          </cell>
        </row>
        <row r="7908">
          <cell r="A7908" t="str">
            <v/>
          </cell>
          <cell r="B7908" t="str">
            <v/>
          </cell>
          <cell r="C7908" t="str">
            <v/>
          </cell>
          <cell r="D7908" t="str">
            <v/>
          </cell>
        </row>
        <row r="7909">
          <cell r="A7909" t="str">
            <v/>
          </cell>
          <cell r="B7909" t="str">
            <v/>
          </cell>
          <cell r="C7909" t="str">
            <v/>
          </cell>
          <cell r="D7909" t="str">
            <v/>
          </cell>
        </row>
        <row r="7910">
          <cell r="A7910" t="str">
            <v/>
          </cell>
          <cell r="B7910" t="str">
            <v/>
          </cell>
          <cell r="C7910" t="str">
            <v/>
          </cell>
          <cell r="D7910" t="str">
            <v/>
          </cell>
        </row>
        <row r="7911">
          <cell r="A7911" t="str">
            <v/>
          </cell>
          <cell r="B7911" t="str">
            <v/>
          </cell>
          <cell r="C7911" t="str">
            <v/>
          </cell>
          <cell r="D7911" t="str">
            <v/>
          </cell>
        </row>
        <row r="7912">
          <cell r="A7912" t="str">
            <v/>
          </cell>
          <cell r="B7912" t="str">
            <v/>
          </cell>
          <cell r="C7912" t="str">
            <v/>
          </cell>
          <cell r="D7912" t="str">
            <v/>
          </cell>
        </row>
        <row r="7913">
          <cell r="A7913" t="str">
            <v/>
          </cell>
          <cell r="B7913" t="str">
            <v/>
          </cell>
          <cell r="C7913" t="str">
            <v/>
          </cell>
          <cell r="D7913" t="str">
            <v/>
          </cell>
        </row>
        <row r="7914">
          <cell r="A7914" t="str">
            <v/>
          </cell>
          <cell r="B7914" t="str">
            <v/>
          </cell>
          <cell r="C7914" t="str">
            <v/>
          </cell>
          <cell r="D7914" t="str">
            <v/>
          </cell>
        </row>
        <row r="7915">
          <cell r="A7915" t="str">
            <v/>
          </cell>
          <cell r="B7915" t="str">
            <v/>
          </cell>
          <cell r="C7915" t="str">
            <v/>
          </cell>
          <cell r="D7915" t="str">
            <v/>
          </cell>
        </row>
        <row r="7916">
          <cell r="A7916" t="str">
            <v/>
          </cell>
          <cell r="B7916" t="str">
            <v/>
          </cell>
          <cell r="C7916" t="str">
            <v/>
          </cell>
          <cell r="D7916" t="str">
            <v/>
          </cell>
        </row>
        <row r="7917">
          <cell r="A7917" t="str">
            <v/>
          </cell>
          <cell r="B7917" t="str">
            <v/>
          </cell>
          <cell r="C7917" t="str">
            <v/>
          </cell>
          <cell r="D7917" t="str">
            <v/>
          </cell>
        </row>
        <row r="7918">
          <cell r="A7918" t="str">
            <v/>
          </cell>
          <cell r="B7918" t="str">
            <v/>
          </cell>
          <cell r="C7918" t="str">
            <v/>
          </cell>
          <cell r="D7918" t="str">
            <v/>
          </cell>
        </row>
        <row r="7919">
          <cell r="A7919" t="str">
            <v/>
          </cell>
          <cell r="B7919" t="str">
            <v/>
          </cell>
          <cell r="C7919" t="str">
            <v/>
          </cell>
          <cell r="D7919" t="str">
            <v/>
          </cell>
        </row>
        <row r="7920">
          <cell r="A7920" t="str">
            <v/>
          </cell>
          <cell r="B7920" t="str">
            <v/>
          </cell>
          <cell r="C7920" t="str">
            <v/>
          </cell>
          <cell r="D7920" t="str">
            <v/>
          </cell>
        </row>
        <row r="7921">
          <cell r="A7921" t="str">
            <v/>
          </cell>
          <cell r="B7921" t="str">
            <v/>
          </cell>
          <cell r="C7921" t="str">
            <v/>
          </cell>
          <cell r="D7921" t="str">
            <v/>
          </cell>
        </row>
        <row r="7922">
          <cell r="A7922" t="str">
            <v/>
          </cell>
          <cell r="B7922" t="str">
            <v/>
          </cell>
          <cell r="C7922" t="str">
            <v/>
          </cell>
          <cell r="D7922" t="str">
            <v/>
          </cell>
        </row>
        <row r="7923">
          <cell r="A7923" t="str">
            <v/>
          </cell>
          <cell r="B7923" t="str">
            <v/>
          </cell>
          <cell r="C7923" t="str">
            <v/>
          </cell>
          <cell r="D7923" t="str">
            <v/>
          </cell>
        </row>
        <row r="7924">
          <cell r="A7924" t="str">
            <v/>
          </cell>
          <cell r="B7924" t="str">
            <v/>
          </cell>
          <cell r="C7924" t="str">
            <v/>
          </cell>
          <cell r="D7924" t="str">
            <v/>
          </cell>
        </row>
        <row r="7925">
          <cell r="A7925" t="str">
            <v/>
          </cell>
          <cell r="B7925" t="str">
            <v/>
          </cell>
          <cell r="C7925" t="str">
            <v/>
          </cell>
          <cell r="D7925" t="str">
            <v/>
          </cell>
        </row>
        <row r="7926">
          <cell r="A7926" t="str">
            <v/>
          </cell>
          <cell r="B7926" t="str">
            <v/>
          </cell>
          <cell r="C7926" t="str">
            <v/>
          </cell>
          <cell r="D7926" t="str">
            <v/>
          </cell>
        </row>
        <row r="7927">
          <cell r="A7927" t="str">
            <v/>
          </cell>
          <cell r="B7927" t="str">
            <v/>
          </cell>
          <cell r="C7927" t="str">
            <v/>
          </cell>
          <cell r="D7927" t="str">
            <v/>
          </cell>
        </row>
        <row r="7928">
          <cell r="A7928" t="str">
            <v/>
          </cell>
          <cell r="B7928" t="str">
            <v/>
          </cell>
          <cell r="C7928" t="str">
            <v/>
          </cell>
          <cell r="D7928" t="str">
            <v/>
          </cell>
        </row>
        <row r="7929">
          <cell r="A7929" t="str">
            <v/>
          </cell>
          <cell r="B7929" t="str">
            <v/>
          </cell>
          <cell r="C7929" t="str">
            <v/>
          </cell>
          <cell r="D7929" t="str">
            <v/>
          </cell>
        </row>
        <row r="7930">
          <cell r="A7930" t="str">
            <v/>
          </cell>
          <cell r="B7930" t="str">
            <v/>
          </cell>
          <cell r="C7930" t="str">
            <v/>
          </cell>
          <cell r="D7930" t="str">
            <v/>
          </cell>
        </row>
        <row r="7931">
          <cell r="A7931" t="str">
            <v/>
          </cell>
          <cell r="B7931" t="str">
            <v/>
          </cell>
          <cell r="C7931" t="str">
            <v/>
          </cell>
          <cell r="D7931" t="str">
            <v/>
          </cell>
        </row>
        <row r="7932">
          <cell r="A7932" t="str">
            <v/>
          </cell>
          <cell r="B7932" t="str">
            <v/>
          </cell>
          <cell r="C7932" t="str">
            <v/>
          </cell>
          <cell r="D7932" t="str">
            <v/>
          </cell>
        </row>
        <row r="7933">
          <cell r="A7933" t="str">
            <v/>
          </cell>
          <cell r="B7933" t="str">
            <v/>
          </cell>
          <cell r="C7933" t="str">
            <v/>
          </cell>
          <cell r="D7933" t="str">
            <v/>
          </cell>
        </row>
        <row r="7934">
          <cell r="A7934" t="str">
            <v/>
          </cell>
          <cell r="B7934" t="str">
            <v/>
          </cell>
          <cell r="C7934" t="str">
            <v/>
          </cell>
          <cell r="D7934" t="str">
            <v/>
          </cell>
        </row>
        <row r="7935">
          <cell r="A7935" t="str">
            <v/>
          </cell>
          <cell r="B7935" t="str">
            <v/>
          </cell>
          <cell r="C7935" t="str">
            <v/>
          </cell>
          <cell r="D7935" t="str">
            <v/>
          </cell>
        </row>
        <row r="7936">
          <cell r="A7936" t="str">
            <v/>
          </cell>
          <cell r="B7936" t="str">
            <v/>
          </cell>
          <cell r="C7936" t="str">
            <v/>
          </cell>
          <cell r="D7936" t="str">
            <v/>
          </cell>
        </row>
        <row r="7937">
          <cell r="A7937" t="str">
            <v/>
          </cell>
          <cell r="B7937" t="str">
            <v/>
          </cell>
          <cell r="C7937" t="str">
            <v/>
          </cell>
          <cell r="D7937" t="str">
            <v/>
          </cell>
        </row>
        <row r="7938">
          <cell r="A7938" t="str">
            <v/>
          </cell>
          <cell r="B7938" t="str">
            <v/>
          </cell>
          <cell r="C7938" t="str">
            <v/>
          </cell>
          <cell r="D7938" t="str">
            <v/>
          </cell>
        </row>
        <row r="7939">
          <cell r="A7939" t="str">
            <v/>
          </cell>
          <cell r="B7939" t="str">
            <v/>
          </cell>
          <cell r="C7939" t="str">
            <v/>
          </cell>
          <cell r="D7939" t="str">
            <v/>
          </cell>
        </row>
        <row r="7940">
          <cell r="A7940" t="str">
            <v/>
          </cell>
          <cell r="B7940" t="str">
            <v/>
          </cell>
          <cell r="C7940" t="str">
            <v/>
          </cell>
          <cell r="D7940" t="str">
            <v/>
          </cell>
        </row>
        <row r="7941">
          <cell r="A7941" t="str">
            <v/>
          </cell>
          <cell r="B7941" t="str">
            <v/>
          </cell>
          <cell r="C7941" t="str">
            <v/>
          </cell>
          <cell r="D7941" t="str">
            <v/>
          </cell>
        </row>
        <row r="7942">
          <cell r="A7942" t="str">
            <v/>
          </cell>
          <cell r="B7942" t="str">
            <v/>
          </cell>
          <cell r="C7942" t="str">
            <v/>
          </cell>
          <cell r="D7942" t="str">
            <v/>
          </cell>
        </row>
        <row r="7943">
          <cell r="A7943" t="str">
            <v/>
          </cell>
          <cell r="B7943" t="str">
            <v/>
          </cell>
          <cell r="C7943" t="str">
            <v/>
          </cell>
          <cell r="D7943" t="str">
            <v/>
          </cell>
        </row>
        <row r="7944">
          <cell r="A7944" t="str">
            <v/>
          </cell>
          <cell r="B7944" t="str">
            <v/>
          </cell>
          <cell r="C7944" t="str">
            <v/>
          </cell>
          <cell r="D7944" t="str">
            <v/>
          </cell>
        </row>
        <row r="7945">
          <cell r="A7945" t="str">
            <v/>
          </cell>
          <cell r="B7945" t="str">
            <v/>
          </cell>
          <cell r="C7945" t="str">
            <v/>
          </cell>
          <cell r="D7945" t="str">
            <v/>
          </cell>
        </row>
        <row r="7946">
          <cell r="A7946" t="str">
            <v/>
          </cell>
          <cell r="B7946" t="str">
            <v/>
          </cell>
          <cell r="C7946" t="str">
            <v/>
          </cell>
          <cell r="D7946" t="str">
            <v/>
          </cell>
        </row>
        <row r="7947">
          <cell r="A7947" t="str">
            <v/>
          </cell>
          <cell r="B7947" t="str">
            <v/>
          </cell>
          <cell r="C7947" t="str">
            <v/>
          </cell>
          <cell r="D7947" t="str">
            <v/>
          </cell>
        </row>
        <row r="7948">
          <cell r="A7948" t="str">
            <v/>
          </cell>
          <cell r="B7948" t="str">
            <v/>
          </cell>
          <cell r="C7948" t="str">
            <v/>
          </cell>
          <cell r="D7948" t="str">
            <v/>
          </cell>
        </row>
        <row r="7949">
          <cell r="A7949" t="str">
            <v/>
          </cell>
          <cell r="B7949" t="str">
            <v/>
          </cell>
          <cell r="C7949" t="str">
            <v/>
          </cell>
          <cell r="D7949" t="str">
            <v/>
          </cell>
        </row>
        <row r="7950">
          <cell r="A7950" t="str">
            <v/>
          </cell>
          <cell r="B7950" t="str">
            <v/>
          </cell>
          <cell r="C7950" t="str">
            <v/>
          </cell>
          <cell r="D7950" t="str">
            <v/>
          </cell>
        </row>
        <row r="7951">
          <cell r="A7951" t="str">
            <v/>
          </cell>
          <cell r="B7951" t="str">
            <v/>
          </cell>
          <cell r="C7951" t="str">
            <v/>
          </cell>
          <cell r="D7951" t="str">
            <v/>
          </cell>
        </row>
        <row r="7952">
          <cell r="A7952" t="str">
            <v/>
          </cell>
          <cell r="B7952" t="str">
            <v/>
          </cell>
          <cell r="C7952" t="str">
            <v/>
          </cell>
          <cell r="D7952" t="str">
            <v/>
          </cell>
        </row>
        <row r="7953">
          <cell r="A7953" t="str">
            <v/>
          </cell>
          <cell r="B7953" t="str">
            <v/>
          </cell>
          <cell r="C7953" t="str">
            <v/>
          </cell>
          <cell r="D7953" t="str">
            <v/>
          </cell>
        </row>
        <row r="7954">
          <cell r="A7954" t="str">
            <v/>
          </cell>
          <cell r="B7954" t="str">
            <v/>
          </cell>
          <cell r="C7954" t="str">
            <v/>
          </cell>
          <cell r="D7954" t="str">
            <v/>
          </cell>
        </row>
        <row r="7955">
          <cell r="A7955" t="str">
            <v/>
          </cell>
          <cell r="B7955" t="str">
            <v/>
          </cell>
          <cell r="C7955" t="str">
            <v/>
          </cell>
          <cell r="D7955" t="str">
            <v/>
          </cell>
        </row>
        <row r="7956">
          <cell r="A7956" t="str">
            <v/>
          </cell>
          <cell r="B7956" t="str">
            <v/>
          </cell>
          <cell r="C7956" t="str">
            <v/>
          </cell>
          <cell r="D7956" t="str">
            <v/>
          </cell>
        </row>
        <row r="7957">
          <cell r="A7957" t="str">
            <v/>
          </cell>
          <cell r="B7957" t="str">
            <v/>
          </cell>
          <cell r="C7957" t="str">
            <v/>
          </cell>
          <cell r="D7957" t="str">
            <v/>
          </cell>
        </row>
        <row r="7958">
          <cell r="A7958" t="str">
            <v/>
          </cell>
          <cell r="B7958" t="str">
            <v/>
          </cell>
          <cell r="C7958" t="str">
            <v/>
          </cell>
          <cell r="D7958" t="str">
            <v/>
          </cell>
        </row>
        <row r="7959">
          <cell r="A7959" t="str">
            <v/>
          </cell>
          <cell r="B7959" t="str">
            <v/>
          </cell>
          <cell r="C7959" t="str">
            <v/>
          </cell>
          <cell r="D7959" t="str">
            <v/>
          </cell>
        </row>
        <row r="7960">
          <cell r="A7960" t="str">
            <v/>
          </cell>
          <cell r="B7960" t="str">
            <v/>
          </cell>
          <cell r="C7960" t="str">
            <v/>
          </cell>
          <cell r="D7960" t="str">
            <v/>
          </cell>
        </row>
        <row r="7961">
          <cell r="A7961" t="str">
            <v/>
          </cell>
          <cell r="B7961" t="str">
            <v/>
          </cell>
          <cell r="C7961" t="str">
            <v/>
          </cell>
          <cell r="D7961" t="str">
            <v/>
          </cell>
        </row>
        <row r="7962">
          <cell r="A7962" t="str">
            <v/>
          </cell>
          <cell r="B7962" t="str">
            <v/>
          </cell>
          <cell r="C7962" t="str">
            <v/>
          </cell>
          <cell r="D7962" t="str">
            <v/>
          </cell>
        </row>
        <row r="7963">
          <cell r="A7963" t="str">
            <v/>
          </cell>
          <cell r="B7963" t="str">
            <v/>
          </cell>
          <cell r="C7963" t="str">
            <v/>
          </cell>
          <cell r="D7963" t="str">
            <v/>
          </cell>
        </row>
        <row r="7964">
          <cell r="A7964" t="str">
            <v/>
          </cell>
          <cell r="B7964" t="str">
            <v/>
          </cell>
          <cell r="C7964" t="str">
            <v/>
          </cell>
          <cell r="D7964" t="str">
            <v/>
          </cell>
        </row>
        <row r="7965">
          <cell r="A7965" t="str">
            <v/>
          </cell>
          <cell r="B7965" t="str">
            <v/>
          </cell>
          <cell r="C7965" t="str">
            <v/>
          </cell>
          <cell r="D7965" t="str">
            <v/>
          </cell>
        </row>
        <row r="7966">
          <cell r="A7966" t="str">
            <v/>
          </cell>
          <cell r="B7966" t="str">
            <v/>
          </cell>
          <cell r="C7966" t="str">
            <v/>
          </cell>
          <cell r="D7966" t="str">
            <v/>
          </cell>
        </row>
        <row r="7967">
          <cell r="A7967" t="str">
            <v/>
          </cell>
          <cell r="B7967" t="str">
            <v/>
          </cell>
          <cell r="C7967" t="str">
            <v/>
          </cell>
          <cell r="D7967" t="str">
            <v/>
          </cell>
        </row>
        <row r="7968">
          <cell r="A7968" t="str">
            <v/>
          </cell>
          <cell r="B7968" t="str">
            <v/>
          </cell>
          <cell r="C7968" t="str">
            <v/>
          </cell>
          <cell r="D7968" t="str">
            <v/>
          </cell>
        </row>
        <row r="7969">
          <cell r="A7969" t="str">
            <v/>
          </cell>
          <cell r="B7969" t="str">
            <v/>
          </cell>
          <cell r="C7969" t="str">
            <v/>
          </cell>
          <cell r="D7969" t="str">
            <v/>
          </cell>
        </row>
        <row r="7970">
          <cell r="A7970" t="str">
            <v/>
          </cell>
          <cell r="B7970" t="str">
            <v/>
          </cell>
          <cell r="C7970" t="str">
            <v/>
          </cell>
          <cell r="D7970" t="str">
            <v/>
          </cell>
        </row>
        <row r="7971">
          <cell r="A7971" t="str">
            <v/>
          </cell>
          <cell r="B7971" t="str">
            <v/>
          </cell>
          <cell r="C7971" t="str">
            <v/>
          </cell>
          <cell r="D7971" t="str">
            <v/>
          </cell>
        </row>
        <row r="7972">
          <cell r="A7972" t="str">
            <v/>
          </cell>
          <cell r="B7972" t="str">
            <v/>
          </cell>
          <cell r="C7972" t="str">
            <v/>
          </cell>
          <cell r="D7972" t="str">
            <v/>
          </cell>
        </row>
        <row r="7973">
          <cell r="A7973" t="str">
            <v/>
          </cell>
          <cell r="B7973" t="str">
            <v/>
          </cell>
          <cell r="C7973" t="str">
            <v/>
          </cell>
          <cell r="D7973" t="str">
            <v/>
          </cell>
        </row>
        <row r="7974">
          <cell r="A7974" t="str">
            <v/>
          </cell>
          <cell r="B7974" t="str">
            <v/>
          </cell>
          <cell r="C7974" t="str">
            <v/>
          </cell>
          <cell r="D7974" t="str">
            <v/>
          </cell>
        </row>
        <row r="7975">
          <cell r="A7975" t="str">
            <v/>
          </cell>
          <cell r="B7975" t="str">
            <v/>
          </cell>
          <cell r="C7975" t="str">
            <v/>
          </cell>
          <cell r="D7975" t="str">
            <v/>
          </cell>
        </row>
        <row r="7976">
          <cell r="A7976" t="str">
            <v/>
          </cell>
          <cell r="B7976" t="str">
            <v/>
          </cell>
          <cell r="C7976" t="str">
            <v/>
          </cell>
          <cell r="D7976" t="str">
            <v/>
          </cell>
        </row>
        <row r="7977">
          <cell r="A7977" t="str">
            <v/>
          </cell>
          <cell r="B7977" t="str">
            <v/>
          </cell>
          <cell r="C7977" t="str">
            <v/>
          </cell>
          <cell r="D7977" t="str">
            <v/>
          </cell>
        </row>
        <row r="7978">
          <cell r="A7978" t="str">
            <v/>
          </cell>
          <cell r="B7978" t="str">
            <v/>
          </cell>
          <cell r="C7978" t="str">
            <v/>
          </cell>
          <cell r="D7978" t="str">
            <v/>
          </cell>
        </row>
        <row r="7979">
          <cell r="A7979" t="str">
            <v/>
          </cell>
          <cell r="B7979" t="str">
            <v/>
          </cell>
          <cell r="C7979" t="str">
            <v/>
          </cell>
          <cell r="D7979" t="str">
            <v/>
          </cell>
        </row>
        <row r="7980">
          <cell r="A7980" t="str">
            <v/>
          </cell>
          <cell r="B7980" t="str">
            <v/>
          </cell>
          <cell r="C7980" t="str">
            <v/>
          </cell>
          <cell r="D7980" t="str">
            <v/>
          </cell>
        </row>
        <row r="7981">
          <cell r="A7981" t="str">
            <v/>
          </cell>
          <cell r="B7981" t="str">
            <v/>
          </cell>
          <cell r="C7981" t="str">
            <v/>
          </cell>
          <cell r="D7981" t="str">
            <v/>
          </cell>
        </row>
        <row r="7982">
          <cell r="A7982" t="str">
            <v/>
          </cell>
          <cell r="B7982" t="str">
            <v/>
          </cell>
          <cell r="C7982" t="str">
            <v/>
          </cell>
          <cell r="D7982" t="str">
            <v/>
          </cell>
        </row>
        <row r="7983">
          <cell r="A7983" t="str">
            <v/>
          </cell>
          <cell r="B7983" t="str">
            <v/>
          </cell>
          <cell r="C7983" t="str">
            <v/>
          </cell>
          <cell r="D7983" t="str">
            <v/>
          </cell>
        </row>
        <row r="7984">
          <cell r="A7984" t="str">
            <v/>
          </cell>
          <cell r="B7984" t="str">
            <v/>
          </cell>
          <cell r="C7984" t="str">
            <v/>
          </cell>
          <cell r="D7984" t="str">
            <v/>
          </cell>
        </row>
        <row r="7985">
          <cell r="A7985" t="str">
            <v/>
          </cell>
          <cell r="B7985" t="str">
            <v/>
          </cell>
          <cell r="C7985" t="str">
            <v/>
          </cell>
          <cell r="D7985" t="str">
            <v/>
          </cell>
        </row>
        <row r="7986">
          <cell r="A7986" t="str">
            <v/>
          </cell>
          <cell r="B7986" t="str">
            <v/>
          </cell>
          <cell r="C7986" t="str">
            <v/>
          </cell>
          <cell r="D7986" t="str">
            <v/>
          </cell>
        </row>
        <row r="7987">
          <cell r="A7987" t="str">
            <v/>
          </cell>
          <cell r="B7987" t="str">
            <v/>
          </cell>
          <cell r="C7987" t="str">
            <v/>
          </cell>
          <cell r="D7987" t="str">
            <v/>
          </cell>
        </row>
        <row r="7988">
          <cell r="A7988" t="str">
            <v/>
          </cell>
          <cell r="B7988" t="str">
            <v/>
          </cell>
          <cell r="C7988" t="str">
            <v/>
          </cell>
          <cell r="D7988" t="str">
            <v/>
          </cell>
        </row>
        <row r="7989">
          <cell r="A7989" t="str">
            <v/>
          </cell>
          <cell r="B7989" t="str">
            <v/>
          </cell>
          <cell r="C7989" t="str">
            <v/>
          </cell>
          <cell r="D7989" t="str">
            <v/>
          </cell>
        </row>
        <row r="7990">
          <cell r="A7990" t="str">
            <v/>
          </cell>
          <cell r="B7990" t="str">
            <v/>
          </cell>
          <cell r="C7990" t="str">
            <v/>
          </cell>
          <cell r="D7990" t="str">
            <v/>
          </cell>
        </row>
        <row r="7991">
          <cell r="A7991" t="str">
            <v/>
          </cell>
          <cell r="B7991" t="str">
            <v/>
          </cell>
          <cell r="C7991" t="str">
            <v/>
          </cell>
          <cell r="D7991" t="str">
            <v/>
          </cell>
        </row>
        <row r="7992">
          <cell r="A7992" t="str">
            <v/>
          </cell>
          <cell r="B7992" t="str">
            <v/>
          </cell>
          <cell r="C7992" t="str">
            <v/>
          </cell>
          <cell r="D7992" t="str">
            <v/>
          </cell>
        </row>
        <row r="7993">
          <cell r="A7993" t="str">
            <v/>
          </cell>
          <cell r="B7993" t="str">
            <v/>
          </cell>
          <cell r="C7993" t="str">
            <v/>
          </cell>
          <cell r="D7993" t="str">
            <v/>
          </cell>
        </row>
        <row r="7994">
          <cell r="A7994" t="str">
            <v/>
          </cell>
          <cell r="B7994" t="str">
            <v/>
          </cell>
          <cell r="C7994" t="str">
            <v/>
          </cell>
          <cell r="D7994" t="str">
            <v/>
          </cell>
        </row>
        <row r="7995">
          <cell r="A7995" t="str">
            <v/>
          </cell>
          <cell r="B7995" t="str">
            <v/>
          </cell>
          <cell r="C7995" t="str">
            <v/>
          </cell>
          <cell r="D7995" t="str">
            <v/>
          </cell>
        </row>
        <row r="7996">
          <cell r="A7996" t="str">
            <v/>
          </cell>
          <cell r="B7996" t="str">
            <v/>
          </cell>
          <cell r="C7996" t="str">
            <v/>
          </cell>
          <cell r="D7996" t="str">
            <v/>
          </cell>
        </row>
        <row r="7997">
          <cell r="A7997" t="str">
            <v/>
          </cell>
          <cell r="B7997" t="str">
            <v/>
          </cell>
          <cell r="C7997" t="str">
            <v/>
          </cell>
          <cell r="D7997" t="str">
            <v/>
          </cell>
        </row>
        <row r="7998">
          <cell r="A7998" t="str">
            <v/>
          </cell>
          <cell r="B7998" t="str">
            <v/>
          </cell>
          <cell r="C7998" t="str">
            <v/>
          </cell>
          <cell r="D7998" t="str">
            <v/>
          </cell>
        </row>
        <row r="7999">
          <cell r="A7999" t="str">
            <v/>
          </cell>
          <cell r="B7999" t="str">
            <v/>
          </cell>
          <cell r="C7999" t="str">
            <v/>
          </cell>
          <cell r="D7999" t="str">
            <v/>
          </cell>
        </row>
        <row r="8000">
          <cell r="A8000" t="str">
            <v/>
          </cell>
          <cell r="B8000" t="str">
            <v/>
          </cell>
          <cell r="C8000" t="str">
            <v/>
          </cell>
          <cell r="D8000" t="str">
            <v/>
          </cell>
        </row>
        <row r="8001">
          <cell r="A8001" t="str">
            <v/>
          </cell>
          <cell r="B8001" t="str">
            <v/>
          </cell>
          <cell r="C8001" t="str">
            <v/>
          </cell>
          <cell r="D8001" t="str">
            <v/>
          </cell>
        </row>
        <row r="8002">
          <cell r="A8002" t="str">
            <v/>
          </cell>
          <cell r="B8002" t="str">
            <v/>
          </cell>
          <cell r="C8002" t="str">
            <v/>
          </cell>
          <cell r="D8002" t="str">
            <v/>
          </cell>
        </row>
        <row r="8003">
          <cell r="A8003" t="str">
            <v/>
          </cell>
          <cell r="B8003" t="str">
            <v/>
          </cell>
          <cell r="C8003" t="str">
            <v/>
          </cell>
          <cell r="D8003" t="str">
            <v/>
          </cell>
        </row>
        <row r="8004">
          <cell r="A8004" t="str">
            <v/>
          </cell>
          <cell r="B8004" t="str">
            <v/>
          </cell>
          <cell r="C8004" t="str">
            <v/>
          </cell>
          <cell r="D8004" t="str">
            <v/>
          </cell>
        </row>
        <row r="8005">
          <cell r="A8005" t="str">
            <v/>
          </cell>
          <cell r="B8005" t="str">
            <v/>
          </cell>
          <cell r="C8005" t="str">
            <v/>
          </cell>
          <cell r="D8005" t="str">
            <v/>
          </cell>
        </row>
        <row r="8006">
          <cell r="A8006" t="str">
            <v/>
          </cell>
          <cell r="B8006" t="str">
            <v/>
          </cell>
          <cell r="C8006" t="str">
            <v/>
          </cell>
          <cell r="D8006" t="str">
            <v/>
          </cell>
        </row>
        <row r="8007">
          <cell r="A8007" t="str">
            <v/>
          </cell>
          <cell r="B8007" t="str">
            <v/>
          </cell>
          <cell r="C8007" t="str">
            <v/>
          </cell>
          <cell r="D8007" t="str">
            <v/>
          </cell>
        </row>
        <row r="8008">
          <cell r="A8008" t="str">
            <v/>
          </cell>
          <cell r="B8008" t="str">
            <v/>
          </cell>
          <cell r="C8008" t="str">
            <v/>
          </cell>
          <cell r="D8008" t="str">
            <v/>
          </cell>
        </row>
        <row r="8009">
          <cell r="A8009" t="str">
            <v/>
          </cell>
          <cell r="B8009" t="str">
            <v/>
          </cell>
          <cell r="C8009" t="str">
            <v/>
          </cell>
          <cell r="D8009" t="str">
            <v/>
          </cell>
        </row>
        <row r="8010">
          <cell r="A8010" t="str">
            <v/>
          </cell>
          <cell r="B8010" t="str">
            <v/>
          </cell>
          <cell r="C8010" t="str">
            <v/>
          </cell>
          <cell r="D8010" t="str">
            <v/>
          </cell>
        </row>
        <row r="8011">
          <cell r="A8011" t="str">
            <v/>
          </cell>
          <cell r="B8011" t="str">
            <v/>
          </cell>
          <cell r="C8011" t="str">
            <v/>
          </cell>
          <cell r="D8011" t="str">
            <v/>
          </cell>
        </row>
        <row r="8012">
          <cell r="A8012" t="str">
            <v/>
          </cell>
          <cell r="B8012" t="str">
            <v/>
          </cell>
          <cell r="C8012" t="str">
            <v/>
          </cell>
          <cell r="D8012" t="str">
            <v/>
          </cell>
        </row>
        <row r="8013">
          <cell r="A8013" t="str">
            <v/>
          </cell>
          <cell r="B8013" t="str">
            <v/>
          </cell>
          <cell r="C8013" t="str">
            <v/>
          </cell>
          <cell r="D8013" t="str">
            <v/>
          </cell>
        </row>
        <row r="8014">
          <cell r="A8014" t="str">
            <v/>
          </cell>
          <cell r="B8014" t="str">
            <v/>
          </cell>
          <cell r="C8014" t="str">
            <v/>
          </cell>
          <cell r="D8014" t="str">
            <v/>
          </cell>
        </row>
        <row r="8015">
          <cell r="A8015" t="str">
            <v/>
          </cell>
          <cell r="B8015" t="str">
            <v/>
          </cell>
          <cell r="C8015" t="str">
            <v/>
          </cell>
          <cell r="D8015" t="str">
            <v/>
          </cell>
        </row>
        <row r="8016">
          <cell r="A8016" t="str">
            <v/>
          </cell>
          <cell r="B8016" t="str">
            <v/>
          </cell>
          <cell r="C8016" t="str">
            <v/>
          </cell>
          <cell r="D8016" t="str">
            <v/>
          </cell>
        </row>
        <row r="8017">
          <cell r="A8017" t="str">
            <v/>
          </cell>
          <cell r="B8017" t="str">
            <v/>
          </cell>
          <cell r="C8017" t="str">
            <v/>
          </cell>
          <cell r="D8017" t="str">
            <v/>
          </cell>
        </row>
        <row r="8018">
          <cell r="A8018" t="str">
            <v/>
          </cell>
          <cell r="B8018" t="str">
            <v/>
          </cell>
          <cell r="C8018" t="str">
            <v/>
          </cell>
          <cell r="D8018" t="str">
            <v/>
          </cell>
        </row>
        <row r="8019">
          <cell r="A8019" t="str">
            <v/>
          </cell>
          <cell r="B8019" t="str">
            <v/>
          </cell>
          <cell r="C8019" t="str">
            <v/>
          </cell>
          <cell r="D8019" t="str">
            <v/>
          </cell>
        </row>
        <row r="8020">
          <cell r="A8020" t="str">
            <v/>
          </cell>
          <cell r="B8020" t="str">
            <v/>
          </cell>
          <cell r="C8020" t="str">
            <v/>
          </cell>
          <cell r="D8020" t="str">
            <v/>
          </cell>
        </row>
        <row r="8021">
          <cell r="A8021" t="str">
            <v/>
          </cell>
          <cell r="B8021" t="str">
            <v/>
          </cell>
          <cell r="C8021" t="str">
            <v/>
          </cell>
          <cell r="D8021" t="str">
            <v/>
          </cell>
        </row>
        <row r="8022">
          <cell r="A8022" t="str">
            <v/>
          </cell>
          <cell r="B8022" t="str">
            <v/>
          </cell>
          <cell r="C8022" t="str">
            <v/>
          </cell>
          <cell r="D8022" t="str">
            <v/>
          </cell>
        </row>
        <row r="8023">
          <cell r="A8023" t="str">
            <v/>
          </cell>
          <cell r="B8023" t="str">
            <v/>
          </cell>
          <cell r="C8023" t="str">
            <v/>
          </cell>
          <cell r="D8023" t="str">
            <v/>
          </cell>
        </row>
        <row r="8024">
          <cell r="A8024" t="str">
            <v/>
          </cell>
          <cell r="B8024" t="str">
            <v/>
          </cell>
          <cell r="C8024" t="str">
            <v/>
          </cell>
          <cell r="D8024" t="str">
            <v/>
          </cell>
        </row>
        <row r="8025">
          <cell r="A8025" t="str">
            <v/>
          </cell>
          <cell r="B8025" t="str">
            <v/>
          </cell>
          <cell r="C8025" t="str">
            <v/>
          </cell>
          <cell r="D8025" t="str">
            <v/>
          </cell>
        </row>
        <row r="8026">
          <cell r="A8026" t="str">
            <v/>
          </cell>
          <cell r="B8026" t="str">
            <v/>
          </cell>
          <cell r="C8026" t="str">
            <v/>
          </cell>
          <cell r="D8026" t="str">
            <v/>
          </cell>
        </row>
        <row r="8027">
          <cell r="A8027" t="str">
            <v/>
          </cell>
          <cell r="B8027" t="str">
            <v/>
          </cell>
          <cell r="C8027" t="str">
            <v/>
          </cell>
          <cell r="D8027" t="str">
            <v/>
          </cell>
        </row>
        <row r="8028">
          <cell r="A8028" t="str">
            <v/>
          </cell>
          <cell r="B8028" t="str">
            <v/>
          </cell>
          <cell r="C8028" t="str">
            <v/>
          </cell>
          <cell r="D8028" t="str">
            <v/>
          </cell>
        </row>
        <row r="8029">
          <cell r="A8029" t="str">
            <v/>
          </cell>
          <cell r="B8029" t="str">
            <v/>
          </cell>
          <cell r="C8029" t="str">
            <v/>
          </cell>
          <cell r="D8029" t="str">
            <v/>
          </cell>
        </row>
        <row r="8030">
          <cell r="A8030" t="str">
            <v/>
          </cell>
          <cell r="B8030" t="str">
            <v/>
          </cell>
          <cell r="C8030" t="str">
            <v/>
          </cell>
          <cell r="D8030" t="str">
            <v/>
          </cell>
        </row>
        <row r="8031">
          <cell r="A8031" t="str">
            <v/>
          </cell>
          <cell r="B8031" t="str">
            <v/>
          </cell>
          <cell r="C8031" t="str">
            <v/>
          </cell>
          <cell r="D8031" t="str">
            <v/>
          </cell>
        </row>
        <row r="8032">
          <cell r="A8032" t="str">
            <v/>
          </cell>
          <cell r="B8032" t="str">
            <v/>
          </cell>
          <cell r="C8032" t="str">
            <v/>
          </cell>
          <cell r="D8032" t="str">
            <v/>
          </cell>
        </row>
        <row r="8033">
          <cell r="A8033" t="str">
            <v/>
          </cell>
          <cell r="B8033" t="str">
            <v/>
          </cell>
          <cell r="C8033" t="str">
            <v/>
          </cell>
          <cell r="D8033" t="str">
            <v/>
          </cell>
        </row>
        <row r="8034">
          <cell r="A8034" t="str">
            <v/>
          </cell>
          <cell r="B8034" t="str">
            <v/>
          </cell>
          <cell r="C8034" t="str">
            <v/>
          </cell>
          <cell r="D8034" t="str">
            <v/>
          </cell>
        </row>
        <row r="8035">
          <cell r="A8035" t="str">
            <v/>
          </cell>
          <cell r="B8035" t="str">
            <v/>
          </cell>
          <cell r="C8035" t="str">
            <v/>
          </cell>
          <cell r="D8035" t="str">
            <v/>
          </cell>
        </row>
        <row r="8036">
          <cell r="A8036" t="str">
            <v/>
          </cell>
          <cell r="B8036" t="str">
            <v/>
          </cell>
          <cell r="C8036" t="str">
            <v/>
          </cell>
          <cell r="D8036" t="str">
            <v/>
          </cell>
        </row>
        <row r="8037">
          <cell r="A8037" t="str">
            <v/>
          </cell>
          <cell r="B8037" t="str">
            <v/>
          </cell>
          <cell r="C8037" t="str">
            <v/>
          </cell>
          <cell r="D8037" t="str">
            <v/>
          </cell>
        </row>
        <row r="8038">
          <cell r="A8038" t="str">
            <v/>
          </cell>
          <cell r="B8038" t="str">
            <v/>
          </cell>
          <cell r="C8038" t="str">
            <v/>
          </cell>
          <cell r="D8038" t="str">
            <v/>
          </cell>
        </row>
        <row r="8039">
          <cell r="A8039" t="str">
            <v/>
          </cell>
          <cell r="B8039" t="str">
            <v/>
          </cell>
          <cell r="C8039" t="str">
            <v/>
          </cell>
          <cell r="D8039" t="str">
            <v/>
          </cell>
        </row>
        <row r="8040">
          <cell r="A8040" t="str">
            <v/>
          </cell>
          <cell r="B8040" t="str">
            <v/>
          </cell>
          <cell r="C8040" t="str">
            <v/>
          </cell>
          <cell r="D8040" t="str">
            <v/>
          </cell>
        </row>
        <row r="8041">
          <cell r="A8041" t="str">
            <v/>
          </cell>
          <cell r="B8041" t="str">
            <v/>
          </cell>
          <cell r="C8041" t="str">
            <v/>
          </cell>
          <cell r="D8041" t="str">
            <v/>
          </cell>
        </row>
        <row r="8042">
          <cell r="A8042" t="str">
            <v/>
          </cell>
          <cell r="B8042" t="str">
            <v/>
          </cell>
          <cell r="C8042" t="str">
            <v/>
          </cell>
          <cell r="D8042" t="str">
            <v/>
          </cell>
        </row>
        <row r="8043">
          <cell r="A8043" t="str">
            <v/>
          </cell>
          <cell r="B8043" t="str">
            <v/>
          </cell>
          <cell r="C8043" t="str">
            <v/>
          </cell>
          <cell r="D8043" t="str">
            <v/>
          </cell>
        </row>
        <row r="8044">
          <cell r="A8044" t="str">
            <v/>
          </cell>
          <cell r="B8044" t="str">
            <v/>
          </cell>
          <cell r="C8044" t="str">
            <v/>
          </cell>
          <cell r="D8044" t="str">
            <v/>
          </cell>
        </row>
        <row r="8045">
          <cell r="A8045" t="str">
            <v/>
          </cell>
          <cell r="B8045" t="str">
            <v/>
          </cell>
          <cell r="C8045" t="str">
            <v/>
          </cell>
          <cell r="D8045" t="str">
            <v/>
          </cell>
        </row>
        <row r="8046">
          <cell r="A8046" t="str">
            <v/>
          </cell>
          <cell r="B8046" t="str">
            <v/>
          </cell>
          <cell r="C8046" t="str">
            <v/>
          </cell>
          <cell r="D8046" t="str">
            <v/>
          </cell>
        </row>
        <row r="8047">
          <cell r="A8047" t="str">
            <v/>
          </cell>
          <cell r="B8047" t="str">
            <v/>
          </cell>
          <cell r="C8047" t="str">
            <v/>
          </cell>
          <cell r="D8047" t="str">
            <v/>
          </cell>
        </row>
        <row r="8048">
          <cell r="A8048" t="str">
            <v/>
          </cell>
          <cell r="B8048" t="str">
            <v/>
          </cell>
          <cell r="C8048" t="str">
            <v/>
          </cell>
          <cell r="D8048" t="str">
            <v/>
          </cell>
        </row>
        <row r="8049">
          <cell r="A8049" t="str">
            <v/>
          </cell>
          <cell r="B8049" t="str">
            <v/>
          </cell>
          <cell r="C8049" t="str">
            <v/>
          </cell>
          <cell r="D8049" t="str">
            <v/>
          </cell>
        </row>
        <row r="8050">
          <cell r="A8050" t="str">
            <v/>
          </cell>
          <cell r="B8050" t="str">
            <v/>
          </cell>
          <cell r="C8050" t="str">
            <v/>
          </cell>
          <cell r="D8050" t="str">
            <v/>
          </cell>
        </row>
        <row r="8051">
          <cell r="A8051" t="str">
            <v/>
          </cell>
          <cell r="B8051" t="str">
            <v/>
          </cell>
          <cell r="C8051" t="str">
            <v/>
          </cell>
          <cell r="D8051" t="str">
            <v/>
          </cell>
        </row>
        <row r="8052">
          <cell r="A8052" t="str">
            <v/>
          </cell>
          <cell r="B8052" t="str">
            <v/>
          </cell>
          <cell r="C8052" t="str">
            <v/>
          </cell>
          <cell r="D8052" t="str">
            <v/>
          </cell>
        </row>
        <row r="8053">
          <cell r="A8053" t="str">
            <v/>
          </cell>
          <cell r="B8053" t="str">
            <v/>
          </cell>
          <cell r="C8053" t="str">
            <v/>
          </cell>
          <cell r="D8053" t="str">
            <v/>
          </cell>
        </row>
        <row r="8054">
          <cell r="A8054" t="str">
            <v/>
          </cell>
          <cell r="B8054" t="str">
            <v/>
          </cell>
          <cell r="C8054" t="str">
            <v/>
          </cell>
          <cell r="D8054" t="str">
            <v/>
          </cell>
        </row>
        <row r="8055">
          <cell r="A8055" t="str">
            <v/>
          </cell>
          <cell r="B8055" t="str">
            <v/>
          </cell>
          <cell r="C8055" t="str">
            <v/>
          </cell>
          <cell r="D8055" t="str">
            <v/>
          </cell>
        </row>
        <row r="8056">
          <cell r="A8056" t="str">
            <v/>
          </cell>
          <cell r="B8056" t="str">
            <v/>
          </cell>
          <cell r="C8056" t="str">
            <v/>
          </cell>
          <cell r="D8056" t="str">
            <v/>
          </cell>
        </row>
        <row r="8057">
          <cell r="A8057" t="str">
            <v/>
          </cell>
          <cell r="B8057" t="str">
            <v/>
          </cell>
          <cell r="C8057" t="str">
            <v/>
          </cell>
          <cell r="D8057" t="str">
            <v/>
          </cell>
        </row>
        <row r="8058">
          <cell r="A8058" t="str">
            <v/>
          </cell>
          <cell r="B8058" t="str">
            <v/>
          </cell>
          <cell r="C8058" t="str">
            <v/>
          </cell>
          <cell r="D8058" t="str">
            <v/>
          </cell>
        </row>
        <row r="8059">
          <cell r="A8059" t="str">
            <v/>
          </cell>
          <cell r="B8059" t="str">
            <v/>
          </cell>
          <cell r="C8059" t="str">
            <v/>
          </cell>
          <cell r="D8059" t="str">
            <v/>
          </cell>
        </row>
        <row r="8060">
          <cell r="A8060" t="str">
            <v/>
          </cell>
          <cell r="B8060" t="str">
            <v/>
          </cell>
          <cell r="C8060" t="str">
            <v/>
          </cell>
          <cell r="D8060" t="str">
            <v/>
          </cell>
        </row>
        <row r="8061">
          <cell r="A8061" t="str">
            <v/>
          </cell>
          <cell r="B8061" t="str">
            <v/>
          </cell>
          <cell r="C8061" t="str">
            <v/>
          </cell>
          <cell r="D8061" t="str">
            <v/>
          </cell>
        </row>
        <row r="8062">
          <cell r="A8062" t="str">
            <v/>
          </cell>
          <cell r="B8062" t="str">
            <v/>
          </cell>
          <cell r="C8062" t="str">
            <v/>
          </cell>
          <cell r="D8062" t="str">
            <v/>
          </cell>
        </row>
        <row r="8063">
          <cell r="A8063" t="str">
            <v/>
          </cell>
          <cell r="B8063" t="str">
            <v/>
          </cell>
          <cell r="C8063" t="str">
            <v/>
          </cell>
          <cell r="D8063" t="str">
            <v/>
          </cell>
        </row>
        <row r="8064">
          <cell r="A8064" t="str">
            <v/>
          </cell>
          <cell r="B8064" t="str">
            <v/>
          </cell>
          <cell r="C8064" t="str">
            <v/>
          </cell>
          <cell r="D8064" t="str">
            <v/>
          </cell>
        </row>
        <row r="8065">
          <cell r="A8065" t="str">
            <v/>
          </cell>
          <cell r="B8065" t="str">
            <v/>
          </cell>
          <cell r="C8065" t="str">
            <v/>
          </cell>
          <cell r="D8065" t="str">
            <v/>
          </cell>
        </row>
        <row r="8066">
          <cell r="A8066" t="str">
            <v/>
          </cell>
          <cell r="B8066" t="str">
            <v/>
          </cell>
          <cell r="C8066" t="str">
            <v/>
          </cell>
          <cell r="D8066" t="str">
            <v/>
          </cell>
        </row>
        <row r="8067">
          <cell r="A8067" t="str">
            <v/>
          </cell>
          <cell r="B8067" t="str">
            <v/>
          </cell>
          <cell r="C8067" t="str">
            <v/>
          </cell>
          <cell r="D8067" t="str">
            <v/>
          </cell>
        </row>
        <row r="8068">
          <cell r="A8068" t="str">
            <v/>
          </cell>
          <cell r="B8068" t="str">
            <v/>
          </cell>
          <cell r="C8068" t="str">
            <v/>
          </cell>
          <cell r="D8068" t="str">
            <v/>
          </cell>
        </row>
        <row r="8069">
          <cell r="A8069" t="str">
            <v/>
          </cell>
          <cell r="B8069" t="str">
            <v/>
          </cell>
          <cell r="C8069" t="str">
            <v/>
          </cell>
          <cell r="D8069" t="str">
            <v/>
          </cell>
        </row>
        <row r="8070">
          <cell r="A8070" t="str">
            <v/>
          </cell>
          <cell r="B8070" t="str">
            <v/>
          </cell>
          <cell r="C8070" t="str">
            <v/>
          </cell>
          <cell r="D8070" t="str">
            <v/>
          </cell>
        </row>
        <row r="8071">
          <cell r="A8071" t="str">
            <v/>
          </cell>
          <cell r="B8071" t="str">
            <v/>
          </cell>
          <cell r="C8071" t="str">
            <v/>
          </cell>
          <cell r="D8071" t="str">
            <v/>
          </cell>
        </row>
        <row r="8072">
          <cell r="A8072" t="str">
            <v/>
          </cell>
          <cell r="B8072" t="str">
            <v/>
          </cell>
          <cell r="C8072" t="str">
            <v/>
          </cell>
          <cell r="D8072" t="str">
            <v/>
          </cell>
        </row>
        <row r="8073">
          <cell r="A8073" t="str">
            <v/>
          </cell>
          <cell r="B8073" t="str">
            <v/>
          </cell>
          <cell r="C8073" t="str">
            <v/>
          </cell>
          <cell r="D8073" t="str">
            <v/>
          </cell>
        </row>
        <row r="8074">
          <cell r="A8074" t="str">
            <v/>
          </cell>
          <cell r="B8074" t="str">
            <v/>
          </cell>
          <cell r="C8074" t="str">
            <v/>
          </cell>
          <cell r="D8074" t="str">
            <v/>
          </cell>
        </row>
        <row r="8075">
          <cell r="A8075" t="str">
            <v/>
          </cell>
          <cell r="B8075" t="str">
            <v/>
          </cell>
          <cell r="C8075" t="str">
            <v/>
          </cell>
          <cell r="D8075" t="str">
            <v/>
          </cell>
        </row>
        <row r="8076">
          <cell r="A8076" t="str">
            <v/>
          </cell>
          <cell r="B8076" t="str">
            <v/>
          </cell>
          <cell r="C8076" t="str">
            <v/>
          </cell>
          <cell r="D8076" t="str">
            <v/>
          </cell>
        </row>
        <row r="8077">
          <cell r="A8077" t="str">
            <v/>
          </cell>
          <cell r="B8077" t="str">
            <v/>
          </cell>
          <cell r="C8077" t="str">
            <v/>
          </cell>
          <cell r="D8077" t="str">
            <v/>
          </cell>
        </row>
        <row r="8078">
          <cell r="A8078" t="str">
            <v/>
          </cell>
          <cell r="B8078" t="str">
            <v/>
          </cell>
          <cell r="C8078" t="str">
            <v/>
          </cell>
          <cell r="D8078" t="str">
            <v/>
          </cell>
        </row>
        <row r="8079">
          <cell r="A8079" t="str">
            <v/>
          </cell>
          <cell r="B8079" t="str">
            <v/>
          </cell>
          <cell r="C8079" t="str">
            <v/>
          </cell>
          <cell r="D8079" t="str">
            <v/>
          </cell>
        </row>
        <row r="8080">
          <cell r="A8080" t="str">
            <v/>
          </cell>
          <cell r="B8080" t="str">
            <v/>
          </cell>
          <cell r="C8080" t="str">
            <v/>
          </cell>
          <cell r="D8080" t="str">
            <v/>
          </cell>
        </row>
        <row r="8081">
          <cell r="A8081" t="str">
            <v/>
          </cell>
          <cell r="B8081" t="str">
            <v/>
          </cell>
          <cell r="C8081" t="str">
            <v/>
          </cell>
          <cell r="D8081" t="str">
            <v/>
          </cell>
        </row>
        <row r="8082">
          <cell r="A8082" t="str">
            <v/>
          </cell>
          <cell r="B8082" t="str">
            <v/>
          </cell>
          <cell r="C8082" t="str">
            <v/>
          </cell>
          <cell r="D8082" t="str">
            <v/>
          </cell>
        </row>
        <row r="8083">
          <cell r="A8083" t="str">
            <v/>
          </cell>
          <cell r="B8083" t="str">
            <v/>
          </cell>
          <cell r="C8083" t="str">
            <v/>
          </cell>
          <cell r="D8083" t="str">
            <v/>
          </cell>
        </row>
        <row r="8084">
          <cell r="A8084" t="str">
            <v/>
          </cell>
          <cell r="B8084" t="str">
            <v/>
          </cell>
          <cell r="C8084" t="str">
            <v/>
          </cell>
          <cell r="D8084" t="str">
            <v/>
          </cell>
        </row>
        <row r="8085">
          <cell r="A8085" t="str">
            <v/>
          </cell>
          <cell r="B8085" t="str">
            <v/>
          </cell>
          <cell r="C8085" t="str">
            <v/>
          </cell>
          <cell r="D8085" t="str">
            <v/>
          </cell>
        </row>
        <row r="8086">
          <cell r="A8086" t="str">
            <v/>
          </cell>
          <cell r="B8086" t="str">
            <v/>
          </cell>
          <cell r="C8086" t="str">
            <v/>
          </cell>
          <cell r="D8086" t="str">
            <v/>
          </cell>
        </row>
        <row r="8087">
          <cell r="A8087" t="str">
            <v/>
          </cell>
          <cell r="B8087" t="str">
            <v/>
          </cell>
          <cell r="C8087" t="str">
            <v/>
          </cell>
          <cell r="D8087" t="str">
            <v/>
          </cell>
        </row>
        <row r="8088">
          <cell r="A8088" t="str">
            <v/>
          </cell>
          <cell r="B8088" t="str">
            <v/>
          </cell>
          <cell r="C8088" t="str">
            <v/>
          </cell>
          <cell r="D8088" t="str">
            <v/>
          </cell>
        </row>
        <row r="8089">
          <cell r="A8089" t="str">
            <v/>
          </cell>
          <cell r="B8089" t="str">
            <v/>
          </cell>
          <cell r="C8089" t="str">
            <v/>
          </cell>
          <cell r="D8089" t="str">
            <v/>
          </cell>
        </row>
        <row r="8090">
          <cell r="A8090" t="str">
            <v/>
          </cell>
          <cell r="B8090" t="str">
            <v/>
          </cell>
          <cell r="C8090" t="str">
            <v/>
          </cell>
          <cell r="D8090" t="str">
            <v/>
          </cell>
        </row>
        <row r="8091">
          <cell r="A8091" t="str">
            <v/>
          </cell>
          <cell r="B8091" t="str">
            <v/>
          </cell>
          <cell r="C8091" t="str">
            <v/>
          </cell>
          <cell r="D8091" t="str">
            <v/>
          </cell>
        </row>
        <row r="8092">
          <cell r="A8092" t="str">
            <v/>
          </cell>
          <cell r="B8092" t="str">
            <v/>
          </cell>
          <cell r="C8092" t="str">
            <v/>
          </cell>
          <cell r="D8092" t="str">
            <v/>
          </cell>
        </row>
        <row r="8093">
          <cell r="A8093" t="str">
            <v/>
          </cell>
          <cell r="B8093" t="str">
            <v/>
          </cell>
          <cell r="C8093" t="str">
            <v/>
          </cell>
          <cell r="D8093" t="str">
            <v/>
          </cell>
        </row>
        <row r="8094">
          <cell r="A8094" t="str">
            <v/>
          </cell>
          <cell r="B8094" t="str">
            <v/>
          </cell>
          <cell r="C8094" t="str">
            <v/>
          </cell>
          <cell r="D8094" t="str">
            <v/>
          </cell>
        </row>
        <row r="8095">
          <cell r="A8095" t="str">
            <v/>
          </cell>
          <cell r="B8095" t="str">
            <v/>
          </cell>
          <cell r="C8095" t="str">
            <v/>
          </cell>
          <cell r="D8095" t="str">
            <v/>
          </cell>
        </row>
        <row r="8096">
          <cell r="A8096" t="str">
            <v/>
          </cell>
          <cell r="B8096" t="str">
            <v/>
          </cell>
          <cell r="C8096" t="str">
            <v/>
          </cell>
          <cell r="D8096" t="str">
            <v/>
          </cell>
        </row>
        <row r="8097">
          <cell r="A8097" t="str">
            <v/>
          </cell>
          <cell r="B8097" t="str">
            <v/>
          </cell>
          <cell r="C8097" t="str">
            <v/>
          </cell>
          <cell r="D8097" t="str">
            <v/>
          </cell>
        </row>
        <row r="8098">
          <cell r="A8098" t="str">
            <v/>
          </cell>
          <cell r="B8098" t="str">
            <v/>
          </cell>
          <cell r="C8098" t="str">
            <v/>
          </cell>
          <cell r="D8098" t="str">
            <v/>
          </cell>
        </row>
        <row r="8099">
          <cell r="A8099" t="str">
            <v/>
          </cell>
          <cell r="B8099" t="str">
            <v/>
          </cell>
          <cell r="C8099" t="str">
            <v/>
          </cell>
          <cell r="D8099" t="str">
            <v/>
          </cell>
        </row>
        <row r="8100">
          <cell r="A8100" t="str">
            <v/>
          </cell>
          <cell r="B8100" t="str">
            <v/>
          </cell>
          <cell r="C8100" t="str">
            <v/>
          </cell>
          <cell r="D8100" t="str">
            <v/>
          </cell>
        </row>
        <row r="8101">
          <cell r="A8101" t="str">
            <v/>
          </cell>
          <cell r="B8101" t="str">
            <v/>
          </cell>
          <cell r="C8101" t="str">
            <v/>
          </cell>
          <cell r="D8101" t="str">
            <v/>
          </cell>
        </row>
        <row r="8102">
          <cell r="A8102" t="str">
            <v/>
          </cell>
          <cell r="B8102" t="str">
            <v/>
          </cell>
          <cell r="C8102" t="str">
            <v/>
          </cell>
          <cell r="D8102" t="str">
            <v/>
          </cell>
        </row>
        <row r="8103">
          <cell r="A8103" t="str">
            <v/>
          </cell>
          <cell r="B8103" t="str">
            <v/>
          </cell>
          <cell r="C8103" t="str">
            <v/>
          </cell>
          <cell r="D8103" t="str">
            <v/>
          </cell>
        </row>
        <row r="8104">
          <cell r="A8104" t="str">
            <v/>
          </cell>
          <cell r="B8104" t="str">
            <v/>
          </cell>
          <cell r="C8104" t="str">
            <v/>
          </cell>
          <cell r="D8104" t="str">
            <v/>
          </cell>
        </row>
        <row r="8105">
          <cell r="A8105" t="str">
            <v/>
          </cell>
          <cell r="B8105" t="str">
            <v/>
          </cell>
          <cell r="C8105" t="str">
            <v/>
          </cell>
          <cell r="D8105" t="str">
            <v/>
          </cell>
        </row>
        <row r="8106">
          <cell r="A8106" t="str">
            <v/>
          </cell>
          <cell r="B8106" t="str">
            <v/>
          </cell>
          <cell r="C8106" t="str">
            <v/>
          </cell>
          <cell r="D8106" t="str">
            <v/>
          </cell>
        </row>
        <row r="8107">
          <cell r="A8107" t="str">
            <v/>
          </cell>
          <cell r="B8107" t="str">
            <v/>
          </cell>
          <cell r="C8107" t="str">
            <v/>
          </cell>
          <cell r="D8107" t="str">
            <v/>
          </cell>
        </row>
        <row r="8108">
          <cell r="A8108" t="str">
            <v/>
          </cell>
          <cell r="B8108" t="str">
            <v/>
          </cell>
          <cell r="C8108" t="str">
            <v/>
          </cell>
          <cell r="D8108" t="str">
            <v/>
          </cell>
        </row>
        <row r="8109">
          <cell r="A8109" t="str">
            <v/>
          </cell>
          <cell r="B8109" t="str">
            <v/>
          </cell>
          <cell r="C8109" t="str">
            <v/>
          </cell>
          <cell r="D8109" t="str">
            <v/>
          </cell>
        </row>
        <row r="8110">
          <cell r="A8110" t="str">
            <v/>
          </cell>
          <cell r="B8110" t="str">
            <v/>
          </cell>
          <cell r="C8110" t="str">
            <v/>
          </cell>
          <cell r="D8110" t="str">
            <v/>
          </cell>
        </row>
        <row r="8111">
          <cell r="A8111" t="str">
            <v/>
          </cell>
          <cell r="B8111" t="str">
            <v/>
          </cell>
          <cell r="C8111" t="str">
            <v/>
          </cell>
          <cell r="D8111" t="str">
            <v/>
          </cell>
        </row>
        <row r="8112">
          <cell r="A8112" t="str">
            <v/>
          </cell>
          <cell r="B8112" t="str">
            <v/>
          </cell>
          <cell r="C8112" t="str">
            <v/>
          </cell>
          <cell r="D8112" t="str">
            <v/>
          </cell>
        </row>
        <row r="8113">
          <cell r="A8113" t="str">
            <v/>
          </cell>
          <cell r="B8113" t="str">
            <v/>
          </cell>
          <cell r="C8113" t="str">
            <v/>
          </cell>
          <cell r="D8113" t="str">
            <v/>
          </cell>
        </row>
        <row r="8114">
          <cell r="A8114" t="str">
            <v/>
          </cell>
          <cell r="B8114" t="str">
            <v/>
          </cell>
          <cell r="C8114" t="str">
            <v/>
          </cell>
          <cell r="D8114" t="str">
            <v/>
          </cell>
        </row>
        <row r="8115">
          <cell r="A8115" t="str">
            <v/>
          </cell>
          <cell r="B8115" t="str">
            <v/>
          </cell>
          <cell r="C8115" t="str">
            <v/>
          </cell>
          <cell r="D8115" t="str">
            <v/>
          </cell>
        </row>
        <row r="8116">
          <cell r="A8116" t="str">
            <v/>
          </cell>
          <cell r="B8116" t="str">
            <v/>
          </cell>
          <cell r="C8116" t="str">
            <v/>
          </cell>
          <cell r="D8116" t="str">
            <v/>
          </cell>
        </row>
        <row r="8117">
          <cell r="A8117" t="str">
            <v/>
          </cell>
          <cell r="B8117" t="str">
            <v/>
          </cell>
          <cell r="C8117" t="str">
            <v/>
          </cell>
          <cell r="D8117" t="str">
            <v/>
          </cell>
        </row>
        <row r="8118">
          <cell r="A8118" t="str">
            <v/>
          </cell>
          <cell r="B8118" t="str">
            <v/>
          </cell>
          <cell r="C8118" t="str">
            <v/>
          </cell>
          <cell r="D8118" t="str">
            <v/>
          </cell>
        </row>
        <row r="8119">
          <cell r="A8119" t="str">
            <v/>
          </cell>
          <cell r="B8119" t="str">
            <v/>
          </cell>
          <cell r="C8119" t="str">
            <v/>
          </cell>
          <cell r="D8119" t="str">
            <v/>
          </cell>
        </row>
        <row r="8120">
          <cell r="A8120" t="str">
            <v/>
          </cell>
          <cell r="B8120" t="str">
            <v/>
          </cell>
          <cell r="C8120" t="str">
            <v/>
          </cell>
          <cell r="D8120" t="str">
            <v/>
          </cell>
        </row>
        <row r="8121">
          <cell r="A8121" t="str">
            <v/>
          </cell>
          <cell r="B8121" t="str">
            <v/>
          </cell>
          <cell r="C8121" t="str">
            <v/>
          </cell>
          <cell r="D8121" t="str">
            <v/>
          </cell>
        </row>
        <row r="8122">
          <cell r="A8122" t="str">
            <v/>
          </cell>
          <cell r="B8122" t="str">
            <v/>
          </cell>
          <cell r="C8122" t="str">
            <v/>
          </cell>
          <cell r="D8122" t="str">
            <v/>
          </cell>
        </row>
        <row r="8123">
          <cell r="A8123" t="str">
            <v/>
          </cell>
          <cell r="B8123" t="str">
            <v/>
          </cell>
          <cell r="C8123" t="str">
            <v/>
          </cell>
          <cell r="D8123" t="str">
            <v/>
          </cell>
        </row>
        <row r="8124">
          <cell r="A8124" t="str">
            <v/>
          </cell>
          <cell r="B8124" t="str">
            <v/>
          </cell>
          <cell r="C8124" t="str">
            <v/>
          </cell>
          <cell r="D8124" t="str">
            <v/>
          </cell>
        </row>
        <row r="8125">
          <cell r="A8125" t="str">
            <v/>
          </cell>
          <cell r="B8125" t="str">
            <v/>
          </cell>
          <cell r="C8125" t="str">
            <v/>
          </cell>
          <cell r="D8125" t="str">
            <v/>
          </cell>
        </row>
        <row r="8126">
          <cell r="A8126" t="str">
            <v/>
          </cell>
          <cell r="B8126" t="str">
            <v/>
          </cell>
          <cell r="C8126" t="str">
            <v/>
          </cell>
          <cell r="D8126" t="str">
            <v/>
          </cell>
        </row>
        <row r="8127">
          <cell r="A8127" t="str">
            <v/>
          </cell>
          <cell r="B8127" t="str">
            <v/>
          </cell>
          <cell r="C8127" t="str">
            <v/>
          </cell>
          <cell r="D8127" t="str">
            <v/>
          </cell>
        </row>
        <row r="8128">
          <cell r="A8128" t="str">
            <v/>
          </cell>
          <cell r="B8128" t="str">
            <v/>
          </cell>
          <cell r="C8128" t="str">
            <v/>
          </cell>
          <cell r="D8128" t="str">
            <v/>
          </cell>
        </row>
        <row r="8129">
          <cell r="A8129" t="str">
            <v/>
          </cell>
          <cell r="B8129" t="str">
            <v/>
          </cell>
          <cell r="C8129" t="str">
            <v/>
          </cell>
          <cell r="D8129" t="str">
            <v/>
          </cell>
        </row>
        <row r="8130">
          <cell r="A8130" t="str">
            <v/>
          </cell>
          <cell r="B8130" t="str">
            <v/>
          </cell>
          <cell r="C8130" t="str">
            <v/>
          </cell>
          <cell r="D8130" t="str">
            <v/>
          </cell>
        </row>
        <row r="8131">
          <cell r="A8131" t="str">
            <v/>
          </cell>
          <cell r="B8131" t="str">
            <v/>
          </cell>
          <cell r="C8131" t="str">
            <v/>
          </cell>
          <cell r="D8131" t="str">
            <v/>
          </cell>
        </row>
        <row r="8132">
          <cell r="A8132" t="str">
            <v/>
          </cell>
          <cell r="B8132" t="str">
            <v/>
          </cell>
          <cell r="C8132" t="str">
            <v/>
          </cell>
          <cell r="D8132" t="str">
            <v/>
          </cell>
        </row>
        <row r="8133">
          <cell r="A8133" t="str">
            <v/>
          </cell>
          <cell r="B8133" t="str">
            <v/>
          </cell>
          <cell r="C8133" t="str">
            <v/>
          </cell>
          <cell r="D8133" t="str">
            <v/>
          </cell>
        </row>
        <row r="8134">
          <cell r="A8134" t="str">
            <v/>
          </cell>
          <cell r="B8134" t="str">
            <v/>
          </cell>
          <cell r="C8134" t="str">
            <v/>
          </cell>
          <cell r="D8134" t="str">
            <v/>
          </cell>
        </row>
        <row r="8135">
          <cell r="A8135" t="str">
            <v/>
          </cell>
          <cell r="B8135" t="str">
            <v/>
          </cell>
          <cell r="C8135" t="str">
            <v/>
          </cell>
          <cell r="D8135" t="str">
            <v/>
          </cell>
        </row>
        <row r="8136">
          <cell r="A8136" t="str">
            <v/>
          </cell>
          <cell r="B8136" t="str">
            <v/>
          </cell>
          <cell r="C8136" t="str">
            <v/>
          </cell>
          <cell r="D8136" t="str">
            <v/>
          </cell>
        </row>
        <row r="8137">
          <cell r="A8137" t="str">
            <v/>
          </cell>
          <cell r="B8137" t="str">
            <v/>
          </cell>
          <cell r="C8137" t="str">
            <v/>
          </cell>
          <cell r="D8137" t="str">
            <v/>
          </cell>
        </row>
        <row r="8138">
          <cell r="A8138" t="str">
            <v/>
          </cell>
          <cell r="B8138" t="str">
            <v/>
          </cell>
          <cell r="C8138" t="str">
            <v/>
          </cell>
          <cell r="D8138" t="str">
            <v/>
          </cell>
        </row>
        <row r="8139">
          <cell r="A8139" t="str">
            <v/>
          </cell>
          <cell r="B8139" t="str">
            <v/>
          </cell>
          <cell r="C8139" t="str">
            <v/>
          </cell>
          <cell r="D8139" t="str">
            <v/>
          </cell>
        </row>
        <row r="8140">
          <cell r="A8140" t="str">
            <v/>
          </cell>
          <cell r="B8140" t="str">
            <v/>
          </cell>
          <cell r="C8140" t="str">
            <v/>
          </cell>
          <cell r="D8140" t="str">
            <v/>
          </cell>
        </row>
        <row r="8141">
          <cell r="A8141" t="str">
            <v/>
          </cell>
          <cell r="B8141" t="str">
            <v/>
          </cell>
          <cell r="C8141" t="str">
            <v/>
          </cell>
          <cell r="D8141" t="str">
            <v/>
          </cell>
        </row>
        <row r="8142">
          <cell r="A8142" t="str">
            <v/>
          </cell>
          <cell r="B8142" t="str">
            <v/>
          </cell>
          <cell r="C8142" t="str">
            <v/>
          </cell>
          <cell r="D8142" t="str">
            <v/>
          </cell>
        </row>
        <row r="8143">
          <cell r="A8143" t="str">
            <v/>
          </cell>
          <cell r="B8143" t="str">
            <v/>
          </cell>
          <cell r="C8143" t="str">
            <v/>
          </cell>
          <cell r="D8143" t="str">
            <v/>
          </cell>
        </row>
        <row r="8144">
          <cell r="A8144" t="str">
            <v/>
          </cell>
          <cell r="B8144" t="str">
            <v/>
          </cell>
          <cell r="C8144" t="str">
            <v/>
          </cell>
          <cell r="D8144" t="str">
            <v/>
          </cell>
        </row>
        <row r="8145">
          <cell r="A8145" t="str">
            <v/>
          </cell>
          <cell r="B8145" t="str">
            <v/>
          </cell>
          <cell r="C8145" t="str">
            <v/>
          </cell>
          <cell r="D8145" t="str">
            <v/>
          </cell>
        </row>
        <row r="8146">
          <cell r="A8146" t="str">
            <v/>
          </cell>
          <cell r="B8146" t="str">
            <v/>
          </cell>
          <cell r="C8146" t="str">
            <v/>
          </cell>
          <cell r="D8146" t="str">
            <v/>
          </cell>
        </row>
        <row r="8147">
          <cell r="A8147" t="str">
            <v/>
          </cell>
          <cell r="B8147" t="str">
            <v/>
          </cell>
          <cell r="C8147" t="str">
            <v/>
          </cell>
          <cell r="D8147" t="str">
            <v/>
          </cell>
        </row>
        <row r="8148">
          <cell r="A8148" t="str">
            <v/>
          </cell>
          <cell r="B8148" t="str">
            <v/>
          </cell>
          <cell r="C8148" t="str">
            <v/>
          </cell>
          <cell r="D8148" t="str">
            <v/>
          </cell>
        </row>
        <row r="8149">
          <cell r="A8149" t="str">
            <v/>
          </cell>
          <cell r="B8149" t="str">
            <v/>
          </cell>
          <cell r="C8149" t="str">
            <v/>
          </cell>
          <cell r="D8149" t="str">
            <v/>
          </cell>
        </row>
        <row r="8150">
          <cell r="A8150" t="str">
            <v/>
          </cell>
          <cell r="B8150" t="str">
            <v/>
          </cell>
          <cell r="C8150" t="str">
            <v/>
          </cell>
          <cell r="D8150" t="str">
            <v/>
          </cell>
        </row>
        <row r="8151">
          <cell r="A8151" t="str">
            <v/>
          </cell>
          <cell r="B8151" t="str">
            <v/>
          </cell>
          <cell r="C8151" t="str">
            <v/>
          </cell>
          <cell r="D8151" t="str">
            <v/>
          </cell>
        </row>
        <row r="8152">
          <cell r="A8152" t="str">
            <v/>
          </cell>
          <cell r="B8152" t="str">
            <v/>
          </cell>
          <cell r="C8152" t="str">
            <v/>
          </cell>
          <cell r="D8152" t="str">
            <v/>
          </cell>
        </row>
        <row r="8153">
          <cell r="A8153" t="str">
            <v/>
          </cell>
          <cell r="B8153" t="str">
            <v/>
          </cell>
          <cell r="C8153" t="str">
            <v/>
          </cell>
          <cell r="D8153" t="str">
            <v/>
          </cell>
        </row>
        <row r="8154">
          <cell r="A8154" t="str">
            <v/>
          </cell>
          <cell r="B8154" t="str">
            <v/>
          </cell>
          <cell r="C8154" t="str">
            <v/>
          </cell>
          <cell r="D8154" t="str">
            <v/>
          </cell>
        </row>
        <row r="8155">
          <cell r="A8155" t="str">
            <v/>
          </cell>
          <cell r="B8155" t="str">
            <v/>
          </cell>
          <cell r="C8155" t="str">
            <v/>
          </cell>
          <cell r="D8155" t="str">
            <v/>
          </cell>
        </row>
        <row r="8156">
          <cell r="A8156" t="str">
            <v/>
          </cell>
          <cell r="B8156" t="str">
            <v/>
          </cell>
          <cell r="C8156" t="str">
            <v/>
          </cell>
          <cell r="D8156" t="str">
            <v/>
          </cell>
        </row>
        <row r="8157">
          <cell r="A8157" t="str">
            <v/>
          </cell>
          <cell r="B8157" t="str">
            <v/>
          </cell>
          <cell r="C8157" t="str">
            <v/>
          </cell>
          <cell r="D8157" t="str">
            <v/>
          </cell>
        </row>
        <row r="8158">
          <cell r="A8158" t="str">
            <v/>
          </cell>
          <cell r="B8158" t="str">
            <v/>
          </cell>
          <cell r="C8158" t="str">
            <v/>
          </cell>
          <cell r="D8158" t="str">
            <v/>
          </cell>
        </row>
        <row r="8159">
          <cell r="A8159" t="str">
            <v/>
          </cell>
          <cell r="B8159" t="str">
            <v/>
          </cell>
          <cell r="C8159" t="str">
            <v/>
          </cell>
          <cell r="D8159" t="str">
            <v/>
          </cell>
        </row>
        <row r="8160">
          <cell r="A8160" t="str">
            <v/>
          </cell>
          <cell r="B8160" t="str">
            <v/>
          </cell>
          <cell r="C8160" t="str">
            <v/>
          </cell>
          <cell r="D8160" t="str">
            <v/>
          </cell>
        </row>
        <row r="8161">
          <cell r="A8161" t="str">
            <v/>
          </cell>
          <cell r="B8161" t="str">
            <v/>
          </cell>
          <cell r="C8161" t="str">
            <v/>
          </cell>
          <cell r="D8161" t="str">
            <v/>
          </cell>
        </row>
        <row r="8162">
          <cell r="A8162" t="str">
            <v/>
          </cell>
          <cell r="B8162" t="str">
            <v/>
          </cell>
          <cell r="C8162" t="str">
            <v/>
          </cell>
          <cell r="D8162" t="str">
            <v/>
          </cell>
        </row>
        <row r="8163">
          <cell r="A8163" t="str">
            <v/>
          </cell>
          <cell r="B8163" t="str">
            <v/>
          </cell>
          <cell r="C8163" t="str">
            <v/>
          </cell>
          <cell r="D8163" t="str">
            <v/>
          </cell>
        </row>
        <row r="8164">
          <cell r="A8164" t="str">
            <v/>
          </cell>
          <cell r="B8164" t="str">
            <v/>
          </cell>
          <cell r="C8164" t="str">
            <v/>
          </cell>
          <cell r="D8164" t="str">
            <v/>
          </cell>
        </row>
        <row r="8165">
          <cell r="A8165" t="str">
            <v/>
          </cell>
          <cell r="B8165" t="str">
            <v/>
          </cell>
          <cell r="C8165" t="str">
            <v/>
          </cell>
          <cell r="D8165" t="str">
            <v/>
          </cell>
        </row>
        <row r="8166">
          <cell r="A8166" t="str">
            <v/>
          </cell>
          <cell r="B8166" t="str">
            <v/>
          </cell>
          <cell r="C8166" t="str">
            <v/>
          </cell>
          <cell r="D8166" t="str">
            <v/>
          </cell>
        </row>
        <row r="8167">
          <cell r="A8167" t="str">
            <v/>
          </cell>
          <cell r="B8167" t="str">
            <v/>
          </cell>
          <cell r="C8167" t="str">
            <v/>
          </cell>
          <cell r="D8167" t="str">
            <v/>
          </cell>
        </row>
        <row r="8168">
          <cell r="A8168" t="str">
            <v/>
          </cell>
          <cell r="B8168" t="str">
            <v/>
          </cell>
          <cell r="C8168" t="str">
            <v/>
          </cell>
          <cell r="D8168" t="str">
            <v/>
          </cell>
        </row>
        <row r="8169">
          <cell r="A8169" t="str">
            <v/>
          </cell>
          <cell r="B8169" t="str">
            <v/>
          </cell>
          <cell r="C8169" t="str">
            <v/>
          </cell>
          <cell r="D8169" t="str">
            <v/>
          </cell>
        </row>
        <row r="8170">
          <cell r="A8170" t="str">
            <v/>
          </cell>
          <cell r="B8170" t="str">
            <v/>
          </cell>
          <cell r="C8170" t="str">
            <v/>
          </cell>
          <cell r="D8170" t="str">
            <v/>
          </cell>
        </row>
        <row r="8171">
          <cell r="A8171" t="str">
            <v/>
          </cell>
          <cell r="B8171" t="str">
            <v/>
          </cell>
          <cell r="C8171" t="str">
            <v/>
          </cell>
          <cell r="D8171" t="str">
            <v/>
          </cell>
        </row>
        <row r="8172">
          <cell r="A8172" t="str">
            <v/>
          </cell>
          <cell r="B8172" t="str">
            <v/>
          </cell>
          <cell r="C8172" t="str">
            <v/>
          </cell>
          <cell r="D8172" t="str">
            <v/>
          </cell>
        </row>
        <row r="8173">
          <cell r="A8173" t="str">
            <v/>
          </cell>
          <cell r="B8173" t="str">
            <v/>
          </cell>
          <cell r="C8173" t="str">
            <v/>
          </cell>
          <cell r="D8173" t="str">
            <v/>
          </cell>
        </row>
        <row r="8174">
          <cell r="A8174" t="str">
            <v/>
          </cell>
          <cell r="B8174" t="str">
            <v/>
          </cell>
          <cell r="C8174" t="str">
            <v/>
          </cell>
          <cell r="D8174" t="str">
            <v/>
          </cell>
        </row>
        <row r="8175">
          <cell r="A8175" t="str">
            <v/>
          </cell>
          <cell r="B8175" t="str">
            <v/>
          </cell>
          <cell r="C8175" t="str">
            <v/>
          </cell>
          <cell r="D8175" t="str">
            <v/>
          </cell>
        </row>
        <row r="8176">
          <cell r="A8176" t="str">
            <v/>
          </cell>
          <cell r="B8176" t="str">
            <v/>
          </cell>
          <cell r="C8176" t="str">
            <v/>
          </cell>
          <cell r="D8176" t="str">
            <v/>
          </cell>
        </row>
        <row r="8177">
          <cell r="A8177" t="str">
            <v/>
          </cell>
          <cell r="B8177" t="str">
            <v/>
          </cell>
          <cell r="C8177" t="str">
            <v/>
          </cell>
          <cell r="D8177" t="str">
            <v/>
          </cell>
        </row>
        <row r="8178">
          <cell r="A8178" t="str">
            <v/>
          </cell>
          <cell r="B8178" t="str">
            <v/>
          </cell>
          <cell r="C8178" t="str">
            <v/>
          </cell>
          <cell r="D8178" t="str">
            <v/>
          </cell>
        </row>
        <row r="8179">
          <cell r="A8179" t="str">
            <v/>
          </cell>
          <cell r="B8179" t="str">
            <v/>
          </cell>
          <cell r="C8179" t="str">
            <v/>
          </cell>
          <cell r="D8179" t="str">
            <v/>
          </cell>
        </row>
        <row r="8180">
          <cell r="A8180" t="str">
            <v/>
          </cell>
          <cell r="B8180" t="str">
            <v/>
          </cell>
          <cell r="C8180" t="str">
            <v/>
          </cell>
          <cell r="D8180" t="str">
            <v/>
          </cell>
        </row>
        <row r="8181">
          <cell r="A8181" t="str">
            <v/>
          </cell>
          <cell r="B8181" t="str">
            <v/>
          </cell>
          <cell r="C8181" t="str">
            <v/>
          </cell>
          <cell r="D8181" t="str">
            <v/>
          </cell>
        </row>
        <row r="8182">
          <cell r="A8182" t="str">
            <v/>
          </cell>
          <cell r="B8182" t="str">
            <v/>
          </cell>
          <cell r="C8182" t="str">
            <v/>
          </cell>
          <cell r="D8182" t="str">
            <v/>
          </cell>
        </row>
        <row r="8183">
          <cell r="A8183" t="str">
            <v/>
          </cell>
          <cell r="B8183" t="str">
            <v/>
          </cell>
          <cell r="C8183" t="str">
            <v/>
          </cell>
          <cell r="D8183" t="str">
            <v/>
          </cell>
        </row>
        <row r="8184">
          <cell r="A8184" t="str">
            <v/>
          </cell>
          <cell r="B8184" t="str">
            <v/>
          </cell>
          <cell r="C8184" t="str">
            <v/>
          </cell>
          <cell r="D8184" t="str">
            <v/>
          </cell>
        </row>
        <row r="8185">
          <cell r="A8185" t="str">
            <v/>
          </cell>
          <cell r="B8185" t="str">
            <v/>
          </cell>
          <cell r="C8185" t="str">
            <v/>
          </cell>
          <cell r="D8185" t="str">
            <v/>
          </cell>
        </row>
        <row r="8186">
          <cell r="A8186" t="str">
            <v/>
          </cell>
          <cell r="B8186" t="str">
            <v/>
          </cell>
          <cell r="C8186" t="str">
            <v/>
          </cell>
          <cell r="D8186" t="str">
            <v/>
          </cell>
        </row>
        <row r="8187">
          <cell r="A8187" t="str">
            <v/>
          </cell>
          <cell r="B8187" t="str">
            <v/>
          </cell>
          <cell r="C8187" t="str">
            <v/>
          </cell>
          <cell r="D8187" t="str">
            <v/>
          </cell>
        </row>
        <row r="8188">
          <cell r="A8188" t="str">
            <v/>
          </cell>
          <cell r="B8188" t="str">
            <v/>
          </cell>
          <cell r="C8188" t="str">
            <v/>
          </cell>
          <cell r="D8188" t="str">
            <v/>
          </cell>
        </row>
        <row r="8189">
          <cell r="A8189" t="str">
            <v/>
          </cell>
          <cell r="B8189" t="str">
            <v/>
          </cell>
          <cell r="C8189" t="str">
            <v/>
          </cell>
          <cell r="D8189" t="str">
            <v/>
          </cell>
        </row>
        <row r="8190">
          <cell r="A8190" t="str">
            <v/>
          </cell>
          <cell r="B8190" t="str">
            <v/>
          </cell>
          <cell r="C8190" t="str">
            <v/>
          </cell>
          <cell r="D8190" t="str">
            <v/>
          </cell>
        </row>
        <row r="8191">
          <cell r="A8191" t="str">
            <v/>
          </cell>
          <cell r="B8191" t="str">
            <v/>
          </cell>
          <cell r="C8191" t="str">
            <v/>
          </cell>
          <cell r="D8191" t="str">
            <v/>
          </cell>
        </row>
        <row r="8192">
          <cell r="A8192" t="str">
            <v/>
          </cell>
          <cell r="B8192" t="str">
            <v/>
          </cell>
          <cell r="C8192" t="str">
            <v/>
          </cell>
          <cell r="D8192" t="str">
            <v/>
          </cell>
        </row>
        <row r="8193">
          <cell r="A8193" t="str">
            <v/>
          </cell>
          <cell r="B8193" t="str">
            <v/>
          </cell>
          <cell r="C8193" t="str">
            <v/>
          </cell>
          <cell r="D8193" t="str">
            <v/>
          </cell>
        </row>
        <row r="8194">
          <cell r="A8194" t="str">
            <v/>
          </cell>
          <cell r="B8194" t="str">
            <v/>
          </cell>
          <cell r="C8194" t="str">
            <v/>
          </cell>
          <cell r="D8194" t="str">
            <v/>
          </cell>
        </row>
        <row r="8195">
          <cell r="A8195" t="str">
            <v/>
          </cell>
          <cell r="B8195" t="str">
            <v/>
          </cell>
          <cell r="C8195" t="str">
            <v/>
          </cell>
          <cell r="D8195" t="str">
            <v/>
          </cell>
        </row>
        <row r="8196">
          <cell r="A8196" t="str">
            <v/>
          </cell>
          <cell r="B8196" t="str">
            <v/>
          </cell>
          <cell r="C8196" t="str">
            <v/>
          </cell>
          <cell r="D8196" t="str">
            <v/>
          </cell>
        </row>
        <row r="8197">
          <cell r="A8197" t="str">
            <v/>
          </cell>
          <cell r="B8197" t="str">
            <v/>
          </cell>
          <cell r="C8197" t="str">
            <v/>
          </cell>
          <cell r="D8197" t="str">
            <v/>
          </cell>
        </row>
        <row r="8198">
          <cell r="A8198" t="str">
            <v/>
          </cell>
          <cell r="B8198" t="str">
            <v/>
          </cell>
          <cell r="C8198" t="str">
            <v/>
          </cell>
          <cell r="D8198" t="str">
            <v/>
          </cell>
        </row>
        <row r="8199">
          <cell r="A8199" t="str">
            <v/>
          </cell>
          <cell r="B8199" t="str">
            <v/>
          </cell>
          <cell r="C8199" t="str">
            <v/>
          </cell>
          <cell r="D8199" t="str">
            <v/>
          </cell>
        </row>
        <row r="8200">
          <cell r="A8200" t="str">
            <v/>
          </cell>
          <cell r="B8200" t="str">
            <v/>
          </cell>
          <cell r="C8200" t="str">
            <v/>
          </cell>
          <cell r="D8200" t="str">
            <v/>
          </cell>
        </row>
        <row r="8201">
          <cell r="A8201" t="str">
            <v/>
          </cell>
          <cell r="B8201" t="str">
            <v/>
          </cell>
          <cell r="C8201" t="str">
            <v/>
          </cell>
          <cell r="D8201" t="str">
            <v/>
          </cell>
        </row>
        <row r="8202">
          <cell r="A8202" t="str">
            <v/>
          </cell>
          <cell r="B8202" t="str">
            <v/>
          </cell>
          <cell r="C8202" t="str">
            <v/>
          </cell>
          <cell r="D8202" t="str">
            <v/>
          </cell>
        </row>
        <row r="8203">
          <cell r="A8203" t="str">
            <v/>
          </cell>
          <cell r="B8203" t="str">
            <v/>
          </cell>
          <cell r="C8203" t="str">
            <v/>
          </cell>
          <cell r="D8203" t="str">
            <v/>
          </cell>
        </row>
        <row r="8204">
          <cell r="A8204" t="str">
            <v/>
          </cell>
          <cell r="B8204" t="str">
            <v/>
          </cell>
          <cell r="C8204" t="str">
            <v/>
          </cell>
          <cell r="D8204" t="str">
            <v/>
          </cell>
        </row>
        <row r="8205">
          <cell r="A8205" t="str">
            <v/>
          </cell>
          <cell r="B8205" t="str">
            <v/>
          </cell>
          <cell r="C8205" t="str">
            <v/>
          </cell>
          <cell r="D8205" t="str">
            <v/>
          </cell>
        </row>
        <row r="8206">
          <cell r="A8206" t="str">
            <v/>
          </cell>
          <cell r="B8206" t="str">
            <v/>
          </cell>
          <cell r="C8206" t="str">
            <v/>
          </cell>
          <cell r="D8206" t="str">
            <v/>
          </cell>
        </row>
        <row r="8207">
          <cell r="A8207" t="str">
            <v/>
          </cell>
          <cell r="B8207" t="str">
            <v/>
          </cell>
          <cell r="C8207" t="str">
            <v/>
          </cell>
          <cell r="D8207" t="str">
            <v/>
          </cell>
        </row>
        <row r="8208">
          <cell r="A8208" t="str">
            <v/>
          </cell>
          <cell r="B8208" t="str">
            <v/>
          </cell>
          <cell r="C8208" t="str">
            <v/>
          </cell>
          <cell r="D8208" t="str">
            <v/>
          </cell>
        </row>
        <row r="8209">
          <cell r="A8209" t="str">
            <v/>
          </cell>
          <cell r="B8209" t="str">
            <v/>
          </cell>
          <cell r="C8209" t="str">
            <v/>
          </cell>
          <cell r="D8209" t="str">
            <v/>
          </cell>
        </row>
        <row r="8210">
          <cell r="A8210" t="str">
            <v/>
          </cell>
          <cell r="B8210" t="str">
            <v/>
          </cell>
          <cell r="C8210" t="str">
            <v/>
          </cell>
          <cell r="D8210" t="str">
            <v/>
          </cell>
        </row>
        <row r="8211">
          <cell r="A8211" t="str">
            <v/>
          </cell>
          <cell r="B8211" t="str">
            <v/>
          </cell>
          <cell r="C8211" t="str">
            <v/>
          </cell>
          <cell r="D8211" t="str">
            <v/>
          </cell>
        </row>
        <row r="8212">
          <cell r="A8212" t="str">
            <v/>
          </cell>
          <cell r="B8212" t="str">
            <v/>
          </cell>
          <cell r="C8212" t="str">
            <v/>
          </cell>
          <cell r="D8212" t="str">
            <v/>
          </cell>
        </row>
        <row r="8213">
          <cell r="A8213" t="str">
            <v/>
          </cell>
          <cell r="B8213" t="str">
            <v/>
          </cell>
          <cell r="C8213" t="str">
            <v/>
          </cell>
          <cell r="D8213" t="str">
            <v/>
          </cell>
        </row>
        <row r="8214">
          <cell r="A8214" t="str">
            <v/>
          </cell>
          <cell r="B8214" t="str">
            <v/>
          </cell>
          <cell r="C8214" t="str">
            <v/>
          </cell>
          <cell r="D8214" t="str">
            <v/>
          </cell>
        </row>
        <row r="8215">
          <cell r="A8215" t="str">
            <v/>
          </cell>
          <cell r="B8215" t="str">
            <v/>
          </cell>
          <cell r="C8215" t="str">
            <v/>
          </cell>
          <cell r="D8215" t="str">
            <v/>
          </cell>
        </row>
        <row r="8216">
          <cell r="A8216" t="str">
            <v/>
          </cell>
          <cell r="B8216" t="str">
            <v/>
          </cell>
          <cell r="C8216" t="str">
            <v/>
          </cell>
          <cell r="D8216" t="str">
            <v/>
          </cell>
        </row>
        <row r="8217">
          <cell r="A8217" t="str">
            <v/>
          </cell>
          <cell r="B8217" t="str">
            <v/>
          </cell>
          <cell r="C8217" t="str">
            <v/>
          </cell>
          <cell r="D8217" t="str">
            <v/>
          </cell>
        </row>
        <row r="8218">
          <cell r="A8218" t="str">
            <v/>
          </cell>
          <cell r="B8218" t="str">
            <v/>
          </cell>
          <cell r="C8218" t="str">
            <v/>
          </cell>
          <cell r="D8218" t="str">
            <v/>
          </cell>
        </row>
        <row r="8219">
          <cell r="A8219" t="str">
            <v/>
          </cell>
          <cell r="B8219" t="str">
            <v/>
          </cell>
          <cell r="C8219" t="str">
            <v/>
          </cell>
          <cell r="D8219" t="str">
            <v/>
          </cell>
        </row>
        <row r="8220">
          <cell r="A8220" t="str">
            <v/>
          </cell>
          <cell r="B8220" t="str">
            <v/>
          </cell>
          <cell r="C8220" t="str">
            <v/>
          </cell>
          <cell r="D8220" t="str">
            <v/>
          </cell>
        </row>
        <row r="8221">
          <cell r="A8221" t="str">
            <v/>
          </cell>
          <cell r="B8221" t="str">
            <v/>
          </cell>
          <cell r="C8221" t="str">
            <v/>
          </cell>
          <cell r="D8221" t="str">
            <v/>
          </cell>
        </row>
        <row r="8222">
          <cell r="A8222" t="str">
            <v/>
          </cell>
          <cell r="B8222" t="str">
            <v/>
          </cell>
          <cell r="C8222" t="str">
            <v/>
          </cell>
          <cell r="D8222" t="str">
            <v/>
          </cell>
        </row>
        <row r="8223">
          <cell r="A8223" t="str">
            <v/>
          </cell>
          <cell r="B8223" t="str">
            <v/>
          </cell>
          <cell r="C8223" t="str">
            <v/>
          </cell>
          <cell r="D8223" t="str">
            <v/>
          </cell>
        </row>
        <row r="8224">
          <cell r="A8224" t="str">
            <v/>
          </cell>
          <cell r="B8224" t="str">
            <v/>
          </cell>
          <cell r="C8224" t="str">
            <v/>
          </cell>
          <cell r="D8224" t="str">
            <v/>
          </cell>
        </row>
        <row r="8225">
          <cell r="A8225" t="str">
            <v/>
          </cell>
          <cell r="B8225" t="str">
            <v/>
          </cell>
          <cell r="C8225" t="str">
            <v/>
          </cell>
          <cell r="D8225" t="str">
            <v/>
          </cell>
        </row>
        <row r="8226">
          <cell r="A8226" t="str">
            <v/>
          </cell>
          <cell r="B8226" t="str">
            <v/>
          </cell>
          <cell r="C8226" t="str">
            <v/>
          </cell>
          <cell r="D8226" t="str">
            <v/>
          </cell>
        </row>
        <row r="8227">
          <cell r="A8227" t="str">
            <v/>
          </cell>
          <cell r="B8227" t="str">
            <v/>
          </cell>
          <cell r="C8227" t="str">
            <v/>
          </cell>
          <cell r="D8227" t="str">
            <v/>
          </cell>
        </row>
        <row r="8228">
          <cell r="A8228" t="str">
            <v/>
          </cell>
          <cell r="B8228" t="str">
            <v/>
          </cell>
          <cell r="C8228" t="str">
            <v/>
          </cell>
          <cell r="D8228" t="str">
            <v/>
          </cell>
        </row>
        <row r="8229">
          <cell r="A8229" t="str">
            <v/>
          </cell>
          <cell r="B8229" t="str">
            <v/>
          </cell>
          <cell r="C8229" t="str">
            <v/>
          </cell>
          <cell r="D8229" t="str">
            <v/>
          </cell>
        </row>
        <row r="8230">
          <cell r="A8230" t="str">
            <v/>
          </cell>
          <cell r="B8230" t="str">
            <v/>
          </cell>
          <cell r="C8230" t="str">
            <v/>
          </cell>
          <cell r="D8230" t="str">
            <v/>
          </cell>
        </row>
        <row r="8231">
          <cell r="A8231" t="str">
            <v/>
          </cell>
          <cell r="B8231" t="str">
            <v/>
          </cell>
          <cell r="C8231" t="str">
            <v/>
          </cell>
          <cell r="D8231" t="str">
            <v/>
          </cell>
        </row>
        <row r="8232">
          <cell r="A8232" t="str">
            <v/>
          </cell>
          <cell r="B8232" t="str">
            <v/>
          </cell>
          <cell r="C8232" t="str">
            <v/>
          </cell>
          <cell r="D8232" t="str">
            <v/>
          </cell>
        </row>
        <row r="8233">
          <cell r="A8233" t="str">
            <v/>
          </cell>
          <cell r="B8233" t="str">
            <v/>
          </cell>
          <cell r="C8233" t="str">
            <v/>
          </cell>
          <cell r="D8233" t="str">
            <v/>
          </cell>
        </row>
        <row r="8234">
          <cell r="A8234" t="str">
            <v/>
          </cell>
          <cell r="B8234" t="str">
            <v/>
          </cell>
          <cell r="C8234" t="str">
            <v/>
          </cell>
          <cell r="D8234" t="str">
            <v/>
          </cell>
        </row>
        <row r="8235">
          <cell r="A8235" t="str">
            <v/>
          </cell>
          <cell r="B8235" t="str">
            <v/>
          </cell>
          <cell r="C8235" t="str">
            <v/>
          </cell>
          <cell r="D8235" t="str">
            <v/>
          </cell>
        </row>
        <row r="8236">
          <cell r="A8236" t="str">
            <v/>
          </cell>
          <cell r="B8236" t="str">
            <v/>
          </cell>
          <cell r="C8236" t="str">
            <v/>
          </cell>
          <cell r="D8236" t="str">
            <v/>
          </cell>
        </row>
        <row r="8237">
          <cell r="A8237" t="str">
            <v/>
          </cell>
          <cell r="B8237" t="str">
            <v/>
          </cell>
          <cell r="C8237" t="str">
            <v/>
          </cell>
          <cell r="D8237" t="str">
            <v/>
          </cell>
        </row>
        <row r="8238">
          <cell r="A8238" t="str">
            <v/>
          </cell>
          <cell r="B8238" t="str">
            <v/>
          </cell>
          <cell r="C8238" t="str">
            <v/>
          </cell>
          <cell r="D8238" t="str">
            <v/>
          </cell>
        </row>
        <row r="8239">
          <cell r="A8239" t="str">
            <v/>
          </cell>
          <cell r="B8239" t="str">
            <v/>
          </cell>
          <cell r="C8239" t="str">
            <v/>
          </cell>
          <cell r="D8239" t="str">
            <v/>
          </cell>
        </row>
        <row r="8240">
          <cell r="A8240" t="str">
            <v/>
          </cell>
          <cell r="B8240" t="str">
            <v/>
          </cell>
          <cell r="C8240" t="str">
            <v/>
          </cell>
          <cell r="D8240" t="str">
            <v/>
          </cell>
        </row>
        <row r="8241">
          <cell r="A8241" t="str">
            <v/>
          </cell>
          <cell r="B8241" t="str">
            <v/>
          </cell>
          <cell r="C8241" t="str">
            <v/>
          </cell>
          <cell r="D8241" t="str">
            <v/>
          </cell>
        </row>
        <row r="8242">
          <cell r="A8242" t="str">
            <v/>
          </cell>
          <cell r="B8242" t="str">
            <v/>
          </cell>
          <cell r="C8242" t="str">
            <v/>
          </cell>
          <cell r="D8242" t="str">
            <v/>
          </cell>
        </row>
        <row r="8243">
          <cell r="A8243" t="str">
            <v/>
          </cell>
          <cell r="B8243" t="str">
            <v/>
          </cell>
          <cell r="C8243" t="str">
            <v/>
          </cell>
          <cell r="D8243" t="str">
            <v/>
          </cell>
        </row>
        <row r="8244">
          <cell r="A8244" t="str">
            <v/>
          </cell>
          <cell r="B8244" t="str">
            <v/>
          </cell>
          <cell r="C8244" t="str">
            <v/>
          </cell>
          <cell r="D8244" t="str">
            <v/>
          </cell>
        </row>
        <row r="8245">
          <cell r="A8245" t="str">
            <v/>
          </cell>
          <cell r="B8245" t="str">
            <v/>
          </cell>
          <cell r="C8245" t="str">
            <v/>
          </cell>
          <cell r="D8245" t="str">
            <v/>
          </cell>
        </row>
        <row r="8246">
          <cell r="A8246" t="str">
            <v/>
          </cell>
          <cell r="B8246" t="str">
            <v/>
          </cell>
          <cell r="C8246" t="str">
            <v/>
          </cell>
          <cell r="D8246" t="str">
            <v/>
          </cell>
        </row>
        <row r="8247">
          <cell r="A8247" t="str">
            <v/>
          </cell>
          <cell r="B8247" t="str">
            <v/>
          </cell>
          <cell r="C8247" t="str">
            <v/>
          </cell>
          <cell r="D8247" t="str">
            <v/>
          </cell>
        </row>
        <row r="8248">
          <cell r="A8248" t="str">
            <v/>
          </cell>
          <cell r="B8248" t="str">
            <v/>
          </cell>
          <cell r="C8248" t="str">
            <v/>
          </cell>
          <cell r="D8248" t="str">
            <v/>
          </cell>
        </row>
        <row r="8249">
          <cell r="A8249" t="str">
            <v/>
          </cell>
          <cell r="B8249" t="str">
            <v/>
          </cell>
          <cell r="C8249" t="str">
            <v/>
          </cell>
          <cell r="D8249" t="str">
            <v/>
          </cell>
        </row>
        <row r="8250">
          <cell r="A8250" t="str">
            <v/>
          </cell>
          <cell r="B8250" t="str">
            <v/>
          </cell>
          <cell r="C8250" t="str">
            <v/>
          </cell>
          <cell r="D8250" t="str">
            <v/>
          </cell>
        </row>
        <row r="8251">
          <cell r="A8251" t="str">
            <v/>
          </cell>
          <cell r="B8251" t="str">
            <v/>
          </cell>
          <cell r="C8251" t="str">
            <v/>
          </cell>
          <cell r="D8251" t="str">
            <v/>
          </cell>
        </row>
        <row r="8252">
          <cell r="A8252" t="str">
            <v/>
          </cell>
          <cell r="B8252" t="str">
            <v/>
          </cell>
          <cell r="C8252" t="str">
            <v/>
          </cell>
          <cell r="D8252" t="str">
            <v/>
          </cell>
        </row>
        <row r="8253">
          <cell r="A8253" t="str">
            <v/>
          </cell>
          <cell r="B8253" t="str">
            <v/>
          </cell>
          <cell r="C8253" t="str">
            <v/>
          </cell>
          <cell r="D8253" t="str">
            <v/>
          </cell>
        </row>
        <row r="8254">
          <cell r="A8254" t="str">
            <v/>
          </cell>
          <cell r="B8254" t="str">
            <v/>
          </cell>
          <cell r="C8254" t="str">
            <v/>
          </cell>
          <cell r="D8254" t="str">
            <v/>
          </cell>
        </row>
        <row r="8255">
          <cell r="A8255" t="str">
            <v/>
          </cell>
          <cell r="B8255" t="str">
            <v/>
          </cell>
          <cell r="C8255" t="str">
            <v/>
          </cell>
          <cell r="D8255" t="str">
            <v/>
          </cell>
        </row>
        <row r="8256">
          <cell r="A8256" t="str">
            <v/>
          </cell>
          <cell r="B8256" t="str">
            <v/>
          </cell>
          <cell r="C8256" t="str">
            <v/>
          </cell>
          <cell r="D8256" t="str">
            <v/>
          </cell>
        </row>
        <row r="8257">
          <cell r="A8257" t="str">
            <v/>
          </cell>
          <cell r="B8257" t="str">
            <v/>
          </cell>
          <cell r="C8257" t="str">
            <v/>
          </cell>
          <cell r="D8257" t="str">
            <v/>
          </cell>
        </row>
        <row r="8258">
          <cell r="A8258" t="str">
            <v/>
          </cell>
          <cell r="B8258" t="str">
            <v/>
          </cell>
          <cell r="C8258" t="str">
            <v/>
          </cell>
          <cell r="D8258" t="str">
            <v/>
          </cell>
        </row>
        <row r="8259">
          <cell r="A8259" t="str">
            <v/>
          </cell>
          <cell r="B8259" t="str">
            <v/>
          </cell>
          <cell r="C8259" t="str">
            <v/>
          </cell>
          <cell r="D8259" t="str">
            <v/>
          </cell>
        </row>
        <row r="8260">
          <cell r="A8260" t="str">
            <v/>
          </cell>
          <cell r="B8260" t="str">
            <v/>
          </cell>
          <cell r="C8260" t="str">
            <v/>
          </cell>
          <cell r="D8260" t="str">
            <v/>
          </cell>
        </row>
        <row r="8261">
          <cell r="A8261" t="str">
            <v/>
          </cell>
          <cell r="B8261" t="str">
            <v/>
          </cell>
          <cell r="C8261" t="str">
            <v/>
          </cell>
          <cell r="D8261" t="str">
            <v/>
          </cell>
        </row>
        <row r="8262">
          <cell r="A8262" t="str">
            <v/>
          </cell>
          <cell r="B8262" t="str">
            <v/>
          </cell>
          <cell r="C8262" t="str">
            <v/>
          </cell>
          <cell r="D8262" t="str">
            <v/>
          </cell>
        </row>
        <row r="8263">
          <cell r="A8263" t="str">
            <v/>
          </cell>
          <cell r="B8263" t="str">
            <v/>
          </cell>
          <cell r="C8263" t="str">
            <v/>
          </cell>
          <cell r="D8263" t="str">
            <v/>
          </cell>
        </row>
        <row r="8264">
          <cell r="A8264" t="str">
            <v/>
          </cell>
          <cell r="B8264" t="str">
            <v/>
          </cell>
          <cell r="C8264" t="str">
            <v/>
          </cell>
          <cell r="D8264" t="str">
            <v/>
          </cell>
        </row>
        <row r="8265">
          <cell r="A8265" t="str">
            <v/>
          </cell>
          <cell r="B8265" t="str">
            <v/>
          </cell>
          <cell r="C8265" t="str">
            <v/>
          </cell>
          <cell r="D8265" t="str">
            <v/>
          </cell>
        </row>
        <row r="8266">
          <cell r="A8266" t="str">
            <v/>
          </cell>
          <cell r="B8266" t="str">
            <v/>
          </cell>
          <cell r="C8266" t="str">
            <v/>
          </cell>
          <cell r="D8266" t="str">
            <v/>
          </cell>
        </row>
        <row r="8267">
          <cell r="A8267" t="str">
            <v/>
          </cell>
          <cell r="B8267" t="str">
            <v/>
          </cell>
          <cell r="C8267" t="str">
            <v/>
          </cell>
          <cell r="D8267" t="str">
            <v/>
          </cell>
        </row>
        <row r="8268">
          <cell r="A8268" t="str">
            <v/>
          </cell>
          <cell r="B8268" t="str">
            <v/>
          </cell>
          <cell r="C8268" t="str">
            <v/>
          </cell>
          <cell r="D8268" t="str">
            <v/>
          </cell>
        </row>
        <row r="8269">
          <cell r="A8269" t="str">
            <v/>
          </cell>
          <cell r="B8269" t="str">
            <v/>
          </cell>
          <cell r="C8269" t="str">
            <v/>
          </cell>
          <cell r="D8269" t="str">
            <v/>
          </cell>
        </row>
        <row r="8270">
          <cell r="A8270" t="str">
            <v/>
          </cell>
          <cell r="B8270" t="str">
            <v/>
          </cell>
          <cell r="C8270" t="str">
            <v/>
          </cell>
          <cell r="D8270" t="str">
            <v/>
          </cell>
        </row>
        <row r="8271">
          <cell r="A8271" t="str">
            <v/>
          </cell>
          <cell r="B8271" t="str">
            <v/>
          </cell>
          <cell r="C8271" t="str">
            <v/>
          </cell>
          <cell r="D8271" t="str">
            <v/>
          </cell>
        </row>
        <row r="8272">
          <cell r="A8272" t="str">
            <v/>
          </cell>
          <cell r="B8272" t="str">
            <v/>
          </cell>
          <cell r="C8272" t="str">
            <v/>
          </cell>
          <cell r="D8272" t="str">
            <v/>
          </cell>
        </row>
        <row r="8273">
          <cell r="A8273" t="str">
            <v/>
          </cell>
          <cell r="B8273" t="str">
            <v/>
          </cell>
          <cell r="C8273" t="str">
            <v/>
          </cell>
          <cell r="D8273" t="str">
            <v/>
          </cell>
        </row>
        <row r="8274">
          <cell r="A8274" t="str">
            <v/>
          </cell>
          <cell r="B8274" t="str">
            <v/>
          </cell>
          <cell r="C8274" t="str">
            <v/>
          </cell>
          <cell r="D8274" t="str">
            <v/>
          </cell>
        </row>
        <row r="8275">
          <cell r="A8275" t="str">
            <v/>
          </cell>
          <cell r="B8275" t="str">
            <v/>
          </cell>
          <cell r="C8275" t="str">
            <v/>
          </cell>
          <cell r="D8275" t="str">
            <v/>
          </cell>
        </row>
        <row r="8276">
          <cell r="A8276" t="str">
            <v/>
          </cell>
          <cell r="B8276" t="str">
            <v/>
          </cell>
          <cell r="C8276" t="str">
            <v/>
          </cell>
          <cell r="D8276" t="str">
            <v/>
          </cell>
        </row>
        <row r="8277">
          <cell r="A8277" t="str">
            <v/>
          </cell>
          <cell r="B8277" t="str">
            <v/>
          </cell>
          <cell r="C8277" t="str">
            <v/>
          </cell>
          <cell r="D8277" t="str">
            <v/>
          </cell>
        </row>
        <row r="8278">
          <cell r="A8278" t="str">
            <v/>
          </cell>
          <cell r="B8278" t="str">
            <v/>
          </cell>
          <cell r="C8278" t="str">
            <v/>
          </cell>
          <cell r="D8278" t="str">
            <v/>
          </cell>
        </row>
        <row r="8279">
          <cell r="A8279" t="str">
            <v/>
          </cell>
          <cell r="B8279" t="str">
            <v/>
          </cell>
          <cell r="C8279" t="str">
            <v/>
          </cell>
          <cell r="D8279" t="str">
            <v/>
          </cell>
        </row>
        <row r="8280">
          <cell r="A8280" t="str">
            <v/>
          </cell>
          <cell r="B8280" t="str">
            <v/>
          </cell>
          <cell r="C8280" t="str">
            <v/>
          </cell>
          <cell r="D8280" t="str">
            <v/>
          </cell>
        </row>
        <row r="8281">
          <cell r="A8281" t="str">
            <v/>
          </cell>
          <cell r="B8281" t="str">
            <v/>
          </cell>
          <cell r="C8281" t="str">
            <v/>
          </cell>
          <cell r="D8281" t="str">
            <v/>
          </cell>
        </row>
        <row r="8282">
          <cell r="A8282" t="str">
            <v/>
          </cell>
          <cell r="B8282" t="str">
            <v/>
          </cell>
          <cell r="C8282" t="str">
            <v/>
          </cell>
          <cell r="D8282" t="str">
            <v/>
          </cell>
        </row>
        <row r="8283">
          <cell r="A8283" t="str">
            <v/>
          </cell>
          <cell r="B8283" t="str">
            <v/>
          </cell>
          <cell r="C8283" t="str">
            <v/>
          </cell>
          <cell r="D8283" t="str">
            <v/>
          </cell>
        </row>
        <row r="8284">
          <cell r="A8284" t="str">
            <v/>
          </cell>
          <cell r="B8284" t="str">
            <v/>
          </cell>
          <cell r="C8284" t="str">
            <v/>
          </cell>
          <cell r="D8284" t="str">
            <v/>
          </cell>
        </row>
        <row r="8285">
          <cell r="A8285" t="str">
            <v/>
          </cell>
          <cell r="B8285" t="str">
            <v/>
          </cell>
          <cell r="C8285" t="str">
            <v/>
          </cell>
          <cell r="D8285" t="str">
            <v/>
          </cell>
        </row>
        <row r="8286">
          <cell r="A8286" t="str">
            <v/>
          </cell>
          <cell r="B8286" t="str">
            <v/>
          </cell>
          <cell r="C8286" t="str">
            <v/>
          </cell>
          <cell r="D8286" t="str">
            <v/>
          </cell>
        </row>
        <row r="8287">
          <cell r="A8287" t="str">
            <v/>
          </cell>
          <cell r="B8287" t="str">
            <v/>
          </cell>
          <cell r="C8287" t="str">
            <v/>
          </cell>
          <cell r="D8287" t="str">
            <v/>
          </cell>
        </row>
        <row r="8288">
          <cell r="A8288" t="str">
            <v/>
          </cell>
          <cell r="B8288" t="str">
            <v/>
          </cell>
          <cell r="C8288" t="str">
            <v/>
          </cell>
          <cell r="D8288" t="str">
            <v/>
          </cell>
        </row>
        <row r="8289">
          <cell r="A8289" t="str">
            <v/>
          </cell>
          <cell r="B8289" t="str">
            <v/>
          </cell>
          <cell r="C8289" t="str">
            <v/>
          </cell>
          <cell r="D8289" t="str">
            <v/>
          </cell>
        </row>
        <row r="8290">
          <cell r="A8290" t="str">
            <v/>
          </cell>
          <cell r="B8290" t="str">
            <v/>
          </cell>
          <cell r="C8290" t="str">
            <v/>
          </cell>
          <cell r="D8290" t="str">
            <v/>
          </cell>
        </row>
        <row r="8291">
          <cell r="A8291" t="str">
            <v/>
          </cell>
          <cell r="B8291" t="str">
            <v/>
          </cell>
          <cell r="C8291" t="str">
            <v/>
          </cell>
          <cell r="D8291" t="str">
            <v/>
          </cell>
        </row>
        <row r="8292">
          <cell r="A8292" t="str">
            <v/>
          </cell>
          <cell r="B8292" t="str">
            <v/>
          </cell>
          <cell r="C8292" t="str">
            <v/>
          </cell>
          <cell r="D8292" t="str">
            <v/>
          </cell>
        </row>
        <row r="8293">
          <cell r="A8293" t="str">
            <v/>
          </cell>
          <cell r="B8293" t="str">
            <v/>
          </cell>
          <cell r="C8293" t="str">
            <v/>
          </cell>
          <cell r="D8293" t="str">
            <v/>
          </cell>
        </row>
        <row r="8294">
          <cell r="A8294" t="str">
            <v/>
          </cell>
          <cell r="B8294" t="str">
            <v/>
          </cell>
          <cell r="C8294" t="str">
            <v/>
          </cell>
          <cell r="D8294" t="str">
            <v/>
          </cell>
        </row>
        <row r="8295">
          <cell r="A8295" t="str">
            <v/>
          </cell>
          <cell r="B8295" t="str">
            <v/>
          </cell>
          <cell r="C8295" t="str">
            <v/>
          </cell>
          <cell r="D8295" t="str">
            <v/>
          </cell>
        </row>
        <row r="8296">
          <cell r="A8296" t="str">
            <v/>
          </cell>
          <cell r="B8296" t="str">
            <v/>
          </cell>
          <cell r="C8296" t="str">
            <v/>
          </cell>
          <cell r="D8296" t="str">
            <v/>
          </cell>
        </row>
        <row r="8297">
          <cell r="A8297" t="str">
            <v/>
          </cell>
          <cell r="B8297" t="str">
            <v/>
          </cell>
          <cell r="C8297" t="str">
            <v/>
          </cell>
          <cell r="D8297" t="str">
            <v/>
          </cell>
        </row>
        <row r="8298">
          <cell r="A8298" t="str">
            <v/>
          </cell>
          <cell r="B8298" t="str">
            <v/>
          </cell>
          <cell r="C8298" t="str">
            <v/>
          </cell>
          <cell r="D8298" t="str">
            <v/>
          </cell>
        </row>
        <row r="8299">
          <cell r="A8299" t="str">
            <v/>
          </cell>
          <cell r="B8299" t="str">
            <v/>
          </cell>
          <cell r="C8299" t="str">
            <v/>
          </cell>
          <cell r="D8299" t="str">
            <v/>
          </cell>
        </row>
        <row r="8300">
          <cell r="A8300" t="str">
            <v/>
          </cell>
          <cell r="B8300" t="str">
            <v/>
          </cell>
          <cell r="C8300" t="str">
            <v/>
          </cell>
          <cell r="D8300" t="str">
            <v/>
          </cell>
        </row>
        <row r="8301">
          <cell r="A8301" t="str">
            <v/>
          </cell>
          <cell r="B8301" t="str">
            <v/>
          </cell>
          <cell r="C8301" t="str">
            <v/>
          </cell>
          <cell r="D8301" t="str">
            <v/>
          </cell>
        </row>
        <row r="8302">
          <cell r="A8302" t="str">
            <v/>
          </cell>
          <cell r="B8302" t="str">
            <v/>
          </cell>
          <cell r="C8302" t="str">
            <v/>
          </cell>
          <cell r="D8302" t="str">
            <v/>
          </cell>
        </row>
        <row r="8303">
          <cell r="A8303" t="str">
            <v/>
          </cell>
          <cell r="B8303" t="str">
            <v/>
          </cell>
          <cell r="C8303" t="str">
            <v/>
          </cell>
          <cell r="D8303" t="str">
            <v/>
          </cell>
        </row>
        <row r="8304">
          <cell r="A8304" t="str">
            <v/>
          </cell>
          <cell r="B8304" t="str">
            <v/>
          </cell>
          <cell r="C8304" t="str">
            <v/>
          </cell>
          <cell r="D8304" t="str">
            <v/>
          </cell>
        </row>
        <row r="8305">
          <cell r="A8305" t="str">
            <v/>
          </cell>
          <cell r="B8305" t="str">
            <v/>
          </cell>
          <cell r="C8305" t="str">
            <v/>
          </cell>
          <cell r="D8305" t="str">
            <v/>
          </cell>
        </row>
        <row r="8306">
          <cell r="A8306" t="str">
            <v/>
          </cell>
          <cell r="B8306" t="str">
            <v/>
          </cell>
          <cell r="C8306" t="str">
            <v/>
          </cell>
          <cell r="D8306" t="str">
            <v/>
          </cell>
        </row>
        <row r="8307">
          <cell r="A8307" t="str">
            <v/>
          </cell>
          <cell r="B8307" t="str">
            <v/>
          </cell>
          <cell r="C8307" t="str">
            <v/>
          </cell>
          <cell r="D8307" t="str">
            <v/>
          </cell>
        </row>
        <row r="8308">
          <cell r="A8308" t="str">
            <v/>
          </cell>
          <cell r="B8308" t="str">
            <v/>
          </cell>
          <cell r="C8308" t="str">
            <v/>
          </cell>
          <cell r="D8308" t="str">
            <v/>
          </cell>
        </row>
        <row r="8309">
          <cell r="A8309" t="str">
            <v/>
          </cell>
          <cell r="B8309" t="str">
            <v/>
          </cell>
          <cell r="C8309" t="str">
            <v/>
          </cell>
          <cell r="D8309" t="str">
            <v/>
          </cell>
        </row>
        <row r="8310">
          <cell r="A8310" t="str">
            <v/>
          </cell>
          <cell r="B8310" t="str">
            <v/>
          </cell>
          <cell r="C8310" t="str">
            <v/>
          </cell>
          <cell r="D8310" t="str">
            <v/>
          </cell>
        </row>
        <row r="8311">
          <cell r="A8311" t="str">
            <v/>
          </cell>
          <cell r="B8311" t="str">
            <v/>
          </cell>
          <cell r="C8311" t="str">
            <v/>
          </cell>
          <cell r="D8311" t="str">
            <v/>
          </cell>
        </row>
        <row r="8312">
          <cell r="A8312" t="str">
            <v/>
          </cell>
          <cell r="B8312" t="str">
            <v/>
          </cell>
          <cell r="C8312" t="str">
            <v/>
          </cell>
          <cell r="D8312" t="str">
            <v/>
          </cell>
        </row>
        <row r="8313">
          <cell r="A8313" t="str">
            <v/>
          </cell>
          <cell r="B8313" t="str">
            <v/>
          </cell>
          <cell r="C8313" t="str">
            <v/>
          </cell>
          <cell r="D8313" t="str">
            <v/>
          </cell>
        </row>
        <row r="8314">
          <cell r="A8314" t="str">
            <v/>
          </cell>
          <cell r="B8314" t="str">
            <v/>
          </cell>
          <cell r="C8314" t="str">
            <v/>
          </cell>
          <cell r="D8314" t="str">
            <v/>
          </cell>
        </row>
        <row r="8315">
          <cell r="A8315" t="str">
            <v/>
          </cell>
          <cell r="B8315" t="str">
            <v/>
          </cell>
          <cell r="C8315" t="str">
            <v/>
          </cell>
          <cell r="D8315" t="str">
            <v/>
          </cell>
        </row>
        <row r="8316">
          <cell r="A8316" t="str">
            <v/>
          </cell>
          <cell r="B8316" t="str">
            <v/>
          </cell>
          <cell r="C8316" t="str">
            <v/>
          </cell>
          <cell r="D8316" t="str">
            <v/>
          </cell>
        </row>
        <row r="8317">
          <cell r="A8317" t="str">
            <v/>
          </cell>
          <cell r="B8317" t="str">
            <v/>
          </cell>
          <cell r="C8317" t="str">
            <v/>
          </cell>
          <cell r="D8317" t="str">
            <v/>
          </cell>
        </row>
        <row r="8318">
          <cell r="A8318" t="str">
            <v/>
          </cell>
          <cell r="B8318" t="str">
            <v/>
          </cell>
          <cell r="C8318" t="str">
            <v/>
          </cell>
          <cell r="D8318" t="str">
            <v/>
          </cell>
        </row>
        <row r="8319">
          <cell r="A8319" t="str">
            <v/>
          </cell>
          <cell r="B8319" t="str">
            <v/>
          </cell>
          <cell r="C8319" t="str">
            <v/>
          </cell>
          <cell r="D8319" t="str">
            <v/>
          </cell>
        </row>
        <row r="8320">
          <cell r="A8320" t="str">
            <v/>
          </cell>
          <cell r="B8320" t="str">
            <v/>
          </cell>
          <cell r="C8320" t="str">
            <v/>
          </cell>
          <cell r="D8320" t="str">
            <v/>
          </cell>
        </row>
        <row r="8321">
          <cell r="A8321" t="str">
            <v/>
          </cell>
          <cell r="B8321" t="str">
            <v/>
          </cell>
          <cell r="C8321" t="str">
            <v/>
          </cell>
          <cell r="D8321" t="str">
            <v/>
          </cell>
        </row>
        <row r="8322">
          <cell r="A8322" t="str">
            <v/>
          </cell>
          <cell r="B8322" t="str">
            <v/>
          </cell>
          <cell r="C8322" t="str">
            <v/>
          </cell>
          <cell r="D8322" t="str">
            <v/>
          </cell>
        </row>
        <row r="8323">
          <cell r="A8323" t="str">
            <v/>
          </cell>
          <cell r="B8323" t="str">
            <v/>
          </cell>
          <cell r="C8323" t="str">
            <v/>
          </cell>
          <cell r="D8323" t="str">
            <v/>
          </cell>
        </row>
        <row r="8324">
          <cell r="A8324" t="str">
            <v/>
          </cell>
          <cell r="B8324" t="str">
            <v/>
          </cell>
          <cell r="C8324" t="str">
            <v/>
          </cell>
          <cell r="D8324" t="str">
            <v/>
          </cell>
        </row>
        <row r="8325">
          <cell r="A8325" t="str">
            <v/>
          </cell>
          <cell r="B8325" t="str">
            <v/>
          </cell>
          <cell r="C8325" t="str">
            <v/>
          </cell>
          <cell r="D8325" t="str">
            <v/>
          </cell>
        </row>
        <row r="8326">
          <cell r="A8326" t="str">
            <v/>
          </cell>
          <cell r="B8326" t="str">
            <v/>
          </cell>
          <cell r="C8326" t="str">
            <v/>
          </cell>
          <cell r="D8326" t="str">
            <v/>
          </cell>
        </row>
        <row r="8327">
          <cell r="A8327" t="str">
            <v/>
          </cell>
          <cell r="B8327" t="str">
            <v/>
          </cell>
          <cell r="C8327" t="str">
            <v/>
          </cell>
          <cell r="D8327" t="str">
            <v/>
          </cell>
        </row>
        <row r="8328">
          <cell r="A8328" t="str">
            <v/>
          </cell>
          <cell r="B8328" t="str">
            <v/>
          </cell>
          <cell r="C8328" t="str">
            <v/>
          </cell>
          <cell r="D8328" t="str">
            <v/>
          </cell>
        </row>
        <row r="8329">
          <cell r="A8329" t="str">
            <v/>
          </cell>
          <cell r="B8329" t="str">
            <v/>
          </cell>
          <cell r="C8329" t="str">
            <v/>
          </cell>
          <cell r="D8329" t="str">
            <v/>
          </cell>
        </row>
        <row r="8330">
          <cell r="A8330" t="str">
            <v/>
          </cell>
          <cell r="B8330" t="str">
            <v/>
          </cell>
          <cell r="C8330" t="str">
            <v/>
          </cell>
          <cell r="D8330" t="str">
            <v/>
          </cell>
        </row>
        <row r="8331">
          <cell r="A8331" t="str">
            <v/>
          </cell>
          <cell r="B8331" t="str">
            <v/>
          </cell>
          <cell r="C8331" t="str">
            <v/>
          </cell>
          <cell r="D8331" t="str">
            <v/>
          </cell>
        </row>
        <row r="8332">
          <cell r="A8332" t="str">
            <v/>
          </cell>
          <cell r="B8332" t="str">
            <v/>
          </cell>
          <cell r="C8332" t="str">
            <v/>
          </cell>
          <cell r="D8332" t="str">
            <v/>
          </cell>
        </row>
        <row r="8333">
          <cell r="A8333" t="str">
            <v/>
          </cell>
          <cell r="B8333" t="str">
            <v/>
          </cell>
          <cell r="C8333" t="str">
            <v/>
          </cell>
          <cell r="D8333" t="str">
            <v/>
          </cell>
        </row>
        <row r="8334">
          <cell r="A8334" t="str">
            <v/>
          </cell>
          <cell r="B8334" t="str">
            <v/>
          </cell>
          <cell r="C8334" t="str">
            <v/>
          </cell>
          <cell r="D8334" t="str">
            <v/>
          </cell>
        </row>
        <row r="8335">
          <cell r="A8335" t="str">
            <v/>
          </cell>
          <cell r="B8335" t="str">
            <v/>
          </cell>
          <cell r="C8335" t="str">
            <v/>
          </cell>
          <cell r="D8335" t="str">
            <v/>
          </cell>
        </row>
        <row r="8336">
          <cell r="A8336" t="str">
            <v/>
          </cell>
          <cell r="B8336" t="str">
            <v/>
          </cell>
          <cell r="C8336" t="str">
            <v/>
          </cell>
          <cell r="D8336" t="str">
            <v/>
          </cell>
        </row>
        <row r="8337">
          <cell r="A8337" t="str">
            <v/>
          </cell>
          <cell r="B8337" t="str">
            <v/>
          </cell>
          <cell r="C8337" t="str">
            <v/>
          </cell>
          <cell r="D8337" t="str">
            <v/>
          </cell>
        </row>
        <row r="8338">
          <cell r="A8338" t="str">
            <v/>
          </cell>
          <cell r="B8338" t="str">
            <v/>
          </cell>
          <cell r="C8338" t="str">
            <v/>
          </cell>
          <cell r="D8338" t="str">
            <v/>
          </cell>
        </row>
        <row r="8339">
          <cell r="A8339" t="str">
            <v/>
          </cell>
          <cell r="B8339" t="str">
            <v/>
          </cell>
          <cell r="C8339" t="str">
            <v/>
          </cell>
          <cell r="D8339" t="str">
            <v/>
          </cell>
        </row>
        <row r="8340">
          <cell r="A8340" t="str">
            <v/>
          </cell>
          <cell r="B8340" t="str">
            <v/>
          </cell>
          <cell r="C8340" t="str">
            <v/>
          </cell>
          <cell r="D8340" t="str">
            <v/>
          </cell>
        </row>
        <row r="8341">
          <cell r="A8341" t="str">
            <v/>
          </cell>
          <cell r="B8341" t="str">
            <v/>
          </cell>
          <cell r="C8341" t="str">
            <v/>
          </cell>
          <cell r="D8341" t="str">
            <v/>
          </cell>
        </row>
        <row r="8342">
          <cell r="A8342" t="str">
            <v/>
          </cell>
          <cell r="B8342" t="str">
            <v/>
          </cell>
          <cell r="C8342" t="str">
            <v/>
          </cell>
          <cell r="D8342" t="str">
            <v/>
          </cell>
        </row>
        <row r="8343">
          <cell r="A8343" t="str">
            <v/>
          </cell>
          <cell r="B8343" t="str">
            <v/>
          </cell>
          <cell r="C8343" t="str">
            <v/>
          </cell>
          <cell r="D8343" t="str">
            <v/>
          </cell>
        </row>
        <row r="8344">
          <cell r="A8344" t="str">
            <v/>
          </cell>
          <cell r="B8344" t="str">
            <v/>
          </cell>
          <cell r="C8344" t="str">
            <v/>
          </cell>
          <cell r="D8344" t="str">
            <v/>
          </cell>
        </row>
        <row r="8345">
          <cell r="A8345" t="str">
            <v/>
          </cell>
          <cell r="B8345" t="str">
            <v/>
          </cell>
          <cell r="C8345" t="str">
            <v/>
          </cell>
          <cell r="D8345" t="str">
            <v/>
          </cell>
        </row>
        <row r="8346">
          <cell r="A8346" t="str">
            <v/>
          </cell>
          <cell r="B8346" t="str">
            <v/>
          </cell>
          <cell r="C8346" t="str">
            <v/>
          </cell>
          <cell r="D8346" t="str">
            <v/>
          </cell>
        </row>
        <row r="8347">
          <cell r="A8347" t="str">
            <v/>
          </cell>
          <cell r="B8347" t="str">
            <v/>
          </cell>
          <cell r="C8347" t="str">
            <v/>
          </cell>
          <cell r="D8347" t="str">
            <v/>
          </cell>
        </row>
        <row r="8348">
          <cell r="A8348" t="str">
            <v/>
          </cell>
          <cell r="B8348" t="str">
            <v/>
          </cell>
          <cell r="C8348" t="str">
            <v/>
          </cell>
          <cell r="D8348" t="str">
            <v/>
          </cell>
        </row>
        <row r="8349">
          <cell r="A8349" t="str">
            <v/>
          </cell>
          <cell r="B8349" t="str">
            <v/>
          </cell>
          <cell r="C8349" t="str">
            <v/>
          </cell>
          <cell r="D8349" t="str">
            <v/>
          </cell>
        </row>
        <row r="8350">
          <cell r="A8350" t="str">
            <v/>
          </cell>
          <cell r="B8350" t="str">
            <v/>
          </cell>
          <cell r="C8350" t="str">
            <v/>
          </cell>
          <cell r="D8350" t="str">
            <v/>
          </cell>
        </row>
        <row r="8351">
          <cell r="A8351" t="str">
            <v/>
          </cell>
          <cell r="B8351" t="str">
            <v/>
          </cell>
          <cell r="C8351" t="str">
            <v/>
          </cell>
          <cell r="D8351" t="str">
            <v/>
          </cell>
        </row>
        <row r="8352">
          <cell r="A8352" t="str">
            <v/>
          </cell>
          <cell r="B8352" t="str">
            <v/>
          </cell>
          <cell r="C8352" t="str">
            <v/>
          </cell>
          <cell r="D8352" t="str">
            <v/>
          </cell>
        </row>
        <row r="8353">
          <cell r="A8353" t="str">
            <v/>
          </cell>
          <cell r="B8353" t="str">
            <v/>
          </cell>
          <cell r="C8353" t="str">
            <v/>
          </cell>
          <cell r="D8353" t="str">
            <v/>
          </cell>
        </row>
        <row r="8354">
          <cell r="A8354" t="str">
            <v/>
          </cell>
          <cell r="B8354" t="str">
            <v/>
          </cell>
          <cell r="C8354" t="str">
            <v/>
          </cell>
          <cell r="D8354" t="str">
            <v/>
          </cell>
        </row>
        <row r="8355">
          <cell r="A8355" t="str">
            <v/>
          </cell>
          <cell r="B8355" t="str">
            <v/>
          </cell>
          <cell r="C8355" t="str">
            <v/>
          </cell>
          <cell r="D8355" t="str">
            <v/>
          </cell>
        </row>
        <row r="8356">
          <cell r="A8356" t="str">
            <v/>
          </cell>
          <cell r="B8356" t="str">
            <v/>
          </cell>
          <cell r="C8356" t="str">
            <v/>
          </cell>
          <cell r="D8356" t="str">
            <v/>
          </cell>
        </row>
        <row r="8357">
          <cell r="A8357" t="str">
            <v/>
          </cell>
          <cell r="B8357" t="str">
            <v/>
          </cell>
          <cell r="C8357" t="str">
            <v/>
          </cell>
          <cell r="D8357" t="str">
            <v/>
          </cell>
        </row>
        <row r="8358">
          <cell r="A8358" t="str">
            <v/>
          </cell>
          <cell r="B8358" t="str">
            <v/>
          </cell>
          <cell r="C8358" t="str">
            <v/>
          </cell>
          <cell r="D8358" t="str">
            <v/>
          </cell>
        </row>
        <row r="8359">
          <cell r="A8359" t="str">
            <v/>
          </cell>
          <cell r="B8359" t="str">
            <v/>
          </cell>
          <cell r="C8359" t="str">
            <v/>
          </cell>
          <cell r="D8359" t="str">
            <v/>
          </cell>
        </row>
        <row r="8360">
          <cell r="A8360" t="str">
            <v/>
          </cell>
          <cell r="B8360" t="str">
            <v/>
          </cell>
          <cell r="C8360" t="str">
            <v/>
          </cell>
          <cell r="D8360" t="str">
            <v/>
          </cell>
        </row>
        <row r="8361">
          <cell r="A8361" t="str">
            <v/>
          </cell>
          <cell r="B8361" t="str">
            <v/>
          </cell>
          <cell r="C8361" t="str">
            <v/>
          </cell>
          <cell r="D8361" t="str">
            <v/>
          </cell>
        </row>
        <row r="8362">
          <cell r="A8362" t="str">
            <v/>
          </cell>
          <cell r="B8362" t="str">
            <v/>
          </cell>
          <cell r="C8362" t="str">
            <v/>
          </cell>
          <cell r="D8362" t="str">
            <v/>
          </cell>
        </row>
        <row r="8363">
          <cell r="A8363" t="str">
            <v/>
          </cell>
          <cell r="B8363" t="str">
            <v/>
          </cell>
          <cell r="C8363" t="str">
            <v/>
          </cell>
          <cell r="D8363" t="str">
            <v/>
          </cell>
        </row>
        <row r="8364">
          <cell r="A8364" t="str">
            <v/>
          </cell>
          <cell r="B8364" t="str">
            <v/>
          </cell>
          <cell r="C8364" t="str">
            <v/>
          </cell>
          <cell r="D8364" t="str">
            <v/>
          </cell>
        </row>
        <row r="8365">
          <cell r="A8365" t="str">
            <v/>
          </cell>
          <cell r="B8365" t="str">
            <v/>
          </cell>
          <cell r="C8365" t="str">
            <v/>
          </cell>
          <cell r="D8365" t="str">
            <v/>
          </cell>
        </row>
        <row r="8366">
          <cell r="A8366" t="str">
            <v/>
          </cell>
          <cell r="B8366" t="str">
            <v/>
          </cell>
          <cell r="C8366" t="str">
            <v/>
          </cell>
          <cell r="D8366" t="str">
            <v/>
          </cell>
        </row>
        <row r="8367">
          <cell r="A8367" t="str">
            <v/>
          </cell>
          <cell r="B8367" t="str">
            <v/>
          </cell>
          <cell r="C8367" t="str">
            <v/>
          </cell>
          <cell r="D8367" t="str">
            <v/>
          </cell>
        </row>
        <row r="8368">
          <cell r="A8368" t="str">
            <v/>
          </cell>
          <cell r="B8368" t="str">
            <v/>
          </cell>
          <cell r="C8368" t="str">
            <v/>
          </cell>
          <cell r="D8368" t="str">
            <v/>
          </cell>
        </row>
        <row r="8369">
          <cell r="A8369" t="str">
            <v/>
          </cell>
          <cell r="B8369" t="str">
            <v/>
          </cell>
          <cell r="C8369" t="str">
            <v/>
          </cell>
          <cell r="D8369" t="str">
            <v/>
          </cell>
        </row>
        <row r="8370">
          <cell r="A8370" t="str">
            <v/>
          </cell>
          <cell r="B8370" t="str">
            <v/>
          </cell>
          <cell r="C8370" t="str">
            <v/>
          </cell>
          <cell r="D8370" t="str">
            <v/>
          </cell>
        </row>
        <row r="8371">
          <cell r="A8371" t="str">
            <v/>
          </cell>
          <cell r="B8371" t="str">
            <v/>
          </cell>
          <cell r="C8371" t="str">
            <v/>
          </cell>
          <cell r="D8371" t="str">
            <v/>
          </cell>
        </row>
        <row r="8372">
          <cell r="A8372" t="str">
            <v/>
          </cell>
          <cell r="B8372" t="str">
            <v/>
          </cell>
          <cell r="C8372" t="str">
            <v/>
          </cell>
          <cell r="D8372" t="str">
            <v/>
          </cell>
        </row>
        <row r="8373">
          <cell r="A8373" t="str">
            <v/>
          </cell>
          <cell r="B8373" t="str">
            <v/>
          </cell>
          <cell r="C8373" t="str">
            <v/>
          </cell>
          <cell r="D8373" t="str">
            <v/>
          </cell>
        </row>
        <row r="8374">
          <cell r="A8374" t="str">
            <v/>
          </cell>
          <cell r="B8374" t="str">
            <v/>
          </cell>
          <cell r="C8374" t="str">
            <v/>
          </cell>
          <cell r="D8374" t="str">
            <v/>
          </cell>
        </row>
        <row r="8375">
          <cell r="A8375" t="str">
            <v/>
          </cell>
          <cell r="B8375" t="str">
            <v/>
          </cell>
          <cell r="C8375" t="str">
            <v/>
          </cell>
          <cell r="D8375" t="str">
            <v/>
          </cell>
        </row>
        <row r="8376">
          <cell r="A8376" t="str">
            <v/>
          </cell>
          <cell r="B8376" t="str">
            <v/>
          </cell>
          <cell r="C8376" t="str">
            <v/>
          </cell>
          <cell r="D8376" t="str">
            <v/>
          </cell>
        </row>
        <row r="8377">
          <cell r="A8377" t="str">
            <v/>
          </cell>
          <cell r="B8377" t="str">
            <v/>
          </cell>
          <cell r="C8377" t="str">
            <v/>
          </cell>
          <cell r="D8377" t="str">
            <v/>
          </cell>
        </row>
        <row r="8378">
          <cell r="A8378" t="str">
            <v/>
          </cell>
          <cell r="B8378" t="str">
            <v/>
          </cell>
          <cell r="C8378" t="str">
            <v/>
          </cell>
          <cell r="D8378" t="str">
            <v/>
          </cell>
        </row>
        <row r="8379">
          <cell r="A8379" t="str">
            <v/>
          </cell>
          <cell r="B8379" t="str">
            <v/>
          </cell>
          <cell r="C8379" t="str">
            <v/>
          </cell>
          <cell r="D8379" t="str">
            <v/>
          </cell>
        </row>
        <row r="8380">
          <cell r="A8380" t="str">
            <v/>
          </cell>
          <cell r="B8380" t="str">
            <v/>
          </cell>
          <cell r="C8380" t="str">
            <v/>
          </cell>
          <cell r="D8380" t="str">
            <v/>
          </cell>
        </row>
        <row r="8381">
          <cell r="A8381" t="str">
            <v/>
          </cell>
          <cell r="B8381" t="str">
            <v/>
          </cell>
          <cell r="C8381" t="str">
            <v/>
          </cell>
          <cell r="D8381" t="str">
            <v/>
          </cell>
        </row>
        <row r="8382">
          <cell r="A8382" t="str">
            <v/>
          </cell>
          <cell r="B8382" t="str">
            <v/>
          </cell>
          <cell r="C8382" t="str">
            <v/>
          </cell>
          <cell r="D8382" t="str">
            <v/>
          </cell>
        </row>
        <row r="8383">
          <cell r="A8383" t="str">
            <v/>
          </cell>
          <cell r="B8383" t="str">
            <v/>
          </cell>
          <cell r="C8383" t="str">
            <v/>
          </cell>
          <cell r="D8383" t="str">
            <v/>
          </cell>
        </row>
        <row r="8384">
          <cell r="A8384" t="str">
            <v/>
          </cell>
          <cell r="B8384" t="str">
            <v/>
          </cell>
          <cell r="C8384" t="str">
            <v/>
          </cell>
          <cell r="D8384" t="str">
            <v/>
          </cell>
        </row>
        <row r="8385">
          <cell r="A8385" t="str">
            <v/>
          </cell>
          <cell r="B8385" t="str">
            <v/>
          </cell>
          <cell r="C8385" t="str">
            <v/>
          </cell>
          <cell r="D8385" t="str">
            <v/>
          </cell>
        </row>
        <row r="8386">
          <cell r="A8386" t="str">
            <v/>
          </cell>
          <cell r="B8386" t="str">
            <v/>
          </cell>
          <cell r="C8386" t="str">
            <v/>
          </cell>
          <cell r="D8386" t="str">
            <v/>
          </cell>
        </row>
        <row r="8387">
          <cell r="A8387" t="str">
            <v/>
          </cell>
          <cell r="B8387" t="str">
            <v/>
          </cell>
          <cell r="C8387" t="str">
            <v/>
          </cell>
          <cell r="D8387" t="str">
            <v/>
          </cell>
        </row>
        <row r="8388">
          <cell r="A8388" t="str">
            <v/>
          </cell>
          <cell r="B8388" t="str">
            <v/>
          </cell>
          <cell r="C8388" t="str">
            <v/>
          </cell>
          <cell r="D8388" t="str">
            <v/>
          </cell>
        </row>
        <row r="8389">
          <cell r="A8389" t="str">
            <v/>
          </cell>
          <cell r="B8389" t="str">
            <v/>
          </cell>
          <cell r="C8389" t="str">
            <v/>
          </cell>
          <cell r="D8389" t="str">
            <v/>
          </cell>
        </row>
        <row r="8390">
          <cell r="A8390" t="str">
            <v/>
          </cell>
          <cell r="B8390" t="str">
            <v/>
          </cell>
          <cell r="C8390" t="str">
            <v/>
          </cell>
          <cell r="D8390" t="str">
            <v/>
          </cell>
        </row>
        <row r="8391">
          <cell r="A8391" t="str">
            <v/>
          </cell>
          <cell r="B8391" t="str">
            <v/>
          </cell>
          <cell r="C8391" t="str">
            <v/>
          </cell>
          <cell r="D8391" t="str">
            <v/>
          </cell>
        </row>
        <row r="8392">
          <cell r="A8392" t="str">
            <v/>
          </cell>
          <cell r="B8392" t="str">
            <v/>
          </cell>
          <cell r="C8392" t="str">
            <v/>
          </cell>
          <cell r="D8392" t="str">
            <v/>
          </cell>
        </row>
        <row r="8393">
          <cell r="A8393" t="str">
            <v/>
          </cell>
          <cell r="B8393" t="str">
            <v/>
          </cell>
          <cell r="C8393" t="str">
            <v/>
          </cell>
          <cell r="D8393" t="str">
            <v/>
          </cell>
        </row>
        <row r="8394">
          <cell r="A8394" t="str">
            <v/>
          </cell>
          <cell r="B8394" t="str">
            <v/>
          </cell>
          <cell r="C8394" t="str">
            <v/>
          </cell>
          <cell r="D8394" t="str">
            <v/>
          </cell>
        </row>
        <row r="8395">
          <cell r="A8395" t="str">
            <v/>
          </cell>
          <cell r="B8395" t="str">
            <v/>
          </cell>
          <cell r="C8395" t="str">
            <v/>
          </cell>
          <cell r="D8395" t="str">
            <v/>
          </cell>
        </row>
        <row r="8396">
          <cell r="A8396" t="str">
            <v/>
          </cell>
          <cell r="B8396" t="str">
            <v/>
          </cell>
          <cell r="C8396" t="str">
            <v/>
          </cell>
          <cell r="D8396" t="str">
            <v/>
          </cell>
        </row>
        <row r="8397">
          <cell r="A8397" t="str">
            <v/>
          </cell>
          <cell r="B8397" t="str">
            <v/>
          </cell>
          <cell r="C8397" t="str">
            <v/>
          </cell>
          <cell r="D8397" t="str">
            <v/>
          </cell>
        </row>
        <row r="8398">
          <cell r="A8398" t="str">
            <v/>
          </cell>
          <cell r="B8398" t="str">
            <v/>
          </cell>
          <cell r="C8398" t="str">
            <v/>
          </cell>
          <cell r="D8398" t="str">
            <v/>
          </cell>
        </row>
        <row r="8399">
          <cell r="A8399" t="str">
            <v/>
          </cell>
          <cell r="B8399" t="str">
            <v/>
          </cell>
          <cell r="C8399" t="str">
            <v/>
          </cell>
          <cell r="D8399" t="str">
            <v/>
          </cell>
        </row>
        <row r="8400">
          <cell r="A8400" t="str">
            <v/>
          </cell>
          <cell r="B8400" t="str">
            <v/>
          </cell>
          <cell r="C8400" t="str">
            <v/>
          </cell>
          <cell r="D8400" t="str">
            <v/>
          </cell>
        </row>
        <row r="8401">
          <cell r="A8401" t="str">
            <v/>
          </cell>
          <cell r="B8401" t="str">
            <v/>
          </cell>
          <cell r="C8401" t="str">
            <v/>
          </cell>
          <cell r="D8401" t="str">
            <v/>
          </cell>
        </row>
        <row r="8402">
          <cell r="A8402" t="str">
            <v/>
          </cell>
          <cell r="B8402" t="str">
            <v/>
          </cell>
          <cell r="C8402" t="str">
            <v/>
          </cell>
          <cell r="D8402" t="str">
            <v/>
          </cell>
        </row>
        <row r="8403">
          <cell r="A8403" t="str">
            <v/>
          </cell>
          <cell r="B8403" t="str">
            <v/>
          </cell>
          <cell r="C8403" t="str">
            <v/>
          </cell>
          <cell r="D8403" t="str">
            <v/>
          </cell>
        </row>
        <row r="8404">
          <cell r="A8404" t="str">
            <v/>
          </cell>
          <cell r="B8404" t="str">
            <v/>
          </cell>
          <cell r="C8404" t="str">
            <v/>
          </cell>
          <cell r="D8404" t="str">
            <v/>
          </cell>
        </row>
        <row r="8405">
          <cell r="A8405" t="str">
            <v/>
          </cell>
          <cell r="B8405" t="str">
            <v/>
          </cell>
          <cell r="C8405" t="str">
            <v/>
          </cell>
          <cell r="D8405" t="str">
            <v/>
          </cell>
        </row>
        <row r="8406">
          <cell r="A8406" t="str">
            <v/>
          </cell>
          <cell r="B8406" t="str">
            <v/>
          </cell>
          <cell r="C8406" t="str">
            <v/>
          </cell>
          <cell r="D8406" t="str">
            <v/>
          </cell>
        </row>
        <row r="8407">
          <cell r="A8407" t="str">
            <v/>
          </cell>
          <cell r="B8407" t="str">
            <v/>
          </cell>
          <cell r="C8407" t="str">
            <v/>
          </cell>
          <cell r="D8407" t="str">
            <v/>
          </cell>
        </row>
        <row r="8408">
          <cell r="A8408" t="str">
            <v/>
          </cell>
          <cell r="B8408" t="str">
            <v/>
          </cell>
          <cell r="C8408" t="str">
            <v/>
          </cell>
          <cell r="D8408" t="str">
            <v/>
          </cell>
        </row>
        <row r="8409">
          <cell r="A8409" t="str">
            <v/>
          </cell>
          <cell r="B8409" t="str">
            <v/>
          </cell>
          <cell r="C8409" t="str">
            <v/>
          </cell>
          <cell r="D8409" t="str">
            <v/>
          </cell>
        </row>
        <row r="8410">
          <cell r="A8410" t="str">
            <v/>
          </cell>
          <cell r="B8410" t="str">
            <v/>
          </cell>
          <cell r="C8410" t="str">
            <v/>
          </cell>
          <cell r="D8410" t="str">
            <v/>
          </cell>
        </row>
        <row r="8411">
          <cell r="A8411" t="str">
            <v/>
          </cell>
          <cell r="B8411" t="str">
            <v/>
          </cell>
          <cell r="C8411" t="str">
            <v/>
          </cell>
          <cell r="D8411" t="str">
            <v/>
          </cell>
        </row>
        <row r="8412">
          <cell r="A8412" t="str">
            <v/>
          </cell>
          <cell r="B8412" t="str">
            <v/>
          </cell>
          <cell r="C8412" t="str">
            <v/>
          </cell>
          <cell r="D8412" t="str">
            <v/>
          </cell>
        </row>
        <row r="8413">
          <cell r="A8413" t="str">
            <v/>
          </cell>
          <cell r="B8413" t="str">
            <v/>
          </cell>
          <cell r="C8413" t="str">
            <v/>
          </cell>
          <cell r="D8413" t="str">
            <v/>
          </cell>
        </row>
        <row r="8414">
          <cell r="A8414" t="str">
            <v/>
          </cell>
          <cell r="B8414" t="str">
            <v/>
          </cell>
          <cell r="C8414" t="str">
            <v/>
          </cell>
          <cell r="D8414" t="str">
            <v/>
          </cell>
        </row>
        <row r="8415">
          <cell r="A8415" t="str">
            <v/>
          </cell>
          <cell r="B8415" t="str">
            <v/>
          </cell>
          <cell r="C8415" t="str">
            <v/>
          </cell>
          <cell r="D8415" t="str">
            <v/>
          </cell>
        </row>
        <row r="8416">
          <cell r="A8416" t="str">
            <v/>
          </cell>
          <cell r="B8416" t="str">
            <v/>
          </cell>
          <cell r="C8416" t="str">
            <v/>
          </cell>
          <cell r="D8416" t="str">
            <v/>
          </cell>
        </row>
        <row r="8417">
          <cell r="A8417" t="str">
            <v/>
          </cell>
          <cell r="B8417" t="str">
            <v/>
          </cell>
          <cell r="C8417" t="str">
            <v/>
          </cell>
          <cell r="D8417" t="str">
            <v/>
          </cell>
        </row>
        <row r="8418">
          <cell r="A8418" t="str">
            <v/>
          </cell>
          <cell r="B8418" t="str">
            <v/>
          </cell>
          <cell r="C8418" t="str">
            <v/>
          </cell>
          <cell r="D8418" t="str">
            <v/>
          </cell>
        </row>
        <row r="8419">
          <cell r="A8419" t="str">
            <v/>
          </cell>
          <cell r="B8419" t="str">
            <v/>
          </cell>
          <cell r="C8419" t="str">
            <v/>
          </cell>
          <cell r="D8419" t="str">
            <v/>
          </cell>
        </row>
        <row r="8420">
          <cell r="A8420" t="str">
            <v/>
          </cell>
          <cell r="B8420" t="str">
            <v/>
          </cell>
          <cell r="C8420" t="str">
            <v/>
          </cell>
          <cell r="D8420" t="str">
            <v/>
          </cell>
        </row>
        <row r="8421">
          <cell r="A8421" t="str">
            <v/>
          </cell>
          <cell r="B8421" t="str">
            <v/>
          </cell>
          <cell r="C8421" t="str">
            <v/>
          </cell>
          <cell r="D8421" t="str">
            <v/>
          </cell>
        </row>
        <row r="8422">
          <cell r="A8422" t="str">
            <v/>
          </cell>
          <cell r="B8422" t="str">
            <v/>
          </cell>
          <cell r="C8422" t="str">
            <v/>
          </cell>
          <cell r="D8422" t="str">
            <v/>
          </cell>
        </row>
        <row r="8423">
          <cell r="A8423" t="str">
            <v/>
          </cell>
          <cell r="B8423" t="str">
            <v/>
          </cell>
          <cell r="C8423" t="str">
            <v/>
          </cell>
          <cell r="D8423" t="str">
            <v/>
          </cell>
        </row>
        <row r="8424">
          <cell r="A8424" t="str">
            <v/>
          </cell>
          <cell r="B8424" t="str">
            <v/>
          </cell>
          <cell r="C8424" t="str">
            <v/>
          </cell>
          <cell r="D8424" t="str">
            <v/>
          </cell>
        </row>
        <row r="8425">
          <cell r="A8425" t="str">
            <v/>
          </cell>
          <cell r="B8425" t="str">
            <v/>
          </cell>
          <cell r="C8425" t="str">
            <v/>
          </cell>
          <cell r="D8425" t="str">
            <v/>
          </cell>
        </row>
        <row r="8426">
          <cell r="A8426" t="str">
            <v/>
          </cell>
          <cell r="B8426" t="str">
            <v/>
          </cell>
          <cell r="C8426" t="str">
            <v/>
          </cell>
          <cell r="D8426" t="str">
            <v/>
          </cell>
        </row>
        <row r="8427">
          <cell r="A8427" t="str">
            <v/>
          </cell>
          <cell r="B8427" t="str">
            <v/>
          </cell>
          <cell r="C8427" t="str">
            <v/>
          </cell>
          <cell r="D8427" t="str">
            <v/>
          </cell>
        </row>
        <row r="8428">
          <cell r="A8428" t="str">
            <v/>
          </cell>
          <cell r="B8428" t="str">
            <v/>
          </cell>
          <cell r="C8428" t="str">
            <v/>
          </cell>
          <cell r="D8428" t="str">
            <v/>
          </cell>
        </row>
        <row r="8429">
          <cell r="A8429" t="str">
            <v/>
          </cell>
          <cell r="B8429" t="str">
            <v/>
          </cell>
          <cell r="C8429" t="str">
            <v/>
          </cell>
          <cell r="D8429" t="str">
            <v/>
          </cell>
        </row>
        <row r="8430">
          <cell r="A8430" t="str">
            <v/>
          </cell>
          <cell r="B8430" t="str">
            <v/>
          </cell>
          <cell r="C8430" t="str">
            <v/>
          </cell>
          <cell r="D8430" t="str">
            <v/>
          </cell>
        </row>
        <row r="8431">
          <cell r="A8431" t="str">
            <v/>
          </cell>
          <cell r="B8431" t="str">
            <v/>
          </cell>
          <cell r="C8431" t="str">
            <v/>
          </cell>
          <cell r="D8431" t="str">
            <v/>
          </cell>
        </row>
        <row r="8432">
          <cell r="A8432" t="str">
            <v/>
          </cell>
          <cell r="B8432" t="str">
            <v/>
          </cell>
          <cell r="C8432" t="str">
            <v/>
          </cell>
          <cell r="D8432" t="str">
            <v/>
          </cell>
        </row>
        <row r="8433">
          <cell r="A8433" t="str">
            <v/>
          </cell>
          <cell r="B8433" t="str">
            <v/>
          </cell>
          <cell r="C8433" t="str">
            <v/>
          </cell>
          <cell r="D8433" t="str">
            <v/>
          </cell>
        </row>
        <row r="8434">
          <cell r="A8434" t="str">
            <v/>
          </cell>
          <cell r="B8434" t="str">
            <v/>
          </cell>
          <cell r="C8434" t="str">
            <v/>
          </cell>
          <cell r="D8434" t="str">
            <v/>
          </cell>
        </row>
        <row r="8435">
          <cell r="A8435" t="str">
            <v/>
          </cell>
          <cell r="B8435" t="str">
            <v/>
          </cell>
          <cell r="C8435" t="str">
            <v/>
          </cell>
          <cell r="D8435" t="str">
            <v/>
          </cell>
        </row>
        <row r="8436">
          <cell r="A8436" t="str">
            <v/>
          </cell>
          <cell r="B8436" t="str">
            <v/>
          </cell>
          <cell r="C8436" t="str">
            <v/>
          </cell>
          <cell r="D8436" t="str">
            <v/>
          </cell>
        </row>
        <row r="8437">
          <cell r="A8437" t="str">
            <v/>
          </cell>
          <cell r="B8437" t="str">
            <v/>
          </cell>
          <cell r="C8437" t="str">
            <v/>
          </cell>
          <cell r="D8437" t="str">
            <v/>
          </cell>
        </row>
        <row r="8438">
          <cell r="A8438" t="str">
            <v/>
          </cell>
          <cell r="B8438" t="str">
            <v/>
          </cell>
          <cell r="C8438" t="str">
            <v/>
          </cell>
          <cell r="D8438" t="str">
            <v/>
          </cell>
        </row>
        <row r="8439">
          <cell r="A8439" t="str">
            <v/>
          </cell>
          <cell r="B8439" t="str">
            <v/>
          </cell>
          <cell r="C8439" t="str">
            <v/>
          </cell>
          <cell r="D8439" t="str">
            <v/>
          </cell>
        </row>
        <row r="8440">
          <cell r="A8440" t="str">
            <v/>
          </cell>
          <cell r="B8440" t="str">
            <v/>
          </cell>
          <cell r="C8440" t="str">
            <v/>
          </cell>
          <cell r="D8440" t="str">
            <v/>
          </cell>
        </row>
        <row r="8441">
          <cell r="A8441" t="str">
            <v/>
          </cell>
          <cell r="B8441" t="str">
            <v/>
          </cell>
          <cell r="C8441" t="str">
            <v/>
          </cell>
          <cell r="D8441" t="str">
            <v/>
          </cell>
        </row>
        <row r="8442">
          <cell r="A8442" t="str">
            <v/>
          </cell>
          <cell r="B8442" t="str">
            <v/>
          </cell>
          <cell r="C8442" t="str">
            <v/>
          </cell>
          <cell r="D8442" t="str">
            <v/>
          </cell>
        </row>
        <row r="8443">
          <cell r="A8443" t="str">
            <v/>
          </cell>
          <cell r="B8443" t="str">
            <v/>
          </cell>
          <cell r="C8443" t="str">
            <v/>
          </cell>
          <cell r="D8443" t="str">
            <v/>
          </cell>
        </row>
        <row r="8444">
          <cell r="A8444" t="str">
            <v/>
          </cell>
          <cell r="B8444" t="str">
            <v/>
          </cell>
          <cell r="C8444" t="str">
            <v/>
          </cell>
          <cell r="D8444" t="str">
            <v/>
          </cell>
        </row>
        <row r="8445">
          <cell r="A8445" t="str">
            <v/>
          </cell>
          <cell r="B8445" t="str">
            <v/>
          </cell>
          <cell r="C8445" t="str">
            <v/>
          </cell>
          <cell r="D8445" t="str">
            <v/>
          </cell>
        </row>
        <row r="8446">
          <cell r="A8446" t="str">
            <v/>
          </cell>
          <cell r="B8446" t="str">
            <v/>
          </cell>
          <cell r="C8446" t="str">
            <v/>
          </cell>
          <cell r="D8446" t="str">
            <v/>
          </cell>
        </row>
        <row r="8447">
          <cell r="A8447" t="str">
            <v/>
          </cell>
          <cell r="B8447" t="str">
            <v/>
          </cell>
          <cell r="C8447" t="str">
            <v/>
          </cell>
          <cell r="D8447" t="str">
            <v/>
          </cell>
        </row>
        <row r="8448">
          <cell r="A8448" t="str">
            <v/>
          </cell>
          <cell r="B8448" t="str">
            <v/>
          </cell>
          <cell r="C8448" t="str">
            <v/>
          </cell>
          <cell r="D8448" t="str">
            <v/>
          </cell>
        </row>
        <row r="8449">
          <cell r="A8449" t="str">
            <v/>
          </cell>
          <cell r="B8449" t="str">
            <v/>
          </cell>
          <cell r="C8449" t="str">
            <v/>
          </cell>
          <cell r="D8449" t="str">
            <v/>
          </cell>
        </row>
        <row r="8450">
          <cell r="A8450" t="str">
            <v/>
          </cell>
          <cell r="B8450" t="str">
            <v/>
          </cell>
          <cell r="C8450" t="str">
            <v/>
          </cell>
          <cell r="D8450" t="str">
            <v/>
          </cell>
        </row>
        <row r="8451">
          <cell r="A8451" t="str">
            <v/>
          </cell>
          <cell r="B8451" t="str">
            <v/>
          </cell>
          <cell r="C8451" t="str">
            <v/>
          </cell>
          <cell r="D8451" t="str">
            <v/>
          </cell>
        </row>
        <row r="8452">
          <cell r="A8452" t="str">
            <v/>
          </cell>
          <cell r="B8452" t="str">
            <v/>
          </cell>
          <cell r="C8452" t="str">
            <v/>
          </cell>
          <cell r="D8452" t="str">
            <v/>
          </cell>
        </row>
        <row r="8453">
          <cell r="A8453" t="str">
            <v/>
          </cell>
          <cell r="B8453" t="str">
            <v/>
          </cell>
          <cell r="C8453" t="str">
            <v/>
          </cell>
          <cell r="D8453" t="str">
            <v/>
          </cell>
        </row>
        <row r="8454">
          <cell r="A8454" t="str">
            <v/>
          </cell>
          <cell r="B8454" t="str">
            <v/>
          </cell>
          <cell r="C8454" t="str">
            <v/>
          </cell>
          <cell r="D8454" t="str">
            <v/>
          </cell>
        </row>
        <row r="8455">
          <cell r="A8455" t="str">
            <v/>
          </cell>
          <cell r="B8455" t="str">
            <v/>
          </cell>
          <cell r="C8455" t="str">
            <v/>
          </cell>
          <cell r="D8455" t="str">
            <v/>
          </cell>
        </row>
        <row r="8456">
          <cell r="A8456" t="str">
            <v/>
          </cell>
          <cell r="B8456" t="str">
            <v/>
          </cell>
          <cell r="C8456" t="str">
            <v/>
          </cell>
          <cell r="D8456" t="str">
            <v/>
          </cell>
        </row>
        <row r="8457">
          <cell r="A8457" t="str">
            <v/>
          </cell>
          <cell r="B8457" t="str">
            <v/>
          </cell>
          <cell r="C8457" t="str">
            <v/>
          </cell>
          <cell r="D8457" t="str">
            <v/>
          </cell>
        </row>
        <row r="8458">
          <cell r="A8458" t="str">
            <v/>
          </cell>
          <cell r="B8458" t="str">
            <v/>
          </cell>
          <cell r="C8458" t="str">
            <v/>
          </cell>
          <cell r="D8458" t="str">
            <v/>
          </cell>
        </row>
        <row r="8459">
          <cell r="A8459" t="str">
            <v/>
          </cell>
          <cell r="B8459" t="str">
            <v/>
          </cell>
          <cell r="C8459" t="str">
            <v/>
          </cell>
          <cell r="D8459" t="str">
            <v/>
          </cell>
        </row>
        <row r="8460">
          <cell r="A8460" t="str">
            <v/>
          </cell>
          <cell r="B8460" t="str">
            <v/>
          </cell>
          <cell r="C8460" t="str">
            <v/>
          </cell>
          <cell r="D8460" t="str">
            <v/>
          </cell>
        </row>
        <row r="8461">
          <cell r="A8461" t="str">
            <v/>
          </cell>
          <cell r="B8461" t="str">
            <v/>
          </cell>
          <cell r="C8461" t="str">
            <v/>
          </cell>
          <cell r="D8461" t="str">
            <v/>
          </cell>
        </row>
        <row r="8462">
          <cell r="A8462" t="str">
            <v/>
          </cell>
          <cell r="B8462" t="str">
            <v/>
          </cell>
          <cell r="C8462" t="str">
            <v/>
          </cell>
          <cell r="D8462" t="str">
            <v/>
          </cell>
        </row>
        <row r="8463">
          <cell r="A8463" t="str">
            <v/>
          </cell>
          <cell r="B8463" t="str">
            <v/>
          </cell>
          <cell r="C8463" t="str">
            <v/>
          </cell>
          <cell r="D8463" t="str">
            <v/>
          </cell>
        </row>
        <row r="8464">
          <cell r="A8464" t="str">
            <v/>
          </cell>
          <cell r="B8464" t="str">
            <v/>
          </cell>
          <cell r="C8464" t="str">
            <v/>
          </cell>
          <cell r="D8464" t="str">
            <v/>
          </cell>
        </row>
        <row r="8465">
          <cell r="A8465" t="str">
            <v/>
          </cell>
          <cell r="B8465" t="str">
            <v/>
          </cell>
          <cell r="C8465" t="str">
            <v/>
          </cell>
          <cell r="D8465" t="str">
            <v/>
          </cell>
        </row>
        <row r="8466">
          <cell r="A8466" t="str">
            <v/>
          </cell>
          <cell r="B8466" t="str">
            <v/>
          </cell>
          <cell r="C8466" t="str">
            <v/>
          </cell>
          <cell r="D8466" t="str">
            <v/>
          </cell>
        </row>
        <row r="8467">
          <cell r="A8467" t="str">
            <v/>
          </cell>
          <cell r="B8467" t="str">
            <v/>
          </cell>
          <cell r="C8467" t="str">
            <v/>
          </cell>
          <cell r="D8467" t="str">
            <v/>
          </cell>
        </row>
        <row r="8468">
          <cell r="A8468" t="str">
            <v/>
          </cell>
          <cell r="B8468" t="str">
            <v/>
          </cell>
          <cell r="C8468" t="str">
            <v/>
          </cell>
          <cell r="D8468" t="str">
            <v/>
          </cell>
        </row>
        <row r="8469">
          <cell r="A8469" t="str">
            <v/>
          </cell>
          <cell r="B8469" t="str">
            <v/>
          </cell>
          <cell r="C8469" t="str">
            <v/>
          </cell>
          <cell r="D8469" t="str">
            <v/>
          </cell>
        </row>
        <row r="8470">
          <cell r="A8470" t="str">
            <v/>
          </cell>
          <cell r="B8470" t="str">
            <v/>
          </cell>
          <cell r="C8470" t="str">
            <v/>
          </cell>
          <cell r="D8470" t="str">
            <v/>
          </cell>
        </row>
        <row r="8471">
          <cell r="A8471" t="str">
            <v/>
          </cell>
          <cell r="B8471" t="str">
            <v/>
          </cell>
          <cell r="C8471" t="str">
            <v/>
          </cell>
          <cell r="D8471" t="str">
            <v/>
          </cell>
        </row>
        <row r="8472">
          <cell r="A8472" t="str">
            <v/>
          </cell>
          <cell r="B8472" t="str">
            <v/>
          </cell>
          <cell r="C8472" t="str">
            <v/>
          </cell>
          <cell r="D8472" t="str">
            <v/>
          </cell>
        </row>
        <row r="8473">
          <cell r="A8473" t="str">
            <v/>
          </cell>
          <cell r="B8473" t="str">
            <v/>
          </cell>
          <cell r="C8473" t="str">
            <v/>
          </cell>
          <cell r="D8473" t="str">
            <v/>
          </cell>
        </row>
        <row r="8474">
          <cell r="A8474" t="str">
            <v/>
          </cell>
          <cell r="B8474" t="str">
            <v/>
          </cell>
          <cell r="C8474" t="str">
            <v/>
          </cell>
          <cell r="D8474" t="str">
            <v/>
          </cell>
        </row>
        <row r="8475">
          <cell r="A8475" t="str">
            <v/>
          </cell>
          <cell r="B8475" t="str">
            <v/>
          </cell>
          <cell r="C8475" t="str">
            <v/>
          </cell>
          <cell r="D8475" t="str">
            <v/>
          </cell>
        </row>
        <row r="8476">
          <cell r="A8476" t="str">
            <v/>
          </cell>
          <cell r="B8476" t="str">
            <v/>
          </cell>
          <cell r="C8476" t="str">
            <v/>
          </cell>
          <cell r="D8476" t="str">
            <v/>
          </cell>
        </row>
        <row r="8477">
          <cell r="A8477" t="str">
            <v/>
          </cell>
          <cell r="B8477" t="str">
            <v/>
          </cell>
          <cell r="C8477" t="str">
            <v/>
          </cell>
          <cell r="D8477" t="str">
            <v/>
          </cell>
        </row>
        <row r="8478">
          <cell r="A8478" t="str">
            <v/>
          </cell>
          <cell r="B8478" t="str">
            <v/>
          </cell>
          <cell r="C8478" t="str">
            <v/>
          </cell>
          <cell r="D8478" t="str">
            <v/>
          </cell>
        </row>
        <row r="8479">
          <cell r="A8479" t="str">
            <v/>
          </cell>
          <cell r="B8479" t="str">
            <v/>
          </cell>
          <cell r="C8479" t="str">
            <v/>
          </cell>
          <cell r="D8479" t="str">
            <v/>
          </cell>
        </row>
        <row r="8480">
          <cell r="A8480" t="str">
            <v/>
          </cell>
          <cell r="B8480" t="str">
            <v/>
          </cell>
          <cell r="C8480" t="str">
            <v/>
          </cell>
          <cell r="D8480" t="str">
            <v/>
          </cell>
        </row>
        <row r="8481">
          <cell r="A8481" t="str">
            <v/>
          </cell>
          <cell r="B8481" t="str">
            <v/>
          </cell>
          <cell r="C8481" t="str">
            <v/>
          </cell>
          <cell r="D8481" t="str">
            <v/>
          </cell>
        </row>
        <row r="8482">
          <cell r="A8482" t="str">
            <v/>
          </cell>
          <cell r="B8482" t="str">
            <v/>
          </cell>
          <cell r="C8482" t="str">
            <v/>
          </cell>
          <cell r="D8482" t="str">
            <v/>
          </cell>
        </row>
        <row r="8483">
          <cell r="A8483" t="str">
            <v/>
          </cell>
          <cell r="B8483" t="str">
            <v/>
          </cell>
          <cell r="C8483" t="str">
            <v/>
          </cell>
          <cell r="D8483" t="str">
            <v/>
          </cell>
        </row>
        <row r="8484">
          <cell r="A8484" t="str">
            <v/>
          </cell>
          <cell r="B8484" t="str">
            <v/>
          </cell>
          <cell r="C8484" t="str">
            <v/>
          </cell>
          <cell r="D8484" t="str">
            <v/>
          </cell>
        </row>
        <row r="8485">
          <cell r="A8485" t="str">
            <v/>
          </cell>
          <cell r="B8485" t="str">
            <v/>
          </cell>
          <cell r="C8485" t="str">
            <v/>
          </cell>
          <cell r="D8485" t="str">
            <v/>
          </cell>
        </row>
        <row r="8486">
          <cell r="A8486" t="str">
            <v/>
          </cell>
          <cell r="B8486" t="str">
            <v/>
          </cell>
          <cell r="C8486" t="str">
            <v/>
          </cell>
          <cell r="D8486" t="str">
            <v/>
          </cell>
        </row>
        <row r="8487">
          <cell r="A8487" t="str">
            <v/>
          </cell>
          <cell r="B8487" t="str">
            <v/>
          </cell>
          <cell r="C8487" t="str">
            <v/>
          </cell>
          <cell r="D8487" t="str">
            <v/>
          </cell>
        </row>
        <row r="8488">
          <cell r="A8488" t="str">
            <v/>
          </cell>
          <cell r="B8488" t="str">
            <v/>
          </cell>
          <cell r="C8488" t="str">
            <v/>
          </cell>
          <cell r="D8488" t="str">
            <v/>
          </cell>
        </row>
        <row r="8489">
          <cell r="A8489" t="str">
            <v/>
          </cell>
          <cell r="B8489" t="str">
            <v/>
          </cell>
          <cell r="C8489" t="str">
            <v/>
          </cell>
          <cell r="D8489" t="str">
            <v/>
          </cell>
        </row>
        <row r="8490">
          <cell r="A8490" t="str">
            <v/>
          </cell>
          <cell r="B8490" t="str">
            <v/>
          </cell>
          <cell r="C8490" t="str">
            <v/>
          </cell>
          <cell r="D8490" t="str">
            <v/>
          </cell>
        </row>
        <row r="8491">
          <cell r="A8491" t="str">
            <v/>
          </cell>
          <cell r="B8491" t="str">
            <v/>
          </cell>
          <cell r="C8491" t="str">
            <v/>
          </cell>
          <cell r="D8491" t="str">
            <v/>
          </cell>
        </row>
        <row r="8492">
          <cell r="A8492" t="str">
            <v/>
          </cell>
          <cell r="B8492" t="str">
            <v/>
          </cell>
          <cell r="C8492" t="str">
            <v/>
          </cell>
          <cell r="D8492" t="str">
            <v/>
          </cell>
        </row>
        <row r="8493">
          <cell r="A8493" t="str">
            <v/>
          </cell>
          <cell r="B8493" t="str">
            <v/>
          </cell>
          <cell r="C8493" t="str">
            <v/>
          </cell>
          <cell r="D8493" t="str">
            <v/>
          </cell>
        </row>
        <row r="8494">
          <cell r="A8494" t="str">
            <v/>
          </cell>
          <cell r="B8494" t="str">
            <v/>
          </cell>
          <cell r="C8494" t="str">
            <v/>
          </cell>
          <cell r="D8494" t="str">
            <v/>
          </cell>
        </row>
        <row r="8495">
          <cell r="A8495" t="str">
            <v/>
          </cell>
          <cell r="B8495" t="str">
            <v/>
          </cell>
          <cell r="C8495" t="str">
            <v/>
          </cell>
          <cell r="D8495" t="str">
            <v/>
          </cell>
        </row>
        <row r="8496">
          <cell r="A8496" t="str">
            <v/>
          </cell>
          <cell r="B8496" t="str">
            <v/>
          </cell>
          <cell r="C8496" t="str">
            <v/>
          </cell>
          <cell r="D8496" t="str">
            <v/>
          </cell>
        </row>
        <row r="8497">
          <cell r="A8497" t="str">
            <v/>
          </cell>
          <cell r="B8497" t="str">
            <v/>
          </cell>
          <cell r="C8497" t="str">
            <v/>
          </cell>
          <cell r="D8497" t="str">
            <v/>
          </cell>
        </row>
        <row r="8498">
          <cell r="A8498" t="str">
            <v/>
          </cell>
          <cell r="B8498" t="str">
            <v/>
          </cell>
          <cell r="C8498" t="str">
            <v/>
          </cell>
          <cell r="D8498" t="str">
            <v/>
          </cell>
        </row>
        <row r="8499">
          <cell r="A8499" t="str">
            <v/>
          </cell>
          <cell r="B8499" t="str">
            <v/>
          </cell>
          <cell r="C8499" t="str">
            <v/>
          </cell>
          <cell r="D8499" t="str">
            <v/>
          </cell>
        </row>
        <row r="8500">
          <cell r="A8500" t="str">
            <v/>
          </cell>
          <cell r="B8500" t="str">
            <v/>
          </cell>
          <cell r="C8500" t="str">
            <v/>
          </cell>
          <cell r="D8500" t="str">
            <v/>
          </cell>
        </row>
        <row r="8501">
          <cell r="A8501" t="str">
            <v/>
          </cell>
          <cell r="B8501" t="str">
            <v/>
          </cell>
          <cell r="C8501" t="str">
            <v/>
          </cell>
          <cell r="D8501" t="str">
            <v/>
          </cell>
        </row>
        <row r="8502">
          <cell r="A8502" t="str">
            <v/>
          </cell>
          <cell r="B8502" t="str">
            <v/>
          </cell>
          <cell r="C8502" t="str">
            <v/>
          </cell>
          <cell r="D8502" t="str">
            <v/>
          </cell>
        </row>
        <row r="8503">
          <cell r="A8503" t="str">
            <v/>
          </cell>
          <cell r="B8503" t="str">
            <v/>
          </cell>
          <cell r="C8503" t="str">
            <v/>
          </cell>
          <cell r="D8503" t="str">
            <v/>
          </cell>
        </row>
        <row r="8504">
          <cell r="A8504" t="str">
            <v/>
          </cell>
          <cell r="B8504" t="str">
            <v/>
          </cell>
          <cell r="C8504" t="str">
            <v/>
          </cell>
          <cell r="D8504" t="str">
            <v/>
          </cell>
        </row>
        <row r="8505">
          <cell r="A8505" t="str">
            <v/>
          </cell>
          <cell r="B8505" t="str">
            <v/>
          </cell>
          <cell r="C8505" t="str">
            <v/>
          </cell>
          <cell r="D8505" t="str">
            <v/>
          </cell>
        </row>
        <row r="8506">
          <cell r="A8506" t="str">
            <v/>
          </cell>
          <cell r="B8506" t="str">
            <v/>
          </cell>
          <cell r="C8506" t="str">
            <v/>
          </cell>
          <cell r="D8506" t="str">
            <v/>
          </cell>
        </row>
        <row r="8507">
          <cell r="A8507" t="str">
            <v/>
          </cell>
          <cell r="B8507" t="str">
            <v/>
          </cell>
          <cell r="C8507" t="str">
            <v/>
          </cell>
          <cell r="D8507" t="str">
            <v/>
          </cell>
        </row>
        <row r="8508">
          <cell r="A8508" t="str">
            <v/>
          </cell>
          <cell r="B8508" t="str">
            <v/>
          </cell>
          <cell r="C8508" t="str">
            <v/>
          </cell>
          <cell r="D8508" t="str">
            <v/>
          </cell>
        </row>
        <row r="8509">
          <cell r="A8509" t="str">
            <v/>
          </cell>
          <cell r="B8509" t="str">
            <v/>
          </cell>
          <cell r="C8509" t="str">
            <v/>
          </cell>
          <cell r="D8509" t="str">
            <v/>
          </cell>
        </row>
        <row r="8510">
          <cell r="A8510" t="str">
            <v/>
          </cell>
          <cell r="B8510" t="str">
            <v/>
          </cell>
          <cell r="C8510" t="str">
            <v/>
          </cell>
          <cell r="D8510" t="str">
            <v/>
          </cell>
        </row>
        <row r="8511">
          <cell r="A8511" t="str">
            <v/>
          </cell>
          <cell r="B8511" t="str">
            <v/>
          </cell>
          <cell r="C8511" t="str">
            <v/>
          </cell>
          <cell r="D8511" t="str">
            <v/>
          </cell>
        </row>
        <row r="8512">
          <cell r="A8512" t="str">
            <v/>
          </cell>
          <cell r="B8512" t="str">
            <v/>
          </cell>
          <cell r="C8512" t="str">
            <v/>
          </cell>
          <cell r="D8512" t="str">
            <v/>
          </cell>
        </row>
        <row r="8513">
          <cell r="A8513" t="str">
            <v/>
          </cell>
          <cell r="B8513" t="str">
            <v/>
          </cell>
          <cell r="C8513" t="str">
            <v/>
          </cell>
          <cell r="D8513" t="str">
            <v/>
          </cell>
        </row>
        <row r="8514">
          <cell r="A8514" t="str">
            <v/>
          </cell>
          <cell r="B8514" t="str">
            <v/>
          </cell>
          <cell r="C8514" t="str">
            <v/>
          </cell>
          <cell r="D8514" t="str">
            <v/>
          </cell>
        </row>
        <row r="8515">
          <cell r="A8515" t="str">
            <v/>
          </cell>
          <cell r="B8515" t="str">
            <v/>
          </cell>
          <cell r="C8515" t="str">
            <v/>
          </cell>
          <cell r="D8515" t="str">
            <v/>
          </cell>
        </row>
        <row r="8516">
          <cell r="A8516" t="str">
            <v/>
          </cell>
          <cell r="B8516" t="str">
            <v/>
          </cell>
          <cell r="C8516" t="str">
            <v/>
          </cell>
          <cell r="D8516" t="str">
            <v/>
          </cell>
        </row>
        <row r="8517">
          <cell r="A8517" t="str">
            <v/>
          </cell>
          <cell r="B8517" t="str">
            <v/>
          </cell>
          <cell r="C8517" t="str">
            <v/>
          </cell>
          <cell r="D8517" t="str">
            <v/>
          </cell>
        </row>
        <row r="8518">
          <cell r="A8518" t="str">
            <v/>
          </cell>
          <cell r="B8518" t="str">
            <v/>
          </cell>
          <cell r="C8518" t="str">
            <v/>
          </cell>
          <cell r="D8518" t="str">
            <v/>
          </cell>
        </row>
        <row r="8519">
          <cell r="A8519" t="str">
            <v/>
          </cell>
          <cell r="B8519" t="str">
            <v/>
          </cell>
          <cell r="C8519" t="str">
            <v/>
          </cell>
          <cell r="D8519" t="str">
            <v/>
          </cell>
        </row>
        <row r="8520">
          <cell r="A8520" t="str">
            <v/>
          </cell>
          <cell r="B8520" t="str">
            <v/>
          </cell>
          <cell r="C8520" t="str">
            <v/>
          </cell>
          <cell r="D8520" t="str">
            <v/>
          </cell>
        </row>
        <row r="8521">
          <cell r="A8521" t="str">
            <v/>
          </cell>
          <cell r="B8521" t="str">
            <v/>
          </cell>
          <cell r="C8521" t="str">
            <v/>
          </cell>
          <cell r="D8521" t="str">
            <v/>
          </cell>
        </row>
        <row r="8522">
          <cell r="A8522" t="str">
            <v/>
          </cell>
          <cell r="B8522" t="str">
            <v/>
          </cell>
          <cell r="C8522" t="str">
            <v/>
          </cell>
          <cell r="D8522" t="str">
            <v/>
          </cell>
        </row>
        <row r="8523">
          <cell r="A8523" t="str">
            <v/>
          </cell>
          <cell r="B8523" t="str">
            <v/>
          </cell>
          <cell r="C8523" t="str">
            <v/>
          </cell>
          <cell r="D8523" t="str">
            <v/>
          </cell>
        </row>
        <row r="8524">
          <cell r="A8524" t="str">
            <v/>
          </cell>
          <cell r="B8524" t="str">
            <v/>
          </cell>
          <cell r="C8524" t="str">
            <v/>
          </cell>
          <cell r="D8524" t="str">
            <v/>
          </cell>
        </row>
        <row r="8525">
          <cell r="A8525" t="str">
            <v/>
          </cell>
          <cell r="B8525" t="str">
            <v/>
          </cell>
          <cell r="C8525" t="str">
            <v/>
          </cell>
          <cell r="D8525" t="str">
            <v/>
          </cell>
        </row>
        <row r="8526">
          <cell r="A8526" t="str">
            <v/>
          </cell>
          <cell r="B8526" t="str">
            <v/>
          </cell>
          <cell r="C8526" t="str">
            <v/>
          </cell>
          <cell r="D8526" t="str">
            <v/>
          </cell>
        </row>
        <row r="8527">
          <cell r="A8527" t="str">
            <v/>
          </cell>
          <cell r="B8527" t="str">
            <v/>
          </cell>
          <cell r="C8527" t="str">
            <v/>
          </cell>
          <cell r="D8527" t="str">
            <v/>
          </cell>
        </row>
        <row r="8528">
          <cell r="A8528" t="str">
            <v/>
          </cell>
          <cell r="B8528" t="str">
            <v/>
          </cell>
          <cell r="C8528" t="str">
            <v/>
          </cell>
          <cell r="D8528" t="str">
            <v/>
          </cell>
        </row>
        <row r="8529">
          <cell r="A8529" t="str">
            <v/>
          </cell>
          <cell r="B8529" t="str">
            <v/>
          </cell>
          <cell r="C8529" t="str">
            <v/>
          </cell>
          <cell r="D8529" t="str">
            <v/>
          </cell>
        </row>
        <row r="8530">
          <cell r="A8530" t="str">
            <v/>
          </cell>
          <cell r="B8530" t="str">
            <v/>
          </cell>
          <cell r="C8530" t="str">
            <v/>
          </cell>
          <cell r="D8530" t="str">
            <v/>
          </cell>
        </row>
        <row r="8531">
          <cell r="A8531" t="str">
            <v/>
          </cell>
          <cell r="B8531" t="str">
            <v/>
          </cell>
          <cell r="C8531" t="str">
            <v/>
          </cell>
          <cell r="D8531" t="str">
            <v/>
          </cell>
        </row>
        <row r="8532">
          <cell r="A8532" t="str">
            <v/>
          </cell>
          <cell r="B8532" t="str">
            <v/>
          </cell>
          <cell r="C8532" t="str">
            <v/>
          </cell>
          <cell r="D8532" t="str">
            <v/>
          </cell>
        </row>
        <row r="8533">
          <cell r="A8533" t="str">
            <v/>
          </cell>
          <cell r="B8533" t="str">
            <v/>
          </cell>
          <cell r="C8533" t="str">
            <v/>
          </cell>
          <cell r="D8533" t="str">
            <v/>
          </cell>
        </row>
        <row r="8534">
          <cell r="A8534" t="str">
            <v/>
          </cell>
          <cell r="B8534" t="str">
            <v/>
          </cell>
          <cell r="C8534" t="str">
            <v/>
          </cell>
          <cell r="D8534" t="str">
            <v/>
          </cell>
        </row>
        <row r="8535">
          <cell r="A8535" t="str">
            <v/>
          </cell>
          <cell r="B8535" t="str">
            <v/>
          </cell>
          <cell r="C8535" t="str">
            <v/>
          </cell>
          <cell r="D8535" t="str">
            <v/>
          </cell>
        </row>
        <row r="8536">
          <cell r="A8536" t="str">
            <v/>
          </cell>
          <cell r="B8536" t="str">
            <v/>
          </cell>
          <cell r="C8536" t="str">
            <v/>
          </cell>
          <cell r="D8536" t="str">
            <v/>
          </cell>
        </row>
        <row r="8537">
          <cell r="A8537" t="str">
            <v/>
          </cell>
          <cell r="B8537" t="str">
            <v/>
          </cell>
          <cell r="C8537" t="str">
            <v/>
          </cell>
          <cell r="D8537" t="str">
            <v/>
          </cell>
        </row>
        <row r="8538">
          <cell r="A8538" t="str">
            <v/>
          </cell>
          <cell r="B8538" t="str">
            <v/>
          </cell>
          <cell r="C8538" t="str">
            <v/>
          </cell>
          <cell r="D8538" t="str">
            <v/>
          </cell>
        </row>
        <row r="8539">
          <cell r="A8539" t="str">
            <v/>
          </cell>
          <cell r="B8539" t="str">
            <v/>
          </cell>
          <cell r="C8539" t="str">
            <v/>
          </cell>
          <cell r="D8539" t="str">
            <v/>
          </cell>
        </row>
        <row r="8540">
          <cell r="A8540" t="str">
            <v/>
          </cell>
          <cell r="B8540" t="str">
            <v/>
          </cell>
          <cell r="C8540" t="str">
            <v/>
          </cell>
          <cell r="D8540" t="str">
            <v/>
          </cell>
        </row>
        <row r="8541">
          <cell r="A8541" t="str">
            <v/>
          </cell>
          <cell r="B8541" t="str">
            <v/>
          </cell>
          <cell r="C8541" t="str">
            <v/>
          </cell>
          <cell r="D8541" t="str">
            <v/>
          </cell>
        </row>
        <row r="8542">
          <cell r="A8542" t="str">
            <v/>
          </cell>
          <cell r="B8542" t="str">
            <v/>
          </cell>
          <cell r="C8542" t="str">
            <v/>
          </cell>
          <cell r="D8542" t="str">
            <v/>
          </cell>
        </row>
        <row r="8543">
          <cell r="A8543" t="str">
            <v/>
          </cell>
          <cell r="B8543" t="str">
            <v/>
          </cell>
          <cell r="C8543" t="str">
            <v/>
          </cell>
          <cell r="D8543" t="str">
            <v/>
          </cell>
        </row>
        <row r="8544">
          <cell r="A8544" t="str">
            <v/>
          </cell>
          <cell r="B8544" t="str">
            <v/>
          </cell>
          <cell r="C8544" t="str">
            <v/>
          </cell>
          <cell r="D8544" t="str">
            <v/>
          </cell>
        </row>
        <row r="8545">
          <cell r="A8545" t="str">
            <v/>
          </cell>
          <cell r="B8545" t="str">
            <v/>
          </cell>
          <cell r="C8545" t="str">
            <v/>
          </cell>
          <cell r="D8545" t="str">
            <v/>
          </cell>
        </row>
        <row r="8546">
          <cell r="A8546" t="str">
            <v/>
          </cell>
          <cell r="B8546" t="str">
            <v/>
          </cell>
          <cell r="C8546" t="str">
            <v/>
          </cell>
          <cell r="D8546" t="str">
            <v/>
          </cell>
        </row>
        <row r="8547">
          <cell r="A8547" t="str">
            <v/>
          </cell>
          <cell r="B8547" t="str">
            <v/>
          </cell>
          <cell r="C8547" t="str">
            <v/>
          </cell>
          <cell r="D8547" t="str">
            <v/>
          </cell>
        </row>
        <row r="8548">
          <cell r="A8548" t="str">
            <v/>
          </cell>
          <cell r="B8548" t="str">
            <v/>
          </cell>
          <cell r="C8548" t="str">
            <v/>
          </cell>
          <cell r="D8548" t="str">
            <v/>
          </cell>
        </row>
        <row r="8549">
          <cell r="A8549" t="str">
            <v/>
          </cell>
          <cell r="B8549" t="str">
            <v/>
          </cell>
          <cell r="C8549" t="str">
            <v/>
          </cell>
          <cell r="D8549" t="str">
            <v/>
          </cell>
        </row>
        <row r="8550">
          <cell r="A8550" t="str">
            <v/>
          </cell>
          <cell r="B8550" t="str">
            <v/>
          </cell>
          <cell r="C8550" t="str">
            <v/>
          </cell>
          <cell r="D8550" t="str">
            <v/>
          </cell>
        </row>
        <row r="8551">
          <cell r="A8551" t="str">
            <v/>
          </cell>
          <cell r="B8551" t="str">
            <v/>
          </cell>
          <cell r="C8551" t="str">
            <v/>
          </cell>
          <cell r="D8551" t="str">
            <v/>
          </cell>
        </row>
        <row r="8552">
          <cell r="A8552" t="str">
            <v/>
          </cell>
          <cell r="B8552" t="str">
            <v/>
          </cell>
          <cell r="C8552" t="str">
            <v/>
          </cell>
          <cell r="D8552" t="str">
            <v/>
          </cell>
        </row>
        <row r="8553">
          <cell r="A8553" t="str">
            <v/>
          </cell>
          <cell r="B8553" t="str">
            <v/>
          </cell>
          <cell r="C8553" t="str">
            <v/>
          </cell>
          <cell r="D8553" t="str">
            <v/>
          </cell>
        </row>
        <row r="8554">
          <cell r="A8554" t="str">
            <v/>
          </cell>
          <cell r="B8554" t="str">
            <v/>
          </cell>
          <cell r="C8554" t="str">
            <v/>
          </cell>
          <cell r="D8554" t="str">
            <v/>
          </cell>
        </row>
        <row r="8555">
          <cell r="A8555" t="str">
            <v/>
          </cell>
          <cell r="B8555" t="str">
            <v/>
          </cell>
          <cell r="C8555" t="str">
            <v/>
          </cell>
          <cell r="D8555" t="str">
            <v/>
          </cell>
        </row>
        <row r="8556">
          <cell r="A8556" t="str">
            <v/>
          </cell>
          <cell r="B8556" t="str">
            <v/>
          </cell>
          <cell r="C8556" t="str">
            <v/>
          </cell>
          <cell r="D8556" t="str">
            <v/>
          </cell>
        </row>
        <row r="8557">
          <cell r="A8557" t="str">
            <v/>
          </cell>
          <cell r="B8557" t="str">
            <v/>
          </cell>
          <cell r="C8557" t="str">
            <v/>
          </cell>
          <cell r="D8557" t="str">
            <v/>
          </cell>
        </row>
        <row r="8558">
          <cell r="A8558" t="str">
            <v/>
          </cell>
          <cell r="B8558" t="str">
            <v/>
          </cell>
          <cell r="C8558" t="str">
            <v/>
          </cell>
          <cell r="D8558" t="str">
            <v/>
          </cell>
        </row>
        <row r="8559">
          <cell r="A8559" t="str">
            <v/>
          </cell>
          <cell r="B8559" t="str">
            <v/>
          </cell>
          <cell r="C8559" t="str">
            <v/>
          </cell>
          <cell r="D8559" t="str">
            <v/>
          </cell>
        </row>
        <row r="8560">
          <cell r="A8560" t="str">
            <v/>
          </cell>
          <cell r="B8560" t="str">
            <v/>
          </cell>
          <cell r="C8560" t="str">
            <v/>
          </cell>
          <cell r="D8560" t="str">
            <v/>
          </cell>
        </row>
        <row r="8561">
          <cell r="A8561" t="str">
            <v/>
          </cell>
          <cell r="B8561" t="str">
            <v/>
          </cell>
          <cell r="C8561" t="str">
            <v/>
          </cell>
          <cell r="D8561" t="str">
            <v/>
          </cell>
        </row>
        <row r="8562">
          <cell r="A8562" t="str">
            <v/>
          </cell>
          <cell r="B8562" t="str">
            <v/>
          </cell>
          <cell r="C8562" t="str">
            <v/>
          </cell>
          <cell r="D8562" t="str">
            <v/>
          </cell>
        </row>
        <row r="8563">
          <cell r="A8563" t="str">
            <v/>
          </cell>
          <cell r="B8563" t="str">
            <v/>
          </cell>
          <cell r="C8563" t="str">
            <v/>
          </cell>
          <cell r="D8563" t="str">
            <v/>
          </cell>
        </row>
        <row r="8564">
          <cell r="A8564" t="str">
            <v/>
          </cell>
          <cell r="B8564" t="str">
            <v/>
          </cell>
          <cell r="C8564" t="str">
            <v/>
          </cell>
          <cell r="D8564" t="str">
            <v/>
          </cell>
        </row>
        <row r="8565">
          <cell r="A8565" t="str">
            <v/>
          </cell>
          <cell r="B8565" t="str">
            <v/>
          </cell>
          <cell r="C8565" t="str">
            <v/>
          </cell>
          <cell r="D8565" t="str">
            <v/>
          </cell>
        </row>
        <row r="8566">
          <cell r="A8566" t="str">
            <v/>
          </cell>
          <cell r="B8566" t="str">
            <v/>
          </cell>
          <cell r="C8566" t="str">
            <v/>
          </cell>
          <cell r="D8566" t="str">
            <v/>
          </cell>
        </row>
        <row r="8567">
          <cell r="A8567" t="str">
            <v/>
          </cell>
          <cell r="B8567" t="str">
            <v/>
          </cell>
          <cell r="C8567" t="str">
            <v/>
          </cell>
          <cell r="D8567" t="str">
            <v/>
          </cell>
        </row>
        <row r="8568">
          <cell r="A8568" t="str">
            <v/>
          </cell>
          <cell r="B8568" t="str">
            <v/>
          </cell>
          <cell r="C8568" t="str">
            <v/>
          </cell>
          <cell r="D8568" t="str">
            <v/>
          </cell>
        </row>
        <row r="8569">
          <cell r="A8569" t="str">
            <v/>
          </cell>
          <cell r="B8569" t="str">
            <v/>
          </cell>
          <cell r="C8569" t="str">
            <v/>
          </cell>
          <cell r="D8569" t="str">
            <v/>
          </cell>
        </row>
        <row r="8570">
          <cell r="A8570" t="str">
            <v/>
          </cell>
          <cell r="B8570" t="str">
            <v/>
          </cell>
          <cell r="C8570" t="str">
            <v/>
          </cell>
          <cell r="D8570" t="str">
            <v/>
          </cell>
        </row>
        <row r="8571">
          <cell r="A8571" t="str">
            <v/>
          </cell>
          <cell r="B8571" t="str">
            <v/>
          </cell>
          <cell r="C8571" t="str">
            <v/>
          </cell>
          <cell r="D8571" t="str">
            <v/>
          </cell>
        </row>
        <row r="8572">
          <cell r="A8572" t="str">
            <v/>
          </cell>
          <cell r="B8572" t="str">
            <v/>
          </cell>
          <cell r="C8572" t="str">
            <v/>
          </cell>
          <cell r="D8572" t="str">
            <v/>
          </cell>
        </row>
        <row r="8573">
          <cell r="A8573" t="str">
            <v/>
          </cell>
          <cell r="B8573" t="str">
            <v/>
          </cell>
          <cell r="C8573" t="str">
            <v/>
          </cell>
          <cell r="D8573" t="str">
            <v/>
          </cell>
        </row>
        <row r="8574">
          <cell r="A8574" t="str">
            <v/>
          </cell>
          <cell r="B8574" t="str">
            <v/>
          </cell>
          <cell r="C8574" t="str">
            <v/>
          </cell>
          <cell r="D8574" t="str">
            <v/>
          </cell>
        </row>
        <row r="8575">
          <cell r="A8575" t="str">
            <v/>
          </cell>
          <cell r="B8575" t="str">
            <v/>
          </cell>
          <cell r="C8575" t="str">
            <v/>
          </cell>
          <cell r="D8575" t="str">
            <v/>
          </cell>
        </row>
        <row r="8576">
          <cell r="A8576" t="str">
            <v/>
          </cell>
          <cell r="B8576" t="str">
            <v/>
          </cell>
          <cell r="C8576" t="str">
            <v/>
          </cell>
          <cell r="D8576" t="str">
            <v/>
          </cell>
        </row>
        <row r="8577">
          <cell r="A8577" t="str">
            <v/>
          </cell>
          <cell r="B8577" t="str">
            <v/>
          </cell>
          <cell r="C8577" t="str">
            <v/>
          </cell>
          <cell r="D8577" t="str">
            <v/>
          </cell>
        </row>
        <row r="8578">
          <cell r="A8578" t="str">
            <v/>
          </cell>
          <cell r="B8578" t="str">
            <v/>
          </cell>
          <cell r="C8578" t="str">
            <v/>
          </cell>
          <cell r="D8578" t="str">
            <v/>
          </cell>
        </row>
        <row r="8579">
          <cell r="A8579" t="str">
            <v/>
          </cell>
          <cell r="B8579" t="str">
            <v/>
          </cell>
          <cell r="C8579" t="str">
            <v/>
          </cell>
          <cell r="D8579" t="str">
            <v/>
          </cell>
        </row>
        <row r="8580">
          <cell r="A8580" t="str">
            <v/>
          </cell>
          <cell r="B8580" t="str">
            <v/>
          </cell>
          <cell r="C8580" t="str">
            <v/>
          </cell>
          <cell r="D8580" t="str">
            <v/>
          </cell>
        </row>
        <row r="8581">
          <cell r="A8581" t="str">
            <v/>
          </cell>
          <cell r="B8581" t="str">
            <v/>
          </cell>
          <cell r="C8581" t="str">
            <v/>
          </cell>
          <cell r="D8581" t="str">
            <v/>
          </cell>
        </row>
        <row r="8582">
          <cell r="A8582" t="str">
            <v/>
          </cell>
          <cell r="B8582" t="str">
            <v/>
          </cell>
          <cell r="C8582" t="str">
            <v/>
          </cell>
          <cell r="D8582" t="str">
            <v/>
          </cell>
        </row>
        <row r="8583">
          <cell r="A8583" t="str">
            <v/>
          </cell>
          <cell r="B8583" t="str">
            <v/>
          </cell>
          <cell r="C8583" t="str">
            <v/>
          </cell>
          <cell r="D8583" t="str">
            <v/>
          </cell>
        </row>
        <row r="8584">
          <cell r="A8584" t="str">
            <v/>
          </cell>
          <cell r="B8584" t="str">
            <v/>
          </cell>
          <cell r="C8584" t="str">
            <v/>
          </cell>
          <cell r="D8584" t="str">
            <v/>
          </cell>
        </row>
        <row r="8585">
          <cell r="A8585" t="str">
            <v/>
          </cell>
          <cell r="B8585" t="str">
            <v/>
          </cell>
          <cell r="C8585" t="str">
            <v/>
          </cell>
          <cell r="D8585" t="str">
            <v/>
          </cell>
        </row>
        <row r="8586">
          <cell r="A8586" t="str">
            <v/>
          </cell>
          <cell r="B8586" t="str">
            <v/>
          </cell>
          <cell r="C8586" t="str">
            <v/>
          </cell>
          <cell r="D8586" t="str">
            <v/>
          </cell>
        </row>
        <row r="8587">
          <cell r="A8587" t="str">
            <v/>
          </cell>
          <cell r="B8587" t="str">
            <v/>
          </cell>
          <cell r="C8587" t="str">
            <v/>
          </cell>
          <cell r="D8587" t="str">
            <v/>
          </cell>
        </row>
        <row r="8588">
          <cell r="A8588" t="str">
            <v/>
          </cell>
          <cell r="B8588" t="str">
            <v/>
          </cell>
          <cell r="C8588" t="str">
            <v/>
          </cell>
          <cell r="D8588" t="str">
            <v/>
          </cell>
        </row>
        <row r="8589">
          <cell r="A8589" t="str">
            <v/>
          </cell>
          <cell r="B8589" t="str">
            <v/>
          </cell>
          <cell r="C8589" t="str">
            <v/>
          </cell>
          <cell r="D8589" t="str">
            <v/>
          </cell>
        </row>
        <row r="8590">
          <cell r="A8590" t="str">
            <v/>
          </cell>
          <cell r="B8590" t="str">
            <v/>
          </cell>
          <cell r="C8590" t="str">
            <v/>
          </cell>
          <cell r="D8590" t="str">
            <v/>
          </cell>
        </row>
        <row r="8591">
          <cell r="A8591" t="str">
            <v/>
          </cell>
          <cell r="B8591" t="str">
            <v/>
          </cell>
          <cell r="C8591" t="str">
            <v/>
          </cell>
          <cell r="D8591" t="str">
            <v/>
          </cell>
        </row>
        <row r="8592">
          <cell r="A8592" t="str">
            <v/>
          </cell>
          <cell r="B8592" t="str">
            <v/>
          </cell>
          <cell r="C8592" t="str">
            <v/>
          </cell>
          <cell r="D8592" t="str">
            <v/>
          </cell>
        </row>
        <row r="8593">
          <cell r="A8593" t="str">
            <v/>
          </cell>
          <cell r="B8593" t="str">
            <v/>
          </cell>
          <cell r="C8593" t="str">
            <v/>
          </cell>
          <cell r="D8593" t="str">
            <v/>
          </cell>
        </row>
        <row r="8594">
          <cell r="A8594" t="str">
            <v/>
          </cell>
          <cell r="B8594" t="str">
            <v/>
          </cell>
          <cell r="C8594" t="str">
            <v/>
          </cell>
          <cell r="D8594" t="str">
            <v/>
          </cell>
        </row>
        <row r="8595">
          <cell r="A8595" t="str">
            <v/>
          </cell>
          <cell r="B8595" t="str">
            <v/>
          </cell>
          <cell r="C8595" t="str">
            <v/>
          </cell>
          <cell r="D8595" t="str">
            <v/>
          </cell>
        </row>
        <row r="8596">
          <cell r="A8596" t="str">
            <v/>
          </cell>
          <cell r="B8596" t="str">
            <v/>
          </cell>
          <cell r="C8596" t="str">
            <v/>
          </cell>
          <cell r="D8596" t="str">
            <v/>
          </cell>
        </row>
        <row r="8597">
          <cell r="A8597" t="str">
            <v/>
          </cell>
          <cell r="B8597" t="str">
            <v/>
          </cell>
          <cell r="C8597" t="str">
            <v/>
          </cell>
          <cell r="D8597" t="str">
            <v/>
          </cell>
        </row>
        <row r="8598">
          <cell r="A8598" t="str">
            <v/>
          </cell>
          <cell r="B8598" t="str">
            <v/>
          </cell>
          <cell r="C8598" t="str">
            <v/>
          </cell>
          <cell r="D8598" t="str">
            <v/>
          </cell>
        </row>
        <row r="8599">
          <cell r="A8599" t="str">
            <v/>
          </cell>
          <cell r="B8599" t="str">
            <v/>
          </cell>
          <cell r="C8599" t="str">
            <v/>
          </cell>
          <cell r="D8599" t="str">
            <v/>
          </cell>
        </row>
        <row r="8600">
          <cell r="A8600" t="str">
            <v/>
          </cell>
          <cell r="B8600" t="str">
            <v/>
          </cell>
          <cell r="C8600" t="str">
            <v/>
          </cell>
          <cell r="D8600" t="str">
            <v/>
          </cell>
        </row>
        <row r="8601">
          <cell r="A8601" t="str">
            <v/>
          </cell>
          <cell r="B8601" t="str">
            <v/>
          </cell>
          <cell r="C8601" t="str">
            <v/>
          </cell>
          <cell r="D8601" t="str">
            <v/>
          </cell>
        </row>
        <row r="8602">
          <cell r="A8602" t="str">
            <v/>
          </cell>
          <cell r="B8602" t="str">
            <v/>
          </cell>
          <cell r="C8602" t="str">
            <v/>
          </cell>
          <cell r="D8602" t="str">
            <v/>
          </cell>
        </row>
        <row r="8603">
          <cell r="A8603" t="str">
            <v/>
          </cell>
          <cell r="B8603" t="str">
            <v/>
          </cell>
          <cell r="C8603" t="str">
            <v/>
          </cell>
          <cell r="D8603" t="str">
            <v/>
          </cell>
        </row>
        <row r="8604">
          <cell r="A8604" t="str">
            <v/>
          </cell>
          <cell r="B8604" t="str">
            <v/>
          </cell>
          <cell r="C8604" t="str">
            <v/>
          </cell>
          <cell r="D8604" t="str">
            <v/>
          </cell>
        </row>
        <row r="8605">
          <cell r="A8605" t="str">
            <v/>
          </cell>
          <cell r="B8605" t="str">
            <v/>
          </cell>
          <cell r="C8605" t="str">
            <v/>
          </cell>
          <cell r="D8605" t="str">
            <v/>
          </cell>
        </row>
        <row r="8606">
          <cell r="A8606" t="str">
            <v/>
          </cell>
          <cell r="B8606" t="str">
            <v/>
          </cell>
          <cell r="C8606" t="str">
            <v/>
          </cell>
          <cell r="D8606" t="str">
            <v/>
          </cell>
        </row>
        <row r="8607">
          <cell r="A8607" t="str">
            <v/>
          </cell>
          <cell r="B8607" t="str">
            <v/>
          </cell>
          <cell r="C8607" t="str">
            <v/>
          </cell>
          <cell r="D8607" t="str">
            <v/>
          </cell>
        </row>
        <row r="8608">
          <cell r="A8608" t="str">
            <v/>
          </cell>
          <cell r="B8608" t="str">
            <v/>
          </cell>
          <cell r="C8608" t="str">
            <v/>
          </cell>
          <cell r="D8608" t="str">
            <v/>
          </cell>
        </row>
        <row r="8609">
          <cell r="A8609" t="str">
            <v/>
          </cell>
          <cell r="B8609" t="str">
            <v/>
          </cell>
          <cell r="C8609" t="str">
            <v/>
          </cell>
          <cell r="D8609" t="str">
            <v/>
          </cell>
        </row>
        <row r="8610">
          <cell r="A8610" t="str">
            <v/>
          </cell>
          <cell r="B8610" t="str">
            <v/>
          </cell>
          <cell r="C8610" t="str">
            <v/>
          </cell>
          <cell r="D8610" t="str">
            <v/>
          </cell>
        </row>
        <row r="8611">
          <cell r="A8611" t="str">
            <v/>
          </cell>
          <cell r="B8611" t="str">
            <v/>
          </cell>
          <cell r="C8611" t="str">
            <v/>
          </cell>
          <cell r="D8611" t="str">
            <v/>
          </cell>
        </row>
        <row r="8612">
          <cell r="A8612" t="str">
            <v/>
          </cell>
          <cell r="B8612" t="str">
            <v/>
          </cell>
          <cell r="C8612" t="str">
            <v/>
          </cell>
          <cell r="D8612" t="str">
            <v/>
          </cell>
        </row>
        <row r="8613">
          <cell r="A8613" t="str">
            <v/>
          </cell>
          <cell r="B8613" t="str">
            <v/>
          </cell>
          <cell r="C8613" t="str">
            <v/>
          </cell>
          <cell r="D8613" t="str">
            <v/>
          </cell>
        </row>
        <row r="8614">
          <cell r="A8614" t="str">
            <v/>
          </cell>
          <cell r="B8614" t="str">
            <v/>
          </cell>
          <cell r="C8614" t="str">
            <v/>
          </cell>
          <cell r="D8614" t="str">
            <v/>
          </cell>
        </row>
        <row r="8615">
          <cell r="A8615" t="str">
            <v/>
          </cell>
          <cell r="B8615" t="str">
            <v/>
          </cell>
          <cell r="C8615" t="str">
            <v/>
          </cell>
          <cell r="D8615" t="str">
            <v/>
          </cell>
        </row>
        <row r="8616">
          <cell r="A8616" t="str">
            <v/>
          </cell>
          <cell r="B8616" t="str">
            <v/>
          </cell>
          <cell r="C8616" t="str">
            <v/>
          </cell>
          <cell r="D8616" t="str">
            <v/>
          </cell>
        </row>
        <row r="8617">
          <cell r="A8617" t="str">
            <v/>
          </cell>
          <cell r="B8617" t="str">
            <v/>
          </cell>
          <cell r="C8617" t="str">
            <v/>
          </cell>
          <cell r="D8617" t="str">
            <v/>
          </cell>
        </row>
        <row r="8618">
          <cell r="A8618" t="str">
            <v/>
          </cell>
          <cell r="B8618" t="str">
            <v/>
          </cell>
          <cell r="C8618" t="str">
            <v/>
          </cell>
          <cell r="D8618" t="str">
            <v/>
          </cell>
        </row>
        <row r="8619">
          <cell r="A8619" t="str">
            <v/>
          </cell>
          <cell r="B8619" t="str">
            <v/>
          </cell>
          <cell r="C8619" t="str">
            <v/>
          </cell>
          <cell r="D8619" t="str">
            <v/>
          </cell>
        </row>
        <row r="8620">
          <cell r="A8620" t="str">
            <v/>
          </cell>
          <cell r="B8620" t="str">
            <v/>
          </cell>
          <cell r="C8620" t="str">
            <v/>
          </cell>
          <cell r="D8620" t="str">
            <v/>
          </cell>
        </row>
        <row r="8621">
          <cell r="A8621" t="str">
            <v/>
          </cell>
          <cell r="B8621" t="str">
            <v/>
          </cell>
          <cell r="C8621" t="str">
            <v/>
          </cell>
          <cell r="D8621" t="str">
            <v/>
          </cell>
        </row>
        <row r="8622">
          <cell r="A8622" t="str">
            <v/>
          </cell>
          <cell r="B8622" t="str">
            <v/>
          </cell>
          <cell r="C8622" t="str">
            <v/>
          </cell>
          <cell r="D8622" t="str">
            <v/>
          </cell>
        </row>
        <row r="8623">
          <cell r="A8623" t="str">
            <v/>
          </cell>
          <cell r="B8623" t="str">
            <v/>
          </cell>
          <cell r="C8623" t="str">
            <v/>
          </cell>
          <cell r="D8623" t="str">
            <v/>
          </cell>
        </row>
        <row r="8624">
          <cell r="A8624" t="str">
            <v/>
          </cell>
          <cell r="B8624" t="str">
            <v/>
          </cell>
          <cell r="C8624" t="str">
            <v/>
          </cell>
          <cell r="D8624" t="str">
            <v/>
          </cell>
        </row>
        <row r="8625">
          <cell r="A8625" t="str">
            <v/>
          </cell>
          <cell r="B8625" t="str">
            <v/>
          </cell>
          <cell r="C8625" t="str">
            <v/>
          </cell>
          <cell r="D8625" t="str">
            <v/>
          </cell>
        </row>
        <row r="8626">
          <cell r="A8626" t="str">
            <v/>
          </cell>
          <cell r="B8626" t="str">
            <v/>
          </cell>
          <cell r="C8626" t="str">
            <v/>
          </cell>
          <cell r="D8626" t="str">
            <v/>
          </cell>
        </row>
        <row r="8627">
          <cell r="A8627" t="str">
            <v/>
          </cell>
          <cell r="B8627" t="str">
            <v/>
          </cell>
          <cell r="C8627" t="str">
            <v/>
          </cell>
          <cell r="D8627" t="str">
            <v/>
          </cell>
        </row>
        <row r="8628">
          <cell r="A8628" t="str">
            <v/>
          </cell>
          <cell r="B8628" t="str">
            <v/>
          </cell>
          <cell r="C8628" t="str">
            <v/>
          </cell>
          <cell r="D8628" t="str">
            <v/>
          </cell>
        </row>
        <row r="8629">
          <cell r="A8629" t="str">
            <v/>
          </cell>
          <cell r="B8629" t="str">
            <v/>
          </cell>
          <cell r="C8629" t="str">
            <v/>
          </cell>
          <cell r="D8629" t="str">
            <v/>
          </cell>
        </row>
        <row r="8630">
          <cell r="A8630" t="str">
            <v/>
          </cell>
          <cell r="B8630" t="str">
            <v/>
          </cell>
          <cell r="C8630" t="str">
            <v/>
          </cell>
          <cell r="D8630" t="str">
            <v/>
          </cell>
        </row>
        <row r="8631">
          <cell r="A8631" t="str">
            <v/>
          </cell>
          <cell r="B8631" t="str">
            <v/>
          </cell>
          <cell r="C8631" t="str">
            <v/>
          </cell>
          <cell r="D8631" t="str">
            <v/>
          </cell>
        </row>
        <row r="8632">
          <cell r="A8632" t="str">
            <v/>
          </cell>
          <cell r="B8632" t="str">
            <v/>
          </cell>
          <cell r="C8632" t="str">
            <v/>
          </cell>
          <cell r="D8632" t="str">
            <v/>
          </cell>
        </row>
        <row r="8633">
          <cell r="A8633" t="str">
            <v/>
          </cell>
          <cell r="B8633" t="str">
            <v/>
          </cell>
          <cell r="C8633" t="str">
            <v/>
          </cell>
          <cell r="D8633" t="str">
            <v/>
          </cell>
        </row>
        <row r="8634">
          <cell r="A8634" t="str">
            <v/>
          </cell>
          <cell r="B8634" t="str">
            <v/>
          </cell>
          <cell r="C8634" t="str">
            <v/>
          </cell>
          <cell r="D8634" t="str">
            <v/>
          </cell>
        </row>
        <row r="8635">
          <cell r="A8635" t="str">
            <v/>
          </cell>
          <cell r="B8635" t="str">
            <v/>
          </cell>
          <cell r="C8635" t="str">
            <v/>
          </cell>
          <cell r="D8635" t="str">
            <v/>
          </cell>
        </row>
        <row r="8636">
          <cell r="A8636" t="str">
            <v/>
          </cell>
          <cell r="B8636" t="str">
            <v/>
          </cell>
          <cell r="C8636" t="str">
            <v/>
          </cell>
          <cell r="D8636" t="str">
            <v/>
          </cell>
        </row>
        <row r="8637">
          <cell r="A8637" t="str">
            <v/>
          </cell>
          <cell r="B8637" t="str">
            <v/>
          </cell>
          <cell r="C8637" t="str">
            <v/>
          </cell>
          <cell r="D8637" t="str">
            <v/>
          </cell>
        </row>
        <row r="8638">
          <cell r="A8638" t="str">
            <v/>
          </cell>
          <cell r="B8638" t="str">
            <v/>
          </cell>
          <cell r="C8638" t="str">
            <v/>
          </cell>
          <cell r="D8638" t="str">
            <v/>
          </cell>
        </row>
        <row r="8639">
          <cell r="A8639" t="str">
            <v/>
          </cell>
          <cell r="B8639" t="str">
            <v/>
          </cell>
          <cell r="C8639" t="str">
            <v/>
          </cell>
          <cell r="D8639" t="str">
            <v/>
          </cell>
        </row>
        <row r="8640">
          <cell r="A8640" t="str">
            <v/>
          </cell>
          <cell r="B8640" t="str">
            <v/>
          </cell>
          <cell r="C8640" t="str">
            <v/>
          </cell>
          <cell r="D8640" t="str">
            <v/>
          </cell>
        </row>
        <row r="8641">
          <cell r="A8641" t="str">
            <v/>
          </cell>
          <cell r="B8641" t="str">
            <v/>
          </cell>
          <cell r="C8641" t="str">
            <v/>
          </cell>
          <cell r="D8641" t="str">
            <v/>
          </cell>
        </row>
        <row r="8642">
          <cell r="A8642" t="str">
            <v/>
          </cell>
          <cell r="B8642" t="str">
            <v/>
          </cell>
          <cell r="C8642" t="str">
            <v/>
          </cell>
          <cell r="D8642" t="str">
            <v/>
          </cell>
        </row>
        <row r="8643">
          <cell r="A8643" t="str">
            <v/>
          </cell>
          <cell r="B8643" t="str">
            <v/>
          </cell>
          <cell r="C8643" t="str">
            <v/>
          </cell>
          <cell r="D8643" t="str">
            <v/>
          </cell>
        </row>
        <row r="8644">
          <cell r="A8644" t="str">
            <v/>
          </cell>
          <cell r="B8644" t="str">
            <v/>
          </cell>
          <cell r="C8644" t="str">
            <v/>
          </cell>
          <cell r="D8644" t="str">
            <v/>
          </cell>
        </row>
        <row r="8645">
          <cell r="A8645" t="str">
            <v/>
          </cell>
          <cell r="B8645" t="str">
            <v/>
          </cell>
          <cell r="C8645" t="str">
            <v/>
          </cell>
          <cell r="D8645" t="str">
            <v/>
          </cell>
        </row>
        <row r="8646">
          <cell r="A8646" t="str">
            <v/>
          </cell>
          <cell r="B8646" t="str">
            <v/>
          </cell>
          <cell r="C8646" t="str">
            <v/>
          </cell>
          <cell r="D8646" t="str">
            <v/>
          </cell>
        </row>
        <row r="8647">
          <cell r="A8647" t="str">
            <v/>
          </cell>
          <cell r="B8647" t="str">
            <v/>
          </cell>
          <cell r="C8647" t="str">
            <v/>
          </cell>
          <cell r="D8647" t="str">
            <v/>
          </cell>
        </row>
        <row r="8648">
          <cell r="A8648" t="str">
            <v/>
          </cell>
          <cell r="B8648" t="str">
            <v/>
          </cell>
          <cell r="C8648" t="str">
            <v/>
          </cell>
          <cell r="D8648" t="str">
            <v/>
          </cell>
        </row>
        <row r="8649">
          <cell r="A8649" t="str">
            <v/>
          </cell>
          <cell r="B8649" t="str">
            <v/>
          </cell>
          <cell r="C8649" t="str">
            <v/>
          </cell>
          <cell r="D8649" t="str">
            <v/>
          </cell>
        </row>
        <row r="8650">
          <cell r="A8650" t="str">
            <v/>
          </cell>
          <cell r="B8650" t="str">
            <v/>
          </cell>
          <cell r="C8650" t="str">
            <v/>
          </cell>
          <cell r="D8650" t="str">
            <v/>
          </cell>
        </row>
        <row r="8651">
          <cell r="A8651" t="str">
            <v/>
          </cell>
          <cell r="B8651" t="str">
            <v/>
          </cell>
          <cell r="C8651" t="str">
            <v/>
          </cell>
          <cell r="D8651" t="str">
            <v/>
          </cell>
        </row>
        <row r="8652">
          <cell r="A8652" t="str">
            <v/>
          </cell>
          <cell r="B8652" t="str">
            <v/>
          </cell>
          <cell r="C8652" t="str">
            <v/>
          </cell>
          <cell r="D8652" t="str">
            <v/>
          </cell>
        </row>
        <row r="8653">
          <cell r="A8653" t="str">
            <v/>
          </cell>
          <cell r="B8653" t="str">
            <v/>
          </cell>
          <cell r="C8653" t="str">
            <v/>
          </cell>
          <cell r="D8653" t="str">
            <v/>
          </cell>
        </row>
        <row r="8654">
          <cell r="A8654" t="str">
            <v/>
          </cell>
          <cell r="B8654" t="str">
            <v/>
          </cell>
          <cell r="C8654" t="str">
            <v/>
          </cell>
          <cell r="D8654" t="str">
            <v/>
          </cell>
        </row>
        <row r="8655">
          <cell r="A8655" t="str">
            <v/>
          </cell>
          <cell r="B8655" t="str">
            <v/>
          </cell>
          <cell r="C8655" t="str">
            <v/>
          </cell>
          <cell r="D8655" t="str">
            <v/>
          </cell>
        </row>
        <row r="8656">
          <cell r="A8656" t="str">
            <v/>
          </cell>
          <cell r="B8656" t="str">
            <v/>
          </cell>
          <cell r="C8656" t="str">
            <v/>
          </cell>
          <cell r="D8656" t="str">
            <v/>
          </cell>
        </row>
        <row r="8657">
          <cell r="A8657" t="str">
            <v/>
          </cell>
          <cell r="B8657" t="str">
            <v/>
          </cell>
          <cell r="C8657" t="str">
            <v/>
          </cell>
          <cell r="D8657" t="str">
            <v/>
          </cell>
        </row>
        <row r="8658">
          <cell r="A8658" t="str">
            <v/>
          </cell>
          <cell r="B8658" t="str">
            <v/>
          </cell>
          <cell r="C8658" t="str">
            <v/>
          </cell>
          <cell r="D8658" t="str">
            <v/>
          </cell>
        </row>
        <row r="8659">
          <cell r="A8659" t="str">
            <v/>
          </cell>
          <cell r="B8659" t="str">
            <v/>
          </cell>
          <cell r="C8659" t="str">
            <v/>
          </cell>
          <cell r="D8659" t="str">
            <v/>
          </cell>
        </row>
        <row r="8660">
          <cell r="A8660" t="str">
            <v/>
          </cell>
          <cell r="B8660" t="str">
            <v/>
          </cell>
          <cell r="C8660" t="str">
            <v/>
          </cell>
          <cell r="D8660" t="str">
            <v/>
          </cell>
        </row>
        <row r="8661">
          <cell r="A8661" t="str">
            <v/>
          </cell>
          <cell r="B8661" t="str">
            <v/>
          </cell>
          <cell r="C8661" t="str">
            <v/>
          </cell>
          <cell r="D8661" t="str">
            <v/>
          </cell>
        </row>
        <row r="8662">
          <cell r="A8662" t="str">
            <v/>
          </cell>
          <cell r="B8662" t="str">
            <v/>
          </cell>
          <cell r="C8662" t="str">
            <v/>
          </cell>
          <cell r="D8662" t="str">
            <v/>
          </cell>
        </row>
        <row r="8663">
          <cell r="A8663" t="str">
            <v/>
          </cell>
          <cell r="B8663" t="str">
            <v/>
          </cell>
          <cell r="C8663" t="str">
            <v/>
          </cell>
          <cell r="D8663" t="str">
            <v/>
          </cell>
        </row>
        <row r="8664">
          <cell r="A8664" t="str">
            <v/>
          </cell>
          <cell r="B8664" t="str">
            <v/>
          </cell>
          <cell r="C8664" t="str">
            <v/>
          </cell>
          <cell r="D8664" t="str">
            <v/>
          </cell>
        </row>
        <row r="8665">
          <cell r="A8665" t="str">
            <v/>
          </cell>
          <cell r="B8665" t="str">
            <v/>
          </cell>
          <cell r="C8665" t="str">
            <v/>
          </cell>
          <cell r="D8665" t="str">
            <v/>
          </cell>
        </row>
        <row r="8666">
          <cell r="A8666" t="str">
            <v/>
          </cell>
          <cell r="B8666" t="str">
            <v/>
          </cell>
          <cell r="C8666" t="str">
            <v/>
          </cell>
          <cell r="D8666" t="str">
            <v/>
          </cell>
        </row>
        <row r="8667">
          <cell r="A8667" t="str">
            <v/>
          </cell>
          <cell r="B8667" t="str">
            <v/>
          </cell>
          <cell r="C8667" t="str">
            <v/>
          </cell>
          <cell r="D8667" t="str">
            <v/>
          </cell>
        </row>
        <row r="8668">
          <cell r="A8668" t="str">
            <v/>
          </cell>
          <cell r="B8668" t="str">
            <v/>
          </cell>
          <cell r="C8668" t="str">
            <v/>
          </cell>
          <cell r="D8668" t="str">
            <v/>
          </cell>
        </row>
        <row r="8669">
          <cell r="A8669" t="str">
            <v/>
          </cell>
          <cell r="B8669" t="str">
            <v/>
          </cell>
          <cell r="C8669" t="str">
            <v/>
          </cell>
          <cell r="D8669" t="str">
            <v/>
          </cell>
        </row>
        <row r="8670">
          <cell r="A8670" t="str">
            <v/>
          </cell>
          <cell r="B8670" t="str">
            <v/>
          </cell>
          <cell r="C8670" t="str">
            <v/>
          </cell>
          <cell r="D8670" t="str">
            <v/>
          </cell>
        </row>
        <row r="8671">
          <cell r="A8671" t="str">
            <v/>
          </cell>
          <cell r="B8671" t="str">
            <v/>
          </cell>
          <cell r="C8671" t="str">
            <v/>
          </cell>
          <cell r="D8671" t="str">
            <v/>
          </cell>
        </row>
        <row r="8672">
          <cell r="A8672" t="str">
            <v/>
          </cell>
          <cell r="B8672" t="str">
            <v/>
          </cell>
          <cell r="C8672" t="str">
            <v/>
          </cell>
          <cell r="D8672" t="str">
            <v/>
          </cell>
        </row>
        <row r="8673">
          <cell r="A8673" t="str">
            <v/>
          </cell>
          <cell r="B8673" t="str">
            <v/>
          </cell>
          <cell r="C8673" t="str">
            <v/>
          </cell>
          <cell r="D8673" t="str">
            <v/>
          </cell>
        </row>
        <row r="8674">
          <cell r="A8674" t="str">
            <v/>
          </cell>
          <cell r="B8674" t="str">
            <v/>
          </cell>
          <cell r="C8674" t="str">
            <v/>
          </cell>
          <cell r="D8674" t="str">
            <v/>
          </cell>
        </row>
        <row r="8675">
          <cell r="A8675" t="str">
            <v/>
          </cell>
          <cell r="B8675" t="str">
            <v/>
          </cell>
          <cell r="C8675" t="str">
            <v/>
          </cell>
          <cell r="D8675" t="str">
            <v/>
          </cell>
        </row>
        <row r="8676">
          <cell r="A8676" t="str">
            <v/>
          </cell>
          <cell r="B8676" t="str">
            <v/>
          </cell>
          <cell r="C8676" t="str">
            <v/>
          </cell>
          <cell r="D8676" t="str">
            <v/>
          </cell>
        </row>
        <row r="8677">
          <cell r="A8677" t="str">
            <v/>
          </cell>
          <cell r="B8677" t="str">
            <v/>
          </cell>
          <cell r="C8677" t="str">
            <v/>
          </cell>
          <cell r="D8677" t="str">
            <v/>
          </cell>
        </row>
        <row r="8678">
          <cell r="A8678" t="str">
            <v/>
          </cell>
          <cell r="B8678" t="str">
            <v/>
          </cell>
          <cell r="C8678" t="str">
            <v/>
          </cell>
          <cell r="D8678" t="str">
            <v/>
          </cell>
        </row>
        <row r="8679">
          <cell r="A8679" t="str">
            <v/>
          </cell>
          <cell r="B8679" t="str">
            <v/>
          </cell>
          <cell r="C8679" t="str">
            <v/>
          </cell>
          <cell r="D8679" t="str">
            <v/>
          </cell>
        </row>
        <row r="8680">
          <cell r="A8680" t="str">
            <v/>
          </cell>
          <cell r="B8680" t="str">
            <v/>
          </cell>
          <cell r="C8680" t="str">
            <v/>
          </cell>
          <cell r="D8680" t="str">
            <v/>
          </cell>
        </row>
        <row r="8681">
          <cell r="A8681" t="str">
            <v/>
          </cell>
          <cell r="B8681" t="str">
            <v/>
          </cell>
          <cell r="C8681" t="str">
            <v/>
          </cell>
          <cell r="D8681" t="str">
            <v/>
          </cell>
        </row>
        <row r="8682">
          <cell r="A8682" t="str">
            <v/>
          </cell>
          <cell r="B8682" t="str">
            <v/>
          </cell>
          <cell r="C8682" t="str">
            <v/>
          </cell>
          <cell r="D8682" t="str">
            <v/>
          </cell>
        </row>
        <row r="8683">
          <cell r="A8683" t="str">
            <v/>
          </cell>
          <cell r="B8683" t="str">
            <v/>
          </cell>
          <cell r="C8683" t="str">
            <v/>
          </cell>
          <cell r="D8683" t="str">
            <v/>
          </cell>
        </row>
        <row r="8684">
          <cell r="A8684" t="str">
            <v/>
          </cell>
          <cell r="B8684" t="str">
            <v/>
          </cell>
          <cell r="C8684" t="str">
            <v/>
          </cell>
          <cell r="D8684" t="str">
            <v/>
          </cell>
        </row>
        <row r="8685">
          <cell r="A8685" t="str">
            <v/>
          </cell>
          <cell r="B8685" t="str">
            <v/>
          </cell>
          <cell r="C8685" t="str">
            <v/>
          </cell>
          <cell r="D8685" t="str">
            <v/>
          </cell>
        </row>
        <row r="8686">
          <cell r="A8686" t="str">
            <v/>
          </cell>
          <cell r="B8686" t="str">
            <v/>
          </cell>
          <cell r="C8686" t="str">
            <v/>
          </cell>
          <cell r="D8686" t="str">
            <v/>
          </cell>
        </row>
        <row r="8687">
          <cell r="A8687" t="str">
            <v/>
          </cell>
          <cell r="B8687" t="str">
            <v/>
          </cell>
          <cell r="C8687" t="str">
            <v/>
          </cell>
          <cell r="D8687" t="str">
            <v/>
          </cell>
        </row>
        <row r="8688">
          <cell r="A8688" t="str">
            <v/>
          </cell>
          <cell r="B8688" t="str">
            <v/>
          </cell>
          <cell r="C8688" t="str">
            <v/>
          </cell>
          <cell r="D8688" t="str">
            <v/>
          </cell>
        </row>
        <row r="8689">
          <cell r="A8689" t="str">
            <v/>
          </cell>
          <cell r="B8689" t="str">
            <v/>
          </cell>
          <cell r="C8689" t="str">
            <v/>
          </cell>
          <cell r="D8689" t="str">
            <v/>
          </cell>
        </row>
        <row r="8690">
          <cell r="A8690" t="str">
            <v/>
          </cell>
          <cell r="B8690" t="str">
            <v/>
          </cell>
          <cell r="C8690" t="str">
            <v/>
          </cell>
          <cell r="D8690" t="str">
            <v/>
          </cell>
        </row>
        <row r="8691">
          <cell r="A8691" t="str">
            <v/>
          </cell>
          <cell r="B8691" t="str">
            <v/>
          </cell>
          <cell r="C8691" t="str">
            <v/>
          </cell>
          <cell r="D8691" t="str">
            <v/>
          </cell>
        </row>
        <row r="8692">
          <cell r="A8692" t="str">
            <v/>
          </cell>
          <cell r="B8692" t="str">
            <v/>
          </cell>
          <cell r="C8692" t="str">
            <v/>
          </cell>
          <cell r="D8692" t="str">
            <v/>
          </cell>
        </row>
        <row r="8693">
          <cell r="A8693" t="str">
            <v/>
          </cell>
          <cell r="B8693" t="str">
            <v/>
          </cell>
          <cell r="C8693" t="str">
            <v/>
          </cell>
          <cell r="D8693" t="str">
            <v/>
          </cell>
        </row>
        <row r="8694">
          <cell r="A8694" t="str">
            <v/>
          </cell>
          <cell r="B8694" t="str">
            <v/>
          </cell>
          <cell r="C8694" t="str">
            <v/>
          </cell>
          <cell r="D8694" t="str">
            <v/>
          </cell>
        </row>
        <row r="8695">
          <cell r="A8695" t="str">
            <v/>
          </cell>
          <cell r="B8695" t="str">
            <v/>
          </cell>
          <cell r="C8695" t="str">
            <v/>
          </cell>
          <cell r="D8695" t="str">
            <v/>
          </cell>
        </row>
        <row r="8696">
          <cell r="A8696" t="str">
            <v/>
          </cell>
          <cell r="B8696" t="str">
            <v/>
          </cell>
          <cell r="C8696" t="str">
            <v/>
          </cell>
          <cell r="D8696" t="str">
            <v/>
          </cell>
        </row>
        <row r="8697">
          <cell r="A8697" t="str">
            <v/>
          </cell>
          <cell r="B8697" t="str">
            <v/>
          </cell>
          <cell r="C8697" t="str">
            <v/>
          </cell>
          <cell r="D8697" t="str">
            <v/>
          </cell>
        </row>
        <row r="8698">
          <cell r="A8698" t="str">
            <v/>
          </cell>
          <cell r="B8698" t="str">
            <v/>
          </cell>
          <cell r="C8698" t="str">
            <v/>
          </cell>
          <cell r="D8698" t="str">
            <v/>
          </cell>
        </row>
        <row r="8699">
          <cell r="A8699" t="str">
            <v/>
          </cell>
          <cell r="B8699" t="str">
            <v/>
          </cell>
          <cell r="C8699" t="str">
            <v/>
          </cell>
          <cell r="D8699" t="str">
            <v/>
          </cell>
        </row>
        <row r="8700">
          <cell r="A8700" t="str">
            <v/>
          </cell>
          <cell r="B8700" t="str">
            <v/>
          </cell>
          <cell r="C8700" t="str">
            <v/>
          </cell>
          <cell r="D8700" t="str">
            <v/>
          </cell>
        </row>
        <row r="8701">
          <cell r="A8701" t="str">
            <v/>
          </cell>
          <cell r="B8701" t="str">
            <v/>
          </cell>
          <cell r="C8701" t="str">
            <v/>
          </cell>
          <cell r="D8701" t="str">
            <v/>
          </cell>
        </row>
        <row r="8702">
          <cell r="A8702" t="str">
            <v/>
          </cell>
          <cell r="B8702" t="str">
            <v/>
          </cell>
          <cell r="C8702" t="str">
            <v/>
          </cell>
          <cell r="D8702" t="str">
            <v/>
          </cell>
        </row>
        <row r="8703">
          <cell r="A8703" t="str">
            <v/>
          </cell>
          <cell r="B8703" t="str">
            <v/>
          </cell>
          <cell r="C8703" t="str">
            <v/>
          </cell>
          <cell r="D8703" t="str">
            <v/>
          </cell>
        </row>
        <row r="8704">
          <cell r="A8704" t="str">
            <v/>
          </cell>
          <cell r="B8704" t="str">
            <v/>
          </cell>
          <cell r="C8704" t="str">
            <v/>
          </cell>
          <cell r="D8704" t="str">
            <v/>
          </cell>
        </row>
        <row r="8705">
          <cell r="A8705" t="str">
            <v/>
          </cell>
          <cell r="B8705" t="str">
            <v/>
          </cell>
          <cell r="C8705" t="str">
            <v/>
          </cell>
          <cell r="D8705" t="str">
            <v/>
          </cell>
        </row>
        <row r="8706">
          <cell r="A8706" t="str">
            <v/>
          </cell>
          <cell r="B8706" t="str">
            <v/>
          </cell>
          <cell r="C8706" t="str">
            <v/>
          </cell>
          <cell r="D8706" t="str">
            <v/>
          </cell>
        </row>
        <row r="8707">
          <cell r="A8707" t="str">
            <v/>
          </cell>
          <cell r="B8707" t="str">
            <v/>
          </cell>
          <cell r="C8707" t="str">
            <v/>
          </cell>
          <cell r="D8707" t="str">
            <v/>
          </cell>
        </row>
        <row r="8708">
          <cell r="A8708" t="str">
            <v/>
          </cell>
          <cell r="B8708" t="str">
            <v/>
          </cell>
          <cell r="C8708" t="str">
            <v/>
          </cell>
          <cell r="D8708" t="str">
            <v/>
          </cell>
        </row>
        <row r="8709">
          <cell r="A8709" t="str">
            <v/>
          </cell>
          <cell r="B8709" t="str">
            <v/>
          </cell>
          <cell r="C8709" t="str">
            <v/>
          </cell>
          <cell r="D8709" t="str">
            <v/>
          </cell>
        </row>
        <row r="8710">
          <cell r="A8710" t="str">
            <v/>
          </cell>
          <cell r="B8710" t="str">
            <v/>
          </cell>
          <cell r="C8710" t="str">
            <v/>
          </cell>
          <cell r="D8710" t="str">
            <v/>
          </cell>
        </row>
        <row r="8711">
          <cell r="A8711" t="str">
            <v/>
          </cell>
          <cell r="B8711" t="str">
            <v/>
          </cell>
          <cell r="C8711" t="str">
            <v/>
          </cell>
          <cell r="D8711" t="str">
            <v/>
          </cell>
        </row>
        <row r="8712">
          <cell r="A8712" t="str">
            <v/>
          </cell>
          <cell r="B8712" t="str">
            <v/>
          </cell>
          <cell r="C8712" t="str">
            <v/>
          </cell>
          <cell r="D8712" t="str">
            <v/>
          </cell>
        </row>
        <row r="8713">
          <cell r="A8713" t="str">
            <v/>
          </cell>
          <cell r="B8713" t="str">
            <v/>
          </cell>
          <cell r="C8713" t="str">
            <v/>
          </cell>
          <cell r="D8713" t="str">
            <v/>
          </cell>
        </row>
        <row r="8714">
          <cell r="A8714" t="str">
            <v/>
          </cell>
          <cell r="B8714" t="str">
            <v/>
          </cell>
          <cell r="C8714" t="str">
            <v/>
          </cell>
          <cell r="D8714" t="str">
            <v/>
          </cell>
        </row>
        <row r="8715">
          <cell r="A8715" t="str">
            <v/>
          </cell>
          <cell r="B8715" t="str">
            <v/>
          </cell>
          <cell r="C8715" t="str">
            <v/>
          </cell>
          <cell r="D8715" t="str">
            <v/>
          </cell>
        </row>
        <row r="8716">
          <cell r="A8716" t="str">
            <v/>
          </cell>
          <cell r="B8716" t="str">
            <v/>
          </cell>
          <cell r="C8716" t="str">
            <v/>
          </cell>
          <cell r="D8716" t="str">
            <v/>
          </cell>
        </row>
        <row r="8717">
          <cell r="A8717" t="str">
            <v/>
          </cell>
          <cell r="B8717" t="str">
            <v/>
          </cell>
          <cell r="C8717" t="str">
            <v/>
          </cell>
          <cell r="D8717" t="str">
            <v/>
          </cell>
        </row>
        <row r="8718">
          <cell r="A8718" t="str">
            <v/>
          </cell>
          <cell r="B8718" t="str">
            <v/>
          </cell>
          <cell r="C8718" t="str">
            <v/>
          </cell>
          <cell r="D8718" t="str">
            <v/>
          </cell>
        </row>
        <row r="8719">
          <cell r="A8719" t="str">
            <v/>
          </cell>
          <cell r="B8719" t="str">
            <v/>
          </cell>
          <cell r="C8719" t="str">
            <v/>
          </cell>
          <cell r="D8719" t="str">
            <v/>
          </cell>
        </row>
        <row r="8720">
          <cell r="A8720" t="str">
            <v/>
          </cell>
          <cell r="B8720" t="str">
            <v/>
          </cell>
          <cell r="C8720" t="str">
            <v/>
          </cell>
          <cell r="D8720" t="str">
            <v/>
          </cell>
        </row>
        <row r="8721">
          <cell r="A8721" t="str">
            <v/>
          </cell>
          <cell r="B8721" t="str">
            <v/>
          </cell>
          <cell r="C8721" t="str">
            <v/>
          </cell>
          <cell r="D8721" t="str">
            <v/>
          </cell>
        </row>
        <row r="8722">
          <cell r="A8722" t="str">
            <v/>
          </cell>
          <cell r="B8722" t="str">
            <v/>
          </cell>
          <cell r="C8722" t="str">
            <v/>
          </cell>
          <cell r="D8722" t="str">
            <v/>
          </cell>
        </row>
        <row r="8723">
          <cell r="A8723" t="str">
            <v/>
          </cell>
          <cell r="B8723" t="str">
            <v/>
          </cell>
          <cell r="C8723" t="str">
            <v/>
          </cell>
          <cell r="D8723" t="str">
            <v/>
          </cell>
        </row>
        <row r="8724">
          <cell r="A8724" t="str">
            <v/>
          </cell>
          <cell r="B8724" t="str">
            <v/>
          </cell>
          <cell r="C8724" t="str">
            <v/>
          </cell>
          <cell r="D8724" t="str">
            <v/>
          </cell>
        </row>
        <row r="8725">
          <cell r="A8725" t="str">
            <v/>
          </cell>
          <cell r="B8725" t="str">
            <v/>
          </cell>
          <cell r="C8725" t="str">
            <v/>
          </cell>
          <cell r="D8725" t="str">
            <v/>
          </cell>
        </row>
        <row r="8726">
          <cell r="A8726" t="str">
            <v/>
          </cell>
          <cell r="B8726" t="str">
            <v/>
          </cell>
          <cell r="C8726" t="str">
            <v/>
          </cell>
          <cell r="D8726" t="str">
            <v/>
          </cell>
        </row>
        <row r="8727">
          <cell r="A8727" t="str">
            <v/>
          </cell>
          <cell r="B8727" t="str">
            <v/>
          </cell>
          <cell r="C8727" t="str">
            <v/>
          </cell>
          <cell r="D8727" t="str">
            <v/>
          </cell>
        </row>
        <row r="8728">
          <cell r="A8728" t="str">
            <v/>
          </cell>
          <cell r="B8728" t="str">
            <v/>
          </cell>
          <cell r="C8728" t="str">
            <v/>
          </cell>
          <cell r="D8728" t="str">
            <v/>
          </cell>
        </row>
        <row r="8729">
          <cell r="A8729" t="str">
            <v/>
          </cell>
          <cell r="B8729" t="str">
            <v/>
          </cell>
          <cell r="C8729" t="str">
            <v/>
          </cell>
          <cell r="D8729" t="str">
            <v/>
          </cell>
        </row>
        <row r="8730">
          <cell r="A8730" t="str">
            <v/>
          </cell>
          <cell r="B8730" t="str">
            <v/>
          </cell>
          <cell r="C8730" t="str">
            <v/>
          </cell>
          <cell r="D8730" t="str">
            <v/>
          </cell>
        </row>
        <row r="8731">
          <cell r="A8731" t="str">
            <v/>
          </cell>
          <cell r="B8731" t="str">
            <v/>
          </cell>
          <cell r="C8731" t="str">
            <v/>
          </cell>
          <cell r="D8731" t="str">
            <v/>
          </cell>
        </row>
        <row r="8732">
          <cell r="A8732" t="str">
            <v/>
          </cell>
          <cell r="B8732" t="str">
            <v/>
          </cell>
          <cell r="C8732" t="str">
            <v/>
          </cell>
          <cell r="D8732" t="str">
            <v/>
          </cell>
        </row>
        <row r="8733">
          <cell r="A8733" t="str">
            <v/>
          </cell>
          <cell r="B8733" t="str">
            <v/>
          </cell>
          <cell r="C8733" t="str">
            <v/>
          </cell>
          <cell r="D8733" t="str">
            <v/>
          </cell>
        </row>
        <row r="8734">
          <cell r="A8734" t="str">
            <v/>
          </cell>
          <cell r="B8734" t="str">
            <v/>
          </cell>
          <cell r="C8734" t="str">
            <v/>
          </cell>
          <cell r="D8734" t="str">
            <v/>
          </cell>
        </row>
        <row r="8735">
          <cell r="A8735" t="str">
            <v/>
          </cell>
          <cell r="B8735" t="str">
            <v/>
          </cell>
          <cell r="C8735" t="str">
            <v/>
          </cell>
          <cell r="D8735" t="str">
            <v/>
          </cell>
        </row>
        <row r="8736">
          <cell r="A8736" t="str">
            <v/>
          </cell>
          <cell r="B8736" t="str">
            <v/>
          </cell>
          <cell r="C8736" t="str">
            <v/>
          </cell>
          <cell r="D8736" t="str">
            <v/>
          </cell>
        </row>
        <row r="8737">
          <cell r="A8737" t="str">
            <v/>
          </cell>
          <cell r="B8737" t="str">
            <v/>
          </cell>
          <cell r="C8737" t="str">
            <v/>
          </cell>
          <cell r="D8737" t="str">
            <v/>
          </cell>
        </row>
        <row r="8738">
          <cell r="A8738" t="str">
            <v/>
          </cell>
          <cell r="B8738" t="str">
            <v/>
          </cell>
          <cell r="C8738" t="str">
            <v/>
          </cell>
          <cell r="D8738" t="str">
            <v/>
          </cell>
        </row>
        <row r="8739">
          <cell r="A8739" t="str">
            <v/>
          </cell>
          <cell r="B8739" t="str">
            <v/>
          </cell>
          <cell r="C8739" t="str">
            <v/>
          </cell>
          <cell r="D8739" t="str">
            <v/>
          </cell>
        </row>
        <row r="8740">
          <cell r="A8740" t="str">
            <v/>
          </cell>
          <cell r="B8740" t="str">
            <v/>
          </cell>
          <cell r="C8740" t="str">
            <v/>
          </cell>
          <cell r="D8740" t="str">
            <v/>
          </cell>
        </row>
        <row r="8741">
          <cell r="A8741" t="str">
            <v/>
          </cell>
          <cell r="B8741" t="str">
            <v/>
          </cell>
          <cell r="C8741" t="str">
            <v/>
          </cell>
          <cell r="D8741" t="str">
            <v/>
          </cell>
        </row>
        <row r="8742">
          <cell r="A8742" t="str">
            <v/>
          </cell>
          <cell r="B8742" t="str">
            <v/>
          </cell>
          <cell r="C8742" t="str">
            <v/>
          </cell>
          <cell r="D8742" t="str">
            <v/>
          </cell>
        </row>
        <row r="8743">
          <cell r="A8743" t="str">
            <v/>
          </cell>
          <cell r="B8743" t="str">
            <v/>
          </cell>
          <cell r="C8743" t="str">
            <v/>
          </cell>
          <cell r="D8743" t="str">
            <v/>
          </cell>
        </row>
        <row r="8744">
          <cell r="A8744" t="str">
            <v/>
          </cell>
          <cell r="B8744" t="str">
            <v/>
          </cell>
          <cell r="C8744" t="str">
            <v/>
          </cell>
          <cell r="D8744" t="str">
            <v/>
          </cell>
        </row>
        <row r="8745">
          <cell r="A8745" t="str">
            <v/>
          </cell>
          <cell r="B8745" t="str">
            <v/>
          </cell>
          <cell r="C8745" t="str">
            <v/>
          </cell>
          <cell r="D8745" t="str">
            <v/>
          </cell>
        </row>
        <row r="8746">
          <cell r="A8746" t="str">
            <v/>
          </cell>
          <cell r="B8746" t="str">
            <v/>
          </cell>
          <cell r="C8746" t="str">
            <v/>
          </cell>
          <cell r="D8746" t="str">
            <v/>
          </cell>
        </row>
        <row r="8747">
          <cell r="A8747" t="str">
            <v/>
          </cell>
          <cell r="B8747" t="str">
            <v/>
          </cell>
          <cell r="C8747" t="str">
            <v/>
          </cell>
          <cell r="D8747" t="str">
            <v/>
          </cell>
        </row>
        <row r="8748">
          <cell r="A8748" t="str">
            <v/>
          </cell>
          <cell r="B8748" t="str">
            <v/>
          </cell>
          <cell r="C8748" t="str">
            <v/>
          </cell>
          <cell r="D8748" t="str">
            <v/>
          </cell>
        </row>
        <row r="8749">
          <cell r="A8749" t="str">
            <v/>
          </cell>
          <cell r="B8749" t="str">
            <v/>
          </cell>
          <cell r="C8749" t="str">
            <v/>
          </cell>
          <cell r="D8749" t="str">
            <v/>
          </cell>
        </row>
        <row r="8750">
          <cell r="A8750" t="str">
            <v/>
          </cell>
          <cell r="B8750" t="str">
            <v/>
          </cell>
          <cell r="C8750" t="str">
            <v/>
          </cell>
          <cell r="D8750" t="str">
            <v/>
          </cell>
        </row>
        <row r="8751">
          <cell r="A8751" t="str">
            <v/>
          </cell>
          <cell r="B8751" t="str">
            <v/>
          </cell>
          <cell r="C8751" t="str">
            <v/>
          </cell>
          <cell r="D8751" t="str">
            <v/>
          </cell>
        </row>
        <row r="8752">
          <cell r="A8752" t="str">
            <v/>
          </cell>
          <cell r="B8752" t="str">
            <v/>
          </cell>
          <cell r="C8752" t="str">
            <v/>
          </cell>
          <cell r="D8752" t="str">
            <v/>
          </cell>
        </row>
        <row r="8753">
          <cell r="A8753" t="str">
            <v/>
          </cell>
          <cell r="B8753" t="str">
            <v/>
          </cell>
          <cell r="C8753" t="str">
            <v/>
          </cell>
          <cell r="D8753" t="str">
            <v/>
          </cell>
        </row>
        <row r="8754">
          <cell r="A8754" t="str">
            <v/>
          </cell>
          <cell r="B8754" t="str">
            <v/>
          </cell>
          <cell r="C8754" t="str">
            <v/>
          </cell>
          <cell r="D8754" t="str">
            <v/>
          </cell>
        </row>
        <row r="8755">
          <cell r="A8755" t="str">
            <v/>
          </cell>
          <cell r="B8755" t="str">
            <v/>
          </cell>
          <cell r="C8755" t="str">
            <v/>
          </cell>
          <cell r="D8755" t="str">
            <v/>
          </cell>
        </row>
        <row r="8756">
          <cell r="A8756" t="str">
            <v/>
          </cell>
          <cell r="B8756" t="str">
            <v/>
          </cell>
          <cell r="C8756" t="str">
            <v/>
          </cell>
          <cell r="D8756" t="str">
            <v/>
          </cell>
        </row>
        <row r="8757">
          <cell r="A8757" t="str">
            <v/>
          </cell>
          <cell r="B8757" t="str">
            <v/>
          </cell>
          <cell r="C8757" t="str">
            <v/>
          </cell>
          <cell r="D8757" t="str">
            <v/>
          </cell>
        </row>
        <row r="8758">
          <cell r="A8758" t="str">
            <v/>
          </cell>
          <cell r="B8758" t="str">
            <v/>
          </cell>
          <cell r="C8758" t="str">
            <v/>
          </cell>
          <cell r="D8758" t="str">
            <v/>
          </cell>
        </row>
        <row r="8759">
          <cell r="A8759" t="str">
            <v/>
          </cell>
          <cell r="B8759" t="str">
            <v/>
          </cell>
          <cell r="C8759" t="str">
            <v/>
          </cell>
          <cell r="D8759" t="str">
            <v/>
          </cell>
        </row>
        <row r="8760">
          <cell r="A8760" t="str">
            <v/>
          </cell>
          <cell r="B8760" t="str">
            <v/>
          </cell>
          <cell r="C8760" t="str">
            <v/>
          </cell>
          <cell r="D8760" t="str">
            <v/>
          </cell>
        </row>
        <row r="8761">
          <cell r="A8761" t="str">
            <v/>
          </cell>
          <cell r="B8761" t="str">
            <v/>
          </cell>
          <cell r="C8761" t="str">
            <v/>
          </cell>
          <cell r="D8761" t="str">
            <v/>
          </cell>
        </row>
        <row r="8762">
          <cell r="A8762" t="str">
            <v/>
          </cell>
          <cell r="B8762" t="str">
            <v/>
          </cell>
          <cell r="C8762" t="str">
            <v/>
          </cell>
          <cell r="D8762" t="str">
            <v/>
          </cell>
        </row>
        <row r="8763">
          <cell r="A8763" t="str">
            <v/>
          </cell>
          <cell r="B8763" t="str">
            <v/>
          </cell>
          <cell r="C8763" t="str">
            <v/>
          </cell>
          <cell r="D8763" t="str">
            <v/>
          </cell>
        </row>
        <row r="8764">
          <cell r="A8764" t="str">
            <v/>
          </cell>
          <cell r="B8764" t="str">
            <v/>
          </cell>
          <cell r="C8764" t="str">
            <v/>
          </cell>
          <cell r="D8764" t="str">
            <v/>
          </cell>
        </row>
        <row r="8765">
          <cell r="A8765" t="str">
            <v/>
          </cell>
          <cell r="B8765" t="str">
            <v/>
          </cell>
          <cell r="C8765" t="str">
            <v/>
          </cell>
          <cell r="D8765" t="str">
            <v/>
          </cell>
        </row>
        <row r="8766">
          <cell r="A8766" t="str">
            <v/>
          </cell>
          <cell r="B8766" t="str">
            <v/>
          </cell>
          <cell r="C8766" t="str">
            <v/>
          </cell>
          <cell r="D8766" t="str">
            <v/>
          </cell>
        </row>
        <row r="8767">
          <cell r="A8767" t="str">
            <v/>
          </cell>
          <cell r="B8767" t="str">
            <v/>
          </cell>
          <cell r="C8767" t="str">
            <v/>
          </cell>
          <cell r="D8767" t="str">
            <v/>
          </cell>
        </row>
        <row r="8768">
          <cell r="A8768" t="str">
            <v/>
          </cell>
          <cell r="B8768" t="str">
            <v/>
          </cell>
          <cell r="C8768" t="str">
            <v/>
          </cell>
          <cell r="D8768" t="str">
            <v/>
          </cell>
        </row>
        <row r="8769">
          <cell r="A8769" t="str">
            <v/>
          </cell>
          <cell r="B8769" t="str">
            <v/>
          </cell>
          <cell r="C8769" t="str">
            <v/>
          </cell>
          <cell r="D8769" t="str">
            <v/>
          </cell>
        </row>
        <row r="8770">
          <cell r="A8770" t="str">
            <v/>
          </cell>
          <cell r="B8770" t="str">
            <v/>
          </cell>
          <cell r="C8770" t="str">
            <v/>
          </cell>
          <cell r="D8770" t="str">
            <v/>
          </cell>
        </row>
        <row r="8771">
          <cell r="A8771" t="str">
            <v/>
          </cell>
          <cell r="B8771" t="str">
            <v/>
          </cell>
          <cell r="C8771" t="str">
            <v/>
          </cell>
          <cell r="D8771" t="str">
            <v/>
          </cell>
        </row>
        <row r="8772">
          <cell r="A8772" t="str">
            <v/>
          </cell>
          <cell r="B8772" t="str">
            <v/>
          </cell>
          <cell r="C8772" t="str">
            <v/>
          </cell>
          <cell r="D8772" t="str">
            <v/>
          </cell>
        </row>
        <row r="8773">
          <cell r="A8773" t="str">
            <v/>
          </cell>
          <cell r="B8773" t="str">
            <v/>
          </cell>
          <cell r="C8773" t="str">
            <v/>
          </cell>
          <cell r="D8773" t="str">
            <v/>
          </cell>
        </row>
        <row r="8774">
          <cell r="A8774" t="str">
            <v/>
          </cell>
          <cell r="B8774" t="str">
            <v/>
          </cell>
          <cell r="C8774" t="str">
            <v/>
          </cell>
          <cell r="D8774" t="str">
            <v/>
          </cell>
        </row>
        <row r="8775">
          <cell r="A8775" t="str">
            <v/>
          </cell>
          <cell r="B8775" t="str">
            <v/>
          </cell>
          <cell r="C8775" t="str">
            <v/>
          </cell>
          <cell r="D8775" t="str">
            <v/>
          </cell>
        </row>
        <row r="8776">
          <cell r="A8776" t="str">
            <v/>
          </cell>
          <cell r="B8776" t="str">
            <v/>
          </cell>
          <cell r="C8776" t="str">
            <v/>
          </cell>
          <cell r="D8776" t="str">
            <v/>
          </cell>
        </row>
        <row r="8777">
          <cell r="A8777" t="str">
            <v/>
          </cell>
          <cell r="B8777" t="str">
            <v/>
          </cell>
          <cell r="C8777" t="str">
            <v/>
          </cell>
          <cell r="D8777" t="str">
            <v/>
          </cell>
        </row>
        <row r="8778">
          <cell r="A8778" t="str">
            <v/>
          </cell>
          <cell r="B8778" t="str">
            <v/>
          </cell>
          <cell r="C8778" t="str">
            <v/>
          </cell>
          <cell r="D8778" t="str">
            <v/>
          </cell>
        </row>
        <row r="8779">
          <cell r="A8779" t="str">
            <v/>
          </cell>
          <cell r="B8779" t="str">
            <v/>
          </cell>
          <cell r="C8779" t="str">
            <v/>
          </cell>
          <cell r="D8779" t="str">
            <v/>
          </cell>
        </row>
        <row r="8780">
          <cell r="A8780" t="str">
            <v/>
          </cell>
          <cell r="B8780" t="str">
            <v/>
          </cell>
          <cell r="C8780" t="str">
            <v/>
          </cell>
          <cell r="D8780" t="str">
            <v/>
          </cell>
        </row>
        <row r="8781">
          <cell r="A8781" t="str">
            <v/>
          </cell>
          <cell r="B8781" t="str">
            <v/>
          </cell>
          <cell r="C8781" t="str">
            <v/>
          </cell>
          <cell r="D8781" t="str">
            <v/>
          </cell>
        </row>
        <row r="8782">
          <cell r="A8782" t="str">
            <v/>
          </cell>
          <cell r="B8782" t="str">
            <v/>
          </cell>
          <cell r="C8782" t="str">
            <v/>
          </cell>
          <cell r="D8782" t="str">
            <v/>
          </cell>
        </row>
        <row r="8783">
          <cell r="A8783" t="str">
            <v/>
          </cell>
          <cell r="B8783" t="str">
            <v/>
          </cell>
          <cell r="C8783" t="str">
            <v/>
          </cell>
          <cell r="D8783" t="str">
            <v/>
          </cell>
        </row>
        <row r="8784">
          <cell r="A8784" t="str">
            <v/>
          </cell>
          <cell r="B8784" t="str">
            <v/>
          </cell>
          <cell r="C8784" t="str">
            <v/>
          </cell>
          <cell r="D8784" t="str">
            <v/>
          </cell>
        </row>
        <row r="8785">
          <cell r="A8785" t="str">
            <v/>
          </cell>
          <cell r="B8785" t="str">
            <v/>
          </cell>
          <cell r="C8785" t="str">
            <v/>
          </cell>
          <cell r="D8785" t="str">
            <v/>
          </cell>
        </row>
        <row r="8786">
          <cell r="A8786" t="str">
            <v/>
          </cell>
          <cell r="B8786" t="str">
            <v/>
          </cell>
          <cell r="C8786" t="str">
            <v/>
          </cell>
          <cell r="D8786" t="str">
            <v/>
          </cell>
        </row>
        <row r="8787">
          <cell r="A8787" t="str">
            <v/>
          </cell>
          <cell r="B8787" t="str">
            <v/>
          </cell>
          <cell r="C8787" t="str">
            <v/>
          </cell>
          <cell r="D8787" t="str">
            <v/>
          </cell>
        </row>
        <row r="8788">
          <cell r="A8788" t="str">
            <v/>
          </cell>
          <cell r="B8788" t="str">
            <v/>
          </cell>
          <cell r="C8788" t="str">
            <v/>
          </cell>
          <cell r="D8788" t="str">
            <v/>
          </cell>
        </row>
        <row r="8789">
          <cell r="A8789" t="str">
            <v/>
          </cell>
          <cell r="B8789" t="str">
            <v/>
          </cell>
          <cell r="C8789" t="str">
            <v/>
          </cell>
          <cell r="D8789" t="str">
            <v/>
          </cell>
        </row>
        <row r="8790">
          <cell r="A8790" t="str">
            <v/>
          </cell>
          <cell r="B8790" t="str">
            <v/>
          </cell>
          <cell r="C8790" t="str">
            <v/>
          </cell>
          <cell r="D8790" t="str">
            <v/>
          </cell>
        </row>
        <row r="8791">
          <cell r="A8791" t="str">
            <v/>
          </cell>
          <cell r="B8791" t="str">
            <v/>
          </cell>
          <cell r="C8791" t="str">
            <v/>
          </cell>
          <cell r="D8791" t="str">
            <v/>
          </cell>
        </row>
        <row r="8792">
          <cell r="A8792" t="str">
            <v/>
          </cell>
          <cell r="B8792" t="str">
            <v/>
          </cell>
          <cell r="C8792" t="str">
            <v/>
          </cell>
          <cell r="D8792" t="str">
            <v/>
          </cell>
        </row>
        <row r="8793">
          <cell r="A8793" t="str">
            <v/>
          </cell>
          <cell r="B8793" t="str">
            <v/>
          </cell>
          <cell r="C8793" t="str">
            <v/>
          </cell>
          <cell r="D8793" t="str">
            <v/>
          </cell>
        </row>
        <row r="8794">
          <cell r="A8794" t="str">
            <v/>
          </cell>
          <cell r="B8794" t="str">
            <v/>
          </cell>
          <cell r="C8794" t="str">
            <v/>
          </cell>
          <cell r="D8794" t="str">
            <v/>
          </cell>
        </row>
        <row r="8795">
          <cell r="A8795" t="str">
            <v/>
          </cell>
          <cell r="B8795" t="str">
            <v/>
          </cell>
          <cell r="C8795" t="str">
            <v/>
          </cell>
          <cell r="D8795" t="str">
            <v/>
          </cell>
        </row>
        <row r="8796">
          <cell r="A8796" t="str">
            <v/>
          </cell>
          <cell r="B8796" t="str">
            <v/>
          </cell>
          <cell r="C8796" t="str">
            <v/>
          </cell>
          <cell r="D8796" t="str">
            <v/>
          </cell>
        </row>
        <row r="8797">
          <cell r="A8797" t="str">
            <v/>
          </cell>
          <cell r="B8797" t="str">
            <v/>
          </cell>
          <cell r="C8797" t="str">
            <v/>
          </cell>
          <cell r="D8797" t="str">
            <v/>
          </cell>
        </row>
        <row r="8798">
          <cell r="A8798" t="str">
            <v/>
          </cell>
          <cell r="B8798" t="str">
            <v/>
          </cell>
          <cell r="C8798" t="str">
            <v/>
          </cell>
          <cell r="D8798" t="str">
            <v/>
          </cell>
        </row>
        <row r="8799">
          <cell r="A8799" t="str">
            <v/>
          </cell>
          <cell r="B8799" t="str">
            <v/>
          </cell>
          <cell r="C8799" t="str">
            <v/>
          </cell>
          <cell r="D8799" t="str">
            <v/>
          </cell>
        </row>
        <row r="8800">
          <cell r="A8800" t="str">
            <v/>
          </cell>
          <cell r="B8800" t="str">
            <v/>
          </cell>
          <cell r="C8800" t="str">
            <v/>
          </cell>
          <cell r="D8800" t="str">
            <v/>
          </cell>
        </row>
        <row r="8801">
          <cell r="A8801" t="str">
            <v/>
          </cell>
          <cell r="B8801" t="str">
            <v/>
          </cell>
          <cell r="C8801" t="str">
            <v/>
          </cell>
          <cell r="D8801" t="str">
            <v/>
          </cell>
        </row>
        <row r="8802">
          <cell r="A8802" t="str">
            <v/>
          </cell>
          <cell r="B8802" t="str">
            <v/>
          </cell>
          <cell r="C8802" t="str">
            <v/>
          </cell>
          <cell r="D8802" t="str">
            <v/>
          </cell>
        </row>
        <row r="8803">
          <cell r="A8803" t="str">
            <v/>
          </cell>
          <cell r="B8803" t="str">
            <v/>
          </cell>
          <cell r="C8803" t="str">
            <v/>
          </cell>
          <cell r="D8803" t="str">
            <v/>
          </cell>
        </row>
        <row r="8804">
          <cell r="A8804" t="str">
            <v/>
          </cell>
          <cell r="B8804" t="str">
            <v/>
          </cell>
          <cell r="C8804" t="str">
            <v/>
          </cell>
          <cell r="D8804" t="str">
            <v/>
          </cell>
        </row>
        <row r="8805">
          <cell r="A8805" t="str">
            <v/>
          </cell>
          <cell r="B8805" t="str">
            <v/>
          </cell>
          <cell r="C8805" t="str">
            <v/>
          </cell>
          <cell r="D8805" t="str">
            <v/>
          </cell>
        </row>
        <row r="8806">
          <cell r="A8806" t="str">
            <v/>
          </cell>
          <cell r="B8806" t="str">
            <v/>
          </cell>
          <cell r="C8806" t="str">
            <v/>
          </cell>
          <cell r="D8806" t="str">
            <v/>
          </cell>
        </row>
        <row r="8807">
          <cell r="A8807" t="str">
            <v/>
          </cell>
          <cell r="B8807" t="str">
            <v/>
          </cell>
          <cell r="C8807" t="str">
            <v/>
          </cell>
          <cell r="D8807" t="str">
            <v/>
          </cell>
        </row>
        <row r="8808">
          <cell r="A8808" t="str">
            <v/>
          </cell>
          <cell r="B8808" t="str">
            <v/>
          </cell>
          <cell r="C8808" t="str">
            <v/>
          </cell>
          <cell r="D8808" t="str">
            <v/>
          </cell>
        </row>
        <row r="8809">
          <cell r="A8809" t="str">
            <v/>
          </cell>
          <cell r="B8809" t="str">
            <v/>
          </cell>
          <cell r="C8809" t="str">
            <v/>
          </cell>
          <cell r="D8809" t="str">
            <v/>
          </cell>
        </row>
        <row r="8810">
          <cell r="A8810" t="str">
            <v/>
          </cell>
          <cell r="B8810" t="str">
            <v/>
          </cell>
          <cell r="C8810" t="str">
            <v/>
          </cell>
          <cell r="D8810" t="str">
            <v/>
          </cell>
        </row>
        <row r="8811">
          <cell r="A8811" t="str">
            <v/>
          </cell>
          <cell r="B8811" t="str">
            <v/>
          </cell>
          <cell r="C8811" t="str">
            <v/>
          </cell>
          <cell r="D8811" t="str">
            <v/>
          </cell>
        </row>
        <row r="8812">
          <cell r="A8812" t="str">
            <v/>
          </cell>
          <cell r="B8812" t="str">
            <v/>
          </cell>
          <cell r="C8812" t="str">
            <v/>
          </cell>
          <cell r="D8812" t="str">
            <v/>
          </cell>
        </row>
        <row r="8813">
          <cell r="A8813" t="str">
            <v/>
          </cell>
          <cell r="B8813" t="str">
            <v/>
          </cell>
          <cell r="C8813" t="str">
            <v/>
          </cell>
          <cell r="D8813" t="str">
            <v/>
          </cell>
        </row>
        <row r="8814">
          <cell r="A8814" t="str">
            <v/>
          </cell>
          <cell r="B8814" t="str">
            <v/>
          </cell>
          <cell r="C8814" t="str">
            <v/>
          </cell>
          <cell r="D8814" t="str">
            <v/>
          </cell>
        </row>
        <row r="8815">
          <cell r="A8815" t="str">
            <v/>
          </cell>
          <cell r="B8815" t="str">
            <v/>
          </cell>
          <cell r="C8815" t="str">
            <v/>
          </cell>
          <cell r="D8815" t="str">
            <v/>
          </cell>
        </row>
        <row r="8816">
          <cell r="A8816" t="str">
            <v/>
          </cell>
          <cell r="B8816" t="str">
            <v/>
          </cell>
          <cell r="C8816" t="str">
            <v/>
          </cell>
          <cell r="D8816" t="str">
            <v/>
          </cell>
        </row>
        <row r="8817">
          <cell r="A8817" t="str">
            <v/>
          </cell>
          <cell r="B8817" t="str">
            <v/>
          </cell>
          <cell r="C8817" t="str">
            <v/>
          </cell>
          <cell r="D8817" t="str">
            <v/>
          </cell>
        </row>
        <row r="8818">
          <cell r="A8818" t="str">
            <v/>
          </cell>
          <cell r="B8818" t="str">
            <v/>
          </cell>
          <cell r="C8818" t="str">
            <v/>
          </cell>
          <cell r="D8818" t="str">
            <v/>
          </cell>
        </row>
        <row r="8819">
          <cell r="A8819" t="str">
            <v/>
          </cell>
          <cell r="B8819" t="str">
            <v/>
          </cell>
          <cell r="C8819" t="str">
            <v/>
          </cell>
          <cell r="D8819" t="str">
            <v/>
          </cell>
        </row>
        <row r="8820">
          <cell r="A8820" t="str">
            <v/>
          </cell>
          <cell r="B8820" t="str">
            <v/>
          </cell>
          <cell r="C8820" t="str">
            <v/>
          </cell>
          <cell r="D8820" t="str">
            <v/>
          </cell>
        </row>
        <row r="8821">
          <cell r="A8821" t="str">
            <v/>
          </cell>
          <cell r="B8821" t="str">
            <v/>
          </cell>
          <cell r="C8821" t="str">
            <v/>
          </cell>
          <cell r="D8821" t="str">
            <v/>
          </cell>
        </row>
        <row r="8822">
          <cell r="A8822" t="str">
            <v/>
          </cell>
          <cell r="B8822" t="str">
            <v/>
          </cell>
          <cell r="C8822" t="str">
            <v/>
          </cell>
          <cell r="D8822" t="str">
            <v/>
          </cell>
        </row>
        <row r="8823">
          <cell r="A8823" t="str">
            <v/>
          </cell>
          <cell r="B8823" t="str">
            <v/>
          </cell>
          <cell r="C8823" t="str">
            <v/>
          </cell>
          <cell r="D8823" t="str">
            <v/>
          </cell>
        </row>
        <row r="8824">
          <cell r="A8824" t="str">
            <v/>
          </cell>
          <cell r="B8824" t="str">
            <v/>
          </cell>
          <cell r="C8824" t="str">
            <v/>
          </cell>
          <cell r="D8824" t="str">
            <v/>
          </cell>
        </row>
        <row r="8825">
          <cell r="A8825" t="str">
            <v/>
          </cell>
          <cell r="B8825" t="str">
            <v/>
          </cell>
          <cell r="C8825" t="str">
            <v/>
          </cell>
          <cell r="D8825" t="str">
            <v/>
          </cell>
        </row>
        <row r="8826">
          <cell r="A8826" t="str">
            <v/>
          </cell>
          <cell r="B8826" t="str">
            <v/>
          </cell>
          <cell r="C8826" t="str">
            <v/>
          </cell>
          <cell r="D8826" t="str">
            <v/>
          </cell>
        </row>
        <row r="8827">
          <cell r="A8827" t="str">
            <v/>
          </cell>
          <cell r="B8827" t="str">
            <v/>
          </cell>
          <cell r="C8827" t="str">
            <v/>
          </cell>
          <cell r="D8827" t="str">
            <v/>
          </cell>
        </row>
        <row r="8828">
          <cell r="A8828" t="str">
            <v/>
          </cell>
          <cell r="B8828" t="str">
            <v/>
          </cell>
          <cell r="C8828" t="str">
            <v/>
          </cell>
          <cell r="D8828" t="str">
            <v/>
          </cell>
        </row>
        <row r="8829">
          <cell r="A8829" t="str">
            <v/>
          </cell>
          <cell r="B8829" t="str">
            <v/>
          </cell>
          <cell r="C8829" t="str">
            <v/>
          </cell>
          <cell r="D8829" t="str">
            <v/>
          </cell>
        </row>
        <row r="8830">
          <cell r="A8830" t="str">
            <v/>
          </cell>
          <cell r="B8830" t="str">
            <v/>
          </cell>
          <cell r="C8830" t="str">
            <v/>
          </cell>
          <cell r="D8830" t="str">
            <v/>
          </cell>
        </row>
        <row r="8831">
          <cell r="A8831" t="str">
            <v/>
          </cell>
          <cell r="B8831" t="str">
            <v/>
          </cell>
          <cell r="C8831" t="str">
            <v/>
          </cell>
          <cell r="D8831" t="str">
            <v/>
          </cell>
        </row>
        <row r="8832">
          <cell r="A8832" t="str">
            <v/>
          </cell>
          <cell r="B8832" t="str">
            <v/>
          </cell>
          <cell r="C8832" t="str">
            <v/>
          </cell>
          <cell r="D8832" t="str">
            <v/>
          </cell>
        </row>
        <row r="8833">
          <cell r="A8833" t="str">
            <v/>
          </cell>
          <cell r="B8833" t="str">
            <v/>
          </cell>
          <cell r="C8833" t="str">
            <v/>
          </cell>
          <cell r="D8833" t="str">
            <v/>
          </cell>
        </row>
        <row r="8834">
          <cell r="A8834" t="str">
            <v/>
          </cell>
          <cell r="B8834" t="str">
            <v/>
          </cell>
          <cell r="C8834" t="str">
            <v/>
          </cell>
          <cell r="D8834" t="str">
            <v/>
          </cell>
        </row>
        <row r="8835">
          <cell r="A8835" t="str">
            <v/>
          </cell>
          <cell r="B8835" t="str">
            <v/>
          </cell>
          <cell r="C8835" t="str">
            <v/>
          </cell>
          <cell r="D8835" t="str">
            <v/>
          </cell>
        </row>
        <row r="8836">
          <cell r="A8836" t="str">
            <v/>
          </cell>
          <cell r="B8836" t="str">
            <v/>
          </cell>
          <cell r="C8836" t="str">
            <v/>
          </cell>
          <cell r="D8836" t="str">
            <v/>
          </cell>
        </row>
        <row r="8837">
          <cell r="A8837" t="str">
            <v/>
          </cell>
          <cell r="B8837" t="str">
            <v/>
          </cell>
          <cell r="C8837" t="str">
            <v/>
          </cell>
          <cell r="D8837" t="str">
            <v/>
          </cell>
        </row>
        <row r="8838">
          <cell r="A8838" t="str">
            <v/>
          </cell>
          <cell r="B8838" t="str">
            <v/>
          </cell>
          <cell r="C8838" t="str">
            <v/>
          </cell>
          <cell r="D8838" t="str">
            <v/>
          </cell>
        </row>
        <row r="8839">
          <cell r="A8839" t="str">
            <v/>
          </cell>
          <cell r="B8839" t="str">
            <v/>
          </cell>
          <cell r="C8839" t="str">
            <v/>
          </cell>
          <cell r="D8839" t="str">
            <v/>
          </cell>
        </row>
        <row r="8840">
          <cell r="A8840" t="str">
            <v/>
          </cell>
          <cell r="B8840" t="str">
            <v/>
          </cell>
          <cell r="C8840" t="str">
            <v/>
          </cell>
          <cell r="D8840" t="str">
            <v/>
          </cell>
        </row>
        <row r="8841">
          <cell r="A8841" t="str">
            <v/>
          </cell>
          <cell r="B8841" t="str">
            <v/>
          </cell>
          <cell r="C8841" t="str">
            <v/>
          </cell>
          <cell r="D8841" t="str">
            <v/>
          </cell>
        </row>
        <row r="8842">
          <cell r="A8842" t="str">
            <v/>
          </cell>
          <cell r="B8842" t="str">
            <v/>
          </cell>
          <cell r="C8842" t="str">
            <v/>
          </cell>
          <cell r="D8842" t="str">
            <v/>
          </cell>
        </row>
        <row r="8843">
          <cell r="A8843" t="str">
            <v/>
          </cell>
          <cell r="B8843" t="str">
            <v/>
          </cell>
          <cell r="C8843" t="str">
            <v/>
          </cell>
          <cell r="D8843" t="str">
            <v/>
          </cell>
        </row>
        <row r="8844">
          <cell r="A8844" t="str">
            <v/>
          </cell>
          <cell r="B8844" t="str">
            <v/>
          </cell>
          <cell r="C8844" t="str">
            <v/>
          </cell>
          <cell r="D8844" t="str">
            <v/>
          </cell>
        </row>
        <row r="8845">
          <cell r="A8845" t="str">
            <v/>
          </cell>
          <cell r="B8845" t="str">
            <v/>
          </cell>
          <cell r="C8845" t="str">
            <v/>
          </cell>
          <cell r="D8845" t="str">
            <v/>
          </cell>
        </row>
        <row r="8846">
          <cell r="A8846" t="str">
            <v/>
          </cell>
          <cell r="B8846" t="str">
            <v/>
          </cell>
          <cell r="C8846" t="str">
            <v/>
          </cell>
          <cell r="D8846" t="str">
            <v/>
          </cell>
        </row>
        <row r="8847">
          <cell r="A8847" t="str">
            <v/>
          </cell>
          <cell r="B8847" t="str">
            <v/>
          </cell>
          <cell r="C8847" t="str">
            <v/>
          </cell>
          <cell r="D8847" t="str">
            <v/>
          </cell>
        </row>
        <row r="8848">
          <cell r="A8848" t="str">
            <v/>
          </cell>
          <cell r="B8848" t="str">
            <v/>
          </cell>
          <cell r="C8848" t="str">
            <v/>
          </cell>
          <cell r="D8848" t="str">
            <v/>
          </cell>
        </row>
        <row r="8849">
          <cell r="A8849" t="str">
            <v/>
          </cell>
          <cell r="B8849" t="str">
            <v/>
          </cell>
          <cell r="C8849" t="str">
            <v/>
          </cell>
          <cell r="D8849" t="str">
            <v/>
          </cell>
        </row>
        <row r="8850">
          <cell r="A8850" t="str">
            <v/>
          </cell>
          <cell r="B8850" t="str">
            <v/>
          </cell>
          <cell r="C8850" t="str">
            <v/>
          </cell>
          <cell r="D8850" t="str">
            <v/>
          </cell>
        </row>
        <row r="8851">
          <cell r="A8851" t="str">
            <v/>
          </cell>
          <cell r="B8851" t="str">
            <v/>
          </cell>
          <cell r="C8851" t="str">
            <v/>
          </cell>
          <cell r="D8851" t="str">
            <v/>
          </cell>
        </row>
        <row r="8852">
          <cell r="A8852" t="str">
            <v/>
          </cell>
          <cell r="B8852" t="str">
            <v/>
          </cell>
          <cell r="C8852" t="str">
            <v/>
          </cell>
          <cell r="D8852" t="str">
            <v/>
          </cell>
        </row>
        <row r="8853">
          <cell r="A8853" t="str">
            <v/>
          </cell>
          <cell r="B8853" t="str">
            <v/>
          </cell>
          <cell r="C8853" t="str">
            <v/>
          </cell>
          <cell r="D8853" t="str">
            <v/>
          </cell>
        </row>
        <row r="8854">
          <cell r="A8854" t="str">
            <v/>
          </cell>
          <cell r="B8854" t="str">
            <v/>
          </cell>
          <cell r="C8854" t="str">
            <v/>
          </cell>
          <cell r="D8854" t="str">
            <v/>
          </cell>
        </row>
        <row r="8855">
          <cell r="A8855" t="str">
            <v/>
          </cell>
          <cell r="B8855" t="str">
            <v/>
          </cell>
          <cell r="C8855" t="str">
            <v/>
          </cell>
          <cell r="D8855" t="str">
            <v/>
          </cell>
        </row>
        <row r="8856">
          <cell r="A8856" t="str">
            <v/>
          </cell>
          <cell r="B8856" t="str">
            <v/>
          </cell>
          <cell r="C8856" t="str">
            <v/>
          </cell>
          <cell r="D8856" t="str">
            <v/>
          </cell>
        </row>
        <row r="8857">
          <cell r="A8857" t="str">
            <v/>
          </cell>
          <cell r="B8857" t="str">
            <v/>
          </cell>
          <cell r="C8857" t="str">
            <v/>
          </cell>
          <cell r="D8857" t="str">
            <v/>
          </cell>
        </row>
        <row r="8858">
          <cell r="A8858" t="str">
            <v/>
          </cell>
          <cell r="B8858" t="str">
            <v/>
          </cell>
          <cell r="C8858" t="str">
            <v/>
          </cell>
          <cell r="D8858" t="str">
            <v/>
          </cell>
        </row>
        <row r="8859">
          <cell r="A8859" t="str">
            <v/>
          </cell>
          <cell r="B8859" t="str">
            <v/>
          </cell>
          <cell r="C8859" t="str">
            <v/>
          </cell>
          <cell r="D8859" t="str">
            <v/>
          </cell>
        </row>
        <row r="8860">
          <cell r="A8860" t="str">
            <v/>
          </cell>
          <cell r="B8860" t="str">
            <v/>
          </cell>
          <cell r="C8860" t="str">
            <v/>
          </cell>
          <cell r="D8860" t="str">
            <v/>
          </cell>
        </row>
        <row r="8861">
          <cell r="A8861" t="str">
            <v/>
          </cell>
          <cell r="B8861" t="str">
            <v/>
          </cell>
          <cell r="C8861" t="str">
            <v/>
          </cell>
          <cell r="D8861" t="str">
            <v/>
          </cell>
        </row>
        <row r="8862">
          <cell r="A8862" t="str">
            <v/>
          </cell>
          <cell r="B8862" t="str">
            <v/>
          </cell>
          <cell r="C8862" t="str">
            <v/>
          </cell>
          <cell r="D8862" t="str">
            <v/>
          </cell>
        </row>
        <row r="8863">
          <cell r="A8863" t="str">
            <v/>
          </cell>
          <cell r="B8863" t="str">
            <v/>
          </cell>
          <cell r="C8863" t="str">
            <v/>
          </cell>
          <cell r="D8863" t="str">
            <v/>
          </cell>
        </row>
        <row r="8864">
          <cell r="A8864" t="str">
            <v/>
          </cell>
          <cell r="B8864" t="str">
            <v/>
          </cell>
          <cell r="C8864" t="str">
            <v/>
          </cell>
          <cell r="D8864" t="str">
            <v/>
          </cell>
        </row>
        <row r="8865">
          <cell r="A8865" t="str">
            <v/>
          </cell>
          <cell r="B8865" t="str">
            <v/>
          </cell>
          <cell r="C8865" t="str">
            <v/>
          </cell>
          <cell r="D8865" t="str">
            <v/>
          </cell>
        </row>
        <row r="8866">
          <cell r="A8866" t="str">
            <v/>
          </cell>
          <cell r="B8866" t="str">
            <v/>
          </cell>
          <cell r="C8866" t="str">
            <v/>
          </cell>
          <cell r="D8866" t="str">
            <v/>
          </cell>
        </row>
        <row r="8867">
          <cell r="A8867" t="str">
            <v/>
          </cell>
          <cell r="B8867" t="str">
            <v/>
          </cell>
          <cell r="C8867" t="str">
            <v/>
          </cell>
          <cell r="D8867" t="str">
            <v/>
          </cell>
        </row>
        <row r="8868">
          <cell r="A8868" t="str">
            <v/>
          </cell>
          <cell r="B8868" t="str">
            <v/>
          </cell>
          <cell r="C8868" t="str">
            <v/>
          </cell>
          <cell r="D8868" t="str">
            <v/>
          </cell>
        </row>
        <row r="8869">
          <cell r="A8869" t="str">
            <v/>
          </cell>
          <cell r="B8869" t="str">
            <v/>
          </cell>
          <cell r="C8869" t="str">
            <v/>
          </cell>
          <cell r="D8869" t="str">
            <v/>
          </cell>
        </row>
        <row r="8870">
          <cell r="A8870" t="str">
            <v/>
          </cell>
          <cell r="B8870" t="str">
            <v/>
          </cell>
          <cell r="C8870" t="str">
            <v/>
          </cell>
          <cell r="D8870" t="str">
            <v/>
          </cell>
        </row>
        <row r="8871">
          <cell r="A8871" t="str">
            <v/>
          </cell>
          <cell r="B8871" t="str">
            <v/>
          </cell>
          <cell r="C8871" t="str">
            <v/>
          </cell>
          <cell r="D8871" t="str">
            <v/>
          </cell>
        </row>
        <row r="8872">
          <cell r="A8872" t="str">
            <v/>
          </cell>
          <cell r="B8872" t="str">
            <v/>
          </cell>
          <cell r="C8872" t="str">
            <v/>
          </cell>
          <cell r="D8872" t="str">
            <v/>
          </cell>
        </row>
        <row r="8873">
          <cell r="A8873" t="str">
            <v/>
          </cell>
          <cell r="B8873" t="str">
            <v/>
          </cell>
          <cell r="C8873" t="str">
            <v/>
          </cell>
          <cell r="D8873" t="str">
            <v/>
          </cell>
        </row>
        <row r="8874">
          <cell r="A8874" t="str">
            <v/>
          </cell>
          <cell r="B8874" t="str">
            <v/>
          </cell>
          <cell r="C8874" t="str">
            <v/>
          </cell>
          <cell r="D8874" t="str">
            <v/>
          </cell>
        </row>
        <row r="8875">
          <cell r="A8875" t="str">
            <v/>
          </cell>
          <cell r="B8875" t="str">
            <v/>
          </cell>
          <cell r="C8875" t="str">
            <v/>
          </cell>
          <cell r="D8875" t="str">
            <v/>
          </cell>
        </row>
        <row r="8876">
          <cell r="A8876" t="str">
            <v/>
          </cell>
          <cell r="B8876" t="str">
            <v/>
          </cell>
          <cell r="C8876" t="str">
            <v/>
          </cell>
          <cell r="D8876" t="str">
            <v/>
          </cell>
        </row>
        <row r="8877">
          <cell r="A8877" t="str">
            <v/>
          </cell>
          <cell r="B8877" t="str">
            <v/>
          </cell>
          <cell r="C8877" t="str">
            <v/>
          </cell>
          <cell r="D8877" t="str">
            <v/>
          </cell>
        </row>
        <row r="8878">
          <cell r="A8878" t="str">
            <v/>
          </cell>
          <cell r="B8878" t="str">
            <v/>
          </cell>
          <cell r="C8878" t="str">
            <v/>
          </cell>
          <cell r="D8878" t="str">
            <v/>
          </cell>
        </row>
        <row r="8879">
          <cell r="A8879" t="str">
            <v/>
          </cell>
          <cell r="B8879" t="str">
            <v/>
          </cell>
          <cell r="C8879" t="str">
            <v/>
          </cell>
          <cell r="D8879" t="str">
            <v/>
          </cell>
        </row>
        <row r="8880">
          <cell r="A8880" t="str">
            <v/>
          </cell>
          <cell r="B8880" t="str">
            <v/>
          </cell>
          <cell r="C8880" t="str">
            <v/>
          </cell>
          <cell r="D8880" t="str">
            <v/>
          </cell>
        </row>
        <row r="8881">
          <cell r="A8881" t="str">
            <v/>
          </cell>
          <cell r="B8881" t="str">
            <v/>
          </cell>
          <cell r="C8881" t="str">
            <v/>
          </cell>
          <cell r="D8881" t="str">
            <v/>
          </cell>
        </row>
        <row r="8882">
          <cell r="A8882" t="str">
            <v/>
          </cell>
          <cell r="B8882" t="str">
            <v/>
          </cell>
          <cell r="C8882" t="str">
            <v/>
          </cell>
          <cell r="D8882" t="str">
            <v/>
          </cell>
        </row>
        <row r="8883">
          <cell r="A8883" t="str">
            <v/>
          </cell>
          <cell r="B8883" t="str">
            <v/>
          </cell>
          <cell r="C8883" t="str">
            <v/>
          </cell>
          <cell r="D8883" t="str">
            <v/>
          </cell>
        </row>
        <row r="8884">
          <cell r="A8884" t="str">
            <v/>
          </cell>
          <cell r="B8884" t="str">
            <v/>
          </cell>
          <cell r="C8884" t="str">
            <v/>
          </cell>
          <cell r="D8884" t="str">
            <v/>
          </cell>
        </row>
        <row r="8885">
          <cell r="A8885" t="str">
            <v/>
          </cell>
          <cell r="B8885" t="str">
            <v/>
          </cell>
          <cell r="C8885" t="str">
            <v/>
          </cell>
          <cell r="D8885" t="str">
            <v/>
          </cell>
        </row>
        <row r="8886">
          <cell r="A8886" t="str">
            <v/>
          </cell>
          <cell r="B8886" t="str">
            <v/>
          </cell>
          <cell r="C8886" t="str">
            <v/>
          </cell>
          <cell r="D8886" t="str">
            <v/>
          </cell>
        </row>
        <row r="8887">
          <cell r="A8887" t="str">
            <v/>
          </cell>
          <cell r="B8887" t="str">
            <v/>
          </cell>
          <cell r="C8887" t="str">
            <v/>
          </cell>
          <cell r="D8887" t="str">
            <v/>
          </cell>
        </row>
        <row r="8888">
          <cell r="A8888" t="str">
            <v/>
          </cell>
          <cell r="B8888" t="str">
            <v/>
          </cell>
          <cell r="C8888" t="str">
            <v/>
          </cell>
          <cell r="D8888" t="str">
            <v/>
          </cell>
        </row>
        <row r="8889">
          <cell r="A8889" t="str">
            <v/>
          </cell>
          <cell r="B8889" t="str">
            <v/>
          </cell>
          <cell r="C8889" t="str">
            <v/>
          </cell>
          <cell r="D8889" t="str">
            <v/>
          </cell>
        </row>
        <row r="8890">
          <cell r="A8890" t="str">
            <v/>
          </cell>
          <cell r="B8890" t="str">
            <v/>
          </cell>
          <cell r="C8890" t="str">
            <v/>
          </cell>
          <cell r="D8890" t="str">
            <v/>
          </cell>
        </row>
        <row r="8891">
          <cell r="A8891" t="str">
            <v/>
          </cell>
          <cell r="B8891" t="str">
            <v/>
          </cell>
          <cell r="C8891" t="str">
            <v/>
          </cell>
          <cell r="D8891" t="str">
            <v/>
          </cell>
        </row>
        <row r="8892">
          <cell r="A8892" t="str">
            <v/>
          </cell>
          <cell r="B8892" t="str">
            <v/>
          </cell>
          <cell r="C8892" t="str">
            <v/>
          </cell>
          <cell r="D8892" t="str">
            <v/>
          </cell>
        </row>
        <row r="8893">
          <cell r="A8893" t="str">
            <v/>
          </cell>
          <cell r="B8893" t="str">
            <v/>
          </cell>
          <cell r="C8893" t="str">
            <v/>
          </cell>
          <cell r="D8893" t="str">
            <v/>
          </cell>
        </row>
        <row r="8894">
          <cell r="A8894" t="str">
            <v/>
          </cell>
          <cell r="B8894" t="str">
            <v/>
          </cell>
          <cell r="C8894" t="str">
            <v/>
          </cell>
          <cell r="D8894" t="str">
            <v/>
          </cell>
        </row>
        <row r="8895">
          <cell r="A8895" t="str">
            <v/>
          </cell>
          <cell r="B8895" t="str">
            <v/>
          </cell>
          <cell r="C8895" t="str">
            <v/>
          </cell>
          <cell r="D8895" t="str">
            <v/>
          </cell>
        </row>
        <row r="8896">
          <cell r="A8896" t="str">
            <v/>
          </cell>
          <cell r="B8896" t="str">
            <v/>
          </cell>
          <cell r="C8896" t="str">
            <v/>
          </cell>
          <cell r="D8896" t="str">
            <v/>
          </cell>
        </row>
        <row r="8897">
          <cell r="A8897" t="str">
            <v/>
          </cell>
          <cell r="B8897" t="str">
            <v/>
          </cell>
          <cell r="C8897" t="str">
            <v/>
          </cell>
          <cell r="D8897" t="str">
            <v/>
          </cell>
        </row>
        <row r="8898">
          <cell r="A8898" t="str">
            <v/>
          </cell>
          <cell r="B8898" t="str">
            <v/>
          </cell>
          <cell r="C8898" t="str">
            <v/>
          </cell>
          <cell r="D8898" t="str">
            <v/>
          </cell>
        </row>
        <row r="8899">
          <cell r="A8899" t="str">
            <v/>
          </cell>
          <cell r="B8899" t="str">
            <v/>
          </cell>
          <cell r="C8899" t="str">
            <v/>
          </cell>
          <cell r="D8899" t="str">
            <v/>
          </cell>
        </row>
        <row r="8900">
          <cell r="A8900" t="str">
            <v/>
          </cell>
          <cell r="B8900" t="str">
            <v/>
          </cell>
          <cell r="C8900" t="str">
            <v/>
          </cell>
          <cell r="D8900" t="str">
            <v/>
          </cell>
        </row>
        <row r="8901">
          <cell r="A8901" t="str">
            <v/>
          </cell>
          <cell r="B8901" t="str">
            <v/>
          </cell>
          <cell r="C8901" t="str">
            <v/>
          </cell>
          <cell r="D8901" t="str">
            <v/>
          </cell>
        </row>
        <row r="8902">
          <cell r="A8902" t="str">
            <v/>
          </cell>
          <cell r="B8902" t="str">
            <v/>
          </cell>
          <cell r="C8902" t="str">
            <v/>
          </cell>
          <cell r="D8902" t="str">
            <v/>
          </cell>
        </row>
        <row r="8903">
          <cell r="A8903" t="str">
            <v/>
          </cell>
          <cell r="B8903" t="str">
            <v/>
          </cell>
          <cell r="C8903" t="str">
            <v/>
          </cell>
          <cell r="D8903" t="str">
            <v/>
          </cell>
        </row>
        <row r="8904">
          <cell r="A8904" t="str">
            <v/>
          </cell>
          <cell r="B8904" t="str">
            <v/>
          </cell>
          <cell r="C8904" t="str">
            <v/>
          </cell>
          <cell r="D8904" t="str">
            <v/>
          </cell>
        </row>
        <row r="8905">
          <cell r="A8905" t="str">
            <v/>
          </cell>
          <cell r="B8905" t="str">
            <v/>
          </cell>
          <cell r="C8905" t="str">
            <v/>
          </cell>
          <cell r="D8905" t="str">
            <v/>
          </cell>
        </row>
        <row r="8906">
          <cell r="A8906" t="str">
            <v/>
          </cell>
          <cell r="B8906" t="str">
            <v/>
          </cell>
          <cell r="C8906" t="str">
            <v/>
          </cell>
          <cell r="D8906" t="str">
            <v/>
          </cell>
        </row>
        <row r="8907">
          <cell r="A8907" t="str">
            <v/>
          </cell>
          <cell r="B8907" t="str">
            <v/>
          </cell>
          <cell r="C8907" t="str">
            <v/>
          </cell>
          <cell r="D8907" t="str">
            <v/>
          </cell>
        </row>
        <row r="8908">
          <cell r="A8908" t="str">
            <v/>
          </cell>
          <cell r="B8908" t="str">
            <v/>
          </cell>
          <cell r="C8908" t="str">
            <v/>
          </cell>
          <cell r="D8908" t="str">
            <v/>
          </cell>
        </row>
        <row r="8909">
          <cell r="A8909" t="str">
            <v/>
          </cell>
          <cell r="B8909" t="str">
            <v/>
          </cell>
          <cell r="C8909" t="str">
            <v/>
          </cell>
          <cell r="D8909" t="str">
            <v/>
          </cell>
        </row>
        <row r="8910">
          <cell r="A8910" t="str">
            <v/>
          </cell>
          <cell r="B8910" t="str">
            <v/>
          </cell>
          <cell r="C8910" t="str">
            <v/>
          </cell>
          <cell r="D8910" t="str">
            <v/>
          </cell>
        </row>
        <row r="8911">
          <cell r="A8911" t="str">
            <v/>
          </cell>
          <cell r="B8911" t="str">
            <v/>
          </cell>
          <cell r="C8911" t="str">
            <v/>
          </cell>
          <cell r="D8911" t="str">
            <v/>
          </cell>
        </row>
        <row r="8912">
          <cell r="A8912" t="str">
            <v/>
          </cell>
          <cell r="B8912" t="str">
            <v/>
          </cell>
          <cell r="C8912" t="str">
            <v/>
          </cell>
          <cell r="D8912" t="str">
            <v/>
          </cell>
        </row>
        <row r="8913">
          <cell r="A8913" t="str">
            <v/>
          </cell>
          <cell r="B8913" t="str">
            <v/>
          </cell>
          <cell r="C8913" t="str">
            <v/>
          </cell>
          <cell r="D8913" t="str">
            <v/>
          </cell>
        </row>
        <row r="8914">
          <cell r="A8914" t="str">
            <v/>
          </cell>
          <cell r="B8914" t="str">
            <v/>
          </cell>
          <cell r="C8914" t="str">
            <v/>
          </cell>
          <cell r="D8914" t="str">
            <v/>
          </cell>
        </row>
        <row r="8915">
          <cell r="A8915" t="str">
            <v/>
          </cell>
          <cell r="B8915" t="str">
            <v/>
          </cell>
          <cell r="C8915" t="str">
            <v/>
          </cell>
          <cell r="D8915" t="str">
            <v/>
          </cell>
        </row>
        <row r="8916">
          <cell r="A8916" t="str">
            <v/>
          </cell>
          <cell r="B8916" t="str">
            <v/>
          </cell>
          <cell r="C8916" t="str">
            <v/>
          </cell>
          <cell r="D8916" t="str">
            <v/>
          </cell>
        </row>
        <row r="8917">
          <cell r="A8917" t="str">
            <v/>
          </cell>
          <cell r="B8917" t="str">
            <v/>
          </cell>
          <cell r="C8917" t="str">
            <v/>
          </cell>
          <cell r="D8917" t="str">
            <v/>
          </cell>
        </row>
        <row r="8918">
          <cell r="A8918" t="str">
            <v/>
          </cell>
          <cell r="B8918" t="str">
            <v/>
          </cell>
          <cell r="C8918" t="str">
            <v/>
          </cell>
          <cell r="D8918" t="str">
            <v/>
          </cell>
        </row>
        <row r="8919">
          <cell r="A8919" t="str">
            <v/>
          </cell>
          <cell r="B8919" t="str">
            <v/>
          </cell>
          <cell r="C8919" t="str">
            <v/>
          </cell>
          <cell r="D8919" t="str">
            <v/>
          </cell>
        </row>
        <row r="8920">
          <cell r="A8920" t="str">
            <v/>
          </cell>
          <cell r="B8920" t="str">
            <v/>
          </cell>
          <cell r="C8920" t="str">
            <v/>
          </cell>
          <cell r="D8920" t="str">
            <v/>
          </cell>
        </row>
        <row r="8921">
          <cell r="A8921" t="str">
            <v/>
          </cell>
          <cell r="B8921" t="str">
            <v/>
          </cell>
          <cell r="C8921" t="str">
            <v/>
          </cell>
          <cell r="D8921" t="str">
            <v/>
          </cell>
        </row>
        <row r="8922">
          <cell r="A8922" t="str">
            <v/>
          </cell>
          <cell r="B8922" t="str">
            <v/>
          </cell>
          <cell r="C8922" t="str">
            <v/>
          </cell>
          <cell r="D8922" t="str">
            <v/>
          </cell>
        </row>
        <row r="8923">
          <cell r="A8923" t="str">
            <v/>
          </cell>
          <cell r="B8923" t="str">
            <v/>
          </cell>
          <cell r="C8923" t="str">
            <v/>
          </cell>
          <cell r="D8923" t="str">
            <v/>
          </cell>
        </row>
        <row r="8924">
          <cell r="A8924" t="str">
            <v/>
          </cell>
          <cell r="B8924" t="str">
            <v/>
          </cell>
          <cell r="C8924" t="str">
            <v/>
          </cell>
          <cell r="D8924" t="str">
            <v/>
          </cell>
        </row>
        <row r="8925">
          <cell r="A8925" t="str">
            <v/>
          </cell>
          <cell r="B8925" t="str">
            <v/>
          </cell>
          <cell r="C8925" t="str">
            <v/>
          </cell>
          <cell r="D8925" t="str">
            <v/>
          </cell>
        </row>
        <row r="8926">
          <cell r="A8926" t="str">
            <v/>
          </cell>
          <cell r="B8926" t="str">
            <v/>
          </cell>
          <cell r="C8926" t="str">
            <v/>
          </cell>
          <cell r="D8926" t="str">
            <v/>
          </cell>
        </row>
        <row r="8927">
          <cell r="A8927" t="str">
            <v/>
          </cell>
          <cell r="B8927" t="str">
            <v/>
          </cell>
          <cell r="C8927" t="str">
            <v/>
          </cell>
          <cell r="D8927" t="str">
            <v/>
          </cell>
        </row>
        <row r="8928">
          <cell r="A8928" t="str">
            <v/>
          </cell>
          <cell r="B8928" t="str">
            <v/>
          </cell>
          <cell r="C8928" t="str">
            <v/>
          </cell>
          <cell r="D8928" t="str">
            <v/>
          </cell>
        </row>
        <row r="8929">
          <cell r="A8929" t="str">
            <v/>
          </cell>
          <cell r="B8929" t="str">
            <v/>
          </cell>
          <cell r="C8929" t="str">
            <v/>
          </cell>
          <cell r="D8929" t="str">
            <v/>
          </cell>
        </row>
        <row r="8930">
          <cell r="A8930" t="str">
            <v/>
          </cell>
          <cell r="B8930" t="str">
            <v/>
          </cell>
          <cell r="C8930" t="str">
            <v/>
          </cell>
          <cell r="D8930" t="str">
            <v/>
          </cell>
        </row>
        <row r="8931">
          <cell r="A8931" t="str">
            <v/>
          </cell>
          <cell r="B8931" t="str">
            <v/>
          </cell>
          <cell r="C8931" t="str">
            <v/>
          </cell>
          <cell r="D8931" t="str">
            <v/>
          </cell>
        </row>
        <row r="8932">
          <cell r="A8932" t="str">
            <v/>
          </cell>
          <cell r="B8932" t="str">
            <v/>
          </cell>
          <cell r="C8932" t="str">
            <v/>
          </cell>
          <cell r="D8932" t="str">
            <v/>
          </cell>
        </row>
        <row r="8933">
          <cell r="A8933" t="str">
            <v/>
          </cell>
          <cell r="B8933" t="str">
            <v/>
          </cell>
          <cell r="C8933" t="str">
            <v/>
          </cell>
          <cell r="D8933" t="str">
            <v/>
          </cell>
        </row>
        <row r="8934">
          <cell r="A8934" t="str">
            <v/>
          </cell>
          <cell r="B8934" t="str">
            <v/>
          </cell>
          <cell r="C8934" t="str">
            <v/>
          </cell>
          <cell r="D8934" t="str">
            <v/>
          </cell>
        </row>
        <row r="8935">
          <cell r="A8935" t="str">
            <v/>
          </cell>
          <cell r="B8935" t="str">
            <v/>
          </cell>
          <cell r="C8935" t="str">
            <v/>
          </cell>
          <cell r="D8935" t="str">
            <v/>
          </cell>
        </row>
        <row r="8936">
          <cell r="A8936" t="str">
            <v/>
          </cell>
          <cell r="B8936" t="str">
            <v/>
          </cell>
          <cell r="C8936" t="str">
            <v/>
          </cell>
          <cell r="D8936" t="str">
            <v/>
          </cell>
        </row>
        <row r="8937">
          <cell r="A8937" t="str">
            <v/>
          </cell>
          <cell r="B8937" t="str">
            <v/>
          </cell>
          <cell r="C8937" t="str">
            <v/>
          </cell>
          <cell r="D8937" t="str">
            <v/>
          </cell>
        </row>
        <row r="8938">
          <cell r="A8938" t="str">
            <v/>
          </cell>
          <cell r="B8938" t="str">
            <v/>
          </cell>
          <cell r="C8938" t="str">
            <v/>
          </cell>
          <cell r="D8938" t="str">
            <v/>
          </cell>
        </row>
        <row r="8939">
          <cell r="A8939" t="str">
            <v/>
          </cell>
          <cell r="B8939" t="str">
            <v/>
          </cell>
          <cell r="C8939" t="str">
            <v/>
          </cell>
          <cell r="D8939" t="str">
            <v/>
          </cell>
        </row>
        <row r="8940">
          <cell r="A8940" t="str">
            <v/>
          </cell>
          <cell r="B8940" t="str">
            <v/>
          </cell>
          <cell r="C8940" t="str">
            <v/>
          </cell>
          <cell r="D8940" t="str">
            <v/>
          </cell>
        </row>
        <row r="8941">
          <cell r="A8941" t="str">
            <v/>
          </cell>
          <cell r="B8941" t="str">
            <v/>
          </cell>
          <cell r="C8941" t="str">
            <v/>
          </cell>
          <cell r="D8941" t="str">
            <v/>
          </cell>
        </row>
        <row r="8942">
          <cell r="A8942" t="str">
            <v/>
          </cell>
          <cell r="B8942" t="str">
            <v/>
          </cell>
          <cell r="C8942" t="str">
            <v/>
          </cell>
          <cell r="D8942" t="str">
            <v/>
          </cell>
        </row>
        <row r="8943">
          <cell r="A8943" t="str">
            <v/>
          </cell>
          <cell r="B8943" t="str">
            <v/>
          </cell>
          <cell r="C8943" t="str">
            <v/>
          </cell>
          <cell r="D8943" t="str">
            <v/>
          </cell>
        </row>
        <row r="8944">
          <cell r="A8944" t="str">
            <v/>
          </cell>
          <cell r="B8944" t="str">
            <v/>
          </cell>
          <cell r="C8944" t="str">
            <v/>
          </cell>
          <cell r="D8944" t="str">
            <v/>
          </cell>
        </row>
        <row r="8945">
          <cell r="A8945" t="str">
            <v/>
          </cell>
          <cell r="B8945" t="str">
            <v/>
          </cell>
          <cell r="C8945" t="str">
            <v/>
          </cell>
          <cell r="D8945" t="str">
            <v/>
          </cell>
        </row>
        <row r="8946">
          <cell r="A8946" t="str">
            <v/>
          </cell>
          <cell r="B8946" t="str">
            <v/>
          </cell>
          <cell r="C8946" t="str">
            <v/>
          </cell>
          <cell r="D8946" t="str">
            <v/>
          </cell>
        </row>
        <row r="8947">
          <cell r="A8947" t="str">
            <v/>
          </cell>
          <cell r="B8947" t="str">
            <v/>
          </cell>
          <cell r="C8947" t="str">
            <v/>
          </cell>
          <cell r="D8947" t="str">
            <v/>
          </cell>
        </row>
        <row r="8948">
          <cell r="A8948" t="str">
            <v/>
          </cell>
          <cell r="B8948" t="str">
            <v/>
          </cell>
          <cell r="C8948" t="str">
            <v/>
          </cell>
          <cell r="D8948" t="str">
            <v/>
          </cell>
        </row>
        <row r="8949">
          <cell r="A8949" t="str">
            <v/>
          </cell>
          <cell r="B8949" t="str">
            <v/>
          </cell>
          <cell r="C8949" t="str">
            <v/>
          </cell>
          <cell r="D8949" t="str">
            <v/>
          </cell>
        </row>
        <row r="8950">
          <cell r="A8950" t="str">
            <v/>
          </cell>
          <cell r="B8950" t="str">
            <v/>
          </cell>
          <cell r="C8950" t="str">
            <v/>
          </cell>
          <cell r="D8950" t="str">
            <v/>
          </cell>
        </row>
        <row r="8951">
          <cell r="A8951" t="str">
            <v/>
          </cell>
          <cell r="B8951" t="str">
            <v/>
          </cell>
          <cell r="C8951" t="str">
            <v/>
          </cell>
          <cell r="D8951" t="str">
            <v/>
          </cell>
        </row>
        <row r="8952">
          <cell r="A8952" t="str">
            <v/>
          </cell>
          <cell r="B8952" t="str">
            <v/>
          </cell>
          <cell r="C8952" t="str">
            <v/>
          </cell>
          <cell r="D8952" t="str">
            <v/>
          </cell>
        </row>
        <row r="8953">
          <cell r="A8953" t="str">
            <v/>
          </cell>
          <cell r="B8953" t="str">
            <v/>
          </cell>
          <cell r="C8953" t="str">
            <v/>
          </cell>
          <cell r="D8953" t="str">
            <v/>
          </cell>
        </row>
        <row r="8954">
          <cell r="A8954" t="str">
            <v/>
          </cell>
          <cell r="B8954" t="str">
            <v/>
          </cell>
          <cell r="C8954" t="str">
            <v/>
          </cell>
          <cell r="D8954" t="str">
            <v/>
          </cell>
        </row>
        <row r="8955">
          <cell r="A8955" t="str">
            <v/>
          </cell>
          <cell r="B8955" t="str">
            <v/>
          </cell>
          <cell r="C8955" t="str">
            <v/>
          </cell>
          <cell r="D8955" t="str">
            <v/>
          </cell>
        </row>
        <row r="8956">
          <cell r="A8956" t="str">
            <v/>
          </cell>
          <cell r="B8956" t="str">
            <v/>
          </cell>
          <cell r="C8956" t="str">
            <v/>
          </cell>
          <cell r="D8956" t="str">
            <v/>
          </cell>
        </row>
        <row r="8957">
          <cell r="A8957" t="str">
            <v/>
          </cell>
          <cell r="B8957" t="str">
            <v/>
          </cell>
          <cell r="C8957" t="str">
            <v/>
          </cell>
          <cell r="D8957" t="str">
            <v/>
          </cell>
        </row>
        <row r="8958">
          <cell r="A8958" t="str">
            <v/>
          </cell>
          <cell r="B8958" t="str">
            <v/>
          </cell>
          <cell r="C8958" t="str">
            <v/>
          </cell>
          <cell r="D8958" t="str">
            <v/>
          </cell>
        </row>
        <row r="8959">
          <cell r="A8959" t="str">
            <v/>
          </cell>
          <cell r="B8959" t="str">
            <v/>
          </cell>
          <cell r="C8959" t="str">
            <v/>
          </cell>
          <cell r="D8959" t="str">
            <v/>
          </cell>
        </row>
        <row r="8960">
          <cell r="A8960" t="str">
            <v/>
          </cell>
          <cell r="B8960" t="str">
            <v/>
          </cell>
          <cell r="C8960" t="str">
            <v/>
          </cell>
          <cell r="D8960" t="str">
            <v/>
          </cell>
        </row>
        <row r="8961">
          <cell r="A8961" t="str">
            <v/>
          </cell>
          <cell r="B8961" t="str">
            <v/>
          </cell>
          <cell r="C8961" t="str">
            <v/>
          </cell>
          <cell r="D8961" t="str">
            <v/>
          </cell>
        </row>
        <row r="8962">
          <cell r="A8962" t="str">
            <v/>
          </cell>
          <cell r="B8962" t="str">
            <v/>
          </cell>
          <cell r="C8962" t="str">
            <v/>
          </cell>
          <cell r="D8962" t="str">
            <v/>
          </cell>
        </row>
        <row r="8963">
          <cell r="A8963" t="str">
            <v/>
          </cell>
          <cell r="B8963" t="str">
            <v/>
          </cell>
          <cell r="C8963" t="str">
            <v/>
          </cell>
          <cell r="D8963" t="str">
            <v/>
          </cell>
        </row>
        <row r="8964">
          <cell r="A8964" t="str">
            <v/>
          </cell>
          <cell r="B8964" t="str">
            <v/>
          </cell>
          <cell r="C8964" t="str">
            <v/>
          </cell>
          <cell r="D8964" t="str">
            <v/>
          </cell>
        </row>
        <row r="8965">
          <cell r="A8965" t="str">
            <v/>
          </cell>
          <cell r="B8965" t="str">
            <v/>
          </cell>
          <cell r="C8965" t="str">
            <v/>
          </cell>
          <cell r="D8965" t="str">
            <v/>
          </cell>
        </row>
        <row r="8966">
          <cell r="A8966" t="str">
            <v/>
          </cell>
          <cell r="B8966" t="str">
            <v/>
          </cell>
          <cell r="C8966" t="str">
            <v/>
          </cell>
          <cell r="D8966" t="str">
            <v/>
          </cell>
        </row>
        <row r="8967">
          <cell r="A8967" t="str">
            <v/>
          </cell>
          <cell r="B8967" t="str">
            <v/>
          </cell>
          <cell r="C8967" t="str">
            <v/>
          </cell>
          <cell r="D8967" t="str">
            <v/>
          </cell>
        </row>
        <row r="8968">
          <cell r="A8968" t="str">
            <v/>
          </cell>
          <cell r="B8968" t="str">
            <v/>
          </cell>
          <cell r="C8968" t="str">
            <v/>
          </cell>
          <cell r="D8968" t="str">
            <v/>
          </cell>
        </row>
        <row r="8969">
          <cell r="A8969" t="str">
            <v/>
          </cell>
          <cell r="B8969" t="str">
            <v/>
          </cell>
          <cell r="C8969" t="str">
            <v/>
          </cell>
          <cell r="D8969" t="str">
            <v/>
          </cell>
        </row>
        <row r="8970">
          <cell r="A8970" t="str">
            <v/>
          </cell>
          <cell r="B8970" t="str">
            <v/>
          </cell>
          <cell r="C8970" t="str">
            <v/>
          </cell>
          <cell r="D8970" t="str">
            <v/>
          </cell>
        </row>
        <row r="8971">
          <cell r="A8971" t="str">
            <v/>
          </cell>
          <cell r="B8971" t="str">
            <v/>
          </cell>
          <cell r="C8971" t="str">
            <v/>
          </cell>
          <cell r="D8971" t="str">
            <v/>
          </cell>
        </row>
        <row r="8972">
          <cell r="A8972" t="str">
            <v/>
          </cell>
          <cell r="B8972" t="str">
            <v/>
          </cell>
          <cell r="C8972" t="str">
            <v/>
          </cell>
          <cell r="D8972" t="str">
            <v/>
          </cell>
        </row>
        <row r="8973">
          <cell r="A8973" t="str">
            <v/>
          </cell>
          <cell r="B8973" t="str">
            <v/>
          </cell>
          <cell r="C8973" t="str">
            <v/>
          </cell>
          <cell r="D8973" t="str">
            <v/>
          </cell>
        </row>
        <row r="8974">
          <cell r="A8974" t="str">
            <v/>
          </cell>
          <cell r="B8974" t="str">
            <v/>
          </cell>
          <cell r="C8974" t="str">
            <v/>
          </cell>
          <cell r="D8974" t="str">
            <v/>
          </cell>
        </row>
        <row r="8975">
          <cell r="A8975" t="str">
            <v/>
          </cell>
          <cell r="B8975" t="str">
            <v/>
          </cell>
          <cell r="C8975" t="str">
            <v/>
          </cell>
          <cell r="D8975" t="str">
            <v/>
          </cell>
        </row>
        <row r="8976">
          <cell r="A8976" t="str">
            <v/>
          </cell>
          <cell r="B8976" t="str">
            <v/>
          </cell>
          <cell r="C8976" t="str">
            <v/>
          </cell>
          <cell r="D8976" t="str">
            <v/>
          </cell>
        </row>
        <row r="8977">
          <cell r="A8977" t="str">
            <v/>
          </cell>
          <cell r="B8977" t="str">
            <v/>
          </cell>
          <cell r="C8977" t="str">
            <v/>
          </cell>
          <cell r="D8977" t="str">
            <v/>
          </cell>
        </row>
        <row r="8978">
          <cell r="A8978" t="str">
            <v/>
          </cell>
          <cell r="B8978" t="str">
            <v/>
          </cell>
          <cell r="C8978" t="str">
            <v/>
          </cell>
          <cell r="D8978" t="str">
            <v/>
          </cell>
        </row>
        <row r="8979">
          <cell r="A8979" t="str">
            <v/>
          </cell>
          <cell r="B8979" t="str">
            <v/>
          </cell>
          <cell r="C8979" t="str">
            <v/>
          </cell>
          <cell r="D8979" t="str">
            <v/>
          </cell>
        </row>
        <row r="8980">
          <cell r="A8980" t="str">
            <v/>
          </cell>
          <cell r="B8980" t="str">
            <v/>
          </cell>
          <cell r="C8980" t="str">
            <v/>
          </cell>
          <cell r="D8980" t="str">
            <v/>
          </cell>
        </row>
        <row r="8981">
          <cell r="A8981" t="str">
            <v/>
          </cell>
          <cell r="B8981" t="str">
            <v/>
          </cell>
          <cell r="C8981" t="str">
            <v/>
          </cell>
          <cell r="D8981" t="str">
            <v/>
          </cell>
        </row>
        <row r="8982">
          <cell r="A8982" t="str">
            <v/>
          </cell>
          <cell r="B8982" t="str">
            <v/>
          </cell>
          <cell r="C8982" t="str">
            <v/>
          </cell>
          <cell r="D8982" t="str">
            <v/>
          </cell>
        </row>
        <row r="8983">
          <cell r="A8983" t="str">
            <v/>
          </cell>
          <cell r="B8983" t="str">
            <v/>
          </cell>
          <cell r="C8983" t="str">
            <v/>
          </cell>
          <cell r="D8983" t="str">
            <v/>
          </cell>
        </row>
        <row r="8984">
          <cell r="A8984" t="str">
            <v/>
          </cell>
          <cell r="B8984" t="str">
            <v/>
          </cell>
          <cell r="C8984" t="str">
            <v/>
          </cell>
          <cell r="D8984" t="str">
            <v/>
          </cell>
        </row>
        <row r="8985">
          <cell r="A8985" t="str">
            <v/>
          </cell>
          <cell r="B8985" t="str">
            <v/>
          </cell>
          <cell r="C8985" t="str">
            <v/>
          </cell>
          <cell r="D8985" t="str">
            <v/>
          </cell>
        </row>
        <row r="8986">
          <cell r="A8986" t="str">
            <v/>
          </cell>
          <cell r="B8986" t="str">
            <v/>
          </cell>
          <cell r="C8986" t="str">
            <v/>
          </cell>
          <cell r="D8986" t="str">
            <v/>
          </cell>
        </row>
        <row r="8987">
          <cell r="A8987" t="str">
            <v/>
          </cell>
          <cell r="B8987" t="str">
            <v/>
          </cell>
          <cell r="C8987" t="str">
            <v/>
          </cell>
          <cell r="D8987" t="str">
            <v/>
          </cell>
        </row>
        <row r="8988">
          <cell r="A8988" t="str">
            <v/>
          </cell>
          <cell r="B8988" t="str">
            <v/>
          </cell>
          <cell r="C8988" t="str">
            <v/>
          </cell>
          <cell r="D8988" t="str">
            <v/>
          </cell>
        </row>
        <row r="8989">
          <cell r="A8989" t="str">
            <v/>
          </cell>
          <cell r="B8989" t="str">
            <v/>
          </cell>
          <cell r="C8989" t="str">
            <v/>
          </cell>
          <cell r="D8989" t="str">
            <v/>
          </cell>
        </row>
        <row r="8990">
          <cell r="A8990" t="str">
            <v/>
          </cell>
          <cell r="B8990" t="str">
            <v/>
          </cell>
          <cell r="C8990" t="str">
            <v/>
          </cell>
          <cell r="D8990" t="str">
            <v/>
          </cell>
        </row>
        <row r="8991">
          <cell r="A8991" t="str">
            <v/>
          </cell>
          <cell r="B8991" t="str">
            <v/>
          </cell>
          <cell r="C8991" t="str">
            <v/>
          </cell>
          <cell r="D8991" t="str">
            <v/>
          </cell>
        </row>
        <row r="8992">
          <cell r="A8992" t="str">
            <v/>
          </cell>
          <cell r="B8992" t="str">
            <v/>
          </cell>
          <cell r="C8992" t="str">
            <v/>
          </cell>
          <cell r="D8992" t="str">
            <v/>
          </cell>
        </row>
        <row r="8993">
          <cell r="A8993" t="str">
            <v/>
          </cell>
          <cell r="B8993" t="str">
            <v/>
          </cell>
          <cell r="C8993" t="str">
            <v/>
          </cell>
          <cell r="D8993" t="str">
            <v/>
          </cell>
        </row>
        <row r="8994">
          <cell r="A8994" t="str">
            <v/>
          </cell>
          <cell r="B8994" t="str">
            <v/>
          </cell>
          <cell r="C8994" t="str">
            <v/>
          </cell>
          <cell r="D8994" t="str">
            <v/>
          </cell>
        </row>
        <row r="8995">
          <cell r="A8995" t="str">
            <v/>
          </cell>
          <cell r="B8995" t="str">
            <v/>
          </cell>
          <cell r="C8995" t="str">
            <v/>
          </cell>
          <cell r="D8995" t="str">
            <v/>
          </cell>
        </row>
        <row r="8996">
          <cell r="A8996" t="str">
            <v/>
          </cell>
          <cell r="B8996" t="str">
            <v/>
          </cell>
          <cell r="C8996" t="str">
            <v/>
          </cell>
          <cell r="D8996" t="str">
            <v/>
          </cell>
        </row>
        <row r="8997">
          <cell r="A8997" t="str">
            <v/>
          </cell>
          <cell r="B8997" t="str">
            <v/>
          </cell>
          <cell r="C8997" t="str">
            <v/>
          </cell>
          <cell r="D8997" t="str">
            <v/>
          </cell>
        </row>
        <row r="8998">
          <cell r="A8998" t="str">
            <v/>
          </cell>
          <cell r="B8998" t="str">
            <v/>
          </cell>
          <cell r="C8998" t="str">
            <v/>
          </cell>
          <cell r="D8998" t="str">
            <v/>
          </cell>
        </row>
        <row r="8999">
          <cell r="A8999" t="str">
            <v/>
          </cell>
          <cell r="B8999" t="str">
            <v/>
          </cell>
          <cell r="C8999" t="str">
            <v/>
          </cell>
          <cell r="D8999" t="str">
            <v/>
          </cell>
        </row>
        <row r="9000">
          <cell r="A9000" t="str">
            <v/>
          </cell>
          <cell r="B9000" t="str">
            <v/>
          </cell>
          <cell r="C9000" t="str">
            <v/>
          </cell>
          <cell r="D9000" t="str">
            <v/>
          </cell>
        </row>
        <row r="9001">
          <cell r="A9001" t="str">
            <v/>
          </cell>
          <cell r="B9001" t="str">
            <v/>
          </cell>
          <cell r="C9001" t="str">
            <v/>
          </cell>
          <cell r="D9001" t="str">
            <v/>
          </cell>
        </row>
        <row r="9002">
          <cell r="A9002" t="str">
            <v/>
          </cell>
          <cell r="B9002" t="str">
            <v/>
          </cell>
          <cell r="C9002" t="str">
            <v/>
          </cell>
          <cell r="D9002" t="str">
            <v/>
          </cell>
        </row>
        <row r="9003">
          <cell r="A9003" t="str">
            <v/>
          </cell>
          <cell r="B9003" t="str">
            <v/>
          </cell>
          <cell r="C9003" t="str">
            <v/>
          </cell>
          <cell r="D9003" t="str">
            <v/>
          </cell>
        </row>
        <row r="9004">
          <cell r="A9004" t="str">
            <v/>
          </cell>
          <cell r="B9004" t="str">
            <v/>
          </cell>
          <cell r="C9004" t="str">
            <v/>
          </cell>
          <cell r="D9004" t="str">
            <v/>
          </cell>
        </row>
        <row r="9005">
          <cell r="A9005" t="str">
            <v/>
          </cell>
          <cell r="B9005" t="str">
            <v/>
          </cell>
          <cell r="C9005" t="str">
            <v/>
          </cell>
          <cell r="D9005" t="str">
            <v/>
          </cell>
        </row>
        <row r="9006">
          <cell r="A9006" t="str">
            <v/>
          </cell>
          <cell r="B9006" t="str">
            <v/>
          </cell>
          <cell r="C9006" t="str">
            <v/>
          </cell>
          <cell r="D9006" t="str">
            <v/>
          </cell>
        </row>
        <row r="9007">
          <cell r="A9007" t="str">
            <v/>
          </cell>
          <cell r="B9007" t="str">
            <v/>
          </cell>
          <cell r="C9007" t="str">
            <v/>
          </cell>
          <cell r="D9007" t="str">
            <v/>
          </cell>
        </row>
        <row r="9008">
          <cell r="A9008" t="str">
            <v/>
          </cell>
          <cell r="B9008" t="str">
            <v/>
          </cell>
          <cell r="C9008" t="str">
            <v/>
          </cell>
          <cell r="D9008" t="str">
            <v/>
          </cell>
        </row>
        <row r="9009">
          <cell r="A9009" t="str">
            <v/>
          </cell>
          <cell r="B9009" t="str">
            <v/>
          </cell>
          <cell r="C9009" t="str">
            <v/>
          </cell>
          <cell r="D9009" t="str">
            <v/>
          </cell>
        </row>
        <row r="9010">
          <cell r="A9010" t="str">
            <v/>
          </cell>
          <cell r="B9010" t="str">
            <v/>
          </cell>
          <cell r="C9010" t="str">
            <v/>
          </cell>
          <cell r="D9010" t="str">
            <v/>
          </cell>
        </row>
        <row r="9011">
          <cell r="A9011" t="str">
            <v/>
          </cell>
          <cell r="B9011" t="str">
            <v/>
          </cell>
          <cell r="C9011" t="str">
            <v/>
          </cell>
          <cell r="D9011" t="str">
            <v/>
          </cell>
        </row>
        <row r="9012">
          <cell r="A9012" t="str">
            <v/>
          </cell>
          <cell r="B9012" t="str">
            <v/>
          </cell>
          <cell r="C9012" t="str">
            <v/>
          </cell>
          <cell r="D9012" t="str">
            <v/>
          </cell>
        </row>
        <row r="9013">
          <cell r="A9013" t="str">
            <v/>
          </cell>
          <cell r="B9013" t="str">
            <v/>
          </cell>
          <cell r="C9013" t="str">
            <v/>
          </cell>
          <cell r="D9013" t="str">
            <v/>
          </cell>
        </row>
        <row r="9014">
          <cell r="A9014" t="str">
            <v/>
          </cell>
          <cell r="B9014" t="str">
            <v/>
          </cell>
          <cell r="C9014" t="str">
            <v/>
          </cell>
          <cell r="D9014" t="str">
            <v/>
          </cell>
        </row>
        <row r="9015">
          <cell r="A9015" t="str">
            <v/>
          </cell>
          <cell r="B9015" t="str">
            <v/>
          </cell>
          <cell r="C9015" t="str">
            <v/>
          </cell>
          <cell r="D9015" t="str">
            <v/>
          </cell>
        </row>
        <row r="9016">
          <cell r="A9016" t="str">
            <v/>
          </cell>
          <cell r="B9016" t="str">
            <v/>
          </cell>
          <cell r="C9016" t="str">
            <v/>
          </cell>
          <cell r="D9016" t="str">
            <v/>
          </cell>
        </row>
        <row r="9017">
          <cell r="A9017" t="str">
            <v/>
          </cell>
          <cell r="B9017" t="str">
            <v/>
          </cell>
          <cell r="C9017" t="str">
            <v/>
          </cell>
          <cell r="D9017" t="str">
            <v/>
          </cell>
        </row>
        <row r="9018">
          <cell r="A9018" t="str">
            <v/>
          </cell>
          <cell r="B9018" t="str">
            <v/>
          </cell>
          <cell r="C9018" t="str">
            <v/>
          </cell>
          <cell r="D9018" t="str">
            <v/>
          </cell>
        </row>
        <row r="9019">
          <cell r="A9019" t="str">
            <v/>
          </cell>
          <cell r="B9019" t="str">
            <v/>
          </cell>
          <cell r="C9019" t="str">
            <v/>
          </cell>
          <cell r="D9019" t="str">
            <v/>
          </cell>
        </row>
        <row r="9020">
          <cell r="A9020" t="str">
            <v/>
          </cell>
          <cell r="B9020" t="str">
            <v/>
          </cell>
          <cell r="C9020" t="str">
            <v/>
          </cell>
          <cell r="D9020" t="str">
            <v/>
          </cell>
        </row>
        <row r="9021">
          <cell r="A9021" t="str">
            <v/>
          </cell>
          <cell r="B9021" t="str">
            <v/>
          </cell>
          <cell r="C9021" t="str">
            <v/>
          </cell>
          <cell r="D9021" t="str">
            <v/>
          </cell>
        </row>
        <row r="9022">
          <cell r="A9022" t="str">
            <v/>
          </cell>
          <cell r="B9022" t="str">
            <v/>
          </cell>
          <cell r="C9022" t="str">
            <v/>
          </cell>
          <cell r="D9022" t="str">
            <v/>
          </cell>
        </row>
        <row r="9023">
          <cell r="A9023" t="str">
            <v/>
          </cell>
          <cell r="B9023" t="str">
            <v/>
          </cell>
          <cell r="C9023" t="str">
            <v/>
          </cell>
          <cell r="D9023" t="str">
            <v/>
          </cell>
        </row>
        <row r="9024">
          <cell r="A9024" t="str">
            <v/>
          </cell>
          <cell r="B9024" t="str">
            <v/>
          </cell>
          <cell r="C9024" t="str">
            <v/>
          </cell>
          <cell r="D9024" t="str">
            <v/>
          </cell>
        </row>
        <row r="9025">
          <cell r="A9025" t="str">
            <v/>
          </cell>
          <cell r="B9025" t="str">
            <v/>
          </cell>
          <cell r="C9025" t="str">
            <v/>
          </cell>
          <cell r="D9025" t="str">
            <v/>
          </cell>
        </row>
        <row r="9026">
          <cell r="A9026" t="str">
            <v/>
          </cell>
          <cell r="B9026" t="str">
            <v/>
          </cell>
          <cell r="C9026" t="str">
            <v/>
          </cell>
          <cell r="D9026" t="str">
            <v/>
          </cell>
        </row>
        <row r="9027">
          <cell r="A9027" t="str">
            <v/>
          </cell>
          <cell r="B9027" t="str">
            <v/>
          </cell>
          <cell r="C9027" t="str">
            <v/>
          </cell>
          <cell r="D9027" t="str">
            <v/>
          </cell>
        </row>
        <row r="9028">
          <cell r="A9028" t="str">
            <v/>
          </cell>
          <cell r="B9028" t="str">
            <v/>
          </cell>
          <cell r="C9028" t="str">
            <v/>
          </cell>
          <cell r="D9028" t="str">
            <v/>
          </cell>
        </row>
        <row r="9029">
          <cell r="A9029" t="str">
            <v/>
          </cell>
          <cell r="B9029" t="str">
            <v/>
          </cell>
          <cell r="C9029" t="str">
            <v/>
          </cell>
          <cell r="D9029" t="str">
            <v/>
          </cell>
        </row>
        <row r="9030">
          <cell r="A9030" t="str">
            <v/>
          </cell>
          <cell r="B9030" t="str">
            <v/>
          </cell>
          <cell r="C9030" t="str">
            <v/>
          </cell>
          <cell r="D9030" t="str">
            <v/>
          </cell>
        </row>
        <row r="9031">
          <cell r="A9031" t="str">
            <v/>
          </cell>
          <cell r="B9031" t="str">
            <v/>
          </cell>
          <cell r="C9031" t="str">
            <v/>
          </cell>
          <cell r="D9031" t="str">
            <v/>
          </cell>
        </row>
        <row r="9032">
          <cell r="A9032" t="str">
            <v/>
          </cell>
          <cell r="B9032" t="str">
            <v/>
          </cell>
          <cell r="C9032" t="str">
            <v/>
          </cell>
          <cell r="D9032" t="str">
            <v/>
          </cell>
        </row>
        <row r="9033">
          <cell r="A9033" t="str">
            <v/>
          </cell>
          <cell r="B9033" t="str">
            <v/>
          </cell>
          <cell r="C9033" t="str">
            <v/>
          </cell>
          <cell r="D9033" t="str">
            <v/>
          </cell>
        </row>
        <row r="9034">
          <cell r="A9034" t="str">
            <v/>
          </cell>
          <cell r="B9034" t="str">
            <v/>
          </cell>
          <cell r="C9034" t="str">
            <v/>
          </cell>
          <cell r="D9034" t="str">
            <v/>
          </cell>
        </row>
        <row r="9035">
          <cell r="A9035" t="str">
            <v/>
          </cell>
          <cell r="B9035" t="str">
            <v/>
          </cell>
          <cell r="C9035" t="str">
            <v/>
          </cell>
          <cell r="D9035" t="str">
            <v/>
          </cell>
        </row>
        <row r="9036">
          <cell r="A9036" t="str">
            <v/>
          </cell>
          <cell r="B9036" t="str">
            <v/>
          </cell>
          <cell r="C9036" t="str">
            <v/>
          </cell>
          <cell r="D9036" t="str">
            <v/>
          </cell>
        </row>
        <row r="9037">
          <cell r="A9037" t="str">
            <v/>
          </cell>
          <cell r="B9037" t="str">
            <v/>
          </cell>
          <cell r="C9037" t="str">
            <v/>
          </cell>
          <cell r="D9037" t="str">
            <v/>
          </cell>
        </row>
        <row r="9038">
          <cell r="A9038" t="str">
            <v/>
          </cell>
          <cell r="B9038" t="str">
            <v/>
          </cell>
          <cell r="C9038" t="str">
            <v/>
          </cell>
          <cell r="D9038" t="str">
            <v/>
          </cell>
        </row>
        <row r="9039">
          <cell r="A9039" t="str">
            <v/>
          </cell>
          <cell r="B9039" t="str">
            <v/>
          </cell>
          <cell r="C9039" t="str">
            <v/>
          </cell>
          <cell r="D9039" t="str">
            <v/>
          </cell>
        </row>
        <row r="9040">
          <cell r="A9040" t="str">
            <v/>
          </cell>
          <cell r="B9040" t="str">
            <v/>
          </cell>
          <cell r="C9040" t="str">
            <v/>
          </cell>
          <cell r="D9040" t="str">
            <v/>
          </cell>
        </row>
        <row r="9041">
          <cell r="A9041" t="str">
            <v/>
          </cell>
          <cell r="B9041" t="str">
            <v/>
          </cell>
          <cell r="C9041" t="str">
            <v/>
          </cell>
          <cell r="D9041" t="str">
            <v/>
          </cell>
        </row>
        <row r="9042">
          <cell r="A9042" t="str">
            <v/>
          </cell>
          <cell r="B9042" t="str">
            <v/>
          </cell>
          <cell r="C9042" t="str">
            <v/>
          </cell>
          <cell r="D9042" t="str">
            <v/>
          </cell>
        </row>
        <row r="9043">
          <cell r="A9043" t="str">
            <v/>
          </cell>
          <cell r="B9043" t="str">
            <v/>
          </cell>
          <cell r="C9043" t="str">
            <v/>
          </cell>
          <cell r="D9043" t="str">
            <v/>
          </cell>
        </row>
        <row r="9044">
          <cell r="A9044" t="str">
            <v/>
          </cell>
          <cell r="B9044" t="str">
            <v/>
          </cell>
          <cell r="C9044" t="str">
            <v/>
          </cell>
          <cell r="D9044" t="str">
            <v/>
          </cell>
        </row>
        <row r="9045">
          <cell r="A9045" t="str">
            <v/>
          </cell>
          <cell r="B9045" t="str">
            <v/>
          </cell>
          <cell r="C9045" t="str">
            <v/>
          </cell>
          <cell r="D9045" t="str">
            <v/>
          </cell>
        </row>
        <row r="9046">
          <cell r="A9046" t="str">
            <v/>
          </cell>
          <cell r="B9046" t="str">
            <v/>
          </cell>
          <cell r="C9046" t="str">
            <v/>
          </cell>
          <cell r="D9046" t="str">
            <v/>
          </cell>
        </row>
        <row r="9047">
          <cell r="A9047" t="str">
            <v/>
          </cell>
          <cell r="B9047" t="str">
            <v/>
          </cell>
          <cell r="C9047" t="str">
            <v/>
          </cell>
          <cell r="D9047" t="str">
            <v/>
          </cell>
        </row>
        <row r="9048">
          <cell r="A9048" t="str">
            <v/>
          </cell>
          <cell r="B9048" t="str">
            <v/>
          </cell>
          <cell r="C9048" t="str">
            <v/>
          </cell>
          <cell r="D9048" t="str">
            <v/>
          </cell>
        </row>
        <row r="9049">
          <cell r="A9049" t="str">
            <v/>
          </cell>
          <cell r="B9049" t="str">
            <v/>
          </cell>
          <cell r="C9049" t="str">
            <v/>
          </cell>
          <cell r="D9049" t="str">
            <v/>
          </cell>
        </row>
        <row r="9050">
          <cell r="A9050" t="str">
            <v/>
          </cell>
          <cell r="B9050" t="str">
            <v/>
          </cell>
          <cell r="C9050" t="str">
            <v/>
          </cell>
          <cell r="D9050" t="str">
            <v/>
          </cell>
        </row>
        <row r="9051">
          <cell r="A9051" t="str">
            <v/>
          </cell>
          <cell r="B9051" t="str">
            <v/>
          </cell>
          <cell r="C9051" t="str">
            <v/>
          </cell>
          <cell r="D9051" t="str">
            <v/>
          </cell>
        </row>
        <row r="9052">
          <cell r="A9052" t="str">
            <v/>
          </cell>
          <cell r="B9052" t="str">
            <v/>
          </cell>
          <cell r="C9052" t="str">
            <v/>
          </cell>
          <cell r="D9052" t="str">
            <v/>
          </cell>
        </row>
        <row r="9053">
          <cell r="A9053" t="str">
            <v/>
          </cell>
          <cell r="B9053" t="str">
            <v/>
          </cell>
          <cell r="C9053" t="str">
            <v/>
          </cell>
          <cell r="D9053" t="str">
            <v/>
          </cell>
        </row>
        <row r="9054">
          <cell r="A9054" t="str">
            <v/>
          </cell>
          <cell r="B9054" t="str">
            <v/>
          </cell>
          <cell r="C9054" t="str">
            <v/>
          </cell>
          <cell r="D9054" t="str">
            <v/>
          </cell>
        </row>
        <row r="9055">
          <cell r="A9055" t="str">
            <v/>
          </cell>
          <cell r="B9055" t="str">
            <v/>
          </cell>
          <cell r="C9055" t="str">
            <v/>
          </cell>
          <cell r="D9055" t="str">
            <v/>
          </cell>
        </row>
        <row r="9056">
          <cell r="A9056" t="str">
            <v/>
          </cell>
          <cell r="B9056" t="str">
            <v/>
          </cell>
          <cell r="C9056" t="str">
            <v/>
          </cell>
          <cell r="D9056" t="str">
            <v/>
          </cell>
        </row>
        <row r="9057">
          <cell r="A9057" t="str">
            <v/>
          </cell>
          <cell r="B9057" t="str">
            <v/>
          </cell>
          <cell r="C9057" t="str">
            <v/>
          </cell>
          <cell r="D9057" t="str">
            <v/>
          </cell>
        </row>
        <row r="9058">
          <cell r="A9058" t="str">
            <v/>
          </cell>
          <cell r="B9058" t="str">
            <v/>
          </cell>
          <cell r="C9058" t="str">
            <v/>
          </cell>
          <cell r="D9058" t="str">
            <v/>
          </cell>
        </row>
        <row r="9059">
          <cell r="A9059" t="str">
            <v/>
          </cell>
          <cell r="B9059" t="str">
            <v/>
          </cell>
          <cell r="C9059" t="str">
            <v/>
          </cell>
          <cell r="D9059" t="str">
            <v/>
          </cell>
        </row>
        <row r="9060">
          <cell r="A9060" t="str">
            <v/>
          </cell>
          <cell r="B9060" t="str">
            <v/>
          </cell>
          <cell r="C9060" t="str">
            <v/>
          </cell>
          <cell r="D9060" t="str">
            <v/>
          </cell>
        </row>
        <row r="9061">
          <cell r="A9061" t="str">
            <v/>
          </cell>
          <cell r="B9061" t="str">
            <v/>
          </cell>
          <cell r="C9061" t="str">
            <v/>
          </cell>
          <cell r="D9061" t="str">
            <v/>
          </cell>
        </row>
        <row r="9062">
          <cell r="A9062" t="str">
            <v/>
          </cell>
          <cell r="B9062" t="str">
            <v/>
          </cell>
          <cell r="C9062" t="str">
            <v/>
          </cell>
          <cell r="D9062" t="str">
            <v/>
          </cell>
        </row>
        <row r="9063">
          <cell r="A9063" t="str">
            <v/>
          </cell>
          <cell r="B9063" t="str">
            <v/>
          </cell>
          <cell r="C9063" t="str">
            <v/>
          </cell>
          <cell r="D9063" t="str">
            <v/>
          </cell>
        </row>
        <row r="9064">
          <cell r="A9064" t="str">
            <v/>
          </cell>
          <cell r="B9064" t="str">
            <v/>
          </cell>
          <cell r="C9064" t="str">
            <v/>
          </cell>
          <cell r="D9064" t="str">
            <v/>
          </cell>
        </row>
        <row r="9065">
          <cell r="A9065" t="str">
            <v/>
          </cell>
          <cell r="B9065" t="str">
            <v/>
          </cell>
          <cell r="C9065" t="str">
            <v/>
          </cell>
          <cell r="D9065" t="str">
            <v/>
          </cell>
        </row>
        <row r="9066">
          <cell r="A9066" t="str">
            <v/>
          </cell>
          <cell r="B9066" t="str">
            <v/>
          </cell>
          <cell r="C9066" t="str">
            <v/>
          </cell>
          <cell r="D9066" t="str">
            <v/>
          </cell>
        </row>
        <row r="9067">
          <cell r="A9067" t="str">
            <v/>
          </cell>
          <cell r="B9067" t="str">
            <v/>
          </cell>
          <cell r="C9067" t="str">
            <v/>
          </cell>
          <cell r="D9067" t="str">
            <v/>
          </cell>
        </row>
        <row r="9068">
          <cell r="A9068" t="str">
            <v/>
          </cell>
          <cell r="B9068" t="str">
            <v/>
          </cell>
          <cell r="C9068" t="str">
            <v/>
          </cell>
          <cell r="D9068" t="str">
            <v/>
          </cell>
        </row>
        <row r="9069">
          <cell r="A9069" t="str">
            <v/>
          </cell>
          <cell r="B9069" t="str">
            <v/>
          </cell>
          <cell r="C9069" t="str">
            <v/>
          </cell>
          <cell r="D9069" t="str">
            <v/>
          </cell>
        </row>
        <row r="9070">
          <cell r="A9070" t="str">
            <v/>
          </cell>
          <cell r="B9070" t="str">
            <v/>
          </cell>
          <cell r="C9070" t="str">
            <v/>
          </cell>
          <cell r="D9070" t="str">
            <v/>
          </cell>
        </row>
        <row r="9071">
          <cell r="A9071" t="str">
            <v/>
          </cell>
          <cell r="B9071" t="str">
            <v/>
          </cell>
          <cell r="C9071" t="str">
            <v/>
          </cell>
          <cell r="D9071" t="str">
            <v/>
          </cell>
        </row>
        <row r="9072">
          <cell r="A9072" t="str">
            <v/>
          </cell>
          <cell r="B9072" t="str">
            <v/>
          </cell>
          <cell r="C9072" t="str">
            <v/>
          </cell>
          <cell r="D9072" t="str">
            <v/>
          </cell>
        </row>
        <row r="9073">
          <cell r="A9073" t="str">
            <v/>
          </cell>
          <cell r="B9073" t="str">
            <v/>
          </cell>
          <cell r="C9073" t="str">
            <v/>
          </cell>
          <cell r="D9073" t="str">
            <v/>
          </cell>
        </row>
        <row r="9074">
          <cell r="A9074" t="str">
            <v/>
          </cell>
          <cell r="B9074" t="str">
            <v/>
          </cell>
          <cell r="C9074" t="str">
            <v/>
          </cell>
          <cell r="D9074" t="str">
            <v/>
          </cell>
        </row>
        <row r="9075">
          <cell r="A9075" t="str">
            <v/>
          </cell>
          <cell r="B9075" t="str">
            <v/>
          </cell>
          <cell r="C9075" t="str">
            <v/>
          </cell>
          <cell r="D9075" t="str">
            <v/>
          </cell>
        </row>
        <row r="9076">
          <cell r="A9076" t="str">
            <v/>
          </cell>
          <cell r="B9076" t="str">
            <v/>
          </cell>
          <cell r="C9076" t="str">
            <v/>
          </cell>
          <cell r="D9076" t="str">
            <v/>
          </cell>
        </row>
        <row r="9077">
          <cell r="A9077" t="str">
            <v/>
          </cell>
          <cell r="B9077" t="str">
            <v/>
          </cell>
          <cell r="C9077" t="str">
            <v/>
          </cell>
          <cell r="D9077" t="str">
            <v/>
          </cell>
        </row>
        <row r="9078">
          <cell r="A9078" t="str">
            <v/>
          </cell>
          <cell r="B9078" t="str">
            <v/>
          </cell>
          <cell r="C9078" t="str">
            <v/>
          </cell>
          <cell r="D9078" t="str">
            <v/>
          </cell>
        </row>
        <row r="9079">
          <cell r="A9079" t="str">
            <v/>
          </cell>
          <cell r="B9079" t="str">
            <v/>
          </cell>
          <cell r="C9079" t="str">
            <v/>
          </cell>
          <cell r="D9079" t="str">
            <v/>
          </cell>
        </row>
        <row r="9080">
          <cell r="A9080" t="str">
            <v/>
          </cell>
          <cell r="B9080" t="str">
            <v/>
          </cell>
          <cell r="C9080" t="str">
            <v/>
          </cell>
          <cell r="D9080" t="str">
            <v/>
          </cell>
        </row>
        <row r="9081">
          <cell r="A9081" t="str">
            <v/>
          </cell>
          <cell r="B9081" t="str">
            <v/>
          </cell>
          <cell r="C9081" t="str">
            <v/>
          </cell>
          <cell r="D9081" t="str">
            <v/>
          </cell>
        </row>
        <row r="9082">
          <cell r="A9082" t="str">
            <v/>
          </cell>
          <cell r="B9082" t="str">
            <v/>
          </cell>
          <cell r="C9082" t="str">
            <v/>
          </cell>
          <cell r="D9082" t="str">
            <v/>
          </cell>
        </row>
        <row r="9083">
          <cell r="A9083" t="str">
            <v/>
          </cell>
          <cell r="B9083" t="str">
            <v/>
          </cell>
          <cell r="C9083" t="str">
            <v/>
          </cell>
          <cell r="D9083" t="str">
            <v/>
          </cell>
        </row>
        <row r="9084">
          <cell r="A9084" t="str">
            <v/>
          </cell>
          <cell r="B9084" t="str">
            <v/>
          </cell>
          <cell r="C9084" t="str">
            <v/>
          </cell>
          <cell r="D9084" t="str">
            <v/>
          </cell>
        </row>
        <row r="9085">
          <cell r="A9085" t="str">
            <v/>
          </cell>
          <cell r="B9085" t="str">
            <v/>
          </cell>
          <cell r="C9085" t="str">
            <v/>
          </cell>
          <cell r="D9085" t="str">
            <v/>
          </cell>
        </row>
        <row r="9086">
          <cell r="A9086" t="str">
            <v/>
          </cell>
          <cell r="B9086" t="str">
            <v/>
          </cell>
          <cell r="C9086" t="str">
            <v/>
          </cell>
          <cell r="D9086" t="str">
            <v/>
          </cell>
        </row>
        <row r="9087">
          <cell r="A9087" t="str">
            <v/>
          </cell>
          <cell r="B9087" t="str">
            <v/>
          </cell>
          <cell r="C9087" t="str">
            <v/>
          </cell>
          <cell r="D9087" t="str">
            <v/>
          </cell>
        </row>
        <row r="9088">
          <cell r="A9088" t="str">
            <v/>
          </cell>
          <cell r="B9088" t="str">
            <v/>
          </cell>
          <cell r="C9088" t="str">
            <v/>
          </cell>
          <cell r="D9088" t="str">
            <v/>
          </cell>
        </row>
        <row r="9089">
          <cell r="A9089" t="str">
            <v/>
          </cell>
          <cell r="B9089" t="str">
            <v/>
          </cell>
          <cell r="C9089" t="str">
            <v/>
          </cell>
          <cell r="D9089" t="str">
            <v/>
          </cell>
        </row>
        <row r="9090">
          <cell r="A9090" t="str">
            <v/>
          </cell>
          <cell r="B9090" t="str">
            <v/>
          </cell>
          <cell r="C9090" t="str">
            <v/>
          </cell>
          <cell r="D9090" t="str">
            <v/>
          </cell>
        </row>
        <row r="9091">
          <cell r="A9091" t="str">
            <v/>
          </cell>
          <cell r="B9091" t="str">
            <v/>
          </cell>
          <cell r="C9091" t="str">
            <v/>
          </cell>
          <cell r="D9091" t="str">
            <v/>
          </cell>
        </row>
        <row r="9092">
          <cell r="A9092" t="str">
            <v/>
          </cell>
          <cell r="B9092" t="str">
            <v/>
          </cell>
          <cell r="C9092" t="str">
            <v/>
          </cell>
          <cell r="D9092" t="str">
            <v/>
          </cell>
        </row>
        <row r="9093">
          <cell r="A9093" t="str">
            <v/>
          </cell>
          <cell r="B9093" t="str">
            <v/>
          </cell>
          <cell r="C9093" t="str">
            <v/>
          </cell>
          <cell r="D9093" t="str">
            <v/>
          </cell>
        </row>
        <row r="9094">
          <cell r="A9094" t="str">
            <v/>
          </cell>
          <cell r="B9094" t="str">
            <v/>
          </cell>
          <cell r="C9094" t="str">
            <v/>
          </cell>
          <cell r="D9094" t="str">
            <v/>
          </cell>
        </row>
        <row r="9095">
          <cell r="A9095" t="str">
            <v/>
          </cell>
          <cell r="B9095" t="str">
            <v/>
          </cell>
          <cell r="C9095" t="str">
            <v/>
          </cell>
          <cell r="D9095" t="str">
            <v/>
          </cell>
        </row>
        <row r="9096">
          <cell r="A9096" t="str">
            <v/>
          </cell>
          <cell r="B9096" t="str">
            <v/>
          </cell>
          <cell r="C9096" t="str">
            <v/>
          </cell>
          <cell r="D9096" t="str">
            <v/>
          </cell>
        </row>
        <row r="9097">
          <cell r="A9097" t="str">
            <v/>
          </cell>
          <cell r="B9097" t="str">
            <v/>
          </cell>
          <cell r="C9097" t="str">
            <v/>
          </cell>
          <cell r="D9097" t="str">
            <v/>
          </cell>
        </row>
        <row r="9098">
          <cell r="A9098" t="str">
            <v/>
          </cell>
          <cell r="B9098" t="str">
            <v/>
          </cell>
          <cell r="C9098" t="str">
            <v/>
          </cell>
          <cell r="D9098" t="str">
            <v/>
          </cell>
        </row>
        <row r="9099">
          <cell r="A9099" t="str">
            <v/>
          </cell>
          <cell r="B9099" t="str">
            <v/>
          </cell>
          <cell r="C9099" t="str">
            <v/>
          </cell>
          <cell r="D9099" t="str">
            <v/>
          </cell>
        </row>
        <row r="9100">
          <cell r="A9100" t="str">
            <v/>
          </cell>
          <cell r="B9100" t="str">
            <v/>
          </cell>
          <cell r="C9100" t="str">
            <v/>
          </cell>
          <cell r="D9100" t="str">
            <v/>
          </cell>
        </row>
        <row r="9101">
          <cell r="A9101" t="str">
            <v/>
          </cell>
          <cell r="B9101" t="str">
            <v/>
          </cell>
          <cell r="C9101" t="str">
            <v/>
          </cell>
          <cell r="D9101" t="str">
            <v/>
          </cell>
        </row>
        <row r="9102">
          <cell r="A9102" t="str">
            <v/>
          </cell>
          <cell r="B9102" t="str">
            <v/>
          </cell>
          <cell r="C9102" t="str">
            <v/>
          </cell>
          <cell r="D9102" t="str">
            <v/>
          </cell>
        </row>
        <row r="9103">
          <cell r="A9103" t="str">
            <v/>
          </cell>
          <cell r="B9103" t="str">
            <v/>
          </cell>
          <cell r="C9103" t="str">
            <v/>
          </cell>
          <cell r="D9103" t="str">
            <v/>
          </cell>
        </row>
        <row r="9104">
          <cell r="A9104" t="str">
            <v/>
          </cell>
          <cell r="B9104" t="str">
            <v/>
          </cell>
          <cell r="C9104" t="str">
            <v/>
          </cell>
          <cell r="D9104" t="str">
            <v/>
          </cell>
        </row>
        <row r="9105">
          <cell r="A9105" t="str">
            <v/>
          </cell>
          <cell r="B9105" t="str">
            <v/>
          </cell>
          <cell r="C9105" t="str">
            <v/>
          </cell>
          <cell r="D9105" t="str">
            <v/>
          </cell>
        </row>
        <row r="9106">
          <cell r="A9106" t="str">
            <v/>
          </cell>
          <cell r="B9106" t="str">
            <v/>
          </cell>
          <cell r="C9106" t="str">
            <v/>
          </cell>
          <cell r="D9106" t="str">
            <v/>
          </cell>
        </row>
        <row r="9107">
          <cell r="A9107" t="str">
            <v/>
          </cell>
          <cell r="B9107" t="str">
            <v/>
          </cell>
          <cell r="C9107" t="str">
            <v/>
          </cell>
          <cell r="D9107" t="str">
            <v/>
          </cell>
        </row>
        <row r="9108">
          <cell r="A9108" t="str">
            <v/>
          </cell>
          <cell r="B9108" t="str">
            <v/>
          </cell>
          <cell r="C9108" t="str">
            <v/>
          </cell>
          <cell r="D9108" t="str">
            <v/>
          </cell>
        </row>
        <row r="9109">
          <cell r="A9109" t="str">
            <v/>
          </cell>
          <cell r="B9109" t="str">
            <v/>
          </cell>
          <cell r="C9109" t="str">
            <v/>
          </cell>
          <cell r="D9109" t="str">
            <v/>
          </cell>
        </row>
        <row r="9110">
          <cell r="A9110" t="str">
            <v/>
          </cell>
          <cell r="B9110" t="str">
            <v/>
          </cell>
          <cell r="C9110" t="str">
            <v/>
          </cell>
          <cell r="D9110" t="str">
            <v/>
          </cell>
        </row>
        <row r="9111">
          <cell r="A9111" t="str">
            <v/>
          </cell>
          <cell r="B9111" t="str">
            <v/>
          </cell>
          <cell r="C9111" t="str">
            <v/>
          </cell>
          <cell r="D9111" t="str">
            <v/>
          </cell>
        </row>
        <row r="9112">
          <cell r="A9112" t="str">
            <v/>
          </cell>
          <cell r="B9112" t="str">
            <v/>
          </cell>
          <cell r="C9112" t="str">
            <v/>
          </cell>
          <cell r="D9112" t="str">
            <v/>
          </cell>
        </row>
        <row r="9113">
          <cell r="A9113" t="str">
            <v/>
          </cell>
          <cell r="B9113" t="str">
            <v/>
          </cell>
          <cell r="C9113" t="str">
            <v/>
          </cell>
          <cell r="D9113" t="str">
            <v/>
          </cell>
        </row>
        <row r="9114">
          <cell r="A9114" t="str">
            <v/>
          </cell>
          <cell r="B9114" t="str">
            <v/>
          </cell>
          <cell r="C9114" t="str">
            <v/>
          </cell>
          <cell r="D9114" t="str">
            <v/>
          </cell>
        </row>
        <row r="9115">
          <cell r="A9115" t="str">
            <v/>
          </cell>
          <cell r="B9115" t="str">
            <v/>
          </cell>
          <cell r="C9115" t="str">
            <v/>
          </cell>
          <cell r="D9115" t="str">
            <v/>
          </cell>
        </row>
        <row r="9116">
          <cell r="A9116" t="str">
            <v/>
          </cell>
          <cell r="B9116" t="str">
            <v/>
          </cell>
          <cell r="C9116" t="str">
            <v/>
          </cell>
          <cell r="D9116" t="str">
            <v/>
          </cell>
        </row>
        <row r="9117">
          <cell r="A9117" t="str">
            <v/>
          </cell>
          <cell r="B9117" t="str">
            <v/>
          </cell>
          <cell r="C9117" t="str">
            <v/>
          </cell>
          <cell r="D9117" t="str">
            <v/>
          </cell>
        </row>
        <row r="9118">
          <cell r="A9118" t="str">
            <v/>
          </cell>
          <cell r="B9118" t="str">
            <v/>
          </cell>
          <cell r="C9118" t="str">
            <v/>
          </cell>
          <cell r="D9118" t="str">
            <v/>
          </cell>
        </row>
        <row r="9119">
          <cell r="A9119" t="str">
            <v/>
          </cell>
          <cell r="B9119" t="str">
            <v/>
          </cell>
          <cell r="C9119" t="str">
            <v/>
          </cell>
          <cell r="D9119" t="str">
            <v/>
          </cell>
        </row>
        <row r="9120">
          <cell r="A9120" t="str">
            <v/>
          </cell>
          <cell r="B9120" t="str">
            <v/>
          </cell>
          <cell r="C9120" t="str">
            <v/>
          </cell>
          <cell r="D9120" t="str">
            <v/>
          </cell>
        </row>
        <row r="9121">
          <cell r="A9121" t="str">
            <v/>
          </cell>
          <cell r="B9121" t="str">
            <v/>
          </cell>
          <cell r="C9121" t="str">
            <v/>
          </cell>
          <cell r="D9121" t="str">
            <v/>
          </cell>
        </row>
        <row r="9122">
          <cell r="A9122" t="str">
            <v/>
          </cell>
          <cell r="B9122" t="str">
            <v/>
          </cell>
          <cell r="C9122" t="str">
            <v/>
          </cell>
          <cell r="D9122" t="str">
            <v/>
          </cell>
        </row>
        <row r="9123">
          <cell r="A9123" t="str">
            <v/>
          </cell>
          <cell r="B9123" t="str">
            <v/>
          </cell>
          <cell r="C9123" t="str">
            <v/>
          </cell>
          <cell r="D9123" t="str">
            <v/>
          </cell>
        </row>
        <row r="9124">
          <cell r="A9124" t="str">
            <v/>
          </cell>
          <cell r="B9124" t="str">
            <v/>
          </cell>
          <cell r="C9124" t="str">
            <v/>
          </cell>
          <cell r="D9124" t="str">
            <v/>
          </cell>
        </row>
        <row r="9125">
          <cell r="A9125" t="str">
            <v/>
          </cell>
          <cell r="B9125" t="str">
            <v/>
          </cell>
          <cell r="C9125" t="str">
            <v/>
          </cell>
          <cell r="D9125" t="str">
            <v/>
          </cell>
        </row>
        <row r="9126">
          <cell r="A9126" t="str">
            <v/>
          </cell>
          <cell r="B9126" t="str">
            <v/>
          </cell>
          <cell r="C9126" t="str">
            <v/>
          </cell>
          <cell r="D9126" t="str">
            <v/>
          </cell>
        </row>
        <row r="9127">
          <cell r="A9127" t="str">
            <v/>
          </cell>
          <cell r="B9127" t="str">
            <v/>
          </cell>
          <cell r="C9127" t="str">
            <v/>
          </cell>
          <cell r="D9127" t="str">
            <v/>
          </cell>
        </row>
        <row r="9128">
          <cell r="A9128" t="str">
            <v/>
          </cell>
          <cell r="B9128" t="str">
            <v/>
          </cell>
          <cell r="C9128" t="str">
            <v/>
          </cell>
          <cell r="D9128" t="str">
            <v/>
          </cell>
        </row>
        <row r="9129">
          <cell r="A9129" t="str">
            <v/>
          </cell>
          <cell r="B9129" t="str">
            <v/>
          </cell>
          <cell r="C9129" t="str">
            <v/>
          </cell>
          <cell r="D9129" t="str">
            <v/>
          </cell>
        </row>
        <row r="9130">
          <cell r="A9130" t="str">
            <v/>
          </cell>
          <cell r="B9130" t="str">
            <v/>
          </cell>
          <cell r="C9130" t="str">
            <v/>
          </cell>
          <cell r="D9130" t="str">
            <v/>
          </cell>
        </row>
        <row r="9131">
          <cell r="A9131" t="str">
            <v/>
          </cell>
          <cell r="B9131" t="str">
            <v/>
          </cell>
          <cell r="C9131" t="str">
            <v/>
          </cell>
          <cell r="D9131" t="str">
            <v/>
          </cell>
        </row>
        <row r="9132">
          <cell r="A9132" t="str">
            <v/>
          </cell>
          <cell r="B9132" t="str">
            <v/>
          </cell>
          <cell r="C9132" t="str">
            <v/>
          </cell>
          <cell r="D9132" t="str">
            <v/>
          </cell>
        </row>
        <row r="9133">
          <cell r="A9133" t="str">
            <v/>
          </cell>
          <cell r="B9133" t="str">
            <v/>
          </cell>
          <cell r="C9133" t="str">
            <v/>
          </cell>
          <cell r="D9133" t="str">
            <v/>
          </cell>
        </row>
        <row r="9134">
          <cell r="A9134" t="str">
            <v/>
          </cell>
          <cell r="B9134" t="str">
            <v/>
          </cell>
          <cell r="C9134" t="str">
            <v/>
          </cell>
          <cell r="D9134" t="str">
            <v/>
          </cell>
        </row>
        <row r="9135">
          <cell r="A9135" t="str">
            <v/>
          </cell>
          <cell r="B9135" t="str">
            <v/>
          </cell>
          <cell r="C9135" t="str">
            <v/>
          </cell>
          <cell r="D9135" t="str">
            <v/>
          </cell>
        </row>
        <row r="9136">
          <cell r="A9136" t="str">
            <v/>
          </cell>
          <cell r="B9136" t="str">
            <v/>
          </cell>
          <cell r="C9136" t="str">
            <v/>
          </cell>
          <cell r="D9136" t="str">
            <v/>
          </cell>
        </row>
        <row r="9137">
          <cell r="A9137" t="str">
            <v/>
          </cell>
          <cell r="B9137" t="str">
            <v/>
          </cell>
          <cell r="C9137" t="str">
            <v/>
          </cell>
          <cell r="D9137" t="str">
            <v/>
          </cell>
        </row>
        <row r="9138">
          <cell r="A9138" t="str">
            <v/>
          </cell>
          <cell r="B9138" t="str">
            <v/>
          </cell>
          <cell r="C9138" t="str">
            <v/>
          </cell>
          <cell r="D9138" t="str">
            <v/>
          </cell>
        </row>
        <row r="9139">
          <cell r="A9139" t="str">
            <v/>
          </cell>
          <cell r="B9139" t="str">
            <v/>
          </cell>
          <cell r="C9139" t="str">
            <v/>
          </cell>
          <cell r="D9139" t="str">
            <v/>
          </cell>
        </row>
        <row r="9140">
          <cell r="A9140" t="str">
            <v/>
          </cell>
          <cell r="B9140" t="str">
            <v/>
          </cell>
          <cell r="C9140" t="str">
            <v/>
          </cell>
          <cell r="D9140" t="str">
            <v/>
          </cell>
        </row>
        <row r="9141">
          <cell r="A9141" t="str">
            <v/>
          </cell>
          <cell r="B9141" t="str">
            <v/>
          </cell>
          <cell r="C9141" t="str">
            <v/>
          </cell>
          <cell r="D9141" t="str">
            <v/>
          </cell>
        </row>
        <row r="9142">
          <cell r="A9142" t="str">
            <v/>
          </cell>
          <cell r="B9142" t="str">
            <v/>
          </cell>
          <cell r="C9142" t="str">
            <v/>
          </cell>
          <cell r="D9142" t="str">
            <v/>
          </cell>
        </row>
        <row r="9143">
          <cell r="A9143" t="str">
            <v/>
          </cell>
          <cell r="B9143" t="str">
            <v/>
          </cell>
          <cell r="C9143" t="str">
            <v/>
          </cell>
          <cell r="D9143" t="str">
            <v/>
          </cell>
        </row>
        <row r="9144">
          <cell r="A9144" t="str">
            <v/>
          </cell>
          <cell r="B9144" t="str">
            <v/>
          </cell>
          <cell r="C9144" t="str">
            <v/>
          </cell>
          <cell r="D9144" t="str">
            <v/>
          </cell>
        </row>
        <row r="9145">
          <cell r="A9145" t="str">
            <v/>
          </cell>
          <cell r="B9145" t="str">
            <v/>
          </cell>
          <cell r="C9145" t="str">
            <v/>
          </cell>
          <cell r="D9145" t="str">
            <v/>
          </cell>
        </row>
        <row r="9146">
          <cell r="A9146" t="str">
            <v/>
          </cell>
          <cell r="B9146" t="str">
            <v/>
          </cell>
          <cell r="C9146" t="str">
            <v/>
          </cell>
          <cell r="D9146" t="str">
            <v/>
          </cell>
        </row>
        <row r="9147">
          <cell r="A9147" t="str">
            <v/>
          </cell>
          <cell r="B9147" t="str">
            <v/>
          </cell>
          <cell r="C9147" t="str">
            <v/>
          </cell>
          <cell r="D9147" t="str">
            <v/>
          </cell>
        </row>
        <row r="9148">
          <cell r="A9148" t="str">
            <v/>
          </cell>
          <cell r="B9148" t="str">
            <v/>
          </cell>
          <cell r="C9148" t="str">
            <v/>
          </cell>
          <cell r="D9148" t="str">
            <v/>
          </cell>
        </row>
        <row r="9149">
          <cell r="A9149" t="str">
            <v/>
          </cell>
          <cell r="B9149" t="str">
            <v/>
          </cell>
          <cell r="C9149" t="str">
            <v/>
          </cell>
          <cell r="D9149" t="str">
            <v/>
          </cell>
        </row>
        <row r="9150">
          <cell r="A9150" t="str">
            <v/>
          </cell>
          <cell r="B9150" t="str">
            <v/>
          </cell>
          <cell r="C9150" t="str">
            <v/>
          </cell>
          <cell r="D9150" t="str">
            <v/>
          </cell>
        </row>
        <row r="9151">
          <cell r="A9151" t="str">
            <v/>
          </cell>
          <cell r="B9151" t="str">
            <v/>
          </cell>
          <cell r="C9151" t="str">
            <v/>
          </cell>
          <cell r="D9151" t="str">
            <v/>
          </cell>
        </row>
        <row r="9152">
          <cell r="A9152" t="str">
            <v/>
          </cell>
          <cell r="B9152" t="str">
            <v/>
          </cell>
          <cell r="C9152" t="str">
            <v/>
          </cell>
          <cell r="D9152" t="str">
            <v/>
          </cell>
        </row>
        <row r="9153">
          <cell r="A9153" t="str">
            <v/>
          </cell>
          <cell r="B9153" t="str">
            <v/>
          </cell>
          <cell r="C9153" t="str">
            <v/>
          </cell>
          <cell r="D9153" t="str">
            <v/>
          </cell>
        </row>
        <row r="9154">
          <cell r="A9154" t="str">
            <v/>
          </cell>
          <cell r="B9154" t="str">
            <v/>
          </cell>
          <cell r="C9154" t="str">
            <v/>
          </cell>
          <cell r="D9154" t="str">
            <v/>
          </cell>
        </row>
        <row r="9155">
          <cell r="A9155" t="str">
            <v/>
          </cell>
          <cell r="B9155" t="str">
            <v/>
          </cell>
          <cell r="C9155" t="str">
            <v/>
          </cell>
          <cell r="D9155" t="str">
            <v/>
          </cell>
        </row>
        <row r="9156">
          <cell r="A9156" t="str">
            <v/>
          </cell>
          <cell r="B9156" t="str">
            <v/>
          </cell>
          <cell r="C9156" t="str">
            <v/>
          </cell>
          <cell r="D9156" t="str">
            <v/>
          </cell>
        </row>
        <row r="9157">
          <cell r="A9157" t="str">
            <v/>
          </cell>
          <cell r="B9157" t="str">
            <v/>
          </cell>
          <cell r="C9157" t="str">
            <v/>
          </cell>
          <cell r="D9157" t="str">
            <v/>
          </cell>
        </row>
        <row r="9158">
          <cell r="A9158" t="str">
            <v/>
          </cell>
          <cell r="B9158" t="str">
            <v/>
          </cell>
          <cell r="C9158" t="str">
            <v/>
          </cell>
          <cell r="D9158" t="str">
            <v/>
          </cell>
        </row>
        <row r="9159">
          <cell r="A9159" t="str">
            <v/>
          </cell>
          <cell r="B9159" t="str">
            <v/>
          </cell>
          <cell r="C9159" t="str">
            <v/>
          </cell>
          <cell r="D9159" t="str">
            <v/>
          </cell>
        </row>
        <row r="9160">
          <cell r="A9160" t="str">
            <v/>
          </cell>
          <cell r="B9160" t="str">
            <v/>
          </cell>
          <cell r="C9160" t="str">
            <v/>
          </cell>
          <cell r="D9160" t="str">
            <v/>
          </cell>
        </row>
        <row r="9161">
          <cell r="A9161" t="str">
            <v/>
          </cell>
          <cell r="B9161" t="str">
            <v/>
          </cell>
          <cell r="C9161" t="str">
            <v/>
          </cell>
          <cell r="D9161" t="str">
            <v/>
          </cell>
        </row>
        <row r="9162">
          <cell r="A9162" t="str">
            <v/>
          </cell>
          <cell r="B9162" t="str">
            <v/>
          </cell>
          <cell r="C9162" t="str">
            <v/>
          </cell>
          <cell r="D9162" t="str">
            <v/>
          </cell>
        </row>
        <row r="9163">
          <cell r="A9163" t="str">
            <v/>
          </cell>
          <cell r="B9163" t="str">
            <v/>
          </cell>
          <cell r="C9163" t="str">
            <v/>
          </cell>
          <cell r="D9163" t="str">
            <v/>
          </cell>
        </row>
        <row r="9164">
          <cell r="A9164" t="str">
            <v/>
          </cell>
          <cell r="B9164" t="str">
            <v/>
          </cell>
          <cell r="C9164" t="str">
            <v/>
          </cell>
          <cell r="D9164" t="str">
            <v/>
          </cell>
        </row>
        <row r="9165">
          <cell r="A9165" t="str">
            <v/>
          </cell>
          <cell r="B9165" t="str">
            <v/>
          </cell>
          <cell r="C9165" t="str">
            <v/>
          </cell>
          <cell r="D9165" t="str">
            <v/>
          </cell>
        </row>
        <row r="9166">
          <cell r="A9166" t="str">
            <v/>
          </cell>
          <cell r="B9166" t="str">
            <v/>
          </cell>
          <cell r="C9166" t="str">
            <v/>
          </cell>
          <cell r="D9166" t="str">
            <v/>
          </cell>
        </row>
        <row r="9167">
          <cell r="A9167" t="str">
            <v/>
          </cell>
          <cell r="B9167" t="str">
            <v/>
          </cell>
          <cell r="C9167" t="str">
            <v/>
          </cell>
          <cell r="D9167" t="str">
            <v/>
          </cell>
        </row>
        <row r="9168">
          <cell r="A9168" t="str">
            <v/>
          </cell>
          <cell r="B9168" t="str">
            <v/>
          </cell>
          <cell r="C9168" t="str">
            <v/>
          </cell>
          <cell r="D9168" t="str">
            <v/>
          </cell>
        </row>
        <row r="9169">
          <cell r="A9169" t="str">
            <v/>
          </cell>
          <cell r="B9169" t="str">
            <v/>
          </cell>
          <cell r="C9169" t="str">
            <v/>
          </cell>
          <cell r="D9169" t="str">
            <v/>
          </cell>
        </row>
        <row r="9170">
          <cell r="A9170" t="str">
            <v/>
          </cell>
          <cell r="B9170" t="str">
            <v/>
          </cell>
          <cell r="C9170" t="str">
            <v/>
          </cell>
          <cell r="D9170" t="str">
            <v/>
          </cell>
        </row>
        <row r="9171">
          <cell r="A9171" t="str">
            <v/>
          </cell>
          <cell r="B9171" t="str">
            <v/>
          </cell>
          <cell r="C9171" t="str">
            <v/>
          </cell>
          <cell r="D9171" t="str">
            <v/>
          </cell>
        </row>
        <row r="9172">
          <cell r="A9172" t="str">
            <v/>
          </cell>
          <cell r="B9172" t="str">
            <v/>
          </cell>
          <cell r="C9172" t="str">
            <v/>
          </cell>
          <cell r="D9172" t="str">
            <v/>
          </cell>
        </row>
        <row r="9173">
          <cell r="A9173" t="str">
            <v/>
          </cell>
          <cell r="B9173" t="str">
            <v/>
          </cell>
          <cell r="C9173" t="str">
            <v/>
          </cell>
          <cell r="D9173" t="str">
            <v/>
          </cell>
        </row>
        <row r="9174">
          <cell r="A9174" t="str">
            <v/>
          </cell>
          <cell r="B9174" t="str">
            <v/>
          </cell>
          <cell r="C9174" t="str">
            <v/>
          </cell>
          <cell r="D9174" t="str">
            <v/>
          </cell>
        </row>
        <row r="9175">
          <cell r="A9175" t="str">
            <v/>
          </cell>
          <cell r="B9175" t="str">
            <v/>
          </cell>
          <cell r="C9175" t="str">
            <v/>
          </cell>
          <cell r="D9175" t="str">
            <v/>
          </cell>
        </row>
        <row r="9176">
          <cell r="A9176" t="str">
            <v/>
          </cell>
          <cell r="B9176" t="str">
            <v/>
          </cell>
          <cell r="C9176" t="str">
            <v/>
          </cell>
          <cell r="D9176" t="str">
            <v/>
          </cell>
        </row>
        <row r="9177">
          <cell r="A9177" t="str">
            <v/>
          </cell>
          <cell r="B9177" t="str">
            <v/>
          </cell>
          <cell r="C9177" t="str">
            <v/>
          </cell>
          <cell r="D9177" t="str">
            <v/>
          </cell>
        </row>
        <row r="9178">
          <cell r="A9178" t="str">
            <v/>
          </cell>
          <cell r="B9178" t="str">
            <v/>
          </cell>
          <cell r="C9178" t="str">
            <v/>
          </cell>
          <cell r="D9178" t="str">
            <v/>
          </cell>
        </row>
        <row r="9179">
          <cell r="A9179" t="str">
            <v/>
          </cell>
          <cell r="B9179" t="str">
            <v/>
          </cell>
          <cell r="C9179" t="str">
            <v/>
          </cell>
          <cell r="D9179" t="str">
            <v/>
          </cell>
        </row>
        <row r="9180">
          <cell r="A9180" t="str">
            <v/>
          </cell>
          <cell r="B9180" t="str">
            <v/>
          </cell>
          <cell r="C9180" t="str">
            <v/>
          </cell>
          <cell r="D9180" t="str">
            <v/>
          </cell>
        </row>
        <row r="9181">
          <cell r="A9181" t="str">
            <v/>
          </cell>
          <cell r="B9181" t="str">
            <v/>
          </cell>
          <cell r="C9181" t="str">
            <v/>
          </cell>
          <cell r="D9181" t="str">
            <v/>
          </cell>
        </row>
        <row r="9182">
          <cell r="A9182" t="str">
            <v/>
          </cell>
          <cell r="B9182" t="str">
            <v/>
          </cell>
          <cell r="C9182" t="str">
            <v/>
          </cell>
          <cell r="D9182" t="str">
            <v/>
          </cell>
        </row>
        <row r="9183">
          <cell r="A9183" t="str">
            <v/>
          </cell>
          <cell r="B9183" t="str">
            <v/>
          </cell>
          <cell r="C9183" t="str">
            <v/>
          </cell>
          <cell r="D9183" t="str">
            <v/>
          </cell>
        </row>
        <row r="9184">
          <cell r="A9184" t="str">
            <v/>
          </cell>
          <cell r="B9184" t="str">
            <v/>
          </cell>
          <cell r="C9184" t="str">
            <v/>
          </cell>
          <cell r="D9184" t="str">
            <v/>
          </cell>
        </row>
        <row r="9185">
          <cell r="A9185" t="str">
            <v/>
          </cell>
          <cell r="B9185" t="str">
            <v/>
          </cell>
          <cell r="C9185" t="str">
            <v/>
          </cell>
          <cell r="D9185" t="str">
            <v/>
          </cell>
        </row>
        <row r="9186">
          <cell r="A9186" t="str">
            <v/>
          </cell>
          <cell r="B9186" t="str">
            <v/>
          </cell>
          <cell r="C9186" t="str">
            <v/>
          </cell>
          <cell r="D9186" t="str">
            <v/>
          </cell>
        </row>
        <row r="9187">
          <cell r="A9187" t="str">
            <v/>
          </cell>
          <cell r="B9187" t="str">
            <v/>
          </cell>
          <cell r="C9187" t="str">
            <v/>
          </cell>
          <cell r="D9187" t="str">
            <v/>
          </cell>
        </row>
        <row r="9188">
          <cell r="A9188" t="str">
            <v/>
          </cell>
          <cell r="B9188" t="str">
            <v/>
          </cell>
          <cell r="C9188" t="str">
            <v/>
          </cell>
          <cell r="D9188" t="str">
            <v/>
          </cell>
        </row>
        <row r="9189">
          <cell r="A9189" t="str">
            <v/>
          </cell>
          <cell r="B9189" t="str">
            <v/>
          </cell>
          <cell r="C9189" t="str">
            <v/>
          </cell>
          <cell r="D9189" t="str">
            <v/>
          </cell>
        </row>
        <row r="9190">
          <cell r="A9190" t="str">
            <v/>
          </cell>
          <cell r="B9190" t="str">
            <v/>
          </cell>
          <cell r="C9190" t="str">
            <v/>
          </cell>
          <cell r="D9190" t="str">
            <v/>
          </cell>
        </row>
        <row r="9191">
          <cell r="A9191" t="str">
            <v/>
          </cell>
          <cell r="B9191" t="str">
            <v/>
          </cell>
          <cell r="C9191" t="str">
            <v/>
          </cell>
          <cell r="D9191" t="str">
            <v/>
          </cell>
        </row>
        <row r="9192">
          <cell r="A9192" t="str">
            <v/>
          </cell>
          <cell r="B9192" t="str">
            <v/>
          </cell>
          <cell r="C9192" t="str">
            <v/>
          </cell>
          <cell r="D9192" t="str">
            <v/>
          </cell>
        </row>
        <row r="9193">
          <cell r="A9193" t="str">
            <v/>
          </cell>
          <cell r="B9193" t="str">
            <v/>
          </cell>
          <cell r="C9193" t="str">
            <v/>
          </cell>
          <cell r="D9193" t="str">
            <v/>
          </cell>
        </row>
        <row r="9194">
          <cell r="A9194" t="str">
            <v/>
          </cell>
          <cell r="B9194" t="str">
            <v/>
          </cell>
          <cell r="C9194" t="str">
            <v/>
          </cell>
          <cell r="D9194" t="str">
            <v/>
          </cell>
        </row>
        <row r="9195">
          <cell r="A9195" t="str">
            <v/>
          </cell>
          <cell r="B9195" t="str">
            <v/>
          </cell>
          <cell r="C9195" t="str">
            <v/>
          </cell>
          <cell r="D9195" t="str">
            <v/>
          </cell>
        </row>
        <row r="9196">
          <cell r="A9196" t="str">
            <v/>
          </cell>
          <cell r="B9196" t="str">
            <v/>
          </cell>
          <cell r="C9196" t="str">
            <v/>
          </cell>
          <cell r="D9196" t="str">
            <v/>
          </cell>
        </row>
        <row r="9197">
          <cell r="A9197" t="str">
            <v/>
          </cell>
          <cell r="B9197" t="str">
            <v/>
          </cell>
          <cell r="C9197" t="str">
            <v/>
          </cell>
          <cell r="D9197" t="str">
            <v/>
          </cell>
        </row>
        <row r="9198">
          <cell r="A9198" t="str">
            <v/>
          </cell>
          <cell r="B9198" t="str">
            <v/>
          </cell>
          <cell r="C9198" t="str">
            <v/>
          </cell>
          <cell r="D9198" t="str">
            <v/>
          </cell>
        </row>
        <row r="9199">
          <cell r="A9199" t="str">
            <v/>
          </cell>
          <cell r="B9199" t="str">
            <v/>
          </cell>
          <cell r="C9199" t="str">
            <v/>
          </cell>
          <cell r="D9199" t="str">
            <v/>
          </cell>
        </row>
        <row r="9200">
          <cell r="A9200" t="str">
            <v/>
          </cell>
          <cell r="B9200" t="str">
            <v/>
          </cell>
          <cell r="C9200" t="str">
            <v/>
          </cell>
          <cell r="D9200" t="str">
            <v/>
          </cell>
        </row>
        <row r="9201">
          <cell r="A9201" t="str">
            <v/>
          </cell>
          <cell r="B9201" t="str">
            <v/>
          </cell>
          <cell r="C9201" t="str">
            <v/>
          </cell>
          <cell r="D9201" t="str">
            <v/>
          </cell>
        </row>
        <row r="9202">
          <cell r="A9202" t="str">
            <v/>
          </cell>
          <cell r="B9202" t="str">
            <v/>
          </cell>
          <cell r="C9202" t="str">
            <v/>
          </cell>
          <cell r="D9202" t="str">
            <v/>
          </cell>
        </row>
        <row r="9203">
          <cell r="A9203" t="str">
            <v/>
          </cell>
          <cell r="B9203" t="str">
            <v/>
          </cell>
          <cell r="C9203" t="str">
            <v/>
          </cell>
          <cell r="D9203" t="str">
            <v/>
          </cell>
        </row>
        <row r="9204">
          <cell r="A9204" t="str">
            <v/>
          </cell>
          <cell r="B9204" t="str">
            <v/>
          </cell>
          <cell r="C9204" t="str">
            <v/>
          </cell>
          <cell r="D9204" t="str">
            <v/>
          </cell>
        </row>
        <row r="9205">
          <cell r="A9205" t="str">
            <v/>
          </cell>
          <cell r="B9205" t="str">
            <v/>
          </cell>
          <cell r="C9205" t="str">
            <v/>
          </cell>
          <cell r="D9205" t="str">
            <v/>
          </cell>
        </row>
        <row r="9206">
          <cell r="A9206" t="str">
            <v/>
          </cell>
          <cell r="B9206" t="str">
            <v/>
          </cell>
          <cell r="C9206" t="str">
            <v/>
          </cell>
          <cell r="D9206" t="str">
            <v/>
          </cell>
        </row>
        <row r="9207">
          <cell r="A9207" t="str">
            <v/>
          </cell>
          <cell r="B9207" t="str">
            <v/>
          </cell>
          <cell r="C9207" t="str">
            <v/>
          </cell>
          <cell r="D9207" t="str">
            <v/>
          </cell>
        </row>
        <row r="9208">
          <cell r="A9208" t="str">
            <v/>
          </cell>
          <cell r="B9208" t="str">
            <v/>
          </cell>
          <cell r="C9208" t="str">
            <v/>
          </cell>
          <cell r="D9208" t="str">
            <v/>
          </cell>
        </row>
        <row r="9209">
          <cell r="A9209" t="str">
            <v/>
          </cell>
          <cell r="B9209" t="str">
            <v/>
          </cell>
          <cell r="C9209" t="str">
            <v/>
          </cell>
          <cell r="D9209" t="str">
            <v/>
          </cell>
        </row>
        <row r="9210">
          <cell r="A9210" t="str">
            <v/>
          </cell>
          <cell r="B9210" t="str">
            <v/>
          </cell>
          <cell r="C9210" t="str">
            <v/>
          </cell>
          <cell r="D9210" t="str">
            <v/>
          </cell>
        </row>
        <row r="9211">
          <cell r="A9211" t="str">
            <v/>
          </cell>
          <cell r="B9211" t="str">
            <v/>
          </cell>
          <cell r="C9211" t="str">
            <v/>
          </cell>
          <cell r="D9211" t="str">
            <v/>
          </cell>
        </row>
        <row r="9212">
          <cell r="A9212" t="str">
            <v/>
          </cell>
          <cell r="B9212" t="str">
            <v/>
          </cell>
          <cell r="C9212" t="str">
            <v/>
          </cell>
          <cell r="D9212" t="str">
            <v/>
          </cell>
        </row>
        <row r="9213">
          <cell r="A9213" t="str">
            <v/>
          </cell>
          <cell r="B9213" t="str">
            <v/>
          </cell>
          <cell r="C9213" t="str">
            <v/>
          </cell>
          <cell r="D9213" t="str">
            <v/>
          </cell>
        </row>
        <row r="9214">
          <cell r="A9214" t="str">
            <v/>
          </cell>
          <cell r="B9214" t="str">
            <v/>
          </cell>
          <cell r="C9214" t="str">
            <v/>
          </cell>
          <cell r="D9214" t="str">
            <v/>
          </cell>
        </row>
        <row r="9215">
          <cell r="A9215" t="str">
            <v/>
          </cell>
          <cell r="B9215" t="str">
            <v/>
          </cell>
          <cell r="C9215" t="str">
            <v/>
          </cell>
          <cell r="D9215" t="str">
            <v/>
          </cell>
        </row>
        <row r="9216">
          <cell r="A9216" t="str">
            <v/>
          </cell>
          <cell r="B9216" t="str">
            <v/>
          </cell>
          <cell r="C9216" t="str">
            <v/>
          </cell>
          <cell r="D9216" t="str">
            <v/>
          </cell>
        </row>
        <row r="9217">
          <cell r="A9217" t="str">
            <v/>
          </cell>
          <cell r="B9217" t="str">
            <v/>
          </cell>
          <cell r="C9217" t="str">
            <v/>
          </cell>
          <cell r="D9217" t="str">
            <v/>
          </cell>
        </row>
        <row r="9218">
          <cell r="A9218" t="str">
            <v/>
          </cell>
          <cell r="B9218" t="str">
            <v/>
          </cell>
          <cell r="C9218" t="str">
            <v/>
          </cell>
          <cell r="D9218" t="str">
            <v/>
          </cell>
        </row>
        <row r="9219">
          <cell r="A9219" t="str">
            <v/>
          </cell>
          <cell r="B9219" t="str">
            <v/>
          </cell>
          <cell r="C9219" t="str">
            <v/>
          </cell>
          <cell r="D9219" t="str">
            <v/>
          </cell>
        </row>
        <row r="9220">
          <cell r="A9220" t="str">
            <v/>
          </cell>
          <cell r="B9220" t="str">
            <v/>
          </cell>
          <cell r="C9220" t="str">
            <v/>
          </cell>
          <cell r="D9220" t="str">
            <v/>
          </cell>
        </row>
        <row r="9221">
          <cell r="A9221" t="str">
            <v/>
          </cell>
          <cell r="B9221" t="str">
            <v/>
          </cell>
          <cell r="C9221" t="str">
            <v/>
          </cell>
          <cell r="D9221" t="str">
            <v/>
          </cell>
        </row>
        <row r="9222">
          <cell r="A9222" t="str">
            <v/>
          </cell>
          <cell r="B9222" t="str">
            <v/>
          </cell>
          <cell r="C9222" t="str">
            <v/>
          </cell>
          <cell r="D9222" t="str">
            <v/>
          </cell>
        </row>
        <row r="9223">
          <cell r="A9223" t="str">
            <v/>
          </cell>
          <cell r="B9223" t="str">
            <v/>
          </cell>
          <cell r="C9223" t="str">
            <v/>
          </cell>
          <cell r="D9223" t="str">
            <v/>
          </cell>
        </row>
        <row r="9224">
          <cell r="A9224" t="str">
            <v/>
          </cell>
          <cell r="B9224" t="str">
            <v/>
          </cell>
          <cell r="C9224" t="str">
            <v/>
          </cell>
          <cell r="D9224" t="str">
            <v/>
          </cell>
        </row>
        <row r="9225">
          <cell r="A9225" t="str">
            <v/>
          </cell>
          <cell r="B9225" t="str">
            <v/>
          </cell>
          <cell r="C9225" t="str">
            <v/>
          </cell>
          <cell r="D9225" t="str">
            <v/>
          </cell>
        </row>
        <row r="9226">
          <cell r="A9226" t="str">
            <v/>
          </cell>
          <cell r="B9226" t="str">
            <v/>
          </cell>
          <cell r="C9226" t="str">
            <v/>
          </cell>
          <cell r="D9226" t="str">
            <v/>
          </cell>
        </row>
        <row r="9227">
          <cell r="A9227" t="str">
            <v/>
          </cell>
          <cell r="B9227" t="str">
            <v/>
          </cell>
          <cell r="C9227" t="str">
            <v/>
          </cell>
          <cell r="D9227" t="str">
            <v/>
          </cell>
        </row>
        <row r="9228">
          <cell r="A9228" t="str">
            <v/>
          </cell>
          <cell r="B9228" t="str">
            <v/>
          </cell>
          <cell r="C9228" t="str">
            <v/>
          </cell>
          <cell r="D9228" t="str">
            <v/>
          </cell>
        </row>
        <row r="9229">
          <cell r="A9229" t="str">
            <v/>
          </cell>
          <cell r="B9229" t="str">
            <v/>
          </cell>
          <cell r="C9229" t="str">
            <v/>
          </cell>
          <cell r="D9229" t="str">
            <v/>
          </cell>
        </row>
        <row r="9230">
          <cell r="A9230" t="str">
            <v/>
          </cell>
          <cell r="B9230" t="str">
            <v/>
          </cell>
          <cell r="C9230" t="str">
            <v/>
          </cell>
          <cell r="D9230" t="str">
            <v/>
          </cell>
        </row>
        <row r="9231">
          <cell r="A9231" t="str">
            <v/>
          </cell>
          <cell r="B9231" t="str">
            <v/>
          </cell>
          <cell r="C9231" t="str">
            <v/>
          </cell>
          <cell r="D9231" t="str">
            <v/>
          </cell>
        </row>
        <row r="9232">
          <cell r="A9232" t="str">
            <v/>
          </cell>
          <cell r="B9232" t="str">
            <v/>
          </cell>
          <cell r="C9232" t="str">
            <v/>
          </cell>
          <cell r="D9232" t="str">
            <v/>
          </cell>
        </row>
        <row r="9233">
          <cell r="A9233" t="str">
            <v/>
          </cell>
          <cell r="B9233" t="str">
            <v/>
          </cell>
          <cell r="C9233" t="str">
            <v/>
          </cell>
          <cell r="D9233" t="str">
            <v/>
          </cell>
        </row>
        <row r="9234">
          <cell r="A9234" t="str">
            <v/>
          </cell>
          <cell r="B9234" t="str">
            <v/>
          </cell>
          <cell r="C9234" t="str">
            <v/>
          </cell>
          <cell r="D9234" t="str">
            <v/>
          </cell>
        </row>
        <row r="9235">
          <cell r="A9235" t="str">
            <v/>
          </cell>
          <cell r="B9235" t="str">
            <v/>
          </cell>
          <cell r="C9235" t="str">
            <v/>
          </cell>
          <cell r="D9235" t="str">
            <v/>
          </cell>
        </row>
        <row r="9236">
          <cell r="A9236" t="str">
            <v/>
          </cell>
          <cell r="B9236" t="str">
            <v/>
          </cell>
          <cell r="C9236" t="str">
            <v/>
          </cell>
          <cell r="D9236" t="str">
            <v/>
          </cell>
        </row>
        <row r="9237">
          <cell r="A9237" t="str">
            <v/>
          </cell>
          <cell r="B9237" t="str">
            <v/>
          </cell>
          <cell r="C9237" t="str">
            <v/>
          </cell>
          <cell r="D9237" t="str">
            <v/>
          </cell>
        </row>
        <row r="9238">
          <cell r="A9238" t="str">
            <v/>
          </cell>
          <cell r="B9238" t="str">
            <v/>
          </cell>
          <cell r="C9238" t="str">
            <v/>
          </cell>
          <cell r="D9238" t="str">
            <v/>
          </cell>
        </row>
        <row r="9239">
          <cell r="A9239" t="str">
            <v/>
          </cell>
          <cell r="B9239" t="str">
            <v/>
          </cell>
          <cell r="C9239" t="str">
            <v/>
          </cell>
          <cell r="D9239" t="str">
            <v/>
          </cell>
        </row>
        <row r="9240">
          <cell r="A9240" t="str">
            <v/>
          </cell>
          <cell r="B9240" t="str">
            <v/>
          </cell>
          <cell r="C9240" t="str">
            <v/>
          </cell>
          <cell r="D9240" t="str">
            <v/>
          </cell>
        </row>
        <row r="9241">
          <cell r="A9241" t="str">
            <v/>
          </cell>
          <cell r="B9241" t="str">
            <v/>
          </cell>
          <cell r="C9241" t="str">
            <v/>
          </cell>
          <cell r="D9241" t="str">
            <v/>
          </cell>
        </row>
        <row r="9242">
          <cell r="A9242" t="str">
            <v/>
          </cell>
          <cell r="B9242" t="str">
            <v/>
          </cell>
          <cell r="C9242" t="str">
            <v/>
          </cell>
          <cell r="D9242" t="str">
            <v/>
          </cell>
        </row>
        <row r="9243">
          <cell r="A9243" t="str">
            <v/>
          </cell>
          <cell r="B9243" t="str">
            <v/>
          </cell>
          <cell r="C9243" t="str">
            <v/>
          </cell>
          <cell r="D9243" t="str">
            <v/>
          </cell>
        </row>
        <row r="9244">
          <cell r="A9244" t="str">
            <v/>
          </cell>
          <cell r="B9244" t="str">
            <v/>
          </cell>
          <cell r="C9244" t="str">
            <v/>
          </cell>
          <cell r="D9244" t="str">
            <v/>
          </cell>
        </row>
        <row r="9245">
          <cell r="A9245" t="str">
            <v/>
          </cell>
          <cell r="B9245" t="str">
            <v/>
          </cell>
          <cell r="C9245" t="str">
            <v/>
          </cell>
          <cell r="D9245" t="str">
            <v/>
          </cell>
        </row>
        <row r="9246">
          <cell r="A9246" t="str">
            <v/>
          </cell>
          <cell r="B9246" t="str">
            <v/>
          </cell>
          <cell r="C9246" t="str">
            <v/>
          </cell>
          <cell r="D9246" t="str">
            <v/>
          </cell>
        </row>
        <row r="9247">
          <cell r="A9247" t="str">
            <v/>
          </cell>
          <cell r="B9247" t="str">
            <v/>
          </cell>
          <cell r="C9247" t="str">
            <v/>
          </cell>
          <cell r="D9247" t="str">
            <v/>
          </cell>
        </row>
        <row r="9248">
          <cell r="A9248" t="str">
            <v/>
          </cell>
          <cell r="B9248" t="str">
            <v/>
          </cell>
          <cell r="C9248" t="str">
            <v/>
          </cell>
          <cell r="D9248" t="str">
            <v/>
          </cell>
        </row>
        <row r="9249">
          <cell r="A9249" t="str">
            <v/>
          </cell>
          <cell r="B9249" t="str">
            <v/>
          </cell>
          <cell r="C9249" t="str">
            <v/>
          </cell>
          <cell r="D9249" t="str">
            <v/>
          </cell>
        </row>
        <row r="9250">
          <cell r="A9250" t="str">
            <v/>
          </cell>
          <cell r="B9250" t="str">
            <v/>
          </cell>
          <cell r="C9250" t="str">
            <v/>
          </cell>
          <cell r="D9250" t="str">
            <v/>
          </cell>
        </row>
        <row r="9251">
          <cell r="A9251" t="str">
            <v/>
          </cell>
          <cell r="B9251" t="str">
            <v/>
          </cell>
          <cell r="C9251" t="str">
            <v/>
          </cell>
          <cell r="D9251" t="str">
            <v/>
          </cell>
        </row>
        <row r="9252">
          <cell r="A9252" t="str">
            <v/>
          </cell>
          <cell r="B9252" t="str">
            <v/>
          </cell>
          <cell r="C9252" t="str">
            <v/>
          </cell>
          <cell r="D9252" t="str">
            <v/>
          </cell>
        </row>
        <row r="9253">
          <cell r="A9253" t="str">
            <v/>
          </cell>
          <cell r="B9253" t="str">
            <v/>
          </cell>
          <cell r="C9253" t="str">
            <v/>
          </cell>
          <cell r="D9253" t="str">
            <v/>
          </cell>
        </row>
        <row r="9254">
          <cell r="A9254" t="str">
            <v/>
          </cell>
          <cell r="B9254" t="str">
            <v/>
          </cell>
          <cell r="C9254" t="str">
            <v/>
          </cell>
          <cell r="D9254" t="str">
            <v/>
          </cell>
        </row>
        <row r="9255">
          <cell r="A9255" t="str">
            <v/>
          </cell>
          <cell r="B9255" t="str">
            <v/>
          </cell>
          <cell r="C9255" t="str">
            <v/>
          </cell>
          <cell r="D9255" t="str">
            <v/>
          </cell>
        </row>
        <row r="9256">
          <cell r="A9256" t="str">
            <v/>
          </cell>
          <cell r="B9256" t="str">
            <v/>
          </cell>
          <cell r="C9256" t="str">
            <v/>
          </cell>
          <cell r="D9256" t="str">
            <v/>
          </cell>
        </row>
        <row r="9257">
          <cell r="A9257" t="str">
            <v/>
          </cell>
          <cell r="B9257" t="str">
            <v/>
          </cell>
          <cell r="C9257" t="str">
            <v/>
          </cell>
          <cell r="D9257" t="str">
            <v/>
          </cell>
        </row>
        <row r="9258">
          <cell r="A9258" t="str">
            <v/>
          </cell>
          <cell r="B9258" t="str">
            <v/>
          </cell>
          <cell r="C9258" t="str">
            <v/>
          </cell>
          <cell r="D9258" t="str">
            <v/>
          </cell>
        </row>
        <row r="9259">
          <cell r="A9259" t="str">
            <v/>
          </cell>
          <cell r="B9259" t="str">
            <v/>
          </cell>
          <cell r="C9259" t="str">
            <v/>
          </cell>
          <cell r="D9259" t="str">
            <v/>
          </cell>
        </row>
        <row r="9260">
          <cell r="A9260" t="str">
            <v/>
          </cell>
          <cell r="B9260" t="str">
            <v/>
          </cell>
          <cell r="C9260" t="str">
            <v/>
          </cell>
          <cell r="D9260" t="str">
            <v/>
          </cell>
        </row>
        <row r="9261">
          <cell r="A9261" t="str">
            <v/>
          </cell>
          <cell r="B9261" t="str">
            <v/>
          </cell>
          <cell r="C9261" t="str">
            <v/>
          </cell>
          <cell r="D9261" t="str">
            <v/>
          </cell>
        </row>
        <row r="9262">
          <cell r="A9262" t="str">
            <v/>
          </cell>
          <cell r="B9262" t="str">
            <v/>
          </cell>
          <cell r="C9262" t="str">
            <v/>
          </cell>
          <cell r="D9262" t="str">
            <v/>
          </cell>
        </row>
        <row r="9263">
          <cell r="A9263" t="str">
            <v/>
          </cell>
          <cell r="B9263" t="str">
            <v/>
          </cell>
          <cell r="C9263" t="str">
            <v/>
          </cell>
          <cell r="D9263" t="str">
            <v/>
          </cell>
        </row>
        <row r="9264">
          <cell r="A9264" t="str">
            <v/>
          </cell>
          <cell r="B9264" t="str">
            <v/>
          </cell>
          <cell r="C9264" t="str">
            <v/>
          </cell>
          <cell r="D9264" t="str">
            <v/>
          </cell>
        </row>
        <row r="9265">
          <cell r="A9265" t="str">
            <v/>
          </cell>
          <cell r="B9265" t="str">
            <v/>
          </cell>
          <cell r="C9265" t="str">
            <v/>
          </cell>
          <cell r="D9265" t="str">
            <v/>
          </cell>
        </row>
        <row r="9266">
          <cell r="A9266" t="str">
            <v/>
          </cell>
          <cell r="B9266" t="str">
            <v/>
          </cell>
          <cell r="C9266" t="str">
            <v/>
          </cell>
          <cell r="D9266" t="str">
            <v/>
          </cell>
        </row>
        <row r="9267">
          <cell r="A9267" t="str">
            <v/>
          </cell>
          <cell r="B9267" t="str">
            <v/>
          </cell>
          <cell r="C9267" t="str">
            <v/>
          </cell>
          <cell r="D9267" t="str">
            <v/>
          </cell>
        </row>
        <row r="9268">
          <cell r="A9268" t="str">
            <v/>
          </cell>
          <cell r="B9268" t="str">
            <v/>
          </cell>
          <cell r="C9268" t="str">
            <v/>
          </cell>
          <cell r="D9268" t="str">
            <v/>
          </cell>
        </row>
        <row r="9269">
          <cell r="A9269" t="str">
            <v/>
          </cell>
          <cell r="B9269" t="str">
            <v/>
          </cell>
          <cell r="C9269" t="str">
            <v/>
          </cell>
          <cell r="D9269" t="str">
            <v/>
          </cell>
        </row>
        <row r="9270">
          <cell r="A9270" t="str">
            <v/>
          </cell>
          <cell r="B9270" t="str">
            <v/>
          </cell>
          <cell r="C9270" t="str">
            <v/>
          </cell>
          <cell r="D9270" t="str">
            <v/>
          </cell>
        </row>
        <row r="9271">
          <cell r="A9271" t="str">
            <v/>
          </cell>
          <cell r="B9271" t="str">
            <v/>
          </cell>
          <cell r="C9271" t="str">
            <v/>
          </cell>
          <cell r="D9271" t="str">
            <v/>
          </cell>
        </row>
        <row r="9272">
          <cell r="A9272" t="str">
            <v/>
          </cell>
          <cell r="B9272" t="str">
            <v/>
          </cell>
          <cell r="C9272" t="str">
            <v/>
          </cell>
          <cell r="D9272" t="str">
            <v/>
          </cell>
        </row>
        <row r="9273">
          <cell r="A9273" t="str">
            <v/>
          </cell>
          <cell r="B9273" t="str">
            <v/>
          </cell>
          <cell r="C9273" t="str">
            <v/>
          </cell>
          <cell r="D9273" t="str">
            <v/>
          </cell>
        </row>
        <row r="9274">
          <cell r="A9274" t="str">
            <v/>
          </cell>
          <cell r="B9274" t="str">
            <v/>
          </cell>
          <cell r="C9274" t="str">
            <v/>
          </cell>
          <cell r="D9274" t="str">
            <v/>
          </cell>
        </row>
        <row r="9275">
          <cell r="A9275" t="str">
            <v/>
          </cell>
          <cell r="B9275" t="str">
            <v/>
          </cell>
          <cell r="C9275" t="str">
            <v/>
          </cell>
          <cell r="D9275" t="str">
            <v/>
          </cell>
        </row>
        <row r="9276">
          <cell r="A9276" t="str">
            <v/>
          </cell>
          <cell r="B9276" t="str">
            <v/>
          </cell>
          <cell r="C9276" t="str">
            <v/>
          </cell>
          <cell r="D9276" t="str">
            <v/>
          </cell>
        </row>
        <row r="9277">
          <cell r="A9277" t="str">
            <v/>
          </cell>
          <cell r="B9277" t="str">
            <v/>
          </cell>
          <cell r="C9277" t="str">
            <v/>
          </cell>
          <cell r="D9277" t="str">
            <v/>
          </cell>
        </row>
        <row r="9278">
          <cell r="A9278" t="str">
            <v/>
          </cell>
          <cell r="B9278" t="str">
            <v/>
          </cell>
          <cell r="C9278" t="str">
            <v/>
          </cell>
          <cell r="D9278" t="str">
            <v/>
          </cell>
        </row>
        <row r="9279">
          <cell r="A9279" t="str">
            <v/>
          </cell>
          <cell r="B9279" t="str">
            <v/>
          </cell>
          <cell r="C9279" t="str">
            <v/>
          </cell>
          <cell r="D9279" t="str">
            <v/>
          </cell>
        </row>
        <row r="9280">
          <cell r="A9280" t="str">
            <v/>
          </cell>
          <cell r="B9280" t="str">
            <v/>
          </cell>
          <cell r="C9280" t="str">
            <v/>
          </cell>
          <cell r="D9280" t="str">
            <v/>
          </cell>
        </row>
        <row r="9281">
          <cell r="A9281" t="str">
            <v/>
          </cell>
          <cell r="B9281" t="str">
            <v/>
          </cell>
          <cell r="C9281" t="str">
            <v/>
          </cell>
          <cell r="D9281" t="str">
            <v/>
          </cell>
        </row>
        <row r="9282">
          <cell r="A9282" t="str">
            <v/>
          </cell>
          <cell r="B9282" t="str">
            <v/>
          </cell>
          <cell r="C9282" t="str">
            <v/>
          </cell>
          <cell r="D9282" t="str">
            <v/>
          </cell>
        </row>
        <row r="9283">
          <cell r="A9283" t="str">
            <v/>
          </cell>
          <cell r="B9283" t="str">
            <v/>
          </cell>
          <cell r="C9283" t="str">
            <v/>
          </cell>
          <cell r="D9283" t="str">
            <v/>
          </cell>
        </row>
        <row r="9284">
          <cell r="A9284" t="str">
            <v/>
          </cell>
          <cell r="B9284" t="str">
            <v/>
          </cell>
          <cell r="C9284" t="str">
            <v/>
          </cell>
          <cell r="D9284" t="str">
            <v/>
          </cell>
        </row>
        <row r="9285">
          <cell r="A9285" t="str">
            <v/>
          </cell>
          <cell r="B9285" t="str">
            <v/>
          </cell>
          <cell r="C9285" t="str">
            <v/>
          </cell>
          <cell r="D9285" t="str">
            <v/>
          </cell>
        </row>
        <row r="9286">
          <cell r="A9286" t="str">
            <v/>
          </cell>
          <cell r="B9286" t="str">
            <v/>
          </cell>
          <cell r="C9286" t="str">
            <v/>
          </cell>
          <cell r="D9286" t="str">
            <v/>
          </cell>
        </row>
        <row r="9287">
          <cell r="A9287" t="str">
            <v/>
          </cell>
          <cell r="B9287" t="str">
            <v/>
          </cell>
          <cell r="C9287" t="str">
            <v/>
          </cell>
          <cell r="D9287" t="str">
            <v/>
          </cell>
        </row>
        <row r="9288">
          <cell r="A9288" t="str">
            <v/>
          </cell>
          <cell r="B9288" t="str">
            <v/>
          </cell>
          <cell r="C9288" t="str">
            <v/>
          </cell>
          <cell r="D9288" t="str">
            <v/>
          </cell>
        </row>
        <row r="9289">
          <cell r="A9289" t="str">
            <v/>
          </cell>
          <cell r="B9289" t="str">
            <v/>
          </cell>
          <cell r="C9289" t="str">
            <v/>
          </cell>
          <cell r="D9289" t="str">
            <v/>
          </cell>
        </row>
        <row r="9290">
          <cell r="A9290" t="str">
            <v/>
          </cell>
          <cell r="B9290" t="str">
            <v/>
          </cell>
          <cell r="C9290" t="str">
            <v/>
          </cell>
          <cell r="D9290" t="str">
            <v/>
          </cell>
        </row>
        <row r="9291">
          <cell r="A9291" t="str">
            <v/>
          </cell>
          <cell r="B9291" t="str">
            <v/>
          </cell>
          <cell r="C9291" t="str">
            <v/>
          </cell>
          <cell r="D9291" t="str">
            <v/>
          </cell>
        </row>
        <row r="9292">
          <cell r="A9292" t="str">
            <v/>
          </cell>
          <cell r="B9292" t="str">
            <v/>
          </cell>
          <cell r="C9292" t="str">
            <v/>
          </cell>
          <cell r="D9292" t="str">
            <v/>
          </cell>
        </row>
        <row r="9293">
          <cell r="A9293" t="str">
            <v/>
          </cell>
          <cell r="B9293" t="str">
            <v/>
          </cell>
          <cell r="C9293" t="str">
            <v/>
          </cell>
          <cell r="D9293" t="str">
            <v/>
          </cell>
        </row>
        <row r="9294">
          <cell r="A9294" t="str">
            <v/>
          </cell>
          <cell r="B9294" t="str">
            <v/>
          </cell>
          <cell r="C9294" t="str">
            <v/>
          </cell>
          <cell r="D9294" t="str">
            <v/>
          </cell>
        </row>
        <row r="9295">
          <cell r="A9295" t="str">
            <v/>
          </cell>
          <cell r="B9295" t="str">
            <v/>
          </cell>
          <cell r="C9295" t="str">
            <v/>
          </cell>
          <cell r="D9295" t="str">
            <v/>
          </cell>
        </row>
        <row r="9296">
          <cell r="A9296" t="str">
            <v/>
          </cell>
          <cell r="B9296" t="str">
            <v/>
          </cell>
          <cell r="C9296" t="str">
            <v/>
          </cell>
          <cell r="D9296" t="str">
            <v/>
          </cell>
        </row>
        <row r="9297">
          <cell r="A9297" t="str">
            <v/>
          </cell>
          <cell r="B9297" t="str">
            <v/>
          </cell>
          <cell r="C9297" t="str">
            <v/>
          </cell>
          <cell r="D9297" t="str">
            <v/>
          </cell>
        </row>
        <row r="9298">
          <cell r="A9298" t="str">
            <v/>
          </cell>
          <cell r="B9298" t="str">
            <v/>
          </cell>
          <cell r="C9298" t="str">
            <v/>
          </cell>
          <cell r="D9298" t="str">
            <v/>
          </cell>
        </row>
        <row r="9299">
          <cell r="A9299" t="str">
            <v/>
          </cell>
          <cell r="B9299" t="str">
            <v/>
          </cell>
          <cell r="C9299" t="str">
            <v/>
          </cell>
          <cell r="D9299" t="str">
            <v/>
          </cell>
        </row>
        <row r="9300">
          <cell r="A9300" t="str">
            <v/>
          </cell>
          <cell r="B9300" t="str">
            <v/>
          </cell>
          <cell r="C9300" t="str">
            <v/>
          </cell>
          <cell r="D9300" t="str">
            <v/>
          </cell>
        </row>
        <row r="9301">
          <cell r="A9301" t="str">
            <v/>
          </cell>
          <cell r="B9301" t="str">
            <v/>
          </cell>
          <cell r="C9301" t="str">
            <v/>
          </cell>
          <cell r="D9301" t="str">
            <v/>
          </cell>
        </row>
        <row r="9302">
          <cell r="A9302" t="str">
            <v/>
          </cell>
          <cell r="B9302" t="str">
            <v/>
          </cell>
          <cell r="C9302" t="str">
            <v/>
          </cell>
          <cell r="D9302" t="str">
            <v/>
          </cell>
        </row>
        <row r="9303">
          <cell r="A9303" t="str">
            <v/>
          </cell>
          <cell r="B9303" t="str">
            <v/>
          </cell>
          <cell r="C9303" t="str">
            <v/>
          </cell>
          <cell r="D9303" t="str">
            <v/>
          </cell>
        </row>
        <row r="9304">
          <cell r="A9304" t="str">
            <v/>
          </cell>
          <cell r="B9304" t="str">
            <v/>
          </cell>
          <cell r="C9304" t="str">
            <v/>
          </cell>
          <cell r="D9304" t="str">
            <v/>
          </cell>
        </row>
        <row r="9305">
          <cell r="A9305" t="str">
            <v/>
          </cell>
          <cell r="B9305" t="str">
            <v/>
          </cell>
          <cell r="C9305" t="str">
            <v/>
          </cell>
          <cell r="D9305" t="str">
            <v/>
          </cell>
        </row>
        <row r="9306">
          <cell r="A9306" t="str">
            <v/>
          </cell>
          <cell r="B9306" t="str">
            <v/>
          </cell>
          <cell r="C9306" t="str">
            <v/>
          </cell>
          <cell r="D9306" t="str">
            <v/>
          </cell>
        </row>
        <row r="9307">
          <cell r="A9307" t="str">
            <v/>
          </cell>
          <cell r="B9307" t="str">
            <v/>
          </cell>
          <cell r="C9307" t="str">
            <v/>
          </cell>
          <cell r="D9307" t="str">
            <v/>
          </cell>
        </row>
        <row r="9308">
          <cell r="A9308" t="str">
            <v/>
          </cell>
          <cell r="B9308" t="str">
            <v/>
          </cell>
          <cell r="C9308" t="str">
            <v/>
          </cell>
          <cell r="D9308" t="str">
            <v/>
          </cell>
        </row>
        <row r="9309">
          <cell r="A9309" t="str">
            <v/>
          </cell>
          <cell r="B9309" t="str">
            <v/>
          </cell>
          <cell r="C9309" t="str">
            <v/>
          </cell>
          <cell r="D9309" t="str">
            <v/>
          </cell>
        </row>
        <row r="9310">
          <cell r="A9310" t="str">
            <v/>
          </cell>
          <cell r="B9310" t="str">
            <v/>
          </cell>
          <cell r="C9310" t="str">
            <v/>
          </cell>
          <cell r="D9310" t="str">
            <v/>
          </cell>
        </row>
        <row r="9311">
          <cell r="A9311" t="str">
            <v/>
          </cell>
          <cell r="B9311" t="str">
            <v/>
          </cell>
          <cell r="C9311" t="str">
            <v/>
          </cell>
          <cell r="D9311" t="str">
            <v/>
          </cell>
        </row>
        <row r="9312">
          <cell r="A9312" t="str">
            <v/>
          </cell>
          <cell r="B9312" t="str">
            <v/>
          </cell>
          <cell r="C9312" t="str">
            <v/>
          </cell>
          <cell r="D9312" t="str">
            <v/>
          </cell>
        </row>
        <row r="9313">
          <cell r="A9313" t="str">
            <v/>
          </cell>
          <cell r="B9313" t="str">
            <v/>
          </cell>
          <cell r="C9313" t="str">
            <v/>
          </cell>
          <cell r="D9313" t="str">
            <v/>
          </cell>
        </row>
        <row r="9314">
          <cell r="A9314" t="str">
            <v/>
          </cell>
          <cell r="B9314" t="str">
            <v/>
          </cell>
          <cell r="C9314" t="str">
            <v/>
          </cell>
          <cell r="D9314" t="str">
            <v/>
          </cell>
        </row>
        <row r="9315">
          <cell r="A9315" t="str">
            <v/>
          </cell>
          <cell r="B9315" t="str">
            <v/>
          </cell>
          <cell r="C9315" t="str">
            <v/>
          </cell>
          <cell r="D9315" t="str">
            <v/>
          </cell>
        </row>
        <row r="9316">
          <cell r="A9316" t="str">
            <v/>
          </cell>
          <cell r="B9316" t="str">
            <v/>
          </cell>
          <cell r="C9316" t="str">
            <v/>
          </cell>
          <cell r="D9316" t="str">
            <v/>
          </cell>
        </row>
        <row r="9317">
          <cell r="A9317" t="str">
            <v/>
          </cell>
          <cell r="B9317" t="str">
            <v/>
          </cell>
          <cell r="C9317" t="str">
            <v/>
          </cell>
          <cell r="D9317" t="str">
            <v/>
          </cell>
        </row>
        <row r="9318">
          <cell r="A9318" t="str">
            <v/>
          </cell>
          <cell r="B9318" t="str">
            <v/>
          </cell>
          <cell r="C9318" t="str">
            <v/>
          </cell>
          <cell r="D9318" t="str">
            <v/>
          </cell>
        </row>
        <row r="9319">
          <cell r="A9319" t="str">
            <v/>
          </cell>
          <cell r="B9319" t="str">
            <v/>
          </cell>
          <cell r="C9319" t="str">
            <v/>
          </cell>
          <cell r="D9319" t="str">
            <v/>
          </cell>
        </row>
        <row r="9320">
          <cell r="A9320" t="str">
            <v/>
          </cell>
          <cell r="B9320" t="str">
            <v/>
          </cell>
          <cell r="C9320" t="str">
            <v/>
          </cell>
          <cell r="D9320" t="str">
            <v/>
          </cell>
        </row>
        <row r="9321">
          <cell r="A9321" t="str">
            <v/>
          </cell>
          <cell r="B9321" t="str">
            <v/>
          </cell>
          <cell r="C9321" t="str">
            <v/>
          </cell>
          <cell r="D9321" t="str">
            <v/>
          </cell>
        </row>
        <row r="9322">
          <cell r="A9322" t="str">
            <v/>
          </cell>
          <cell r="B9322" t="str">
            <v/>
          </cell>
          <cell r="C9322" t="str">
            <v/>
          </cell>
          <cell r="D9322" t="str">
            <v/>
          </cell>
        </row>
        <row r="9323">
          <cell r="A9323" t="str">
            <v/>
          </cell>
          <cell r="B9323" t="str">
            <v/>
          </cell>
          <cell r="C9323" t="str">
            <v/>
          </cell>
          <cell r="D9323" t="str">
            <v/>
          </cell>
        </row>
        <row r="9324">
          <cell r="A9324" t="str">
            <v/>
          </cell>
          <cell r="B9324" t="str">
            <v/>
          </cell>
          <cell r="C9324" t="str">
            <v/>
          </cell>
          <cell r="D9324" t="str">
            <v/>
          </cell>
        </row>
        <row r="9325">
          <cell r="A9325" t="str">
            <v/>
          </cell>
          <cell r="B9325" t="str">
            <v/>
          </cell>
          <cell r="C9325" t="str">
            <v/>
          </cell>
          <cell r="D9325" t="str">
            <v/>
          </cell>
        </row>
        <row r="9326">
          <cell r="A9326" t="str">
            <v/>
          </cell>
          <cell r="B9326" t="str">
            <v/>
          </cell>
          <cell r="C9326" t="str">
            <v/>
          </cell>
          <cell r="D9326" t="str">
            <v/>
          </cell>
        </row>
        <row r="9327">
          <cell r="A9327" t="str">
            <v/>
          </cell>
          <cell r="B9327" t="str">
            <v/>
          </cell>
          <cell r="C9327" t="str">
            <v/>
          </cell>
          <cell r="D9327" t="str">
            <v/>
          </cell>
        </row>
        <row r="9328">
          <cell r="A9328" t="str">
            <v/>
          </cell>
          <cell r="B9328" t="str">
            <v/>
          </cell>
          <cell r="C9328" t="str">
            <v/>
          </cell>
          <cell r="D9328" t="str">
            <v/>
          </cell>
        </row>
        <row r="9329">
          <cell r="A9329" t="str">
            <v/>
          </cell>
          <cell r="B9329" t="str">
            <v/>
          </cell>
          <cell r="C9329" t="str">
            <v/>
          </cell>
          <cell r="D9329" t="str">
            <v/>
          </cell>
        </row>
        <row r="9330">
          <cell r="A9330" t="str">
            <v/>
          </cell>
          <cell r="B9330" t="str">
            <v/>
          </cell>
          <cell r="C9330" t="str">
            <v/>
          </cell>
          <cell r="D9330" t="str">
            <v/>
          </cell>
        </row>
        <row r="9331">
          <cell r="A9331" t="str">
            <v/>
          </cell>
          <cell r="B9331" t="str">
            <v/>
          </cell>
          <cell r="C9331" t="str">
            <v/>
          </cell>
          <cell r="D9331" t="str">
            <v/>
          </cell>
        </row>
        <row r="9332">
          <cell r="A9332" t="str">
            <v/>
          </cell>
          <cell r="B9332" t="str">
            <v/>
          </cell>
          <cell r="C9332" t="str">
            <v/>
          </cell>
          <cell r="D9332" t="str">
            <v/>
          </cell>
        </row>
        <row r="9333">
          <cell r="A9333" t="str">
            <v/>
          </cell>
          <cell r="B9333" t="str">
            <v/>
          </cell>
          <cell r="C9333" t="str">
            <v/>
          </cell>
          <cell r="D9333" t="str">
            <v/>
          </cell>
        </row>
        <row r="9334">
          <cell r="A9334" t="str">
            <v/>
          </cell>
          <cell r="B9334" t="str">
            <v/>
          </cell>
          <cell r="C9334" t="str">
            <v/>
          </cell>
          <cell r="D9334" t="str">
            <v/>
          </cell>
        </row>
        <row r="9335">
          <cell r="A9335" t="str">
            <v/>
          </cell>
          <cell r="B9335" t="str">
            <v/>
          </cell>
          <cell r="C9335" t="str">
            <v/>
          </cell>
          <cell r="D9335" t="str">
            <v/>
          </cell>
        </row>
        <row r="9336">
          <cell r="A9336" t="str">
            <v/>
          </cell>
          <cell r="B9336" t="str">
            <v/>
          </cell>
          <cell r="C9336" t="str">
            <v/>
          </cell>
          <cell r="D9336" t="str">
            <v/>
          </cell>
        </row>
        <row r="9337">
          <cell r="A9337" t="str">
            <v/>
          </cell>
          <cell r="B9337" t="str">
            <v/>
          </cell>
          <cell r="C9337" t="str">
            <v/>
          </cell>
          <cell r="D9337" t="str">
            <v/>
          </cell>
        </row>
        <row r="9338">
          <cell r="A9338" t="str">
            <v/>
          </cell>
          <cell r="B9338" t="str">
            <v/>
          </cell>
          <cell r="C9338" t="str">
            <v/>
          </cell>
          <cell r="D9338" t="str">
            <v/>
          </cell>
        </row>
        <row r="9339">
          <cell r="A9339" t="str">
            <v/>
          </cell>
          <cell r="B9339" t="str">
            <v/>
          </cell>
          <cell r="C9339" t="str">
            <v/>
          </cell>
          <cell r="D9339" t="str">
            <v/>
          </cell>
        </row>
        <row r="9340">
          <cell r="A9340" t="str">
            <v/>
          </cell>
          <cell r="B9340" t="str">
            <v/>
          </cell>
          <cell r="C9340" t="str">
            <v/>
          </cell>
          <cell r="D9340" t="str">
            <v/>
          </cell>
        </row>
        <row r="9341">
          <cell r="A9341" t="str">
            <v/>
          </cell>
          <cell r="B9341" t="str">
            <v/>
          </cell>
          <cell r="C9341" t="str">
            <v/>
          </cell>
          <cell r="D9341" t="str">
            <v/>
          </cell>
        </row>
        <row r="9342">
          <cell r="A9342" t="str">
            <v/>
          </cell>
          <cell r="B9342" t="str">
            <v/>
          </cell>
          <cell r="C9342" t="str">
            <v/>
          </cell>
          <cell r="D9342" t="str">
            <v/>
          </cell>
        </row>
        <row r="9343">
          <cell r="A9343" t="str">
            <v/>
          </cell>
          <cell r="B9343" t="str">
            <v/>
          </cell>
          <cell r="C9343" t="str">
            <v/>
          </cell>
          <cell r="D9343" t="str">
            <v/>
          </cell>
        </row>
        <row r="9344">
          <cell r="A9344" t="str">
            <v/>
          </cell>
          <cell r="B9344" t="str">
            <v/>
          </cell>
          <cell r="C9344" t="str">
            <v/>
          </cell>
          <cell r="D9344" t="str">
            <v/>
          </cell>
        </row>
        <row r="9345">
          <cell r="A9345" t="str">
            <v/>
          </cell>
          <cell r="B9345" t="str">
            <v/>
          </cell>
          <cell r="C9345" t="str">
            <v/>
          </cell>
          <cell r="D9345" t="str">
            <v/>
          </cell>
        </row>
        <row r="9346">
          <cell r="A9346" t="str">
            <v/>
          </cell>
          <cell r="B9346" t="str">
            <v/>
          </cell>
          <cell r="C9346" t="str">
            <v/>
          </cell>
          <cell r="D9346" t="str">
            <v/>
          </cell>
        </row>
        <row r="9347">
          <cell r="A9347" t="str">
            <v/>
          </cell>
          <cell r="B9347" t="str">
            <v/>
          </cell>
          <cell r="C9347" t="str">
            <v/>
          </cell>
          <cell r="D9347" t="str">
            <v/>
          </cell>
        </row>
        <row r="9348">
          <cell r="A9348" t="str">
            <v/>
          </cell>
          <cell r="B9348" t="str">
            <v/>
          </cell>
          <cell r="C9348" t="str">
            <v/>
          </cell>
          <cell r="D9348" t="str">
            <v/>
          </cell>
        </row>
        <row r="9349">
          <cell r="A9349" t="str">
            <v/>
          </cell>
          <cell r="B9349" t="str">
            <v/>
          </cell>
          <cell r="C9349" t="str">
            <v/>
          </cell>
          <cell r="D9349" t="str">
            <v/>
          </cell>
        </row>
        <row r="9350">
          <cell r="A9350" t="str">
            <v/>
          </cell>
          <cell r="B9350" t="str">
            <v/>
          </cell>
          <cell r="C9350" t="str">
            <v/>
          </cell>
          <cell r="D9350" t="str">
            <v/>
          </cell>
        </row>
        <row r="9351">
          <cell r="A9351" t="str">
            <v/>
          </cell>
          <cell r="B9351" t="str">
            <v/>
          </cell>
          <cell r="C9351" t="str">
            <v/>
          </cell>
          <cell r="D9351" t="str">
            <v/>
          </cell>
        </row>
        <row r="9352">
          <cell r="A9352" t="str">
            <v/>
          </cell>
          <cell r="B9352" t="str">
            <v/>
          </cell>
          <cell r="C9352" t="str">
            <v/>
          </cell>
          <cell r="D9352" t="str">
            <v/>
          </cell>
        </row>
        <row r="9353">
          <cell r="A9353" t="str">
            <v/>
          </cell>
          <cell r="B9353" t="str">
            <v/>
          </cell>
          <cell r="C9353" t="str">
            <v/>
          </cell>
          <cell r="D9353" t="str">
            <v/>
          </cell>
        </row>
        <row r="9354">
          <cell r="A9354" t="str">
            <v/>
          </cell>
          <cell r="B9354" t="str">
            <v/>
          </cell>
          <cell r="C9354" t="str">
            <v/>
          </cell>
          <cell r="D9354" t="str">
            <v/>
          </cell>
        </row>
        <row r="9355">
          <cell r="A9355" t="str">
            <v/>
          </cell>
          <cell r="B9355" t="str">
            <v/>
          </cell>
          <cell r="C9355" t="str">
            <v/>
          </cell>
          <cell r="D9355" t="str">
            <v/>
          </cell>
        </row>
        <row r="9356">
          <cell r="A9356" t="str">
            <v/>
          </cell>
          <cell r="B9356" t="str">
            <v/>
          </cell>
          <cell r="C9356" t="str">
            <v/>
          </cell>
          <cell r="D9356" t="str">
            <v/>
          </cell>
        </row>
        <row r="9357">
          <cell r="A9357" t="str">
            <v/>
          </cell>
          <cell r="B9357" t="str">
            <v/>
          </cell>
          <cell r="C9357" t="str">
            <v/>
          </cell>
          <cell r="D9357" t="str">
            <v/>
          </cell>
        </row>
        <row r="9358">
          <cell r="A9358" t="str">
            <v/>
          </cell>
          <cell r="B9358" t="str">
            <v/>
          </cell>
          <cell r="C9358" t="str">
            <v/>
          </cell>
          <cell r="D9358" t="str">
            <v/>
          </cell>
        </row>
        <row r="9359">
          <cell r="A9359" t="str">
            <v/>
          </cell>
          <cell r="B9359" t="str">
            <v/>
          </cell>
          <cell r="C9359" t="str">
            <v/>
          </cell>
          <cell r="D9359" t="str">
            <v/>
          </cell>
        </row>
        <row r="9360">
          <cell r="A9360" t="str">
            <v/>
          </cell>
          <cell r="B9360" t="str">
            <v/>
          </cell>
          <cell r="C9360" t="str">
            <v/>
          </cell>
          <cell r="D9360" t="str">
            <v/>
          </cell>
        </row>
        <row r="9361">
          <cell r="A9361" t="str">
            <v/>
          </cell>
          <cell r="B9361" t="str">
            <v/>
          </cell>
          <cell r="C9361" t="str">
            <v/>
          </cell>
          <cell r="D9361" t="str">
            <v/>
          </cell>
        </row>
        <row r="9362">
          <cell r="A9362" t="str">
            <v/>
          </cell>
          <cell r="B9362" t="str">
            <v/>
          </cell>
          <cell r="C9362" t="str">
            <v/>
          </cell>
          <cell r="D9362" t="str">
            <v/>
          </cell>
        </row>
        <row r="9363">
          <cell r="A9363" t="str">
            <v/>
          </cell>
          <cell r="B9363" t="str">
            <v/>
          </cell>
          <cell r="C9363" t="str">
            <v/>
          </cell>
          <cell r="D9363" t="str">
            <v/>
          </cell>
        </row>
        <row r="9364">
          <cell r="A9364" t="str">
            <v/>
          </cell>
          <cell r="B9364" t="str">
            <v/>
          </cell>
          <cell r="C9364" t="str">
            <v/>
          </cell>
          <cell r="D9364" t="str">
            <v/>
          </cell>
        </row>
        <row r="9365">
          <cell r="A9365" t="str">
            <v/>
          </cell>
          <cell r="B9365" t="str">
            <v/>
          </cell>
          <cell r="C9365" t="str">
            <v/>
          </cell>
          <cell r="D9365" t="str">
            <v/>
          </cell>
        </row>
        <row r="9366">
          <cell r="A9366" t="str">
            <v/>
          </cell>
          <cell r="B9366" t="str">
            <v/>
          </cell>
          <cell r="C9366" t="str">
            <v/>
          </cell>
          <cell r="D9366" t="str">
            <v/>
          </cell>
        </row>
        <row r="9367">
          <cell r="A9367" t="str">
            <v/>
          </cell>
          <cell r="B9367" t="str">
            <v/>
          </cell>
          <cell r="C9367" t="str">
            <v/>
          </cell>
          <cell r="D9367" t="str">
            <v/>
          </cell>
        </row>
        <row r="9368">
          <cell r="A9368" t="str">
            <v/>
          </cell>
          <cell r="B9368" t="str">
            <v/>
          </cell>
          <cell r="C9368" t="str">
            <v/>
          </cell>
          <cell r="D9368" t="str">
            <v/>
          </cell>
        </row>
        <row r="9369">
          <cell r="A9369" t="str">
            <v/>
          </cell>
          <cell r="B9369" t="str">
            <v/>
          </cell>
          <cell r="C9369" t="str">
            <v/>
          </cell>
          <cell r="D9369" t="str">
            <v/>
          </cell>
        </row>
        <row r="9370">
          <cell r="A9370" t="str">
            <v/>
          </cell>
          <cell r="B9370" t="str">
            <v/>
          </cell>
          <cell r="C9370" t="str">
            <v/>
          </cell>
          <cell r="D9370" t="str">
            <v/>
          </cell>
        </row>
        <row r="9371">
          <cell r="A9371" t="str">
            <v/>
          </cell>
          <cell r="B9371" t="str">
            <v/>
          </cell>
          <cell r="C9371" t="str">
            <v/>
          </cell>
          <cell r="D9371" t="str">
            <v/>
          </cell>
        </row>
        <row r="9372">
          <cell r="A9372" t="str">
            <v/>
          </cell>
          <cell r="B9372" t="str">
            <v/>
          </cell>
          <cell r="C9372" t="str">
            <v/>
          </cell>
          <cell r="D9372" t="str">
            <v/>
          </cell>
        </row>
        <row r="9373">
          <cell r="A9373" t="str">
            <v/>
          </cell>
          <cell r="B9373" t="str">
            <v/>
          </cell>
          <cell r="C9373" t="str">
            <v/>
          </cell>
          <cell r="D9373" t="str">
            <v/>
          </cell>
        </row>
        <row r="9374">
          <cell r="A9374" t="str">
            <v/>
          </cell>
          <cell r="B9374" t="str">
            <v/>
          </cell>
          <cell r="C9374" t="str">
            <v/>
          </cell>
          <cell r="D9374" t="str">
            <v/>
          </cell>
        </row>
        <row r="9375">
          <cell r="A9375" t="str">
            <v/>
          </cell>
          <cell r="B9375" t="str">
            <v/>
          </cell>
          <cell r="C9375" t="str">
            <v/>
          </cell>
          <cell r="D9375" t="str">
            <v/>
          </cell>
        </row>
        <row r="9376">
          <cell r="A9376" t="str">
            <v/>
          </cell>
          <cell r="B9376" t="str">
            <v/>
          </cell>
          <cell r="C9376" t="str">
            <v/>
          </cell>
          <cell r="D9376" t="str">
            <v/>
          </cell>
        </row>
        <row r="9377">
          <cell r="A9377" t="str">
            <v/>
          </cell>
          <cell r="B9377" t="str">
            <v/>
          </cell>
          <cell r="C9377" t="str">
            <v/>
          </cell>
          <cell r="D9377" t="str">
            <v/>
          </cell>
        </row>
        <row r="9378">
          <cell r="A9378" t="str">
            <v/>
          </cell>
          <cell r="B9378" t="str">
            <v/>
          </cell>
          <cell r="C9378" t="str">
            <v/>
          </cell>
          <cell r="D9378" t="str">
            <v/>
          </cell>
        </row>
        <row r="9379">
          <cell r="A9379" t="str">
            <v/>
          </cell>
          <cell r="B9379" t="str">
            <v/>
          </cell>
          <cell r="C9379" t="str">
            <v/>
          </cell>
          <cell r="D9379" t="str">
            <v/>
          </cell>
        </row>
        <row r="9380">
          <cell r="A9380" t="str">
            <v/>
          </cell>
          <cell r="B9380" t="str">
            <v/>
          </cell>
          <cell r="C9380" t="str">
            <v/>
          </cell>
          <cell r="D9380" t="str">
            <v/>
          </cell>
        </row>
        <row r="9381">
          <cell r="A9381" t="str">
            <v/>
          </cell>
          <cell r="B9381" t="str">
            <v/>
          </cell>
          <cell r="C9381" t="str">
            <v/>
          </cell>
          <cell r="D9381" t="str">
            <v/>
          </cell>
        </row>
        <row r="9382">
          <cell r="A9382" t="str">
            <v/>
          </cell>
          <cell r="B9382" t="str">
            <v/>
          </cell>
          <cell r="C9382" t="str">
            <v/>
          </cell>
          <cell r="D9382" t="str">
            <v/>
          </cell>
        </row>
        <row r="9383">
          <cell r="A9383" t="str">
            <v/>
          </cell>
          <cell r="B9383" t="str">
            <v/>
          </cell>
          <cell r="C9383" t="str">
            <v/>
          </cell>
          <cell r="D9383" t="str">
            <v/>
          </cell>
        </row>
        <row r="9384">
          <cell r="A9384" t="str">
            <v/>
          </cell>
          <cell r="B9384" t="str">
            <v/>
          </cell>
          <cell r="C9384" t="str">
            <v/>
          </cell>
          <cell r="D9384" t="str">
            <v/>
          </cell>
        </row>
        <row r="9385">
          <cell r="A9385" t="str">
            <v/>
          </cell>
          <cell r="B9385" t="str">
            <v/>
          </cell>
          <cell r="C9385" t="str">
            <v/>
          </cell>
          <cell r="D9385" t="str">
            <v/>
          </cell>
        </row>
        <row r="9386">
          <cell r="A9386" t="str">
            <v/>
          </cell>
          <cell r="B9386" t="str">
            <v/>
          </cell>
          <cell r="C9386" t="str">
            <v/>
          </cell>
          <cell r="D9386" t="str">
            <v/>
          </cell>
        </row>
        <row r="9387">
          <cell r="A9387" t="str">
            <v/>
          </cell>
          <cell r="B9387" t="str">
            <v/>
          </cell>
          <cell r="C9387" t="str">
            <v/>
          </cell>
          <cell r="D9387" t="str">
            <v/>
          </cell>
        </row>
        <row r="9388">
          <cell r="A9388" t="str">
            <v/>
          </cell>
          <cell r="B9388" t="str">
            <v/>
          </cell>
          <cell r="C9388" t="str">
            <v/>
          </cell>
          <cell r="D9388" t="str">
            <v/>
          </cell>
        </row>
        <row r="9389">
          <cell r="A9389" t="str">
            <v/>
          </cell>
          <cell r="B9389" t="str">
            <v/>
          </cell>
          <cell r="C9389" t="str">
            <v/>
          </cell>
          <cell r="D9389" t="str">
            <v/>
          </cell>
        </row>
        <row r="9390">
          <cell r="A9390" t="str">
            <v/>
          </cell>
          <cell r="B9390" t="str">
            <v/>
          </cell>
          <cell r="C9390" t="str">
            <v/>
          </cell>
          <cell r="D9390" t="str">
            <v/>
          </cell>
        </row>
        <row r="9391">
          <cell r="A9391" t="str">
            <v/>
          </cell>
          <cell r="B9391" t="str">
            <v/>
          </cell>
          <cell r="C9391" t="str">
            <v/>
          </cell>
          <cell r="D9391" t="str">
            <v/>
          </cell>
        </row>
        <row r="9392">
          <cell r="A9392" t="str">
            <v/>
          </cell>
          <cell r="B9392" t="str">
            <v/>
          </cell>
          <cell r="C9392" t="str">
            <v/>
          </cell>
          <cell r="D9392" t="str">
            <v/>
          </cell>
        </row>
        <row r="9393">
          <cell r="A9393" t="str">
            <v/>
          </cell>
          <cell r="B9393" t="str">
            <v/>
          </cell>
          <cell r="C9393" t="str">
            <v/>
          </cell>
          <cell r="D9393" t="str">
            <v/>
          </cell>
        </row>
        <row r="9394">
          <cell r="A9394" t="str">
            <v/>
          </cell>
          <cell r="B9394" t="str">
            <v/>
          </cell>
          <cell r="C9394" t="str">
            <v/>
          </cell>
          <cell r="D9394" t="str">
            <v/>
          </cell>
        </row>
        <row r="9395">
          <cell r="A9395" t="str">
            <v/>
          </cell>
          <cell r="B9395" t="str">
            <v/>
          </cell>
          <cell r="C9395" t="str">
            <v/>
          </cell>
          <cell r="D9395" t="str">
            <v/>
          </cell>
        </row>
        <row r="9396">
          <cell r="A9396" t="str">
            <v/>
          </cell>
          <cell r="B9396" t="str">
            <v/>
          </cell>
          <cell r="C9396" t="str">
            <v/>
          </cell>
          <cell r="D9396" t="str">
            <v/>
          </cell>
        </row>
        <row r="9397">
          <cell r="A9397" t="str">
            <v/>
          </cell>
          <cell r="B9397" t="str">
            <v/>
          </cell>
          <cell r="C9397" t="str">
            <v/>
          </cell>
          <cell r="D9397" t="str">
            <v/>
          </cell>
        </row>
        <row r="9398">
          <cell r="A9398" t="str">
            <v/>
          </cell>
          <cell r="B9398" t="str">
            <v/>
          </cell>
          <cell r="C9398" t="str">
            <v/>
          </cell>
          <cell r="D9398" t="str">
            <v/>
          </cell>
        </row>
        <row r="9399">
          <cell r="A9399" t="str">
            <v/>
          </cell>
          <cell r="B9399" t="str">
            <v/>
          </cell>
          <cell r="C9399" t="str">
            <v/>
          </cell>
          <cell r="D9399" t="str">
            <v/>
          </cell>
        </row>
        <row r="9400">
          <cell r="A9400" t="str">
            <v/>
          </cell>
          <cell r="B9400" t="str">
            <v/>
          </cell>
          <cell r="C9400" t="str">
            <v/>
          </cell>
          <cell r="D9400" t="str">
            <v/>
          </cell>
        </row>
        <row r="9401">
          <cell r="A9401" t="str">
            <v/>
          </cell>
          <cell r="B9401" t="str">
            <v/>
          </cell>
          <cell r="C9401" t="str">
            <v/>
          </cell>
          <cell r="D9401" t="str">
            <v/>
          </cell>
        </row>
        <row r="9402">
          <cell r="A9402" t="str">
            <v/>
          </cell>
          <cell r="B9402" t="str">
            <v/>
          </cell>
          <cell r="C9402" t="str">
            <v/>
          </cell>
          <cell r="D9402" t="str">
            <v/>
          </cell>
        </row>
        <row r="9403">
          <cell r="A9403" t="str">
            <v/>
          </cell>
          <cell r="B9403" t="str">
            <v/>
          </cell>
          <cell r="C9403" t="str">
            <v/>
          </cell>
          <cell r="D9403" t="str">
            <v/>
          </cell>
        </row>
        <row r="9404">
          <cell r="A9404" t="str">
            <v/>
          </cell>
          <cell r="B9404" t="str">
            <v/>
          </cell>
          <cell r="C9404" t="str">
            <v/>
          </cell>
          <cell r="D9404" t="str">
            <v/>
          </cell>
        </row>
        <row r="9405">
          <cell r="A9405" t="str">
            <v/>
          </cell>
          <cell r="B9405" t="str">
            <v/>
          </cell>
          <cell r="C9405" t="str">
            <v/>
          </cell>
          <cell r="D9405" t="str">
            <v/>
          </cell>
        </row>
        <row r="9406">
          <cell r="A9406" t="str">
            <v/>
          </cell>
          <cell r="B9406" t="str">
            <v/>
          </cell>
          <cell r="C9406" t="str">
            <v/>
          </cell>
          <cell r="D9406" t="str">
            <v/>
          </cell>
        </row>
        <row r="9407">
          <cell r="A9407" t="str">
            <v/>
          </cell>
          <cell r="B9407" t="str">
            <v/>
          </cell>
          <cell r="C9407" t="str">
            <v/>
          </cell>
          <cell r="D9407" t="str">
            <v/>
          </cell>
        </row>
        <row r="9408">
          <cell r="A9408" t="str">
            <v/>
          </cell>
          <cell r="B9408" t="str">
            <v/>
          </cell>
          <cell r="C9408" t="str">
            <v/>
          </cell>
          <cell r="D9408" t="str">
            <v/>
          </cell>
        </row>
        <row r="9409">
          <cell r="A9409" t="str">
            <v/>
          </cell>
          <cell r="B9409" t="str">
            <v/>
          </cell>
          <cell r="C9409" t="str">
            <v/>
          </cell>
          <cell r="D9409" t="str">
            <v/>
          </cell>
        </row>
        <row r="9410">
          <cell r="A9410" t="str">
            <v/>
          </cell>
          <cell r="B9410" t="str">
            <v/>
          </cell>
          <cell r="C9410" t="str">
            <v/>
          </cell>
          <cell r="D9410" t="str">
            <v/>
          </cell>
        </row>
        <row r="9411">
          <cell r="A9411" t="str">
            <v/>
          </cell>
          <cell r="B9411" t="str">
            <v/>
          </cell>
          <cell r="C9411" t="str">
            <v/>
          </cell>
          <cell r="D9411" t="str">
            <v/>
          </cell>
        </row>
        <row r="9412">
          <cell r="A9412" t="str">
            <v/>
          </cell>
          <cell r="B9412" t="str">
            <v/>
          </cell>
          <cell r="C9412" t="str">
            <v/>
          </cell>
          <cell r="D9412" t="str">
            <v/>
          </cell>
        </row>
        <row r="9413">
          <cell r="A9413" t="str">
            <v/>
          </cell>
          <cell r="B9413" t="str">
            <v/>
          </cell>
          <cell r="C9413" t="str">
            <v/>
          </cell>
          <cell r="D9413" t="str">
            <v/>
          </cell>
        </row>
        <row r="9414">
          <cell r="A9414" t="str">
            <v/>
          </cell>
          <cell r="B9414" t="str">
            <v/>
          </cell>
          <cell r="C9414" t="str">
            <v/>
          </cell>
          <cell r="D9414" t="str">
            <v/>
          </cell>
        </row>
        <row r="9415">
          <cell r="A9415" t="str">
            <v/>
          </cell>
          <cell r="B9415" t="str">
            <v/>
          </cell>
          <cell r="C9415" t="str">
            <v/>
          </cell>
          <cell r="D9415" t="str">
            <v/>
          </cell>
        </row>
        <row r="9416">
          <cell r="A9416" t="str">
            <v/>
          </cell>
          <cell r="B9416" t="str">
            <v/>
          </cell>
          <cell r="C9416" t="str">
            <v/>
          </cell>
          <cell r="D9416" t="str">
            <v/>
          </cell>
        </row>
        <row r="9417">
          <cell r="A9417" t="str">
            <v/>
          </cell>
          <cell r="B9417" t="str">
            <v/>
          </cell>
          <cell r="C9417" t="str">
            <v/>
          </cell>
          <cell r="D9417" t="str">
            <v/>
          </cell>
        </row>
        <row r="9418">
          <cell r="A9418" t="str">
            <v/>
          </cell>
          <cell r="B9418" t="str">
            <v/>
          </cell>
          <cell r="C9418" t="str">
            <v/>
          </cell>
          <cell r="D9418" t="str">
            <v/>
          </cell>
        </row>
        <row r="9419">
          <cell r="A9419" t="str">
            <v/>
          </cell>
          <cell r="B9419" t="str">
            <v/>
          </cell>
          <cell r="C9419" t="str">
            <v/>
          </cell>
          <cell r="D9419" t="str">
            <v/>
          </cell>
        </row>
        <row r="9420">
          <cell r="A9420" t="str">
            <v/>
          </cell>
          <cell r="B9420" t="str">
            <v/>
          </cell>
          <cell r="C9420" t="str">
            <v/>
          </cell>
          <cell r="D9420" t="str">
            <v/>
          </cell>
        </row>
        <row r="9421">
          <cell r="A9421" t="str">
            <v/>
          </cell>
          <cell r="B9421" t="str">
            <v/>
          </cell>
          <cell r="C9421" t="str">
            <v/>
          </cell>
          <cell r="D9421" t="str">
            <v/>
          </cell>
        </row>
        <row r="9422">
          <cell r="A9422" t="str">
            <v/>
          </cell>
          <cell r="B9422" t="str">
            <v/>
          </cell>
          <cell r="C9422" t="str">
            <v/>
          </cell>
          <cell r="D9422" t="str">
            <v/>
          </cell>
        </row>
        <row r="9423">
          <cell r="A9423" t="str">
            <v/>
          </cell>
          <cell r="B9423" t="str">
            <v/>
          </cell>
          <cell r="C9423" t="str">
            <v/>
          </cell>
          <cell r="D9423" t="str">
            <v/>
          </cell>
        </row>
        <row r="9424">
          <cell r="A9424" t="str">
            <v/>
          </cell>
          <cell r="B9424" t="str">
            <v/>
          </cell>
          <cell r="C9424" t="str">
            <v/>
          </cell>
          <cell r="D9424" t="str">
            <v/>
          </cell>
        </row>
        <row r="9425">
          <cell r="A9425" t="str">
            <v/>
          </cell>
          <cell r="B9425" t="str">
            <v/>
          </cell>
          <cell r="C9425" t="str">
            <v/>
          </cell>
          <cell r="D9425" t="str">
            <v/>
          </cell>
        </row>
        <row r="9426">
          <cell r="A9426" t="str">
            <v/>
          </cell>
          <cell r="B9426" t="str">
            <v/>
          </cell>
          <cell r="C9426" t="str">
            <v/>
          </cell>
          <cell r="D9426" t="str">
            <v/>
          </cell>
        </row>
        <row r="9427">
          <cell r="A9427" t="str">
            <v/>
          </cell>
          <cell r="B9427" t="str">
            <v/>
          </cell>
          <cell r="C9427" t="str">
            <v/>
          </cell>
          <cell r="D9427" t="str">
            <v/>
          </cell>
        </row>
        <row r="9428">
          <cell r="A9428" t="str">
            <v/>
          </cell>
          <cell r="B9428" t="str">
            <v/>
          </cell>
          <cell r="C9428" t="str">
            <v/>
          </cell>
          <cell r="D9428" t="str">
            <v/>
          </cell>
        </row>
        <row r="9429">
          <cell r="A9429" t="str">
            <v/>
          </cell>
          <cell r="B9429" t="str">
            <v/>
          </cell>
          <cell r="C9429" t="str">
            <v/>
          </cell>
          <cell r="D9429" t="str">
            <v/>
          </cell>
        </row>
        <row r="9430">
          <cell r="A9430" t="str">
            <v/>
          </cell>
          <cell r="B9430" t="str">
            <v/>
          </cell>
          <cell r="C9430" t="str">
            <v/>
          </cell>
          <cell r="D9430" t="str">
            <v/>
          </cell>
        </row>
        <row r="9431">
          <cell r="A9431" t="str">
            <v/>
          </cell>
          <cell r="B9431" t="str">
            <v/>
          </cell>
          <cell r="C9431" t="str">
            <v/>
          </cell>
          <cell r="D9431" t="str">
            <v/>
          </cell>
        </row>
        <row r="9432">
          <cell r="A9432" t="str">
            <v/>
          </cell>
          <cell r="B9432" t="str">
            <v/>
          </cell>
          <cell r="C9432" t="str">
            <v/>
          </cell>
          <cell r="D9432" t="str">
            <v/>
          </cell>
        </row>
        <row r="9433">
          <cell r="A9433" t="str">
            <v/>
          </cell>
          <cell r="B9433" t="str">
            <v/>
          </cell>
          <cell r="C9433" t="str">
            <v/>
          </cell>
          <cell r="D9433" t="str">
            <v/>
          </cell>
        </row>
        <row r="9434">
          <cell r="A9434" t="str">
            <v/>
          </cell>
          <cell r="B9434" t="str">
            <v/>
          </cell>
          <cell r="C9434" t="str">
            <v/>
          </cell>
          <cell r="D9434" t="str">
            <v/>
          </cell>
        </row>
        <row r="9435">
          <cell r="A9435" t="str">
            <v/>
          </cell>
          <cell r="B9435" t="str">
            <v/>
          </cell>
          <cell r="C9435" t="str">
            <v/>
          </cell>
          <cell r="D9435" t="str">
            <v/>
          </cell>
        </row>
        <row r="9436">
          <cell r="A9436" t="str">
            <v/>
          </cell>
          <cell r="B9436" t="str">
            <v/>
          </cell>
          <cell r="C9436" t="str">
            <v/>
          </cell>
          <cell r="D9436" t="str">
            <v/>
          </cell>
        </row>
        <row r="9437">
          <cell r="A9437" t="str">
            <v/>
          </cell>
          <cell r="B9437" t="str">
            <v/>
          </cell>
          <cell r="C9437" t="str">
            <v/>
          </cell>
          <cell r="D9437" t="str">
            <v/>
          </cell>
        </row>
        <row r="9438">
          <cell r="A9438" t="str">
            <v/>
          </cell>
          <cell r="B9438" t="str">
            <v/>
          </cell>
          <cell r="C9438" t="str">
            <v/>
          </cell>
          <cell r="D9438" t="str">
            <v/>
          </cell>
        </row>
        <row r="9439">
          <cell r="A9439" t="str">
            <v/>
          </cell>
          <cell r="B9439" t="str">
            <v/>
          </cell>
          <cell r="C9439" t="str">
            <v/>
          </cell>
          <cell r="D9439" t="str">
            <v/>
          </cell>
        </row>
        <row r="9440">
          <cell r="A9440" t="str">
            <v/>
          </cell>
          <cell r="B9440" t="str">
            <v/>
          </cell>
          <cell r="C9440" t="str">
            <v/>
          </cell>
          <cell r="D9440" t="str">
            <v/>
          </cell>
        </row>
        <row r="9441">
          <cell r="A9441" t="str">
            <v/>
          </cell>
          <cell r="B9441" t="str">
            <v/>
          </cell>
          <cell r="C9441" t="str">
            <v/>
          </cell>
          <cell r="D9441" t="str">
            <v/>
          </cell>
        </row>
        <row r="9442">
          <cell r="A9442" t="str">
            <v/>
          </cell>
          <cell r="B9442" t="str">
            <v/>
          </cell>
          <cell r="C9442" t="str">
            <v/>
          </cell>
          <cell r="D9442" t="str">
            <v/>
          </cell>
        </row>
        <row r="9443">
          <cell r="A9443" t="str">
            <v/>
          </cell>
          <cell r="B9443" t="str">
            <v/>
          </cell>
          <cell r="C9443" t="str">
            <v/>
          </cell>
          <cell r="D9443" t="str">
            <v/>
          </cell>
        </row>
        <row r="9444">
          <cell r="A9444" t="str">
            <v/>
          </cell>
          <cell r="B9444" t="str">
            <v/>
          </cell>
          <cell r="C9444" t="str">
            <v/>
          </cell>
          <cell r="D9444" t="str">
            <v/>
          </cell>
        </row>
        <row r="9445">
          <cell r="A9445" t="str">
            <v/>
          </cell>
          <cell r="B9445" t="str">
            <v/>
          </cell>
          <cell r="C9445" t="str">
            <v/>
          </cell>
          <cell r="D9445" t="str">
            <v/>
          </cell>
        </row>
        <row r="9446">
          <cell r="A9446" t="str">
            <v/>
          </cell>
          <cell r="B9446" t="str">
            <v/>
          </cell>
          <cell r="C9446" t="str">
            <v/>
          </cell>
          <cell r="D9446" t="str">
            <v/>
          </cell>
        </row>
        <row r="9447">
          <cell r="A9447" t="str">
            <v/>
          </cell>
          <cell r="B9447" t="str">
            <v/>
          </cell>
          <cell r="C9447" t="str">
            <v/>
          </cell>
          <cell r="D9447" t="str">
            <v/>
          </cell>
        </row>
        <row r="9448">
          <cell r="A9448" t="str">
            <v/>
          </cell>
          <cell r="B9448" t="str">
            <v/>
          </cell>
          <cell r="C9448" t="str">
            <v/>
          </cell>
          <cell r="D9448" t="str">
            <v/>
          </cell>
        </row>
        <row r="9449">
          <cell r="A9449" t="str">
            <v/>
          </cell>
          <cell r="B9449" t="str">
            <v/>
          </cell>
          <cell r="C9449" t="str">
            <v/>
          </cell>
          <cell r="D9449" t="str">
            <v/>
          </cell>
        </row>
        <row r="9450">
          <cell r="A9450" t="str">
            <v/>
          </cell>
          <cell r="B9450" t="str">
            <v/>
          </cell>
          <cell r="C9450" t="str">
            <v/>
          </cell>
          <cell r="D9450" t="str">
            <v/>
          </cell>
        </row>
        <row r="9451">
          <cell r="A9451" t="str">
            <v/>
          </cell>
          <cell r="B9451" t="str">
            <v/>
          </cell>
          <cell r="C9451" t="str">
            <v/>
          </cell>
          <cell r="D9451" t="str">
            <v/>
          </cell>
        </row>
        <row r="9452">
          <cell r="A9452" t="str">
            <v/>
          </cell>
          <cell r="B9452" t="str">
            <v/>
          </cell>
          <cell r="C9452" t="str">
            <v/>
          </cell>
          <cell r="D9452" t="str">
            <v/>
          </cell>
        </row>
        <row r="9453">
          <cell r="A9453" t="str">
            <v/>
          </cell>
          <cell r="B9453" t="str">
            <v/>
          </cell>
          <cell r="C9453" t="str">
            <v/>
          </cell>
          <cell r="D9453" t="str">
            <v/>
          </cell>
        </row>
        <row r="9454">
          <cell r="A9454" t="str">
            <v/>
          </cell>
          <cell r="B9454" t="str">
            <v/>
          </cell>
          <cell r="C9454" t="str">
            <v/>
          </cell>
          <cell r="D9454" t="str">
            <v/>
          </cell>
        </row>
        <row r="9455">
          <cell r="A9455" t="str">
            <v/>
          </cell>
          <cell r="B9455" t="str">
            <v/>
          </cell>
          <cell r="C9455" t="str">
            <v/>
          </cell>
          <cell r="D9455" t="str">
            <v/>
          </cell>
        </row>
        <row r="9456">
          <cell r="A9456" t="str">
            <v/>
          </cell>
          <cell r="B9456" t="str">
            <v/>
          </cell>
          <cell r="C9456" t="str">
            <v/>
          </cell>
          <cell r="D9456" t="str">
            <v/>
          </cell>
        </row>
        <row r="9457">
          <cell r="A9457" t="str">
            <v/>
          </cell>
          <cell r="B9457" t="str">
            <v/>
          </cell>
          <cell r="C9457" t="str">
            <v/>
          </cell>
          <cell r="D9457" t="str">
            <v/>
          </cell>
        </row>
        <row r="9458">
          <cell r="A9458" t="str">
            <v/>
          </cell>
          <cell r="B9458" t="str">
            <v/>
          </cell>
          <cell r="C9458" t="str">
            <v/>
          </cell>
          <cell r="D9458" t="str">
            <v/>
          </cell>
        </row>
        <row r="9459">
          <cell r="A9459" t="str">
            <v/>
          </cell>
          <cell r="B9459" t="str">
            <v/>
          </cell>
          <cell r="C9459" t="str">
            <v/>
          </cell>
          <cell r="D9459" t="str">
            <v/>
          </cell>
        </row>
        <row r="9460">
          <cell r="A9460" t="str">
            <v/>
          </cell>
          <cell r="B9460" t="str">
            <v/>
          </cell>
          <cell r="C9460" t="str">
            <v/>
          </cell>
          <cell r="D9460" t="str">
            <v/>
          </cell>
        </row>
        <row r="9461">
          <cell r="A9461" t="str">
            <v/>
          </cell>
          <cell r="B9461" t="str">
            <v/>
          </cell>
          <cell r="C9461" t="str">
            <v/>
          </cell>
          <cell r="D9461" t="str">
            <v/>
          </cell>
        </row>
        <row r="9462">
          <cell r="A9462" t="str">
            <v/>
          </cell>
          <cell r="B9462" t="str">
            <v/>
          </cell>
          <cell r="C9462" t="str">
            <v/>
          </cell>
          <cell r="D9462" t="str">
            <v/>
          </cell>
        </row>
        <row r="9463">
          <cell r="A9463" t="str">
            <v/>
          </cell>
          <cell r="B9463" t="str">
            <v/>
          </cell>
          <cell r="C9463" t="str">
            <v/>
          </cell>
          <cell r="D9463" t="str">
            <v/>
          </cell>
        </row>
        <row r="9464">
          <cell r="A9464" t="str">
            <v/>
          </cell>
          <cell r="B9464" t="str">
            <v/>
          </cell>
          <cell r="C9464" t="str">
            <v/>
          </cell>
          <cell r="D9464" t="str">
            <v/>
          </cell>
        </row>
        <row r="9465">
          <cell r="A9465" t="str">
            <v/>
          </cell>
          <cell r="B9465" t="str">
            <v/>
          </cell>
          <cell r="C9465" t="str">
            <v/>
          </cell>
          <cell r="D9465" t="str">
            <v/>
          </cell>
        </row>
        <row r="9466">
          <cell r="A9466" t="str">
            <v/>
          </cell>
          <cell r="B9466" t="str">
            <v/>
          </cell>
          <cell r="C9466" t="str">
            <v/>
          </cell>
          <cell r="D9466" t="str">
            <v/>
          </cell>
        </row>
        <row r="9467">
          <cell r="A9467" t="str">
            <v/>
          </cell>
          <cell r="B9467" t="str">
            <v/>
          </cell>
          <cell r="C9467" t="str">
            <v/>
          </cell>
          <cell r="D9467" t="str">
            <v/>
          </cell>
        </row>
        <row r="9468">
          <cell r="A9468" t="str">
            <v/>
          </cell>
          <cell r="B9468" t="str">
            <v/>
          </cell>
          <cell r="C9468" t="str">
            <v/>
          </cell>
          <cell r="D9468" t="str">
            <v/>
          </cell>
        </row>
        <row r="9469">
          <cell r="A9469" t="str">
            <v/>
          </cell>
          <cell r="B9469" t="str">
            <v/>
          </cell>
          <cell r="C9469" t="str">
            <v/>
          </cell>
          <cell r="D9469" t="str">
            <v/>
          </cell>
        </row>
        <row r="9470">
          <cell r="A9470" t="str">
            <v/>
          </cell>
          <cell r="B9470" t="str">
            <v/>
          </cell>
          <cell r="C9470" t="str">
            <v/>
          </cell>
          <cell r="D9470" t="str">
            <v/>
          </cell>
        </row>
        <row r="9471">
          <cell r="A9471" t="str">
            <v/>
          </cell>
          <cell r="B9471" t="str">
            <v/>
          </cell>
          <cell r="C9471" t="str">
            <v/>
          </cell>
          <cell r="D9471" t="str">
            <v/>
          </cell>
        </row>
        <row r="9472">
          <cell r="A9472" t="str">
            <v/>
          </cell>
          <cell r="B9472" t="str">
            <v/>
          </cell>
          <cell r="C9472" t="str">
            <v/>
          </cell>
          <cell r="D9472" t="str">
            <v/>
          </cell>
        </row>
        <row r="9473">
          <cell r="A9473" t="str">
            <v/>
          </cell>
          <cell r="B9473" t="str">
            <v/>
          </cell>
          <cell r="C9473" t="str">
            <v/>
          </cell>
          <cell r="D9473" t="str">
            <v/>
          </cell>
        </row>
        <row r="9474">
          <cell r="A9474" t="str">
            <v/>
          </cell>
          <cell r="B9474" t="str">
            <v/>
          </cell>
          <cell r="C9474" t="str">
            <v/>
          </cell>
          <cell r="D9474" t="str">
            <v/>
          </cell>
        </row>
        <row r="9475">
          <cell r="A9475" t="str">
            <v/>
          </cell>
          <cell r="B9475" t="str">
            <v/>
          </cell>
          <cell r="C9475" t="str">
            <v/>
          </cell>
          <cell r="D9475" t="str">
            <v/>
          </cell>
        </row>
        <row r="9476">
          <cell r="A9476" t="str">
            <v/>
          </cell>
          <cell r="B9476" t="str">
            <v/>
          </cell>
          <cell r="C9476" t="str">
            <v/>
          </cell>
          <cell r="D9476" t="str">
            <v/>
          </cell>
        </row>
        <row r="9477">
          <cell r="A9477" t="str">
            <v/>
          </cell>
          <cell r="B9477" t="str">
            <v/>
          </cell>
          <cell r="C9477" t="str">
            <v/>
          </cell>
          <cell r="D9477" t="str">
            <v/>
          </cell>
        </row>
        <row r="9478">
          <cell r="A9478" t="str">
            <v/>
          </cell>
          <cell r="B9478" t="str">
            <v/>
          </cell>
          <cell r="C9478" t="str">
            <v/>
          </cell>
          <cell r="D9478" t="str">
            <v/>
          </cell>
        </row>
        <row r="9479">
          <cell r="A9479" t="str">
            <v/>
          </cell>
          <cell r="B9479" t="str">
            <v/>
          </cell>
          <cell r="C9479" t="str">
            <v/>
          </cell>
          <cell r="D9479" t="str">
            <v/>
          </cell>
        </row>
        <row r="9480">
          <cell r="A9480" t="str">
            <v/>
          </cell>
          <cell r="B9480" t="str">
            <v/>
          </cell>
          <cell r="C9480" t="str">
            <v/>
          </cell>
          <cell r="D9480" t="str">
            <v/>
          </cell>
        </row>
        <row r="9481">
          <cell r="A9481" t="str">
            <v/>
          </cell>
          <cell r="B9481" t="str">
            <v/>
          </cell>
          <cell r="C9481" t="str">
            <v/>
          </cell>
          <cell r="D9481" t="str">
            <v/>
          </cell>
        </row>
        <row r="9482">
          <cell r="A9482" t="str">
            <v/>
          </cell>
          <cell r="B9482" t="str">
            <v/>
          </cell>
          <cell r="C9482" t="str">
            <v/>
          </cell>
          <cell r="D9482" t="str">
            <v/>
          </cell>
        </row>
        <row r="9483">
          <cell r="A9483" t="str">
            <v/>
          </cell>
          <cell r="B9483" t="str">
            <v/>
          </cell>
          <cell r="C9483" t="str">
            <v/>
          </cell>
          <cell r="D9483" t="str">
            <v/>
          </cell>
        </row>
        <row r="9484">
          <cell r="A9484" t="str">
            <v/>
          </cell>
          <cell r="B9484" t="str">
            <v/>
          </cell>
          <cell r="C9484" t="str">
            <v/>
          </cell>
          <cell r="D9484" t="str">
            <v/>
          </cell>
        </row>
        <row r="9485">
          <cell r="A9485" t="str">
            <v/>
          </cell>
          <cell r="B9485" t="str">
            <v/>
          </cell>
          <cell r="C9485" t="str">
            <v/>
          </cell>
          <cell r="D9485" t="str">
            <v/>
          </cell>
        </row>
        <row r="9486">
          <cell r="A9486" t="str">
            <v/>
          </cell>
          <cell r="B9486" t="str">
            <v/>
          </cell>
          <cell r="C9486" t="str">
            <v/>
          </cell>
          <cell r="D9486" t="str">
            <v/>
          </cell>
        </row>
        <row r="9487">
          <cell r="A9487" t="str">
            <v/>
          </cell>
          <cell r="B9487" t="str">
            <v/>
          </cell>
          <cell r="C9487" t="str">
            <v/>
          </cell>
          <cell r="D9487" t="str">
            <v/>
          </cell>
        </row>
        <row r="9488">
          <cell r="A9488" t="str">
            <v/>
          </cell>
          <cell r="B9488" t="str">
            <v/>
          </cell>
          <cell r="C9488" t="str">
            <v/>
          </cell>
          <cell r="D9488" t="str">
            <v/>
          </cell>
        </row>
        <row r="9489">
          <cell r="A9489" t="str">
            <v/>
          </cell>
          <cell r="B9489" t="str">
            <v/>
          </cell>
          <cell r="C9489" t="str">
            <v/>
          </cell>
          <cell r="D9489" t="str">
            <v/>
          </cell>
        </row>
        <row r="9490">
          <cell r="A9490" t="str">
            <v/>
          </cell>
          <cell r="B9490" t="str">
            <v/>
          </cell>
          <cell r="C9490" t="str">
            <v/>
          </cell>
          <cell r="D9490" t="str">
            <v/>
          </cell>
        </row>
        <row r="9491">
          <cell r="A9491" t="str">
            <v/>
          </cell>
          <cell r="B9491" t="str">
            <v/>
          </cell>
          <cell r="C9491" t="str">
            <v/>
          </cell>
          <cell r="D9491" t="str">
            <v/>
          </cell>
        </row>
        <row r="9492">
          <cell r="A9492" t="str">
            <v/>
          </cell>
          <cell r="B9492" t="str">
            <v/>
          </cell>
          <cell r="C9492" t="str">
            <v/>
          </cell>
          <cell r="D9492" t="str">
            <v/>
          </cell>
        </row>
        <row r="9493">
          <cell r="A9493" t="str">
            <v/>
          </cell>
          <cell r="B9493" t="str">
            <v/>
          </cell>
          <cell r="C9493" t="str">
            <v/>
          </cell>
          <cell r="D9493" t="str">
            <v/>
          </cell>
        </row>
        <row r="9494">
          <cell r="A9494" t="str">
            <v/>
          </cell>
          <cell r="B9494" t="str">
            <v/>
          </cell>
          <cell r="C9494" t="str">
            <v/>
          </cell>
          <cell r="D9494" t="str">
            <v/>
          </cell>
        </row>
        <row r="9495">
          <cell r="A9495" t="str">
            <v/>
          </cell>
          <cell r="B9495" t="str">
            <v/>
          </cell>
          <cell r="C9495" t="str">
            <v/>
          </cell>
          <cell r="D9495" t="str">
            <v/>
          </cell>
        </row>
        <row r="9496">
          <cell r="A9496" t="str">
            <v/>
          </cell>
          <cell r="B9496" t="str">
            <v/>
          </cell>
          <cell r="C9496" t="str">
            <v/>
          </cell>
          <cell r="D9496" t="str">
            <v/>
          </cell>
        </row>
        <row r="9497">
          <cell r="A9497" t="str">
            <v/>
          </cell>
          <cell r="B9497" t="str">
            <v/>
          </cell>
          <cell r="C9497" t="str">
            <v/>
          </cell>
          <cell r="D9497" t="str">
            <v/>
          </cell>
        </row>
        <row r="9498">
          <cell r="A9498" t="str">
            <v/>
          </cell>
          <cell r="B9498" t="str">
            <v/>
          </cell>
          <cell r="C9498" t="str">
            <v/>
          </cell>
          <cell r="D9498" t="str">
            <v/>
          </cell>
        </row>
        <row r="9499">
          <cell r="A9499" t="str">
            <v/>
          </cell>
          <cell r="B9499" t="str">
            <v/>
          </cell>
          <cell r="C9499" t="str">
            <v/>
          </cell>
          <cell r="D9499" t="str">
            <v/>
          </cell>
        </row>
        <row r="9500">
          <cell r="A9500" t="str">
            <v/>
          </cell>
          <cell r="B9500" t="str">
            <v/>
          </cell>
          <cell r="C9500" t="str">
            <v/>
          </cell>
          <cell r="D9500" t="str">
            <v/>
          </cell>
        </row>
        <row r="9501">
          <cell r="A9501" t="str">
            <v/>
          </cell>
          <cell r="B9501" t="str">
            <v/>
          </cell>
          <cell r="C9501" t="str">
            <v/>
          </cell>
          <cell r="D9501" t="str">
            <v/>
          </cell>
        </row>
        <row r="9502">
          <cell r="A9502" t="str">
            <v/>
          </cell>
          <cell r="B9502" t="str">
            <v/>
          </cell>
          <cell r="C9502" t="str">
            <v/>
          </cell>
          <cell r="D9502" t="str">
            <v/>
          </cell>
        </row>
        <row r="9503">
          <cell r="A9503" t="str">
            <v/>
          </cell>
          <cell r="B9503" t="str">
            <v/>
          </cell>
          <cell r="C9503" t="str">
            <v/>
          </cell>
          <cell r="D9503" t="str">
            <v/>
          </cell>
        </row>
        <row r="9504">
          <cell r="A9504" t="str">
            <v/>
          </cell>
          <cell r="B9504" t="str">
            <v/>
          </cell>
          <cell r="C9504" t="str">
            <v/>
          </cell>
          <cell r="D9504" t="str">
            <v/>
          </cell>
        </row>
        <row r="9505">
          <cell r="A9505" t="str">
            <v/>
          </cell>
          <cell r="B9505" t="str">
            <v/>
          </cell>
          <cell r="C9505" t="str">
            <v/>
          </cell>
          <cell r="D9505" t="str">
            <v/>
          </cell>
        </row>
        <row r="9506">
          <cell r="A9506" t="str">
            <v/>
          </cell>
          <cell r="B9506" t="str">
            <v/>
          </cell>
          <cell r="C9506" t="str">
            <v/>
          </cell>
          <cell r="D9506" t="str">
            <v/>
          </cell>
        </row>
        <row r="9507">
          <cell r="A9507" t="str">
            <v/>
          </cell>
          <cell r="B9507" t="str">
            <v/>
          </cell>
          <cell r="C9507" t="str">
            <v/>
          </cell>
          <cell r="D9507" t="str">
            <v/>
          </cell>
        </row>
        <row r="9508">
          <cell r="A9508" t="str">
            <v/>
          </cell>
          <cell r="B9508" t="str">
            <v/>
          </cell>
          <cell r="C9508" t="str">
            <v/>
          </cell>
          <cell r="D9508" t="str">
            <v/>
          </cell>
        </row>
        <row r="9509">
          <cell r="A9509" t="str">
            <v/>
          </cell>
          <cell r="B9509" t="str">
            <v/>
          </cell>
          <cell r="C9509" t="str">
            <v/>
          </cell>
          <cell r="D9509" t="str">
            <v/>
          </cell>
        </row>
        <row r="9510">
          <cell r="A9510" t="str">
            <v/>
          </cell>
          <cell r="B9510" t="str">
            <v/>
          </cell>
          <cell r="C9510" t="str">
            <v/>
          </cell>
          <cell r="D9510" t="str">
            <v/>
          </cell>
        </row>
        <row r="9511">
          <cell r="A9511" t="str">
            <v/>
          </cell>
          <cell r="B9511" t="str">
            <v/>
          </cell>
          <cell r="C9511" t="str">
            <v/>
          </cell>
          <cell r="D9511" t="str">
            <v/>
          </cell>
        </row>
        <row r="9512">
          <cell r="A9512" t="str">
            <v/>
          </cell>
          <cell r="B9512" t="str">
            <v/>
          </cell>
          <cell r="C9512" t="str">
            <v/>
          </cell>
          <cell r="D9512" t="str">
            <v/>
          </cell>
        </row>
        <row r="9513">
          <cell r="A9513" t="str">
            <v/>
          </cell>
          <cell r="B9513" t="str">
            <v/>
          </cell>
          <cell r="C9513" t="str">
            <v/>
          </cell>
          <cell r="D9513" t="str">
            <v/>
          </cell>
        </row>
        <row r="9514">
          <cell r="A9514" t="str">
            <v/>
          </cell>
          <cell r="B9514" t="str">
            <v/>
          </cell>
          <cell r="C9514" t="str">
            <v/>
          </cell>
          <cell r="D9514" t="str">
            <v/>
          </cell>
        </row>
        <row r="9515">
          <cell r="A9515" t="str">
            <v/>
          </cell>
          <cell r="B9515" t="str">
            <v/>
          </cell>
          <cell r="C9515" t="str">
            <v/>
          </cell>
          <cell r="D9515" t="str">
            <v/>
          </cell>
        </row>
        <row r="9516">
          <cell r="A9516" t="str">
            <v/>
          </cell>
          <cell r="B9516" t="str">
            <v/>
          </cell>
          <cell r="C9516" t="str">
            <v/>
          </cell>
          <cell r="D9516" t="str">
            <v/>
          </cell>
        </row>
        <row r="9517">
          <cell r="A9517" t="str">
            <v/>
          </cell>
          <cell r="B9517" t="str">
            <v/>
          </cell>
          <cell r="C9517" t="str">
            <v/>
          </cell>
          <cell r="D9517" t="str">
            <v/>
          </cell>
        </row>
        <row r="9518">
          <cell r="A9518" t="str">
            <v/>
          </cell>
          <cell r="B9518" t="str">
            <v/>
          </cell>
          <cell r="C9518" t="str">
            <v/>
          </cell>
          <cell r="D9518" t="str">
            <v/>
          </cell>
        </row>
        <row r="9519">
          <cell r="A9519" t="str">
            <v/>
          </cell>
          <cell r="B9519" t="str">
            <v/>
          </cell>
          <cell r="C9519" t="str">
            <v/>
          </cell>
          <cell r="D9519" t="str">
            <v/>
          </cell>
        </row>
        <row r="9520">
          <cell r="A9520" t="str">
            <v/>
          </cell>
          <cell r="B9520" t="str">
            <v/>
          </cell>
          <cell r="C9520" t="str">
            <v/>
          </cell>
          <cell r="D9520" t="str">
            <v/>
          </cell>
        </row>
        <row r="9521">
          <cell r="A9521" t="str">
            <v/>
          </cell>
          <cell r="B9521" t="str">
            <v/>
          </cell>
          <cell r="C9521" t="str">
            <v/>
          </cell>
          <cell r="D9521" t="str">
            <v/>
          </cell>
        </row>
        <row r="9522">
          <cell r="A9522" t="str">
            <v/>
          </cell>
          <cell r="B9522" t="str">
            <v/>
          </cell>
          <cell r="C9522" t="str">
            <v/>
          </cell>
          <cell r="D9522" t="str">
            <v/>
          </cell>
        </row>
        <row r="9523">
          <cell r="A9523" t="str">
            <v/>
          </cell>
          <cell r="B9523" t="str">
            <v/>
          </cell>
          <cell r="C9523" t="str">
            <v/>
          </cell>
          <cell r="D9523" t="str">
            <v/>
          </cell>
        </row>
        <row r="9524">
          <cell r="A9524" t="str">
            <v/>
          </cell>
          <cell r="B9524" t="str">
            <v/>
          </cell>
          <cell r="C9524" t="str">
            <v/>
          </cell>
          <cell r="D9524" t="str">
            <v/>
          </cell>
        </row>
        <row r="9525">
          <cell r="A9525" t="str">
            <v/>
          </cell>
          <cell r="B9525" t="str">
            <v/>
          </cell>
          <cell r="C9525" t="str">
            <v/>
          </cell>
          <cell r="D9525" t="str">
            <v/>
          </cell>
        </row>
        <row r="9526">
          <cell r="A9526" t="str">
            <v/>
          </cell>
          <cell r="B9526" t="str">
            <v/>
          </cell>
          <cell r="C9526" t="str">
            <v/>
          </cell>
          <cell r="D9526" t="str">
            <v/>
          </cell>
        </row>
        <row r="9527">
          <cell r="A9527" t="str">
            <v/>
          </cell>
          <cell r="B9527" t="str">
            <v/>
          </cell>
          <cell r="C9527" t="str">
            <v/>
          </cell>
          <cell r="D9527" t="str">
            <v/>
          </cell>
        </row>
        <row r="9528">
          <cell r="A9528" t="str">
            <v/>
          </cell>
          <cell r="B9528" t="str">
            <v/>
          </cell>
          <cell r="C9528" t="str">
            <v/>
          </cell>
          <cell r="D9528" t="str">
            <v/>
          </cell>
        </row>
        <row r="9529">
          <cell r="A9529" t="str">
            <v/>
          </cell>
          <cell r="B9529" t="str">
            <v/>
          </cell>
          <cell r="C9529" t="str">
            <v/>
          </cell>
          <cell r="D9529" t="str">
            <v/>
          </cell>
        </row>
        <row r="9530">
          <cell r="A9530" t="str">
            <v/>
          </cell>
          <cell r="B9530" t="str">
            <v/>
          </cell>
          <cell r="C9530" t="str">
            <v/>
          </cell>
          <cell r="D9530" t="str">
            <v/>
          </cell>
        </row>
        <row r="9531">
          <cell r="A9531" t="str">
            <v/>
          </cell>
          <cell r="B9531" t="str">
            <v/>
          </cell>
          <cell r="C9531" t="str">
            <v/>
          </cell>
          <cell r="D9531" t="str">
            <v/>
          </cell>
        </row>
        <row r="9532">
          <cell r="A9532" t="str">
            <v/>
          </cell>
          <cell r="B9532" t="str">
            <v/>
          </cell>
          <cell r="C9532" t="str">
            <v/>
          </cell>
          <cell r="D9532" t="str">
            <v/>
          </cell>
        </row>
        <row r="9533">
          <cell r="A9533" t="str">
            <v/>
          </cell>
          <cell r="B9533" t="str">
            <v/>
          </cell>
          <cell r="C9533" t="str">
            <v/>
          </cell>
          <cell r="D9533" t="str">
            <v/>
          </cell>
        </row>
        <row r="9534">
          <cell r="A9534" t="str">
            <v/>
          </cell>
          <cell r="B9534" t="str">
            <v/>
          </cell>
          <cell r="C9534" t="str">
            <v/>
          </cell>
          <cell r="D9534" t="str">
            <v/>
          </cell>
        </row>
        <row r="9535">
          <cell r="A9535" t="str">
            <v/>
          </cell>
          <cell r="B9535" t="str">
            <v/>
          </cell>
          <cell r="C9535" t="str">
            <v/>
          </cell>
          <cell r="D9535" t="str">
            <v/>
          </cell>
        </row>
        <row r="9536">
          <cell r="A9536" t="str">
            <v/>
          </cell>
          <cell r="B9536" t="str">
            <v/>
          </cell>
          <cell r="C9536" t="str">
            <v/>
          </cell>
          <cell r="D9536" t="str">
            <v/>
          </cell>
        </row>
        <row r="9537">
          <cell r="A9537" t="str">
            <v/>
          </cell>
          <cell r="B9537" t="str">
            <v/>
          </cell>
          <cell r="C9537" t="str">
            <v/>
          </cell>
          <cell r="D9537" t="str">
            <v/>
          </cell>
        </row>
        <row r="9538">
          <cell r="A9538" t="str">
            <v/>
          </cell>
          <cell r="B9538" t="str">
            <v/>
          </cell>
          <cell r="C9538" t="str">
            <v/>
          </cell>
          <cell r="D9538" t="str">
            <v/>
          </cell>
        </row>
        <row r="9539">
          <cell r="A9539" t="str">
            <v/>
          </cell>
          <cell r="B9539" t="str">
            <v/>
          </cell>
          <cell r="C9539" t="str">
            <v/>
          </cell>
          <cell r="D9539" t="str">
            <v/>
          </cell>
        </row>
        <row r="9540">
          <cell r="A9540" t="str">
            <v/>
          </cell>
          <cell r="B9540" t="str">
            <v/>
          </cell>
          <cell r="C9540" t="str">
            <v/>
          </cell>
          <cell r="D9540" t="str">
            <v/>
          </cell>
        </row>
        <row r="9541">
          <cell r="A9541" t="str">
            <v/>
          </cell>
          <cell r="B9541" t="str">
            <v/>
          </cell>
          <cell r="C9541" t="str">
            <v/>
          </cell>
          <cell r="D9541" t="str">
            <v/>
          </cell>
        </row>
        <row r="9542">
          <cell r="A9542" t="str">
            <v/>
          </cell>
          <cell r="B9542" t="str">
            <v/>
          </cell>
          <cell r="C9542" t="str">
            <v/>
          </cell>
          <cell r="D9542" t="str">
            <v/>
          </cell>
        </row>
        <row r="9543">
          <cell r="A9543" t="str">
            <v/>
          </cell>
          <cell r="B9543" t="str">
            <v/>
          </cell>
          <cell r="C9543" t="str">
            <v/>
          </cell>
          <cell r="D9543" t="str">
            <v/>
          </cell>
        </row>
        <row r="9544">
          <cell r="A9544" t="str">
            <v/>
          </cell>
          <cell r="B9544" t="str">
            <v/>
          </cell>
          <cell r="C9544" t="str">
            <v/>
          </cell>
          <cell r="D9544" t="str">
            <v/>
          </cell>
        </row>
        <row r="9545">
          <cell r="A9545" t="str">
            <v/>
          </cell>
          <cell r="B9545" t="str">
            <v/>
          </cell>
          <cell r="C9545" t="str">
            <v/>
          </cell>
          <cell r="D9545" t="str">
            <v/>
          </cell>
        </row>
        <row r="9546">
          <cell r="A9546" t="str">
            <v/>
          </cell>
          <cell r="B9546" t="str">
            <v/>
          </cell>
          <cell r="C9546" t="str">
            <v/>
          </cell>
          <cell r="D9546" t="str">
            <v/>
          </cell>
        </row>
        <row r="9547">
          <cell r="A9547" t="str">
            <v/>
          </cell>
          <cell r="B9547" t="str">
            <v/>
          </cell>
          <cell r="C9547" t="str">
            <v/>
          </cell>
          <cell r="D9547" t="str">
            <v/>
          </cell>
        </row>
        <row r="9548">
          <cell r="A9548" t="str">
            <v/>
          </cell>
          <cell r="B9548" t="str">
            <v/>
          </cell>
          <cell r="C9548" t="str">
            <v/>
          </cell>
          <cell r="D9548" t="str">
            <v/>
          </cell>
        </row>
        <row r="9549">
          <cell r="A9549" t="str">
            <v/>
          </cell>
          <cell r="B9549" t="str">
            <v/>
          </cell>
          <cell r="C9549" t="str">
            <v/>
          </cell>
          <cell r="D9549" t="str">
            <v/>
          </cell>
        </row>
        <row r="9550">
          <cell r="A9550" t="str">
            <v/>
          </cell>
          <cell r="B9550" t="str">
            <v/>
          </cell>
          <cell r="C9550" t="str">
            <v/>
          </cell>
          <cell r="D9550" t="str">
            <v/>
          </cell>
        </row>
        <row r="9551">
          <cell r="A9551" t="str">
            <v/>
          </cell>
          <cell r="B9551" t="str">
            <v/>
          </cell>
          <cell r="C9551" t="str">
            <v/>
          </cell>
          <cell r="D9551" t="str">
            <v/>
          </cell>
        </row>
        <row r="9552">
          <cell r="A9552" t="str">
            <v/>
          </cell>
          <cell r="B9552" t="str">
            <v/>
          </cell>
          <cell r="C9552" t="str">
            <v/>
          </cell>
          <cell r="D9552" t="str">
            <v/>
          </cell>
        </row>
        <row r="9553">
          <cell r="A9553" t="str">
            <v/>
          </cell>
          <cell r="B9553" t="str">
            <v/>
          </cell>
          <cell r="C9553" t="str">
            <v/>
          </cell>
          <cell r="D9553" t="str">
            <v/>
          </cell>
        </row>
        <row r="9554">
          <cell r="A9554" t="str">
            <v/>
          </cell>
          <cell r="B9554" t="str">
            <v/>
          </cell>
          <cell r="C9554" t="str">
            <v/>
          </cell>
          <cell r="D9554" t="str">
            <v/>
          </cell>
        </row>
        <row r="9555">
          <cell r="A9555" t="str">
            <v/>
          </cell>
          <cell r="B9555" t="str">
            <v/>
          </cell>
          <cell r="C9555" t="str">
            <v/>
          </cell>
          <cell r="D9555" t="str">
            <v/>
          </cell>
        </row>
        <row r="9556">
          <cell r="A9556" t="str">
            <v/>
          </cell>
          <cell r="B9556" t="str">
            <v/>
          </cell>
          <cell r="C9556" t="str">
            <v/>
          </cell>
          <cell r="D9556" t="str">
            <v/>
          </cell>
        </row>
        <row r="9557">
          <cell r="A9557" t="str">
            <v/>
          </cell>
          <cell r="B9557" t="str">
            <v/>
          </cell>
          <cell r="C9557" t="str">
            <v/>
          </cell>
          <cell r="D9557" t="str">
            <v/>
          </cell>
        </row>
        <row r="9558">
          <cell r="A9558" t="str">
            <v/>
          </cell>
          <cell r="B9558" t="str">
            <v/>
          </cell>
          <cell r="C9558" t="str">
            <v/>
          </cell>
          <cell r="D9558" t="str">
            <v/>
          </cell>
        </row>
        <row r="9559">
          <cell r="A9559" t="str">
            <v/>
          </cell>
          <cell r="B9559" t="str">
            <v/>
          </cell>
          <cell r="C9559" t="str">
            <v/>
          </cell>
          <cell r="D9559" t="str">
            <v/>
          </cell>
        </row>
        <row r="9560">
          <cell r="A9560" t="str">
            <v/>
          </cell>
          <cell r="B9560" t="str">
            <v/>
          </cell>
          <cell r="C9560" t="str">
            <v/>
          </cell>
          <cell r="D9560" t="str">
            <v/>
          </cell>
        </row>
        <row r="9561">
          <cell r="A9561" t="str">
            <v/>
          </cell>
          <cell r="B9561" t="str">
            <v/>
          </cell>
          <cell r="C9561" t="str">
            <v/>
          </cell>
          <cell r="D9561" t="str">
            <v/>
          </cell>
        </row>
        <row r="9562">
          <cell r="A9562" t="str">
            <v/>
          </cell>
          <cell r="B9562" t="str">
            <v/>
          </cell>
          <cell r="C9562" t="str">
            <v/>
          </cell>
          <cell r="D9562" t="str">
            <v/>
          </cell>
        </row>
        <row r="9563">
          <cell r="A9563" t="str">
            <v/>
          </cell>
          <cell r="B9563" t="str">
            <v/>
          </cell>
          <cell r="C9563" t="str">
            <v/>
          </cell>
          <cell r="D9563" t="str">
            <v/>
          </cell>
        </row>
        <row r="9564">
          <cell r="A9564" t="str">
            <v/>
          </cell>
          <cell r="B9564" t="str">
            <v/>
          </cell>
          <cell r="C9564" t="str">
            <v/>
          </cell>
          <cell r="D9564" t="str">
            <v/>
          </cell>
        </row>
        <row r="9565">
          <cell r="A9565" t="str">
            <v/>
          </cell>
          <cell r="B9565" t="str">
            <v/>
          </cell>
          <cell r="C9565" t="str">
            <v/>
          </cell>
          <cell r="D9565" t="str">
            <v/>
          </cell>
        </row>
        <row r="9566">
          <cell r="A9566" t="str">
            <v/>
          </cell>
          <cell r="B9566" t="str">
            <v/>
          </cell>
          <cell r="C9566" t="str">
            <v/>
          </cell>
          <cell r="D9566" t="str">
            <v/>
          </cell>
        </row>
        <row r="9567">
          <cell r="A9567" t="str">
            <v/>
          </cell>
          <cell r="B9567" t="str">
            <v/>
          </cell>
          <cell r="C9567" t="str">
            <v/>
          </cell>
          <cell r="D9567" t="str">
            <v/>
          </cell>
        </row>
        <row r="9568">
          <cell r="A9568" t="str">
            <v/>
          </cell>
          <cell r="B9568" t="str">
            <v/>
          </cell>
          <cell r="C9568" t="str">
            <v/>
          </cell>
          <cell r="D9568" t="str">
            <v/>
          </cell>
        </row>
        <row r="9569">
          <cell r="A9569" t="str">
            <v/>
          </cell>
          <cell r="B9569" t="str">
            <v/>
          </cell>
          <cell r="C9569" t="str">
            <v/>
          </cell>
          <cell r="D9569" t="str">
            <v/>
          </cell>
        </row>
        <row r="9570">
          <cell r="A9570" t="str">
            <v/>
          </cell>
          <cell r="B9570" t="str">
            <v/>
          </cell>
          <cell r="C9570" t="str">
            <v/>
          </cell>
          <cell r="D9570" t="str">
            <v/>
          </cell>
        </row>
        <row r="9571">
          <cell r="A9571" t="str">
            <v/>
          </cell>
          <cell r="B9571" t="str">
            <v/>
          </cell>
          <cell r="C9571" t="str">
            <v/>
          </cell>
          <cell r="D9571" t="str">
            <v/>
          </cell>
        </row>
        <row r="9572">
          <cell r="A9572" t="str">
            <v/>
          </cell>
          <cell r="B9572" t="str">
            <v/>
          </cell>
          <cell r="C9572" t="str">
            <v/>
          </cell>
          <cell r="D9572" t="str">
            <v/>
          </cell>
        </row>
        <row r="9573">
          <cell r="A9573" t="str">
            <v/>
          </cell>
          <cell r="B9573" t="str">
            <v/>
          </cell>
          <cell r="C9573" t="str">
            <v/>
          </cell>
          <cell r="D9573" t="str">
            <v/>
          </cell>
        </row>
        <row r="9574">
          <cell r="A9574" t="str">
            <v/>
          </cell>
          <cell r="B9574" t="str">
            <v/>
          </cell>
          <cell r="C9574" t="str">
            <v/>
          </cell>
          <cell r="D9574" t="str">
            <v/>
          </cell>
        </row>
        <row r="9575">
          <cell r="A9575" t="str">
            <v/>
          </cell>
          <cell r="B9575" t="str">
            <v/>
          </cell>
          <cell r="C9575" t="str">
            <v/>
          </cell>
          <cell r="D9575" t="str">
            <v/>
          </cell>
        </row>
        <row r="9576">
          <cell r="A9576" t="str">
            <v/>
          </cell>
          <cell r="B9576" t="str">
            <v/>
          </cell>
          <cell r="C9576" t="str">
            <v/>
          </cell>
          <cell r="D9576" t="str">
            <v/>
          </cell>
        </row>
        <row r="9577">
          <cell r="A9577" t="str">
            <v/>
          </cell>
          <cell r="B9577" t="str">
            <v/>
          </cell>
          <cell r="C9577" t="str">
            <v/>
          </cell>
          <cell r="D9577" t="str">
            <v/>
          </cell>
        </row>
        <row r="9578">
          <cell r="A9578" t="str">
            <v/>
          </cell>
          <cell r="B9578" t="str">
            <v/>
          </cell>
          <cell r="C9578" t="str">
            <v/>
          </cell>
          <cell r="D9578" t="str">
            <v/>
          </cell>
        </row>
        <row r="9579">
          <cell r="A9579" t="str">
            <v/>
          </cell>
          <cell r="B9579" t="str">
            <v/>
          </cell>
          <cell r="C9579" t="str">
            <v/>
          </cell>
          <cell r="D9579" t="str">
            <v/>
          </cell>
        </row>
        <row r="9580">
          <cell r="A9580" t="str">
            <v/>
          </cell>
          <cell r="B9580" t="str">
            <v/>
          </cell>
          <cell r="C9580" t="str">
            <v/>
          </cell>
          <cell r="D9580" t="str">
            <v/>
          </cell>
        </row>
        <row r="9581">
          <cell r="A9581" t="str">
            <v/>
          </cell>
          <cell r="B9581" t="str">
            <v/>
          </cell>
          <cell r="C9581" t="str">
            <v/>
          </cell>
          <cell r="D9581" t="str">
            <v/>
          </cell>
        </row>
        <row r="9582">
          <cell r="A9582" t="str">
            <v/>
          </cell>
          <cell r="B9582" t="str">
            <v/>
          </cell>
          <cell r="C9582" t="str">
            <v/>
          </cell>
          <cell r="D9582" t="str">
            <v/>
          </cell>
        </row>
        <row r="9583">
          <cell r="A9583" t="str">
            <v/>
          </cell>
          <cell r="B9583" t="str">
            <v/>
          </cell>
          <cell r="C9583" t="str">
            <v/>
          </cell>
          <cell r="D9583" t="str">
            <v/>
          </cell>
        </row>
        <row r="9584">
          <cell r="A9584" t="str">
            <v/>
          </cell>
          <cell r="B9584" t="str">
            <v/>
          </cell>
          <cell r="C9584" t="str">
            <v/>
          </cell>
          <cell r="D9584" t="str">
            <v/>
          </cell>
        </row>
        <row r="9585">
          <cell r="A9585" t="str">
            <v/>
          </cell>
          <cell r="B9585" t="str">
            <v/>
          </cell>
          <cell r="C9585" t="str">
            <v/>
          </cell>
          <cell r="D9585" t="str">
            <v/>
          </cell>
        </row>
        <row r="9586">
          <cell r="A9586" t="str">
            <v/>
          </cell>
          <cell r="B9586" t="str">
            <v/>
          </cell>
          <cell r="C9586" t="str">
            <v/>
          </cell>
          <cell r="D9586" t="str">
            <v/>
          </cell>
        </row>
        <row r="9587">
          <cell r="A9587" t="str">
            <v/>
          </cell>
          <cell r="B9587" t="str">
            <v/>
          </cell>
          <cell r="C9587" t="str">
            <v/>
          </cell>
          <cell r="D9587" t="str">
            <v/>
          </cell>
        </row>
        <row r="9588">
          <cell r="A9588" t="str">
            <v/>
          </cell>
          <cell r="B9588" t="str">
            <v/>
          </cell>
          <cell r="C9588" t="str">
            <v/>
          </cell>
          <cell r="D9588" t="str">
            <v/>
          </cell>
        </row>
        <row r="9589">
          <cell r="A9589" t="str">
            <v/>
          </cell>
          <cell r="B9589" t="str">
            <v/>
          </cell>
          <cell r="C9589" t="str">
            <v/>
          </cell>
          <cell r="D9589" t="str">
            <v/>
          </cell>
        </row>
        <row r="9590">
          <cell r="A9590" t="str">
            <v/>
          </cell>
          <cell r="B9590" t="str">
            <v/>
          </cell>
          <cell r="C9590" t="str">
            <v/>
          </cell>
          <cell r="D9590" t="str">
            <v/>
          </cell>
        </row>
        <row r="9591">
          <cell r="A9591" t="str">
            <v/>
          </cell>
          <cell r="B9591" t="str">
            <v/>
          </cell>
          <cell r="C9591" t="str">
            <v/>
          </cell>
          <cell r="D9591" t="str">
            <v/>
          </cell>
        </row>
        <row r="9592">
          <cell r="A9592" t="str">
            <v/>
          </cell>
          <cell r="B9592" t="str">
            <v/>
          </cell>
          <cell r="C9592" t="str">
            <v/>
          </cell>
          <cell r="D9592" t="str">
            <v/>
          </cell>
        </row>
        <row r="9593">
          <cell r="A9593" t="str">
            <v/>
          </cell>
          <cell r="B9593" t="str">
            <v/>
          </cell>
          <cell r="C9593" t="str">
            <v/>
          </cell>
          <cell r="D9593" t="str">
            <v/>
          </cell>
        </row>
        <row r="9594">
          <cell r="A9594" t="str">
            <v/>
          </cell>
          <cell r="B9594" t="str">
            <v/>
          </cell>
          <cell r="C9594" t="str">
            <v/>
          </cell>
          <cell r="D9594" t="str">
            <v/>
          </cell>
        </row>
        <row r="9595">
          <cell r="A9595" t="str">
            <v/>
          </cell>
          <cell r="B9595" t="str">
            <v/>
          </cell>
          <cell r="C9595" t="str">
            <v/>
          </cell>
          <cell r="D9595" t="str">
            <v/>
          </cell>
        </row>
        <row r="9596">
          <cell r="A9596" t="str">
            <v/>
          </cell>
          <cell r="B9596" t="str">
            <v/>
          </cell>
          <cell r="C9596" t="str">
            <v/>
          </cell>
          <cell r="D9596" t="str">
            <v/>
          </cell>
        </row>
        <row r="9597">
          <cell r="A9597" t="str">
            <v/>
          </cell>
          <cell r="B9597" t="str">
            <v/>
          </cell>
          <cell r="C9597" t="str">
            <v/>
          </cell>
          <cell r="D9597" t="str">
            <v/>
          </cell>
        </row>
        <row r="9598">
          <cell r="A9598" t="str">
            <v/>
          </cell>
          <cell r="B9598" t="str">
            <v/>
          </cell>
          <cell r="C9598" t="str">
            <v/>
          </cell>
          <cell r="D9598" t="str">
            <v/>
          </cell>
        </row>
        <row r="9599">
          <cell r="A9599" t="str">
            <v/>
          </cell>
          <cell r="B9599" t="str">
            <v/>
          </cell>
          <cell r="C9599" t="str">
            <v/>
          </cell>
          <cell r="D9599" t="str">
            <v/>
          </cell>
        </row>
        <row r="9600">
          <cell r="A9600" t="str">
            <v/>
          </cell>
          <cell r="B9600" t="str">
            <v/>
          </cell>
          <cell r="C9600" t="str">
            <v/>
          </cell>
          <cell r="D9600" t="str">
            <v/>
          </cell>
        </row>
        <row r="9601">
          <cell r="A9601" t="str">
            <v/>
          </cell>
          <cell r="B9601" t="str">
            <v/>
          </cell>
          <cell r="C9601" t="str">
            <v/>
          </cell>
          <cell r="D9601" t="str">
            <v/>
          </cell>
        </row>
        <row r="9602">
          <cell r="A9602" t="str">
            <v/>
          </cell>
          <cell r="B9602" t="str">
            <v/>
          </cell>
          <cell r="C9602" t="str">
            <v/>
          </cell>
          <cell r="D9602" t="str">
            <v/>
          </cell>
        </row>
        <row r="9603">
          <cell r="A9603" t="str">
            <v/>
          </cell>
          <cell r="B9603" t="str">
            <v/>
          </cell>
          <cell r="C9603" t="str">
            <v/>
          </cell>
          <cell r="D9603" t="str">
            <v/>
          </cell>
        </row>
        <row r="9604">
          <cell r="A9604" t="str">
            <v/>
          </cell>
          <cell r="B9604" t="str">
            <v/>
          </cell>
          <cell r="C9604" t="str">
            <v/>
          </cell>
          <cell r="D9604" t="str">
            <v/>
          </cell>
        </row>
        <row r="9605">
          <cell r="A9605" t="str">
            <v/>
          </cell>
          <cell r="B9605" t="str">
            <v/>
          </cell>
          <cell r="C9605" t="str">
            <v/>
          </cell>
          <cell r="D9605" t="str">
            <v/>
          </cell>
        </row>
        <row r="9606">
          <cell r="A9606" t="str">
            <v/>
          </cell>
          <cell r="B9606" t="str">
            <v/>
          </cell>
          <cell r="C9606" t="str">
            <v/>
          </cell>
          <cell r="D9606" t="str">
            <v/>
          </cell>
        </row>
        <row r="9607">
          <cell r="A9607" t="str">
            <v/>
          </cell>
          <cell r="B9607" t="str">
            <v/>
          </cell>
          <cell r="C9607" t="str">
            <v/>
          </cell>
          <cell r="D9607" t="str">
            <v/>
          </cell>
        </row>
        <row r="9608">
          <cell r="A9608" t="str">
            <v/>
          </cell>
          <cell r="B9608" t="str">
            <v/>
          </cell>
          <cell r="C9608" t="str">
            <v/>
          </cell>
          <cell r="D9608" t="str">
            <v/>
          </cell>
        </row>
        <row r="9609">
          <cell r="A9609" t="str">
            <v/>
          </cell>
          <cell r="B9609" t="str">
            <v/>
          </cell>
          <cell r="C9609" t="str">
            <v/>
          </cell>
          <cell r="D9609" t="str">
            <v/>
          </cell>
        </row>
        <row r="9610">
          <cell r="A9610" t="str">
            <v/>
          </cell>
          <cell r="B9610" t="str">
            <v/>
          </cell>
          <cell r="C9610" t="str">
            <v/>
          </cell>
          <cell r="D9610" t="str">
            <v/>
          </cell>
        </row>
        <row r="9611">
          <cell r="A9611" t="str">
            <v/>
          </cell>
          <cell r="B9611" t="str">
            <v/>
          </cell>
          <cell r="C9611" t="str">
            <v/>
          </cell>
          <cell r="D9611" t="str">
            <v/>
          </cell>
        </row>
        <row r="9612">
          <cell r="A9612" t="str">
            <v/>
          </cell>
          <cell r="B9612" t="str">
            <v/>
          </cell>
          <cell r="C9612" t="str">
            <v/>
          </cell>
          <cell r="D9612" t="str">
            <v/>
          </cell>
        </row>
        <row r="9613">
          <cell r="A9613" t="str">
            <v/>
          </cell>
          <cell r="B9613" t="str">
            <v/>
          </cell>
          <cell r="C9613" t="str">
            <v/>
          </cell>
          <cell r="D9613" t="str">
            <v/>
          </cell>
        </row>
        <row r="9614">
          <cell r="A9614" t="str">
            <v/>
          </cell>
          <cell r="B9614" t="str">
            <v/>
          </cell>
          <cell r="C9614" t="str">
            <v/>
          </cell>
          <cell r="D9614" t="str">
            <v/>
          </cell>
        </row>
        <row r="9615">
          <cell r="A9615" t="str">
            <v/>
          </cell>
          <cell r="B9615" t="str">
            <v/>
          </cell>
          <cell r="C9615" t="str">
            <v/>
          </cell>
          <cell r="D9615" t="str">
            <v/>
          </cell>
        </row>
        <row r="9616">
          <cell r="A9616" t="str">
            <v/>
          </cell>
          <cell r="B9616" t="str">
            <v/>
          </cell>
          <cell r="C9616" t="str">
            <v/>
          </cell>
          <cell r="D9616" t="str">
            <v/>
          </cell>
        </row>
        <row r="9617">
          <cell r="A9617" t="str">
            <v/>
          </cell>
          <cell r="B9617" t="str">
            <v/>
          </cell>
          <cell r="C9617" t="str">
            <v/>
          </cell>
          <cell r="D9617" t="str">
            <v/>
          </cell>
        </row>
        <row r="9618">
          <cell r="A9618" t="str">
            <v/>
          </cell>
          <cell r="B9618" t="str">
            <v/>
          </cell>
          <cell r="C9618" t="str">
            <v/>
          </cell>
          <cell r="D9618" t="str">
            <v/>
          </cell>
        </row>
        <row r="9619">
          <cell r="A9619" t="str">
            <v/>
          </cell>
          <cell r="B9619" t="str">
            <v/>
          </cell>
          <cell r="C9619" t="str">
            <v/>
          </cell>
          <cell r="D9619" t="str">
            <v/>
          </cell>
        </row>
        <row r="9620">
          <cell r="A9620" t="str">
            <v/>
          </cell>
          <cell r="B9620" t="str">
            <v/>
          </cell>
          <cell r="C9620" t="str">
            <v/>
          </cell>
          <cell r="D9620" t="str">
            <v/>
          </cell>
        </row>
        <row r="9621">
          <cell r="A9621" t="str">
            <v/>
          </cell>
          <cell r="B9621" t="str">
            <v/>
          </cell>
          <cell r="C9621" t="str">
            <v/>
          </cell>
          <cell r="D9621" t="str">
            <v/>
          </cell>
        </row>
        <row r="9622">
          <cell r="A9622" t="str">
            <v/>
          </cell>
          <cell r="B9622" t="str">
            <v/>
          </cell>
          <cell r="C9622" t="str">
            <v/>
          </cell>
          <cell r="D9622" t="str">
            <v/>
          </cell>
        </row>
        <row r="9623">
          <cell r="A9623" t="str">
            <v/>
          </cell>
          <cell r="B9623" t="str">
            <v/>
          </cell>
          <cell r="C9623" t="str">
            <v/>
          </cell>
          <cell r="D9623" t="str">
            <v/>
          </cell>
        </row>
        <row r="9624">
          <cell r="A9624" t="str">
            <v/>
          </cell>
          <cell r="B9624" t="str">
            <v/>
          </cell>
          <cell r="C9624" t="str">
            <v/>
          </cell>
          <cell r="D9624" t="str">
            <v/>
          </cell>
        </row>
        <row r="9625">
          <cell r="A9625" t="str">
            <v/>
          </cell>
          <cell r="B9625" t="str">
            <v/>
          </cell>
          <cell r="C9625" t="str">
            <v/>
          </cell>
          <cell r="D9625" t="str">
            <v/>
          </cell>
        </row>
        <row r="9626">
          <cell r="A9626" t="str">
            <v/>
          </cell>
          <cell r="B9626" t="str">
            <v/>
          </cell>
          <cell r="C9626" t="str">
            <v/>
          </cell>
          <cell r="D9626" t="str">
            <v/>
          </cell>
        </row>
        <row r="9627">
          <cell r="A9627" t="str">
            <v/>
          </cell>
          <cell r="B9627" t="str">
            <v/>
          </cell>
          <cell r="C9627" t="str">
            <v/>
          </cell>
          <cell r="D9627" t="str">
            <v/>
          </cell>
        </row>
        <row r="9628">
          <cell r="A9628" t="str">
            <v/>
          </cell>
          <cell r="B9628" t="str">
            <v/>
          </cell>
          <cell r="C9628" t="str">
            <v/>
          </cell>
          <cell r="D9628" t="str">
            <v/>
          </cell>
        </row>
        <row r="9629">
          <cell r="A9629" t="str">
            <v/>
          </cell>
          <cell r="B9629" t="str">
            <v/>
          </cell>
          <cell r="C9629" t="str">
            <v/>
          </cell>
          <cell r="D9629" t="str">
            <v/>
          </cell>
        </row>
        <row r="9630">
          <cell r="A9630" t="str">
            <v/>
          </cell>
          <cell r="B9630" t="str">
            <v/>
          </cell>
          <cell r="C9630" t="str">
            <v/>
          </cell>
          <cell r="D9630" t="str">
            <v/>
          </cell>
        </row>
        <row r="9631">
          <cell r="A9631" t="str">
            <v/>
          </cell>
          <cell r="B9631" t="str">
            <v/>
          </cell>
          <cell r="C9631" t="str">
            <v/>
          </cell>
          <cell r="D9631" t="str">
            <v/>
          </cell>
        </row>
        <row r="9632">
          <cell r="A9632" t="str">
            <v/>
          </cell>
          <cell r="B9632" t="str">
            <v/>
          </cell>
          <cell r="C9632" t="str">
            <v/>
          </cell>
          <cell r="D9632" t="str">
            <v/>
          </cell>
        </row>
        <row r="9633">
          <cell r="A9633" t="str">
            <v/>
          </cell>
          <cell r="B9633" t="str">
            <v/>
          </cell>
          <cell r="C9633" t="str">
            <v/>
          </cell>
          <cell r="D9633" t="str">
            <v/>
          </cell>
        </row>
        <row r="9634">
          <cell r="A9634" t="str">
            <v/>
          </cell>
          <cell r="B9634" t="str">
            <v/>
          </cell>
          <cell r="C9634" t="str">
            <v/>
          </cell>
          <cell r="D9634" t="str">
            <v/>
          </cell>
        </row>
        <row r="9635">
          <cell r="A9635" t="str">
            <v/>
          </cell>
          <cell r="B9635" t="str">
            <v/>
          </cell>
          <cell r="C9635" t="str">
            <v/>
          </cell>
          <cell r="D9635" t="str">
            <v/>
          </cell>
        </row>
        <row r="9636">
          <cell r="A9636" t="str">
            <v/>
          </cell>
          <cell r="B9636" t="str">
            <v/>
          </cell>
          <cell r="C9636" t="str">
            <v/>
          </cell>
          <cell r="D9636" t="str">
            <v/>
          </cell>
        </row>
        <row r="9637">
          <cell r="A9637" t="str">
            <v/>
          </cell>
          <cell r="B9637" t="str">
            <v/>
          </cell>
          <cell r="C9637" t="str">
            <v/>
          </cell>
          <cell r="D9637" t="str">
            <v/>
          </cell>
        </row>
        <row r="9638">
          <cell r="A9638" t="str">
            <v/>
          </cell>
          <cell r="B9638" t="str">
            <v/>
          </cell>
          <cell r="C9638" t="str">
            <v/>
          </cell>
          <cell r="D9638" t="str">
            <v/>
          </cell>
        </row>
        <row r="9639">
          <cell r="A9639" t="str">
            <v/>
          </cell>
          <cell r="B9639" t="str">
            <v/>
          </cell>
          <cell r="C9639" t="str">
            <v/>
          </cell>
          <cell r="D9639" t="str">
            <v/>
          </cell>
        </row>
        <row r="9640">
          <cell r="A9640" t="str">
            <v/>
          </cell>
          <cell r="B9640" t="str">
            <v/>
          </cell>
          <cell r="C9640" t="str">
            <v/>
          </cell>
          <cell r="D9640" t="str">
            <v/>
          </cell>
        </row>
        <row r="9641">
          <cell r="A9641" t="str">
            <v/>
          </cell>
          <cell r="B9641" t="str">
            <v/>
          </cell>
          <cell r="C9641" t="str">
            <v/>
          </cell>
          <cell r="D9641" t="str">
            <v/>
          </cell>
        </row>
        <row r="9642">
          <cell r="A9642" t="str">
            <v/>
          </cell>
          <cell r="B9642" t="str">
            <v/>
          </cell>
          <cell r="C9642" t="str">
            <v/>
          </cell>
          <cell r="D9642" t="str">
            <v/>
          </cell>
        </row>
        <row r="9643">
          <cell r="A9643" t="str">
            <v/>
          </cell>
          <cell r="B9643" t="str">
            <v/>
          </cell>
          <cell r="C9643" t="str">
            <v/>
          </cell>
          <cell r="D9643" t="str">
            <v/>
          </cell>
        </row>
        <row r="9644">
          <cell r="A9644" t="str">
            <v/>
          </cell>
          <cell r="B9644" t="str">
            <v/>
          </cell>
          <cell r="C9644" t="str">
            <v/>
          </cell>
          <cell r="D9644" t="str">
            <v/>
          </cell>
        </row>
        <row r="9645">
          <cell r="A9645" t="str">
            <v/>
          </cell>
          <cell r="B9645" t="str">
            <v/>
          </cell>
          <cell r="C9645" t="str">
            <v/>
          </cell>
          <cell r="D9645" t="str">
            <v/>
          </cell>
        </row>
        <row r="9646">
          <cell r="A9646" t="str">
            <v/>
          </cell>
          <cell r="B9646" t="str">
            <v/>
          </cell>
          <cell r="C9646" t="str">
            <v/>
          </cell>
          <cell r="D9646" t="str">
            <v/>
          </cell>
        </row>
        <row r="9647">
          <cell r="A9647" t="str">
            <v/>
          </cell>
          <cell r="B9647" t="str">
            <v/>
          </cell>
          <cell r="C9647" t="str">
            <v/>
          </cell>
          <cell r="D9647" t="str">
            <v/>
          </cell>
        </row>
        <row r="9648">
          <cell r="A9648" t="str">
            <v/>
          </cell>
          <cell r="B9648" t="str">
            <v/>
          </cell>
          <cell r="C9648" t="str">
            <v/>
          </cell>
          <cell r="D9648" t="str">
            <v/>
          </cell>
        </row>
        <row r="9649">
          <cell r="A9649" t="str">
            <v/>
          </cell>
          <cell r="B9649" t="str">
            <v/>
          </cell>
          <cell r="C9649" t="str">
            <v/>
          </cell>
          <cell r="D9649" t="str">
            <v/>
          </cell>
        </row>
        <row r="9650">
          <cell r="A9650" t="str">
            <v/>
          </cell>
          <cell r="B9650" t="str">
            <v/>
          </cell>
          <cell r="C9650" t="str">
            <v/>
          </cell>
          <cell r="D9650" t="str">
            <v/>
          </cell>
        </row>
        <row r="9651">
          <cell r="A9651" t="str">
            <v/>
          </cell>
          <cell r="B9651" t="str">
            <v/>
          </cell>
          <cell r="C9651" t="str">
            <v/>
          </cell>
          <cell r="D9651" t="str">
            <v/>
          </cell>
        </row>
        <row r="9652">
          <cell r="A9652" t="str">
            <v/>
          </cell>
          <cell r="B9652" t="str">
            <v/>
          </cell>
          <cell r="C9652" t="str">
            <v/>
          </cell>
          <cell r="D9652" t="str">
            <v/>
          </cell>
        </row>
        <row r="9653">
          <cell r="A9653" t="str">
            <v/>
          </cell>
          <cell r="B9653" t="str">
            <v/>
          </cell>
          <cell r="C9653" t="str">
            <v/>
          </cell>
          <cell r="D9653" t="str">
            <v/>
          </cell>
        </row>
        <row r="9654">
          <cell r="A9654" t="str">
            <v/>
          </cell>
          <cell r="B9654" t="str">
            <v/>
          </cell>
          <cell r="C9654" t="str">
            <v/>
          </cell>
          <cell r="D9654" t="str">
            <v/>
          </cell>
        </row>
        <row r="9655">
          <cell r="A9655" t="str">
            <v/>
          </cell>
          <cell r="B9655" t="str">
            <v/>
          </cell>
          <cell r="C9655" t="str">
            <v/>
          </cell>
          <cell r="D9655" t="str">
            <v/>
          </cell>
        </row>
        <row r="9656">
          <cell r="A9656" t="str">
            <v/>
          </cell>
          <cell r="B9656" t="str">
            <v/>
          </cell>
          <cell r="C9656" t="str">
            <v/>
          </cell>
          <cell r="D9656" t="str">
            <v/>
          </cell>
        </row>
        <row r="9657">
          <cell r="A9657" t="str">
            <v/>
          </cell>
          <cell r="B9657" t="str">
            <v/>
          </cell>
          <cell r="C9657" t="str">
            <v/>
          </cell>
          <cell r="D9657" t="str">
            <v/>
          </cell>
        </row>
        <row r="9658">
          <cell r="A9658" t="str">
            <v/>
          </cell>
          <cell r="B9658" t="str">
            <v/>
          </cell>
          <cell r="C9658" t="str">
            <v/>
          </cell>
          <cell r="D9658" t="str">
            <v/>
          </cell>
        </row>
        <row r="9659">
          <cell r="A9659" t="str">
            <v/>
          </cell>
          <cell r="B9659" t="str">
            <v/>
          </cell>
          <cell r="C9659" t="str">
            <v/>
          </cell>
          <cell r="D9659" t="str">
            <v/>
          </cell>
        </row>
        <row r="9660">
          <cell r="A9660" t="str">
            <v/>
          </cell>
          <cell r="B9660" t="str">
            <v/>
          </cell>
          <cell r="C9660" t="str">
            <v/>
          </cell>
          <cell r="D9660" t="str">
            <v/>
          </cell>
        </row>
        <row r="9661">
          <cell r="A9661" t="str">
            <v/>
          </cell>
          <cell r="B9661" t="str">
            <v/>
          </cell>
          <cell r="C9661" t="str">
            <v/>
          </cell>
          <cell r="D9661" t="str">
            <v/>
          </cell>
        </row>
        <row r="9662">
          <cell r="A9662" t="str">
            <v/>
          </cell>
          <cell r="B9662" t="str">
            <v/>
          </cell>
          <cell r="C9662" t="str">
            <v/>
          </cell>
          <cell r="D9662" t="str">
            <v/>
          </cell>
        </row>
        <row r="9663">
          <cell r="A9663" t="str">
            <v/>
          </cell>
          <cell r="B9663" t="str">
            <v/>
          </cell>
          <cell r="C9663" t="str">
            <v/>
          </cell>
          <cell r="D9663" t="str">
            <v/>
          </cell>
        </row>
        <row r="9664">
          <cell r="A9664" t="str">
            <v/>
          </cell>
          <cell r="B9664" t="str">
            <v/>
          </cell>
          <cell r="C9664" t="str">
            <v/>
          </cell>
          <cell r="D9664" t="str">
            <v/>
          </cell>
        </row>
        <row r="9665">
          <cell r="A9665" t="str">
            <v/>
          </cell>
          <cell r="B9665" t="str">
            <v/>
          </cell>
          <cell r="C9665" t="str">
            <v/>
          </cell>
          <cell r="D9665" t="str">
            <v/>
          </cell>
        </row>
        <row r="9666">
          <cell r="A9666" t="str">
            <v/>
          </cell>
          <cell r="B9666" t="str">
            <v/>
          </cell>
          <cell r="C9666" t="str">
            <v/>
          </cell>
          <cell r="D9666" t="str">
            <v/>
          </cell>
        </row>
        <row r="9667">
          <cell r="A9667" t="str">
            <v/>
          </cell>
          <cell r="B9667" t="str">
            <v/>
          </cell>
          <cell r="C9667" t="str">
            <v/>
          </cell>
          <cell r="D9667" t="str">
            <v/>
          </cell>
        </row>
        <row r="9668">
          <cell r="A9668" t="str">
            <v/>
          </cell>
          <cell r="B9668" t="str">
            <v/>
          </cell>
          <cell r="C9668" t="str">
            <v/>
          </cell>
          <cell r="D9668" t="str">
            <v/>
          </cell>
        </row>
        <row r="9669">
          <cell r="A9669" t="str">
            <v/>
          </cell>
          <cell r="B9669" t="str">
            <v/>
          </cell>
          <cell r="C9669" t="str">
            <v/>
          </cell>
          <cell r="D9669" t="str">
            <v/>
          </cell>
        </row>
        <row r="9670">
          <cell r="A9670" t="str">
            <v/>
          </cell>
          <cell r="B9670" t="str">
            <v/>
          </cell>
          <cell r="C9670" t="str">
            <v/>
          </cell>
          <cell r="D9670" t="str">
            <v/>
          </cell>
        </row>
        <row r="9671">
          <cell r="A9671" t="str">
            <v/>
          </cell>
          <cell r="B9671" t="str">
            <v/>
          </cell>
          <cell r="C9671" t="str">
            <v/>
          </cell>
          <cell r="D9671" t="str">
            <v/>
          </cell>
        </row>
        <row r="9672">
          <cell r="A9672" t="str">
            <v/>
          </cell>
          <cell r="B9672" t="str">
            <v/>
          </cell>
          <cell r="C9672" t="str">
            <v/>
          </cell>
          <cell r="D9672" t="str">
            <v/>
          </cell>
        </row>
        <row r="9673">
          <cell r="A9673" t="str">
            <v/>
          </cell>
          <cell r="B9673" t="str">
            <v/>
          </cell>
          <cell r="C9673" t="str">
            <v/>
          </cell>
          <cell r="D9673" t="str">
            <v/>
          </cell>
        </row>
        <row r="9674">
          <cell r="A9674" t="str">
            <v/>
          </cell>
          <cell r="B9674" t="str">
            <v/>
          </cell>
          <cell r="C9674" t="str">
            <v/>
          </cell>
          <cell r="D9674" t="str">
            <v/>
          </cell>
        </row>
        <row r="9675">
          <cell r="A9675" t="str">
            <v/>
          </cell>
          <cell r="B9675" t="str">
            <v/>
          </cell>
          <cell r="C9675" t="str">
            <v/>
          </cell>
          <cell r="D9675" t="str">
            <v/>
          </cell>
        </row>
        <row r="9676">
          <cell r="A9676" t="str">
            <v/>
          </cell>
          <cell r="B9676" t="str">
            <v/>
          </cell>
          <cell r="C9676" t="str">
            <v/>
          </cell>
          <cell r="D9676" t="str">
            <v/>
          </cell>
        </row>
        <row r="9677">
          <cell r="A9677" t="str">
            <v/>
          </cell>
          <cell r="B9677" t="str">
            <v/>
          </cell>
          <cell r="C9677" t="str">
            <v/>
          </cell>
          <cell r="D9677" t="str">
            <v/>
          </cell>
        </row>
        <row r="9678">
          <cell r="A9678" t="str">
            <v/>
          </cell>
          <cell r="B9678" t="str">
            <v/>
          </cell>
          <cell r="C9678" t="str">
            <v/>
          </cell>
          <cell r="D9678" t="str">
            <v/>
          </cell>
        </row>
        <row r="9679">
          <cell r="A9679" t="str">
            <v/>
          </cell>
          <cell r="B9679" t="str">
            <v/>
          </cell>
          <cell r="C9679" t="str">
            <v/>
          </cell>
          <cell r="D9679" t="str">
            <v/>
          </cell>
        </row>
        <row r="9680">
          <cell r="A9680" t="str">
            <v/>
          </cell>
          <cell r="B9680" t="str">
            <v/>
          </cell>
          <cell r="C9680" t="str">
            <v/>
          </cell>
          <cell r="D9680" t="str">
            <v/>
          </cell>
        </row>
        <row r="9681">
          <cell r="A9681" t="str">
            <v/>
          </cell>
          <cell r="B9681" t="str">
            <v/>
          </cell>
          <cell r="C9681" t="str">
            <v/>
          </cell>
          <cell r="D9681" t="str">
            <v/>
          </cell>
        </row>
        <row r="9682">
          <cell r="A9682" t="str">
            <v/>
          </cell>
          <cell r="B9682" t="str">
            <v/>
          </cell>
          <cell r="C9682" t="str">
            <v/>
          </cell>
          <cell r="D9682" t="str">
            <v/>
          </cell>
        </row>
        <row r="9683">
          <cell r="A9683" t="str">
            <v/>
          </cell>
          <cell r="B9683" t="str">
            <v/>
          </cell>
          <cell r="C9683" t="str">
            <v/>
          </cell>
          <cell r="D9683" t="str">
            <v/>
          </cell>
        </row>
        <row r="9684">
          <cell r="A9684" t="str">
            <v/>
          </cell>
          <cell r="B9684" t="str">
            <v/>
          </cell>
          <cell r="C9684" t="str">
            <v/>
          </cell>
          <cell r="D9684" t="str">
            <v/>
          </cell>
        </row>
        <row r="9685">
          <cell r="A9685" t="str">
            <v/>
          </cell>
          <cell r="B9685" t="str">
            <v/>
          </cell>
          <cell r="C9685" t="str">
            <v/>
          </cell>
          <cell r="D9685" t="str">
            <v/>
          </cell>
        </row>
        <row r="9686">
          <cell r="A9686" t="str">
            <v/>
          </cell>
          <cell r="B9686" t="str">
            <v/>
          </cell>
          <cell r="C9686" t="str">
            <v/>
          </cell>
          <cell r="D9686" t="str">
            <v/>
          </cell>
        </row>
        <row r="9687">
          <cell r="A9687" t="str">
            <v/>
          </cell>
          <cell r="B9687" t="str">
            <v/>
          </cell>
          <cell r="C9687" t="str">
            <v/>
          </cell>
          <cell r="D9687" t="str">
            <v/>
          </cell>
        </row>
        <row r="9688">
          <cell r="A9688" t="str">
            <v/>
          </cell>
          <cell r="B9688" t="str">
            <v/>
          </cell>
          <cell r="C9688" t="str">
            <v/>
          </cell>
          <cell r="D9688" t="str">
            <v/>
          </cell>
        </row>
        <row r="9689">
          <cell r="A9689" t="str">
            <v/>
          </cell>
          <cell r="B9689" t="str">
            <v/>
          </cell>
          <cell r="C9689" t="str">
            <v/>
          </cell>
          <cell r="D9689" t="str">
            <v/>
          </cell>
        </row>
        <row r="9690">
          <cell r="A9690" t="str">
            <v/>
          </cell>
          <cell r="B9690" t="str">
            <v/>
          </cell>
          <cell r="C9690" t="str">
            <v/>
          </cell>
          <cell r="D9690" t="str">
            <v/>
          </cell>
        </row>
        <row r="9691">
          <cell r="A9691" t="str">
            <v/>
          </cell>
          <cell r="B9691" t="str">
            <v/>
          </cell>
          <cell r="C9691" t="str">
            <v/>
          </cell>
          <cell r="D9691" t="str">
            <v/>
          </cell>
        </row>
        <row r="9692">
          <cell r="A9692" t="str">
            <v/>
          </cell>
          <cell r="B9692" t="str">
            <v/>
          </cell>
          <cell r="C9692" t="str">
            <v/>
          </cell>
          <cell r="D9692" t="str">
            <v/>
          </cell>
        </row>
        <row r="9693">
          <cell r="A9693" t="str">
            <v/>
          </cell>
          <cell r="B9693" t="str">
            <v/>
          </cell>
          <cell r="C9693" t="str">
            <v/>
          </cell>
          <cell r="D9693" t="str">
            <v/>
          </cell>
        </row>
        <row r="9694">
          <cell r="A9694" t="str">
            <v/>
          </cell>
          <cell r="B9694" t="str">
            <v/>
          </cell>
          <cell r="C9694" t="str">
            <v/>
          </cell>
          <cell r="D9694" t="str">
            <v/>
          </cell>
        </row>
        <row r="9695">
          <cell r="A9695" t="str">
            <v/>
          </cell>
          <cell r="B9695" t="str">
            <v/>
          </cell>
          <cell r="C9695" t="str">
            <v/>
          </cell>
          <cell r="D9695" t="str">
            <v/>
          </cell>
        </row>
        <row r="9696">
          <cell r="A9696" t="str">
            <v/>
          </cell>
          <cell r="B9696" t="str">
            <v/>
          </cell>
          <cell r="C9696" t="str">
            <v/>
          </cell>
          <cell r="D9696" t="str">
            <v/>
          </cell>
        </row>
        <row r="9697">
          <cell r="A9697" t="str">
            <v/>
          </cell>
          <cell r="B9697" t="str">
            <v/>
          </cell>
          <cell r="C9697" t="str">
            <v/>
          </cell>
          <cell r="D9697" t="str">
            <v/>
          </cell>
        </row>
        <row r="9698">
          <cell r="A9698" t="str">
            <v/>
          </cell>
          <cell r="B9698" t="str">
            <v/>
          </cell>
          <cell r="C9698" t="str">
            <v/>
          </cell>
          <cell r="D9698" t="str">
            <v/>
          </cell>
        </row>
        <row r="9699">
          <cell r="A9699" t="str">
            <v/>
          </cell>
          <cell r="B9699" t="str">
            <v/>
          </cell>
          <cell r="C9699" t="str">
            <v/>
          </cell>
          <cell r="D9699" t="str">
            <v/>
          </cell>
        </row>
        <row r="9700">
          <cell r="A9700" t="str">
            <v/>
          </cell>
          <cell r="B9700" t="str">
            <v/>
          </cell>
          <cell r="C9700" t="str">
            <v/>
          </cell>
          <cell r="D9700" t="str">
            <v/>
          </cell>
        </row>
        <row r="9701">
          <cell r="A9701" t="str">
            <v/>
          </cell>
          <cell r="B9701" t="str">
            <v/>
          </cell>
          <cell r="C9701" t="str">
            <v/>
          </cell>
          <cell r="D9701" t="str">
            <v/>
          </cell>
        </row>
        <row r="9702">
          <cell r="A9702" t="str">
            <v/>
          </cell>
          <cell r="B9702" t="str">
            <v/>
          </cell>
          <cell r="C9702" t="str">
            <v/>
          </cell>
          <cell r="D9702" t="str">
            <v/>
          </cell>
        </row>
        <row r="9703">
          <cell r="A9703" t="str">
            <v/>
          </cell>
          <cell r="B9703" t="str">
            <v/>
          </cell>
          <cell r="C9703" t="str">
            <v/>
          </cell>
          <cell r="D9703" t="str">
            <v/>
          </cell>
        </row>
        <row r="9704">
          <cell r="A9704" t="str">
            <v/>
          </cell>
          <cell r="B9704" t="str">
            <v/>
          </cell>
          <cell r="C9704" t="str">
            <v/>
          </cell>
          <cell r="D9704" t="str">
            <v/>
          </cell>
        </row>
        <row r="9705">
          <cell r="A9705" t="str">
            <v/>
          </cell>
          <cell r="B9705" t="str">
            <v/>
          </cell>
          <cell r="C9705" t="str">
            <v/>
          </cell>
          <cell r="D9705" t="str">
            <v/>
          </cell>
        </row>
        <row r="9706">
          <cell r="A9706" t="str">
            <v/>
          </cell>
          <cell r="B9706" t="str">
            <v/>
          </cell>
          <cell r="C9706" t="str">
            <v/>
          </cell>
          <cell r="D9706" t="str">
            <v/>
          </cell>
        </row>
        <row r="9707">
          <cell r="A9707" t="str">
            <v/>
          </cell>
          <cell r="B9707" t="str">
            <v/>
          </cell>
          <cell r="C9707" t="str">
            <v/>
          </cell>
          <cell r="D9707" t="str">
            <v/>
          </cell>
        </row>
        <row r="9708">
          <cell r="A9708" t="str">
            <v/>
          </cell>
          <cell r="B9708" t="str">
            <v/>
          </cell>
          <cell r="C9708" t="str">
            <v/>
          </cell>
          <cell r="D9708" t="str">
            <v/>
          </cell>
        </row>
        <row r="9709">
          <cell r="A9709" t="str">
            <v/>
          </cell>
          <cell r="B9709" t="str">
            <v/>
          </cell>
          <cell r="C9709" t="str">
            <v/>
          </cell>
          <cell r="D9709" t="str">
            <v/>
          </cell>
        </row>
        <row r="9710">
          <cell r="A9710" t="str">
            <v/>
          </cell>
          <cell r="B9710" t="str">
            <v/>
          </cell>
          <cell r="C9710" t="str">
            <v/>
          </cell>
          <cell r="D9710" t="str">
            <v/>
          </cell>
        </row>
        <row r="9711">
          <cell r="A9711" t="str">
            <v/>
          </cell>
          <cell r="B9711" t="str">
            <v/>
          </cell>
          <cell r="C9711" t="str">
            <v/>
          </cell>
          <cell r="D9711" t="str">
            <v/>
          </cell>
        </row>
        <row r="9712">
          <cell r="A9712" t="str">
            <v/>
          </cell>
          <cell r="B9712" t="str">
            <v/>
          </cell>
          <cell r="C9712" t="str">
            <v/>
          </cell>
          <cell r="D9712" t="str">
            <v/>
          </cell>
        </row>
        <row r="9713">
          <cell r="A9713" t="str">
            <v/>
          </cell>
          <cell r="B9713" t="str">
            <v/>
          </cell>
          <cell r="C9713" t="str">
            <v/>
          </cell>
          <cell r="D9713" t="str">
            <v/>
          </cell>
        </row>
        <row r="9714">
          <cell r="A9714" t="str">
            <v/>
          </cell>
          <cell r="B9714" t="str">
            <v/>
          </cell>
          <cell r="C9714" t="str">
            <v/>
          </cell>
          <cell r="D9714" t="str">
            <v/>
          </cell>
        </row>
        <row r="9715">
          <cell r="A9715" t="str">
            <v/>
          </cell>
          <cell r="B9715" t="str">
            <v/>
          </cell>
          <cell r="C9715" t="str">
            <v/>
          </cell>
          <cell r="D9715" t="str">
            <v/>
          </cell>
        </row>
        <row r="9716">
          <cell r="A9716" t="str">
            <v/>
          </cell>
          <cell r="B9716" t="str">
            <v/>
          </cell>
          <cell r="C9716" t="str">
            <v/>
          </cell>
          <cell r="D9716" t="str">
            <v/>
          </cell>
        </row>
        <row r="9717">
          <cell r="A9717" t="str">
            <v/>
          </cell>
          <cell r="B9717" t="str">
            <v/>
          </cell>
          <cell r="C9717" t="str">
            <v/>
          </cell>
          <cell r="D9717" t="str">
            <v/>
          </cell>
        </row>
        <row r="9718">
          <cell r="A9718" t="str">
            <v/>
          </cell>
          <cell r="B9718" t="str">
            <v/>
          </cell>
          <cell r="C9718" t="str">
            <v/>
          </cell>
          <cell r="D9718" t="str">
            <v/>
          </cell>
        </row>
        <row r="9719">
          <cell r="A9719" t="str">
            <v/>
          </cell>
          <cell r="B9719" t="str">
            <v/>
          </cell>
          <cell r="C9719" t="str">
            <v/>
          </cell>
          <cell r="D9719" t="str">
            <v/>
          </cell>
        </row>
        <row r="9720">
          <cell r="A9720" t="str">
            <v/>
          </cell>
          <cell r="B9720" t="str">
            <v/>
          </cell>
          <cell r="C9720" t="str">
            <v/>
          </cell>
          <cell r="D9720" t="str">
            <v/>
          </cell>
        </row>
        <row r="9721">
          <cell r="A9721" t="str">
            <v/>
          </cell>
          <cell r="B9721" t="str">
            <v/>
          </cell>
          <cell r="C9721" t="str">
            <v/>
          </cell>
          <cell r="D9721" t="str">
            <v/>
          </cell>
        </row>
        <row r="9722">
          <cell r="A9722" t="str">
            <v/>
          </cell>
          <cell r="B9722" t="str">
            <v/>
          </cell>
          <cell r="C9722" t="str">
            <v/>
          </cell>
          <cell r="D9722" t="str">
            <v/>
          </cell>
        </row>
        <row r="9723">
          <cell r="A9723" t="str">
            <v/>
          </cell>
          <cell r="B9723" t="str">
            <v/>
          </cell>
          <cell r="C9723" t="str">
            <v/>
          </cell>
          <cell r="D9723" t="str">
            <v/>
          </cell>
        </row>
        <row r="9724">
          <cell r="A9724" t="str">
            <v/>
          </cell>
          <cell r="B9724" t="str">
            <v/>
          </cell>
          <cell r="C9724" t="str">
            <v/>
          </cell>
          <cell r="D9724" t="str">
            <v/>
          </cell>
        </row>
        <row r="9725">
          <cell r="A9725" t="str">
            <v/>
          </cell>
          <cell r="B9725" t="str">
            <v/>
          </cell>
          <cell r="C9725" t="str">
            <v/>
          </cell>
          <cell r="D9725" t="str">
            <v/>
          </cell>
        </row>
        <row r="9726">
          <cell r="A9726" t="str">
            <v/>
          </cell>
          <cell r="B9726" t="str">
            <v/>
          </cell>
          <cell r="C9726" t="str">
            <v/>
          </cell>
          <cell r="D9726" t="str">
            <v/>
          </cell>
        </row>
        <row r="9727">
          <cell r="A9727" t="str">
            <v/>
          </cell>
          <cell r="B9727" t="str">
            <v/>
          </cell>
          <cell r="C9727" t="str">
            <v/>
          </cell>
          <cell r="D9727" t="str">
            <v/>
          </cell>
        </row>
        <row r="9728">
          <cell r="A9728" t="str">
            <v/>
          </cell>
          <cell r="B9728" t="str">
            <v/>
          </cell>
          <cell r="C9728" t="str">
            <v/>
          </cell>
          <cell r="D9728" t="str">
            <v/>
          </cell>
        </row>
        <row r="9729">
          <cell r="A9729" t="str">
            <v/>
          </cell>
          <cell r="B9729" t="str">
            <v/>
          </cell>
          <cell r="C9729" t="str">
            <v/>
          </cell>
          <cell r="D9729" t="str">
            <v/>
          </cell>
        </row>
        <row r="9730">
          <cell r="A9730" t="str">
            <v/>
          </cell>
          <cell r="B9730" t="str">
            <v/>
          </cell>
          <cell r="C9730" t="str">
            <v/>
          </cell>
          <cell r="D9730" t="str">
            <v/>
          </cell>
        </row>
        <row r="9731">
          <cell r="A9731" t="str">
            <v/>
          </cell>
          <cell r="B9731" t="str">
            <v/>
          </cell>
          <cell r="C9731" t="str">
            <v/>
          </cell>
          <cell r="D9731" t="str">
            <v/>
          </cell>
        </row>
        <row r="9732">
          <cell r="A9732" t="str">
            <v/>
          </cell>
          <cell r="B9732" t="str">
            <v/>
          </cell>
          <cell r="C9732" t="str">
            <v/>
          </cell>
          <cell r="D9732" t="str">
            <v/>
          </cell>
        </row>
        <row r="9733">
          <cell r="A9733" t="str">
            <v/>
          </cell>
          <cell r="B9733" t="str">
            <v/>
          </cell>
          <cell r="C9733" t="str">
            <v/>
          </cell>
          <cell r="D9733" t="str">
            <v/>
          </cell>
        </row>
        <row r="9734">
          <cell r="A9734" t="str">
            <v/>
          </cell>
          <cell r="B9734" t="str">
            <v/>
          </cell>
          <cell r="C9734" t="str">
            <v/>
          </cell>
          <cell r="D9734" t="str">
            <v/>
          </cell>
        </row>
        <row r="9735">
          <cell r="A9735" t="str">
            <v/>
          </cell>
          <cell r="B9735" t="str">
            <v/>
          </cell>
          <cell r="C9735" t="str">
            <v/>
          </cell>
          <cell r="D9735" t="str">
            <v/>
          </cell>
        </row>
        <row r="9736">
          <cell r="A9736" t="str">
            <v/>
          </cell>
          <cell r="B9736" t="str">
            <v/>
          </cell>
          <cell r="C9736" t="str">
            <v/>
          </cell>
          <cell r="D9736" t="str">
            <v/>
          </cell>
        </row>
        <row r="9737">
          <cell r="A9737" t="str">
            <v/>
          </cell>
          <cell r="B9737" t="str">
            <v/>
          </cell>
          <cell r="C9737" t="str">
            <v/>
          </cell>
          <cell r="D9737" t="str">
            <v/>
          </cell>
        </row>
        <row r="9738">
          <cell r="A9738" t="str">
            <v/>
          </cell>
          <cell r="B9738" t="str">
            <v/>
          </cell>
          <cell r="C9738" t="str">
            <v/>
          </cell>
          <cell r="D9738" t="str">
            <v/>
          </cell>
        </row>
        <row r="9739">
          <cell r="A9739" t="str">
            <v/>
          </cell>
          <cell r="B9739" t="str">
            <v/>
          </cell>
          <cell r="C9739" t="str">
            <v/>
          </cell>
          <cell r="D9739" t="str">
            <v/>
          </cell>
        </row>
        <row r="9740">
          <cell r="A9740" t="str">
            <v/>
          </cell>
          <cell r="B9740" t="str">
            <v/>
          </cell>
          <cell r="C9740" t="str">
            <v/>
          </cell>
          <cell r="D9740" t="str">
            <v/>
          </cell>
        </row>
        <row r="9741">
          <cell r="A9741" t="str">
            <v/>
          </cell>
          <cell r="B9741" t="str">
            <v/>
          </cell>
          <cell r="C9741" t="str">
            <v/>
          </cell>
          <cell r="D9741" t="str">
            <v/>
          </cell>
        </row>
        <row r="9742">
          <cell r="A9742" t="str">
            <v/>
          </cell>
          <cell r="B9742" t="str">
            <v/>
          </cell>
          <cell r="C9742" t="str">
            <v/>
          </cell>
          <cell r="D9742" t="str">
            <v/>
          </cell>
        </row>
        <row r="9743">
          <cell r="A9743" t="str">
            <v/>
          </cell>
          <cell r="B9743" t="str">
            <v/>
          </cell>
          <cell r="C9743" t="str">
            <v/>
          </cell>
          <cell r="D9743" t="str">
            <v/>
          </cell>
        </row>
        <row r="9744">
          <cell r="A9744" t="str">
            <v/>
          </cell>
          <cell r="B9744" t="str">
            <v/>
          </cell>
          <cell r="C9744" t="str">
            <v/>
          </cell>
          <cell r="D9744" t="str">
            <v/>
          </cell>
        </row>
        <row r="9745">
          <cell r="A9745" t="str">
            <v/>
          </cell>
          <cell r="B9745" t="str">
            <v/>
          </cell>
          <cell r="C9745" t="str">
            <v/>
          </cell>
          <cell r="D9745" t="str">
            <v/>
          </cell>
        </row>
        <row r="9746">
          <cell r="A9746" t="str">
            <v/>
          </cell>
          <cell r="B9746" t="str">
            <v/>
          </cell>
          <cell r="C9746" t="str">
            <v/>
          </cell>
          <cell r="D9746" t="str">
            <v/>
          </cell>
        </row>
        <row r="9747">
          <cell r="A9747" t="str">
            <v/>
          </cell>
          <cell r="B9747" t="str">
            <v/>
          </cell>
          <cell r="C9747" t="str">
            <v/>
          </cell>
          <cell r="D9747" t="str">
            <v/>
          </cell>
        </row>
        <row r="9748">
          <cell r="A9748" t="str">
            <v/>
          </cell>
          <cell r="B9748" t="str">
            <v/>
          </cell>
          <cell r="C9748" t="str">
            <v/>
          </cell>
          <cell r="D9748" t="str">
            <v/>
          </cell>
        </row>
        <row r="9749">
          <cell r="A9749" t="str">
            <v/>
          </cell>
          <cell r="B9749" t="str">
            <v/>
          </cell>
          <cell r="C9749" t="str">
            <v/>
          </cell>
          <cell r="D9749" t="str">
            <v/>
          </cell>
        </row>
        <row r="9750">
          <cell r="A9750" t="str">
            <v/>
          </cell>
          <cell r="B9750" t="str">
            <v/>
          </cell>
          <cell r="C9750" t="str">
            <v/>
          </cell>
          <cell r="D9750" t="str">
            <v/>
          </cell>
        </row>
        <row r="9751">
          <cell r="A9751" t="str">
            <v/>
          </cell>
          <cell r="B9751" t="str">
            <v/>
          </cell>
          <cell r="C9751" t="str">
            <v/>
          </cell>
          <cell r="D9751" t="str">
            <v/>
          </cell>
        </row>
        <row r="9752">
          <cell r="A9752" t="str">
            <v/>
          </cell>
          <cell r="B9752" t="str">
            <v/>
          </cell>
          <cell r="C9752" t="str">
            <v/>
          </cell>
          <cell r="D9752" t="str">
            <v/>
          </cell>
        </row>
        <row r="9753">
          <cell r="A9753" t="str">
            <v/>
          </cell>
          <cell r="B9753" t="str">
            <v/>
          </cell>
          <cell r="C9753" t="str">
            <v/>
          </cell>
          <cell r="D9753" t="str">
            <v/>
          </cell>
        </row>
        <row r="9754">
          <cell r="A9754" t="str">
            <v/>
          </cell>
          <cell r="B9754" t="str">
            <v/>
          </cell>
          <cell r="C9754" t="str">
            <v/>
          </cell>
          <cell r="D9754" t="str">
            <v/>
          </cell>
        </row>
        <row r="9755">
          <cell r="A9755" t="str">
            <v/>
          </cell>
          <cell r="B9755" t="str">
            <v/>
          </cell>
          <cell r="C9755" t="str">
            <v/>
          </cell>
          <cell r="D9755" t="str">
            <v/>
          </cell>
        </row>
        <row r="9756">
          <cell r="A9756" t="str">
            <v/>
          </cell>
          <cell r="B9756" t="str">
            <v/>
          </cell>
          <cell r="C9756" t="str">
            <v/>
          </cell>
          <cell r="D9756" t="str">
            <v/>
          </cell>
        </row>
        <row r="9757">
          <cell r="A9757" t="str">
            <v/>
          </cell>
          <cell r="B9757" t="str">
            <v/>
          </cell>
          <cell r="C9757" t="str">
            <v/>
          </cell>
          <cell r="D9757" t="str">
            <v/>
          </cell>
        </row>
        <row r="9758">
          <cell r="A9758" t="str">
            <v/>
          </cell>
          <cell r="B9758" t="str">
            <v/>
          </cell>
          <cell r="C9758" t="str">
            <v/>
          </cell>
          <cell r="D9758" t="str">
            <v/>
          </cell>
        </row>
        <row r="9759">
          <cell r="A9759" t="str">
            <v/>
          </cell>
          <cell r="B9759" t="str">
            <v/>
          </cell>
          <cell r="C9759" t="str">
            <v/>
          </cell>
          <cell r="D9759" t="str">
            <v/>
          </cell>
        </row>
        <row r="9760">
          <cell r="A9760" t="str">
            <v/>
          </cell>
          <cell r="B9760" t="str">
            <v/>
          </cell>
          <cell r="C9760" t="str">
            <v/>
          </cell>
          <cell r="D9760" t="str">
            <v/>
          </cell>
        </row>
        <row r="9761">
          <cell r="A9761" t="str">
            <v/>
          </cell>
          <cell r="B9761" t="str">
            <v/>
          </cell>
          <cell r="C9761" t="str">
            <v/>
          </cell>
          <cell r="D9761" t="str">
            <v/>
          </cell>
        </row>
        <row r="9762">
          <cell r="A9762" t="str">
            <v/>
          </cell>
          <cell r="B9762" t="str">
            <v/>
          </cell>
          <cell r="C9762" t="str">
            <v/>
          </cell>
          <cell r="D9762" t="str">
            <v/>
          </cell>
        </row>
        <row r="9763">
          <cell r="A9763" t="str">
            <v/>
          </cell>
          <cell r="B9763" t="str">
            <v/>
          </cell>
          <cell r="C9763" t="str">
            <v/>
          </cell>
          <cell r="D9763" t="str">
            <v/>
          </cell>
        </row>
        <row r="9764">
          <cell r="A9764" t="str">
            <v/>
          </cell>
          <cell r="B9764" t="str">
            <v/>
          </cell>
          <cell r="C9764" t="str">
            <v/>
          </cell>
          <cell r="D9764" t="str">
            <v/>
          </cell>
        </row>
        <row r="9765">
          <cell r="A9765" t="str">
            <v/>
          </cell>
          <cell r="B9765" t="str">
            <v/>
          </cell>
          <cell r="C9765" t="str">
            <v/>
          </cell>
          <cell r="D9765" t="str">
            <v/>
          </cell>
        </row>
        <row r="9766">
          <cell r="A9766" t="str">
            <v/>
          </cell>
          <cell r="B9766" t="str">
            <v/>
          </cell>
          <cell r="C9766" t="str">
            <v/>
          </cell>
          <cell r="D9766" t="str">
            <v/>
          </cell>
        </row>
        <row r="9767">
          <cell r="A9767" t="str">
            <v/>
          </cell>
          <cell r="B9767" t="str">
            <v/>
          </cell>
          <cell r="C9767" t="str">
            <v/>
          </cell>
          <cell r="D9767" t="str">
            <v/>
          </cell>
        </row>
        <row r="9768">
          <cell r="A9768" t="str">
            <v/>
          </cell>
          <cell r="B9768" t="str">
            <v/>
          </cell>
          <cell r="C9768" t="str">
            <v/>
          </cell>
          <cell r="D9768" t="str">
            <v/>
          </cell>
        </row>
        <row r="9769">
          <cell r="A9769" t="str">
            <v/>
          </cell>
          <cell r="B9769" t="str">
            <v/>
          </cell>
          <cell r="C9769" t="str">
            <v/>
          </cell>
          <cell r="D9769" t="str">
            <v/>
          </cell>
        </row>
        <row r="9770">
          <cell r="A9770" t="str">
            <v/>
          </cell>
          <cell r="B9770" t="str">
            <v/>
          </cell>
          <cell r="C9770" t="str">
            <v/>
          </cell>
          <cell r="D9770" t="str">
            <v/>
          </cell>
        </row>
        <row r="9771">
          <cell r="A9771" t="str">
            <v/>
          </cell>
          <cell r="B9771" t="str">
            <v/>
          </cell>
          <cell r="C9771" t="str">
            <v/>
          </cell>
          <cell r="D9771" t="str">
            <v/>
          </cell>
        </row>
        <row r="9772">
          <cell r="A9772" t="str">
            <v/>
          </cell>
          <cell r="B9772" t="str">
            <v/>
          </cell>
          <cell r="C9772" t="str">
            <v/>
          </cell>
          <cell r="D9772" t="str">
            <v/>
          </cell>
        </row>
        <row r="9773">
          <cell r="A9773" t="str">
            <v/>
          </cell>
          <cell r="B9773" t="str">
            <v/>
          </cell>
          <cell r="C9773" t="str">
            <v/>
          </cell>
          <cell r="D9773" t="str">
            <v/>
          </cell>
        </row>
        <row r="9774">
          <cell r="A9774" t="str">
            <v/>
          </cell>
          <cell r="B9774" t="str">
            <v/>
          </cell>
          <cell r="C9774" t="str">
            <v/>
          </cell>
          <cell r="D9774" t="str">
            <v/>
          </cell>
        </row>
        <row r="9775">
          <cell r="A9775" t="str">
            <v/>
          </cell>
          <cell r="B9775" t="str">
            <v/>
          </cell>
          <cell r="C9775" t="str">
            <v/>
          </cell>
          <cell r="D9775" t="str">
            <v/>
          </cell>
        </row>
        <row r="9776">
          <cell r="A9776" t="str">
            <v/>
          </cell>
          <cell r="B9776" t="str">
            <v/>
          </cell>
          <cell r="C9776" t="str">
            <v/>
          </cell>
          <cell r="D9776" t="str">
            <v/>
          </cell>
        </row>
        <row r="9777">
          <cell r="A9777" t="str">
            <v/>
          </cell>
          <cell r="B9777" t="str">
            <v/>
          </cell>
          <cell r="C9777" t="str">
            <v/>
          </cell>
          <cell r="D9777" t="str">
            <v/>
          </cell>
        </row>
        <row r="9778">
          <cell r="A9778" t="str">
            <v/>
          </cell>
          <cell r="B9778" t="str">
            <v/>
          </cell>
          <cell r="C9778" t="str">
            <v/>
          </cell>
          <cell r="D9778" t="str">
            <v/>
          </cell>
        </row>
        <row r="9779">
          <cell r="A9779" t="str">
            <v/>
          </cell>
          <cell r="B9779" t="str">
            <v/>
          </cell>
          <cell r="C9779" t="str">
            <v/>
          </cell>
          <cell r="D9779" t="str">
            <v/>
          </cell>
        </row>
        <row r="9780">
          <cell r="A9780" t="str">
            <v/>
          </cell>
          <cell r="B9780" t="str">
            <v/>
          </cell>
          <cell r="C9780" t="str">
            <v/>
          </cell>
          <cell r="D9780" t="str">
            <v/>
          </cell>
        </row>
        <row r="9781">
          <cell r="A9781" t="str">
            <v/>
          </cell>
          <cell r="B9781" t="str">
            <v/>
          </cell>
          <cell r="C9781" t="str">
            <v/>
          </cell>
          <cell r="D9781" t="str">
            <v/>
          </cell>
        </row>
        <row r="9782">
          <cell r="A9782" t="str">
            <v/>
          </cell>
          <cell r="B9782" t="str">
            <v/>
          </cell>
          <cell r="C9782" t="str">
            <v/>
          </cell>
          <cell r="D9782" t="str">
            <v/>
          </cell>
        </row>
        <row r="9783">
          <cell r="A9783" t="str">
            <v/>
          </cell>
          <cell r="B9783" t="str">
            <v/>
          </cell>
          <cell r="C9783" t="str">
            <v/>
          </cell>
          <cell r="D9783" t="str">
            <v/>
          </cell>
        </row>
        <row r="9784">
          <cell r="A9784" t="str">
            <v/>
          </cell>
          <cell r="B9784" t="str">
            <v/>
          </cell>
          <cell r="C9784" t="str">
            <v/>
          </cell>
          <cell r="D9784" t="str">
            <v/>
          </cell>
        </row>
        <row r="9785">
          <cell r="A9785" t="str">
            <v/>
          </cell>
          <cell r="B9785" t="str">
            <v/>
          </cell>
          <cell r="C9785" t="str">
            <v/>
          </cell>
          <cell r="D9785" t="str">
            <v/>
          </cell>
        </row>
        <row r="9786">
          <cell r="A9786" t="str">
            <v/>
          </cell>
          <cell r="B9786" t="str">
            <v/>
          </cell>
          <cell r="C9786" t="str">
            <v/>
          </cell>
          <cell r="D9786" t="str">
            <v/>
          </cell>
        </row>
        <row r="9787">
          <cell r="A9787" t="str">
            <v/>
          </cell>
          <cell r="B9787" t="str">
            <v/>
          </cell>
          <cell r="C9787" t="str">
            <v/>
          </cell>
          <cell r="D9787" t="str">
            <v/>
          </cell>
        </row>
        <row r="9788">
          <cell r="A9788" t="str">
            <v/>
          </cell>
          <cell r="B9788" t="str">
            <v/>
          </cell>
          <cell r="C9788" t="str">
            <v/>
          </cell>
          <cell r="D9788" t="str">
            <v/>
          </cell>
        </row>
        <row r="9789">
          <cell r="A9789" t="str">
            <v/>
          </cell>
          <cell r="B9789" t="str">
            <v/>
          </cell>
          <cell r="C9789" t="str">
            <v/>
          </cell>
          <cell r="D9789" t="str">
            <v/>
          </cell>
        </row>
        <row r="9790">
          <cell r="A9790" t="str">
            <v/>
          </cell>
          <cell r="B9790" t="str">
            <v/>
          </cell>
          <cell r="C9790" t="str">
            <v/>
          </cell>
          <cell r="D9790" t="str">
            <v/>
          </cell>
        </row>
        <row r="9791">
          <cell r="A9791" t="str">
            <v/>
          </cell>
          <cell r="B9791" t="str">
            <v/>
          </cell>
          <cell r="C9791" t="str">
            <v/>
          </cell>
          <cell r="D9791" t="str">
            <v/>
          </cell>
        </row>
        <row r="9792">
          <cell r="A9792" t="str">
            <v/>
          </cell>
          <cell r="B9792" t="str">
            <v/>
          </cell>
          <cell r="C9792" t="str">
            <v/>
          </cell>
          <cell r="D9792" t="str">
            <v/>
          </cell>
        </row>
        <row r="9793">
          <cell r="A9793" t="str">
            <v/>
          </cell>
          <cell r="B9793" t="str">
            <v/>
          </cell>
          <cell r="C9793" t="str">
            <v/>
          </cell>
          <cell r="D9793" t="str">
            <v/>
          </cell>
        </row>
        <row r="9794">
          <cell r="A9794" t="str">
            <v/>
          </cell>
          <cell r="B9794" t="str">
            <v/>
          </cell>
          <cell r="C9794" t="str">
            <v/>
          </cell>
          <cell r="D9794" t="str">
            <v/>
          </cell>
        </row>
        <row r="9795">
          <cell r="A9795" t="str">
            <v/>
          </cell>
          <cell r="B9795" t="str">
            <v/>
          </cell>
          <cell r="C9795" t="str">
            <v/>
          </cell>
          <cell r="D9795" t="str">
            <v/>
          </cell>
        </row>
        <row r="9796">
          <cell r="A9796" t="str">
            <v/>
          </cell>
          <cell r="B9796" t="str">
            <v/>
          </cell>
          <cell r="C9796" t="str">
            <v/>
          </cell>
          <cell r="D9796" t="str">
            <v/>
          </cell>
        </row>
        <row r="9797">
          <cell r="A9797" t="str">
            <v/>
          </cell>
          <cell r="B9797" t="str">
            <v/>
          </cell>
          <cell r="C9797" t="str">
            <v/>
          </cell>
          <cell r="D9797" t="str">
            <v/>
          </cell>
        </row>
        <row r="9798">
          <cell r="A9798" t="str">
            <v/>
          </cell>
          <cell r="B9798" t="str">
            <v/>
          </cell>
          <cell r="C9798" t="str">
            <v/>
          </cell>
          <cell r="D9798" t="str">
            <v/>
          </cell>
        </row>
        <row r="9799">
          <cell r="A9799" t="str">
            <v/>
          </cell>
          <cell r="B9799" t="str">
            <v/>
          </cell>
          <cell r="C9799" t="str">
            <v/>
          </cell>
          <cell r="D9799" t="str">
            <v/>
          </cell>
        </row>
        <row r="9800">
          <cell r="A9800" t="str">
            <v/>
          </cell>
          <cell r="B9800" t="str">
            <v/>
          </cell>
          <cell r="C9800" t="str">
            <v/>
          </cell>
          <cell r="D9800" t="str">
            <v/>
          </cell>
        </row>
        <row r="9801">
          <cell r="A9801" t="str">
            <v/>
          </cell>
          <cell r="B9801" t="str">
            <v/>
          </cell>
          <cell r="C9801" t="str">
            <v/>
          </cell>
          <cell r="D9801" t="str">
            <v/>
          </cell>
        </row>
        <row r="9802">
          <cell r="A9802" t="str">
            <v/>
          </cell>
          <cell r="B9802" t="str">
            <v/>
          </cell>
          <cell r="C9802" t="str">
            <v/>
          </cell>
          <cell r="D9802" t="str">
            <v/>
          </cell>
        </row>
        <row r="9803">
          <cell r="A9803" t="str">
            <v/>
          </cell>
          <cell r="B9803" t="str">
            <v/>
          </cell>
          <cell r="C9803" t="str">
            <v/>
          </cell>
          <cell r="D9803" t="str">
            <v/>
          </cell>
        </row>
        <row r="9804">
          <cell r="A9804" t="str">
            <v/>
          </cell>
          <cell r="B9804" t="str">
            <v/>
          </cell>
          <cell r="C9804" t="str">
            <v/>
          </cell>
          <cell r="D9804" t="str">
            <v/>
          </cell>
        </row>
        <row r="9805">
          <cell r="A9805" t="str">
            <v/>
          </cell>
          <cell r="B9805" t="str">
            <v/>
          </cell>
          <cell r="C9805" t="str">
            <v/>
          </cell>
          <cell r="D9805" t="str">
            <v/>
          </cell>
        </row>
        <row r="9806">
          <cell r="A9806" t="str">
            <v/>
          </cell>
          <cell r="B9806" t="str">
            <v/>
          </cell>
          <cell r="C9806" t="str">
            <v/>
          </cell>
          <cell r="D9806" t="str">
            <v/>
          </cell>
        </row>
        <row r="9807">
          <cell r="A9807" t="str">
            <v/>
          </cell>
          <cell r="B9807" t="str">
            <v/>
          </cell>
          <cell r="C9807" t="str">
            <v/>
          </cell>
          <cell r="D9807" t="str">
            <v/>
          </cell>
        </row>
        <row r="9808">
          <cell r="A9808" t="str">
            <v/>
          </cell>
          <cell r="B9808" t="str">
            <v/>
          </cell>
          <cell r="C9808" t="str">
            <v/>
          </cell>
          <cell r="D9808" t="str">
            <v/>
          </cell>
        </row>
        <row r="9809">
          <cell r="A9809" t="str">
            <v/>
          </cell>
          <cell r="B9809" t="str">
            <v/>
          </cell>
          <cell r="C9809" t="str">
            <v/>
          </cell>
          <cell r="D9809" t="str">
            <v/>
          </cell>
        </row>
        <row r="9810">
          <cell r="A9810" t="str">
            <v/>
          </cell>
          <cell r="B9810" t="str">
            <v/>
          </cell>
          <cell r="C9810" t="str">
            <v/>
          </cell>
          <cell r="D9810" t="str">
            <v/>
          </cell>
        </row>
        <row r="9811">
          <cell r="A9811" t="str">
            <v/>
          </cell>
          <cell r="B9811" t="str">
            <v/>
          </cell>
          <cell r="C9811" t="str">
            <v/>
          </cell>
          <cell r="D9811" t="str">
            <v/>
          </cell>
        </row>
        <row r="9812">
          <cell r="A9812" t="str">
            <v/>
          </cell>
          <cell r="B9812" t="str">
            <v/>
          </cell>
          <cell r="C9812" t="str">
            <v/>
          </cell>
          <cell r="D9812" t="str">
            <v/>
          </cell>
        </row>
        <row r="9813">
          <cell r="A9813" t="str">
            <v/>
          </cell>
          <cell r="B9813" t="str">
            <v/>
          </cell>
          <cell r="C9813" t="str">
            <v/>
          </cell>
          <cell r="D9813" t="str">
            <v/>
          </cell>
        </row>
        <row r="9814">
          <cell r="A9814" t="str">
            <v/>
          </cell>
          <cell r="B9814" t="str">
            <v/>
          </cell>
          <cell r="C9814" t="str">
            <v/>
          </cell>
          <cell r="D9814" t="str">
            <v/>
          </cell>
        </row>
        <row r="9815">
          <cell r="A9815" t="str">
            <v/>
          </cell>
          <cell r="B9815" t="str">
            <v/>
          </cell>
          <cell r="C9815" t="str">
            <v/>
          </cell>
          <cell r="D9815" t="str">
            <v/>
          </cell>
        </row>
        <row r="9816">
          <cell r="A9816" t="str">
            <v/>
          </cell>
          <cell r="B9816" t="str">
            <v/>
          </cell>
          <cell r="C9816" t="str">
            <v/>
          </cell>
          <cell r="D9816" t="str">
            <v/>
          </cell>
        </row>
        <row r="9817">
          <cell r="A9817" t="str">
            <v/>
          </cell>
          <cell r="B9817" t="str">
            <v/>
          </cell>
          <cell r="C9817" t="str">
            <v/>
          </cell>
          <cell r="D9817" t="str">
            <v/>
          </cell>
        </row>
        <row r="9818">
          <cell r="A9818" t="str">
            <v/>
          </cell>
          <cell r="B9818" t="str">
            <v/>
          </cell>
          <cell r="C9818" t="str">
            <v/>
          </cell>
          <cell r="D9818" t="str">
            <v/>
          </cell>
        </row>
        <row r="9819">
          <cell r="A9819" t="str">
            <v/>
          </cell>
          <cell r="B9819" t="str">
            <v/>
          </cell>
          <cell r="C9819" t="str">
            <v/>
          </cell>
          <cell r="D9819" t="str">
            <v/>
          </cell>
        </row>
        <row r="9820">
          <cell r="A9820" t="str">
            <v/>
          </cell>
          <cell r="B9820" t="str">
            <v/>
          </cell>
          <cell r="C9820" t="str">
            <v/>
          </cell>
          <cell r="D9820" t="str">
            <v/>
          </cell>
        </row>
        <row r="9821">
          <cell r="A9821" t="str">
            <v/>
          </cell>
          <cell r="B9821" t="str">
            <v/>
          </cell>
          <cell r="C9821" t="str">
            <v/>
          </cell>
          <cell r="D9821" t="str">
            <v/>
          </cell>
        </row>
        <row r="9822">
          <cell r="A9822" t="str">
            <v/>
          </cell>
          <cell r="B9822" t="str">
            <v/>
          </cell>
          <cell r="C9822" t="str">
            <v/>
          </cell>
          <cell r="D9822" t="str">
            <v/>
          </cell>
        </row>
        <row r="9823">
          <cell r="A9823" t="str">
            <v/>
          </cell>
          <cell r="B9823" t="str">
            <v/>
          </cell>
          <cell r="C9823" t="str">
            <v/>
          </cell>
          <cell r="D9823" t="str">
            <v/>
          </cell>
        </row>
        <row r="9824">
          <cell r="A9824" t="str">
            <v/>
          </cell>
          <cell r="B9824" t="str">
            <v/>
          </cell>
          <cell r="C9824" t="str">
            <v/>
          </cell>
          <cell r="D9824" t="str">
            <v/>
          </cell>
        </row>
        <row r="9825">
          <cell r="A9825" t="str">
            <v/>
          </cell>
          <cell r="B9825" t="str">
            <v/>
          </cell>
          <cell r="C9825" t="str">
            <v/>
          </cell>
          <cell r="D9825" t="str">
            <v/>
          </cell>
        </row>
        <row r="9826">
          <cell r="A9826" t="str">
            <v/>
          </cell>
          <cell r="B9826" t="str">
            <v/>
          </cell>
          <cell r="C9826" t="str">
            <v/>
          </cell>
          <cell r="D9826" t="str">
            <v/>
          </cell>
        </row>
        <row r="9827">
          <cell r="A9827" t="str">
            <v/>
          </cell>
          <cell r="B9827" t="str">
            <v/>
          </cell>
          <cell r="C9827" t="str">
            <v/>
          </cell>
          <cell r="D9827" t="str">
            <v/>
          </cell>
        </row>
        <row r="9828">
          <cell r="A9828" t="str">
            <v/>
          </cell>
          <cell r="B9828" t="str">
            <v/>
          </cell>
          <cell r="C9828" t="str">
            <v/>
          </cell>
          <cell r="D9828" t="str">
            <v/>
          </cell>
        </row>
        <row r="9829">
          <cell r="A9829" t="str">
            <v/>
          </cell>
          <cell r="B9829" t="str">
            <v/>
          </cell>
          <cell r="C9829" t="str">
            <v/>
          </cell>
          <cell r="D9829" t="str">
            <v/>
          </cell>
        </row>
        <row r="9830">
          <cell r="A9830" t="str">
            <v/>
          </cell>
          <cell r="B9830" t="str">
            <v/>
          </cell>
          <cell r="C9830" t="str">
            <v/>
          </cell>
          <cell r="D9830" t="str">
            <v/>
          </cell>
        </row>
        <row r="9831">
          <cell r="A9831" t="str">
            <v/>
          </cell>
          <cell r="B9831" t="str">
            <v/>
          </cell>
          <cell r="C9831" t="str">
            <v/>
          </cell>
          <cell r="D9831" t="str">
            <v/>
          </cell>
        </row>
        <row r="9832">
          <cell r="A9832" t="str">
            <v/>
          </cell>
          <cell r="B9832" t="str">
            <v/>
          </cell>
          <cell r="C9832" t="str">
            <v/>
          </cell>
          <cell r="D9832" t="str">
            <v/>
          </cell>
        </row>
        <row r="9833">
          <cell r="A9833" t="str">
            <v/>
          </cell>
          <cell r="B9833" t="str">
            <v/>
          </cell>
          <cell r="C9833" t="str">
            <v/>
          </cell>
          <cell r="D9833" t="str">
            <v/>
          </cell>
        </row>
        <row r="9834">
          <cell r="A9834" t="str">
            <v/>
          </cell>
          <cell r="B9834" t="str">
            <v/>
          </cell>
          <cell r="C9834" t="str">
            <v/>
          </cell>
          <cell r="D9834" t="str">
            <v/>
          </cell>
        </row>
        <row r="9835">
          <cell r="A9835" t="str">
            <v/>
          </cell>
          <cell r="B9835" t="str">
            <v/>
          </cell>
          <cell r="C9835" t="str">
            <v/>
          </cell>
          <cell r="D9835" t="str">
            <v/>
          </cell>
        </row>
        <row r="9836">
          <cell r="A9836" t="str">
            <v/>
          </cell>
          <cell r="B9836" t="str">
            <v/>
          </cell>
          <cell r="C9836" t="str">
            <v/>
          </cell>
          <cell r="D9836" t="str">
            <v/>
          </cell>
        </row>
        <row r="9837">
          <cell r="A9837" t="str">
            <v/>
          </cell>
          <cell r="B9837" t="str">
            <v/>
          </cell>
          <cell r="C9837" t="str">
            <v/>
          </cell>
          <cell r="D9837" t="str">
            <v/>
          </cell>
        </row>
        <row r="9838">
          <cell r="A9838" t="str">
            <v/>
          </cell>
          <cell r="B9838" t="str">
            <v/>
          </cell>
          <cell r="C9838" t="str">
            <v/>
          </cell>
          <cell r="D9838" t="str">
            <v/>
          </cell>
        </row>
        <row r="9839">
          <cell r="A9839" t="str">
            <v/>
          </cell>
          <cell r="B9839" t="str">
            <v/>
          </cell>
          <cell r="C9839" t="str">
            <v/>
          </cell>
          <cell r="D9839" t="str">
            <v/>
          </cell>
        </row>
        <row r="9840">
          <cell r="A9840" t="str">
            <v/>
          </cell>
          <cell r="B9840" t="str">
            <v/>
          </cell>
          <cell r="C9840" t="str">
            <v/>
          </cell>
          <cell r="D9840" t="str">
            <v/>
          </cell>
        </row>
        <row r="9841">
          <cell r="A9841" t="str">
            <v/>
          </cell>
          <cell r="B9841" t="str">
            <v/>
          </cell>
          <cell r="C9841" t="str">
            <v/>
          </cell>
          <cell r="D9841" t="str">
            <v/>
          </cell>
        </row>
        <row r="9842">
          <cell r="A9842" t="str">
            <v/>
          </cell>
          <cell r="B9842" t="str">
            <v/>
          </cell>
          <cell r="C9842" t="str">
            <v/>
          </cell>
          <cell r="D9842" t="str">
            <v/>
          </cell>
        </row>
        <row r="9843">
          <cell r="A9843" t="str">
            <v/>
          </cell>
          <cell r="B9843" t="str">
            <v/>
          </cell>
          <cell r="C9843" t="str">
            <v/>
          </cell>
          <cell r="D9843" t="str">
            <v/>
          </cell>
        </row>
        <row r="9844">
          <cell r="A9844" t="str">
            <v/>
          </cell>
          <cell r="B9844" t="str">
            <v/>
          </cell>
          <cell r="C9844" t="str">
            <v/>
          </cell>
          <cell r="D9844" t="str">
            <v/>
          </cell>
        </row>
        <row r="9845">
          <cell r="A9845" t="str">
            <v/>
          </cell>
          <cell r="B9845" t="str">
            <v/>
          </cell>
          <cell r="C9845" t="str">
            <v/>
          </cell>
          <cell r="D9845" t="str">
            <v/>
          </cell>
        </row>
        <row r="9846">
          <cell r="A9846" t="str">
            <v/>
          </cell>
          <cell r="B9846" t="str">
            <v/>
          </cell>
          <cell r="C9846" t="str">
            <v/>
          </cell>
          <cell r="D9846" t="str">
            <v/>
          </cell>
        </row>
        <row r="9847">
          <cell r="A9847" t="str">
            <v/>
          </cell>
          <cell r="B9847" t="str">
            <v/>
          </cell>
          <cell r="C9847" t="str">
            <v/>
          </cell>
          <cell r="D9847" t="str">
            <v/>
          </cell>
        </row>
        <row r="9848">
          <cell r="A9848" t="str">
            <v/>
          </cell>
          <cell r="B9848" t="str">
            <v/>
          </cell>
          <cell r="C9848" t="str">
            <v/>
          </cell>
          <cell r="D9848" t="str">
            <v/>
          </cell>
        </row>
        <row r="9849">
          <cell r="A9849" t="str">
            <v/>
          </cell>
          <cell r="B9849" t="str">
            <v/>
          </cell>
          <cell r="C9849" t="str">
            <v/>
          </cell>
          <cell r="D9849" t="str">
            <v/>
          </cell>
        </row>
        <row r="9850">
          <cell r="A9850" t="str">
            <v/>
          </cell>
          <cell r="B9850" t="str">
            <v/>
          </cell>
          <cell r="C9850" t="str">
            <v/>
          </cell>
          <cell r="D9850" t="str">
            <v/>
          </cell>
        </row>
        <row r="9851">
          <cell r="A9851" t="str">
            <v/>
          </cell>
          <cell r="B9851" t="str">
            <v/>
          </cell>
          <cell r="C9851" t="str">
            <v/>
          </cell>
          <cell r="D9851" t="str">
            <v/>
          </cell>
        </row>
        <row r="9852">
          <cell r="A9852" t="str">
            <v/>
          </cell>
          <cell r="B9852" t="str">
            <v/>
          </cell>
          <cell r="C9852" t="str">
            <v/>
          </cell>
          <cell r="D9852" t="str">
            <v/>
          </cell>
        </row>
        <row r="9853">
          <cell r="A9853" t="str">
            <v/>
          </cell>
          <cell r="B9853" t="str">
            <v/>
          </cell>
          <cell r="C9853" t="str">
            <v/>
          </cell>
          <cell r="D9853" t="str">
            <v/>
          </cell>
        </row>
        <row r="9854">
          <cell r="A9854" t="str">
            <v/>
          </cell>
          <cell r="B9854" t="str">
            <v/>
          </cell>
          <cell r="C9854" t="str">
            <v/>
          </cell>
          <cell r="D9854" t="str">
            <v/>
          </cell>
        </row>
        <row r="9855">
          <cell r="A9855" t="str">
            <v/>
          </cell>
          <cell r="B9855" t="str">
            <v/>
          </cell>
          <cell r="C9855" t="str">
            <v/>
          </cell>
          <cell r="D9855" t="str">
            <v/>
          </cell>
        </row>
        <row r="9856">
          <cell r="A9856" t="str">
            <v/>
          </cell>
          <cell r="B9856" t="str">
            <v/>
          </cell>
          <cell r="C9856" t="str">
            <v/>
          </cell>
          <cell r="D9856" t="str">
            <v/>
          </cell>
        </row>
        <row r="9857">
          <cell r="A9857" t="str">
            <v/>
          </cell>
          <cell r="B9857" t="str">
            <v/>
          </cell>
          <cell r="C9857" t="str">
            <v/>
          </cell>
          <cell r="D9857" t="str">
            <v/>
          </cell>
        </row>
        <row r="9858">
          <cell r="A9858" t="str">
            <v/>
          </cell>
          <cell r="B9858" t="str">
            <v/>
          </cell>
          <cell r="C9858" t="str">
            <v/>
          </cell>
          <cell r="D9858" t="str">
            <v/>
          </cell>
        </row>
        <row r="9859">
          <cell r="A9859" t="str">
            <v/>
          </cell>
          <cell r="B9859" t="str">
            <v/>
          </cell>
          <cell r="C9859" t="str">
            <v/>
          </cell>
          <cell r="D9859" t="str">
            <v/>
          </cell>
        </row>
        <row r="9860">
          <cell r="A9860" t="str">
            <v/>
          </cell>
          <cell r="B9860" t="str">
            <v/>
          </cell>
          <cell r="C9860" t="str">
            <v/>
          </cell>
          <cell r="D9860" t="str">
            <v/>
          </cell>
        </row>
        <row r="9861">
          <cell r="A9861" t="str">
            <v/>
          </cell>
          <cell r="B9861" t="str">
            <v/>
          </cell>
          <cell r="C9861" t="str">
            <v/>
          </cell>
          <cell r="D9861" t="str">
            <v/>
          </cell>
        </row>
        <row r="9862">
          <cell r="A9862" t="str">
            <v/>
          </cell>
          <cell r="B9862" t="str">
            <v/>
          </cell>
          <cell r="C9862" t="str">
            <v/>
          </cell>
          <cell r="D9862" t="str">
            <v/>
          </cell>
        </row>
        <row r="9863">
          <cell r="A9863" t="str">
            <v/>
          </cell>
          <cell r="B9863" t="str">
            <v/>
          </cell>
          <cell r="C9863" t="str">
            <v/>
          </cell>
          <cell r="D9863" t="str">
            <v/>
          </cell>
        </row>
        <row r="9864">
          <cell r="A9864" t="str">
            <v/>
          </cell>
          <cell r="B9864" t="str">
            <v/>
          </cell>
          <cell r="C9864" t="str">
            <v/>
          </cell>
          <cell r="D9864" t="str">
            <v/>
          </cell>
        </row>
        <row r="9865">
          <cell r="A9865" t="str">
            <v/>
          </cell>
          <cell r="B9865" t="str">
            <v/>
          </cell>
          <cell r="C9865" t="str">
            <v/>
          </cell>
          <cell r="D9865" t="str">
            <v/>
          </cell>
        </row>
        <row r="9866">
          <cell r="A9866" t="str">
            <v/>
          </cell>
          <cell r="B9866" t="str">
            <v/>
          </cell>
          <cell r="C9866" t="str">
            <v/>
          </cell>
          <cell r="D9866" t="str">
            <v/>
          </cell>
        </row>
        <row r="9867">
          <cell r="A9867" t="str">
            <v/>
          </cell>
          <cell r="B9867" t="str">
            <v/>
          </cell>
          <cell r="C9867" t="str">
            <v/>
          </cell>
          <cell r="D9867" t="str">
            <v/>
          </cell>
        </row>
        <row r="9868">
          <cell r="A9868" t="str">
            <v/>
          </cell>
          <cell r="B9868" t="str">
            <v/>
          </cell>
          <cell r="C9868" t="str">
            <v/>
          </cell>
          <cell r="D9868" t="str">
            <v/>
          </cell>
        </row>
        <row r="9869">
          <cell r="A9869" t="str">
            <v/>
          </cell>
          <cell r="B9869" t="str">
            <v/>
          </cell>
          <cell r="C9869" t="str">
            <v/>
          </cell>
          <cell r="D9869" t="str">
            <v/>
          </cell>
        </row>
        <row r="9870">
          <cell r="A9870" t="str">
            <v/>
          </cell>
          <cell r="B9870" t="str">
            <v/>
          </cell>
          <cell r="C9870" t="str">
            <v/>
          </cell>
          <cell r="D9870" t="str">
            <v/>
          </cell>
        </row>
        <row r="9871">
          <cell r="A9871" t="str">
            <v/>
          </cell>
          <cell r="B9871" t="str">
            <v/>
          </cell>
          <cell r="C9871" t="str">
            <v/>
          </cell>
          <cell r="D9871" t="str">
            <v/>
          </cell>
        </row>
        <row r="9872">
          <cell r="A9872" t="str">
            <v/>
          </cell>
          <cell r="B9872" t="str">
            <v/>
          </cell>
          <cell r="C9872" t="str">
            <v/>
          </cell>
          <cell r="D9872" t="str">
            <v/>
          </cell>
        </row>
        <row r="9873">
          <cell r="A9873" t="str">
            <v/>
          </cell>
          <cell r="B9873" t="str">
            <v/>
          </cell>
          <cell r="C9873" t="str">
            <v/>
          </cell>
          <cell r="D9873" t="str">
            <v/>
          </cell>
        </row>
        <row r="9874">
          <cell r="A9874" t="str">
            <v/>
          </cell>
          <cell r="B9874" t="str">
            <v/>
          </cell>
          <cell r="C9874" t="str">
            <v/>
          </cell>
          <cell r="D9874" t="str">
            <v/>
          </cell>
        </row>
        <row r="9875">
          <cell r="A9875" t="str">
            <v/>
          </cell>
          <cell r="B9875" t="str">
            <v/>
          </cell>
          <cell r="C9875" t="str">
            <v/>
          </cell>
          <cell r="D9875" t="str">
            <v/>
          </cell>
        </row>
        <row r="9876">
          <cell r="A9876" t="str">
            <v/>
          </cell>
          <cell r="B9876" t="str">
            <v/>
          </cell>
          <cell r="C9876" t="str">
            <v/>
          </cell>
          <cell r="D9876" t="str">
            <v/>
          </cell>
        </row>
        <row r="9877">
          <cell r="A9877" t="str">
            <v/>
          </cell>
          <cell r="B9877" t="str">
            <v/>
          </cell>
          <cell r="C9877" t="str">
            <v/>
          </cell>
          <cell r="D9877" t="str">
            <v/>
          </cell>
        </row>
        <row r="9878">
          <cell r="A9878" t="str">
            <v/>
          </cell>
          <cell r="B9878" t="str">
            <v/>
          </cell>
          <cell r="C9878" t="str">
            <v/>
          </cell>
          <cell r="D9878" t="str">
            <v/>
          </cell>
        </row>
        <row r="9879">
          <cell r="A9879" t="str">
            <v/>
          </cell>
          <cell r="B9879" t="str">
            <v/>
          </cell>
          <cell r="C9879" t="str">
            <v/>
          </cell>
          <cell r="D9879" t="str">
            <v/>
          </cell>
        </row>
        <row r="9880">
          <cell r="A9880" t="str">
            <v/>
          </cell>
          <cell r="B9880" t="str">
            <v/>
          </cell>
          <cell r="C9880" t="str">
            <v/>
          </cell>
          <cell r="D9880" t="str">
            <v/>
          </cell>
        </row>
        <row r="9881">
          <cell r="A9881" t="str">
            <v/>
          </cell>
          <cell r="B9881" t="str">
            <v/>
          </cell>
          <cell r="C9881" t="str">
            <v/>
          </cell>
          <cell r="D9881" t="str">
            <v/>
          </cell>
        </row>
        <row r="9882">
          <cell r="A9882" t="str">
            <v/>
          </cell>
          <cell r="B9882" t="str">
            <v/>
          </cell>
          <cell r="C9882" t="str">
            <v/>
          </cell>
          <cell r="D9882" t="str">
            <v/>
          </cell>
        </row>
        <row r="9883">
          <cell r="A9883" t="str">
            <v/>
          </cell>
          <cell r="B9883" t="str">
            <v/>
          </cell>
          <cell r="C9883" t="str">
            <v/>
          </cell>
          <cell r="D9883" t="str">
            <v/>
          </cell>
        </row>
        <row r="9884">
          <cell r="A9884" t="str">
            <v/>
          </cell>
          <cell r="B9884" t="str">
            <v/>
          </cell>
          <cell r="C9884" t="str">
            <v/>
          </cell>
          <cell r="D9884" t="str">
            <v/>
          </cell>
        </row>
        <row r="9885">
          <cell r="A9885" t="str">
            <v/>
          </cell>
          <cell r="B9885" t="str">
            <v/>
          </cell>
          <cell r="C9885" t="str">
            <v/>
          </cell>
          <cell r="D9885" t="str">
            <v/>
          </cell>
        </row>
        <row r="9886">
          <cell r="A9886" t="str">
            <v/>
          </cell>
          <cell r="B9886" t="str">
            <v/>
          </cell>
          <cell r="C9886" t="str">
            <v/>
          </cell>
          <cell r="D9886" t="str">
            <v/>
          </cell>
        </row>
        <row r="9887">
          <cell r="A9887" t="str">
            <v/>
          </cell>
          <cell r="B9887" t="str">
            <v/>
          </cell>
          <cell r="C9887" t="str">
            <v/>
          </cell>
          <cell r="D9887" t="str">
            <v/>
          </cell>
        </row>
        <row r="9888">
          <cell r="A9888" t="str">
            <v/>
          </cell>
          <cell r="B9888" t="str">
            <v/>
          </cell>
          <cell r="C9888" t="str">
            <v/>
          </cell>
          <cell r="D9888" t="str">
            <v/>
          </cell>
        </row>
        <row r="9889">
          <cell r="A9889" t="str">
            <v/>
          </cell>
          <cell r="B9889" t="str">
            <v/>
          </cell>
          <cell r="C9889" t="str">
            <v/>
          </cell>
          <cell r="D9889" t="str">
            <v/>
          </cell>
        </row>
        <row r="9890">
          <cell r="A9890" t="str">
            <v/>
          </cell>
          <cell r="B9890" t="str">
            <v/>
          </cell>
          <cell r="C9890" t="str">
            <v/>
          </cell>
          <cell r="D9890" t="str">
            <v/>
          </cell>
        </row>
        <row r="9891">
          <cell r="A9891" t="str">
            <v/>
          </cell>
          <cell r="B9891" t="str">
            <v/>
          </cell>
          <cell r="C9891" t="str">
            <v/>
          </cell>
          <cell r="D9891" t="str">
            <v/>
          </cell>
        </row>
        <row r="9892">
          <cell r="A9892" t="str">
            <v/>
          </cell>
          <cell r="B9892" t="str">
            <v/>
          </cell>
          <cell r="C9892" t="str">
            <v/>
          </cell>
          <cell r="D9892" t="str">
            <v/>
          </cell>
        </row>
        <row r="9893">
          <cell r="A9893" t="str">
            <v/>
          </cell>
          <cell r="B9893" t="str">
            <v/>
          </cell>
          <cell r="C9893" t="str">
            <v/>
          </cell>
          <cell r="D9893" t="str">
            <v/>
          </cell>
        </row>
        <row r="9894">
          <cell r="A9894" t="str">
            <v/>
          </cell>
          <cell r="B9894" t="str">
            <v/>
          </cell>
          <cell r="C9894" t="str">
            <v/>
          </cell>
          <cell r="D9894" t="str">
            <v/>
          </cell>
        </row>
        <row r="9895">
          <cell r="A9895" t="str">
            <v/>
          </cell>
          <cell r="B9895" t="str">
            <v/>
          </cell>
          <cell r="C9895" t="str">
            <v/>
          </cell>
          <cell r="D9895" t="str">
            <v/>
          </cell>
        </row>
        <row r="9896">
          <cell r="A9896" t="str">
            <v/>
          </cell>
          <cell r="B9896" t="str">
            <v/>
          </cell>
          <cell r="C9896" t="str">
            <v/>
          </cell>
          <cell r="D9896" t="str">
            <v/>
          </cell>
        </row>
        <row r="9897">
          <cell r="A9897" t="str">
            <v/>
          </cell>
          <cell r="B9897" t="str">
            <v/>
          </cell>
          <cell r="C9897" t="str">
            <v/>
          </cell>
          <cell r="D9897" t="str">
            <v/>
          </cell>
        </row>
        <row r="9898">
          <cell r="A9898" t="str">
            <v/>
          </cell>
          <cell r="B9898" t="str">
            <v/>
          </cell>
          <cell r="C9898" t="str">
            <v/>
          </cell>
          <cell r="D9898" t="str">
            <v/>
          </cell>
        </row>
        <row r="9899">
          <cell r="A9899" t="str">
            <v/>
          </cell>
          <cell r="B9899" t="str">
            <v/>
          </cell>
          <cell r="C9899" t="str">
            <v/>
          </cell>
          <cell r="D9899" t="str">
            <v/>
          </cell>
        </row>
        <row r="9900">
          <cell r="A9900" t="str">
            <v/>
          </cell>
          <cell r="B9900" t="str">
            <v/>
          </cell>
          <cell r="C9900" t="str">
            <v/>
          </cell>
          <cell r="D9900" t="str">
            <v/>
          </cell>
        </row>
        <row r="9901">
          <cell r="A9901" t="str">
            <v/>
          </cell>
          <cell r="B9901" t="str">
            <v/>
          </cell>
          <cell r="C9901" t="str">
            <v/>
          </cell>
          <cell r="D9901" t="str">
            <v/>
          </cell>
        </row>
        <row r="9902">
          <cell r="A9902" t="str">
            <v/>
          </cell>
          <cell r="B9902" t="str">
            <v/>
          </cell>
          <cell r="C9902" t="str">
            <v/>
          </cell>
          <cell r="D9902" t="str">
            <v/>
          </cell>
        </row>
        <row r="9903">
          <cell r="A9903" t="str">
            <v/>
          </cell>
          <cell r="B9903" t="str">
            <v/>
          </cell>
          <cell r="C9903" t="str">
            <v/>
          </cell>
          <cell r="D9903" t="str">
            <v/>
          </cell>
        </row>
        <row r="9904">
          <cell r="A9904" t="str">
            <v/>
          </cell>
          <cell r="B9904" t="str">
            <v/>
          </cell>
          <cell r="C9904" t="str">
            <v/>
          </cell>
          <cell r="D9904" t="str">
            <v/>
          </cell>
        </row>
        <row r="9905">
          <cell r="A9905" t="str">
            <v/>
          </cell>
          <cell r="B9905" t="str">
            <v/>
          </cell>
          <cell r="C9905" t="str">
            <v/>
          </cell>
          <cell r="D9905" t="str">
            <v/>
          </cell>
        </row>
        <row r="9906">
          <cell r="A9906" t="str">
            <v/>
          </cell>
          <cell r="B9906" t="str">
            <v/>
          </cell>
          <cell r="C9906" t="str">
            <v/>
          </cell>
          <cell r="D9906" t="str">
            <v/>
          </cell>
        </row>
        <row r="9907">
          <cell r="A9907" t="str">
            <v/>
          </cell>
          <cell r="B9907" t="str">
            <v/>
          </cell>
          <cell r="C9907" t="str">
            <v/>
          </cell>
          <cell r="D9907" t="str">
            <v/>
          </cell>
        </row>
        <row r="9908">
          <cell r="A9908" t="str">
            <v/>
          </cell>
          <cell r="B9908" t="str">
            <v/>
          </cell>
          <cell r="C9908" t="str">
            <v/>
          </cell>
          <cell r="D9908" t="str">
            <v/>
          </cell>
        </row>
        <row r="9909">
          <cell r="A9909" t="str">
            <v/>
          </cell>
          <cell r="B9909" t="str">
            <v/>
          </cell>
          <cell r="C9909" t="str">
            <v/>
          </cell>
          <cell r="D9909" t="str">
            <v/>
          </cell>
        </row>
        <row r="9910">
          <cell r="A9910" t="str">
            <v/>
          </cell>
          <cell r="B9910" t="str">
            <v/>
          </cell>
          <cell r="C9910" t="str">
            <v/>
          </cell>
          <cell r="D9910" t="str">
            <v/>
          </cell>
        </row>
        <row r="9911">
          <cell r="A9911" t="str">
            <v/>
          </cell>
          <cell r="B9911" t="str">
            <v/>
          </cell>
          <cell r="C9911" t="str">
            <v/>
          </cell>
          <cell r="D9911" t="str">
            <v/>
          </cell>
        </row>
        <row r="9912">
          <cell r="A9912" t="str">
            <v/>
          </cell>
          <cell r="B9912" t="str">
            <v/>
          </cell>
          <cell r="C9912" t="str">
            <v/>
          </cell>
          <cell r="D9912" t="str">
            <v/>
          </cell>
        </row>
        <row r="9913">
          <cell r="A9913" t="str">
            <v/>
          </cell>
          <cell r="B9913" t="str">
            <v/>
          </cell>
          <cell r="C9913" t="str">
            <v/>
          </cell>
          <cell r="D9913" t="str">
            <v/>
          </cell>
        </row>
        <row r="9914">
          <cell r="A9914" t="str">
            <v/>
          </cell>
          <cell r="B9914" t="str">
            <v/>
          </cell>
          <cell r="C9914" t="str">
            <v/>
          </cell>
          <cell r="D9914" t="str">
            <v/>
          </cell>
        </row>
        <row r="9915">
          <cell r="A9915" t="str">
            <v/>
          </cell>
          <cell r="B9915" t="str">
            <v/>
          </cell>
          <cell r="C9915" t="str">
            <v/>
          </cell>
          <cell r="D9915" t="str">
            <v/>
          </cell>
        </row>
        <row r="9916">
          <cell r="A9916" t="str">
            <v/>
          </cell>
          <cell r="B9916" t="str">
            <v/>
          </cell>
          <cell r="C9916" t="str">
            <v/>
          </cell>
          <cell r="D9916" t="str">
            <v/>
          </cell>
        </row>
        <row r="9917">
          <cell r="A9917" t="str">
            <v/>
          </cell>
          <cell r="B9917" t="str">
            <v/>
          </cell>
          <cell r="C9917" t="str">
            <v/>
          </cell>
          <cell r="D9917" t="str">
            <v/>
          </cell>
        </row>
        <row r="9918">
          <cell r="A9918" t="str">
            <v/>
          </cell>
          <cell r="B9918" t="str">
            <v/>
          </cell>
          <cell r="C9918" t="str">
            <v/>
          </cell>
          <cell r="D9918" t="str">
            <v/>
          </cell>
        </row>
        <row r="9919">
          <cell r="A9919" t="str">
            <v/>
          </cell>
          <cell r="B9919" t="str">
            <v/>
          </cell>
          <cell r="C9919" t="str">
            <v/>
          </cell>
          <cell r="D9919" t="str">
            <v/>
          </cell>
        </row>
        <row r="9920">
          <cell r="A9920" t="str">
            <v/>
          </cell>
          <cell r="B9920" t="str">
            <v/>
          </cell>
          <cell r="C9920" t="str">
            <v/>
          </cell>
          <cell r="D9920" t="str">
            <v/>
          </cell>
        </row>
        <row r="9921">
          <cell r="A9921" t="str">
            <v/>
          </cell>
          <cell r="B9921" t="str">
            <v/>
          </cell>
          <cell r="C9921" t="str">
            <v/>
          </cell>
          <cell r="D9921" t="str">
            <v/>
          </cell>
        </row>
        <row r="9922">
          <cell r="A9922" t="str">
            <v/>
          </cell>
          <cell r="B9922" t="str">
            <v/>
          </cell>
          <cell r="C9922" t="str">
            <v/>
          </cell>
          <cell r="D9922" t="str">
            <v/>
          </cell>
        </row>
        <row r="9923">
          <cell r="A9923" t="str">
            <v/>
          </cell>
          <cell r="B9923" t="str">
            <v/>
          </cell>
          <cell r="C9923" t="str">
            <v/>
          </cell>
          <cell r="D9923" t="str">
            <v/>
          </cell>
        </row>
        <row r="9924">
          <cell r="A9924" t="str">
            <v/>
          </cell>
          <cell r="B9924" t="str">
            <v/>
          </cell>
          <cell r="C9924" t="str">
            <v/>
          </cell>
          <cell r="D9924" t="str">
            <v/>
          </cell>
        </row>
        <row r="9925">
          <cell r="A9925" t="str">
            <v/>
          </cell>
          <cell r="B9925" t="str">
            <v/>
          </cell>
          <cell r="C9925" t="str">
            <v/>
          </cell>
          <cell r="D9925" t="str">
            <v/>
          </cell>
        </row>
        <row r="9926">
          <cell r="A9926" t="str">
            <v/>
          </cell>
          <cell r="B9926" t="str">
            <v/>
          </cell>
          <cell r="C9926" t="str">
            <v/>
          </cell>
          <cell r="D9926" t="str">
            <v/>
          </cell>
        </row>
        <row r="9927">
          <cell r="A9927" t="str">
            <v/>
          </cell>
          <cell r="B9927" t="str">
            <v/>
          </cell>
          <cell r="C9927" t="str">
            <v/>
          </cell>
          <cell r="D9927" t="str">
            <v/>
          </cell>
        </row>
        <row r="9928">
          <cell r="A9928" t="str">
            <v/>
          </cell>
          <cell r="B9928" t="str">
            <v/>
          </cell>
          <cell r="C9928" t="str">
            <v/>
          </cell>
          <cell r="D9928" t="str">
            <v/>
          </cell>
        </row>
        <row r="9929">
          <cell r="A9929" t="str">
            <v/>
          </cell>
          <cell r="B9929" t="str">
            <v/>
          </cell>
          <cell r="C9929" t="str">
            <v/>
          </cell>
          <cell r="D9929" t="str">
            <v/>
          </cell>
        </row>
        <row r="9930">
          <cell r="A9930" t="str">
            <v/>
          </cell>
          <cell r="B9930" t="str">
            <v/>
          </cell>
          <cell r="C9930" t="str">
            <v/>
          </cell>
          <cell r="D9930" t="str">
            <v/>
          </cell>
        </row>
        <row r="9931">
          <cell r="A9931" t="str">
            <v/>
          </cell>
          <cell r="B9931" t="str">
            <v/>
          </cell>
          <cell r="C9931" t="str">
            <v/>
          </cell>
          <cell r="D9931" t="str">
            <v/>
          </cell>
        </row>
        <row r="9932">
          <cell r="A9932" t="str">
            <v/>
          </cell>
          <cell r="B9932" t="str">
            <v/>
          </cell>
          <cell r="C9932" t="str">
            <v/>
          </cell>
          <cell r="D9932" t="str">
            <v/>
          </cell>
        </row>
        <row r="9933">
          <cell r="A9933" t="str">
            <v/>
          </cell>
          <cell r="B9933" t="str">
            <v/>
          </cell>
          <cell r="C9933" t="str">
            <v/>
          </cell>
          <cell r="D9933" t="str">
            <v/>
          </cell>
        </row>
        <row r="9934">
          <cell r="A9934" t="str">
            <v/>
          </cell>
          <cell r="B9934" t="str">
            <v/>
          </cell>
          <cell r="C9934" t="str">
            <v/>
          </cell>
          <cell r="D9934" t="str">
            <v/>
          </cell>
        </row>
        <row r="9935">
          <cell r="A9935" t="str">
            <v/>
          </cell>
          <cell r="B9935" t="str">
            <v/>
          </cell>
          <cell r="C9935" t="str">
            <v/>
          </cell>
          <cell r="D9935" t="str">
            <v/>
          </cell>
        </row>
        <row r="9936">
          <cell r="A9936" t="str">
            <v/>
          </cell>
          <cell r="B9936" t="str">
            <v/>
          </cell>
          <cell r="C9936" t="str">
            <v/>
          </cell>
          <cell r="D9936" t="str">
            <v/>
          </cell>
        </row>
        <row r="9937">
          <cell r="A9937" t="str">
            <v/>
          </cell>
          <cell r="B9937" t="str">
            <v/>
          </cell>
          <cell r="C9937" t="str">
            <v/>
          </cell>
          <cell r="D9937" t="str">
            <v/>
          </cell>
        </row>
        <row r="9938">
          <cell r="A9938" t="str">
            <v/>
          </cell>
          <cell r="B9938" t="str">
            <v/>
          </cell>
          <cell r="C9938" t="str">
            <v/>
          </cell>
          <cell r="D9938" t="str">
            <v/>
          </cell>
        </row>
        <row r="9939">
          <cell r="A9939" t="str">
            <v/>
          </cell>
          <cell r="B9939" t="str">
            <v/>
          </cell>
          <cell r="C9939" t="str">
            <v/>
          </cell>
          <cell r="D9939" t="str">
            <v/>
          </cell>
        </row>
        <row r="9940">
          <cell r="A9940" t="str">
            <v/>
          </cell>
          <cell r="B9940" t="str">
            <v/>
          </cell>
          <cell r="C9940" t="str">
            <v/>
          </cell>
          <cell r="D9940" t="str">
            <v/>
          </cell>
        </row>
        <row r="9941">
          <cell r="A9941" t="str">
            <v/>
          </cell>
          <cell r="B9941" t="str">
            <v/>
          </cell>
          <cell r="C9941" t="str">
            <v/>
          </cell>
          <cell r="D9941" t="str">
            <v/>
          </cell>
        </row>
        <row r="9942">
          <cell r="A9942" t="str">
            <v/>
          </cell>
          <cell r="B9942" t="str">
            <v/>
          </cell>
          <cell r="C9942" t="str">
            <v/>
          </cell>
          <cell r="D9942" t="str">
            <v/>
          </cell>
        </row>
        <row r="9943">
          <cell r="A9943" t="str">
            <v/>
          </cell>
          <cell r="B9943" t="str">
            <v/>
          </cell>
          <cell r="C9943" t="str">
            <v/>
          </cell>
          <cell r="D9943" t="str">
            <v/>
          </cell>
        </row>
        <row r="9944">
          <cell r="A9944" t="str">
            <v/>
          </cell>
          <cell r="B9944" t="str">
            <v/>
          </cell>
          <cell r="C9944" t="str">
            <v/>
          </cell>
          <cell r="D9944" t="str">
            <v/>
          </cell>
        </row>
        <row r="9945">
          <cell r="A9945" t="str">
            <v/>
          </cell>
          <cell r="B9945" t="str">
            <v/>
          </cell>
          <cell r="C9945" t="str">
            <v/>
          </cell>
          <cell r="D9945" t="str">
            <v/>
          </cell>
        </row>
        <row r="9946">
          <cell r="A9946" t="str">
            <v/>
          </cell>
          <cell r="B9946" t="str">
            <v/>
          </cell>
          <cell r="C9946" t="str">
            <v/>
          </cell>
          <cell r="D9946" t="str">
            <v/>
          </cell>
        </row>
        <row r="9947">
          <cell r="A9947" t="str">
            <v/>
          </cell>
          <cell r="B9947" t="str">
            <v/>
          </cell>
          <cell r="C9947" t="str">
            <v/>
          </cell>
          <cell r="D9947" t="str">
            <v/>
          </cell>
        </row>
        <row r="9948">
          <cell r="A9948" t="str">
            <v/>
          </cell>
          <cell r="B9948" t="str">
            <v/>
          </cell>
          <cell r="C9948" t="str">
            <v/>
          </cell>
          <cell r="D9948" t="str">
            <v/>
          </cell>
        </row>
        <row r="9949">
          <cell r="A9949" t="str">
            <v/>
          </cell>
          <cell r="B9949" t="str">
            <v/>
          </cell>
          <cell r="C9949" t="str">
            <v/>
          </cell>
          <cell r="D9949" t="str">
            <v/>
          </cell>
        </row>
        <row r="9950">
          <cell r="A9950" t="str">
            <v/>
          </cell>
          <cell r="B9950" t="str">
            <v/>
          </cell>
          <cell r="C9950" t="str">
            <v/>
          </cell>
          <cell r="D9950" t="str">
            <v/>
          </cell>
        </row>
        <row r="9951">
          <cell r="A9951" t="str">
            <v/>
          </cell>
          <cell r="B9951" t="str">
            <v/>
          </cell>
          <cell r="C9951" t="str">
            <v/>
          </cell>
          <cell r="D9951" t="str">
            <v/>
          </cell>
        </row>
        <row r="9952">
          <cell r="A9952" t="str">
            <v/>
          </cell>
          <cell r="B9952" t="str">
            <v/>
          </cell>
          <cell r="C9952" t="str">
            <v/>
          </cell>
          <cell r="D9952" t="str">
            <v/>
          </cell>
        </row>
        <row r="9953">
          <cell r="A9953" t="str">
            <v/>
          </cell>
          <cell r="B9953" t="str">
            <v/>
          </cell>
          <cell r="C9953" t="str">
            <v/>
          </cell>
          <cell r="D9953" t="str">
            <v/>
          </cell>
        </row>
        <row r="9954">
          <cell r="A9954" t="str">
            <v/>
          </cell>
          <cell r="B9954" t="str">
            <v/>
          </cell>
          <cell r="C9954" t="str">
            <v/>
          </cell>
          <cell r="D9954" t="str">
            <v/>
          </cell>
        </row>
        <row r="9955">
          <cell r="A9955" t="str">
            <v/>
          </cell>
          <cell r="B9955" t="str">
            <v/>
          </cell>
          <cell r="C9955" t="str">
            <v/>
          </cell>
          <cell r="D9955" t="str">
            <v/>
          </cell>
        </row>
        <row r="9956">
          <cell r="A9956" t="str">
            <v/>
          </cell>
          <cell r="B9956" t="str">
            <v/>
          </cell>
          <cell r="C9956" t="str">
            <v/>
          </cell>
          <cell r="D9956" t="str">
            <v/>
          </cell>
        </row>
        <row r="9957">
          <cell r="A9957" t="str">
            <v/>
          </cell>
          <cell r="B9957" t="str">
            <v/>
          </cell>
          <cell r="C9957" t="str">
            <v/>
          </cell>
          <cell r="D9957" t="str">
            <v/>
          </cell>
        </row>
        <row r="9958">
          <cell r="A9958" t="str">
            <v/>
          </cell>
          <cell r="B9958" t="str">
            <v/>
          </cell>
          <cell r="C9958" t="str">
            <v/>
          </cell>
          <cell r="D9958" t="str">
            <v/>
          </cell>
        </row>
        <row r="9959">
          <cell r="A9959" t="str">
            <v/>
          </cell>
          <cell r="B9959" t="str">
            <v/>
          </cell>
          <cell r="C9959" t="str">
            <v/>
          </cell>
          <cell r="D9959" t="str">
            <v/>
          </cell>
        </row>
        <row r="9960">
          <cell r="A9960" t="str">
            <v/>
          </cell>
          <cell r="B9960" t="str">
            <v/>
          </cell>
          <cell r="C9960" t="str">
            <v/>
          </cell>
          <cell r="D9960" t="str">
            <v/>
          </cell>
        </row>
        <row r="9961">
          <cell r="A9961" t="str">
            <v/>
          </cell>
          <cell r="B9961" t="str">
            <v/>
          </cell>
          <cell r="C9961" t="str">
            <v/>
          </cell>
          <cell r="D9961" t="str">
            <v/>
          </cell>
        </row>
        <row r="9962">
          <cell r="A9962" t="str">
            <v/>
          </cell>
          <cell r="B9962" t="str">
            <v/>
          </cell>
          <cell r="C9962" t="str">
            <v/>
          </cell>
          <cell r="D9962" t="str">
            <v/>
          </cell>
        </row>
        <row r="9963">
          <cell r="A9963" t="str">
            <v/>
          </cell>
          <cell r="B9963" t="str">
            <v/>
          </cell>
          <cell r="C9963" t="str">
            <v/>
          </cell>
          <cell r="D9963" t="str">
            <v/>
          </cell>
        </row>
        <row r="9964">
          <cell r="A9964" t="str">
            <v/>
          </cell>
          <cell r="B9964" t="str">
            <v/>
          </cell>
          <cell r="C9964" t="str">
            <v/>
          </cell>
          <cell r="D9964" t="str">
            <v/>
          </cell>
        </row>
        <row r="9965">
          <cell r="A9965" t="str">
            <v/>
          </cell>
          <cell r="B9965" t="str">
            <v/>
          </cell>
          <cell r="C9965" t="str">
            <v/>
          </cell>
          <cell r="D9965" t="str">
            <v/>
          </cell>
        </row>
        <row r="9966">
          <cell r="A9966" t="str">
            <v/>
          </cell>
          <cell r="B9966" t="str">
            <v/>
          </cell>
          <cell r="C9966" t="str">
            <v/>
          </cell>
          <cell r="D9966" t="str">
            <v/>
          </cell>
        </row>
        <row r="9967">
          <cell r="A9967" t="str">
            <v/>
          </cell>
          <cell r="B9967" t="str">
            <v/>
          </cell>
          <cell r="C9967" t="str">
            <v/>
          </cell>
          <cell r="D9967" t="str">
            <v/>
          </cell>
        </row>
        <row r="9968">
          <cell r="A9968" t="str">
            <v/>
          </cell>
          <cell r="B9968" t="str">
            <v/>
          </cell>
          <cell r="C9968" t="str">
            <v/>
          </cell>
          <cell r="D9968" t="str">
            <v/>
          </cell>
        </row>
        <row r="9969">
          <cell r="A9969" t="str">
            <v/>
          </cell>
          <cell r="B9969" t="str">
            <v/>
          </cell>
          <cell r="C9969" t="str">
            <v/>
          </cell>
          <cell r="D9969" t="str">
            <v/>
          </cell>
        </row>
        <row r="9970">
          <cell r="A9970" t="str">
            <v/>
          </cell>
          <cell r="B9970" t="str">
            <v/>
          </cell>
          <cell r="C9970" t="str">
            <v/>
          </cell>
          <cell r="D9970" t="str">
            <v/>
          </cell>
        </row>
        <row r="9971">
          <cell r="A9971" t="str">
            <v/>
          </cell>
          <cell r="B9971" t="str">
            <v/>
          </cell>
          <cell r="C9971" t="str">
            <v/>
          </cell>
          <cell r="D9971" t="str">
            <v/>
          </cell>
        </row>
        <row r="9972">
          <cell r="A9972" t="str">
            <v/>
          </cell>
          <cell r="B9972" t="str">
            <v/>
          </cell>
          <cell r="C9972" t="str">
            <v/>
          </cell>
          <cell r="D9972" t="str">
            <v/>
          </cell>
        </row>
        <row r="9973">
          <cell r="A9973" t="str">
            <v/>
          </cell>
          <cell r="B9973" t="str">
            <v/>
          </cell>
          <cell r="C9973" t="str">
            <v/>
          </cell>
          <cell r="D9973" t="str">
            <v/>
          </cell>
        </row>
        <row r="9974">
          <cell r="A9974" t="str">
            <v/>
          </cell>
          <cell r="B9974" t="str">
            <v/>
          </cell>
          <cell r="C9974" t="str">
            <v/>
          </cell>
          <cell r="D9974" t="str">
            <v/>
          </cell>
        </row>
        <row r="9975">
          <cell r="A9975" t="str">
            <v/>
          </cell>
          <cell r="B9975" t="str">
            <v/>
          </cell>
          <cell r="C9975" t="str">
            <v/>
          </cell>
          <cell r="D9975" t="str">
            <v/>
          </cell>
        </row>
        <row r="9976">
          <cell r="A9976" t="str">
            <v/>
          </cell>
          <cell r="B9976" t="str">
            <v/>
          </cell>
          <cell r="C9976" t="str">
            <v/>
          </cell>
          <cell r="D9976" t="str">
            <v/>
          </cell>
        </row>
        <row r="9977">
          <cell r="A9977" t="str">
            <v/>
          </cell>
          <cell r="B9977" t="str">
            <v/>
          </cell>
          <cell r="C9977" t="str">
            <v/>
          </cell>
          <cell r="D9977" t="str">
            <v/>
          </cell>
        </row>
        <row r="9978">
          <cell r="A9978" t="str">
            <v/>
          </cell>
          <cell r="B9978" t="str">
            <v/>
          </cell>
          <cell r="C9978" t="str">
            <v/>
          </cell>
          <cell r="D9978" t="str">
            <v/>
          </cell>
        </row>
        <row r="9979">
          <cell r="A9979" t="str">
            <v/>
          </cell>
          <cell r="B9979" t="str">
            <v/>
          </cell>
          <cell r="C9979" t="str">
            <v/>
          </cell>
          <cell r="D9979" t="str">
            <v/>
          </cell>
        </row>
        <row r="9980">
          <cell r="A9980" t="str">
            <v/>
          </cell>
          <cell r="B9980" t="str">
            <v/>
          </cell>
          <cell r="C9980" t="str">
            <v/>
          </cell>
          <cell r="D9980" t="str">
            <v/>
          </cell>
        </row>
        <row r="9981">
          <cell r="A9981" t="str">
            <v/>
          </cell>
          <cell r="B9981" t="str">
            <v/>
          </cell>
          <cell r="C9981" t="str">
            <v/>
          </cell>
          <cell r="D9981" t="str">
            <v/>
          </cell>
        </row>
        <row r="9982">
          <cell r="A9982" t="str">
            <v/>
          </cell>
          <cell r="B9982" t="str">
            <v/>
          </cell>
          <cell r="C9982" t="str">
            <v/>
          </cell>
          <cell r="D9982" t="str">
            <v/>
          </cell>
        </row>
        <row r="9983">
          <cell r="A9983" t="str">
            <v/>
          </cell>
          <cell r="B9983" t="str">
            <v/>
          </cell>
          <cell r="C9983" t="str">
            <v/>
          </cell>
          <cell r="D9983" t="str">
            <v/>
          </cell>
        </row>
        <row r="9984">
          <cell r="A9984" t="str">
            <v/>
          </cell>
          <cell r="B9984" t="str">
            <v/>
          </cell>
          <cell r="C9984" t="str">
            <v/>
          </cell>
          <cell r="D9984" t="str">
            <v/>
          </cell>
        </row>
        <row r="9985">
          <cell r="A9985" t="str">
            <v/>
          </cell>
          <cell r="B9985" t="str">
            <v/>
          </cell>
          <cell r="C9985" t="str">
            <v/>
          </cell>
          <cell r="D9985" t="str">
            <v/>
          </cell>
        </row>
        <row r="9986">
          <cell r="A9986" t="str">
            <v/>
          </cell>
          <cell r="B9986" t="str">
            <v/>
          </cell>
          <cell r="C9986" t="str">
            <v/>
          </cell>
          <cell r="D9986" t="str">
            <v/>
          </cell>
        </row>
        <row r="9987">
          <cell r="A9987" t="str">
            <v/>
          </cell>
          <cell r="B9987" t="str">
            <v/>
          </cell>
          <cell r="C9987" t="str">
            <v/>
          </cell>
          <cell r="D9987" t="str">
            <v/>
          </cell>
        </row>
        <row r="9988">
          <cell r="A9988" t="str">
            <v/>
          </cell>
          <cell r="B9988" t="str">
            <v/>
          </cell>
          <cell r="C9988" t="str">
            <v/>
          </cell>
          <cell r="D9988" t="str">
            <v/>
          </cell>
        </row>
        <row r="9989">
          <cell r="A9989" t="str">
            <v/>
          </cell>
          <cell r="B9989" t="str">
            <v/>
          </cell>
          <cell r="C9989" t="str">
            <v/>
          </cell>
          <cell r="D9989" t="str">
            <v/>
          </cell>
        </row>
        <row r="9990">
          <cell r="A9990" t="str">
            <v/>
          </cell>
          <cell r="B9990" t="str">
            <v/>
          </cell>
          <cell r="C9990" t="str">
            <v/>
          </cell>
          <cell r="D9990" t="str">
            <v/>
          </cell>
        </row>
        <row r="9991">
          <cell r="A9991" t="str">
            <v/>
          </cell>
          <cell r="B9991" t="str">
            <v/>
          </cell>
          <cell r="C9991" t="str">
            <v/>
          </cell>
          <cell r="D9991" t="str">
            <v/>
          </cell>
        </row>
        <row r="9992">
          <cell r="A9992" t="str">
            <v/>
          </cell>
          <cell r="B9992" t="str">
            <v/>
          </cell>
          <cell r="C9992" t="str">
            <v/>
          </cell>
          <cell r="D9992" t="str">
            <v/>
          </cell>
        </row>
        <row r="9993">
          <cell r="A9993" t="str">
            <v/>
          </cell>
          <cell r="B9993" t="str">
            <v/>
          </cell>
          <cell r="C9993" t="str">
            <v/>
          </cell>
          <cell r="D9993" t="str">
            <v/>
          </cell>
        </row>
        <row r="9994">
          <cell r="A9994" t="str">
            <v/>
          </cell>
          <cell r="B9994" t="str">
            <v/>
          </cell>
          <cell r="C9994" t="str">
            <v/>
          </cell>
          <cell r="D9994" t="str">
            <v/>
          </cell>
        </row>
        <row r="9995">
          <cell r="A9995" t="str">
            <v/>
          </cell>
          <cell r="B9995" t="str">
            <v/>
          </cell>
          <cell r="C9995" t="str">
            <v/>
          </cell>
          <cell r="D9995" t="str">
            <v/>
          </cell>
        </row>
        <row r="9996">
          <cell r="A9996" t="str">
            <v/>
          </cell>
          <cell r="B9996" t="str">
            <v/>
          </cell>
          <cell r="C9996" t="str">
            <v/>
          </cell>
          <cell r="D9996" t="str">
            <v/>
          </cell>
        </row>
        <row r="9997">
          <cell r="A9997" t="str">
            <v/>
          </cell>
          <cell r="B9997" t="str">
            <v/>
          </cell>
          <cell r="C9997" t="str">
            <v/>
          </cell>
          <cell r="D9997" t="str">
            <v/>
          </cell>
        </row>
        <row r="9998">
          <cell r="A9998" t="str">
            <v/>
          </cell>
          <cell r="B9998" t="str">
            <v/>
          </cell>
          <cell r="C9998" t="str">
            <v/>
          </cell>
          <cell r="D9998" t="str">
            <v/>
          </cell>
        </row>
        <row r="9999">
          <cell r="A9999" t="str">
            <v/>
          </cell>
          <cell r="B9999" t="str">
            <v/>
          </cell>
          <cell r="C9999" t="str">
            <v/>
          </cell>
          <cell r="D9999" t="str">
            <v/>
          </cell>
        </row>
        <row r="10000">
          <cell r="A10000" t="str">
            <v/>
          </cell>
          <cell r="B10000" t="str">
            <v/>
          </cell>
          <cell r="C10000" t="str">
            <v/>
          </cell>
          <cell r="D10000" t="str">
            <v/>
          </cell>
        </row>
        <row r="10001">
          <cell r="A10001" t="str">
            <v/>
          </cell>
          <cell r="B10001" t="str">
            <v/>
          </cell>
          <cell r="C10001" t="str">
            <v/>
          </cell>
          <cell r="D10001" t="str">
            <v/>
          </cell>
        </row>
        <row r="10002">
          <cell r="A10002" t="str">
            <v/>
          </cell>
          <cell r="B10002" t="str">
            <v/>
          </cell>
          <cell r="C10002" t="str">
            <v/>
          </cell>
          <cell r="D10002" t="str">
            <v/>
          </cell>
        </row>
        <row r="10003">
          <cell r="A10003" t="str">
            <v/>
          </cell>
          <cell r="B10003" t="str">
            <v/>
          </cell>
          <cell r="C10003" t="str">
            <v/>
          </cell>
          <cell r="D10003" t="str">
            <v/>
          </cell>
        </row>
        <row r="10004">
          <cell r="A10004" t="str">
            <v/>
          </cell>
          <cell r="B10004" t="str">
            <v/>
          </cell>
          <cell r="C10004" t="str">
            <v/>
          </cell>
          <cell r="D10004" t="str">
            <v/>
          </cell>
        </row>
        <row r="10005">
          <cell r="A10005" t="str">
            <v/>
          </cell>
          <cell r="B10005" t="str">
            <v/>
          </cell>
          <cell r="C10005" t="str">
            <v/>
          </cell>
          <cell r="D10005" t="str">
            <v/>
          </cell>
        </row>
        <row r="10006">
          <cell r="A10006" t="str">
            <v/>
          </cell>
          <cell r="B10006" t="str">
            <v/>
          </cell>
          <cell r="C10006" t="str">
            <v/>
          </cell>
          <cell r="D10006" t="str">
            <v/>
          </cell>
        </row>
        <row r="10007">
          <cell r="A10007" t="str">
            <v/>
          </cell>
          <cell r="B10007" t="str">
            <v/>
          </cell>
          <cell r="C10007" t="str">
            <v/>
          </cell>
          <cell r="D10007" t="str">
            <v/>
          </cell>
        </row>
        <row r="10008">
          <cell r="A10008" t="str">
            <v/>
          </cell>
          <cell r="B10008" t="str">
            <v/>
          </cell>
          <cell r="C10008" t="str">
            <v/>
          </cell>
          <cell r="D10008" t="str">
            <v/>
          </cell>
        </row>
        <row r="10009">
          <cell r="A10009" t="str">
            <v/>
          </cell>
          <cell r="B10009" t="str">
            <v/>
          </cell>
          <cell r="C10009" t="str">
            <v/>
          </cell>
          <cell r="D10009" t="str">
            <v/>
          </cell>
        </row>
        <row r="10010">
          <cell r="A10010" t="str">
            <v/>
          </cell>
          <cell r="B10010" t="str">
            <v/>
          </cell>
          <cell r="C10010" t="str">
            <v/>
          </cell>
          <cell r="D10010" t="str">
            <v/>
          </cell>
        </row>
        <row r="10011">
          <cell r="A10011" t="str">
            <v/>
          </cell>
          <cell r="B10011" t="str">
            <v/>
          </cell>
          <cell r="C10011" t="str">
            <v/>
          </cell>
          <cell r="D10011" t="str">
            <v/>
          </cell>
        </row>
        <row r="10012">
          <cell r="A10012" t="str">
            <v/>
          </cell>
          <cell r="B10012" t="str">
            <v/>
          </cell>
          <cell r="C10012" t="str">
            <v/>
          </cell>
          <cell r="D10012" t="str">
            <v/>
          </cell>
        </row>
        <row r="10013">
          <cell r="A10013" t="str">
            <v/>
          </cell>
          <cell r="B10013" t="str">
            <v/>
          </cell>
          <cell r="C10013" t="str">
            <v/>
          </cell>
          <cell r="D10013" t="str">
            <v/>
          </cell>
        </row>
        <row r="10014">
          <cell r="A10014" t="str">
            <v/>
          </cell>
          <cell r="B10014" t="str">
            <v/>
          </cell>
          <cell r="C10014" t="str">
            <v/>
          </cell>
          <cell r="D10014" t="str">
            <v/>
          </cell>
        </row>
        <row r="10015">
          <cell r="A10015" t="str">
            <v/>
          </cell>
          <cell r="B10015" t="str">
            <v/>
          </cell>
          <cell r="C10015" t="str">
            <v/>
          </cell>
          <cell r="D10015" t="str">
            <v/>
          </cell>
        </row>
        <row r="10016">
          <cell r="A10016" t="str">
            <v/>
          </cell>
          <cell r="B10016" t="str">
            <v/>
          </cell>
          <cell r="C10016" t="str">
            <v/>
          </cell>
          <cell r="D10016" t="str">
            <v/>
          </cell>
        </row>
        <row r="10017">
          <cell r="A10017" t="str">
            <v/>
          </cell>
          <cell r="B10017" t="str">
            <v/>
          </cell>
          <cell r="C10017" t="str">
            <v/>
          </cell>
          <cell r="D10017" t="str">
            <v/>
          </cell>
        </row>
        <row r="10018">
          <cell r="A10018" t="str">
            <v/>
          </cell>
          <cell r="B10018" t="str">
            <v/>
          </cell>
          <cell r="C10018" t="str">
            <v/>
          </cell>
          <cell r="D10018" t="str">
            <v/>
          </cell>
        </row>
        <row r="10019">
          <cell r="A10019" t="str">
            <v/>
          </cell>
          <cell r="B10019" t="str">
            <v/>
          </cell>
          <cell r="C10019" t="str">
            <v/>
          </cell>
          <cell r="D10019" t="str">
            <v/>
          </cell>
        </row>
        <row r="10020">
          <cell r="A10020" t="str">
            <v/>
          </cell>
          <cell r="B10020" t="str">
            <v/>
          </cell>
          <cell r="C10020" t="str">
            <v/>
          </cell>
          <cell r="D10020" t="str">
            <v/>
          </cell>
        </row>
        <row r="10021">
          <cell r="A10021" t="str">
            <v/>
          </cell>
          <cell r="B10021" t="str">
            <v/>
          </cell>
          <cell r="C10021" t="str">
            <v/>
          </cell>
          <cell r="D10021" t="str">
            <v/>
          </cell>
        </row>
        <row r="10022">
          <cell r="A10022" t="str">
            <v/>
          </cell>
          <cell r="B10022" t="str">
            <v/>
          </cell>
          <cell r="C10022" t="str">
            <v/>
          </cell>
          <cell r="D10022" t="str">
            <v/>
          </cell>
        </row>
        <row r="10023">
          <cell r="A10023" t="str">
            <v/>
          </cell>
          <cell r="B10023" t="str">
            <v/>
          </cell>
          <cell r="C10023" t="str">
            <v/>
          </cell>
          <cell r="D10023" t="str">
            <v/>
          </cell>
        </row>
        <row r="10024">
          <cell r="A10024" t="str">
            <v/>
          </cell>
          <cell r="B10024" t="str">
            <v/>
          </cell>
          <cell r="C10024" t="str">
            <v/>
          </cell>
          <cell r="D10024" t="str">
            <v/>
          </cell>
        </row>
        <row r="10025">
          <cell r="A10025" t="str">
            <v/>
          </cell>
          <cell r="B10025" t="str">
            <v/>
          </cell>
          <cell r="C10025" t="str">
            <v/>
          </cell>
          <cell r="D10025" t="str">
            <v/>
          </cell>
        </row>
        <row r="10026">
          <cell r="A10026" t="str">
            <v/>
          </cell>
          <cell r="B10026" t="str">
            <v/>
          </cell>
          <cell r="C10026" t="str">
            <v/>
          </cell>
          <cell r="D10026" t="str">
            <v/>
          </cell>
        </row>
        <row r="10027">
          <cell r="A10027" t="str">
            <v/>
          </cell>
          <cell r="B10027" t="str">
            <v/>
          </cell>
          <cell r="C10027" t="str">
            <v/>
          </cell>
          <cell r="D10027" t="str">
            <v/>
          </cell>
        </row>
        <row r="10028">
          <cell r="A10028" t="str">
            <v/>
          </cell>
          <cell r="B10028" t="str">
            <v/>
          </cell>
          <cell r="C10028" t="str">
            <v/>
          </cell>
          <cell r="D10028" t="str">
            <v/>
          </cell>
        </row>
        <row r="10029">
          <cell r="A10029" t="str">
            <v/>
          </cell>
          <cell r="B10029" t="str">
            <v/>
          </cell>
          <cell r="C10029" t="str">
            <v/>
          </cell>
          <cell r="D10029" t="str">
            <v/>
          </cell>
        </row>
        <row r="10030">
          <cell r="A10030" t="str">
            <v/>
          </cell>
          <cell r="B10030" t="str">
            <v/>
          </cell>
          <cell r="C10030" t="str">
            <v/>
          </cell>
          <cell r="D10030" t="str">
            <v/>
          </cell>
        </row>
        <row r="10031">
          <cell r="A10031" t="str">
            <v/>
          </cell>
          <cell r="B10031" t="str">
            <v/>
          </cell>
          <cell r="C10031" t="str">
            <v/>
          </cell>
          <cell r="D10031" t="str">
            <v/>
          </cell>
        </row>
        <row r="10032">
          <cell r="A10032" t="str">
            <v/>
          </cell>
          <cell r="B10032" t="str">
            <v/>
          </cell>
          <cell r="C10032" t="str">
            <v/>
          </cell>
          <cell r="D10032" t="str">
            <v/>
          </cell>
        </row>
        <row r="10033">
          <cell r="A10033" t="str">
            <v/>
          </cell>
          <cell r="B10033" t="str">
            <v/>
          </cell>
          <cell r="C10033" t="str">
            <v/>
          </cell>
          <cell r="D10033" t="str">
            <v/>
          </cell>
        </row>
        <row r="10034">
          <cell r="A10034" t="str">
            <v/>
          </cell>
          <cell r="B10034" t="str">
            <v/>
          </cell>
          <cell r="C10034" t="str">
            <v/>
          </cell>
          <cell r="D10034" t="str">
            <v/>
          </cell>
        </row>
        <row r="10035">
          <cell r="A10035" t="str">
            <v/>
          </cell>
          <cell r="B10035" t="str">
            <v/>
          </cell>
          <cell r="C10035" t="str">
            <v/>
          </cell>
          <cell r="D10035" t="str">
            <v/>
          </cell>
        </row>
        <row r="10036">
          <cell r="A10036" t="str">
            <v/>
          </cell>
          <cell r="B10036" t="str">
            <v/>
          </cell>
          <cell r="C10036" t="str">
            <v/>
          </cell>
          <cell r="D10036" t="str">
            <v/>
          </cell>
        </row>
        <row r="10037">
          <cell r="A10037" t="str">
            <v/>
          </cell>
          <cell r="B10037" t="str">
            <v/>
          </cell>
          <cell r="C10037" t="str">
            <v/>
          </cell>
          <cell r="D10037" t="str">
            <v/>
          </cell>
        </row>
        <row r="10038">
          <cell r="A10038" t="str">
            <v/>
          </cell>
          <cell r="B10038" t="str">
            <v/>
          </cell>
          <cell r="C10038" t="str">
            <v/>
          </cell>
          <cell r="D10038" t="str">
            <v/>
          </cell>
        </row>
        <row r="10039">
          <cell r="A10039" t="str">
            <v/>
          </cell>
          <cell r="B10039" t="str">
            <v/>
          </cell>
          <cell r="C10039" t="str">
            <v/>
          </cell>
          <cell r="D10039" t="str">
            <v/>
          </cell>
        </row>
        <row r="10040">
          <cell r="A10040" t="str">
            <v/>
          </cell>
          <cell r="B10040" t="str">
            <v/>
          </cell>
          <cell r="C10040" t="str">
            <v/>
          </cell>
          <cell r="D10040" t="str">
            <v/>
          </cell>
        </row>
        <row r="10041">
          <cell r="A10041" t="str">
            <v/>
          </cell>
          <cell r="B10041" t="str">
            <v/>
          </cell>
          <cell r="C10041" t="str">
            <v/>
          </cell>
          <cell r="D10041" t="str">
            <v/>
          </cell>
        </row>
        <row r="10042">
          <cell r="A10042" t="str">
            <v/>
          </cell>
          <cell r="B10042" t="str">
            <v/>
          </cell>
          <cell r="C10042" t="str">
            <v/>
          </cell>
          <cell r="D10042" t="str">
            <v/>
          </cell>
        </row>
        <row r="10043">
          <cell r="A10043" t="str">
            <v/>
          </cell>
          <cell r="B10043" t="str">
            <v/>
          </cell>
          <cell r="C10043" t="str">
            <v/>
          </cell>
          <cell r="D10043" t="str">
            <v/>
          </cell>
        </row>
        <row r="10044">
          <cell r="A10044" t="str">
            <v/>
          </cell>
          <cell r="B10044" t="str">
            <v/>
          </cell>
          <cell r="C10044" t="str">
            <v/>
          </cell>
          <cell r="D10044" t="str">
            <v/>
          </cell>
        </row>
        <row r="10045">
          <cell r="A10045" t="str">
            <v/>
          </cell>
          <cell r="B10045" t="str">
            <v/>
          </cell>
          <cell r="C10045" t="str">
            <v/>
          </cell>
          <cell r="D10045" t="str">
            <v/>
          </cell>
        </row>
        <row r="10046">
          <cell r="A10046" t="str">
            <v/>
          </cell>
          <cell r="B10046" t="str">
            <v/>
          </cell>
          <cell r="C10046" t="str">
            <v/>
          </cell>
          <cell r="D10046" t="str">
            <v/>
          </cell>
        </row>
        <row r="10047">
          <cell r="A10047" t="str">
            <v/>
          </cell>
          <cell r="B10047" t="str">
            <v/>
          </cell>
          <cell r="C10047" t="str">
            <v/>
          </cell>
          <cell r="D10047" t="str">
            <v/>
          </cell>
        </row>
        <row r="10048">
          <cell r="A10048" t="str">
            <v/>
          </cell>
          <cell r="B10048" t="str">
            <v/>
          </cell>
          <cell r="C10048" t="str">
            <v/>
          </cell>
          <cell r="D10048" t="str">
            <v/>
          </cell>
        </row>
        <row r="10049">
          <cell r="A10049" t="str">
            <v/>
          </cell>
          <cell r="B10049" t="str">
            <v/>
          </cell>
          <cell r="C10049" t="str">
            <v/>
          </cell>
          <cell r="D10049" t="str">
            <v/>
          </cell>
        </row>
        <row r="10050">
          <cell r="A10050" t="str">
            <v/>
          </cell>
          <cell r="B10050" t="str">
            <v/>
          </cell>
          <cell r="C10050" t="str">
            <v/>
          </cell>
          <cell r="D10050" t="str">
            <v/>
          </cell>
        </row>
        <row r="10051">
          <cell r="A10051" t="str">
            <v/>
          </cell>
          <cell r="B10051" t="str">
            <v/>
          </cell>
          <cell r="C10051" t="str">
            <v/>
          </cell>
          <cell r="D10051" t="str">
            <v/>
          </cell>
        </row>
        <row r="10052">
          <cell r="A10052" t="str">
            <v/>
          </cell>
          <cell r="B10052" t="str">
            <v/>
          </cell>
          <cell r="C10052" t="str">
            <v/>
          </cell>
          <cell r="D10052" t="str">
            <v/>
          </cell>
        </row>
        <row r="10053">
          <cell r="A10053" t="str">
            <v/>
          </cell>
          <cell r="B10053" t="str">
            <v/>
          </cell>
          <cell r="C10053" t="str">
            <v/>
          </cell>
          <cell r="D10053" t="str">
            <v/>
          </cell>
        </row>
        <row r="10054">
          <cell r="A10054" t="str">
            <v/>
          </cell>
          <cell r="B10054" t="str">
            <v/>
          </cell>
          <cell r="C10054" t="str">
            <v/>
          </cell>
          <cell r="D10054" t="str">
            <v/>
          </cell>
        </row>
        <row r="10055">
          <cell r="A10055" t="str">
            <v/>
          </cell>
          <cell r="B10055" t="str">
            <v/>
          </cell>
          <cell r="C10055" t="str">
            <v/>
          </cell>
          <cell r="D10055" t="str">
            <v/>
          </cell>
        </row>
        <row r="10056">
          <cell r="A10056" t="str">
            <v/>
          </cell>
          <cell r="B10056" t="str">
            <v/>
          </cell>
          <cell r="C10056" t="str">
            <v/>
          </cell>
          <cell r="D10056" t="str">
            <v/>
          </cell>
        </row>
        <row r="10057">
          <cell r="A10057" t="str">
            <v/>
          </cell>
          <cell r="B10057" t="str">
            <v/>
          </cell>
          <cell r="C10057" t="str">
            <v/>
          </cell>
          <cell r="D10057" t="str">
            <v/>
          </cell>
        </row>
        <row r="10058">
          <cell r="A10058" t="str">
            <v/>
          </cell>
          <cell r="B10058" t="str">
            <v/>
          </cell>
          <cell r="C10058" t="str">
            <v/>
          </cell>
          <cell r="D10058" t="str">
            <v/>
          </cell>
        </row>
        <row r="10059">
          <cell r="A10059" t="str">
            <v/>
          </cell>
          <cell r="B10059" t="str">
            <v/>
          </cell>
          <cell r="C10059" t="str">
            <v/>
          </cell>
          <cell r="D10059" t="str">
            <v/>
          </cell>
        </row>
        <row r="10060">
          <cell r="A10060" t="str">
            <v/>
          </cell>
          <cell r="B10060" t="str">
            <v/>
          </cell>
          <cell r="C10060" t="str">
            <v/>
          </cell>
          <cell r="D10060" t="str">
            <v/>
          </cell>
        </row>
        <row r="10061">
          <cell r="A10061" t="str">
            <v/>
          </cell>
          <cell r="B10061" t="str">
            <v/>
          </cell>
          <cell r="C10061" t="str">
            <v/>
          </cell>
          <cell r="D10061" t="str">
            <v/>
          </cell>
        </row>
        <row r="10062">
          <cell r="A10062" t="str">
            <v/>
          </cell>
          <cell r="B10062" t="str">
            <v/>
          </cell>
          <cell r="C10062" t="str">
            <v/>
          </cell>
          <cell r="D10062" t="str">
            <v/>
          </cell>
        </row>
        <row r="10063">
          <cell r="A10063" t="str">
            <v/>
          </cell>
          <cell r="B10063" t="str">
            <v/>
          </cell>
          <cell r="C10063" t="str">
            <v/>
          </cell>
          <cell r="D10063" t="str">
            <v/>
          </cell>
        </row>
        <row r="10064">
          <cell r="A10064" t="str">
            <v/>
          </cell>
          <cell r="B10064" t="str">
            <v/>
          </cell>
          <cell r="C10064" t="str">
            <v/>
          </cell>
          <cell r="D10064" t="str">
            <v/>
          </cell>
        </row>
        <row r="10065">
          <cell r="A10065" t="str">
            <v/>
          </cell>
          <cell r="B10065" t="str">
            <v/>
          </cell>
          <cell r="C10065" t="str">
            <v/>
          </cell>
          <cell r="D10065" t="str">
            <v/>
          </cell>
        </row>
        <row r="10066">
          <cell r="A10066" t="str">
            <v/>
          </cell>
          <cell r="B10066" t="str">
            <v/>
          </cell>
          <cell r="C10066" t="str">
            <v/>
          </cell>
          <cell r="D10066" t="str">
            <v/>
          </cell>
        </row>
        <row r="10067">
          <cell r="A10067" t="str">
            <v/>
          </cell>
          <cell r="B10067" t="str">
            <v/>
          </cell>
          <cell r="C10067" t="str">
            <v/>
          </cell>
          <cell r="D10067" t="str">
            <v/>
          </cell>
        </row>
        <row r="10068">
          <cell r="A10068" t="str">
            <v/>
          </cell>
          <cell r="B10068" t="str">
            <v/>
          </cell>
          <cell r="C10068" t="str">
            <v/>
          </cell>
          <cell r="D10068" t="str">
            <v/>
          </cell>
        </row>
        <row r="10069">
          <cell r="A10069" t="str">
            <v/>
          </cell>
          <cell r="B10069" t="str">
            <v/>
          </cell>
          <cell r="C10069" t="str">
            <v/>
          </cell>
          <cell r="D10069" t="str">
            <v/>
          </cell>
        </row>
        <row r="10070">
          <cell r="A10070" t="str">
            <v/>
          </cell>
          <cell r="B10070" t="str">
            <v/>
          </cell>
          <cell r="C10070" t="str">
            <v/>
          </cell>
          <cell r="D10070" t="str">
            <v/>
          </cell>
        </row>
        <row r="10071">
          <cell r="A10071" t="str">
            <v/>
          </cell>
          <cell r="B10071" t="str">
            <v/>
          </cell>
          <cell r="C10071" t="str">
            <v/>
          </cell>
          <cell r="D10071" t="str">
            <v/>
          </cell>
        </row>
        <row r="10072">
          <cell r="A10072" t="str">
            <v/>
          </cell>
          <cell r="B10072" t="str">
            <v/>
          </cell>
          <cell r="C10072" t="str">
            <v/>
          </cell>
          <cell r="D10072" t="str">
            <v/>
          </cell>
        </row>
        <row r="10073">
          <cell r="A10073" t="str">
            <v/>
          </cell>
          <cell r="B10073" t="str">
            <v/>
          </cell>
          <cell r="C10073" t="str">
            <v/>
          </cell>
          <cell r="D10073" t="str">
            <v/>
          </cell>
        </row>
        <row r="10074">
          <cell r="A10074" t="str">
            <v/>
          </cell>
          <cell r="B10074" t="str">
            <v/>
          </cell>
          <cell r="C10074" t="str">
            <v/>
          </cell>
          <cell r="D10074" t="str">
            <v/>
          </cell>
        </row>
        <row r="10075">
          <cell r="A10075" t="str">
            <v/>
          </cell>
          <cell r="B10075" t="str">
            <v/>
          </cell>
          <cell r="C10075" t="str">
            <v/>
          </cell>
          <cell r="D10075" t="str">
            <v/>
          </cell>
        </row>
        <row r="10076">
          <cell r="A10076" t="str">
            <v/>
          </cell>
          <cell r="B10076" t="str">
            <v/>
          </cell>
          <cell r="C10076" t="str">
            <v/>
          </cell>
          <cell r="D10076" t="str">
            <v/>
          </cell>
        </row>
        <row r="10077">
          <cell r="A10077" t="str">
            <v/>
          </cell>
          <cell r="B10077" t="str">
            <v/>
          </cell>
          <cell r="C10077" t="str">
            <v/>
          </cell>
          <cell r="D10077" t="str">
            <v/>
          </cell>
        </row>
        <row r="10078">
          <cell r="A10078" t="str">
            <v/>
          </cell>
          <cell r="B10078" t="str">
            <v/>
          </cell>
          <cell r="C10078" t="str">
            <v/>
          </cell>
          <cell r="D10078" t="str">
            <v/>
          </cell>
        </row>
        <row r="10079">
          <cell r="A10079" t="str">
            <v/>
          </cell>
          <cell r="B10079" t="str">
            <v/>
          </cell>
          <cell r="C10079" t="str">
            <v/>
          </cell>
          <cell r="D10079" t="str">
            <v/>
          </cell>
        </row>
        <row r="10080">
          <cell r="A10080" t="str">
            <v/>
          </cell>
          <cell r="B10080" t="str">
            <v/>
          </cell>
          <cell r="C10080" t="str">
            <v/>
          </cell>
          <cell r="D10080" t="str">
            <v/>
          </cell>
        </row>
        <row r="10081">
          <cell r="A10081" t="str">
            <v/>
          </cell>
          <cell r="B10081" t="str">
            <v/>
          </cell>
          <cell r="C10081" t="str">
            <v/>
          </cell>
          <cell r="D10081" t="str">
            <v/>
          </cell>
        </row>
        <row r="10082">
          <cell r="A10082" t="str">
            <v/>
          </cell>
          <cell r="B10082" t="str">
            <v/>
          </cell>
          <cell r="C10082" t="str">
            <v/>
          </cell>
          <cell r="D10082" t="str">
            <v/>
          </cell>
        </row>
        <row r="10083">
          <cell r="A10083" t="str">
            <v/>
          </cell>
          <cell r="B10083" t="str">
            <v/>
          </cell>
          <cell r="C10083" t="str">
            <v/>
          </cell>
          <cell r="D10083" t="str">
            <v/>
          </cell>
        </row>
        <row r="10084">
          <cell r="A10084" t="str">
            <v/>
          </cell>
          <cell r="B10084" t="str">
            <v/>
          </cell>
          <cell r="C10084" t="str">
            <v/>
          </cell>
          <cell r="D10084" t="str">
            <v/>
          </cell>
        </row>
        <row r="10085">
          <cell r="A10085" t="str">
            <v/>
          </cell>
          <cell r="B10085" t="str">
            <v/>
          </cell>
          <cell r="C10085" t="str">
            <v/>
          </cell>
          <cell r="D10085" t="str">
            <v/>
          </cell>
        </row>
        <row r="10086">
          <cell r="A10086" t="str">
            <v/>
          </cell>
          <cell r="B10086" t="str">
            <v/>
          </cell>
          <cell r="C10086" t="str">
            <v/>
          </cell>
          <cell r="D10086" t="str">
            <v/>
          </cell>
        </row>
        <row r="10087">
          <cell r="A10087" t="str">
            <v/>
          </cell>
          <cell r="B10087" t="str">
            <v/>
          </cell>
          <cell r="C10087" t="str">
            <v/>
          </cell>
          <cell r="D10087" t="str">
            <v/>
          </cell>
        </row>
        <row r="10088">
          <cell r="A10088" t="str">
            <v/>
          </cell>
          <cell r="B10088" t="str">
            <v/>
          </cell>
          <cell r="C10088" t="str">
            <v/>
          </cell>
          <cell r="D10088" t="str">
            <v/>
          </cell>
        </row>
        <row r="10089">
          <cell r="A10089" t="str">
            <v/>
          </cell>
          <cell r="B10089" t="str">
            <v/>
          </cell>
          <cell r="C10089" t="str">
            <v/>
          </cell>
          <cell r="D10089" t="str">
            <v/>
          </cell>
        </row>
        <row r="10090">
          <cell r="A10090" t="str">
            <v/>
          </cell>
          <cell r="B10090" t="str">
            <v/>
          </cell>
          <cell r="C10090" t="str">
            <v/>
          </cell>
          <cell r="D10090" t="str">
            <v/>
          </cell>
        </row>
        <row r="10091">
          <cell r="A10091" t="str">
            <v/>
          </cell>
          <cell r="B10091" t="str">
            <v/>
          </cell>
          <cell r="C10091" t="str">
            <v/>
          </cell>
          <cell r="D10091" t="str">
            <v/>
          </cell>
        </row>
        <row r="10092">
          <cell r="A10092" t="str">
            <v/>
          </cell>
          <cell r="B10092" t="str">
            <v/>
          </cell>
          <cell r="C10092" t="str">
            <v/>
          </cell>
          <cell r="D10092" t="str">
            <v/>
          </cell>
        </row>
        <row r="10093">
          <cell r="A10093" t="str">
            <v/>
          </cell>
          <cell r="B10093" t="str">
            <v/>
          </cell>
          <cell r="C10093" t="str">
            <v/>
          </cell>
          <cell r="D10093" t="str">
            <v/>
          </cell>
        </row>
        <row r="10094">
          <cell r="A10094" t="str">
            <v/>
          </cell>
          <cell r="B10094" t="str">
            <v/>
          </cell>
          <cell r="C10094" t="str">
            <v/>
          </cell>
          <cell r="D10094" t="str">
            <v/>
          </cell>
        </row>
        <row r="10095">
          <cell r="A10095" t="str">
            <v/>
          </cell>
          <cell r="B10095" t="str">
            <v/>
          </cell>
          <cell r="C10095" t="str">
            <v/>
          </cell>
          <cell r="D10095" t="str">
            <v/>
          </cell>
        </row>
        <row r="10096">
          <cell r="A10096" t="str">
            <v/>
          </cell>
          <cell r="B10096" t="str">
            <v/>
          </cell>
          <cell r="C10096" t="str">
            <v/>
          </cell>
          <cell r="D10096" t="str">
            <v/>
          </cell>
        </row>
        <row r="10097">
          <cell r="A10097" t="str">
            <v/>
          </cell>
          <cell r="B10097" t="str">
            <v/>
          </cell>
          <cell r="C10097" t="str">
            <v/>
          </cell>
          <cell r="D10097" t="str">
            <v/>
          </cell>
        </row>
        <row r="10098">
          <cell r="A10098" t="str">
            <v/>
          </cell>
          <cell r="B10098" t="str">
            <v/>
          </cell>
          <cell r="C10098" t="str">
            <v/>
          </cell>
          <cell r="D10098" t="str">
            <v/>
          </cell>
        </row>
        <row r="10099">
          <cell r="A10099" t="str">
            <v/>
          </cell>
          <cell r="B10099" t="str">
            <v/>
          </cell>
          <cell r="C10099" t="str">
            <v/>
          </cell>
          <cell r="D10099" t="str">
            <v/>
          </cell>
        </row>
        <row r="10100">
          <cell r="A10100" t="str">
            <v/>
          </cell>
          <cell r="B10100" t="str">
            <v/>
          </cell>
          <cell r="C10100" t="str">
            <v/>
          </cell>
          <cell r="D10100" t="str">
            <v/>
          </cell>
        </row>
        <row r="10101">
          <cell r="A10101" t="str">
            <v/>
          </cell>
          <cell r="B10101" t="str">
            <v/>
          </cell>
          <cell r="C10101" t="str">
            <v/>
          </cell>
          <cell r="D10101" t="str">
            <v/>
          </cell>
        </row>
        <row r="10102">
          <cell r="A10102" t="str">
            <v/>
          </cell>
          <cell r="B10102" t="str">
            <v/>
          </cell>
          <cell r="C10102" t="str">
            <v/>
          </cell>
          <cell r="D10102" t="str">
            <v/>
          </cell>
        </row>
        <row r="10103">
          <cell r="A10103" t="str">
            <v/>
          </cell>
          <cell r="B10103" t="str">
            <v/>
          </cell>
          <cell r="C10103" t="str">
            <v/>
          </cell>
          <cell r="D10103" t="str">
            <v/>
          </cell>
        </row>
        <row r="10104">
          <cell r="A10104" t="str">
            <v/>
          </cell>
          <cell r="B10104" t="str">
            <v/>
          </cell>
          <cell r="C10104" t="str">
            <v/>
          </cell>
          <cell r="D10104" t="str">
            <v/>
          </cell>
        </row>
        <row r="10105">
          <cell r="A10105" t="str">
            <v/>
          </cell>
          <cell r="B10105" t="str">
            <v/>
          </cell>
          <cell r="C10105" t="str">
            <v/>
          </cell>
          <cell r="D10105" t="str">
            <v/>
          </cell>
        </row>
        <row r="10106">
          <cell r="A10106" t="str">
            <v/>
          </cell>
          <cell r="B10106" t="str">
            <v/>
          </cell>
          <cell r="C10106" t="str">
            <v/>
          </cell>
          <cell r="D10106" t="str">
            <v/>
          </cell>
        </row>
        <row r="10107">
          <cell r="A10107" t="str">
            <v/>
          </cell>
          <cell r="B10107" t="str">
            <v/>
          </cell>
          <cell r="C10107" t="str">
            <v/>
          </cell>
          <cell r="D10107" t="str">
            <v/>
          </cell>
        </row>
        <row r="10108">
          <cell r="A10108" t="str">
            <v/>
          </cell>
          <cell r="B10108" t="str">
            <v/>
          </cell>
          <cell r="C10108" t="str">
            <v/>
          </cell>
          <cell r="D10108" t="str">
            <v/>
          </cell>
        </row>
        <row r="10109">
          <cell r="A10109" t="str">
            <v/>
          </cell>
          <cell r="B10109" t="str">
            <v/>
          </cell>
          <cell r="C10109" t="str">
            <v/>
          </cell>
          <cell r="D10109" t="str">
            <v/>
          </cell>
        </row>
        <row r="10110">
          <cell r="A10110" t="str">
            <v/>
          </cell>
          <cell r="B10110" t="str">
            <v/>
          </cell>
          <cell r="C10110" t="str">
            <v/>
          </cell>
          <cell r="D10110" t="str">
            <v/>
          </cell>
        </row>
        <row r="10111">
          <cell r="A10111" t="str">
            <v/>
          </cell>
          <cell r="B10111" t="str">
            <v/>
          </cell>
          <cell r="C10111" t="str">
            <v/>
          </cell>
          <cell r="D10111" t="str">
            <v/>
          </cell>
        </row>
        <row r="10112">
          <cell r="A10112" t="str">
            <v/>
          </cell>
          <cell r="B10112" t="str">
            <v/>
          </cell>
          <cell r="C10112" t="str">
            <v/>
          </cell>
          <cell r="D10112" t="str">
            <v/>
          </cell>
        </row>
        <row r="10113">
          <cell r="A10113" t="str">
            <v/>
          </cell>
          <cell r="B10113" t="str">
            <v/>
          </cell>
          <cell r="C10113" t="str">
            <v/>
          </cell>
          <cell r="D10113" t="str">
            <v/>
          </cell>
        </row>
        <row r="10114">
          <cell r="A10114" t="str">
            <v/>
          </cell>
          <cell r="B10114" t="str">
            <v/>
          </cell>
          <cell r="C10114" t="str">
            <v/>
          </cell>
          <cell r="D10114" t="str">
            <v/>
          </cell>
        </row>
        <row r="10115">
          <cell r="A10115" t="str">
            <v/>
          </cell>
          <cell r="B10115" t="str">
            <v/>
          </cell>
          <cell r="C10115" t="str">
            <v/>
          </cell>
          <cell r="D10115" t="str">
            <v/>
          </cell>
        </row>
        <row r="10116">
          <cell r="A10116" t="str">
            <v/>
          </cell>
          <cell r="B10116" t="str">
            <v/>
          </cell>
          <cell r="C10116" t="str">
            <v/>
          </cell>
          <cell r="D10116" t="str">
            <v/>
          </cell>
        </row>
        <row r="10117">
          <cell r="A10117" t="str">
            <v/>
          </cell>
          <cell r="B10117" t="str">
            <v/>
          </cell>
          <cell r="C10117" t="str">
            <v/>
          </cell>
          <cell r="D10117" t="str">
            <v/>
          </cell>
        </row>
        <row r="10118">
          <cell r="A10118" t="str">
            <v/>
          </cell>
          <cell r="B10118" t="str">
            <v/>
          </cell>
          <cell r="C10118" t="str">
            <v/>
          </cell>
          <cell r="D10118" t="str">
            <v/>
          </cell>
        </row>
        <row r="10119">
          <cell r="A10119" t="str">
            <v/>
          </cell>
          <cell r="B10119" t="str">
            <v/>
          </cell>
          <cell r="C10119" t="str">
            <v/>
          </cell>
          <cell r="D10119" t="str">
            <v/>
          </cell>
        </row>
        <row r="10120">
          <cell r="A10120" t="str">
            <v/>
          </cell>
          <cell r="B10120" t="str">
            <v/>
          </cell>
          <cell r="C10120" t="str">
            <v/>
          </cell>
          <cell r="D10120" t="str">
            <v/>
          </cell>
        </row>
        <row r="10121">
          <cell r="A10121" t="str">
            <v/>
          </cell>
          <cell r="B10121" t="str">
            <v/>
          </cell>
          <cell r="C10121" t="str">
            <v/>
          </cell>
          <cell r="D10121" t="str">
            <v/>
          </cell>
        </row>
        <row r="10122">
          <cell r="A10122" t="str">
            <v/>
          </cell>
          <cell r="B10122" t="str">
            <v/>
          </cell>
          <cell r="C10122" t="str">
            <v/>
          </cell>
          <cell r="D10122" t="str">
            <v/>
          </cell>
        </row>
        <row r="10123">
          <cell r="A10123" t="str">
            <v/>
          </cell>
          <cell r="B10123" t="str">
            <v/>
          </cell>
          <cell r="C10123" t="str">
            <v/>
          </cell>
          <cell r="D10123" t="str">
            <v/>
          </cell>
        </row>
        <row r="10124">
          <cell r="A10124" t="str">
            <v/>
          </cell>
          <cell r="B10124" t="str">
            <v/>
          </cell>
          <cell r="C10124" t="str">
            <v/>
          </cell>
          <cell r="D10124" t="str">
            <v/>
          </cell>
        </row>
        <row r="10125">
          <cell r="A10125" t="str">
            <v/>
          </cell>
          <cell r="B10125" t="str">
            <v/>
          </cell>
          <cell r="C10125" t="str">
            <v/>
          </cell>
          <cell r="D10125" t="str">
            <v/>
          </cell>
        </row>
        <row r="10126">
          <cell r="A10126" t="str">
            <v/>
          </cell>
          <cell r="B10126" t="str">
            <v/>
          </cell>
          <cell r="C10126" t="str">
            <v/>
          </cell>
          <cell r="D10126" t="str">
            <v/>
          </cell>
        </row>
        <row r="10127">
          <cell r="A10127" t="str">
            <v/>
          </cell>
          <cell r="B10127" t="str">
            <v/>
          </cell>
          <cell r="C10127" t="str">
            <v/>
          </cell>
          <cell r="D10127" t="str">
            <v/>
          </cell>
        </row>
        <row r="10128">
          <cell r="A10128" t="str">
            <v/>
          </cell>
          <cell r="B10128" t="str">
            <v/>
          </cell>
          <cell r="C10128" t="str">
            <v/>
          </cell>
          <cell r="D10128" t="str">
            <v/>
          </cell>
        </row>
        <row r="10129">
          <cell r="A10129" t="str">
            <v/>
          </cell>
          <cell r="B10129" t="str">
            <v/>
          </cell>
          <cell r="C10129" t="str">
            <v/>
          </cell>
          <cell r="D10129" t="str">
            <v/>
          </cell>
        </row>
        <row r="10130">
          <cell r="A10130" t="str">
            <v/>
          </cell>
          <cell r="B10130" t="str">
            <v/>
          </cell>
          <cell r="C10130" t="str">
            <v/>
          </cell>
          <cell r="D10130" t="str">
            <v/>
          </cell>
        </row>
        <row r="10131">
          <cell r="A10131" t="str">
            <v/>
          </cell>
          <cell r="B10131" t="str">
            <v/>
          </cell>
          <cell r="C10131" t="str">
            <v/>
          </cell>
          <cell r="D10131" t="str">
            <v/>
          </cell>
        </row>
        <row r="10132">
          <cell r="A10132" t="str">
            <v/>
          </cell>
          <cell r="B10132" t="str">
            <v/>
          </cell>
          <cell r="C10132" t="str">
            <v/>
          </cell>
          <cell r="D10132" t="str">
            <v/>
          </cell>
        </row>
        <row r="10133">
          <cell r="A10133" t="str">
            <v/>
          </cell>
          <cell r="B10133" t="str">
            <v/>
          </cell>
          <cell r="C10133" t="str">
            <v/>
          </cell>
          <cell r="D10133" t="str">
            <v/>
          </cell>
        </row>
        <row r="10134">
          <cell r="A10134" t="str">
            <v/>
          </cell>
          <cell r="B10134" t="str">
            <v/>
          </cell>
          <cell r="C10134" t="str">
            <v/>
          </cell>
          <cell r="D10134" t="str">
            <v/>
          </cell>
        </row>
        <row r="10135">
          <cell r="A10135" t="str">
            <v/>
          </cell>
          <cell r="B10135" t="str">
            <v/>
          </cell>
          <cell r="C10135" t="str">
            <v/>
          </cell>
          <cell r="D10135" t="str">
            <v/>
          </cell>
        </row>
        <row r="10136">
          <cell r="A10136" t="str">
            <v/>
          </cell>
          <cell r="B10136" t="str">
            <v/>
          </cell>
          <cell r="C10136" t="str">
            <v/>
          </cell>
          <cell r="D10136" t="str">
            <v/>
          </cell>
        </row>
        <row r="10137">
          <cell r="A10137" t="str">
            <v/>
          </cell>
          <cell r="B10137" t="str">
            <v/>
          </cell>
          <cell r="C10137" t="str">
            <v/>
          </cell>
          <cell r="D10137" t="str">
            <v/>
          </cell>
        </row>
        <row r="10138">
          <cell r="A10138" t="str">
            <v/>
          </cell>
          <cell r="B10138" t="str">
            <v/>
          </cell>
          <cell r="C10138" t="str">
            <v/>
          </cell>
          <cell r="D10138" t="str">
            <v/>
          </cell>
        </row>
        <row r="10139">
          <cell r="A10139" t="str">
            <v/>
          </cell>
          <cell r="B10139" t="str">
            <v/>
          </cell>
          <cell r="C10139" t="str">
            <v/>
          </cell>
          <cell r="D10139" t="str">
            <v/>
          </cell>
        </row>
        <row r="10140">
          <cell r="A10140" t="str">
            <v/>
          </cell>
          <cell r="B10140" t="str">
            <v/>
          </cell>
          <cell r="C10140" t="str">
            <v/>
          </cell>
          <cell r="D10140" t="str">
            <v/>
          </cell>
        </row>
        <row r="10141">
          <cell r="A10141" t="str">
            <v/>
          </cell>
          <cell r="B10141" t="str">
            <v/>
          </cell>
          <cell r="C10141" t="str">
            <v/>
          </cell>
          <cell r="D10141" t="str">
            <v/>
          </cell>
        </row>
        <row r="10142">
          <cell r="A10142" t="str">
            <v/>
          </cell>
          <cell r="B10142" t="str">
            <v/>
          </cell>
          <cell r="C10142" t="str">
            <v/>
          </cell>
          <cell r="D10142" t="str">
            <v/>
          </cell>
        </row>
        <row r="10143">
          <cell r="A10143" t="str">
            <v/>
          </cell>
          <cell r="B10143" t="str">
            <v/>
          </cell>
          <cell r="C10143" t="str">
            <v/>
          </cell>
          <cell r="D10143" t="str">
            <v/>
          </cell>
        </row>
        <row r="10144">
          <cell r="A10144" t="str">
            <v/>
          </cell>
          <cell r="B10144" t="str">
            <v/>
          </cell>
          <cell r="C10144" t="str">
            <v/>
          </cell>
          <cell r="D10144" t="str">
            <v/>
          </cell>
        </row>
        <row r="10145">
          <cell r="A10145" t="str">
            <v/>
          </cell>
          <cell r="B10145" t="str">
            <v/>
          </cell>
          <cell r="C10145" t="str">
            <v/>
          </cell>
          <cell r="D10145" t="str">
            <v/>
          </cell>
        </row>
        <row r="10146">
          <cell r="A10146" t="str">
            <v/>
          </cell>
          <cell r="B10146" t="str">
            <v/>
          </cell>
          <cell r="C10146" t="str">
            <v/>
          </cell>
          <cell r="D10146" t="str">
            <v/>
          </cell>
        </row>
        <row r="10147">
          <cell r="A10147" t="str">
            <v/>
          </cell>
          <cell r="B10147" t="str">
            <v/>
          </cell>
          <cell r="C10147" t="str">
            <v/>
          </cell>
          <cell r="D10147" t="str">
            <v/>
          </cell>
        </row>
        <row r="10148">
          <cell r="A10148" t="str">
            <v/>
          </cell>
          <cell r="B10148" t="str">
            <v/>
          </cell>
          <cell r="C10148" t="str">
            <v/>
          </cell>
          <cell r="D10148" t="str">
            <v/>
          </cell>
        </row>
        <row r="10149">
          <cell r="A10149" t="str">
            <v/>
          </cell>
          <cell r="B10149" t="str">
            <v/>
          </cell>
          <cell r="C10149" t="str">
            <v/>
          </cell>
          <cell r="D10149" t="str">
            <v/>
          </cell>
        </row>
        <row r="10150">
          <cell r="A10150" t="str">
            <v/>
          </cell>
          <cell r="B10150" t="str">
            <v/>
          </cell>
          <cell r="C10150" t="str">
            <v/>
          </cell>
          <cell r="D10150" t="str">
            <v/>
          </cell>
        </row>
        <row r="10151">
          <cell r="A10151" t="str">
            <v/>
          </cell>
          <cell r="B10151" t="str">
            <v/>
          </cell>
          <cell r="C10151" t="str">
            <v/>
          </cell>
          <cell r="D10151" t="str">
            <v/>
          </cell>
        </row>
        <row r="10152">
          <cell r="A10152" t="str">
            <v/>
          </cell>
          <cell r="B10152" t="str">
            <v/>
          </cell>
          <cell r="C10152" t="str">
            <v/>
          </cell>
          <cell r="D10152" t="str">
            <v/>
          </cell>
        </row>
        <row r="10153">
          <cell r="A10153" t="str">
            <v/>
          </cell>
          <cell r="B10153" t="str">
            <v/>
          </cell>
          <cell r="C10153" t="str">
            <v/>
          </cell>
          <cell r="D10153" t="str">
            <v/>
          </cell>
        </row>
        <row r="10154">
          <cell r="A10154" t="str">
            <v/>
          </cell>
          <cell r="B10154" t="str">
            <v/>
          </cell>
          <cell r="C10154" t="str">
            <v/>
          </cell>
          <cell r="D10154" t="str">
            <v/>
          </cell>
        </row>
        <row r="10155">
          <cell r="A10155" t="str">
            <v/>
          </cell>
          <cell r="B10155" t="str">
            <v/>
          </cell>
          <cell r="C10155" t="str">
            <v/>
          </cell>
          <cell r="D10155" t="str">
            <v/>
          </cell>
        </row>
        <row r="10156">
          <cell r="A10156" t="str">
            <v/>
          </cell>
          <cell r="B10156" t="str">
            <v/>
          </cell>
          <cell r="C10156" t="str">
            <v/>
          </cell>
          <cell r="D10156" t="str">
            <v/>
          </cell>
        </row>
        <row r="10157">
          <cell r="A10157" t="str">
            <v/>
          </cell>
          <cell r="B10157" t="str">
            <v/>
          </cell>
          <cell r="C10157" t="str">
            <v/>
          </cell>
          <cell r="D10157" t="str">
            <v/>
          </cell>
        </row>
        <row r="10158">
          <cell r="A10158" t="str">
            <v/>
          </cell>
          <cell r="B10158" t="str">
            <v/>
          </cell>
          <cell r="C10158" t="str">
            <v/>
          </cell>
          <cell r="D10158" t="str">
            <v/>
          </cell>
        </row>
        <row r="10159">
          <cell r="A10159" t="str">
            <v/>
          </cell>
          <cell r="B10159" t="str">
            <v/>
          </cell>
          <cell r="C10159" t="str">
            <v/>
          </cell>
          <cell r="D10159" t="str">
            <v/>
          </cell>
        </row>
        <row r="10160">
          <cell r="A10160" t="str">
            <v/>
          </cell>
          <cell r="B10160" t="str">
            <v/>
          </cell>
          <cell r="C10160" t="str">
            <v/>
          </cell>
          <cell r="D10160" t="str">
            <v/>
          </cell>
        </row>
        <row r="10161">
          <cell r="A10161" t="str">
            <v/>
          </cell>
          <cell r="B10161" t="str">
            <v/>
          </cell>
          <cell r="C10161" t="str">
            <v/>
          </cell>
          <cell r="D10161" t="str">
            <v/>
          </cell>
        </row>
        <row r="10162">
          <cell r="A10162" t="str">
            <v/>
          </cell>
          <cell r="B10162" t="str">
            <v/>
          </cell>
          <cell r="C10162" t="str">
            <v/>
          </cell>
          <cell r="D10162" t="str">
            <v/>
          </cell>
        </row>
        <row r="10163">
          <cell r="A10163" t="str">
            <v/>
          </cell>
          <cell r="B10163" t="str">
            <v/>
          </cell>
          <cell r="C10163" t="str">
            <v/>
          </cell>
          <cell r="D10163" t="str">
            <v/>
          </cell>
        </row>
        <row r="10164">
          <cell r="A10164" t="str">
            <v/>
          </cell>
          <cell r="B10164" t="str">
            <v/>
          </cell>
          <cell r="C10164" t="str">
            <v/>
          </cell>
          <cell r="D10164" t="str">
            <v/>
          </cell>
        </row>
        <row r="10165">
          <cell r="A10165" t="str">
            <v/>
          </cell>
          <cell r="B10165" t="str">
            <v/>
          </cell>
          <cell r="C10165" t="str">
            <v/>
          </cell>
          <cell r="D10165" t="str">
            <v/>
          </cell>
        </row>
        <row r="10166">
          <cell r="A10166" t="str">
            <v/>
          </cell>
          <cell r="B10166" t="str">
            <v/>
          </cell>
          <cell r="C10166" t="str">
            <v/>
          </cell>
          <cell r="D10166" t="str">
            <v/>
          </cell>
        </row>
        <row r="10167">
          <cell r="A10167" t="str">
            <v/>
          </cell>
          <cell r="B10167" t="str">
            <v/>
          </cell>
          <cell r="C10167" t="str">
            <v/>
          </cell>
          <cell r="D10167" t="str">
            <v/>
          </cell>
        </row>
        <row r="10168">
          <cell r="A10168" t="str">
            <v/>
          </cell>
          <cell r="B10168" t="str">
            <v/>
          </cell>
          <cell r="C10168" t="str">
            <v/>
          </cell>
          <cell r="D10168" t="str">
            <v/>
          </cell>
        </row>
        <row r="10169">
          <cell r="A10169" t="str">
            <v/>
          </cell>
          <cell r="B10169" t="str">
            <v/>
          </cell>
          <cell r="C10169" t="str">
            <v/>
          </cell>
          <cell r="D10169" t="str">
            <v/>
          </cell>
        </row>
        <row r="10170">
          <cell r="A10170" t="str">
            <v/>
          </cell>
          <cell r="B10170" t="str">
            <v/>
          </cell>
          <cell r="C10170" t="str">
            <v/>
          </cell>
          <cell r="D10170" t="str">
            <v/>
          </cell>
        </row>
        <row r="10171">
          <cell r="A10171" t="str">
            <v/>
          </cell>
          <cell r="B10171" t="str">
            <v/>
          </cell>
          <cell r="C10171" t="str">
            <v/>
          </cell>
          <cell r="D10171" t="str">
            <v/>
          </cell>
        </row>
        <row r="10172">
          <cell r="A10172" t="str">
            <v/>
          </cell>
          <cell r="B10172" t="str">
            <v/>
          </cell>
          <cell r="C10172" t="str">
            <v/>
          </cell>
          <cell r="D10172" t="str">
            <v/>
          </cell>
        </row>
        <row r="10173">
          <cell r="A10173" t="str">
            <v/>
          </cell>
          <cell r="B10173" t="str">
            <v/>
          </cell>
          <cell r="C10173" t="str">
            <v/>
          </cell>
          <cell r="D10173" t="str">
            <v/>
          </cell>
        </row>
        <row r="10174">
          <cell r="A10174" t="str">
            <v/>
          </cell>
          <cell r="B10174" t="str">
            <v/>
          </cell>
          <cell r="C10174" t="str">
            <v/>
          </cell>
          <cell r="D10174" t="str">
            <v/>
          </cell>
        </row>
        <row r="10175">
          <cell r="A10175" t="str">
            <v/>
          </cell>
          <cell r="B10175" t="str">
            <v/>
          </cell>
          <cell r="C10175" t="str">
            <v/>
          </cell>
          <cell r="D10175" t="str">
            <v/>
          </cell>
        </row>
        <row r="10176">
          <cell r="A10176" t="str">
            <v/>
          </cell>
          <cell r="B10176" t="str">
            <v/>
          </cell>
          <cell r="C10176" t="str">
            <v/>
          </cell>
          <cell r="D10176" t="str">
            <v/>
          </cell>
        </row>
        <row r="10177">
          <cell r="A10177" t="str">
            <v/>
          </cell>
          <cell r="B10177" t="str">
            <v/>
          </cell>
          <cell r="C10177" t="str">
            <v/>
          </cell>
          <cell r="D10177" t="str">
            <v/>
          </cell>
        </row>
        <row r="10178">
          <cell r="A10178" t="str">
            <v/>
          </cell>
          <cell r="B10178" t="str">
            <v/>
          </cell>
          <cell r="C10178" t="str">
            <v/>
          </cell>
          <cell r="D10178" t="str">
            <v/>
          </cell>
        </row>
        <row r="10179">
          <cell r="A10179" t="str">
            <v/>
          </cell>
          <cell r="B10179" t="str">
            <v/>
          </cell>
          <cell r="C10179" t="str">
            <v/>
          </cell>
          <cell r="D10179" t="str">
            <v/>
          </cell>
        </row>
        <row r="10180">
          <cell r="A10180" t="str">
            <v/>
          </cell>
          <cell r="B10180" t="str">
            <v/>
          </cell>
          <cell r="C10180" t="str">
            <v/>
          </cell>
          <cell r="D10180" t="str">
            <v/>
          </cell>
        </row>
        <row r="10181">
          <cell r="A10181" t="str">
            <v/>
          </cell>
          <cell r="B10181" t="str">
            <v/>
          </cell>
          <cell r="C10181" t="str">
            <v/>
          </cell>
          <cell r="D10181" t="str">
            <v/>
          </cell>
        </row>
        <row r="10182">
          <cell r="C10182" t="str">
            <v/>
          </cell>
          <cell r="D10182" t="str">
            <v/>
          </cell>
        </row>
        <row r="10183">
          <cell r="C10183" t="str">
            <v/>
          </cell>
          <cell r="D10183" t="str">
            <v/>
          </cell>
        </row>
        <row r="10184">
          <cell r="C10184" t="str">
            <v/>
          </cell>
          <cell r="D10184" t="str">
            <v/>
          </cell>
        </row>
        <row r="10185">
          <cell r="C10185" t="str">
            <v/>
          </cell>
          <cell r="D10185" t="str">
            <v/>
          </cell>
        </row>
        <row r="10186">
          <cell r="C10186" t="str">
            <v/>
          </cell>
          <cell r="D10186" t="str">
            <v/>
          </cell>
        </row>
        <row r="10187">
          <cell r="C10187" t="str">
            <v/>
          </cell>
          <cell r="D10187" t="str">
            <v/>
          </cell>
        </row>
        <row r="10188">
          <cell r="C10188" t="str">
            <v/>
          </cell>
          <cell r="D10188" t="str">
            <v/>
          </cell>
        </row>
        <row r="10189">
          <cell r="C10189" t="str">
            <v/>
          </cell>
          <cell r="D10189" t="str">
            <v/>
          </cell>
        </row>
        <row r="10190">
          <cell r="C10190" t="str">
            <v/>
          </cell>
          <cell r="D10190" t="str">
            <v/>
          </cell>
        </row>
        <row r="10191">
          <cell r="C10191" t="str">
            <v/>
          </cell>
          <cell r="D10191" t="str">
            <v/>
          </cell>
        </row>
        <row r="10192">
          <cell r="C10192" t="str">
            <v/>
          </cell>
          <cell r="D10192" t="str">
            <v/>
          </cell>
        </row>
        <row r="10193">
          <cell r="C10193" t="str">
            <v/>
          </cell>
          <cell r="D10193" t="str">
            <v/>
          </cell>
        </row>
        <row r="10194">
          <cell r="C10194" t="str">
            <v/>
          </cell>
          <cell r="D10194" t="str">
            <v/>
          </cell>
        </row>
        <row r="10195">
          <cell r="C10195" t="str">
            <v/>
          </cell>
          <cell r="D10195" t="str">
            <v/>
          </cell>
        </row>
        <row r="10196">
          <cell r="C10196" t="str">
            <v/>
          </cell>
          <cell r="D10196" t="str">
            <v/>
          </cell>
        </row>
        <row r="10197">
          <cell r="C10197" t="str">
            <v/>
          </cell>
          <cell r="D10197" t="str">
            <v/>
          </cell>
        </row>
        <row r="10198">
          <cell r="C10198" t="str">
            <v/>
          </cell>
          <cell r="D10198" t="str">
            <v/>
          </cell>
        </row>
        <row r="10199">
          <cell r="C10199" t="str">
            <v/>
          </cell>
          <cell r="D10199" t="str">
            <v/>
          </cell>
        </row>
        <row r="10200">
          <cell r="C10200" t="str">
            <v/>
          </cell>
          <cell r="D10200" t="str">
            <v/>
          </cell>
        </row>
        <row r="10201">
          <cell r="C10201" t="str">
            <v/>
          </cell>
          <cell r="D10201" t="str">
            <v/>
          </cell>
        </row>
        <row r="10202">
          <cell r="C10202" t="str">
            <v/>
          </cell>
          <cell r="D10202" t="str">
            <v/>
          </cell>
        </row>
        <row r="10203">
          <cell r="C10203" t="str">
            <v/>
          </cell>
          <cell r="D10203" t="str">
            <v/>
          </cell>
        </row>
        <row r="10204">
          <cell r="C10204" t="str">
            <v/>
          </cell>
          <cell r="D10204" t="str">
            <v/>
          </cell>
        </row>
        <row r="10205">
          <cell r="C10205" t="str">
            <v/>
          </cell>
          <cell r="D10205" t="str">
            <v/>
          </cell>
        </row>
        <row r="10206">
          <cell r="C10206" t="str">
            <v/>
          </cell>
          <cell r="D10206" t="str">
            <v/>
          </cell>
        </row>
        <row r="10207">
          <cell r="C10207" t="str">
            <v/>
          </cell>
          <cell r="D10207" t="str">
            <v/>
          </cell>
        </row>
        <row r="10208">
          <cell r="C10208" t="str">
            <v/>
          </cell>
          <cell r="D10208" t="str">
            <v/>
          </cell>
        </row>
        <row r="10209">
          <cell r="C10209" t="str">
            <v/>
          </cell>
          <cell r="D10209" t="str">
            <v/>
          </cell>
        </row>
        <row r="10210">
          <cell r="C10210" t="str">
            <v/>
          </cell>
          <cell r="D10210" t="str">
            <v/>
          </cell>
        </row>
        <row r="10211">
          <cell r="C10211" t="str">
            <v/>
          </cell>
          <cell r="D10211" t="str">
            <v/>
          </cell>
        </row>
        <row r="10212">
          <cell r="C10212" t="str">
            <v/>
          </cell>
          <cell r="D10212" t="str">
            <v/>
          </cell>
        </row>
        <row r="10213">
          <cell r="C10213" t="str">
            <v/>
          </cell>
          <cell r="D10213" t="str">
            <v/>
          </cell>
        </row>
        <row r="10214">
          <cell r="C10214" t="str">
            <v/>
          </cell>
          <cell r="D10214" t="str">
            <v/>
          </cell>
        </row>
        <row r="10215">
          <cell r="C10215" t="str">
            <v/>
          </cell>
          <cell r="D10215" t="str">
            <v/>
          </cell>
        </row>
        <row r="10216">
          <cell r="C10216" t="str">
            <v/>
          </cell>
          <cell r="D10216" t="str">
            <v/>
          </cell>
        </row>
        <row r="10217">
          <cell r="C10217" t="str">
            <v/>
          </cell>
          <cell r="D10217" t="str">
            <v/>
          </cell>
        </row>
        <row r="10218">
          <cell r="C10218" t="str">
            <v/>
          </cell>
          <cell r="D10218" t="str">
            <v/>
          </cell>
        </row>
        <row r="10219">
          <cell r="C10219" t="str">
            <v/>
          </cell>
          <cell r="D10219" t="str">
            <v/>
          </cell>
        </row>
        <row r="10220">
          <cell r="C10220" t="str">
            <v/>
          </cell>
          <cell r="D10220" t="str">
            <v/>
          </cell>
        </row>
        <row r="10221">
          <cell r="C10221" t="str">
            <v/>
          </cell>
          <cell r="D10221" t="str">
            <v/>
          </cell>
        </row>
        <row r="10222">
          <cell r="C10222" t="str">
            <v/>
          </cell>
          <cell r="D10222" t="str">
            <v/>
          </cell>
        </row>
        <row r="10223">
          <cell r="C10223" t="str">
            <v/>
          </cell>
          <cell r="D10223" t="str">
            <v/>
          </cell>
        </row>
        <row r="10224">
          <cell r="C10224" t="str">
            <v/>
          </cell>
          <cell r="D10224" t="str">
            <v/>
          </cell>
        </row>
        <row r="10225">
          <cell r="C10225" t="str">
            <v/>
          </cell>
          <cell r="D10225" t="str">
            <v/>
          </cell>
        </row>
        <row r="10226">
          <cell r="C10226" t="str">
            <v/>
          </cell>
          <cell r="D10226" t="str">
            <v/>
          </cell>
        </row>
        <row r="10227">
          <cell r="C10227" t="str">
            <v/>
          </cell>
          <cell r="D10227" t="str">
            <v/>
          </cell>
        </row>
        <row r="10228">
          <cell r="C10228" t="str">
            <v/>
          </cell>
          <cell r="D10228" t="str">
            <v/>
          </cell>
        </row>
        <row r="10229">
          <cell r="C10229" t="str">
            <v/>
          </cell>
          <cell r="D10229" t="str">
            <v/>
          </cell>
        </row>
        <row r="10230">
          <cell r="C10230" t="str">
            <v/>
          </cell>
          <cell r="D10230" t="str">
            <v/>
          </cell>
        </row>
        <row r="10231">
          <cell r="C10231" t="str">
            <v/>
          </cell>
          <cell r="D10231" t="str">
            <v/>
          </cell>
        </row>
        <row r="10232">
          <cell r="C10232" t="str">
            <v/>
          </cell>
          <cell r="D10232" t="str">
            <v/>
          </cell>
        </row>
        <row r="10233">
          <cell r="C10233" t="str">
            <v/>
          </cell>
          <cell r="D10233" t="str">
            <v/>
          </cell>
        </row>
        <row r="10234">
          <cell r="C10234" t="str">
            <v/>
          </cell>
          <cell r="D10234" t="str">
            <v/>
          </cell>
        </row>
        <row r="10235">
          <cell r="C10235" t="str">
            <v/>
          </cell>
          <cell r="D10235" t="str">
            <v/>
          </cell>
        </row>
        <row r="10236">
          <cell r="C10236" t="str">
            <v/>
          </cell>
          <cell r="D10236" t="str">
            <v/>
          </cell>
        </row>
        <row r="10237">
          <cell r="C10237" t="str">
            <v/>
          </cell>
          <cell r="D10237" t="str">
            <v/>
          </cell>
        </row>
        <row r="10238">
          <cell r="C10238" t="str">
            <v/>
          </cell>
          <cell r="D10238" t="str">
            <v/>
          </cell>
        </row>
        <row r="10239">
          <cell r="C10239" t="str">
            <v/>
          </cell>
          <cell r="D10239" t="str">
            <v/>
          </cell>
        </row>
        <row r="10240">
          <cell r="C10240" t="str">
            <v/>
          </cell>
          <cell r="D10240" t="str">
            <v/>
          </cell>
        </row>
        <row r="10241">
          <cell r="C10241" t="str">
            <v/>
          </cell>
          <cell r="D10241" t="str">
            <v/>
          </cell>
        </row>
        <row r="10242">
          <cell r="C10242" t="str">
            <v/>
          </cell>
          <cell r="D10242" t="str">
            <v/>
          </cell>
        </row>
        <row r="10243">
          <cell r="C10243" t="str">
            <v/>
          </cell>
          <cell r="D10243" t="str">
            <v/>
          </cell>
        </row>
        <row r="10244">
          <cell r="C10244" t="str">
            <v/>
          </cell>
          <cell r="D10244" t="str">
            <v/>
          </cell>
        </row>
        <row r="10245">
          <cell r="C10245" t="str">
            <v/>
          </cell>
          <cell r="D10245" t="str">
            <v/>
          </cell>
        </row>
        <row r="10246">
          <cell r="C10246" t="str">
            <v/>
          </cell>
          <cell r="D10246" t="str">
            <v/>
          </cell>
        </row>
        <row r="10247">
          <cell r="C10247" t="str">
            <v/>
          </cell>
          <cell r="D10247" t="str">
            <v/>
          </cell>
        </row>
        <row r="10248">
          <cell r="C10248" t="str">
            <v/>
          </cell>
          <cell r="D10248" t="str">
            <v/>
          </cell>
        </row>
        <row r="10249">
          <cell r="C10249" t="str">
            <v/>
          </cell>
          <cell r="D10249" t="str">
            <v/>
          </cell>
        </row>
        <row r="10250">
          <cell r="C10250" t="str">
            <v/>
          </cell>
          <cell r="D10250" t="str">
            <v/>
          </cell>
        </row>
        <row r="10251">
          <cell r="C10251" t="str">
            <v/>
          </cell>
          <cell r="D10251" t="str">
            <v/>
          </cell>
        </row>
        <row r="10252">
          <cell r="C10252" t="str">
            <v/>
          </cell>
          <cell r="D10252" t="str">
            <v/>
          </cell>
        </row>
        <row r="10253">
          <cell r="C10253" t="str">
            <v/>
          </cell>
          <cell r="D10253" t="str">
            <v/>
          </cell>
        </row>
        <row r="10254">
          <cell r="C10254" t="str">
            <v/>
          </cell>
          <cell r="D10254" t="str">
            <v/>
          </cell>
        </row>
        <row r="10255">
          <cell r="C10255" t="str">
            <v/>
          </cell>
          <cell r="D10255" t="str">
            <v/>
          </cell>
        </row>
        <row r="10256">
          <cell r="C10256" t="str">
            <v/>
          </cell>
          <cell r="D10256" t="str">
            <v/>
          </cell>
        </row>
        <row r="10257">
          <cell r="C10257" t="str">
            <v/>
          </cell>
          <cell r="D10257" t="str">
            <v/>
          </cell>
        </row>
        <row r="10258">
          <cell r="C10258" t="str">
            <v/>
          </cell>
          <cell r="D10258" t="str">
            <v/>
          </cell>
        </row>
        <row r="10259">
          <cell r="C10259" t="str">
            <v/>
          </cell>
          <cell r="D10259" t="str">
            <v/>
          </cell>
        </row>
        <row r="10260">
          <cell r="C10260" t="str">
            <v/>
          </cell>
          <cell r="D10260" t="str">
            <v/>
          </cell>
        </row>
        <row r="10261">
          <cell r="C10261" t="str">
            <v/>
          </cell>
          <cell r="D10261" t="str">
            <v/>
          </cell>
        </row>
        <row r="10262">
          <cell r="C10262" t="str">
            <v/>
          </cell>
          <cell r="D10262" t="str">
            <v/>
          </cell>
        </row>
        <row r="10263">
          <cell r="C10263" t="str">
            <v/>
          </cell>
          <cell r="D10263" t="str">
            <v/>
          </cell>
        </row>
        <row r="10264">
          <cell r="C10264" t="str">
            <v/>
          </cell>
          <cell r="D10264" t="str">
            <v/>
          </cell>
        </row>
        <row r="10265">
          <cell r="C10265" t="str">
            <v/>
          </cell>
          <cell r="D10265" t="str">
            <v/>
          </cell>
        </row>
        <row r="10266">
          <cell r="C10266" t="str">
            <v/>
          </cell>
          <cell r="D10266" t="str">
            <v/>
          </cell>
        </row>
        <row r="10267">
          <cell r="C10267" t="str">
            <v/>
          </cell>
          <cell r="D10267" t="str">
            <v/>
          </cell>
        </row>
        <row r="10268">
          <cell r="C10268" t="str">
            <v/>
          </cell>
          <cell r="D10268" t="str">
            <v/>
          </cell>
        </row>
        <row r="10269">
          <cell r="C10269" t="str">
            <v/>
          </cell>
          <cell r="D10269" t="str">
            <v/>
          </cell>
        </row>
        <row r="10270">
          <cell r="C10270" t="str">
            <v/>
          </cell>
          <cell r="D10270" t="str">
            <v/>
          </cell>
        </row>
        <row r="10271">
          <cell r="C10271" t="str">
            <v/>
          </cell>
          <cell r="D10271" t="str">
            <v/>
          </cell>
        </row>
        <row r="10272">
          <cell r="C10272" t="str">
            <v/>
          </cell>
          <cell r="D10272" t="str">
            <v/>
          </cell>
        </row>
        <row r="10273">
          <cell r="C10273" t="str">
            <v/>
          </cell>
          <cell r="D10273" t="str">
            <v/>
          </cell>
        </row>
        <row r="10274">
          <cell r="C10274" t="str">
            <v/>
          </cell>
          <cell r="D10274" t="str">
            <v/>
          </cell>
        </row>
        <row r="10275">
          <cell r="C10275" t="str">
            <v/>
          </cell>
          <cell r="D10275" t="str">
            <v/>
          </cell>
        </row>
        <row r="10276">
          <cell r="C10276" t="str">
            <v/>
          </cell>
          <cell r="D10276" t="str">
            <v/>
          </cell>
        </row>
        <row r="10277">
          <cell r="C10277" t="str">
            <v/>
          </cell>
          <cell r="D10277" t="str">
            <v/>
          </cell>
        </row>
        <row r="10278">
          <cell r="C10278" t="str">
            <v/>
          </cell>
          <cell r="D10278" t="str">
            <v/>
          </cell>
        </row>
        <row r="10279">
          <cell r="C10279" t="str">
            <v/>
          </cell>
          <cell r="D10279" t="str">
            <v/>
          </cell>
        </row>
        <row r="10280">
          <cell r="C10280" t="str">
            <v/>
          </cell>
          <cell r="D10280" t="str">
            <v/>
          </cell>
        </row>
        <row r="10281">
          <cell r="C10281" t="str">
            <v/>
          </cell>
          <cell r="D10281" t="str">
            <v/>
          </cell>
        </row>
        <row r="10282">
          <cell r="C10282" t="str">
            <v/>
          </cell>
          <cell r="D10282" t="str">
            <v/>
          </cell>
        </row>
        <row r="10283">
          <cell r="C10283" t="str">
            <v/>
          </cell>
          <cell r="D10283" t="str">
            <v/>
          </cell>
        </row>
        <row r="10284">
          <cell r="C10284" t="str">
            <v/>
          </cell>
          <cell r="D10284" t="str">
            <v/>
          </cell>
        </row>
        <row r="10285">
          <cell r="C10285" t="str">
            <v/>
          </cell>
          <cell r="D10285" t="str">
            <v/>
          </cell>
        </row>
        <row r="10286">
          <cell r="C10286" t="str">
            <v/>
          </cell>
          <cell r="D10286" t="str">
            <v/>
          </cell>
        </row>
        <row r="10287">
          <cell r="C10287" t="str">
            <v/>
          </cell>
          <cell r="D10287" t="str">
            <v/>
          </cell>
        </row>
        <row r="10288">
          <cell r="C10288" t="str">
            <v/>
          </cell>
          <cell r="D10288" t="str">
            <v/>
          </cell>
        </row>
        <row r="10289">
          <cell r="C10289" t="str">
            <v/>
          </cell>
          <cell r="D10289" t="str">
            <v/>
          </cell>
        </row>
        <row r="10290">
          <cell r="C10290" t="str">
            <v/>
          </cell>
          <cell r="D10290" t="str">
            <v/>
          </cell>
        </row>
        <row r="10291">
          <cell r="C10291" t="str">
            <v/>
          </cell>
          <cell r="D10291" t="str">
            <v/>
          </cell>
        </row>
        <row r="10292">
          <cell r="C10292" t="str">
            <v/>
          </cell>
          <cell r="D10292" t="str">
            <v/>
          </cell>
        </row>
        <row r="10293">
          <cell r="C10293" t="str">
            <v/>
          </cell>
          <cell r="D10293" t="str">
            <v/>
          </cell>
        </row>
        <row r="10294">
          <cell r="C10294" t="str">
            <v/>
          </cell>
          <cell r="D10294" t="str">
            <v/>
          </cell>
        </row>
        <row r="10295">
          <cell r="C10295" t="str">
            <v/>
          </cell>
          <cell r="D10295" t="str">
            <v/>
          </cell>
        </row>
        <row r="10296">
          <cell r="C10296" t="str">
            <v/>
          </cell>
          <cell r="D10296" t="str">
            <v/>
          </cell>
        </row>
        <row r="10297">
          <cell r="C10297" t="str">
            <v/>
          </cell>
          <cell r="D10297" t="str">
            <v/>
          </cell>
        </row>
        <row r="10298">
          <cell r="C10298" t="str">
            <v/>
          </cell>
          <cell r="D10298" t="str">
            <v/>
          </cell>
        </row>
        <row r="10299">
          <cell r="C10299" t="str">
            <v/>
          </cell>
          <cell r="D10299" t="str">
            <v/>
          </cell>
        </row>
        <row r="10300">
          <cell r="C10300" t="str">
            <v/>
          </cell>
          <cell r="D10300" t="str">
            <v/>
          </cell>
        </row>
        <row r="10301">
          <cell r="C10301" t="str">
            <v/>
          </cell>
          <cell r="D10301" t="str">
            <v/>
          </cell>
        </row>
        <row r="10302">
          <cell r="C10302" t="str">
            <v/>
          </cell>
          <cell r="D10302" t="str">
            <v/>
          </cell>
        </row>
        <row r="10303">
          <cell r="C10303" t="str">
            <v/>
          </cell>
          <cell r="D10303" t="str">
            <v/>
          </cell>
        </row>
        <row r="10304">
          <cell r="C10304" t="str">
            <v/>
          </cell>
          <cell r="D10304" t="str">
            <v/>
          </cell>
        </row>
        <row r="10305">
          <cell r="C10305" t="str">
            <v/>
          </cell>
          <cell r="D10305" t="str">
            <v/>
          </cell>
        </row>
        <row r="10306">
          <cell r="C10306" t="str">
            <v/>
          </cell>
          <cell r="D10306" t="str">
            <v/>
          </cell>
        </row>
        <row r="10307">
          <cell r="C10307" t="str">
            <v/>
          </cell>
          <cell r="D10307" t="str">
            <v/>
          </cell>
        </row>
        <row r="10308">
          <cell r="C10308" t="str">
            <v/>
          </cell>
          <cell r="D10308" t="str">
            <v/>
          </cell>
        </row>
        <row r="10309">
          <cell r="C10309" t="str">
            <v/>
          </cell>
          <cell r="D10309" t="str">
            <v/>
          </cell>
        </row>
        <row r="10310">
          <cell r="C10310" t="str">
            <v/>
          </cell>
          <cell r="D10310" t="str">
            <v/>
          </cell>
        </row>
        <row r="10311">
          <cell r="C10311" t="str">
            <v/>
          </cell>
          <cell r="D10311" t="str">
            <v/>
          </cell>
        </row>
        <row r="10312">
          <cell r="C10312" t="str">
            <v/>
          </cell>
          <cell r="D10312" t="str">
            <v/>
          </cell>
        </row>
        <row r="10313">
          <cell r="C10313" t="str">
            <v/>
          </cell>
          <cell r="D10313" t="str">
            <v/>
          </cell>
        </row>
        <row r="10314">
          <cell r="C10314" t="str">
            <v/>
          </cell>
          <cell r="D10314" t="str">
            <v/>
          </cell>
        </row>
        <row r="10315">
          <cell r="C10315" t="str">
            <v/>
          </cell>
          <cell r="D10315" t="str">
            <v/>
          </cell>
        </row>
        <row r="10316">
          <cell r="C10316" t="str">
            <v/>
          </cell>
          <cell r="D10316" t="str">
            <v/>
          </cell>
        </row>
        <row r="10317">
          <cell r="C10317" t="str">
            <v/>
          </cell>
          <cell r="D10317" t="str">
            <v/>
          </cell>
        </row>
        <row r="10318">
          <cell r="C10318" t="str">
            <v/>
          </cell>
          <cell r="D10318" t="str">
            <v/>
          </cell>
        </row>
        <row r="10319">
          <cell r="C10319" t="str">
            <v/>
          </cell>
          <cell r="D10319" t="str">
            <v/>
          </cell>
        </row>
        <row r="10320">
          <cell r="C10320" t="str">
            <v/>
          </cell>
          <cell r="D10320" t="str">
            <v/>
          </cell>
        </row>
        <row r="10321">
          <cell r="C10321" t="str">
            <v/>
          </cell>
          <cell r="D10321" t="str">
            <v/>
          </cell>
        </row>
        <row r="10322">
          <cell r="C10322" t="str">
            <v/>
          </cell>
          <cell r="D10322" t="str">
            <v/>
          </cell>
        </row>
        <row r="10323">
          <cell r="C10323" t="str">
            <v/>
          </cell>
          <cell r="D10323" t="str">
            <v/>
          </cell>
        </row>
        <row r="10324">
          <cell r="C10324" t="str">
            <v/>
          </cell>
          <cell r="D10324" t="str">
            <v/>
          </cell>
        </row>
        <row r="10325">
          <cell r="C10325" t="str">
            <v/>
          </cell>
          <cell r="D10325" t="str">
            <v/>
          </cell>
        </row>
        <row r="10326">
          <cell r="C10326" t="str">
            <v/>
          </cell>
          <cell r="D10326" t="str">
            <v/>
          </cell>
        </row>
        <row r="10327">
          <cell r="C10327" t="str">
            <v/>
          </cell>
          <cell r="D10327" t="str">
            <v/>
          </cell>
        </row>
        <row r="10328">
          <cell r="C10328" t="str">
            <v/>
          </cell>
          <cell r="D10328" t="str">
            <v/>
          </cell>
        </row>
        <row r="10329">
          <cell r="C10329" t="str">
            <v/>
          </cell>
          <cell r="D10329" t="str">
            <v/>
          </cell>
        </row>
        <row r="10330">
          <cell r="C10330" t="str">
            <v/>
          </cell>
          <cell r="D10330" t="str">
            <v/>
          </cell>
        </row>
        <row r="10331">
          <cell r="C10331" t="str">
            <v/>
          </cell>
          <cell r="D10331" t="str">
            <v/>
          </cell>
        </row>
        <row r="10332">
          <cell r="C10332" t="str">
            <v/>
          </cell>
          <cell r="D10332" t="str">
            <v/>
          </cell>
        </row>
        <row r="10333">
          <cell r="C10333" t="str">
            <v/>
          </cell>
          <cell r="D10333" t="str">
            <v/>
          </cell>
        </row>
        <row r="10334">
          <cell r="C10334" t="str">
            <v/>
          </cell>
          <cell r="D10334" t="str">
            <v/>
          </cell>
        </row>
        <row r="10335">
          <cell r="C10335" t="str">
            <v/>
          </cell>
          <cell r="D10335" t="str">
            <v/>
          </cell>
        </row>
        <row r="10336">
          <cell r="C10336" t="str">
            <v/>
          </cell>
          <cell r="D10336" t="str">
            <v/>
          </cell>
        </row>
        <row r="10337">
          <cell r="C10337" t="str">
            <v/>
          </cell>
          <cell r="D10337" t="str">
            <v/>
          </cell>
        </row>
        <row r="10338">
          <cell r="C10338" t="str">
            <v/>
          </cell>
          <cell r="D10338" t="str">
            <v/>
          </cell>
        </row>
        <row r="10339">
          <cell r="C10339" t="str">
            <v/>
          </cell>
          <cell r="D10339" t="str">
            <v/>
          </cell>
        </row>
        <row r="10340">
          <cell r="C10340" t="str">
            <v/>
          </cell>
          <cell r="D10340" t="str">
            <v/>
          </cell>
        </row>
        <row r="10341">
          <cell r="C10341" t="str">
            <v/>
          </cell>
          <cell r="D10341" t="str">
            <v/>
          </cell>
        </row>
        <row r="10342">
          <cell r="C10342" t="str">
            <v/>
          </cell>
          <cell r="D10342" t="str">
            <v/>
          </cell>
        </row>
        <row r="10343">
          <cell r="C10343" t="str">
            <v/>
          </cell>
          <cell r="D10343" t="str">
            <v/>
          </cell>
        </row>
        <row r="10344">
          <cell r="C10344" t="str">
            <v/>
          </cell>
          <cell r="D10344" t="str">
            <v/>
          </cell>
        </row>
        <row r="10345">
          <cell r="C10345" t="str">
            <v/>
          </cell>
          <cell r="D10345" t="str">
            <v/>
          </cell>
        </row>
        <row r="10346">
          <cell r="C10346" t="str">
            <v/>
          </cell>
          <cell r="D10346" t="str">
            <v/>
          </cell>
        </row>
        <row r="10347">
          <cell r="C10347" t="str">
            <v/>
          </cell>
          <cell r="D10347" t="str">
            <v/>
          </cell>
        </row>
        <row r="10348">
          <cell r="C10348" t="str">
            <v/>
          </cell>
          <cell r="D10348" t="str">
            <v/>
          </cell>
        </row>
        <row r="10349">
          <cell r="C10349" t="str">
            <v/>
          </cell>
          <cell r="D10349" t="str">
            <v/>
          </cell>
        </row>
        <row r="10350">
          <cell r="C10350" t="str">
            <v/>
          </cell>
          <cell r="D10350" t="str">
            <v/>
          </cell>
        </row>
        <row r="10351">
          <cell r="C10351" t="str">
            <v/>
          </cell>
          <cell r="D10351" t="str">
            <v/>
          </cell>
        </row>
        <row r="10352">
          <cell r="C10352" t="str">
            <v/>
          </cell>
          <cell r="D10352" t="str">
            <v/>
          </cell>
        </row>
        <row r="10353">
          <cell r="C10353" t="str">
            <v/>
          </cell>
          <cell r="D10353" t="str">
            <v/>
          </cell>
        </row>
        <row r="10354">
          <cell r="C10354" t="str">
            <v/>
          </cell>
          <cell r="D10354" t="str">
            <v/>
          </cell>
        </row>
        <row r="10355">
          <cell r="C10355" t="str">
            <v/>
          </cell>
          <cell r="D10355" t="str">
            <v/>
          </cell>
        </row>
        <row r="10356">
          <cell r="C10356" t="str">
            <v/>
          </cell>
          <cell r="D10356" t="str">
            <v/>
          </cell>
        </row>
        <row r="10357">
          <cell r="C10357" t="str">
            <v/>
          </cell>
          <cell r="D10357" t="str">
            <v/>
          </cell>
        </row>
        <row r="10358">
          <cell r="C10358" t="str">
            <v/>
          </cell>
          <cell r="D10358" t="str">
            <v/>
          </cell>
        </row>
        <row r="10359">
          <cell r="C10359" t="str">
            <v/>
          </cell>
          <cell r="D10359" t="str">
            <v/>
          </cell>
        </row>
        <row r="10360">
          <cell r="C10360" t="str">
            <v/>
          </cell>
          <cell r="D10360" t="str">
            <v/>
          </cell>
        </row>
        <row r="10361">
          <cell r="C10361" t="str">
            <v/>
          </cell>
          <cell r="D10361" t="str">
            <v/>
          </cell>
        </row>
        <row r="10362">
          <cell r="C10362" t="str">
            <v/>
          </cell>
          <cell r="D10362" t="str">
            <v/>
          </cell>
        </row>
        <row r="10363">
          <cell r="C10363" t="str">
            <v/>
          </cell>
          <cell r="D10363" t="str">
            <v/>
          </cell>
        </row>
        <row r="10364">
          <cell r="C10364" t="str">
            <v/>
          </cell>
          <cell r="D10364" t="str">
            <v/>
          </cell>
        </row>
        <row r="10365">
          <cell r="C10365" t="str">
            <v/>
          </cell>
          <cell r="D10365" t="str">
            <v/>
          </cell>
        </row>
        <row r="10366">
          <cell r="C10366" t="str">
            <v/>
          </cell>
          <cell r="D10366" t="str">
            <v/>
          </cell>
        </row>
        <row r="10367">
          <cell r="C10367" t="str">
            <v/>
          </cell>
          <cell r="D10367" t="str">
            <v/>
          </cell>
        </row>
        <row r="10368">
          <cell r="C10368" t="str">
            <v/>
          </cell>
          <cell r="D10368" t="str">
            <v/>
          </cell>
        </row>
        <row r="10369">
          <cell r="C10369" t="str">
            <v/>
          </cell>
          <cell r="D10369" t="str">
            <v/>
          </cell>
        </row>
        <row r="10370">
          <cell r="C10370" t="str">
            <v/>
          </cell>
          <cell r="D10370" t="str">
            <v/>
          </cell>
        </row>
        <row r="10371">
          <cell r="C10371" t="str">
            <v/>
          </cell>
          <cell r="D10371" t="str">
            <v/>
          </cell>
        </row>
        <row r="10372">
          <cell r="C10372" t="str">
            <v/>
          </cell>
          <cell r="D10372" t="str">
            <v/>
          </cell>
        </row>
        <row r="10373">
          <cell r="C10373" t="str">
            <v/>
          </cell>
          <cell r="D10373" t="str">
            <v/>
          </cell>
        </row>
        <row r="10374">
          <cell r="C10374" t="str">
            <v/>
          </cell>
          <cell r="D10374" t="str">
            <v/>
          </cell>
        </row>
        <row r="10375">
          <cell r="C10375" t="str">
            <v/>
          </cell>
          <cell r="D10375" t="str">
            <v/>
          </cell>
        </row>
        <row r="10376">
          <cell r="C10376" t="str">
            <v/>
          </cell>
          <cell r="D10376" t="str">
            <v/>
          </cell>
        </row>
        <row r="10377">
          <cell r="C10377" t="str">
            <v/>
          </cell>
          <cell r="D10377" t="str">
            <v/>
          </cell>
        </row>
        <row r="10378">
          <cell r="C10378" t="str">
            <v/>
          </cell>
          <cell r="D10378" t="str">
            <v/>
          </cell>
        </row>
        <row r="10379">
          <cell r="C10379" t="str">
            <v/>
          </cell>
          <cell r="D10379" t="str">
            <v/>
          </cell>
        </row>
        <row r="10380">
          <cell r="C10380" t="str">
            <v/>
          </cell>
          <cell r="D10380" t="str">
            <v/>
          </cell>
        </row>
        <row r="10381">
          <cell r="C10381" t="str">
            <v/>
          </cell>
          <cell r="D10381" t="str">
            <v/>
          </cell>
        </row>
        <row r="10382">
          <cell r="C10382" t="str">
            <v/>
          </cell>
          <cell r="D10382" t="str">
            <v/>
          </cell>
        </row>
        <row r="10383">
          <cell r="C10383" t="str">
            <v/>
          </cell>
          <cell r="D10383" t="str">
            <v/>
          </cell>
        </row>
        <row r="10384">
          <cell r="C10384" t="str">
            <v/>
          </cell>
          <cell r="D10384" t="str">
            <v/>
          </cell>
        </row>
        <row r="10385">
          <cell r="C10385" t="str">
            <v/>
          </cell>
          <cell r="D10385" t="str">
            <v/>
          </cell>
        </row>
        <row r="10386">
          <cell r="C10386" t="str">
            <v/>
          </cell>
          <cell r="D10386" t="str">
            <v/>
          </cell>
        </row>
        <row r="10387">
          <cell r="C10387" t="str">
            <v/>
          </cell>
          <cell r="D10387" t="str">
            <v/>
          </cell>
        </row>
        <row r="10388">
          <cell r="C10388" t="str">
            <v/>
          </cell>
          <cell r="D10388" t="str">
            <v/>
          </cell>
        </row>
        <row r="10389">
          <cell r="C10389" t="str">
            <v/>
          </cell>
          <cell r="D10389" t="str">
            <v/>
          </cell>
        </row>
        <row r="10390">
          <cell r="C10390" t="str">
            <v/>
          </cell>
          <cell r="D10390" t="str">
            <v/>
          </cell>
        </row>
        <row r="10391">
          <cell r="C10391" t="str">
            <v/>
          </cell>
          <cell r="D10391" t="str">
            <v/>
          </cell>
        </row>
        <row r="10392">
          <cell r="C10392" t="str">
            <v/>
          </cell>
          <cell r="D10392" t="str">
            <v/>
          </cell>
        </row>
        <row r="10393">
          <cell r="C10393" t="str">
            <v/>
          </cell>
          <cell r="D10393" t="str">
            <v/>
          </cell>
        </row>
        <row r="10394">
          <cell r="C10394" t="str">
            <v/>
          </cell>
          <cell r="D10394" t="str">
            <v/>
          </cell>
        </row>
        <row r="10395">
          <cell r="C10395" t="str">
            <v/>
          </cell>
          <cell r="D10395" t="str">
            <v/>
          </cell>
        </row>
        <row r="10396">
          <cell r="C10396" t="str">
            <v/>
          </cell>
          <cell r="D10396" t="str">
            <v/>
          </cell>
        </row>
        <row r="10397">
          <cell r="C10397" t="str">
            <v/>
          </cell>
          <cell r="D10397" t="str">
            <v/>
          </cell>
        </row>
        <row r="10398">
          <cell r="C10398" t="str">
            <v/>
          </cell>
          <cell r="D10398" t="str">
            <v/>
          </cell>
        </row>
        <row r="10399">
          <cell r="C10399" t="str">
            <v/>
          </cell>
          <cell r="D10399" t="str">
            <v/>
          </cell>
        </row>
        <row r="10400">
          <cell r="C10400" t="str">
            <v/>
          </cell>
          <cell r="D10400" t="str">
            <v/>
          </cell>
        </row>
        <row r="10401">
          <cell r="C10401" t="str">
            <v/>
          </cell>
          <cell r="D10401" t="str">
            <v/>
          </cell>
        </row>
        <row r="10402">
          <cell r="C10402" t="str">
            <v/>
          </cell>
          <cell r="D10402" t="str">
            <v/>
          </cell>
        </row>
        <row r="10403">
          <cell r="C10403" t="str">
            <v/>
          </cell>
          <cell r="D10403" t="str">
            <v/>
          </cell>
        </row>
        <row r="10404">
          <cell r="C10404" t="str">
            <v/>
          </cell>
          <cell r="D10404" t="str">
            <v/>
          </cell>
        </row>
        <row r="10405">
          <cell r="C10405" t="str">
            <v/>
          </cell>
          <cell r="D10405" t="str">
            <v/>
          </cell>
        </row>
        <row r="10406">
          <cell r="C10406" t="str">
            <v/>
          </cell>
          <cell r="D10406" t="str">
            <v/>
          </cell>
        </row>
        <row r="10407">
          <cell r="C10407" t="str">
            <v/>
          </cell>
          <cell r="D10407" t="str">
            <v/>
          </cell>
        </row>
        <row r="10408">
          <cell r="C10408" t="str">
            <v/>
          </cell>
          <cell r="D10408" t="str">
            <v/>
          </cell>
        </row>
        <row r="10409">
          <cell r="C10409" t="str">
            <v/>
          </cell>
          <cell r="D10409" t="str">
            <v/>
          </cell>
        </row>
        <row r="10410">
          <cell r="C10410" t="str">
            <v/>
          </cell>
          <cell r="D10410" t="str">
            <v/>
          </cell>
        </row>
        <row r="10411">
          <cell r="C10411" t="str">
            <v/>
          </cell>
          <cell r="D10411" t="str">
            <v/>
          </cell>
        </row>
        <row r="10412">
          <cell r="C10412" t="str">
            <v/>
          </cell>
          <cell r="D10412" t="str">
            <v/>
          </cell>
        </row>
        <row r="10413">
          <cell r="C10413" t="str">
            <v/>
          </cell>
          <cell r="D10413" t="str">
            <v/>
          </cell>
        </row>
        <row r="10414">
          <cell r="C10414" t="str">
            <v/>
          </cell>
          <cell r="D10414" t="str">
            <v/>
          </cell>
        </row>
        <row r="10415">
          <cell r="C10415" t="str">
            <v/>
          </cell>
          <cell r="D10415" t="str">
            <v/>
          </cell>
        </row>
        <row r="10416">
          <cell r="C10416" t="str">
            <v/>
          </cell>
          <cell r="D10416" t="str">
            <v/>
          </cell>
        </row>
        <row r="10417">
          <cell r="C10417" t="str">
            <v/>
          </cell>
          <cell r="D10417" t="str">
            <v/>
          </cell>
        </row>
        <row r="10418">
          <cell r="C10418" t="str">
            <v/>
          </cell>
          <cell r="D10418" t="str">
            <v/>
          </cell>
        </row>
        <row r="10419">
          <cell r="C10419" t="str">
            <v/>
          </cell>
          <cell r="D10419" t="str">
            <v/>
          </cell>
        </row>
        <row r="10420">
          <cell r="C10420" t="str">
            <v/>
          </cell>
          <cell r="D10420" t="str">
            <v/>
          </cell>
        </row>
        <row r="10421">
          <cell r="C10421" t="str">
            <v/>
          </cell>
          <cell r="D10421" t="str">
            <v/>
          </cell>
        </row>
        <row r="10422">
          <cell r="C10422" t="str">
            <v/>
          </cell>
          <cell r="D10422" t="str">
            <v/>
          </cell>
        </row>
        <row r="10423">
          <cell r="C10423" t="str">
            <v/>
          </cell>
          <cell r="D10423" t="str">
            <v/>
          </cell>
        </row>
        <row r="10424">
          <cell r="C10424" t="str">
            <v/>
          </cell>
          <cell r="D10424" t="str">
            <v/>
          </cell>
        </row>
        <row r="10425">
          <cell r="C10425" t="str">
            <v/>
          </cell>
          <cell r="D10425" t="str">
            <v/>
          </cell>
        </row>
        <row r="10426">
          <cell r="C10426" t="str">
            <v/>
          </cell>
          <cell r="D10426" t="str">
            <v/>
          </cell>
        </row>
        <row r="10427">
          <cell r="C10427" t="str">
            <v/>
          </cell>
          <cell r="D10427" t="str">
            <v/>
          </cell>
        </row>
        <row r="10428">
          <cell r="C10428" t="str">
            <v/>
          </cell>
          <cell r="D10428" t="str">
            <v/>
          </cell>
        </row>
        <row r="10429">
          <cell r="C10429" t="str">
            <v/>
          </cell>
          <cell r="D10429" t="str">
            <v/>
          </cell>
        </row>
        <row r="10430">
          <cell r="C10430" t="str">
            <v/>
          </cell>
          <cell r="D10430" t="str">
            <v/>
          </cell>
        </row>
        <row r="10431">
          <cell r="C10431" t="str">
            <v/>
          </cell>
          <cell r="D10431" t="str">
            <v/>
          </cell>
        </row>
        <row r="10432">
          <cell r="C10432" t="str">
            <v/>
          </cell>
          <cell r="D10432" t="str">
            <v/>
          </cell>
        </row>
        <row r="10433">
          <cell r="C10433" t="str">
            <v/>
          </cell>
          <cell r="D10433" t="str">
            <v/>
          </cell>
        </row>
        <row r="10434">
          <cell r="C10434" t="str">
            <v/>
          </cell>
          <cell r="D10434" t="str">
            <v/>
          </cell>
        </row>
        <row r="10435">
          <cell r="C10435" t="str">
            <v/>
          </cell>
          <cell r="D10435" t="str">
            <v/>
          </cell>
        </row>
        <row r="10436">
          <cell r="C10436" t="str">
            <v/>
          </cell>
          <cell r="D10436" t="str">
            <v/>
          </cell>
        </row>
        <row r="10437">
          <cell r="C10437" t="str">
            <v/>
          </cell>
          <cell r="D10437" t="str">
            <v/>
          </cell>
        </row>
        <row r="10438">
          <cell r="C10438" t="str">
            <v/>
          </cell>
          <cell r="D10438" t="str">
            <v/>
          </cell>
        </row>
        <row r="10439">
          <cell r="C10439" t="str">
            <v/>
          </cell>
          <cell r="D10439" t="str">
            <v/>
          </cell>
        </row>
        <row r="10440">
          <cell r="C10440" t="str">
            <v/>
          </cell>
          <cell r="D10440" t="str">
            <v/>
          </cell>
        </row>
        <row r="10441">
          <cell r="C10441" t="str">
            <v/>
          </cell>
          <cell r="D10441" t="str">
            <v/>
          </cell>
        </row>
        <row r="10442">
          <cell r="C10442" t="str">
            <v/>
          </cell>
          <cell r="D10442" t="str">
            <v/>
          </cell>
        </row>
        <row r="10443">
          <cell r="C10443" t="str">
            <v/>
          </cell>
          <cell r="D10443" t="str">
            <v/>
          </cell>
        </row>
        <row r="10444">
          <cell r="C10444" t="str">
            <v/>
          </cell>
          <cell r="D10444" t="str">
            <v/>
          </cell>
        </row>
        <row r="10445">
          <cell r="C10445" t="str">
            <v/>
          </cell>
          <cell r="D10445" t="str">
            <v/>
          </cell>
        </row>
        <row r="10446">
          <cell r="C10446" t="str">
            <v/>
          </cell>
          <cell r="D10446" t="str">
            <v/>
          </cell>
        </row>
        <row r="10447">
          <cell r="C10447" t="str">
            <v/>
          </cell>
          <cell r="D10447" t="str">
            <v/>
          </cell>
        </row>
        <row r="10448">
          <cell r="C10448" t="str">
            <v/>
          </cell>
          <cell r="D10448" t="str">
            <v/>
          </cell>
        </row>
        <row r="10449">
          <cell r="C10449" t="str">
            <v/>
          </cell>
          <cell r="D10449" t="str">
            <v/>
          </cell>
        </row>
        <row r="10450">
          <cell r="C10450" t="str">
            <v/>
          </cell>
          <cell r="D10450" t="str">
            <v/>
          </cell>
        </row>
        <row r="10451">
          <cell r="C10451" t="str">
            <v/>
          </cell>
          <cell r="D10451" t="str">
            <v/>
          </cell>
        </row>
        <row r="10452">
          <cell r="C10452" t="str">
            <v/>
          </cell>
          <cell r="D10452" t="str">
            <v/>
          </cell>
        </row>
        <row r="10453">
          <cell r="C10453" t="str">
            <v/>
          </cell>
          <cell r="D10453" t="str">
            <v/>
          </cell>
        </row>
        <row r="10454">
          <cell r="C10454" t="str">
            <v/>
          </cell>
          <cell r="D10454" t="str">
            <v/>
          </cell>
        </row>
        <row r="10455">
          <cell r="C10455" t="str">
            <v/>
          </cell>
          <cell r="D10455" t="str">
            <v/>
          </cell>
        </row>
        <row r="10456">
          <cell r="C10456" t="str">
            <v/>
          </cell>
          <cell r="D10456" t="str">
            <v/>
          </cell>
        </row>
        <row r="10457">
          <cell r="C10457" t="str">
            <v/>
          </cell>
          <cell r="D10457" t="str">
            <v/>
          </cell>
        </row>
        <row r="10458">
          <cell r="C10458" t="str">
            <v/>
          </cell>
          <cell r="D10458" t="str">
            <v/>
          </cell>
        </row>
        <row r="10459">
          <cell r="C10459" t="str">
            <v/>
          </cell>
          <cell r="D10459" t="str">
            <v/>
          </cell>
        </row>
        <row r="10460">
          <cell r="C10460" t="str">
            <v/>
          </cell>
          <cell r="D10460" t="str">
            <v/>
          </cell>
        </row>
        <row r="10461">
          <cell r="C10461" t="str">
            <v/>
          </cell>
          <cell r="D10461" t="str">
            <v/>
          </cell>
        </row>
        <row r="10462">
          <cell r="C10462" t="str">
            <v/>
          </cell>
          <cell r="D10462" t="str">
            <v/>
          </cell>
        </row>
        <row r="10463">
          <cell r="C10463" t="str">
            <v/>
          </cell>
          <cell r="D10463" t="str">
            <v/>
          </cell>
        </row>
        <row r="10464">
          <cell r="C10464" t="str">
            <v/>
          </cell>
          <cell r="D10464" t="str">
            <v/>
          </cell>
        </row>
        <row r="10465">
          <cell r="C10465" t="str">
            <v/>
          </cell>
          <cell r="D10465" t="str">
            <v/>
          </cell>
        </row>
        <row r="10466">
          <cell r="C10466" t="str">
            <v/>
          </cell>
          <cell r="D10466" t="str">
            <v/>
          </cell>
        </row>
        <row r="10467">
          <cell r="C10467" t="str">
            <v/>
          </cell>
          <cell r="D10467" t="str">
            <v/>
          </cell>
        </row>
        <row r="10468">
          <cell r="C10468" t="str">
            <v/>
          </cell>
          <cell r="D10468" t="str">
            <v/>
          </cell>
        </row>
        <row r="10469">
          <cell r="C10469" t="str">
            <v/>
          </cell>
          <cell r="D10469" t="str">
            <v/>
          </cell>
        </row>
        <row r="10470">
          <cell r="C10470" t="str">
            <v/>
          </cell>
          <cell r="D10470" t="str">
            <v/>
          </cell>
        </row>
        <row r="10471">
          <cell r="C10471" t="str">
            <v/>
          </cell>
          <cell r="D10471" t="str">
            <v/>
          </cell>
        </row>
        <row r="10472">
          <cell r="C10472" t="str">
            <v/>
          </cell>
          <cell r="D10472" t="str">
            <v/>
          </cell>
        </row>
        <row r="10473">
          <cell r="C10473" t="str">
            <v/>
          </cell>
          <cell r="D10473" t="str">
            <v/>
          </cell>
        </row>
        <row r="10474">
          <cell r="C10474" t="str">
            <v/>
          </cell>
          <cell r="D10474" t="str">
            <v/>
          </cell>
        </row>
        <row r="10475">
          <cell r="C10475" t="str">
            <v/>
          </cell>
          <cell r="D10475" t="str">
            <v/>
          </cell>
        </row>
        <row r="10476">
          <cell r="C10476" t="str">
            <v/>
          </cell>
          <cell r="D10476" t="str">
            <v/>
          </cell>
        </row>
        <row r="10477">
          <cell r="C10477" t="str">
            <v/>
          </cell>
          <cell r="D10477" t="str">
            <v/>
          </cell>
        </row>
        <row r="10478">
          <cell r="C10478" t="str">
            <v/>
          </cell>
          <cell r="D10478" t="str">
            <v/>
          </cell>
        </row>
        <row r="10479">
          <cell r="C10479" t="str">
            <v/>
          </cell>
          <cell r="D10479" t="str">
            <v/>
          </cell>
        </row>
        <row r="10480">
          <cell r="C10480" t="str">
            <v/>
          </cell>
          <cell r="D10480" t="str">
            <v/>
          </cell>
        </row>
        <row r="10481">
          <cell r="C10481" t="str">
            <v/>
          </cell>
          <cell r="D10481" t="str">
            <v/>
          </cell>
        </row>
        <row r="10482">
          <cell r="C10482" t="str">
            <v/>
          </cell>
          <cell r="D10482" t="str">
            <v/>
          </cell>
        </row>
        <row r="10483">
          <cell r="C10483" t="str">
            <v/>
          </cell>
          <cell r="D10483" t="str">
            <v/>
          </cell>
        </row>
        <row r="10484">
          <cell r="C10484" t="str">
            <v/>
          </cell>
          <cell r="D10484" t="str">
            <v/>
          </cell>
        </row>
        <row r="10485">
          <cell r="C10485" t="str">
            <v/>
          </cell>
          <cell r="D10485" t="str">
            <v/>
          </cell>
        </row>
        <row r="10486">
          <cell r="C10486" t="str">
            <v/>
          </cell>
          <cell r="D10486" t="str">
            <v/>
          </cell>
        </row>
        <row r="10487">
          <cell r="C10487" t="str">
            <v/>
          </cell>
          <cell r="D10487" t="str">
            <v/>
          </cell>
        </row>
        <row r="10488">
          <cell r="C10488" t="str">
            <v/>
          </cell>
          <cell r="D10488" t="str">
            <v/>
          </cell>
        </row>
        <row r="10489">
          <cell r="C10489" t="str">
            <v/>
          </cell>
          <cell r="D10489" t="str">
            <v/>
          </cell>
        </row>
        <row r="10490">
          <cell r="C10490" t="str">
            <v/>
          </cell>
          <cell r="D10490" t="str">
            <v/>
          </cell>
        </row>
        <row r="10491">
          <cell r="C10491" t="str">
            <v/>
          </cell>
          <cell r="D10491" t="str">
            <v/>
          </cell>
        </row>
        <row r="10492">
          <cell r="C10492" t="str">
            <v/>
          </cell>
          <cell r="D10492" t="str">
            <v/>
          </cell>
        </row>
        <row r="10493">
          <cell r="C10493" t="str">
            <v/>
          </cell>
          <cell r="D10493" t="str">
            <v/>
          </cell>
        </row>
        <row r="10494">
          <cell r="C10494" t="str">
            <v/>
          </cell>
          <cell r="D10494" t="str">
            <v/>
          </cell>
        </row>
        <row r="10495">
          <cell r="C10495" t="str">
            <v/>
          </cell>
          <cell r="D10495" t="str">
            <v/>
          </cell>
        </row>
        <row r="10496">
          <cell r="C10496" t="str">
            <v/>
          </cell>
          <cell r="D10496" t="str">
            <v/>
          </cell>
        </row>
        <row r="10497">
          <cell r="C10497" t="str">
            <v/>
          </cell>
          <cell r="D10497" t="str">
            <v/>
          </cell>
        </row>
        <row r="10498">
          <cell r="C10498" t="str">
            <v/>
          </cell>
          <cell r="D10498" t="str">
            <v/>
          </cell>
        </row>
        <row r="10499">
          <cell r="C10499" t="str">
            <v/>
          </cell>
          <cell r="D10499" t="str">
            <v/>
          </cell>
        </row>
        <row r="10500">
          <cell r="C10500" t="str">
            <v/>
          </cell>
          <cell r="D10500" t="str">
            <v/>
          </cell>
        </row>
        <row r="10501">
          <cell r="C10501" t="str">
            <v/>
          </cell>
          <cell r="D10501" t="str">
            <v/>
          </cell>
        </row>
        <row r="10502">
          <cell r="C10502" t="str">
            <v/>
          </cell>
          <cell r="D10502" t="str">
            <v/>
          </cell>
        </row>
        <row r="10503">
          <cell r="C10503" t="str">
            <v/>
          </cell>
          <cell r="D10503" t="str">
            <v/>
          </cell>
        </row>
        <row r="10504">
          <cell r="C10504" t="str">
            <v/>
          </cell>
          <cell r="D10504" t="str">
            <v/>
          </cell>
        </row>
        <row r="10505">
          <cell r="C10505" t="str">
            <v/>
          </cell>
          <cell r="D10505" t="str">
            <v/>
          </cell>
        </row>
        <row r="10506">
          <cell r="C10506" t="str">
            <v/>
          </cell>
          <cell r="D10506" t="str">
            <v/>
          </cell>
        </row>
        <row r="10507">
          <cell r="C10507" t="str">
            <v/>
          </cell>
          <cell r="D10507" t="str">
            <v/>
          </cell>
        </row>
        <row r="10508">
          <cell r="C10508" t="str">
            <v/>
          </cell>
          <cell r="D10508" t="str">
            <v/>
          </cell>
        </row>
        <row r="10509">
          <cell r="C10509" t="str">
            <v/>
          </cell>
          <cell r="D10509" t="str">
            <v/>
          </cell>
        </row>
        <row r="10510">
          <cell r="C10510" t="str">
            <v/>
          </cell>
          <cell r="D10510" t="str">
            <v/>
          </cell>
        </row>
        <row r="10511">
          <cell r="C10511" t="str">
            <v/>
          </cell>
          <cell r="D10511" t="str">
            <v/>
          </cell>
        </row>
        <row r="10512">
          <cell r="C10512" t="str">
            <v/>
          </cell>
          <cell r="D10512" t="str">
            <v/>
          </cell>
        </row>
        <row r="10513">
          <cell r="C10513" t="str">
            <v/>
          </cell>
          <cell r="D10513" t="str">
            <v/>
          </cell>
        </row>
        <row r="10514">
          <cell r="C10514" t="str">
            <v/>
          </cell>
          <cell r="D10514" t="str">
            <v/>
          </cell>
        </row>
        <row r="10515">
          <cell r="C10515" t="str">
            <v/>
          </cell>
          <cell r="D10515" t="str">
            <v/>
          </cell>
        </row>
        <row r="10516">
          <cell r="C10516" t="str">
            <v/>
          </cell>
          <cell r="D10516" t="str">
            <v/>
          </cell>
        </row>
        <row r="10517">
          <cell r="C10517" t="str">
            <v/>
          </cell>
          <cell r="D10517" t="str">
            <v/>
          </cell>
        </row>
        <row r="10518">
          <cell r="C10518" t="str">
            <v/>
          </cell>
          <cell r="D10518" t="str">
            <v/>
          </cell>
        </row>
        <row r="10519">
          <cell r="C10519" t="str">
            <v/>
          </cell>
          <cell r="D10519" t="str">
            <v/>
          </cell>
        </row>
        <row r="10520">
          <cell r="C10520" t="str">
            <v/>
          </cell>
          <cell r="D10520" t="str">
            <v/>
          </cell>
        </row>
        <row r="10521">
          <cell r="C10521" t="str">
            <v/>
          </cell>
          <cell r="D10521" t="str">
            <v/>
          </cell>
        </row>
        <row r="10522">
          <cell r="C10522" t="str">
            <v/>
          </cell>
          <cell r="D10522" t="str">
            <v/>
          </cell>
        </row>
        <row r="10523">
          <cell r="C10523" t="str">
            <v/>
          </cell>
          <cell r="D10523" t="str">
            <v/>
          </cell>
        </row>
        <row r="10524">
          <cell r="C10524" t="str">
            <v/>
          </cell>
          <cell r="D10524" t="str">
            <v/>
          </cell>
        </row>
        <row r="10525">
          <cell r="C10525" t="str">
            <v/>
          </cell>
          <cell r="D10525" t="str">
            <v/>
          </cell>
        </row>
        <row r="10526">
          <cell r="C10526" t="str">
            <v/>
          </cell>
          <cell r="D10526" t="str">
            <v/>
          </cell>
        </row>
        <row r="10527">
          <cell r="C10527" t="str">
            <v/>
          </cell>
          <cell r="D10527" t="str">
            <v/>
          </cell>
        </row>
        <row r="10528">
          <cell r="C10528" t="str">
            <v/>
          </cell>
          <cell r="D10528" t="str">
            <v/>
          </cell>
        </row>
        <row r="10529">
          <cell r="C10529" t="str">
            <v/>
          </cell>
          <cell r="D10529" t="str">
            <v/>
          </cell>
        </row>
        <row r="10530">
          <cell r="C10530" t="str">
            <v/>
          </cell>
          <cell r="D10530" t="str">
            <v/>
          </cell>
        </row>
        <row r="10531">
          <cell r="C10531" t="str">
            <v/>
          </cell>
          <cell r="D10531" t="str">
            <v/>
          </cell>
        </row>
        <row r="10532">
          <cell r="C10532" t="str">
            <v/>
          </cell>
          <cell r="D10532" t="str">
            <v/>
          </cell>
        </row>
        <row r="10533">
          <cell r="C10533" t="str">
            <v/>
          </cell>
          <cell r="D10533" t="str">
            <v/>
          </cell>
        </row>
        <row r="10534">
          <cell r="C10534" t="str">
            <v/>
          </cell>
          <cell r="D10534" t="str">
            <v/>
          </cell>
        </row>
        <row r="10535">
          <cell r="C10535" t="str">
            <v/>
          </cell>
          <cell r="D10535" t="str">
            <v/>
          </cell>
        </row>
        <row r="10536">
          <cell r="C10536" t="str">
            <v/>
          </cell>
          <cell r="D10536" t="str">
            <v/>
          </cell>
        </row>
        <row r="10537">
          <cell r="C10537" t="str">
            <v/>
          </cell>
          <cell r="D10537" t="str">
            <v/>
          </cell>
        </row>
        <row r="10538">
          <cell r="C10538" t="str">
            <v/>
          </cell>
          <cell r="D10538" t="str">
            <v/>
          </cell>
        </row>
        <row r="10539">
          <cell r="C10539" t="str">
            <v/>
          </cell>
          <cell r="D10539" t="str">
            <v/>
          </cell>
        </row>
        <row r="10540">
          <cell r="C10540" t="str">
            <v/>
          </cell>
          <cell r="D10540" t="str">
            <v/>
          </cell>
        </row>
        <row r="10541">
          <cell r="C10541" t="str">
            <v/>
          </cell>
          <cell r="D10541" t="str">
            <v/>
          </cell>
        </row>
        <row r="10542">
          <cell r="C10542" t="str">
            <v/>
          </cell>
          <cell r="D10542" t="str">
            <v/>
          </cell>
        </row>
        <row r="10543">
          <cell r="C10543" t="str">
            <v/>
          </cell>
          <cell r="D10543" t="str">
            <v/>
          </cell>
        </row>
        <row r="10544">
          <cell r="C10544" t="str">
            <v/>
          </cell>
          <cell r="D10544" t="str">
            <v/>
          </cell>
        </row>
        <row r="10545">
          <cell r="C10545" t="str">
            <v/>
          </cell>
          <cell r="D10545" t="str">
            <v/>
          </cell>
        </row>
        <row r="10546">
          <cell r="C10546" t="str">
            <v/>
          </cell>
          <cell r="D10546" t="str">
            <v/>
          </cell>
        </row>
        <row r="10547">
          <cell r="C10547" t="str">
            <v/>
          </cell>
          <cell r="D10547" t="str">
            <v/>
          </cell>
        </row>
        <row r="10548">
          <cell r="C10548" t="str">
            <v/>
          </cell>
          <cell r="D10548" t="str">
            <v/>
          </cell>
        </row>
        <row r="10549">
          <cell r="C10549" t="str">
            <v/>
          </cell>
          <cell r="D10549" t="str">
            <v/>
          </cell>
        </row>
        <row r="10550">
          <cell r="C10550" t="str">
            <v/>
          </cell>
          <cell r="D10550" t="str">
            <v/>
          </cell>
        </row>
        <row r="10551">
          <cell r="C10551" t="str">
            <v/>
          </cell>
          <cell r="D10551" t="str">
            <v/>
          </cell>
        </row>
        <row r="10552">
          <cell r="C10552" t="str">
            <v/>
          </cell>
          <cell r="D10552" t="str">
            <v/>
          </cell>
        </row>
        <row r="10553">
          <cell r="C10553" t="str">
            <v/>
          </cell>
          <cell r="D10553" t="str">
            <v/>
          </cell>
        </row>
        <row r="10554">
          <cell r="C10554" t="str">
            <v/>
          </cell>
          <cell r="D10554" t="str">
            <v/>
          </cell>
        </row>
        <row r="10555">
          <cell r="C10555" t="str">
            <v/>
          </cell>
          <cell r="D10555" t="str">
            <v/>
          </cell>
        </row>
        <row r="10556">
          <cell r="C10556" t="str">
            <v/>
          </cell>
          <cell r="D10556" t="str">
            <v/>
          </cell>
        </row>
        <row r="10557">
          <cell r="C10557" t="str">
            <v/>
          </cell>
          <cell r="D10557" t="str">
            <v/>
          </cell>
        </row>
        <row r="10558">
          <cell r="C10558" t="str">
            <v/>
          </cell>
          <cell r="D10558" t="str">
            <v/>
          </cell>
        </row>
        <row r="10559">
          <cell r="C10559" t="str">
            <v/>
          </cell>
          <cell r="D10559" t="str">
            <v/>
          </cell>
        </row>
        <row r="10560">
          <cell r="C10560" t="str">
            <v/>
          </cell>
          <cell r="D10560" t="str">
            <v/>
          </cell>
        </row>
        <row r="10561">
          <cell r="C10561" t="str">
            <v/>
          </cell>
          <cell r="D10561" t="str">
            <v/>
          </cell>
        </row>
        <row r="10562">
          <cell r="C10562" t="str">
            <v/>
          </cell>
          <cell r="D10562" t="str">
            <v/>
          </cell>
        </row>
        <row r="10563">
          <cell r="C10563" t="str">
            <v/>
          </cell>
          <cell r="D10563" t="str">
            <v/>
          </cell>
        </row>
        <row r="10564">
          <cell r="C10564" t="str">
            <v/>
          </cell>
          <cell r="D10564" t="str">
            <v/>
          </cell>
        </row>
        <row r="10565">
          <cell r="C10565" t="str">
            <v/>
          </cell>
          <cell r="D10565" t="str">
            <v/>
          </cell>
        </row>
        <row r="10566">
          <cell r="C10566" t="str">
            <v/>
          </cell>
          <cell r="D10566" t="str">
            <v/>
          </cell>
        </row>
        <row r="10567">
          <cell r="C10567" t="str">
            <v/>
          </cell>
          <cell r="D10567" t="str">
            <v/>
          </cell>
        </row>
        <row r="10568">
          <cell r="C10568" t="str">
            <v/>
          </cell>
          <cell r="D10568" t="str">
            <v/>
          </cell>
        </row>
        <row r="10569">
          <cell r="C10569" t="str">
            <v/>
          </cell>
          <cell r="D10569" t="str">
            <v/>
          </cell>
        </row>
        <row r="10570">
          <cell r="C10570" t="str">
            <v/>
          </cell>
          <cell r="D10570" t="str">
            <v/>
          </cell>
        </row>
        <row r="10571">
          <cell r="C10571" t="str">
            <v/>
          </cell>
          <cell r="D10571" t="str">
            <v/>
          </cell>
        </row>
        <row r="10572">
          <cell r="C10572" t="str">
            <v/>
          </cell>
          <cell r="D10572" t="str">
            <v/>
          </cell>
        </row>
        <row r="10573">
          <cell r="C10573" t="str">
            <v/>
          </cell>
          <cell r="D10573" t="str">
            <v/>
          </cell>
        </row>
        <row r="10574">
          <cell r="C10574" t="str">
            <v/>
          </cell>
          <cell r="D10574" t="str">
            <v/>
          </cell>
        </row>
        <row r="10575">
          <cell r="C10575" t="str">
            <v/>
          </cell>
          <cell r="D10575" t="str">
            <v/>
          </cell>
        </row>
        <row r="10576">
          <cell r="C10576" t="str">
            <v/>
          </cell>
          <cell r="D10576" t="str">
            <v/>
          </cell>
        </row>
        <row r="10577">
          <cell r="C10577" t="str">
            <v/>
          </cell>
          <cell r="D10577" t="str">
            <v/>
          </cell>
        </row>
        <row r="10578">
          <cell r="C10578" t="str">
            <v/>
          </cell>
          <cell r="D10578" t="str">
            <v/>
          </cell>
        </row>
        <row r="10579">
          <cell r="C10579" t="str">
            <v/>
          </cell>
          <cell r="D10579" t="str">
            <v/>
          </cell>
        </row>
        <row r="10580">
          <cell r="C10580" t="str">
            <v/>
          </cell>
          <cell r="D10580" t="str">
            <v/>
          </cell>
        </row>
        <row r="10581">
          <cell r="C10581" t="str">
            <v/>
          </cell>
          <cell r="D10581" t="str">
            <v/>
          </cell>
        </row>
        <row r="10582">
          <cell r="C10582" t="str">
            <v/>
          </cell>
          <cell r="D10582" t="str">
            <v/>
          </cell>
        </row>
        <row r="10583">
          <cell r="C10583" t="str">
            <v/>
          </cell>
          <cell r="D10583" t="str">
            <v/>
          </cell>
        </row>
        <row r="10584">
          <cell r="C10584" t="str">
            <v/>
          </cell>
          <cell r="D10584" t="str">
            <v/>
          </cell>
        </row>
        <row r="10585">
          <cell r="C10585" t="str">
            <v/>
          </cell>
          <cell r="D10585" t="str">
            <v/>
          </cell>
        </row>
        <row r="10586">
          <cell r="C10586" t="str">
            <v/>
          </cell>
          <cell r="D10586" t="str">
            <v/>
          </cell>
        </row>
        <row r="10587">
          <cell r="C10587" t="str">
            <v/>
          </cell>
          <cell r="D10587" t="str">
            <v/>
          </cell>
        </row>
        <row r="10588">
          <cell r="C10588" t="str">
            <v/>
          </cell>
          <cell r="D10588" t="str">
            <v/>
          </cell>
        </row>
        <row r="10589">
          <cell r="C10589" t="str">
            <v/>
          </cell>
          <cell r="D10589" t="str">
            <v/>
          </cell>
        </row>
        <row r="10590">
          <cell r="C10590" t="str">
            <v/>
          </cell>
          <cell r="D10590" t="str">
            <v/>
          </cell>
        </row>
        <row r="10591">
          <cell r="C10591" t="str">
            <v/>
          </cell>
          <cell r="D10591" t="str">
            <v/>
          </cell>
        </row>
        <row r="10592">
          <cell r="C10592" t="str">
            <v/>
          </cell>
          <cell r="D10592" t="str">
            <v/>
          </cell>
        </row>
        <row r="10593">
          <cell r="C10593" t="str">
            <v/>
          </cell>
          <cell r="D10593" t="str">
            <v/>
          </cell>
        </row>
        <row r="10594">
          <cell r="C10594" t="str">
            <v/>
          </cell>
          <cell r="D10594" t="str">
            <v/>
          </cell>
        </row>
        <row r="10595">
          <cell r="C10595" t="str">
            <v/>
          </cell>
          <cell r="D10595" t="str">
            <v/>
          </cell>
        </row>
        <row r="10596">
          <cell r="C10596" t="str">
            <v/>
          </cell>
          <cell r="D10596" t="str">
            <v/>
          </cell>
        </row>
        <row r="10597">
          <cell r="C10597" t="str">
            <v/>
          </cell>
          <cell r="D10597" t="str">
            <v/>
          </cell>
        </row>
        <row r="10598">
          <cell r="C10598" t="str">
            <v/>
          </cell>
          <cell r="D10598" t="str">
            <v/>
          </cell>
        </row>
        <row r="10599">
          <cell r="C10599" t="str">
            <v/>
          </cell>
          <cell r="D10599" t="str">
            <v/>
          </cell>
        </row>
        <row r="10600">
          <cell r="C10600" t="str">
            <v/>
          </cell>
          <cell r="D10600" t="str">
            <v/>
          </cell>
        </row>
        <row r="10601">
          <cell r="C10601" t="str">
            <v/>
          </cell>
          <cell r="D10601" t="str">
            <v/>
          </cell>
        </row>
        <row r="10602">
          <cell r="C10602" t="str">
            <v/>
          </cell>
          <cell r="D10602" t="str">
            <v/>
          </cell>
        </row>
        <row r="10603">
          <cell r="C10603" t="str">
            <v/>
          </cell>
          <cell r="D10603" t="str">
            <v/>
          </cell>
        </row>
        <row r="10604">
          <cell r="C10604" t="str">
            <v/>
          </cell>
          <cell r="D10604" t="str">
            <v/>
          </cell>
        </row>
        <row r="10605">
          <cell r="C10605" t="str">
            <v/>
          </cell>
          <cell r="D10605" t="str">
            <v/>
          </cell>
        </row>
        <row r="10606">
          <cell r="C10606" t="str">
            <v/>
          </cell>
          <cell r="D10606" t="str">
            <v/>
          </cell>
        </row>
        <row r="10607">
          <cell r="C10607" t="str">
            <v/>
          </cell>
          <cell r="D10607" t="str">
            <v/>
          </cell>
        </row>
        <row r="10608">
          <cell r="C10608" t="str">
            <v/>
          </cell>
          <cell r="D10608" t="str">
            <v/>
          </cell>
        </row>
        <row r="10609">
          <cell r="C10609" t="str">
            <v/>
          </cell>
          <cell r="D10609" t="str">
            <v/>
          </cell>
        </row>
        <row r="10610">
          <cell r="C10610" t="str">
            <v/>
          </cell>
          <cell r="D10610" t="str">
            <v/>
          </cell>
        </row>
        <row r="10611">
          <cell r="C10611" t="str">
            <v/>
          </cell>
          <cell r="D10611" t="str">
            <v/>
          </cell>
        </row>
        <row r="10612">
          <cell r="C10612" t="str">
            <v/>
          </cell>
          <cell r="D10612" t="str">
            <v/>
          </cell>
        </row>
        <row r="10613">
          <cell r="C10613" t="str">
            <v/>
          </cell>
          <cell r="D10613" t="str">
            <v/>
          </cell>
        </row>
        <row r="10614">
          <cell r="C10614" t="str">
            <v/>
          </cell>
          <cell r="D10614" t="str">
            <v/>
          </cell>
        </row>
        <row r="10615">
          <cell r="C10615" t="str">
            <v/>
          </cell>
          <cell r="D10615" t="str">
            <v/>
          </cell>
        </row>
        <row r="10616">
          <cell r="C10616" t="str">
            <v/>
          </cell>
          <cell r="D10616" t="str">
            <v/>
          </cell>
        </row>
        <row r="10617">
          <cell r="C10617" t="str">
            <v/>
          </cell>
          <cell r="D10617" t="str">
            <v/>
          </cell>
        </row>
        <row r="10618">
          <cell r="C10618" t="str">
            <v/>
          </cell>
          <cell r="D10618" t="str">
            <v/>
          </cell>
        </row>
        <row r="10619">
          <cell r="C10619" t="str">
            <v/>
          </cell>
          <cell r="D10619" t="str">
            <v/>
          </cell>
        </row>
        <row r="10620">
          <cell r="C10620" t="str">
            <v/>
          </cell>
          <cell r="D10620" t="str">
            <v/>
          </cell>
        </row>
        <row r="10621">
          <cell r="C10621" t="str">
            <v/>
          </cell>
          <cell r="D10621" t="str">
            <v/>
          </cell>
        </row>
        <row r="10622">
          <cell r="C10622" t="str">
            <v/>
          </cell>
          <cell r="D10622" t="str">
            <v/>
          </cell>
        </row>
        <row r="10623">
          <cell r="C10623" t="str">
            <v/>
          </cell>
          <cell r="D10623" t="str">
            <v/>
          </cell>
        </row>
        <row r="10624">
          <cell r="C10624" t="str">
            <v/>
          </cell>
          <cell r="D10624" t="str">
            <v/>
          </cell>
        </row>
        <row r="10625">
          <cell r="C10625" t="str">
            <v/>
          </cell>
          <cell r="D10625" t="str">
            <v/>
          </cell>
        </row>
        <row r="10626">
          <cell r="C10626" t="str">
            <v/>
          </cell>
          <cell r="D10626" t="str">
            <v/>
          </cell>
        </row>
        <row r="10627">
          <cell r="C10627" t="str">
            <v/>
          </cell>
          <cell r="D10627" t="str">
            <v/>
          </cell>
        </row>
        <row r="10628">
          <cell r="C10628" t="str">
            <v/>
          </cell>
          <cell r="D10628" t="str">
            <v/>
          </cell>
        </row>
        <row r="10629">
          <cell r="C10629" t="str">
            <v/>
          </cell>
          <cell r="D10629" t="str">
            <v/>
          </cell>
        </row>
        <row r="10630">
          <cell r="C10630" t="str">
            <v/>
          </cell>
          <cell r="D10630" t="str">
            <v/>
          </cell>
        </row>
        <row r="10631">
          <cell r="C10631" t="str">
            <v/>
          </cell>
          <cell r="D10631" t="str">
            <v/>
          </cell>
        </row>
        <row r="10632">
          <cell r="C10632" t="str">
            <v/>
          </cell>
          <cell r="D10632" t="str">
            <v/>
          </cell>
        </row>
        <row r="10633">
          <cell r="C10633" t="str">
            <v/>
          </cell>
          <cell r="D10633" t="str">
            <v/>
          </cell>
        </row>
        <row r="10634">
          <cell r="C10634" t="str">
            <v/>
          </cell>
          <cell r="D10634" t="str">
            <v/>
          </cell>
        </row>
        <row r="10635">
          <cell r="C10635" t="str">
            <v/>
          </cell>
          <cell r="D10635" t="str">
            <v/>
          </cell>
        </row>
        <row r="10636">
          <cell r="C10636" t="str">
            <v/>
          </cell>
          <cell r="D10636" t="str">
            <v/>
          </cell>
        </row>
        <row r="10637">
          <cell r="C10637" t="str">
            <v/>
          </cell>
          <cell r="D10637" t="str">
            <v/>
          </cell>
        </row>
        <row r="10638">
          <cell r="C10638" t="str">
            <v/>
          </cell>
          <cell r="D10638" t="str">
            <v/>
          </cell>
        </row>
        <row r="10639">
          <cell r="C10639" t="str">
            <v/>
          </cell>
          <cell r="D10639" t="str">
            <v/>
          </cell>
        </row>
        <row r="10640">
          <cell r="C10640" t="str">
            <v/>
          </cell>
          <cell r="D10640" t="str">
            <v/>
          </cell>
        </row>
        <row r="10641">
          <cell r="C10641" t="str">
            <v/>
          </cell>
          <cell r="D10641" t="str">
            <v/>
          </cell>
        </row>
        <row r="10642">
          <cell r="C10642" t="str">
            <v/>
          </cell>
          <cell r="D10642" t="str">
            <v/>
          </cell>
        </row>
        <row r="10643">
          <cell r="C10643" t="str">
            <v/>
          </cell>
          <cell r="D10643" t="str">
            <v/>
          </cell>
        </row>
        <row r="10644">
          <cell r="C10644" t="str">
            <v/>
          </cell>
          <cell r="D10644" t="str">
            <v/>
          </cell>
        </row>
        <row r="10645">
          <cell r="C10645" t="str">
            <v/>
          </cell>
          <cell r="D10645" t="str">
            <v/>
          </cell>
        </row>
        <row r="10646">
          <cell r="C10646" t="str">
            <v/>
          </cell>
          <cell r="D10646" t="str">
            <v/>
          </cell>
        </row>
        <row r="10647">
          <cell r="C10647" t="str">
            <v/>
          </cell>
          <cell r="D10647" t="str">
            <v/>
          </cell>
        </row>
        <row r="10648">
          <cell r="C10648" t="str">
            <v/>
          </cell>
          <cell r="D10648" t="str">
            <v/>
          </cell>
        </row>
        <row r="10649">
          <cell r="C10649" t="str">
            <v/>
          </cell>
          <cell r="D10649" t="str">
            <v/>
          </cell>
        </row>
        <row r="10650">
          <cell r="C10650" t="str">
            <v/>
          </cell>
          <cell r="D10650" t="str">
            <v/>
          </cell>
        </row>
        <row r="10651">
          <cell r="C10651" t="str">
            <v/>
          </cell>
          <cell r="D10651" t="str">
            <v/>
          </cell>
        </row>
        <row r="10652">
          <cell r="C10652" t="str">
            <v/>
          </cell>
          <cell r="D10652" t="str">
            <v/>
          </cell>
        </row>
        <row r="10653">
          <cell r="C10653" t="str">
            <v/>
          </cell>
          <cell r="D10653" t="str">
            <v/>
          </cell>
        </row>
        <row r="10654">
          <cell r="C10654" t="str">
            <v/>
          </cell>
          <cell r="D10654" t="str">
            <v/>
          </cell>
        </row>
        <row r="10655">
          <cell r="C10655" t="str">
            <v/>
          </cell>
          <cell r="D10655" t="str">
            <v/>
          </cell>
        </row>
        <row r="10656">
          <cell r="C10656" t="str">
            <v/>
          </cell>
          <cell r="D10656" t="str">
            <v/>
          </cell>
        </row>
        <row r="10657">
          <cell r="C10657" t="str">
            <v/>
          </cell>
          <cell r="D10657" t="str">
            <v/>
          </cell>
        </row>
        <row r="10658">
          <cell r="C10658" t="str">
            <v/>
          </cell>
          <cell r="D10658" t="str">
            <v/>
          </cell>
        </row>
        <row r="10659">
          <cell r="C10659" t="str">
            <v/>
          </cell>
          <cell r="D10659" t="str">
            <v/>
          </cell>
        </row>
        <row r="10660">
          <cell r="C10660" t="str">
            <v/>
          </cell>
          <cell r="D10660" t="str">
            <v/>
          </cell>
        </row>
        <row r="10661">
          <cell r="C10661" t="str">
            <v/>
          </cell>
          <cell r="D10661" t="str">
            <v/>
          </cell>
        </row>
        <row r="10662">
          <cell r="C10662" t="str">
            <v/>
          </cell>
          <cell r="D10662" t="str">
            <v/>
          </cell>
        </row>
        <row r="10663">
          <cell r="C10663" t="str">
            <v/>
          </cell>
          <cell r="D10663" t="str">
            <v/>
          </cell>
        </row>
        <row r="10664">
          <cell r="C10664" t="str">
            <v/>
          </cell>
          <cell r="D10664" t="str">
            <v/>
          </cell>
        </row>
        <row r="10665">
          <cell r="C10665" t="str">
            <v/>
          </cell>
          <cell r="D10665" t="str">
            <v/>
          </cell>
        </row>
        <row r="10666">
          <cell r="C10666" t="str">
            <v/>
          </cell>
          <cell r="D10666" t="str">
            <v/>
          </cell>
        </row>
        <row r="10667">
          <cell r="C10667" t="str">
            <v/>
          </cell>
          <cell r="D10667" t="str">
            <v/>
          </cell>
        </row>
        <row r="10668">
          <cell r="C10668" t="str">
            <v/>
          </cell>
          <cell r="D10668" t="str">
            <v/>
          </cell>
        </row>
        <row r="10669">
          <cell r="C10669" t="str">
            <v/>
          </cell>
          <cell r="D10669" t="str">
            <v/>
          </cell>
        </row>
        <row r="10670">
          <cell r="C10670" t="str">
            <v/>
          </cell>
          <cell r="D10670" t="str">
            <v/>
          </cell>
        </row>
        <row r="10671">
          <cell r="C10671" t="str">
            <v/>
          </cell>
          <cell r="D10671" t="str">
            <v/>
          </cell>
        </row>
        <row r="10672">
          <cell r="C10672" t="str">
            <v/>
          </cell>
          <cell r="D10672" t="str">
            <v/>
          </cell>
        </row>
        <row r="10673">
          <cell r="C10673" t="str">
            <v/>
          </cell>
          <cell r="D10673" t="str">
            <v/>
          </cell>
        </row>
        <row r="10674">
          <cell r="C10674" t="str">
            <v/>
          </cell>
          <cell r="D10674" t="str">
            <v/>
          </cell>
        </row>
        <row r="10675">
          <cell r="C10675" t="str">
            <v/>
          </cell>
          <cell r="D10675" t="str">
            <v/>
          </cell>
        </row>
        <row r="10676">
          <cell r="C10676" t="str">
            <v/>
          </cell>
          <cell r="D10676" t="str">
            <v/>
          </cell>
        </row>
        <row r="10677">
          <cell r="C10677" t="str">
            <v/>
          </cell>
          <cell r="D10677" t="str">
            <v/>
          </cell>
        </row>
        <row r="10678">
          <cell r="C10678" t="str">
            <v/>
          </cell>
          <cell r="D10678" t="str">
            <v/>
          </cell>
        </row>
        <row r="10679">
          <cell r="C10679" t="str">
            <v/>
          </cell>
          <cell r="D10679" t="str">
            <v/>
          </cell>
        </row>
        <row r="10680">
          <cell r="C10680" t="str">
            <v/>
          </cell>
          <cell r="D10680" t="str">
            <v/>
          </cell>
        </row>
        <row r="10681">
          <cell r="C10681" t="str">
            <v/>
          </cell>
          <cell r="D10681" t="str">
            <v/>
          </cell>
        </row>
        <row r="10682">
          <cell r="C10682" t="str">
            <v/>
          </cell>
          <cell r="D10682" t="str">
            <v/>
          </cell>
        </row>
        <row r="10683">
          <cell r="C10683" t="str">
            <v/>
          </cell>
          <cell r="D10683" t="str">
            <v/>
          </cell>
        </row>
        <row r="10684">
          <cell r="C10684" t="str">
            <v/>
          </cell>
          <cell r="D10684" t="str">
            <v/>
          </cell>
        </row>
        <row r="10685">
          <cell r="C10685" t="str">
            <v/>
          </cell>
          <cell r="D10685" t="str">
            <v/>
          </cell>
        </row>
        <row r="10686">
          <cell r="C10686" t="str">
            <v/>
          </cell>
          <cell r="D10686" t="str">
            <v/>
          </cell>
        </row>
        <row r="10687">
          <cell r="C10687" t="str">
            <v/>
          </cell>
          <cell r="D10687" t="str">
            <v/>
          </cell>
        </row>
        <row r="10688">
          <cell r="C10688" t="str">
            <v/>
          </cell>
          <cell r="D10688" t="str">
            <v/>
          </cell>
        </row>
        <row r="10689">
          <cell r="C10689" t="str">
            <v/>
          </cell>
          <cell r="D10689" t="str">
            <v/>
          </cell>
        </row>
        <row r="10690">
          <cell r="C10690" t="str">
            <v/>
          </cell>
          <cell r="D10690" t="str">
            <v/>
          </cell>
        </row>
        <row r="10691">
          <cell r="C10691" t="str">
            <v/>
          </cell>
          <cell r="D10691" t="str">
            <v/>
          </cell>
        </row>
        <row r="10692">
          <cell r="C10692" t="str">
            <v/>
          </cell>
          <cell r="D10692" t="str">
            <v/>
          </cell>
        </row>
        <row r="10693">
          <cell r="C10693" t="str">
            <v/>
          </cell>
          <cell r="D10693" t="str">
            <v/>
          </cell>
        </row>
        <row r="10694">
          <cell r="C10694" t="str">
            <v/>
          </cell>
          <cell r="D10694" t="str">
            <v/>
          </cell>
        </row>
        <row r="10695">
          <cell r="C10695" t="str">
            <v/>
          </cell>
          <cell r="D10695" t="str">
            <v/>
          </cell>
        </row>
        <row r="10696">
          <cell r="C10696" t="str">
            <v/>
          </cell>
          <cell r="D10696" t="str">
            <v/>
          </cell>
        </row>
        <row r="10697">
          <cell r="C10697" t="str">
            <v/>
          </cell>
          <cell r="D10697" t="str">
            <v/>
          </cell>
        </row>
        <row r="10698">
          <cell r="C10698" t="str">
            <v/>
          </cell>
          <cell r="D10698" t="str">
            <v/>
          </cell>
        </row>
        <row r="10699">
          <cell r="C10699" t="str">
            <v/>
          </cell>
          <cell r="D10699" t="str">
            <v/>
          </cell>
        </row>
        <row r="10700">
          <cell r="C10700" t="str">
            <v/>
          </cell>
          <cell r="D10700" t="str">
            <v/>
          </cell>
        </row>
        <row r="10701">
          <cell r="C10701" t="str">
            <v/>
          </cell>
          <cell r="D10701" t="str">
            <v/>
          </cell>
        </row>
        <row r="10702">
          <cell r="C10702" t="str">
            <v/>
          </cell>
          <cell r="D10702" t="str">
            <v/>
          </cell>
        </row>
        <row r="10703">
          <cell r="C10703" t="str">
            <v/>
          </cell>
          <cell r="D10703" t="str">
            <v/>
          </cell>
        </row>
        <row r="10704">
          <cell r="C10704" t="str">
            <v/>
          </cell>
          <cell r="D10704" t="str">
            <v/>
          </cell>
        </row>
        <row r="10705">
          <cell r="C10705" t="str">
            <v/>
          </cell>
          <cell r="D10705" t="str">
            <v/>
          </cell>
        </row>
        <row r="10706">
          <cell r="C10706" t="str">
            <v/>
          </cell>
          <cell r="D10706" t="str">
            <v/>
          </cell>
        </row>
        <row r="10707">
          <cell r="C10707" t="str">
            <v/>
          </cell>
          <cell r="D10707" t="str">
            <v/>
          </cell>
        </row>
        <row r="10708">
          <cell r="C10708" t="str">
            <v/>
          </cell>
          <cell r="D10708" t="str">
            <v/>
          </cell>
        </row>
        <row r="10709">
          <cell r="C10709" t="str">
            <v/>
          </cell>
          <cell r="D10709" t="str">
            <v/>
          </cell>
        </row>
        <row r="10710">
          <cell r="C10710" t="str">
            <v/>
          </cell>
          <cell r="D10710" t="str">
            <v/>
          </cell>
        </row>
        <row r="10711">
          <cell r="C10711" t="str">
            <v/>
          </cell>
          <cell r="D10711" t="str">
            <v/>
          </cell>
        </row>
        <row r="10712">
          <cell r="C10712" t="str">
            <v/>
          </cell>
          <cell r="D10712" t="str">
            <v/>
          </cell>
        </row>
        <row r="10713">
          <cell r="C10713" t="str">
            <v/>
          </cell>
          <cell r="D10713" t="str">
            <v/>
          </cell>
        </row>
        <row r="10714">
          <cell r="C10714" t="str">
            <v/>
          </cell>
          <cell r="D10714" t="str">
            <v/>
          </cell>
        </row>
        <row r="10715">
          <cell r="C10715" t="str">
            <v/>
          </cell>
          <cell r="D10715" t="str">
            <v/>
          </cell>
        </row>
        <row r="10716">
          <cell r="C10716" t="str">
            <v/>
          </cell>
          <cell r="D10716" t="str">
            <v/>
          </cell>
        </row>
        <row r="10717">
          <cell r="C10717" t="str">
            <v/>
          </cell>
          <cell r="D10717" t="str">
            <v/>
          </cell>
        </row>
        <row r="10718">
          <cell r="C10718" t="str">
            <v/>
          </cell>
          <cell r="D10718" t="str">
            <v/>
          </cell>
        </row>
        <row r="10719">
          <cell r="C10719" t="str">
            <v/>
          </cell>
          <cell r="D10719" t="str">
            <v/>
          </cell>
        </row>
        <row r="10720">
          <cell r="C10720" t="str">
            <v/>
          </cell>
          <cell r="D10720" t="str">
            <v/>
          </cell>
        </row>
        <row r="10721">
          <cell r="C10721" t="str">
            <v/>
          </cell>
          <cell r="D10721" t="str">
            <v/>
          </cell>
        </row>
        <row r="10722">
          <cell r="C10722" t="str">
            <v/>
          </cell>
          <cell r="D10722" t="str">
            <v/>
          </cell>
        </row>
        <row r="10723">
          <cell r="C10723" t="str">
            <v/>
          </cell>
          <cell r="D10723" t="str">
            <v/>
          </cell>
        </row>
        <row r="10724">
          <cell r="C10724" t="str">
            <v/>
          </cell>
          <cell r="D10724" t="str">
            <v/>
          </cell>
        </row>
        <row r="10725">
          <cell r="C10725" t="str">
            <v/>
          </cell>
          <cell r="D10725" t="str">
            <v/>
          </cell>
        </row>
        <row r="10726">
          <cell r="C10726" t="str">
            <v/>
          </cell>
          <cell r="D10726" t="str">
            <v/>
          </cell>
        </row>
        <row r="10727">
          <cell r="C10727" t="str">
            <v/>
          </cell>
          <cell r="D10727" t="str">
            <v/>
          </cell>
        </row>
        <row r="10728">
          <cell r="C10728" t="str">
            <v/>
          </cell>
          <cell r="D10728" t="str">
            <v/>
          </cell>
        </row>
        <row r="10729">
          <cell r="C10729" t="str">
            <v/>
          </cell>
          <cell r="D10729" t="str">
            <v/>
          </cell>
        </row>
        <row r="10730">
          <cell r="C10730" t="str">
            <v/>
          </cell>
          <cell r="D10730" t="str">
            <v/>
          </cell>
        </row>
        <row r="10731">
          <cell r="C10731" t="str">
            <v/>
          </cell>
          <cell r="D10731" t="str">
            <v/>
          </cell>
        </row>
        <row r="10732">
          <cell r="C10732" t="str">
            <v/>
          </cell>
          <cell r="D10732" t="str">
            <v/>
          </cell>
        </row>
        <row r="10733">
          <cell r="C10733" t="str">
            <v/>
          </cell>
          <cell r="D10733" t="str">
            <v/>
          </cell>
        </row>
        <row r="10734">
          <cell r="C10734" t="str">
            <v/>
          </cell>
          <cell r="D10734" t="str">
            <v/>
          </cell>
        </row>
        <row r="10735">
          <cell r="C10735" t="str">
            <v/>
          </cell>
          <cell r="D10735" t="str">
            <v/>
          </cell>
        </row>
        <row r="10736">
          <cell r="C10736" t="str">
            <v/>
          </cell>
          <cell r="D10736" t="str">
            <v/>
          </cell>
        </row>
        <row r="10737">
          <cell r="C10737" t="str">
            <v/>
          </cell>
          <cell r="D10737" t="str">
            <v/>
          </cell>
        </row>
        <row r="10738">
          <cell r="C10738" t="str">
            <v/>
          </cell>
          <cell r="D10738" t="str">
            <v/>
          </cell>
        </row>
        <row r="10739">
          <cell r="C10739" t="str">
            <v/>
          </cell>
          <cell r="D10739" t="str">
            <v/>
          </cell>
        </row>
        <row r="10740">
          <cell r="C10740" t="str">
            <v/>
          </cell>
          <cell r="D10740" t="str">
            <v/>
          </cell>
        </row>
        <row r="10741">
          <cell r="C10741" t="str">
            <v/>
          </cell>
          <cell r="D10741" t="str">
            <v/>
          </cell>
        </row>
        <row r="10742">
          <cell r="C10742" t="str">
            <v/>
          </cell>
          <cell r="D10742" t="str">
            <v/>
          </cell>
        </row>
        <row r="10743">
          <cell r="C10743" t="str">
            <v/>
          </cell>
          <cell r="D10743" t="str">
            <v/>
          </cell>
        </row>
        <row r="10744">
          <cell r="C10744" t="str">
            <v/>
          </cell>
          <cell r="D10744" t="str">
            <v/>
          </cell>
        </row>
        <row r="10745">
          <cell r="C10745" t="str">
            <v/>
          </cell>
          <cell r="D10745" t="str">
            <v/>
          </cell>
        </row>
        <row r="10746">
          <cell r="C10746" t="str">
            <v/>
          </cell>
          <cell r="D10746" t="str">
            <v/>
          </cell>
        </row>
        <row r="10747">
          <cell r="C10747" t="str">
            <v/>
          </cell>
          <cell r="D10747" t="str">
            <v/>
          </cell>
        </row>
        <row r="10748">
          <cell r="C10748" t="str">
            <v/>
          </cell>
          <cell r="D10748" t="str">
            <v/>
          </cell>
        </row>
        <row r="10749">
          <cell r="C10749" t="str">
            <v/>
          </cell>
          <cell r="D10749" t="str">
            <v/>
          </cell>
        </row>
        <row r="10750">
          <cell r="C10750" t="str">
            <v/>
          </cell>
          <cell r="D10750" t="str">
            <v/>
          </cell>
        </row>
        <row r="10751">
          <cell r="C10751" t="str">
            <v/>
          </cell>
          <cell r="D10751" t="str">
            <v/>
          </cell>
        </row>
        <row r="10752">
          <cell r="C10752" t="str">
            <v/>
          </cell>
          <cell r="D10752" t="str">
            <v/>
          </cell>
        </row>
        <row r="10753">
          <cell r="C10753" t="str">
            <v/>
          </cell>
          <cell r="D10753" t="str">
            <v/>
          </cell>
        </row>
        <row r="10754">
          <cell r="C10754" t="str">
            <v/>
          </cell>
          <cell r="D10754" t="str">
            <v/>
          </cell>
        </row>
        <row r="10755">
          <cell r="C10755" t="str">
            <v/>
          </cell>
          <cell r="D10755" t="str">
            <v/>
          </cell>
        </row>
        <row r="10756">
          <cell r="C10756" t="str">
            <v/>
          </cell>
          <cell r="D10756" t="str">
            <v/>
          </cell>
        </row>
        <row r="10757">
          <cell r="C10757" t="str">
            <v/>
          </cell>
          <cell r="D10757" t="str">
            <v/>
          </cell>
        </row>
        <row r="10758">
          <cell r="C10758" t="str">
            <v/>
          </cell>
          <cell r="D10758" t="str">
            <v/>
          </cell>
        </row>
        <row r="10759">
          <cell r="C10759" t="str">
            <v/>
          </cell>
          <cell r="D10759" t="str">
            <v/>
          </cell>
        </row>
        <row r="10760">
          <cell r="C10760" t="str">
            <v/>
          </cell>
          <cell r="D10760" t="str">
            <v/>
          </cell>
        </row>
        <row r="10761">
          <cell r="C10761" t="str">
            <v/>
          </cell>
          <cell r="D10761" t="str">
            <v/>
          </cell>
        </row>
        <row r="10762">
          <cell r="C10762" t="str">
            <v/>
          </cell>
          <cell r="D10762" t="str">
            <v/>
          </cell>
        </row>
        <row r="10763">
          <cell r="C10763" t="str">
            <v/>
          </cell>
          <cell r="D10763" t="str">
            <v/>
          </cell>
        </row>
        <row r="10764">
          <cell r="C10764" t="str">
            <v/>
          </cell>
          <cell r="D10764" t="str">
            <v/>
          </cell>
        </row>
        <row r="10765">
          <cell r="C10765" t="str">
            <v/>
          </cell>
          <cell r="D10765" t="str">
            <v/>
          </cell>
        </row>
        <row r="10766">
          <cell r="C10766" t="str">
            <v/>
          </cell>
          <cell r="D10766" t="str">
            <v/>
          </cell>
        </row>
        <row r="10767">
          <cell r="C10767" t="str">
            <v/>
          </cell>
          <cell r="D10767" t="str">
            <v/>
          </cell>
        </row>
        <row r="10768">
          <cell r="C10768" t="str">
            <v/>
          </cell>
          <cell r="D10768" t="str">
            <v/>
          </cell>
        </row>
        <row r="10769">
          <cell r="C10769" t="str">
            <v/>
          </cell>
          <cell r="D10769" t="str">
            <v/>
          </cell>
        </row>
        <row r="10770">
          <cell r="C10770" t="str">
            <v/>
          </cell>
          <cell r="D10770" t="str">
            <v/>
          </cell>
        </row>
        <row r="10771">
          <cell r="C10771" t="str">
            <v/>
          </cell>
          <cell r="D10771" t="str">
            <v/>
          </cell>
        </row>
        <row r="10772">
          <cell r="C10772" t="str">
            <v/>
          </cell>
          <cell r="D10772" t="str">
            <v/>
          </cell>
        </row>
        <row r="10773">
          <cell r="C10773" t="str">
            <v/>
          </cell>
          <cell r="D10773" t="str">
            <v/>
          </cell>
        </row>
        <row r="10774">
          <cell r="C10774" t="str">
            <v/>
          </cell>
          <cell r="D10774" t="str">
            <v/>
          </cell>
        </row>
        <row r="10775">
          <cell r="C10775" t="str">
            <v/>
          </cell>
          <cell r="D10775" t="str">
            <v/>
          </cell>
        </row>
        <row r="10776">
          <cell r="C10776" t="str">
            <v/>
          </cell>
          <cell r="D10776" t="str">
            <v/>
          </cell>
        </row>
        <row r="10777">
          <cell r="C10777" t="str">
            <v/>
          </cell>
          <cell r="D10777" t="str">
            <v/>
          </cell>
        </row>
        <row r="10778">
          <cell r="C10778" t="str">
            <v/>
          </cell>
          <cell r="D10778" t="str">
            <v/>
          </cell>
        </row>
        <row r="10779">
          <cell r="C10779" t="str">
            <v/>
          </cell>
          <cell r="D10779" t="str">
            <v/>
          </cell>
        </row>
        <row r="10780">
          <cell r="C10780" t="str">
            <v/>
          </cell>
          <cell r="D10780" t="str">
            <v/>
          </cell>
        </row>
        <row r="10781">
          <cell r="C10781" t="str">
            <v/>
          </cell>
          <cell r="D10781" t="str">
            <v/>
          </cell>
        </row>
        <row r="10782">
          <cell r="C10782" t="str">
            <v/>
          </cell>
          <cell r="D10782" t="str">
            <v/>
          </cell>
        </row>
        <row r="10783">
          <cell r="C10783" t="str">
            <v/>
          </cell>
          <cell r="D10783" t="str">
            <v/>
          </cell>
        </row>
        <row r="10784">
          <cell r="C10784" t="str">
            <v/>
          </cell>
          <cell r="D10784" t="str">
            <v/>
          </cell>
        </row>
        <row r="10785">
          <cell r="C10785" t="str">
            <v/>
          </cell>
          <cell r="D10785" t="str">
            <v/>
          </cell>
        </row>
        <row r="10786">
          <cell r="C10786" t="str">
            <v/>
          </cell>
          <cell r="D10786" t="str">
            <v/>
          </cell>
        </row>
        <row r="10787">
          <cell r="C10787" t="str">
            <v/>
          </cell>
          <cell r="D10787" t="str">
            <v/>
          </cell>
        </row>
        <row r="10788">
          <cell r="C10788" t="str">
            <v/>
          </cell>
          <cell r="D10788" t="str">
            <v/>
          </cell>
        </row>
        <row r="10789">
          <cell r="C10789" t="str">
            <v/>
          </cell>
          <cell r="D10789" t="str">
            <v/>
          </cell>
        </row>
        <row r="10790">
          <cell r="C10790" t="str">
            <v/>
          </cell>
          <cell r="D10790" t="str">
            <v/>
          </cell>
        </row>
        <row r="10791">
          <cell r="C10791" t="str">
            <v/>
          </cell>
          <cell r="D10791" t="str">
            <v/>
          </cell>
        </row>
        <row r="10792">
          <cell r="C10792" t="str">
            <v/>
          </cell>
          <cell r="D10792" t="str">
            <v/>
          </cell>
        </row>
        <row r="10793">
          <cell r="C10793" t="str">
            <v/>
          </cell>
          <cell r="D10793" t="str">
            <v/>
          </cell>
        </row>
        <row r="10794">
          <cell r="C10794" t="str">
            <v/>
          </cell>
          <cell r="D10794" t="str">
            <v/>
          </cell>
        </row>
        <row r="10795">
          <cell r="C10795" t="str">
            <v/>
          </cell>
          <cell r="D10795" t="str">
            <v/>
          </cell>
        </row>
        <row r="10796">
          <cell r="C10796" t="str">
            <v/>
          </cell>
          <cell r="D10796" t="str">
            <v/>
          </cell>
        </row>
        <row r="10797">
          <cell r="C10797" t="str">
            <v/>
          </cell>
          <cell r="D10797" t="str">
            <v/>
          </cell>
        </row>
        <row r="10798">
          <cell r="C10798" t="str">
            <v/>
          </cell>
          <cell r="D10798" t="str">
            <v/>
          </cell>
        </row>
        <row r="10799">
          <cell r="C10799" t="str">
            <v/>
          </cell>
          <cell r="D10799" t="str">
            <v/>
          </cell>
        </row>
        <row r="10800">
          <cell r="C10800" t="str">
            <v/>
          </cell>
          <cell r="D10800" t="str">
            <v/>
          </cell>
        </row>
        <row r="10801">
          <cell r="C10801" t="str">
            <v/>
          </cell>
          <cell r="D10801" t="str">
            <v/>
          </cell>
        </row>
        <row r="10802">
          <cell r="C10802" t="str">
            <v/>
          </cell>
          <cell r="D10802" t="str">
            <v/>
          </cell>
        </row>
        <row r="10803">
          <cell r="C10803" t="str">
            <v/>
          </cell>
          <cell r="D10803" t="str">
            <v/>
          </cell>
        </row>
        <row r="10804">
          <cell r="C10804" t="str">
            <v/>
          </cell>
          <cell r="D10804" t="str">
            <v/>
          </cell>
        </row>
        <row r="10805">
          <cell r="C10805" t="str">
            <v/>
          </cell>
          <cell r="D10805" t="str">
            <v/>
          </cell>
        </row>
        <row r="10806">
          <cell r="C10806" t="str">
            <v/>
          </cell>
          <cell r="D10806" t="str">
            <v/>
          </cell>
        </row>
        <row r="10807">
          <cell r="C10807" t="str">
            <v/>
          </cell>
          <cell r="D10807" t="str">
            <v/>
          </cell>
        </row>
        <row r="10808">
          <cell r="C10808" t="str">
            <v/>
          </cell>
          <cell r="D10808" t="str">
            <v/>
          </cell>
        </row>
        <row r="10809">
          <cell r="C10809" t="str">
            <v/>
          </cell>
          <cell r="D10809" t="str">
            <v/>
          </cell>
        </row>
        <row r="10810">
          <cell r="C10810" t="str">
            <v/>
          </cell>
          <cell r="D10810" t="str">
            <v/>
          </cell>
        </row>
        <row r="10811">
          <cell r="C10811" t="str">
            <v/>
          </cell>
          <cell r="D10811" t="str">
            <v/>
          </cell>
        </row>
        <row r="10812">
          <cell r="C10812" t="str">
            <v/>
          </cell>
          <cell r="D10812" t="str">
            <v/>
          </cell>
        </row>
        <row r="10813">
          <cell r="C10813" t="str">
            <v/>
          </cell>
          <cell r="D10813" t="str">
            <v/>
          </cell>
        </row>
        <row r="10814">
          <cell r="C10814" t="str">
            <v/>
          </cell>
          <cell r="D10814" t="str">
            <v/>
          </cell>
        </row>
        <row r="10815">
          <cell r="C10815" t="str">
            <v/>
          </cell>
          <cell r="D10815" t="str">
            <v/>
          </cell>
        </row>
        <row r="10816">
          <cell r="C10816" t="str">
            <v/>
          </cell>
          <cell r="D10816" t="str">
            <v/>
          </cell>
        </row>
        <row r="10817">
          <cell r="C10817" t="str">
            <v/>
          </cell>
          <cell r="D10817" t="str">
            <v/>
          </cell>
        </row>
        <row r="10818">
          <cell r="C10818" t="str">
            <v/>
          </cell>
          <cell r="D10818" t="str">
            <v/>
          </cell>
        </row>
        <row r="10819">
          <cell r="C10819" t="str">
            <v/>
          </cell>
          <cell r="D10819" t="str">
            <v/>
          </cell>
        </row>
        <row r="10820">
          <cell r="C10820" t="str">
            <v/>
          </cell>
          <cell r="D10820" t="str">
            <v/>
          </cell>
        </row>
        <row r="10821">
          <cell r="C10821" t="str">
            <v/>
          </cell>
          <cell r="D10821" t="str">
            <v/>
          </cell>
        </row>
        <row r="10822">
          <cell r="C10822" t="str">
            <v/>
          </cell>
          <cell r="D10822" t="str">
            <v/>
          </cell>
        </row>
        <row r="10823">
          <cell r="C10823" t="str">
            <v/>
          </cell>
          <cell r="D10823" t="str">
            <v/>
          </cell>
        </row>
        <row r="10824">
          <cell r="C10824" t="str">
            <v/>
          </cell>
          <cell r="D10824" t="str">
            <v/>
          </cell>
        </row>
        <row r="10825">
          <cell r="C10825" t="str">
            <v/>
          </cell>
          <cell r="D10825" t="str">
            <v/>
          </cell>
        </row>
        <row r="10826">
          <cell r="C10826" t="str">
            <v/>
          </cell>
          <cell r="D10826" t="str">
            <v/>
          </cell>
        </row>
        <row r="10827">
          <cell r="C10827" t="str">
            <v/>
          </cell>
          <cell r="D10827" t="str">
            <v/>
          </cell>
        </row>
        <row r="10828">
          <cell r="C10828" t="str">
            <v/>
          </cell>
          <cell r="D10828" t="str">
            <v/>
          </cell>
        </row>
        <row r="10829">
          <cell r="C10829" t="str">
            <v/>
          </cell>
          <cell r="D10829" t="str">
            <v/>
          </cell>
        </row>
        <row r="10830">
          <cell r="C10830" t="str">
            <v/>
          </cell>
          <cell r="D10830" t="str">
            <v/>
          </cell>
        </row>
        <row r="10831">
          <cell r="C10831" t="str">
            <v/>
          </cell>
          <cell r="D10831" t="str">
            <v/>
          </cell>
        </row>
        <row r="10832">
          <cell r="C10832" t="str">
            <v/>
          </cell>
          <cell r="D10832" t="str">
            <v/>
          </cell>
        </row>
        <row r="10833">
          <cell r="C10833" t="str">
            <v/>
          </cell>
          <cell r="D10833" t="str">
            <v/>
          </cell>
        </row>
        <row r="10834">
          <cell r="C10834" t="str">
            <v/>
          </cell>
          <cell r="D10834" t="str">
            <v/>
          </cell>
        </row>
        <row r="10835">
          <cell r="C10835" t="str">
            <v/>
          </cell>
          <cell r="D10835" t="str">
            <v/>
          </cell>
        </row>
        <row r="10836">
          <cell r="C10836" t="str">
            <v/>
          </cell>
          <cell r="D10836" t="str">
            <v/>
          </cell>
        </row>
        <row r="10837">
          <cell r="C10837" t="str">
            <v/>
          </cell>
          <cell r="D10837" t="str">
            <v/>
          </cell>
        </row>
        <row r="10838">
          <cell r="C10838" t="str">
            <v/>
          </cell>
          <cell r="D10838" t="str">
            <v/>
          </cell>
        </row>
        <row r="10839">
          <cell r="C10839" t="str">
            <v/>
          </cell>
          <cell r="D10839" t="str">
            <v/>
          </cell>
        </row>
        <row r="10840">
          <cell r="C10840" t="str">
            <v/>
          </cell>
          <cell r="D10840" t="str">
            <v/>
          </cell>
        </row>
        <row r="10841">
          <cell r="C10841" t="str">
            <v/>
          </cell>
          <cell r="D10841" t="str">
            <v/>
          </cell>
        </row>
        <row r="10842">
          <cell r="C10842" t="str">
            <v/>
          </cell>
          <cell r="D10842" t="str">
            <v/>
          </cell>
        </row>
        <row r="10843">
          <cell r="C10843" t="str">
            <v/>
          </cell>
          <cell r="D10843" t="str">
            <v/>
          </cell>
        </row>
        <row r="10844">
          <cell r="C10844" t="str">
            <v/>
          </cell>
          <cell r="D10844" t="str">
            <v/>
          </cell>
        </row>
        <row r="10845">
          <cell r="C10845" t="str">
            <v/>
          </cell>
          <cell r="D10845" t="str">
            <v/>
          </cell>
        </row>
        <row r="10846">
          <cell r="C10846" t="str">
            <v/>
          </cell>
          <cell r="D10846" t="str">
            <v/>
          </cell>
        </row>
        <row r="10847">
          <cell r="C10847" t="str">
            <v/>
          </cell>
          <cell r="D10847" t="str">
            <v/>
          </cell>
        </row>
        <row r="10848">
          <cell r="C10848" t="str">
            <v/>
          </cell>
          <cell r="D10848" t="str">
            <v/>
          </cell>
        </row>
        <row r="10849">
          <cell r="C10849" t="str">
            <v/>
          </cell>
          <cell r="D10849" t="str">
            <v/>
          </cell>
        </row>
        <row r="10850">
          <cell r="C10850" t="str">
            <v/>
          </cell>
          <cell r="D10850" t="str">
            <v/>
          </cell>
        </row>
        <row r="10851">
          <cell r="C10851" t="str">
            <v/>
          </cell>
          <cell r="D10851" t="str">
            <v/>
          </cell>
        </row>
        <row r="10852">
          <cell r="C10852" t="str">
            <v/>
          </cell>
          <cell r="D10852" t="str">
            <v/>
          </cell>
        </row>
        <row r="10853">
          <cell r="C10853" t="str">
            <v/>
          </cell>
          <cell r="D10853" t="str">
            <v/>
          </cell>
        </row>
        <row r="10854">
          <cell r="C10854" t="str">
            <v/>
          </cell>
          <cell r="D10854" t="str">
            <v/>
          </cell>
        </row>
        <row r="10855">
          <cell r="C10855" t="str">
            <v/>
          </cell>
          <cell r="D10855" t="str">
            <v/>
          </cell>
        </row>
        <row r="10856">
          <cell r="C10856" t="str">
            <v/>
          </cell>
          <cell r="D10856" t="str">
            <v/>
          </cell>
        </row>
        <row r="10857">
          <cell r="C10857" t="str">
            <v/>
          </cell>
          <cell r="D10857" t="str">
            <v/>
          </cell>
        </row>
        <row r="10858">
          <cell r="C10858" t="str">
            <v/>
          </cell>
          <cell r="D10858" t="str">
            <v/>
          </cell>
        </row>
        <row r="10859">
          <cell r="C10859" t="str">
            <v/>
          </cell>
          <cell r="D10859" t="str">
            <v/>
          </cell>
        </row>
        <row r="10860">
          <cell r="C10860" t="str">
            <v/>
          </cell>
          <cell r="D10860" t="str">
            <v/>
          </cell>
        </row>
        <row r="10861">
          <cell r="C10861" t="str">
            <v/>
          </cell>
          <cell r="D10861" t="str">
            <v/>
          </cell>
        </row>
        <row r="10862">
          <cell r="C10862" t="str">
            <v/>
          </cell>
          <cell r="D10862" t="str">
            <v/>
          </cell>
        </row>
        <row r="10863">
          <cell r="C10863" t="str">
            <v/>
          </cell>
          <cell r="D10863" t="str">
            <v/>
          </cell>
        </row>
        <row r="10864">
          <cell r="C10864" t="str">
            <v/>
          </cell>
          <cell r="D10864" t="str">
            <v/>
          </cell>
        </row>
        <row r="10865">
          <cell r="C10865" t="str">
            <v/>
          </cell>
          <cell r="D10865" t="str">
            <v/>
          </cell>
        </row>
        <row r="10866">
          <cell r="C10866" t="str">
            <v/>
          </cell>
          <cell r="D10866" t="str">
            <v/>
          </cell>
        </row>
        <row r="10867">
          <cell r="C10867" t="str">
            <v/>
          </cell>
          <cell r="D10867" t="str">
            <v/>
          </cell>
        </row>
        <row r="10868">
          <cell r="C10868" t="str">
            <v/>
          </cell>
          <cell r="D10868" t="str">
            <v/>
          </cell>
        </row>
        <row r="10869">
          <cell r="C10869" t="str">
            <v/>
          </cell>
          <cell r="D10869" t="str">
            <v/>
          </cell>
        </row>
        <row r="10870">
          <cell r="C10870" t="str">
            <v/>
          </cell>
          <cell r="D10870" t="str">
            <v/>
          </cell>
        </row>
        <row r="10871">
          <cell r="C10871" t="str">
            <v/>
          </cell>
          <cell r="D10871" t="str">
            <v/>
          </cell>
        </row>
        <row r="10872">
          <cell r="C10872" t="str">
            <v/>
          </cell>
          <cell r="D10872" t="str">
            <v/>
          </cell>
        </row>
        <row r="10873">
          <cell r="C10873" t="str">
            <v/>
          </cell>
          <cell r="D10873" t="str">
            <v/>
          </cell>
        </row>
        <row r="10874">
          <cell r="C10874" t="str">
            <v/>
          </cell>
          <cell r="D10874" t="str">
            <v/>
          </cell>
        </row>
        <row r="10875">
          <cell r="C10875" t="str">
            <v/>
          </cell>
          <cell r="D10875" t="str">
            <v/>
          </cell>
        </row>
        <row r="10876">
          <cell r="C10876" t="str">
            <v/>
          </cell>
          <cell r="D10876" t="str">
            <v/>
          </cell>
        </row>
        <row r="10877">
          <cell r="C10877" t="str">
            <v/>
          </cell>
          <cell r="D10877" t="str">
            <v/>
          </cell>
        </row>
        <row r="10878">
          <cell r="C10878" t="str">
            <v/>
          </cell>
          <cell r="D10878" t="str">
            <v/>
          </cell>
        </row>
        <row r="10879">
          <cell r="C10879" t="str">
            <v/>
          </cell>
          <cell r="D10879" t="str">
            <v/>
          </cell>
        </row>
        <row r="10880">
          <cell r="C10880" t="str">
            <v/>
          </cell>
          <cell r="D10880" t="str">
            <v/>
          </cell>
        </row>
        <row r="10881">
          <cell r="C10881" t="str">
            <v/>
          </cell>
          <cell r="D10881" t="str">
            <v/>
          </cell>
        </row>
        <row r="10882">
          <cell r="C10882" t="str">
            <v/>
          </cell>
          <cell r="D10882" t="str">
            <v/>
          </cell>
        </row>
        <row r="10883">
          <cell r="C10883" t="str">
            <v/>
          </cell>
          <cell r="D10883" t="str">
            <v/>
          </cell>
        </row>
        <row r="10884">
          <cell r="C10884" t="str">
            <v/>
          </cell>
          <cell r="D10884" t="str">
            <v/>
          </cell>
        </row>
        <row r="10885">
          <cell r="C10885" t="str">
            <v/>
          </cell>
          <cell r="D10885" t="str">
            <v/>
          </cell>
        </row>
        <row r="10886">
          <cell r="C10886" t="str">
            <v/>
          </cell>
          <cell r="D10886" t="str">
            <v/>
          </cell>
        </row>
        <row r="10887">
          <cell r="C10887" t="str">
            <v/>
          </cell>
          <cell r="D10887" t="str">
            <v/>
          </cell>
        </row>
        <row r="10888">
          <cell r="C10888" t="str">
            <v/>
          </cell>
          <cell r="D10888" t="str">
            <v/>
          </cell>
        </row>
        <row r="10889">
          <cell r="C10889" t="str">
            <v/>
          </cell>
          <cell r="D10889" t="str">
            <v/>
          </cell>
        </row>
        <row r="10890">
          <cell r="C10890" t="str">
            <v/>
          </cell>
          <cell r="D10890" t="str">
            <v/>
          </cell>
        </row>
        <row r="10891">
          <cell r="C10891" t="str">
            <v/>
          </cell>
          <cell r="D10891" t="str">
            <v/>
          </cell>
        </row>
        <row r="10892">
          <cell r="C10892" t="str">
            <v/>
          </cell>
          <cell r="D10892" t="str">
            <v/>
          </cell>
        </row>
        <row r="10893">
          <cell r="C10893" t="str">
            <v/>
          </cell>
          <cell r="D10893" t="str">
            <v/>
          </cell>
        </row>
        <row r="10894">
          <cell r="C10894" t="str">
            <v/>
          </cell>
          <cell r="D10894" t="str">
            <v/>
          </cell>
        </row>
        <row r="10895">
          <cell r="C10895" t="str">
            <v/>
          </cell>
          <cell r="D10895" t="str">
            <v/>
          </cell>
        </row>
        <row r="10896">
          <cell r="C10896" t="str">
            <v/>
          </cell>
          <cell r="D10896" t="str">
            <v/>
          </cell>
        </row>
        <row r="10897">
          <cell r="C10897" t="str">
            <v/>
          </cell>
          <cell r="D10897" t="str">
            <v/>
          </cell>
        </row>
        <row r="10898">
          <cell r="C10898" t="str">
            <v/>
          </cell>
          <cell r="D10898" t="str">
            <v/>
          </cell>
        </row>
        <row r="10899">
          <cell r="C10899" t="str">
            <v/>
          </cell>
          <cell r="D10899" t="str">
            <v/>
          </cell>
        </row>
        <row r="10900">
          <cell r="C10900" t="str">
            <v/>
          </cell>
          <cell r="D10900" t="str">
            <v/>
          </cell>
        </row>
        <row r="10901">
          <cell r="C10901" t="str">
            <v/>
          </cell>
          <cell r="D10901" t="str">
            <v/>
          </cell>
        </row>
        <row r="10902">
          <cell r="C10902" t="str">
            <v/>
          </cell>
          <cell r="D10902" t="str">
            <v/>
          </cell>
        </row>
        <row r="10903">
          <cell r="C10903" t="str">
            <v/>
          </cell>
          <cell r="D10903" t="str">
            <v/>
          </cell>
        </row>
        <row r="10904">
          <cell r="C10904" t="str">
            <v/>
          </cell>
          <cell r="D10904" t="str">
            <v/>
          </cell>
        </row>
        <row r="10905">
          <cell r="C10905" t="str">
            <v/>
          </cell>
          <cell r="D10905" t="str">
            <v/>
          </cell>
        </row>
        <row r="10906">
          <cell r="C10906" t="str">
            <v/>
          </cell>
          <cell r="D10906" t="str">
            <v/>
          </cell>
        </row>
        <row r="10907">
          <cell r="C10907" t="str">
            <v/>
          </cell>
          <cell r="D10907" t="str">
            <v/>
          </cell>
        </row>
        <row r="10908">
          <cell r="C10908" t="str">
            <v/>
          </cell>
          <cell r="D10908" t="str">
            <v/>
          </cell>
        </row>
        <row r="10909">
          <cell r="C10909" t="str">
            <v/>
          </cell>
          <cell r="D10909" t="str">
            <v/>
          </cell>
        </row>
        <row r="10910">
          <cell r="C10910" t="str">
            <v/>
          </cell>
          <cell r="D10910" t="str">
            <v/>
          </cell>
        </row>
        <row r="10911">
          <cell r="C10911" t="str">
            <v/>
          </cell>
          <cell r="D10911" t="str">
            <v/>
          </cell>
        </row>
        <row r="10912">
          <cell r="C10912" t="str">
            <v/>
          </cell>
          <cell r="D10912" t="str">
            <v/>
          </cell>
        </row>
        <row r="10913">
          <cell r="C10913" t="str">
            <v/>
          </cell>
          <cell r="D10913" t="str">
            <v/>
          </cell>
        </row>
        <row r="10914">
          <cell r="C10914" t="str">
            <v/>
          </cell>
          <cell r="D10914" t="str">
            <v/>
          </cell>
        </row>
        <row r="10915">
          <cell r="C10915" t="str">
            <v/>
          </cell>
          <cell r="D10915" t="str">
            <v/>
          </cell>
        </row>
        <row r="10916">
          <cell r="C10916" t="str">
            <v/>
          </cell>
          <cell r="D10916" t="str">
            <v/>
          </cell>
        </row>
        <row r="10917">
          <cell r="C10917" t="str">
            <v/>
          </cell>
          <cell r="D10917" t="str">
            <v/>
          </cell>
        </row>
        <row r="10918">
          <cell r="C10918" t="str">
            <v/>
          </cell>
          <cell r="D10918" t="str">
            <v/>
          </cell>
        </row>
        <row r="10919">
          <cell r="C10919" t="str">
            <v/>
          </cell>
          <cell r="D10919" t="str">
            <v/>
          </cell>
        </row>
        <row r="10920">
          <cell r="C10920" t="str">
            <v/>
          </cell>
          <cell r="D10920" t="str">
            <v/>
          </cell>
        </row>
        <row r="10921">
          <cell r="C10921" t="str">
            <v/>
          </cell>
          <cell r="D10921" t="str">
            <v/>
          </cell>
        </row>
        <row r="10922">
          <cell r="C10922" t="str">
            <v/>
          </cell>
          <cell r="D10922" t="str">
            <v/>
          </cell>
        </row>
        <row r="10923">
          <cell r="C10923" t="str">
            <v/>
          </cell>
          <cell r="D10923" t="str">
            <v/>
          </cell>
        </row>
        <row r="10924">
          <cell r="C10924" t="str">
            <v/>
          </cell>
          <cell r="D10924" t="str">
            <v/>
          </cell>
        </row>
        <row r="10925">
          <cell r="C10925" t="str">
            <v/>
          </cell>
          <cell r="D10925" t="str">
            <v/>
          </cell>
        </row>
        <row r="10926">
          <cell r="C10926" t="str">
            <v/>
          </cell>
          <cell r="D10926" t="str">
            <v/>
          </cell>
        </row>
        <row r="10927">
          <cell r="C10927" t="str">
            <v/>
          </cell>
          <cell r="D10927" t="str">
            <v/>
          </cell>
        </row>
        <row r="10928">
          <cell r="C10928" t="str">
            <v/>
          </cell>
          <cell r="D10928" t="str">
            <v/>
          </cell>
        </row>
        <row r="10929">
          <cell r="C10929" t="str">
            <v/>
          </cell>
          <cell r="D10929" t="str">
            <v/>
          </cell>
        </row>
        <row r="10930">
          <cell r="C10930" t="str">
            <v/>
          </cell>
          <cell r="D10930" t="str">
            <v/>
          </cell>
        </row>
        <row r="10931">
          <cell r="C10931" t="str">
            <v/>
          </cell>
          <cell r="D10931" t="str">
            <v/>
          </cell>
        </row>
        <row r="10932">
          <cell r="C10932" t="str">
            <v/>
          </cell>
          <cell r="D10932" t="str">
            <v/>
          </cell>
        </row>
        <row r="10933">
          <cell r="C10933" t="str">
            <v/>
          </cell>
          <cell r="D10933" t="str">
            <v/>
          </cell>
        </row>
        <row r="10934">
          <cell r="C10934" t="str">
            <v/>
          </cell>
          <cell r="D10934" t="str">
            <v/>
          </cell>
        </row>
        <row r="10935">
          <cell r="C10935" t="str">
            <v/>
          </cell>
          <cell r="D10935" t="str">
            <v/>
          </cell>
        </row>
        <row r="10936">
          <cell r="C10936" t="str">
            <v/>
          </cell>
          <cell r="D10936" t="str">
            <v/>
          </cell>
        </row>
        <row r="10937">
          <cell r="C10937" t="str">
            <v/>
          </cell>
          <cell r="D10937" t="str">
            <v/>
          </cell>
        </row>
        <row r="10938">
          <cell r="C10938" t="str">
            <v/>
          </cell>
          <cell r="D10938" t="str">
            <v/>
          </cell>
        </row>
        <row r="10939">
          <cell r="C10939" t="str">
            <v/>
          </cell>
          <cell r="D10939" t="str">
            <v/>
          </cell>
        </row>
        <row r="10940">
          <cell r="C10940" t="str">
            <v/>
          </cell>
          <cell r="D10940" t="str">
            <v/>
          </cell>
        </row>
        <row r="10941">
          <cell r="C10941" t="str">
            <v/>
          </cell>
          <cell r="D10941" t="str">
            <v/>
          </cell>
        </row>
        <row r="10942">
          <cell r="C10942" t="str">
            <v/>
          </cell>
          <cell r="D10942" t="str">
            <v/>
          </cell>
        </row>
        <row r="10943">
          <cell r="C10943" t="str">
            <v/>
          </cell>
          <cell r="D10943" t="str">
            <v/>
          </cell>
        </row>
        <row r="10944">
          <cell r="C10944" t="str">
            <v/>
          </cell>
          <cell r="D10944" t="str">
            <v/>
          </cell>
        </row>
        <row r="10945">
          <cell r="C10945" t="str">
            <v/>
          </cell>
          <cell r="D10945" t="str">
            <v/>
          </cell>
        </row>
        <row r="10946">
          <cell r="C10946" t="str">
            <v/>
          </cell>
          <cell r="D10946" t="str">
            <v/>
          </cell>
        </row>
        <row r="10947">
          <cell r="C10947" t="str">
            <v/>
          </cell>
          <cell r="D10947" t="str">
            <v/>
          </cell>
        </row>
        <row r="10948">
          <cell r="C10948" t="str">
            <v/>
          </cell>
          <cell r="D10948" t="str">
            <v/>
          </cell>
        </row>
        <row r="10949">
          <cell r="C10949" t="str">
            <v/>
          </cell>
          <cell r="D10949" t="str">
            <v/>
          </cell>
        </row>
        <row r="10950">
          <cell r="C10950" t="str">
            <v/>
          </cell>
          <cell r="D10950" t="str">
            <v/>
          </cell>
        </row>
        <row r="10951">
          <cell r="C10951" t="str">
            <v/>
          </cell>
          <cell r="D10951" t="str">
            <v/>
          </cell>
        </row>
        <row r="10952">
          <cell r="C10952" t="str">
            <v/>
          </cell>
          <cell r="D10952" t="str">
            <v/>
          </cell>
        </row>
        <row r="10953">
          <cell r="C10953" t="str">
            <v/>
          </cell>
          <cell r="D10953" t="str">
            <v/>
          </cell>
        </row>
        <row r="10954">
          <cell r="C10954" t="str">
            <v/>
          </cell>
          <cell r="D10954" t="str">
            <v/>
          </cell>
        </row>
        <row r="10955">
          <cell r="C10955" t="str">
            <v/>
          </cell>
          <cell r="D10955" t="str">
            <v/>
          </cell>
        </row>
        <row r="10956">
          <cell r="C10956" t="str">
            <v/>
          </cell>
          <cell r="D10956" t="str">
            <v/>
          </cell>
        </row>
        <row r="10957">
          <cell r="C10957" t="str">
            <v/>
          </cell>
          <cell r="D10957" t="str">
            <v/>
          </cell>
        </row>
        <row r="10958">
          <cell r="C10958" t="str">
            <v/>
          </cell>
          <cell r="D10958" t="str">
            <v/>
          </cell>
        </row>
        <row r="10959">
          <cell r="C10959" t="str">
            <v/>
          </cell>
          <cell r="D10959" t="str">
            <v/>
          </cell>
        </row>
        <row r="10960">
          <cell r="C10960" t="str">
            <v/>
          </cell>
          <cell r="D10960" t="str">
            <v/>
          </cell>
        </row>
        <row r="10961">
          <cell r="C10961" t="str">
            <v/>
          </cell>
          <cell r="D10961" t="str">
            <v/>
          </cell>
        </row>
        <row r="10962">
          <cell r="C10962" t="str">
            <v/>
          </cell>
          <cell r="D10962" t="str">
            <v/>
          </cell>
        </row>
        <row r="10963">
          <cell r="C10963" t="str">
            <v/>
          </cell>
          <cell r="D10963" t="str">
            <v/>
          </cell>
        </row>
        <row r="10964">
          <cell r="C10964" t="str">
            <v/>
          </cell>
          <cell r="D10964" t="str">
            <v/>
          </cell>
        </row>
        <row r="10965">
          <cell r="C10965" t="str">
            <v/>
          </cell>
          <cell r="D10965" t="str">
            <v/>
          </cell>
        </row>
        <row r="10966">
          <cell r="C10966" t="str">
            <v/>
          </cell>
          <cell r="D10966" t="str">
            <v/>
          </cell>
        </row>
        <row r="10967">
          <cell r="C10967" t="str">
            <v/>
          </cell>
          <cell r="D10967" t="str">
            <v/>
          </cell>
        </row>
        <row r="10968">
          <cell r="C10968" t="str">
            <v/>
          </cell>
          <cell r="D10968" t="str">
            <v/>
          </cell>
        </row>
        <row r="10969">
          <cell r="C10969" t="str">
            <v/>
          </cell>
          <cell r="D10969" t="str">
            <v/>
          </cell>
        </row>
        <row r="10970">
          <cell r="C10970" t="str">
            <v/>
          </cell>
          <cell r="D10970" t="str">
            <v/>
          </cell>
        </row>
        <row r="10971">
          <cell r="C10971" t="str">
            <v/>
          </cell>
          <cell r="D10971" t="str">
            <v/>
          </cell>
        </row>
        <row r="10972">
          <cell r="C10972" t="str">
            <v/>
          </cell>
          <cell r="D10972" t="str">
            <v/>
          </cell>
        </row>
        <row r="10973">
          <cell r="C10973" t="str">
            <v/>
          </cell>
          <cell r="D10973" t="str">
            <v/>
          </cell>
        </row>
        <row r="10974">
          <cell r="C10974" t="str">
            <v/>
          </cell>
          <cell r="D10974" t="str">
            <v/>
          </cell>
        </row>
        <row r="10975">
          <cell r="C10975" t="str">
            <v/>
          </cell>
          <cell r="D10975" t="str">
            <v/>
          </cell>
        </row>
        <row r="10976">
          <cell r="C10976" t="str">
            <v/>
          </cell>
          <cell r="D10976" t="str">
            <v/>
          </cell>
        </row>
        <row r="10977">
          <cell r="C10977" t="str">
            <v/>
          </cell>
          <cell r="D10977" t="str">
            <v/>
          </cell>
        </row>
        <row r="10978">
          <cell r="C10978" t="str">
            <v/>
          </cell>
          <cell r="D10978" t="str">
            <v/>
          </cell>
        </row>
        <row r="10979">
          <cell r="C10979" t="str">
            <v/>
          </cell>
          <cell r="D10979" t="str">
            <v/>
          </cell>
        </row>
        <row r="10980">
          <cell r="C10980" t="str">
            <v/>
          </cell>
          <cell r="D10980" t="str">
            <v/>
          </cell>
        </row>
        <row r="10981">
          <cell r="C10981" t="str">
            <v/>
          </cell>
          <cell r="D10981" t="str">
            <v/>
          </cell>
        </row>
        <row r="10982">
          <cell r="C10982" t="str">
            <v/>
          </cell>
          <cell r="D10982" t="str">
            <v/>
          </cell>
        </row>
        <row r="10983">
          <cell r="C10983" t="str">
            <v/>
          </cell>
          <cell r="D10983" t="str">
            <v/>
          </cell>
        </row>
        <row r="10984">
          <cell r="C10984" t="str">
            <v/>
          </cell>
          <cell r="D10984" t="str">
            <v/>
          </cell>
        </row>
        <row r="10985">
          <cell r="C10985" t="str">
            <v/>
          </cell>
          <cell r="D10985" t="str">
            <v/>
          </cell>
        </row>
        <row r="10986">
          <cell r="C10986" t="str">
            <v/>
          </cell>
          <cell r="D10986" t="str">
            <v/>
          </cell>
        </row>
        <row r="10987">
          <cell r="C10987" t="str">
            <v/>
          </cell>
          <cell r="D10987" t="str">
            <v/>
          </cell>
        </row>
        <row r="10988">
          <cell r="C10988" t="str">
            <v/>
          </cell>
          <cell r="D10988" t="str">
            <v/>
          </cell>
        </row>
        <row r="10989">
          <cell r="C10989" t="str">
            <v/>
          </cell>
          <cell r="D10989" t="str">
            <v/>
          </cell>
        </row>
        <row r="10990">
          <cell r="C10990" t="str">
            <v/>
          </cell>
          <cell r="D10990" t="str">
            <v/>
          </cell>
        </row>
        <row r="10991">
          <cell r="C10991" t="str">
            <v/>
          </cell>
          <cell r="D10991" t="str">
            <v/>
          </cell>
        </row>
        <row r="10992">
          <cell r="C10992" t="str">
            <v/>
          </cell>
          <cell r="D10992" t="str">
            <v/>
          </cell>
        </row>
        <row r="10993">
          <cell r="C10993" t="str">
            <v/>
          </cell>
          <cell r="D10993" t="str">
            <v/>
          </cell>
        </row>
        <row r="10994">
          <cell r="C10994" t="str">
            <v/>
          </cell>
          <cell r="D10994" t="str">
            <v/>
          </cell>
        </row>
        <row r="10995">
          <cell r="C10995" t="str">
            <v/>
          </cell>
          <cell r="D10995" t="str">
            <v/>
          </cell>
        </row>
        <row r="10996">
          <cell r="C10996" t="str">
            <v/>
          </cell>
          <cell r="D10996" t="str">
            <v/>
          </cell>
        </row>
        <row r="10997">
          <cell r="C10997" t="str">
            <v/>
          </cell>
          <cell r="D10997" t="str">
            <v/>
          </cell>
        </row>
        <row r="10998">
          <cell r="C10998" t="str">
            <v/>
          </cell>
          <cell r="D10998" t="str">
            <v/>
          </cell>
        </row>
        <row r="10999">
          <cell r="C10999" t="str">
            <v/>
          </cell>
          <cell r="D10999" t="str">
            <v/>
          </cell>
        </row>
        <row r="11000">
          <cell r="C11000" t="str">
            <v/>
          </cell>
          <cell r="D11000" t="str">
            <v/>
          </cell>
        </row>
        <row r="11001">
          <cell r="C11001" t="str">
            <v/>
          </cell>
          <cell r="D11001" t="str">
            <v/>
          </cell>
        </row>
        <row r="11002">
          <cell r="C11002" t="str">
            <v/>
          </cell>
          <cell r="D11002" t="str">
            <v/>
          </cell>
        </row>
        <row r="11003">
          <cell r="C11003" t="str">
            <v/>
          </cell>
          <cell r="D11003" t="str">
            <v/>
          </cell>
        </row>
        <row r="11004">
          <cell r="C11004" t="str">
            <v/>
          </cell>
          <cell r="D11004" t="str">
            <v/>
          </cell>
        </row>
        <row r="11005">
          <cell r="C11005" t="str">
            <v/>
          </cell>
          <cell r="D11005" t="str">
            <v/>
          </cell>
        </row>
        <row r="11006">
          <cell r="C11006" t="str">
            <v/>
          </cell>
          <cell r="D11006" t="str">
            <v/>
          </cell>
        </row>
        <row r="11007">
          <cell r="C11007" t="str">
            <v/>
          </cell>
          <cell r="D11007" t="str">
            <v/>
          </cell>
        </row>
        <row r="11008">
          <cell r="C11008" t="str">
            <v/>
          </cell>
          <cell r="D11008" t="str">
            <v/>
          </cell>
        </row>
        <row r="11009">
          <cell r="C11009" t="str">
            <v/>
          </cell>
          <cell r="D11009" t="str">
            <v/>
          </cell>
        </row>
        <row r="11010">
          <cell r="C11010" t="str">
            <v/>
          </cell>
          <cell r="D11010" t="str">
            <v/>
          </cell>
        </row>
        <row r="11011">
          <cell r="C11011" t="str">
            <v/>
          </cell>
          <cell r="D11011" t="str">
            <v/>
          </cell>
        </row>
        <row r="11012">
          <cell r="C11012" t="str">
            <v/>
          </cell>
          <cell r="D11012" t="str">
            <v/>
          </cell>
        </row>
        <row r="11013">
          <cell r="C11013" t="str">
            <v/>
          </cell>
          <cell r="D11013" t="str">
            <v/>
          </cell>
        </row>
        <row r="11014">
          <cell r="C11014" t="str">
            <v/>
          </cell>
          <cell r="D11014" t="str">
            <v/>
          </cell>
        </row>
        <row r="11015">
          <cell r="C11015" t="str">
            <v/>
          </cell>
          <cell r="D11015" t="str">
            <v/>
          </cell>
        </row>
        <row r="11016">
          <cell r="C11016" t="str">
            <v/>
          </cell>
          <cell r="D11016" t="str">
            <v/>
          </cell>
        </row>
        <row r="11017">
          <cell r="C11017" t="str">
            <v/>
          </cell>
          <cell r="D11017" t="str">
            <v/>
          </cell>
        </row>
        <row r="11018">
          <cell r="C11018" t="str">
            <v/>
          </cell>
          <cell r="D11018" t="str">
            <v/>
          </cell>
        </row>
        <row r="11019">
          <cell r="C11019" t="str">
            <v/>
          </cell>
          <cell r="D11019" t="str">
            <v/>
          </cell>
        </row>
        <row r="11020">
          <cell r="C11020" t="str">
            <v/>
          </cell>
          <cell r="D11020" t="str">
            <v/>
          </cell>
        </row>
        <row r="11021">
          <cell r="C11021" t="str">
            <v/>
          </cell>
          <cell r="D11021" t="str">
            <v/>
          </cell>
        </row>
        <row r="11022">
          <cell r="C11022" t="str">
            <v/>
          </cell>
          <cell r="D11022" t="str">
            <v/>
          </cell>
        </row>
        <row r="11023">
          <cell r="C11023" t="str">
            <v/>
          </cell>
          <cell r="D11023" t="str">
            <v/>
          </cell>
        </row>
        <row r="11024">
          <cell r="C11024" t="str">
            <v/>
          </cell>
          <cell r="D11024" t="str">
            <v/>
          </cell>
        </row>
        <row r="11025">
          <cell r="C11025" t="str">
            <v/>
          </cell>
          <cell r="D11025" t="str">
            <v/>
          </cell>
        </row>
        <row r="11026">
          <cell r="C11026" t="str">
            <v/>
          </cell>
          <cell r="D11026" t="str">
            <v/>
          </cell>
        </row>
        <row r="11027">
          <cell r="C11027" t="str">
            <v/>
          </cell>
          <cell r="D11027" t="str">
            <v/>
          </cell>
        </row>
        <row r="11028">
          <cell r="C11028" t="str">
            <v/>
          </cell>
          <cell r="D11028" t="str">
            <v/>
          </cell>
        </row>
        <row r="11029">
          <cell r="C11029" t="str">
            <v/>
          </cell>
          <cell r="D11029" t="str">
            <v/>
          </cell>
        </row>
        <row r="11030">
          <cell r="C11030" t="str">
            <v/>
          </cell>
          <cell r="D11030" t="str">
            <v/>
          </cell>
        </row>
        <row r="11031">
          <cell r="C11031" t="str">
            <v/>
          </cell>
          <cell r="D11031" t="str">
            <v/>
          </cell>
        </row>
        <row r="11032">
          <cell r="C11032" t="str">
            <v/>
          </cell>
          <cell r="D11032" t="str">
            <v/>
          </cell>
        </row>
        <row r="11033">
          <cell r="C11033" t="str">
            <v/>
          </cell>
          <cell r="D11033" t="str">
            <v/>
          </cell>
        </row>
        <row r="11034">
          <cell r="C11034" t="str">
            <v/>
          </cell>
          <cell r="D11034" t="str">
            <v/>
          </cell>
        </row>
        <row r="11035">
          <cell r="C11035" t="str">
            <v/>
          </cell>
          <cell r="D11035" t="str">
            <v/>
          </cell>
        </row>
        <row r="11036">
          <cell r="C11036" t="str">
            <v/>
          </cell>
          <cell r="D11036" t="str">
            <v/>
          </cell>
        </row>
        <row r="11037">
          <cell r="C11037" t="str">
            <v/>
          </cell>
          <cell r="D11037" t="str">
            <v/>
          </cell>
        </row>
        <row r="11038">
          <cell r="C11038" t="str">
            <v/>
          </cell>
          <cell r="D11038" t="str">
            <v/>
          </cell>
        </row>
        <row r="11039">
          <cell r="C11039" t="str">
            <v/>
          </cell>
          <cell r="D11039" t="str">
            <v/>
          </cell>
        </row>
        <row r="11040">
          <cell r="C11040" t="str">
            <v/>
          </cell>
          <cell r="D11040" t="str">
            <v/>
          </cell>
        </row>
        <row r="11041">
          <cell r="C11041" t="str">
            <v/>
          </cell>
          <cell r="D11041" t="str">
            <v/>
          </cell>
        </row>
        <row r="11042">
          <cell r="C11042" t="str">
            <v/>
          </cell>
          <cell r="D11042" t="str">
            <v/>
          </cell>
        </row>
        <row r="11043">
          <cell r="C11043" t="str">
            <v/>
          </cell>
          <cell r="D11043" t="str">
            <v/>
          </cell>
        </row>
        <row r="11044">
          <cell r="C11044" t="str">
            <v/>
          </cell>
          <cell r="D11044" t="str">
            <v/>
          </cell>
        </row>
        <row r="11045">
          <cell r="C11045" t="str">
            <v/>
          </cell>
          <cell r="D11045" t="str">
            <v/>
          </cell>
        </row>
        <row r="11046">
          <cell r="C11046" t="str">
            <v/>
          </cell>
          <cell r="D11046" t="str">
            <v/>
          </cell>
        </row>
        <row r="11047">
          <cell r="C11047" t="str">
            <v/>
          </cell>
          <cell r="D11047" t="str">
            <v/>
          </cell>
        </row>
        <row r="11048">
          <cell r="C11048" t="str">
            <v/>
          </cell>
          <cell r="D11048" t="str">
            <v/>
          </cell>
        </row>
        <row r="11049">
          <cell r="C11049" t="str">
            <v/>
          </cell>
          <cell r="D11049" t="str">
            <v/>
          </cell>
        </row>
        <row r="11050">
          <cell r="C11050" t="str">
            <v/>
          </cell>
          <cell r="D11050" t="str">
            <v/>
          </cell>
        </row>
        <row r="11051">
          <cell r="C11051" t="str">
            <v/>
          </cell>
          <cell r="D11051" t="str">
            <v/>
          </cell>
        </row>
        <row r="11052">
          <cell r="C11052" t="str">
            <v/>
          </cell>
          <cell r="D11052" t="str">
            <v/>
          </cell>
        </row>
        <row r="11053">
          <cell r="C11053" t="str">
            <v/>
          </cell>
          <cell r="D11053" t="str">
            <v/>
          </cell>
        </row>
        <row r="11054">
          <cell r="C11054" t="str">
            <v/>
          </cell>
          <cell r="D11054" t="str">
            <v/>
          </cell>
        </row>
        <row r="11055">
          <cell r="C11055" t="str">
            <v/>
          </cell>
          <cell r="D11055" t="str">
            <v/>
          </cell>
        </row>
        <row r="11056">
          <cell r="C11056" t="str">
            <v/>
          </cell>
          <cell r="D11056" t="str">
            <v/>
          </cell>
        </row>
        <row r="11057">
          <cell r="C11057" t="str">
            <v/>
          </cell>
          <cell r="D11057" t="str">
            <v/>
          </cell>
        </row>
        <row r="11058">
          <cell r="C11058" t="str">
            <v/>
          </cell>
          <cell r="D11058" t="str">
            <v/>
          </cell>
        </row>
        <row r="11059">
          <cell r="C11059" t="str">
            <v/>
          </cell>
          <cell r="D11059" t="str">
            <v/>
          </cell>
        </row>
        <row r="11060">
          <cell r="C11060" t="str">
            <v/>
          </cell>
          <cell r="D11060" t="str">
            <v/>
          </cell>
        </row>
        <row r="11061">
          <cell r="C11061" t="str">
            <v/>
          </cell>
          <cell r="D11061" t="str">
            <v/>
          </cell>
        </row>
        <row r="11062">
          <cell r="C11062" t="str">
            <v/>
          </cell>
          <cell r="D11062" t="str">
            <v/>
          </cell>
        </row>
        <row r="11063">
          <cell r="C11063" t="str">
            <v/>
          </cell>
          <cell r="D11063" t="str">
            <v/>
          </cell>
        </row>
        <row r="11064">
          <cell r="C11064" t="str">
            <v/>
          </cell>
          <cell r="D11064" t="str">
            <v/>
          </cell>
        </row>
        <row r="11065">
          <cell r="C11065" t="str">
            <v/>
          </cell>
          <cell r="D11065" t="str">
            <v/>
          </cell>
        </row>
        <row r="11066">
          <cell r="C11066" t="str">
            <v/>
          </cell>
          <cell r="D11066" t="str">
            <v/>
          </cell>
        </row>
        <row r="11067">
          <cell r="C11067" t="str">
            <v/>
          </cell>
          <cell r="D11067" t="str">
            <v/>
          </cell>
        </row>
        <row r="11068">
          <cell r="C11068" t="str">
            <v/>
          </cell>
          <cell r="D11068" t="str">
            <v/>
          </cell>
        </row>
        <row r="11069">
          <cell r="C11069" t="str">
            <v/>
          </cell>
          <cell r="D11069" t="str">
            <v/>
          </cell>
        </row>
        <row r="11070">
          <cell r="C11070" t="str">
            <v/>
          </cell>
          <cell r="D11070" t="str">
            <v/>
          </cell>
        </row>
        <row r="11071">
          <cell r="C11071" t="str">
            <v/>
          </cell>
          <cell r="D11071" t="str">
            <v/>
          </cell>
        </row>
        <row r="11072">
          <cell r="C11072" t="str">
            <v/>
          </cell>
          <cell r="D11072" t="str">
            <v/>
          </cell>
        </row>
        <row r="11073">
          <cell r="C11073" t="str">
            <v/>
          </cell>
          <cell r="D11073" t="str">
            <v/>
          </cell>
        </row>
        <row r="11074">
          <cell r="C11074" t="str">
            <v/>
          </cell>
          <cell r="D11074" t="str">
            <v/>
          </cell>
        </row>
        <row r="11075">
          <cell r="C11075" t="str">
            <v/>
          </cell>
          <cell r="D11075" t="str">
            <v/>
          </cell>
        </row>
        <row r="11076">
          <cell r="C11076" t="str">
            <v/>
          </cell>
          <cell r="D11076" t="str">
            <v/>
          </cell>
        </row>
        <row r="11077">
          <cell r="C11077" t="str">
            <v/>
          </cell>
          <cell r="D11077" t="str">
            <v/>
          </cell>
        </row>
        <row r="11078">
          <cell r="C11078" t="str">
            <v/>
          </cell>
          <cell r="D11078" t="str">
            <v/>
          </cell>
        </row>
        <row r="11079">
          <cell r="C11079" t="str">
            <v/>
          </cell>
          <cell r="D11079" t="str">
            <v/>
          </cell>
        </row>
        <row r="11080">
          <cell r="C11080" t="str">
            <v/>
          </cell>
          <cell r="D11080" t="str">
            <v/>
          </cell>
        </row>
        <row r="11081">
          <cell r="C11081" t="str">
            <v/>
          </cell>
          <cell r="D11081" t="str">
            <v/>
          </cell>
        </row>
        <row r="11082">
          <cell r="C11082" t="str">
            <v/>
          </cell>
          <cell r="D11082" t="str">
            <v/>
          </cell>
        </row>
        <row r="11083">
          <cell r="C11083" t="str">
            <v/>
          </cell>
          <cell r="D11083" t="str">
            <v/>
          </cell>
        </row>
        <row r="11084">
          <cell r="C11084" t="str">
            <v/>
          </cell>
          <cell r="D11084" t="str">
            <v/>
          </cell>
        </row>
        <row r="11085">
          <cell r="C11085" t="str">
            <v/>
          </cell>
          <cell r="D11085" t="str">
            <v/>
          </cell>
        </row>
        <row r="11086">
          <cell r="C11086" t="str">
            <v/>
          </cell>
          <cell r="D11086" t="str">
            <v/>
          </cell>
        </row>
        <row r="11087">
          <cell r="C11087" t="str">
            <v/>
          </cell>
          <cell r="D11087" t="str">
            <v/>
          </cell>
        </row>
        <row r="11088">
          <cell r="C11088" t="str">
            <v/>
          </cell>
          <cell r="D11088" t="str">
            <v/>
          </cell>
        </row>
        <row r="11089">
          <cell r="C11089" t="str">
            <v/>
          </cell>
          <cell r="D11089" t="str">
            <v/>
          </cell>
        </row>
        <row r="11090">
          <cell r="C11090" t="str">
            <v/>
          </cell>
          <cell r="D11090" t="str">
            <v/>
          </cell>
        </row>
        <row r="11091">
          <cell r="C11091" t="str">
            <v/>
          </cell>
          <cell r="D11091" t="str">
            <v/>
          </cell>
        </row>
        <row r="11092">
          <cell r="C11092" t="str">
            <v/>
          </cell>
          <cell r="D11092" t="str">
            <v/>
          </cell>
        </row>
        <row r="11093">
          <cell r="C11093" t="str">
            <v/>
          </cell>
          <cell r="D11093" t="str">
            <v/>
          </cell>
        </row>
        <row r="11094">
          <cell r="C11094" t="str">
            <v/>
          </cell>
          <cell r="D11094" t="str">
            <v/>
          </cell>
        </row>
        <row r="11095">
          <cell r="C11095" t="str">
            <v/>
          </cell>
          <cell r="D11095" t="str">
            <v/>
          </cell>
        </row>
        <row r="11096">
          <cell r="C11096" t="str">
            <v/>
          </cell>
          <cell r="D11096" t="str">
            <v/>
          </cell>
        </row>
        <row r="11097">
          <cell r="C11097" t="str">
            <v/>
          </cell>
          <cell r="D11097" t="str">
            <v/>
          </cell>
        </row>
        <row r="11098">
          <cell r="C11098" t="str">
            <v/>
          </cell>
          <cell r="D11098" t="str">
            <v/>
          </cell>
        </row>
        <row r="11099">
          <cell r="C11099" t="str">
            <v/>
          </cell>
          <cell r="D11099" t="str">
            <v/>
          </cell>
        </row>
        <row r="11100">
          <cell r="C11100" t="str">
            <v/>
          </cell>
          <cell r="D11100" t="str">
            <v/>
          </cell>
        </row>
        <row r="11101">
          <cell r="C11101" t="str">
            <v/>
          </cell>
          <cell r="D11101" t="str">
            <v/>
          </cell>
        </row>
        <row r="11102">
          <cell r="C11102" t="str">
            <v/>
          </cell>
          <cell r="D11102" t="str">
            <v/>
          </cell>
        </row>
        <row r="11103">
          <cell r="C11103" t="str">
            <v/>
          </cell>
          <cell r="D11103" t="str">
            <v/>
          </cell>
        </row>
        <row r="11104">
          <cell r="C11104" t="str">
            <v/>
          </cell>
          <cell r="D11104" t="str">
            <v/>
          </cell>
        </row>
        <row r="11105">
          <cell r="C11105" t="str">
            <v/>
          </cell>
          <cell r="D11105" t="str">
            <v/>
          </cell>
        </row>
        <row r="11106">
          <cell r="C11106" t="str">
            <v/>
          </cell>
          <cell r="D11106" t="str">
            <v/>
          </cell>
        </row>
        <row r="11107">
          <cell r="C11107" t="str">
            <v/>
          </cell>
          <cell r="D11107" t="str">
            <v/>
          </cell>
        </row>
        <row r="11108">
          <cell r="C11108" t="str">
            <v/>
          </cell>
          <cell r="D11108" t="str">
            <v/>
          </cell>
        </row>
        <row r="11109">
          <cell r="C11109" t="str">
            <v/>
          </cell>
          <cell r="D11109" t="str">
            <v/>
          </cell>
        </row>
        <row r="11110">
          <cell r="C11110" t="str">
            <v/>
          </cell>
          <cell r="D11110" t="str">
            <v/>
          </cell>
        </row>
        <row r="11111">
          <cell r="C11111" t="str">
            <v/>
          </cell>
          <cell r="D11111" t="str">
            <v/>
          </cell>
        </row>
        <row r="11112">
          <cell r="C11112" t="str">
            <v/>
          </cell>
          <cell r="D11112" t="str">
            <v/>
          </cell>
        </row>
        <row r="11113">
          <cell r="C11113" t="str">
            <v/>
          </cell>
          <cell r="D11113" t="str">
            <v/>
          </cell>
        </row>
        <row r="11114">
          <cell r="C11114" t="str">
            <v/>
          </cell>
          <cell r="D11114" t="str">
            <v/>
          </cell>
        </row>
        <row r="11115">
          <cell r="C11115" t="str">
            <v/>
          </cell>
          <cell r="D11115" t="str">
            <v/>
          </cell>
        </row>
        <row r="11116">
          <cell r="C11116" t="str">
            <v/>
          </cell>
          <cell r="D11116" t="str">
            <v/>
          </cell>
        </row>
        <row r="11117">
          <cell r="C11117" t="str">
            <v/>
          </cell>
          <cell r="D11117" t="str">
            <v/>
          </cell>
        </row>
        <row r="11118">
          <cell r="C11118" t="str">
            <v/>
          </cell>
          <cell r="D11118" t="str">
            <v/>
          </cell>
        </row>
        <row r="11119">
          <cell r="C11119" t="str">
            <v/>
          </cell>
          <cell r="D11119" t="str">
            <v/>
          </cell>
        </row>
        <row r="11120">
          <cell r="C11120" t="str">
            <v/>
          </cell>
          <cell r="D11120" t="str">
            <v/>
          </cell>
        </row>
        <row r="11121">
          <cell r="C11121" t="str">
            <v/>
          </cell>
          <cell r="D11121" t="str">
            <v/>
          </cell>
        </row>
        <row r="11122">
          <cell r="C11122" t="str">
            <v/>
          </cell>
          <cell r="D11122" t="str">
            <v/>
          </cell>
        </row>
        <row r="11123">
          <cell r="C11123" t="str">
            <v/>
          </cell>
          <cell r="D11123" t="str">
            <v/>
          </cell>
        </row>
        <row r="11124">
          <cell r="C11124" t="str">
            <v/>
          </cell>
          <cell r="D11124" t="str">
            <v/>
          </cell>
        </row>
        <row r="11125">
          <cell r="C11125" t="str">
            <v/>
          </cell>
          <cell r="D11125" t="str">
            <v/>
          </cell>
        </row>
        <row r="11126">
          <cell r="C11126" t="str">
            <v/>
          </cell>
          <cell r="D11126" t="str">
            <v/>
          </cell>
        </row>
        <row r="11127">
          <cell r="C11127" t="str">
            <v/>
          </cell>
          <cell r="D11127" t="str">
            <v/>
          </cell>
        </row>
        <row r="11128">
          <cell r="C11128" t="str">
            <v/>
          </cell>
          <cell r="D11128" t="str">
            <v/>
          </cell>
        </row>
        <row r="11129">
          <cell r="C11129" t="str">
            <v/>
          </cell>
          <cell r="D11129" t="str">
            <v/>
          </cell>
        </row>
        <row r="11130">
          <cell r="C11130" t="str">
            <v/>
          </cell>
          <cell r="D11130" t="str">
            <v/>
          </cell>
        </row>
        <row r="11131">
          <cell r="C11131" t="str">
            <v/>
          </cell>
          <cell r="D11131" t="str">
            <v/>
          </cell>
        </row>
        <row r="11132">
          <cell r="C11132" t="str">
            <v/>
          </cell>
          <cell r="D11132" t="str">
            <v/>
          </cell>
        </row>
        <row r="11133">
          <cell r="C11133" t="str">
            <v/>
          </cell>
          <cell r="D11133" t="str">
            <v/>
          </cell>
        </row>
        <row r="11134">
          <cell r="C11134" t="str">
            <v/>
          </cell>
          <cell r="D11134" t="str">
            <v/>
          </cell>
        </row>
        <row r="11135">
          <cell r="C11135" t="str">
            <v/>
          </cell>
          <cell r="D11135" t="str">
            <v/>
          </cell>
        </row>
        <row r="11136">
          <cell r="C11136" t="str">
            <v/>
          </cell>
          <cell r="D11136" t="str">
            <v/>
          </cell>
        </row>
        <row r="11137">
          <cell r="C11137" t="str">
            <v/>
          </cell>
          <cell r="D11137" t="str">
            <v/>
          </cell>
        </row>
        <row r="11138">
          <cell r="C11138" t="str">
            <v/>
          </cell>
          <cell r="D11138" t="str">
            <v/>
          </cell>
        </row>
        <row r="11139">
          <cell r="C11139" t="str">
            <v/>
          </cell>
          <cell r="D11139" t="str">
            <v/>
          </cell>
        </row>
        <row r="11140">
          <cell r="C11140" t="str">
            <v/>
          </cell>
          <cell r="D11140" t="str">
            <v/>
          </cell>
        </row>
        <row r="11141">
          <cell r="C11141" t="str">
            <v/>
          </cell>
          <cell r="D11141" t="str">
            <v/>
          </cell>
        </row>
        <row r="11142">
          <cell r="C11142" t="str">
            <v/>
          </cell>
          <cell r="D11142" t="str">
            <v/>
          </cell>
        </row>
        <row r="11143">
          <cell r="C11143" t="str">
            <v/>
          </cell>
          <cell r="D11143" t="str">
            <v/>
          </cell>
        </row>
        <row r="11144">
          <cell r="C11144" t="str">
            <v/>
          </cell>
          <cell r="D11144" t="str">
            <v/>
          </cell>
        </row>
        <row r="11145">
          <cell r="C11145" t="str">
            <v/>
          </cell>
          <cell r="D11145" t="str">
            <v/>
          </cell>
        </row>
        <row r="11146">
          <cell r="C11146" t="str">
            <v/>
          </cell>
          <cell r="D11146" t="str">
            <v/>
          </cell>
        </row>
        <row r="11147">
          <cell r="C11147" t="str">
            <v/>
          </cell>
          <cell r="D11147" t="str">
            <v/>
          </cell>
        </row>
        <row r="11148">
          <cell r="C11148" t="str">
            <v/>
          </cell>
          <cell r="D11148" t="str">
            <v/>
          </cell>
        </row>
        <row r="11149">
          <cell r="C11149" t="str">
            <v/>
          </cell>
          <cell r="D11149" t="str">
            <v/>
          </cell>
        </row>
        <row r="11150">
          <cell r="C11150" t="str">
            <v/>
          </cell>
          <cell r="D11150" t="str">
            <v/>
          </cell>
        </row>
        <row r="11151">
          <cell r="C11151" t="str">
            <v/>
          </cell>
          <cell r="D11151" t="str">
            <v/>
          </cell>
        </row>
        <row r="11152">
          <cell r="C11152" t="str">
            <v/>
          </cell>
          <cell r="D11152" t="str">
            <v/>
          </cell>
        </row>
        <row r="11153">
          <cell r="C11153" t="str">
            <v/>
          </cell>
          <cell r="D11153" t="str">
            <v/>
          </cell>
        </row>
        <row r="11154">
          <cell r="C11154" t="str">
            <v/>
          </cell>
          <cell r="D11154" t="str">
            <v/>
          </cell>
        </row>
        <row r="11155">
          <cell r="C11155" t="str">
            <v/>
          </cell>
          <cell r="D11155" t="str">
            <v/>
          </cell>
        </row>
        <row r="11156">
          <cell r="C11156" t="str">
            <v/>
          </cell>
          <cell r="D11156" t="str">
            <v/>
          </cell>
        </row>
        <row r="11157">
          <cell r="C11157" t="str">
            <v/>
          </cell>
          <cell r="D11157" t="str">
            <v/>
          </cell>
        </row>
        <row r="11158">
          <cell r="C11158" t="str">
            <v/>
          </cell>
          <cell r="D11158" t="str">
            <v/>
          </cell>
        </row>
        <row r="11159">
          <cell r="C11159" t="str">
            <v/>
          </cell>
          <cell r="D11159" t="str">
            <v/>
          </cell>
        </row>
        <row r="11160">
          <cell r="C11160" t="str">
            <v/>
          </cell>
          <cell r="D11160" t="str">
            <v/>
          </cell>
        </row>
        <row r="11161">
          <cell r="C11161" t="str">
            <v/>
          </cell>
          <cell r="D11161" t="str">
            <v/>
          </cell>
        </row>
        <row r="11162">
          <cell r="C11162" t="str">
            <v/>
          </cell>
          <cell r="D11162" t="str">
            <v/>
          </cell>
        </row>
        <row r="11163">
          <cell r="C11163" t="str">
            <v/>
          </cell>
          <cell r="D11163" t="str">
            <v/>
          </cell>
        </row>
        <row r="11164">
          <cell r="C11164" t="str">
            <v/>
          </cell>
          <cell r="D11164" t="str">
            <v/>
          </cell>
        </row>
        <row r="11165">
          <cell r="C11165" t="str">
            <v/>
          </cell>
          <cell r="D11165" t="str">
            <v/>
          </cell>
        </row>
        <row r="11166">
          <cell r="C11166" t="str">
            <v/>
          </cell>
          <cell r="D11166" t="str">
            <v/>
          </cell>
        </row>
        <row r="11167">
          <cell r="C11167" t="str">
            <v/>
          </cell>
          <cell r="D11167" t="str">
            <v/>
          </cell>
        </row>
        <row r="11168">
          <cell r="C11168" t="str">
            <v/>
          </cell>
          <cell r="D11168" t="str">
            <v/>
          </cell>
        </row>
        <row r="11169">
          <cell r="C11169" t="str">
            <v/>
          </cell>
          <cell r="D11169" t="str">
            <v/>
          </cell>
        </row>
        <row r="11170">
          <cell r="C11170" t="str">
            <v/>
          </cell>
          <cell r="D11170" t="str">
            <v/>
          </cell>
        </row>
        <row r="11171">
          <cell r="C11171" t="str">
            <v/>
          </cell>
          <cell r="D11171" t="str">
            <v/>
          </cell>
        </row>
        <row r="11172">
          <cell r="C11172" t="str">
            <v/>
          </cell>
          <cell r="D11172" t="str">
            <v/>
          </cell>
        </row>
        <row r="11173">
          <cell r="C11173" t="str">
            <v/>
          </cell>
          <cell r="D11173" t="str">
            <v/>
          </cell>
        </row>
        <row r="11174">
          <cell r="C11174" t="str">
            <v/>
          </cell>
          <cell r="D11174" t="str">
            <v/>
          </cell>
        </row>
        <row r="11175">
          <cell r="C11175" t="str">
            <v/>
          </cell>
          <cell r="D11175" t="str">
            <v/>
          </cell>
        </row>
        <row r="11176">
          <cell r="C11176" t="str">
            <v/>
          </cell>
          <cell r="D11176" t="str">
            <v/>
          </cell>
        </row>
        <row r="11177">
          <cell r="C11177" t="str">
            <v/>
          </cell>
          <cell r="D11177" t="str">
            <v/>
          </cell>
        </row>
        <row r="11178">
          <cell r="C11178" t="str">
            <v/>
          </cell>
          <cell r="D11178" t="str">
            <v/>
          </cell>
        </row>
        <row r="11179">
          <cell r="C11179" t="str">
            <v/>
          </cell>
          <cell r="D11179" t="str">
            <v/>
          </cell>
        </row>
        <row r="11180">
          <cell r="C11180" t="str">
            <v/>
          </cell>
          <cell r="D11180" t="str">
            <v/>
          </cell>
        </row>
        <row r="11181">
          <cell r="C11181" t="str">
            <v/>
          </cell>
          <cell r="D11181" t="str">
            <v/>
          </cell>
        </row>
        <row r="11182">
          <cell r="C11182" t="str">
            <v/>
          </cell>
          <cell r="D11182" t="str">
            <v/>
          </cell>
        </row>
        <row r="11183">
          <cell r="C11183" t="str">
            <v/>
          </cell>
          <cell r="D11183" t="str">
            <v/>
          </cell>
        </row>
        <row r="11184">
          <cell r="C11184" t="str">
            <v/>
          </cell>
          <cell r="D11184" t="str">
            <v/>
          </cell>
        </row>
        <row r="11185">
          <cell r="C11185" t="str">
            <v/>
          </cell>
          <cell r="D11185" t="str">
            <v/>
          </cell>
        </row>
        <row r="11186">
          <cell r="C11186" t="str">
            <v/>
          </cell>
          <cell r="D11186" t="str">
            <v/>
          </cell>
        </row>
        <row r="11187">
          <cell r="C11187" t="str">
            <v/>
          </cell>
          <cell r="D11187" t="str">
            <v/>
          </cell>
        </row>
        <row r="11188">
          <cell r="C11188" t="str">
            <v/>
          </cell>
          <cell r="D11188" t="str">
            <v/>
          </cell>
        </row>
        <row r="11189">
          <cell r="C11189" t="str">
            <v/>
          </cell>
          <cell r="D11189" t="str">
            <v/>
          </cell>
        </row>
        <row r="11190">
          <cell r="C11190" t="str">
            <v/>
          </cell>
          <cell r="D11190" t="str">
            <v/>
          </cell>
        </row>
        <row r="11191">
          <cell r="C11191" t="str">
            <v/>
          </cell>
          <cell r="D11191" t="str">
            <v/>
          </cell>
        </row>
        <row r="11192">
          <cell r="C11192" t="str">
            <v/>
          </cell>
          <cell r="D11192" t="str">
            <v/>
          </cell>
        </row>
        <row r="11193">
          <cell r="C11193" t="str">
            <v/>
          </cell>
          <cell r="D11193" t="str">
            <v/>
          </cell>
        </row>
        <row r="11194">
          <cell r="C11194" t="str">
            <v/>
          </cell>
          <cell r="D11194" t="str">
            <v/>
          </cell>
        </row>
        <row r="11195">
          <cell r="C11195" t="str">
            <v/>
          </cell>
          <cell r="D11195" t="str">
            <v/>
          </cell>
        </row>
        <row r="11196">
          <cell r="C11196" t="str">
            <v/>
          </cell>
          <cell r="D11196" t="str">
            <v/>
          </cell>
        </row>
        <row r="11197">
          <cell r="C11197" t="str">
            <v/>
          </cell>
          <cell r="D11197" t="str">
            <v/>
          </cell>
        </row>
        <row r="11198">
          <cell r="C11198" t="str">
            <v/>
          </cell>
          <cell r="D11198" t="str">
            <v/>
          </cell>
        </row>
        <row r="11199">
          <cell r="C11199" t="str">
            <v/>
          </cell>
          <cell r="D11199" t="str">
            <v/>
          </cell>
        </row>
        <row r="11200">
          <cell r="C11200" t="str">
            <v/>
          </cell>
          <cell r="D11200" t="str">
            <v/>
          </cell>
        </row>
        <row r="11201">
          <cell r="C11201" t="str">
            <v/>
          </cell>
          <cell r="D11201" t="str">
            <v/>
          </cell>
        </row>
        <row r="11202">
          <cell r="C11202" t="str">
            <v/>
          </cell>
          <cell r="D11202" t="str">
            <v/>
          </cell>
        </row>
        <row r="11203">
          <cell r="C11203" t="str">
            <v/>
          </cell>
          <cell r="D11203" t="str">
            <v/>
          </cell>
        </row>
        <row r="11204">
          <cell r="C11204" t="str">
            <v/>
          </cell>
          <cell r="D11204" t="str">
            <v/>
          </cell>
        </row>
        <row r="11205">
          <cell r="C11205" t="str">
            <v/>
          </cell>
          <cell r="D11205" t="str">
            <v/>
          </cell>
        </row>
        <row r="11206">
          <cell r="C11206" t="str">
            <v/>
          </cell>
          <cell r="D11206" t="str">
            <v/>
          </cell>
        </row>
        <row r="11207">
          <cell r="C11207" t="str">
            <v/>
          </cell>
          <cell r="D11207" t="str">
            <v/>
          </cell>
        </row>
        <row r="11208">
          <cell r="C11208" t="str">
            <v/>
          </cell>
          <cell r="D11208" t="str">
            <v/>
          </cell>
        </row>
        <row r="11209">
          <cell r="C11209" t="str">
            <v/>
          </cell>
          <cell r="D11209" t="str">
            <v/>
          </cell>
        </row>
        <row r="11210">
          <cell r="C11210" t="str">
            <v/>
          </cell>
          <cell r="D11210" t="str">
            <v/>
          </cell>
        </row>
        <row r="11211">
          <cell r="C11211" t="str">
            <v/>
          </cell>
          <cell r="D11211" t="str">
            <v/>
          </cell>
        </row>
        <row r="11212">
          <cell r="C11212" t="str">
            <v/>
          </cell>
          <cell r="D11212" t="str">
            <v/>
          </cell>
        </row>
        <row r="11213">
          <cell r="C11213" t="str">
            <v/>
          </cell>
          <cell r="D11213" t="str">
            <v/>
          </cell>
        </row>
        <row r="11214">
          <cell r="C11214" t="str">
            <v/>
          </cell>
          <cell r="D11214" t="str">
            <v/>
          </cell>
        </row>
        <row r="11215">
          <cell r="C11215" t="str">
            <v/>
          </cell>
          <cell r="D11215" t="str">
            <v/>
          </cell>
        </row>
        <row r="11216">
          <cell r="C11216" t="str">
            <v/>
          </cell>
          <cell r="D11216" t="str">
            <v/>
          </cell>
        </row>
        <row r="11217">
          <cell r="C11217" t="str">
            <v/>
          </cell>
          <cell r="D11217" t="str">
            <v/>
          </cell>
        </row>
        <row r="11218">
          <cell r="C11218" t="str">
            <v/>
          </cell>
          <cell r="D11218" t="str">
            <v/>
          </cell>
        </row>
        <row r="11219">
          <cell r="C11219" t="str">
            <v/>
          </cell>
          <cell r="D11219" t="str">
            <v/>
          </cell>
        </row>
        <row r="11220">
          <cell r="C11220" t="str">
            <v/>
          </cell>
          <cell r="D11220" t="str">
            <v/>
          </cell>
        </row>
        <row r="11221">
          <cell r="C11221" t="str">
            <v/>
          </cell>
          <cell r="D11221" t="str">
            <v/>
          </cell>
        </row>
        <row r="11222">
          <cell r="C11222" t="str">
            <v/>
          </cell>
          <cell r="D11222" t="str">
            <v/>
          </cell>
        </row>
        <row r="11223">
          <cell r="C11223" t="str">
            <v/>
          </cell>
          <cell r="D11223" t="str">
            <v/>
          </cell>
        </row>
        <row r="11224">
          <cell r="C11224" t="str">
            <v/>
          </cell>
          <cell r="D11224" t="str">
            <v/>
          </cell>
        </row>
        <row r="11225">
          <cell r="C11225" t="str">
            <v/>
          </cell>
          <cell r="D11225" t="str">
            <v/>
          </cell>
        </row>
        <row r="11226">
          <cell r="C11226" t="str">
            <v/>
          </cell>
          <cell r="D11226" t="str">
            <v/>
          </cell>
        </row>
        <row r="11227">
          <cell r="C11227" t="str">
            <v/>
          </cell>
          <cell r="D11227" t="str">
            <v/>
          </cell>
        </row>
        <row r="11228">
          <cell r="C11228" t="str">
            <v/>
          </cell>
          <cell r="D11228" t="str">
            <v/>
          </cell>
        </row>
        <row r="11229">
          <cell r="C11229" t="str">
            <v/>
          </cell>
          <cell r="D11229" t="str">
            <v/>
          </cell>
        </row>
        <row r="11230">
          <cell r="C11230" t="str">
            <v/>
          </cell>
          <cell r="D11230" t="str">
            <v/>
          </cell>
        </row>
        <row r="11231">
          <cell r="C11231" t="str">
            <v/>
          </cell>
          <cell r="D11231" t="str">
            <v/>
          </cell>
        </row>
        <row r="11232">
          <cell r="C11232" t="str">
            <v/>
          </cell>
          <cell r="D11232" t="str">
            <v/>
          </cell>
        </row>
        <row r="11233">
          <cell r="C11233" t="str">
            <v/>
          </cell>
          <cell r="D11233" t="str">
            <v/>
          </cell>
        </row>
        <row r="11234">
          <cell r="C11234" t="str">
            <v/>
          </cell>
          <cell r="D11234" t="str">
            <v/>
          </cell>
        </row>
        <row r="11235">
          <cell r="C11235" t="str">
            <v/>
          </cell>
          <cell r="D11235" t="str">
            <v/>
          </cell>
        </row>
        <row r="11236">
          <cell r="C11236" t="str">
            <v/>
          </cell>
          <cell r="D11236" t="str">
            <v/>
          </cell>
        </row>
        <row r="11237">
          <cell r="C11237" t="str">
            <v/>
          </cell>
          <cell r="D11237" t="str">
            <v/>
          </cell>
        </row>
        <row r="11238">
          <cell r="C11238" t="str">
            <v/>
          </cell>
          <cell r="D11238" t="str">
            <v/>
          </cell>
        </row>
        <row r="11239">
          <cell r="C11239" t="str">
            <v/>
          </cell>
          <cell r="D11239" t="str">
            <v/>
          </cell>
        </row>
        <row r="11240">
          <cell r="C11240" t="str">
            <v/>
          </cell>
          <cell r="D11240" t="str">
            <v/>
          </cell>
        </row>
        <row r="11241">
          <cell r="C11241" t="str">
            <v/>
          </cell>
          <cell r="D11241" t="str">
            <v/>
          </cell>
        </row>
        <row r="11242">
          <cell r="C11242" t="str">
            <v/>
          </cell>
          <cell r="D11242" t="str">
            <v/>
          </cell>
        </row>
        <row r="11243">
          <cell r="C11243" t="str">
            <v/>
          </cell>
          <cell r="D11243" t="str">
            <v/>
          </cell>
        </row>
        <row r="11244">
          <cell r="C11244" t="str">
            <v/>
          </cell>
          <cell r="D11244" t="str">
            <v/>
          </cell>
        </row>
        <row r="11245">
          <cell r="C11245" t="str">
            <v/>
          </cell>
          <cell r="D11245" t="str">
            <v/>
          </cell>
        </row>
        <row r="11246">
          <cell r="C11246" t="str">
            <v/>
          </cell>
          <cell r="D11246" t="str">
            <v/>
          </cell>
        </row>
        <row r="11247">
          <cell r="C11247" t="str">
            <v/>
          </cell>
          <cell r="D11247" t="str">
            <v/>
          </cell>
        </row>
        <row r="11248">
          <cell r="C11248" t="str">
            <v/>
          </cell>
          <cell r="D11248" t="str">
            <v/>
          </cell>
        </row>
        <row r="11249">
          <cell r="C11249" t="str">
            <v/>
          </cell>
          <cell r="D11249" t="str">
            <v/>
          </cell>
        </row>
        <row r="11250">
          <cell r="C11250" t="str">
            <v/>
          </cell>
          <cell r="D11250" t="str">
            <v/>
          </cell>
        </row>
        <row r="11251">
          <cell r="C11251" t="str">
            <v/>
          </cell>
          <cell r="D11251" t="str">
            <v/>
          </cell>
        </row>
        <row r="11252">
          <cell r="C11252" t="str">
            <v/>
          </cell>
          <cell r="D11252" t="str">
            <v/>
          </cell>
        </row>
        <row r="11253">
          <cell r="C11253" t="str">
            <v/>
          </cell>
          <cell r="D11253" t="str">
            <v/>
          </cell>
        </row>
        <row r="11254">
          <cell r="C11254" t="str">
            <v/>
          </cell>
          <cell r="D11254" t="str">
            <v/>
          </cell>
        </row>
        <row r="11255">
          <cell r="C11255" t="str">
            <v/>
          </cell>
          <cell r="D11255" t="str">
            <v/>
          </cell>
        </row>
        <row r="11256">
          <cell r="C11256" t="str">
            <v/>
          </cell>
          <cell r="D11256" t="str">
            <v/>
          </cell>
        </row>
        <row r="11257">
          <cell r="C11257" t="str">
            <v/>
          </cell>
          <cell r="D11257" t="str">
            <v/>
          </cell>
        </row>
        <row r="11258">
          <cell r="C11258" t="str">
            <v/>
          </cell>
          <cell r="D11258" t="str">
            <v/>
          </cell>
        </row>
        <row r="11259">
          <cell r="C11259" t="str">
            <v/>
          </cell>
          <cell r="D11259" t="str">
            <v/>
          </cell>
        </row>
        <row r="11260">
          <cell r="C11260" t="str">
            <v/>
          </cell>
          <cell r="D11260" t="str">
            <v/>
          </cell>
        </row>
        <row r="11261">
          <cell r="C11261" t="str">
            <v/>
          </cell>
          <cell r="D11261" t="str">
            <v/>
          </cell>
        </row>
        <row r="11262">
          <cell r="C11262" t="str">
            <v/>
          </cell>
          <cell r="D11262" t="str">
            <v/>
          </cell>
        </row>
        <row r="11263">
          <cell r="C11263" t="str">
            <v/>
          </cell>
          <cell r="D11263" t="str">
            <v/>
          </cell>
        </row>
        <row r="11264">
          <cell r="C11264" t="str">
            <v/>
          </cell>
          <cell r="D11264" t="str">
            <v/>
          </cell>
        </row>
        <row r="11265">
          <cell r="C11265" t="str">
            <v/>
          </cell>
          <cell r="D11265" t="str">
            <v/>
          </cell>
        </row>
        <row r="11266">
          <cell r="C11266" t="str">
            <v/>
          </cell>
          <cell r="D11266" t="str">
            <v/>
          </cell>
        </row>
        <row r="11267">
          <cell r="C11267" t="str">
            <v/>
          </cell>
          <cell r="D11267" t="str">
            <v/>
          </cell>
        </row>
        <row r="11268">
          <cell r="C11268" t="str">
            <v/>
          </cell>
          <cell r="D11268" t="str">
            <v/>
          </cell>
        </row>
        <row r="11269">
          <cell r="C11269" t="str">
            <v/>
          </cell>
          <cell r="D11269" t="str">
            <v/>
          </cell>
        </row>
        <row r="11270">
          <cell r="C11270" t="str">
            <v/>
          </cell>
          <cell r="D11270" t="str">
            <v/>
          </cell>
        </row>
        <row r="11271">
          <cell r="C11271" t="str">
            <v/>
          </cell>
          <cell r="D11271" t="str">
            <v/>
          </cell>
        </row>
        <row r="11272">
          <cell r="C11272" t="str">
            <v/>
          </cell>
          <cell r="D11272" t="str">
            <v/>
          </cell>
        </row>
        <row r="11273">
          <cell r="C11273" t="str">
            <v/>
          </cell>
          <cell r="D11273" t="str">
            <v/>
          </cell>
        </row>
        <row r="11274">
          <cell r="C11274" t="str">
            <v/>
          </cell>
          <cell r="D11274" t="str">
            <v/>
          </cell>
        </row>
        <row r="11275">
          <cell r="C11275" t="str">
            <v/>
          </cell>
          <cell r="D11275" t="str">
            <v/>
          </cell>
        </row>
        <row r="11276">
          <cell r="C11276" t="str">
            <v/>
          </cell>
          <cell r="D11276" t="str">
            <v/>
          </cell>
        </row>
        <row r="11277">
          <cell r="C11277" t="str">
            <v/>
          </cell>
          <cell r="D11277" t="str">
            <v/>
          </cell>
        </row>
        <row r="11278">
          <cell r="C11278" t="str">
            <v/>
          </cell>
          <cell r="D11278" t="str">
            <v/>
          </cell>
        </row>
        <row r="11279">
          <cell r="C11279" t="str">
            <v/>
          </cell>
          <cell r="D11279" t="str">
            <v/>
          </cell>
        </row>
        <row r="11280">
          <cell r="C11280" t="str">
            <v/>
          </cell>
          <cell r="D11280" t="str">
            <v/>
          </cell>
        </row>
        <row r="11281">
          <cell r="C11281" t="str">
            <v/>
          </cell>
          <cell r="D11281" t="str">
            <v/>
          </cell>
        </row>
        <row r="11282">
          <cell r="C11282" t="str">
            <v/>
          </cell>
          <cell r="D11282" t="str">
            <v/>
          </cell>
        </row>
        <row r="11283">
          <cell r="C11283" t="str">
            <v/>
          </cell>
          <cell r="D11283" t="str">
            <v/>
          </cell>
        </row>
        <row r="11284">
          <cell r="C11284" t="str">
            <v/>
          </cell>
          <cell r="D11284" t="str">
            <v/>
          </cell>
        </row>
        <row r="11285">
          <cell r="C11285" t="str">
            <v/>
          </cell>
          <cell r="D11285" t="str">
            <v/>
          </cell>
        </row>
        <row r="11286">
          <cell r="C11286" t="str">
            <v/>
          </cell>
          <cell r="D11286" t="str">
            <v/>
          </cell>
        </row>
        <row r="11287">
          <cell r="C11287" t="str">
            <v/>
          </cell>
          <cell r="D11287" t="str">
            <v/>
          </cell>
        </row>
        <row r="11288">
          <cell r="C11288" t="str">
            <v/>
          </cell>
          <cell r="D11288" t="str">
            <v/>
          </cell>
        </row>
        <row r="11289">
          <cell r="C11289" t="str">
            <v/>
          </cell>
          <cell r="D11289" t="str">
            <v/>
          </cell>
        </row>
        <row r="11290">
          <cell r="C11290" t="str">
            <v/>
          </cell>
          <cell r="D11290" t="str">
            <v/>
          </cell>
        </row>
        <row r="11291">
          <cell r="C11291" t="str">
            <v/>
          </cell>
          <cell r="D11291" t="str">
            <v/>
          </cell>
        </row>
        <row r="11292">
          <cell r="C11292" t="str">
            <v/>
          </cell>
          <cell r="D11292" t="str">
            <v/>
          </cell>
        </row>
        <row r="11293">
          <cell r="C11293" t="str">
            <v/>
          </cell>
          <cell r="D11293" t="str">
            <v/>
          </cell>
        </row>
        <row r="11294">
          <cell r="C11294" t="str">
            <v/>
          </cell>
          <cell r="D11294" t="str">
            <v/>
          </cell>
        </row>
        <row r="11295">
          <cell r="C11295" t="str">
            <v/>
          </cell>
          <cell r="D11295" t="str">
            <v/>
          </cell>
        </row>
        <row r="11296">
          <cell r="C11296" t="str">
            <v/>
          </cell>
          <cell r="D11296" t="str">
            <v/>
          </cell>
        </row>
        <row r="11297">
          <cell r="C11297" t="str">
            <v/>
          </cell>
          <cell r="D11297" t="str">
            <v/>
          </cell>
        </row>
        <row r="11298">
          <cell r="C11298" t="str">
            <v/>
          </cell>
          <cell r="D11298" t="str">
            <v/>
          </cell>
        </row>
        <row r="11299">
          <cell r="C11299" t="str">
            <v/>
          </cell>
          <cell r="D11299" t="str">
            <v/>
          </cell>
        </row>
        <row r="11300">
          <cell r="C11300" t="str">
            <v/>
          </cell>
          <cell r="D11300" t="str">
            <v/>
          </cell>
        </row>
        <row r="11301">
          <cell r="C11301" t="str">
            <v/>
          </cell>
          <cell r="D11301" t="str">
            <v/>
          </cell>
        </row>
        <row r="11302">
          <cell r="C11302" t="str">
            <v/>
          </cell>
          <cell r="D11302" t="str">
            <v/>
          </cell>
        </row>
        <row r="11303">
          <cell r="C11303" t="str">
            <v/>
          </cell>
          <cell r="D11303" t="str">
            <v/>
          </cell>
        </row>
        <row r="11304">
          <cell r="C11304" t="str">
            <v/>
          </cell>
          <cell r="D11304" t="str">
            <v/>
          </cell>
        </row>
        <row r="11305">
          <cell r="C11305" t="str">
            <v/>
          </cell>
          <cell r="D11305" t="str">
            <v/>
          </cell>
        </row>
        <row r="11306">
          <cell r="C11306" t="str">
            <v/>
          </cell>
          <cell r="D11306" t="str">
            <v/>
          </cell>
        </row>
        <row r="11307">
          <cell r="C11307" t="str">
            <v/>
          </cell>
          <cell r="D11307" t="str">
            <v/>
          </cell>
        </row>
        <row r="11308">
          <cell r="C11308" t="str">
            <v/>
          </cell>
          <cell r="D11308" t="str">
            <v/>
          </cell>
        </row>
        <row r="11309">
          <cell r="C11309" t="str">
            <v/>
          </cell>
          <cell r="D11309" t="str">
            <v/>
          </cell>
        </row>
        <row r="11310">
          <cell r="C11310" t="str">
            <v/>
          </cell>
          <cell r="D11310" t="str">
            <v/>
          </cell>
        </row>
        <row r="11311">
          <cell r="C11311" t="str">
            <v/>
          </cell>
          <cell r="D11311" t="str">
            <v/>
          </cell>
        </row>
        <row r="11312">
          <cell r="C11312" t="str">
            <v/>
          </cell>
          <cell r="D11312" t="str">
            <v/>
          </cell>
        </row>
        <row r="11313">
          <cell r="C11313" t="str">
            <v/>
          </cell>
          <cell r="D11313" t="str">
            <v/>
          </cell>
        </row>
        <row r="11314">
          <cell r="C11314" t="str">
            <v/>
          </cell>
          <cell r="D11314" t="str">
            <v/>
          </cell>
        </row>
        <row r="11315">
          <cell r="C11315" t="str">
            <v/>
          </cell>
          <cell r="D11315" t="str">
            <v/>
          </cell>
        </row>
        <row r="11316">
          <cell r="C11316" t="str">
            <v/>
          </cell>
          <cell r="D11316" t="str">
            <v/>
          </cell>
        </row>
        <row r="11317">
          <cell r="C11317" t="str">
            <v/>
          </cell>
          <cell r="D11317" t="str">
            <v/>
          </cell>
        </row>
        <row r="11318">
          <cell r="C11318" t="str">
            <v/>
          </cell>
          <cell r="D11318" t="str">
            <v/>
          </cell>
        </row>
        <row r="11319">
          <cell r="C11319" t="str">
            <v/>
          </cell>
          <cell r="D11319" t="str">
            <v/>
          </cell>
        </row>
        <row r="11320">
          <cell r="C11320" t="str">
            <v/>
          </cell>
          <cell r="D11320" t="str">
            <v/>
          </cell>
        </row>
        <row r="11321">
          <cell r="C11321" t="str">
            <v/>
          </cell>
          <cell r="D11321" t="str">
            <v/>
          </cell>
        </row>
        <row r="11322">
          <cell r="C11322" t="str">
            <v/>
          </cell>
          <cell r="D11322" t="str">
            <v/>
          </cell>
        </row>
        <row r="11323">
          <cell r="C11323" t="str">
            <v/>
          </cell>
          <cell r="D11323" t="str">
            <v/>
          </cell>
        </row>
        <row r="11324">
          <cell r="C11324" t="str">
            <v/>
          </cell>
          <cell r="D11324" t="str">
            <v/>
          </cell>
        </row>
        <row r="11325">
          <cell r="C11325" t="str">
            <v/>
          </cell>
          <cell r="D11325" t="str">
            <v/>
          </cell>
        </row>
        <row r="11326">
          <cell r="C11326" t="str">
            <v/>
          </cell>
          <cell r="D11326" t="str">
            <v/>
          </cell>
        </row>
        <row r="11327">
          <cell r="C11327" t="str">
            <v/>
          </cell>
          <cell r="D11327" t="str">
            <v/>
          </cell>
        </row>
        <row r="11328">
          <cell r="C11328" t="str">
            <v/>
          </cell>
          <cell r="D11328" t="str">
            <v/>
          </cell>
        </row>
        <row r="11329">
          <cell r="C11329" t="str">
            <v/>
          </cell>
          <cell r="D11329" t="str">
            <v/>
          </cell>
        </row>
        <row r="11330">
          <cell r="C11330" t="str">
            <v/>
          </cell>
          <cell r="D11330" t="str">
            <v/>
          </cell>
        </row>
        <row r="11331">
          <cell r="C11331" t="str">
            <v/>
          </cell>
          <cell r="D11331" t="str">
            <v/>
          </cell>
        </row>
        <row r="11332">
          <cell r="C11332" t="str">
            <v/>
          </cell>
          <cell r="D11332" t="str">
            <v/>
          </cell>
        </row>
        <row r="11333">
          <cell r="C11333" t="str">
            <v/>
          </cell>
          <cell r="D11333" t="str">
            <v/>
          </cell>
        </row>
        <row r="11334">
          <cell r="C11334" t="str">
            <v/>
          </cell>
          <cell r="D11334" t="str">
            <v/>
          </cell>
        </row>
        <row r="11335">
          <cell r="C11335" t="str">
            <v/>
          </cell>
          <cell r="D11335" t="str">
            <v/>
          </cell>
        </row>
        <row r="11336">
          <cell r="C11336" t="str">
            <v/>
          </cell>
          <cell r="D11336" t="str">
            <v/>
          </cell>
        </row>
        <row r="11337">
          <cell r="C11337" t="str">
            <v/>
          </cell>
          <cell r="D11337" t="str">
            <v/>
          </cell>
        </row>
        <row r="11338">
          <cell r="C11338" t="str">
            <v/>
          </cell>
          <cell r="D11338" t="str">
            <v/>
          </cell>
        </row>
        <row r="11339">
          <cell r="C11339" t="str">
            <v/>
          </cell>
          <cell r="D11339" t="str">
            <v/>
          </cell>
        </row>
        <row r="11340">
          <cell r="C11340" t="str">
            <v/>
          </cell>
          <cell r="D11340" t="str">
            <v/>
          </cell>
        </row>
        <row r="11341">
          <cell r="C11341" t="str">
            <v/>
          </cell>
          <cell r="D11341" t="str">
            <v/>
          </cell>
        </row>
        <row r="11342">
          <cell r="C11342" t="str">
            <v/>
          </cell>
          <cell r="D11342" t="str">
            <v/>
          </cell>
        </row>
        <row r="11343">
          <cell r="C11343" t="str">
            <v/>
          </cell>
          <cell r="D11343" t="str">
            <v/>
          </cell>
        </row>
        <row r="11344">
          <cell r="C11344" t="str">
            <v/>
          </cell>
          <cell r="D11344" t="str">
            <v/>
          </cell>
        </row>
        <row r="11345">
          <cell r="C11345" t="str">
            <v/>
          </cell>
          <cell r="D11345" t="str">
            <v/>
          </cell>
        </row>
        <row r="11346">
          <cell r="C11346" t="str">
            <v/>
          </cell>
          <cell r="D11346" t="str">
            <v/>
          </cell>
        </row>
        <row r="11347">
          <cell r="C11347" t="str">
            <v/>
          </cell>
          <cell r="D11347" t="str">
            <v/>
          </cell>
        </row>
        <row r="11348">
          <cell r="C11348" t="str">
            <v/>
          </cell>
          <cell r="D11348" t="str">
            <v/>
          </cell>
        </row>
        <row r="11349">
          <cell r="C11349" t="str">
            <v/>
          </cell>
          <cell r="D11349" t="str">
            <v/>
          </cell>
        </row>
        <row r="11350">
          <cell r="C11350" t="str">
            <v/>
          </cell>
          <cell r="D11350" t="str">
            <v/>
          </cell>
        </row>
        <row r="11351">
          <cell r="C11351" t="str">
            <v/>
          </cell>
          <cell r="D11351" t="str">
            <v/>
          </cell>
        </row>
        <row r="11352">
          <cell r="C11352" t="str">
            <v/>
          </cell>
          <cell r="D11352" t="str">
            <v/>
          </cell>
        </row>
        <row r="11353">
          <cell r="C11353" t="str">
            <v/>
          </cell>
          <cell r="D11353" t="str">
            <v/>
          </cell>
        </row>
        <row r="11354">
          <cell r="C11354" t="str">
            <v/>
          </cell>
          <cell r="D11354" t="str">
            <v/>
          </cell>
        </row>
        <row r="11355">
          <cell r="C11355" t="str">
            <v/>
          </cell>
          <cell r="D11355" t="str">
            <v/>
          </cell>
        </row>
        <row r="11356">
          <cell r="C11356" t="str">
            <v/>
          </cell>
          <cell r="D11356" t="str">
            <v/>
          </cell>
        </row>
        <row r="11357">
          <cell r="C11357" t="str">
            <v/>
          </cell>
          <cell r="D11357" t="str">
            <v/>
          </cell>
        </row>
        <row r="11358">
          <cell r="C11358" t="str">
            <v/>
          </cell>
          <cell r="D11358" t="str">
            <v/>
          </cell>
        </row>
        <row r="11359">
          <cell r="C11359" t="str">
            <v/>
          </cell>
          <cell r="D11359" t="str">
            <v/>
          </cell>
        </row>
        <row r="11360">
          <cell r="C11360" t="str">
            <v/>
          </cell>
          <cell r="D11360" t="str">
            <v/>
          </cell>
        </row>
        <row r="11361">
          <cell r="C11361" t="str">
            <v/>
          </cell>
          <cell r="D11361" t="str">
            <v/>
          </cell>
        </row>
        <row r="11362">
          <cell r="C11362" t="str">
            <v/>
          </cell>
          <cell r="D11362" t="str">
            <v/>
          </cell>
        </row>
        <row r="11363">
          <cell r="C11363" t="str">
            <v/>
          </cell>
          <cell r="D11363" t="str">
            <v/>
          </cell>
        </row>
        <row r="11364">
          <cell r="C11364" t="str">
            <v/>
          </cell>
          <cell r="D11364" t="str">
            <v/>
          </cell>
        </row>
        <row r="11365">
          <cell r="C11365" t="str">
            <v/>
          </cell>
          <cell r="D11365" t="str">
            <v/>
          </cell>
        </row>
        <row r="11366">
          <cell r="C11366" t="str">
            <v/>
          </cell>
          <cell r="D11366" t="str">
            <v/>
          </cell>
        </row>
        <row r="11367">
          <cell r="C11367" t="str">
            <v/>
          </cell>
          <cell r="D11367" t="str">
            <v/>
          </cell>
        </row>
        <row r="11368">
          <cell r="C11368" t="str">
            <v/>
          </cell>
          <cell r="D11368" t="str">
            <v/>
          </cell>
        </row>
        <row r="11369">
          <cell r="C11369" t="str">
            <v/>
          </cell>
          <cell r="D11369" t="str">
            <v/>
          </cell>
        </row>
        <row r="11370">
          <cell r="C11370" t="str">
            <v/>
          </cell>
          <cell r="D11370" t="str">
            <v/>
          </cell>
        </row>
        <row r="11371">
          <cell r="C11371" t="str">
            <v/>
          </cell>
          <cell r="D11371" t="str">
            <v/>
          </cell>
        </row>
        <row r="11372">
          <cell r="C11372" t="str">
            <v/>
          </cell>
          <cell r="D11372" t="str">
            <v/>
          </cell>
        </row>
        <row r="11373">
          <cell r="C11373" t="str">
            <v/>
          </cell>
          <cell r="D11373" t="str">
            <v/>
          </cell>
        </row>
        <row r="11374">
          <cell r="C11374" t="str">
            <v/>
          </cell>
          <cell r="D11374" t="str">
            <v/>
          </cell>
        </row>
        <row r="11375">
          <cell r="C11375" t="str">
            <v/>
          </cell>
          <cell r="D11375" t="str">
            <v/>
          </cell>
        </row>
        <row r="11376">
          <cell r="C11376" t="str">
            <v/>
          </cell>
          <cell r="D11376" t="str">
            <v/>
          </cell>
        </row>
        <row r="11377">
          <cell r="C11377" t="str">
            <v/>
          </cell>
          <cell r="D11377" t="str">
            <v/>
          </cell>
        </row>
        <row r="11378">
          <cell r="C11378" t="str">
            <v/>
          </cell>
          <cell r="D11378" t="str">
            <v/>
          </cell>
        </row>
        <row r="11379">
          <cell r="C11379" t="str">
            <v/>
          </cell>
          <cell r="D11379" t="str">
            <v/>
          </cell>
        </row>
        <row r="11380">
          <cell r="C11380" t="str">
            <v/>
          </cell>
          <cell r="D11380" t="str">
            <v/>
          </cell>
        </row>
        <row r="11381">
          <cell r="C11381" t="str">
            <v/>
          </cell>
          <cell r="D11381" t="str">
            <v/>
          </cell>
        </row>
        <row r="11382">
          <cell r="C11382" t="str">
            <v/>
          </cell>
          <cell r="D11382" t="str">
            <v/>
          </cell>
        </row>
        <row r="11383">
          <cell r="C11383" t="str">
            <v/>
          </cell>
          <cell r="D11383" t="str">
            <v/>
          </cell>
        </row>
        <row r="11384">
          <cell r="C11384" t="str">
            <v/>
          </cell>
          <cell r="D11384" t="str">
            <v/>
          </cell>
        </row>
        <row r="11385">
          <cell r="C11385" t="str">
            <v/>
          </cell>
          <cell r="D11385" t="str">
            <v/>
          </cell>
        </row>
        <row r="11386">
          <cell r="C11386" t="str">
            <v/>
          </cell>
          <cell r="D11386" t="str">
            <v/>
          </cell>
        </row>
        <row r="11387">
          <cell r="C11387" t="str">
            <v/>
          </cell>
          <cell r="D11387" t="str">
            <v/>
          </cell>
        </row>
        <row r="11388">
          <cell r="C11388" t="str">
            <v/>
          </cell>
          <cell r="D11388" t="str">
            <v/>
          </cell>
        </row>
        <row r="11389">
          <cell r="C11389" t="str">
            <v/>
          </cell>
          <cell r="D11389" t="str">
            <v/>
          </cell>
        </row>
        <row r="11390">
          <cell r="C11390" t="str">
            <v/>
          </cell>
          <cell r="D11390" t="str">
            <v/>
          </cell>
        </row>
        <row r="11391">
          <cell r="C11391" t="str">
            <v/>
          </cell>
          <cell r="D11391" t="str">
            <v/>
          </cell>
        </row>
        <row r="11392">
          <cell r="C11392" t="str">
            <v/>
          </cell>
          <cell r="D11392" t="str">
            <v/>
          </cell>
        </row>
        <row r="11393">
          <cell r="C11393" t="str">
            <v/>
          </cell>
          <cell r="D11393" t="str">
            <v/>
          </cell>
        </row>
        <row r="11394">
          <cell r="C11394" t="str">
            <v/>
          </cell>
          <cell r="D11394" t="str">
            <v/>
          </cell>
        </row>
        <row r="11395">
          <cell r="C11395" t="str">
            <v/>
          </cell>
          <cell r="D11395" t="str">
            <v/>
          </cell>
        </row>
        <row r="11396">
          <cell r="C11396" t="str">
            <v/>
          </cell>
          <cell r="D11396" t="str">
            <v/>
          </cell>
        </row>
        <row r="11397">
          <cell r="C11397" t="str">
            <v/>
          </cell>
          <cell r="D11397" t="str">
            <v/>
          </cell>
        </row>
        <row r="11398">
          <cell r="C11398" t="str">
            <v/>
          </cell>
          <cell r="D11398" t="str">
            <v/>
          </cell>
        </row>
        <row r="11399">
          <cell r="C11399" t="str">
            <v/>
          </cell>
          <cell r="D11399" t="str">
            <v/>
          </cell>
        </row>
        <row r="11400">
          <cell r="C11400" t="str">
            <v/>
          </cell>
          <cell r="D11400" t="str">
            <v/>
          </cell>
        </row>
        <row r="11401">
          <cell r="C11401" t="str">
            <v/>
          </cell>
          <cell r="D11401" t="str">
            <v/>
          </cell>
        </row>
        <row r="11402">
          <cell r="C11402" t="str">
            <v/>
          </cell>
          <cell r="D11402" t="str">
            <v/>
          </cell>
        </row>
        <row r="11403">
          <cell r="C11403" t="str">
            <v/>
          </cell>
          <cell r="D11403" t="str">
            <v/>
          </cell>
        </row>
        <row r="11404">
          <cell r="C11404" t="str">
            <v/>
          </cell>
          <cell r="D11404" t="str">
            <v/>
          </cell>
        </row>
        <row r="11405">
          <cell r="C11405" t="str">
            <v/>
          </cell>
          <cell r="D11405" t="str">
            <v/>
          </cell>
        </row>
        <row r="11406">
          <cell r="C11406" t="str">
            <v/>
          </cell>
          <cell r="D11406" t="str">
            <v/>
          </cell>
        </row>
        <row r="11407">
          <cell r="C11407" t="str">
            <v/>
          </cell>
          <cell r="D11407" t="str">
            <v/>
          </cell>
        </row>
        <row r="11408">
          <cell r="C11408" t="str">
            <v/>
          </cell>
          <cell r="D11408" t="str">
            <v/>
          </cell>
        </row>
        <row r="11409">
          <cell r="C11409" t="str">
            <v/>
          </cell>
          <cell r="D11409" t="str">
            <v/>
          </cell>
        </row>
        <row r="11410">
          <cell r="C11410" t="str">
            <v/>
          </cell>
          <cell r="D11410" t="str">
            <v/>
          </cell>
        </row>
        <row r="11411">
          <cell r="C11411" t="str">
            <v/>
          </cell>
          <cell r="D11411" t="str">
            <v/>
          </cell>
        </row>
        <row r="11412">
          <cell r="C11412" t="str">
            <v/>
          </cell>
          <cell r="D11412" t="str">
            <v/>
          </cell>
        </row>
        <row r="11413">
          <cell r="C11413" t="str">
            <v/>
          </cell>
          <cell r="D11413" t="str">
            <v/>
          </cell>
        </row>
        <row r="11414">
          <cell r="C11414" t="str">
            <v/>
          </cell>
          <cell r="D11414" t="str">
            <v/>
          </cell>
        </row>
        <row r="11415">
          <cell r="C11415" t="str">
            <v/>
          </cell>
          <cell r="D11415" t="str">
            <v/>
          </cell>
        </row>
        <row r="11416">
          <cell r="C11416" t="str">
            <v/>
          </cell>
          <cell r="D11416" t="str">
            <v/>
          </cell>
        </row>
        <row r="11417">
          <cell r="C11417" t="str">
            <v/>
          </cell>
          <cell r="D11417" t="str">
            <v/>
          </cell>
        </row>
        <row r="11418">
          <cell r="C11418" t="str">
            <v/>
          </cell>
          <cell r="D11418" t="str">
            <v/>
          </cell>
        </row>
        <row r="11419">
          <cell r="C11419" t="str">
            <v/>
          </cell>
          <cell r="D11419" t="str">
            <v/>
          </cell>
        </row>
        <row r="11420">
          <cell r="C11420" t="str">
            <v/>
          </cell>
          <cell r="D11420" t="str">
            <v/>
          </cell>
        </row>
        <row r="11421">
          <cell r="C11421" t="str">
            <v/>
          </cell>
          <cell r="D11421" t="str">
            <v/>
          </cell>
        </row>
        <row r="11422">
          <cell r="C11422" t="str">
            <v/>
          </cell>
          <cell r="D11422" t="str">
            <v/>
          </cell>
        </row>
        <row r="11423">
          <cell r="C11423" t="str">
            <v/>
          </cell>
          <cell r="D11423" t="str">
            <v/>
          </cell>
        </row>
        <row r="11424">
          <cell r="C11424" t="str">
            <v/>
          </cell>
          <cell r="D11424" t="str">
            <v/>
          </cell>
        </row>
        <row r="11425">
          <cell r="C11425" t="str">
            <v/>
          </cell>
          <cell r="D11425" t="str">
            <v/>
          </cell>
        </row>
        <row r="11426">
          <cell r="C11426" t="str">
            <v/>
          </cell>
          <cell r="D11426" t="str">
            <v/>
          </cell>
        </row>
        <row r="11427">
          <cell r="C11427" t="str">
            <v/>
          </cell>
          <cell r="D11427" t="str">
            <v/>
          </cell>
        </row>
        <row r="11428">
          <cell r="C11428" t="str">
            <v/>
          </cell>
          <cell r="D11428" t="str">
            <v/>
          </cell>
        </row>
        <row r="11429">
          <cell r="C11429" t="str">
            <v/>
          </cell>
          <cell r="D11429" t="str">
            <v/>
          </cell>
        </row>
        <row r="11430">
          <cell r="C11430" t="str">
            <v/>
          </cell>
          <cell r="D11430" t="str">
            <v/>
          </cell>
        </row>
        <row r="11431">
          <cell r="C11431" t="str">
            <v/>
          </cell>
          <cell r="D11431" t="str">
            <v/>
          </cell>
        </row>
        <row r="11432">
          <cell r="C11432" t="str">
            <v/>
          </cell>
          <cell r="D11432" t="str">
            <v/>
          </cell>
        </row>
        <row r="11433">
          <cell r="C11433" t="str">
            <v/>
          </cell>
          <cell r="D11433" t="str">
            <v/>
          </cell>
        </row>
        <row r="11434">
          <cell r="C11434" t="str">
            <v/>
          </cell>
          <cell r="D11434" t="str">
            <v/>
          </cell>
        </row>
        <row r="11435">
          <cell r="C11435" t="str">
            <v/>
          </cell>
          <cell r="D11435" t="str">
            <v/>
          </cell>
        </row>
        <row r="11436">
          <cell r="C11436" t="str">
            <v/>
          </cell>
          <cell r="D11436" t="str">
            <v/>
          </cell>
        </row>
        <row r="11437">
          <cell r="C11437" t="str">
            <v/>
          </cell>
          <cell r="D11437" t="str">
            <v/>
          </cell>
        </row>
        <row r="11438">
          <cell r="C11438" t="str">
            <v/>
          </cell>
          <cell r="D11438" t="str">
            <v/>
          </cell>
        </row>
        <row r="11439">
          <cell r="C11439" t="str">
            <v/>
          </cell>
          <cell r="D11439" t="str">
            <v/>
          </cell>
        </row>
        <row r="11440">
          <cell r="C11440" t="str">
            <v/>
          </cell>
          <cell r="D11440" t="str">
            <v/>
          </cell>
        </row>
        <row r="11441">
          <cell r="C11441" t="str">
            <v/>
          </cell>
          <cell r="D11441" t="str">
            <v/>
          </cell>
        </row>
        <row r="11442">
          <cell r="C11442" t="str">
            <v/>
          </cell>
          <cell r="D11442" t="str">
            <v/>
          </cell>
        </row>
        <row r="11443">
          <cell r="C11443" t="str">
            <v/>
          </cell>
          <cell r="D11443" t="str">
            <v/>
          </cell>
        </row>
        <row r="11444">
          <cell r="C11444" t="str">
            <v/>
          </cell>
          <cell r="D11444" t="str">
            <v/>
          </cell>
        </row>
        <row r="11445">
          <cell r="C11445" t="str">
            <v/>
          </cell>
          <cell r="D11445" t="str">
            <v/>
          </cell>
        </row>
        <row r="11446">
          <cell r="C11446" t="str">
            <v/>
          </cell>
          <cell r="D11446" t="str">
            <v/>
          </cell>
        </row>
        <row r="11447">
          <cell r="C11447" t="str">
            <v/>
          </cell>
          <cell r="D11447" t="str">
            <v/>
          </cell>
        </row>
        <row r="11448">
          <cell r="C11448" t="str">
            <v/>
          </cell>
          <cell r="D11448" t="str">
            <v/>
          </cell>
        </row>
        <row r="11449">
          <cell r="C11449" t="str">
            <v/>
          </cell>
          <cell r="D11449" t="str">
            <v/>
          </cell>
        </row>
        <row r="11450">
          <cell r="C11450" t="str">
            <v/>
          </cell>
          <cell r="D11450" t="str">
            <v/>
          </cell>
        </row>
        <row r="11451">
          <cell r="C11451" t="str">
            <v/>
          </cell>
          <cell r="D11451" t="str">
            <v/>
          </cell>
        </row>
        <row r="11452">
          <cell r="C11452" t="str">
            <v/>
          </cell>
          <cell r="D11452" t="str">
            <v/>
          </cell>
        </row>
        <row r="11453">
          <cell r="C11453" t="str">
            <v/>
          </cell>
          <cell r="D11453" t="str">
            <v/>
          </cell>
        </row>
        <row r="11454">
          <cell r="C11454" t="str">
            <v/>
          </cell>
          <cell r="D11454" t="str">
            <v/>
          </cell>
        </row>
        <row r="11455">
          <cell r="C11455" t="str">
            <v/>
          </cell>
          <cell r="D11455" t="str">
            <v/>
          </cell>
        </row>
        <row r="11456">
          <cell r="C11456" t="str">
            <v/>
          </cell>
          <cell r="D11456" t="str">
            <v/>
          </cell>
        </row>
        <row r="11457">
          <cell r="C11457" t="str">
            <v/>
          </cell>
          <cell r="D11457" t="str">
            <v/>
          </cell>
        </row>
        <row r="11458">
          <cell r="C11458" t="str">
            <v/>
          </cell>
          <cell r="D11458" t="str">
            <v/>
          </cell>
        </row>
        <row r="11459">
          <cell r="C11459" t="str">
            <v/>
          </cell>
          <cell r="D11459" t="str">
            <v/>
          </cell>
        </row>
        <row r="11460">
          <cell r="C11460" t="str">
            <v/>
          </cell>
          <cell r="D11460" t="str">
            <v/>
          </cell>
        </row>
        <row r="11461">
          <cell r="C11461" t="str">
            <v/>
          </cell>
          <cell r="D11461" t="str">
            <v/>
          </cell>
        </row>
        <row r="11462">
          <cell r="C11462" t="str">
            <v/>
          </cell>
          <cell r="D11462" t="str">
            <v/>
          </cell>
        </row>
        <row r="11463">
          <cell r="C11463" t="str">
            <v/>
          </cell>
          <cell r="D11463" t="str">
            <v/>
          </cell>
        </row>
        <row r="11464">
          <cell r="C11464" t="str">
            <v/>
          </cell>
          <cell r="D11464" t="str">
            <v/>
          </cell>
        </row>
        <row r="11465">
          <cell r="C11465" t="str">
            <v/>
          </cell>
          <cell r="D11465" t="str">
            <v/>
          </cell>
        </row>
        <row r="11466">
          <cell r="C11466" t="str">
            <v/>
          </cell>
          <cell r="D11466" t="str">
            <v/>
          </cell>
        </row>
        <row r="11467">
          <cell r="C11467" t="str">
            <v/>
          </cell>
          <cell r="D11467" t="str">
            <v/>
          </cell>
        </row>
        <row r="11468">
          <cell r="C11468" t="str">
            <v/>
          </cell>
          <cell r="D11468" t="str">
            <v/>
          </cell>
        </row>
        <row r="11469">
          <cell r="C11469" t="str">
            <v/>
          </cell>
          <cell r="D11469" t="str">
            <v/>
          </cell>
        </row>
        <row r="11470">
          <cell r="C11470" t="str">
            <v/>
          </cell>
          <cell r="D11470" t="str">
            <v/>
          </cell>
        </row>
        <row r="11471">
          <cell r="C11471" t="str">
            <v/>
          </cell>
          <cell r="D11471" t="str">
            <v/>
          </cell>
        </row>
        <row r="11472">
          <cell r="C11472" t="str">
            <v/>
          </cell>
          <cell r="D11472" t="str">
            <v/>
          </cell>
        </row>
        <row r="11473">
          <cell r="C11473" t="str">
            <v/>
          </cell>
          <cell r="D11473" t="str">
            <v/>
          </cell>
        </row>
        <row r="11474">
          <cell r="C11474" t="str">
            <v/>
          </cell>
          <cell r="D11474" t="str">
            <v/>
          </cell>
        </row>
        <row r="11475">
          <cell r="C11475" t="str">
            <v/>
          </cell>
          <cell r="D11475" t="str">
            <v/>
          </cell>
        </row>
        <row r="11476">
          <cell r="C11476" t="str">
            <v/>
          </cell>
          <cell r="D11476" t="str">
            <v/>
          </cell>
        </row>
        <row r="11477">
          <cell r="C11477" t="str">
            <v/>
          </cell>
          <cell r="D11477" t="str">
            <v/>
          </cell>
        </row>
        <row r="11478">
          <cell r="C11478" t="str">
            <v/>
          </cell>
          <cell r="D11478" t="str">
            <v/>
          </cell>
        </row>
        <row r="11479">
          <cell r="C11479" t="str">
            <v/>
          </cell>
          <cell r="D11479" t="str">
            <v/>
          </cell>
        </row>
        <row r="11480">
          <cell r="C11480" t="str">
            <v/>
          </cell>
          <cell r="D11480" t="str">
            <v/>
          </cell>
        </row>
        <row r="11481">
          <cell r="C11481" t="str">
            <v/>
          </cell>
          <cell r="D11481" t="str">
            <v/>
          </cell>
        </row>
        <row r="11482">
          <cell r="C11482" t="str">
            <v/>
          </cell>
          <cell r="D11482" t="str">
            <v/>
          </cell>
        </row>
        <row r="11483">
          <cell r="C11483" t="str">
            <v/>
          </cell>
          <cell r="D11483" t="str">
            <v/>
          </cell>
        </row>
        <row r="11484">
          <cell r="C11484" t="str">
            <v/>
          </cell>
          <cell r="D11484" t="str">
            <v/>
          </cell>
        </row>
        <row r="11485">
          <cell r="C11485" t="str">
            <v/>
          </cell>
          <cell r="D11485" t="str">
            <v/>
          </cell>
        </row>
        <row r="11486">
          <cell r="C11486" t="str">
            <v/>
          </cell>
          <cell r="D11486" t="str">
            <v/>
          </cell>
        </row>
        <row r="11487">
          <cell r="C11487" t="str">
            <v/>
          </cell>
          <cell r="D11487" t="str">
            <v/>
          </cell>
        </row>
        <row r="11488">
          <cell r="C11488" t="str">
            <v/>
          </cell>
          <cell r="D11488" t="str">
            <v/>
          </cell>
        </row>
        <row r="11489">
          <cell r="C11489" t="str">
            <v/>
          </cell>
          <cell r="D11489" t="str">
            <v/>
          </cell>
        </row>
        <row r="11490">
          <cell r="C11490" t="str">
            <v/>
          </cell>
          <cell r="D11490" t="str">
            <v/>
          </cell>
        </row>
        <row r="11491">
          <cell r="C11491" t="str">
            <v/>
          </cell>
          <cell r="D11491" t="str">
            <v/>
          </cell>
        </row>
        <row r="11492">
          <cell r="C11492" t="str">
            <v/>
          </cell>
          <cell r="D11492" t="str">
            <v/>
          </cell>
        </row>
        <row r="11493">
          <cell r="C11493" t="str">
            <v/>
          </cell>
          <cell r="D11493" t="str">
            <v/>
          </cell>
        </row>
        <row r="11494">
          <cell r="C11494" t="str">
            <v/>
          </cell>
          <cell r="D11494" t="str">
            <v/>
          </cell>
        </row>
        <row r="11495">
          <cell r="C11495" t="str">
            <v/>
          </cell>
          <cell r="D11495" t="str">
            <v/>
          </cell>
        </row>
        <row r="11496">
          <cell r="C11496" t="str">
            <v/>
          </cell>
          <cell r="D11496" t="str">
            <v/>
          </cell>
        </row>
        <row r="11497">
          <cell r="C11497" t="str">
            <v/>
          </cell>
          <cell r="D11497" t="str">
            <v/>
          </cell>
        </row>
        <row r="11498">
          <cell r="C11498" t="str">
            <v/>
          </cell>
          <cell r="D11498" t="str">
            <v/>
          </cell>
        </row>
        <row r="11499">
          <cell r="C11499" t="str">
            <v/>
          </cell>
          <cell r="D11499" t="str">
            <v/>
          </cell>
        </row>
        <row r="11500">
          <cell r="C11500" t="str">
            <v/>
          </cell>
          <cell r="D11500" t="str">
            <v/>
          </cell>
        </row>
        <row r="11501">
          <cell r="C11501" t="str">
            <v/>
          </cell>
          <cell r="D11501" t="str">
            <v/>
          </cell>
        </row>
        <row r="11502">
          <cell r="C11502" t="str">
            <v/>
          </cell>
          <cell r="D11502" t="str">
            <v/>
          </cell>
        </row>
        <row r="11503">
          <cell r="C11503" t="str">
            <v/>
          </cell>
          <cell r="D11503" t="str">
            <v/>
          </cell>
        </row>
        <row r="11504">
          <cell r="C11504" t="str">
            <v/>
          </cell>
          <cell r="D11504" t="str">
            <v/>
          </cell>
        </row>
        <row r="11505">
          <cell r="C11505" t="str">
            <v/>
          </cell>
          <cell r="D11505" t="str">
            <v/>
          </cell>
        </row>
        <row r="11506">
          <cell r="C11506" t="str">
            <v/>
          </cell>
          <cell r="D11506" t="str">
            <v/>
          </cell>
        </row>
        <row r="11507">
          <cell r="C11507" t="str">
            <v/>
          </cell>
          <cell r="D11507" t="str">
            <v/>
          </cell>
        </row>
        <row r="11508">
          <cell r="C11508" t="str">
            <v/>
          </cell>
          <cell r="D11508" t="str">
            <v/>
          </cell>
        </row>
        <row r="11509">
          <cell r="C11509" t="str">
            <v/>
          </cell>
          <cell r="D11509" t="str">
            <v/>
          </cell>
        </row>
        <row r="11510">
          <cell r="C11510" t="str">
            <v/>
          </cell>
          <cell r="D11510" t="str">
            <v/>
          </cell>
        </row>
        <row r="11511">
          <cell r="C11511" t="str">
            <v/>
          </cell>
          <cell r="D11511" t="str">
            <v/>
          </cell>
        </row>
        <row r="11512">
          <cell r="C11512" t="str">
            <v/>
          </cell>
          <cell r="D11512" t="str">
            <v/>
          </cell>
        </row>
        <row r="11513">
          <cell r="C11513" t="str">
            <v/>
          </cell>
          <cell r="D11513" t="str">
            <v/>
          </cell>
        </row>
        <row r="11514">
          <cell r="C11514" t="str">
            <v/>
          </cell>
          <cell r="D11514" t="str">
            <v/>
          </cell>
        </row>
        <row r="11515">
          <cell r="C11515" t="str">
            <v/>
          </cell>
          <cell r="D11515" t="str">
            <v/>
          </cell>
        </row>
        <row r="11516">
          <cell r="C11516" t="str">
            <v/>
          </cell>
          <cell r="D11516" t="str">
            <v/>
          </cell>
        </row>
        <row r="11517">
          <cell r="C11517" t="str">
            <v/>
          </cell>
          <cell r="D11517" t="str">
            <v/>
          </cell>
        </row>
        <row r="11518">
          <cell r="C11518" t="str">
            <v/>
          </cell>
          <cell r="D11518" t="str">
            <v/>
          </cell>
        </row>
        <row r="11519">
          <cell r="C11519" t="str">
            <v/>
          </cell>
          <cell r="D11519" t="str">
            <v/>
          </cell>
        </row>
        <row r="11520">
          <cell r="C11520" t="str">
            <v/>
          </cell>
          <cell r="D11520" t="str">
            <v/>
          </cell>
        </row>
        <row r="11521">
          <cell r="C11521" t="str">
            <v/>
          </cell>
          <cell r="D11521" t="str">
            <v/>
          </cell>
        </row>
        <row r="11522">
          <cell r="C11522" t="str">
            <v/>
          </cell>
          <cell r="D11522" t="str">
            <v/>
          </cell>
        </row>
        <row r="11523">
          <cell r="C11523" t="str">
            <v/>
          </cell>
          <cell r="D11523" t="str">
            <v/>
          </cell>
        </row>
        <row r="11524">
          <cell r="C11524" t="str">
            <v/>
          </cell>
          <cell r="D11524" t="str">
            <v/>
          </cell>
        </row>
        <row r="11525">
          <cell r="C11525" t="str">
            <v/>
          </cell>
          <cell r="D11525" t="str">
            <v/>
          </cell>
        </row>
        <row r="11526">
          <cell r="C11526" t="str">
            <v/>
          </cell>
          <cell r="D11526" t="str">
            <v/>
          </cell>
        </row>
        <row r="11527">
          <cell r="C11527" t="str">
            <v/>
          </cell>
          <cell r="D11527" t="str">
            <v/>
          </cell>
        </row>
        <row r="11528">
          <cell r="C11528" t="str">
            <v/>
          </cell>
          <cell r="D11528" t="str">
            <v/>
          </cell>
        </row>
        <row r="11529">
          <cell r="C11529" t="str">
            <v/>
          </cell>
          <cell r="D11529" t="str">
            <v/>
          </cell>
        </row>
        <row r="11530">
          <cell r="C11530" t="str">
            <v/>
          </cell>
          <cell r="D11530" t="str">
            <v/>
          </cell>
        </row>
        <row r="11531">
          <cell r="C11531" t="str">
            <v/>
          </cell>
          <cell r="D11531" t="str">
            <v/>
          </cell>
        </row>
        <row r="11532">
          <cell r="C11532" t="str">
            <v/>
          </cell>
          <cell r="D11532" t="str">
            <v/>
          </cell>
        </row>
        <row r="11533">
          <cell r="C11533" t="str">
            <v/>
          </cell>
          <cell r="D11533" t="str">
            <v/>
          </cell>
        </row>
        <row r="11534">
          <cell r="C11534" t="str">
            <v/>
          </cell>
          <cell r="D11534" t="str">
            <v/>
          </cell>
        </row>
        <row r="11535">
          <cell r="C11535" t="str">
            <v/>
          </cell>
          <cell r="D11535" t="str">
            <v/>
          </cell>
        </row>
        <row r="11536">
          <cell r="C11536" t="str">
            <v/>
          </cell>
          <cell r="D11536" t="str">
            <v/>
          </cell>
        </row>
        <row r="11537">
          <cell r="C11537" t="str">
            <v/>
          </cell>
          <cell r="D11537" t="str">
            <v/>
          </cell>
        </row>
        <row r="11538">
          <cell r="C11538" t="str">
            <v/>
          </cell>
          <cell r="D11538" t="str">
            <v/>
          </cell>
        </row>
        <row r="11539">
          <cell r="C11539" t="str">
            <v/>
          </cell>
          <cell r="D11539" t="str">
            <v/>
          </cell>
        </row>
        <row r="11540">
          <cell r="C11540" t="str">
            <v/>
          </cell>
          <cell r="D11540" t="str">
            <v/>
          </cell>
        </row>
        <row r="11541">
          <cell r="C11541" t="str">
            <v/>
          </cell>
          <cell r="D11541" t="str">
            <v/>
          </cell>
        </row>
        <row r="11542">
          <cell r="C11542" t="str">
            <v/>
          </cell>
          <cell r="D11542" t="str">
            <v/>
          </cell>
        </row>
        <row r="11543">
          <cell r="C11543" t="str">
            <v/>
          </cell>
          <cell r="D11543" t="str">
            <v/>
          </cell>
        </row>
        <row r="11544">
          <cell r="C11544" t="str">
            <v/>
          </cell>
          <cell r="D11544" t="str">
            <v/>
          </cell>
        </row>
        <row r="11545">
          <cell r="C11545" t="str">
            <v/>
          </cell>
          <cell r="D11545" t="str">
            <v/>
          </cell>
        </row>
        <row r="11546">
          <cell r="C11546" t="str">
            <v/>
          </cell>
          <cell r="D11546" t="str">
            <v/>
          </cell>
        </row>
        <row r="11547">
          <cell r="C11547" t="str">
            <v/>
          </cell>
          <cell r="D11547" t="str">
            <v/>
          </cell>
        </row>
        <row r="11548">
          <cell r="C11548" t="str">
            <v/>
          </cell>
          <cell r="D11548" t="str">
            <v/>
          </cell>
        </row>
        <row r="11549">
          <cell r="C11549" t="str">
            <v/>
          </cell>
          <cell r="D11549" t="str">
            <v/>
          </cell>
        </row>
        <row r="11550">
          <cell r="C11550" t="str">
            <v/>
          </cell>
          <cell r="D11550" t="str">
            <v/>
          </cell>
        </row>
        <row r="11551">
          <cell r="C11551" t="str">
            <v/>
          </cell>
          <cell r="D11551" t="str">
            <v/>
          </cell>
        </row>
        <row r="11552">
          <cell r="C11552" t="str">
            <v/>
          </cell>
          <cell r="D11552" t="str">
            <v/>
          </cell>
        </row>
        <row r="11553">
          <cell r="C11553" t="str">
            <v/>
          </cell>
          <cell r="D11553" t="str">
            <v/>
          </cell>
        </row>
        <row r="11554">
          <cell r="C11554" t="str">
            <v/>
          </cell>
          <cell r="D11554" t="str">
            <v/>
          </cell>
        </row>
        <row r="11555">
          <cell r="C11555" t="str">
            <v/>
          </cell>
          <cell r="D11555" t="str">
            <v/>
          </cell>
        </row>
        <row r="11556">
          <cell r="C11556" t="str">
            <v/>
          </cell>
          <cell r="D11556" t="str">
            <v/>
          </cell>
        </row>
        <row r="11557">
          <cell r="C11557" t="str">
            <v/>
          </cell>
          <cell r="D11557" t="str">
            <v/>
          </cell>
        </row>
        <row r="11558">
          <cell r="C11558" t="str">
            <v/>
          </cell>
          <cell r="D11558" t="str">
            <v/>
          </cell>
        </row>
        <row r="11559">
          <cell r="C11559" t="str">
            <v/>
          </cell>
          <cell r="D11559" t="str">
            <v/>
          </cell>
        </row>
        <row r="11560">
          <cell r="C11560" t="str">
            <v/>
          </cell>
          <cell r="D11560" t="str">
            <v/>
          </cell>
        </row>
        <row r="11561">
          <cell r="C11561" t="str">
            <v/>
          </cell>
          <cell r="D11561" t="str">
            <v/>
          </cell>
        </row>
        <row r="11562">
          <cell r="C11562" t="str">
            <v/>
          </cell>
          <cell r="D11562" t="str">
            <v/>
          </cell>
        </row>
        <row r="11563">
          <cell r="C11563" t="str">
            <v/>
          </cell>
          <cell r="D11563" t="str">
            <v/>
          </cell>
        </row>
        <row r="11564">
          <cell r="C11564" t="str">
            <v/>
          </cell>
          <cell r="D11564" t="str">
            <v/>
          </cell>
        </row>
        <row r="11565">
          <cell r="C11565" t="str">
            <v/>
          </cell>
          <cell r="D11565" t="str">
            <v/>
          </cell>
        </row>
        <row r="11566">
          <cell r="C11566" t="str">
            <v/>
          </cell>
          <cell r="D11566" t="str">
            <v/>
          </cell>
        </row>
        <row r="11567">
          <cell r="C11567" t="str">
            <v/>
          </cell>
          <cell r="D11567" t="str">
            <v/>
          </cell>
        </row>
        <row r="11568">
          <cell r="C11568" t="str">
            <v/>
          </cell>
          <cell r="D11568" t="str">
            <v/>
          </cell>
        </row>
        <row r="11569">
          <cell r="C11569" t="str">
            <v/>
          </cell>
          <cell r="D11569" t="str">
            <v/>
          </cell>
        </row>
        <row r="11570">
          <cell r="C11570" t="str">
            <v/>
          </cell>
          <cell r="D11570" t="str">
            <v/>
          </cell>
        </row>
        <row r="11571">
          <cell r="C11571" t="str">
            <v/>
          </cell>
          <cell r="D11571" t="str">
            <v/>
          </cell>
        </row>
        <row r="11572">
          <cell r="C11572" t="str">
            <v/>
          </cell>
          <cell r="D11572" t="str">
            <v/>
          </cell>
        </row>
        <row r="11573">
          <cell r="C11573" t="str">
            <v/>
          </cell>
          <cell r="D11573" t="str">
            <v/>
          </cell>
        </row>
        <row r="11574">
          <cell r="C11574" t="str">
            <v/>
          </cell>
          <cell r="D11574" t="str">
            <v/>
          </cell>
        </row>
        <row r="11575">
          <cell r="C11575" t="str">
            <v/>
          </cell>
          <cell r="D11575" t="str">
            <v/>
          </cell>
        </row>
        <row r="11576">
          <cell r="C11576" t="str">
            <v/>
          </cell>
          <cell r="D11576" t="str">
            <v/>
          </cell>
        </row>
        <row r="11577">
          <cell r="C11577" t="str">
            <v/>
          </cell>
          <cell r="D11577" t="str">
            <v/>
          </cell>
        </row>
        <row r="11578">
          <cell r="C11578" t="str">
            <v/>
          </cell>
          <cell r="D11578" t="str">
            <v/>
          </cell>
        </row>
        <row r="11579">
          <cell r="C11579" t="str">
            <v/>
          </cell>
          <cell r="D11579" t="str">
            <v/>
          </cell>
        </row>
        <row r="11580">
          <cell r="C11580" t="str">
            <v/>
          </cell>
          <cell r="D11580" t="str">
            <v/>
          </cell>
        </row>
        <row r="11581">
          <cell r="C11581" t="str">
            <v/>
          </cell>
          <cell r="D11581" t="str">
            <v/>
          </cell>
        </row>
        <row r="11582">
          <cell r="C11582" t="str">
            <v/>
          </cell>
          <cell r="D11582" t="str">
            <v/>
          </cell>
        </row>
        <row r="11583">
          <cell r="C11583" t="str">
            <v/>
          </cell>
          <cell r="D11583" t="str">
            <v/>
          </cell>
        </row>
        <row r="11584">
          <cell r="C11584" t="str">
            <v/>
          </cell>
          <cell r="D11584" t="str">
            <v/>
          </cell>
        </row>
        <row r="11585">
          <cell r="C11585" t="str">
            <v/>
          </cell>
          <cell r="D11585" t="str">
            <v/>
          </cell>
        </row>
        <row r="11586">
          <cell r="C11586" t="str">
            <v/>
          </cell>
          <cell r="D11586" t="str">
            <v/>
          </cell>
        </row>
        <row r="11587">
          <cell r="C11587" t="str">
            <v/>
          </cell>
          <cell r="D11587" t="str">
            <v/>
          </cell>
        </row>
        <row r="11588">
          <cell r="C11588" t="str">
            <v/>
          </cell>
          <cell r="D11588" t="str">
            <v/>
          </cell>
        </row>
        <row r="11589">
          <cell r="C11589" t="str">
            <v/>
          </cell>
          <cell r="D11589" t="str">
            <v/>
          </cell>
        </row>
        <row r="11590">
          <cell r="C11590" t="str">
            <v/>
          </cell>
          <cell r="D11590" t="str">
            <v/>
          </cell>
        </row>
        <row r="11591">
          <cell r="C11591" t="str">
            <v/>
          </cell>
          <cell r="D11591" t="str">
            <v/>
          </cell>
        </row>
        <row r="11592">
          <cell r="C11592" t="str">
            <v/>
          </cell>
          <cell r="D11592" t="str">
            <v/>
          </cell>
        </row>
        <row r="11593">
          <cell r="C11593" t="str">
            <v/>
          </cell>
          <cell r="D11593" t="str">
            <v/>
          </cell>
        </row>
        <row r="11594">
          <cell r="C11594" t="str">
            <v/>
          </cell>
          <cell r="D11594" t="str">
            <v/>
          </cell>
        </row>
        <row r="11595">
          <cell r="C11595" t="str">
            <v/>
          </cell>
          <cell r="D11595" t="str">
            <v/>
          </cell>
        </row>
        <row r="11596">
          <cell r="C11596" t="str">
            <v/>
          </cell>
          <cell r="D11596" t="str">
            <v/>
          </cell>
        </row>
        <row r="11597">
          <cell r="C11597" t="str">
            <v/>
          </cell>
          <cell r="D11597" t="str">
            <v/>
          </cell>
        </row>
        <row r="11598">
          <cell r="C11598" t="str">
            <v/>
          </cell>
          <cell r="D11598" t="str">
            <v/>
          </cell>
        </row>
        <row r="11599">
          <cell r="C11599" t="str">
            <v/>
          </cell>
          <cell r="D11599" t="str">
            <v/>
          </cell>
        </row>
        <row r="11600">
          <cell r="C11600" t="str">
            <v/>
          </cell>
          <cell r="D11600" t="str">
            <v/>
          </cell>
        </row>
        <row r="11601">
          <cell r="C11601" t="str">
            <v/>
          </cell>
          <cell r="D11601" t="str">
            <v/>
          </cell>
        </row>
        <row r="11602">
          <cell r="C11602" t="str">
            <v/>
          </cell>
          <cell r="D11602" t="str">
            <v/>
          </cell>
        </row>
        <row r="11603">
          <cell r="C11603" t="str">
            <v/>
          </cell>
          <cell r="D11603" t="str">
            <v/>
          </cell>
        </row>
        <row r="11604">
          <cell r="C11604" t="str">
            <v/>
          </cell>
          <cell r="D11604" t="str">
            <v/>
          </cell>
        </row>
        <row r="11605">
          <cell r="C11605" t="str">
            <v/>
          </cell>
          <cell r="D11605" t="str">
            <v/>
          </cell>
        </row>
        <row r="11606">
          <cell r="C11606" t="str">
            <v/>
          </cell>
          <cell r="D11606" t="str">
            <v/>
          </cell>
        </row>
        <row r="11607">
          <cell r="C11607" t="str">
            <v/>
          </cell>
          <cell r="D11607" t="str">
            <v/>
          </cell>
        </row>
        <row r="11608">
          <cell r="C11608" t="str">
            <v/>
          </cell>
          <cell r="D11608" t="str">
            <v/>
          </cell>
        </row>
        <row r="11609">
          <cell r="C11609" t="str">
            <v/>
          </cell>
          <cell r="D11609" t="str">
            <v/>
          </cell>
        </row>
        <row r="11610">
          <cell r="C11610" t="str">
            <v/>
          </cell>
          <cell r="D11610" t="str">
            <v/>
          </cell>
        </row>
        <row r="11611">
          <cell r="C11611" t="str">
            <v/>
          </cell>
          <cell r="D11611" t="str">
            <v/>
          </cell>
        </row>
        <row r="11612">
          <cell r="C11612" t="str">
            <v/>
          </cell>
          <cell r="D11612" t="str">
            <v/>
          </cell>
        </row>
        <row r="11613">
          <cell r="C11613" t="str">
            <v/>
          </cell>
          <cell r="D11613" t="str">
            <v/>
          </cell>
        </row>
        <row r="11614">
          <cell r="C11614" t="str">
            <v/>
          </cell>
          <cell r="D11614" t="str">
            <v/>
          </cell>
        </row>
        <row r="11615">
          <cell r="C11615" t="str">
            <v/>
          </cell>
          <cell r="D11615" t="str">
            <v/>
          </cell>
        </row>
        <row r="11616">
          <cell r="C11616" t="str">
            <v/>
          </cell>
          <cell r="D11616" t="str">
            <v/>
          </cell>
        </row>
        <row r="11617">
          <cell r="C11617" t="str">
            <v/>
          </cell>
          <cell r="D11617" t="str">
            <v/>
          </cell>
        </row>
        <row r="11618">
          <cell r="C11618" t="str">
            <v/>
          </cell>
          <cell r="D11618" t="str">
            <v/>
          </cell>
        </row>
        <row r="11619">
          <cell r="C11619" t="str">
            <v/>
          </cell>
          <cell r="D11619" t="str">
            <v/>
          </cell>
        </row>
        <row r="11620">
          <cell r="C11620" t="str">
            <v/>
          </cell>
          <cell r="D11620" t="str">
            <v/>
          </cell>
        </row>
        <row r="11621">
          <cell r="C11621" t="str">
            <v/>
          </cell>
          <cell r="D11621" t="str">
            <v/>
          </cell>
        </row>
        <row r="11622">
          <cell r="C11622" t="str">
            <v/>
          </cell>
          <cell r="D11622" t="str">
            <v/>
          </cell>
        </row>
        <row r="11623">
          <cell r="C11623" t="str">
            <v/>
          </cell>
          <cell r="D11623" t="str">
            <v/>
          </cell>
        </row>
        <row r="11624">
          <cell r="C11624" t="str">
            <v/>
          </cell>
          <cell r="D11624" t="str">
            <v/>
          </cell>
        </row>
        <row r="11625">
          <cell r="C11625" t="str">
            <v/>
          </cell>
          <cell r="D11625" t="str">
            <v/>
          </cell>
        </row>
        <row r="11626">
          <cell r="C11626" t="str">
            <v/>
          </cell>
          <cell r="D11626" t="str">
            <v/>
          </cell>
        </row>
        <row r="11627">
          <cell r="C11627" t="str">
            <v/>
          </cell>
          <cell r="D11627" t="str">
            <v/>
          </cell>
        </row>
        <row r="11628">
          <cell r="C11628" t="str">
            <v/>
          </cell>
          <cell r="D11628" t="str">
            <v/>
          </cell>
        </row>
        <row r="11629">
          <cell r="C11629" t="str">
            <v/>
          </cell>
          <cell r="D11629" t="str">
            <v/>
          </cell>
        </row>
        <row r="11630">
          <cell r="C11630" t="str">
            <v/>
          </cell>
          <cell r="D11630" t="str">
            <v/>
          </cell>
        </row>
        <row r="11631">
          <cell r="C11631" t="str">
            <v/>
          </cell>
          <cell r="D11631" t="str">
            <v/>
          </cell>
        </row>
        <row r="11632">
          <cell r="C11632" t="str">
            <v/>
          </cell>
          <cell r="D11632" t="str">
            <v/>
          </cell>
        </row>
        <row r="11633">
          <cell r="C11633" t="str">
            <v/>
          </cell>
          <cell r="D11633" t="str">
            <v/>
          </cell>
        </row>
        <row r="11634">
          <cell r="C11634" t="str">
            <v/>
          </cell>
          <cell r="D11634" t="str">
            <v/>
          </cell>
        </row>
        <row r="11635">
          <cell r="C11635" t="str">
            <v/>
          </cell>
          <cell r="D11635" t="str">
            <v/>
          </cell>
        </row>
        <row r="11636">
          <cell r="C11636" t="str">
            <v/>
          </cell>
          <cell r="D11636" t="str">
            <v/>
          </cell>
        </row>
        <row r="11637">
          <cell r="C11637" t="str">
            <v/>
          </cell>
          <cell r="D11637" t="str">
            <v/>
          </cell>
        </row>
        <row r="11638">
          <cell r="C11638" t="str">
            <v/>
          </cell>
          <cell r="D11638" t="str">
            <v/>
          </cell>
        </row>
        <row r="11639">
          <cell r="C11639" t="str">
            <v/>
          </cell>
          <cell r="D11639" t="str">
            <v/>
          </cell>
        </row>
        <row r="11640">
          <cell r="C11640" t="str">
            <v/>
          </cell>
          <cell r="D11640" t="str">
            <v/>
          </cell>
        </row>
        <row r="11641">
          <cell r="C11641" t="str">
            <v/>
          </cell>
          <cell r="D11641" t="str">
            <v/>
          </cell>
        </row>
        <row r="11642">
          <cell r="C11642" t="str">
            <v/>
          </cell>
          <cell r="D11642" t="str">
            <v/>
          </cell>
        </row>
        <row r="11643">
          <cell r="C11643" t="str">
            <v/>
          </cell>
          <cell r="D11643" t="str">
            <v/>
          </cell>
        </row>
        <row r="11644">
          <cell r="C11644" t="str">
            <v/>
          </cell>
          <cell r="D11644" t="str">
            <v/>
          </cell>
        </row>
        <row r="11645">
          <cell r="C11645" t="str">
            <v/>
          </cell>
          <cell r="D11645" t="str">
            <v/>
          </cell>
        </row>
        <row r="11646">
          <cell r="C11646" t="str">
            <v/>
          </cell>
          <cell r="D11646" t="str">
            <v/>
          </cell>
        </row>
        <row r="11647">
          <cell r="C11647" t="str">
            <v/>
          </cell>
          <cell r="D11647" t="str">
            <v/>
          </cell>
        </row>
        <row r="11648">
          <cell r="C11648" t="str">
            <v/>
          </cell>
          <cell r="D11648" t="str">
            <v/>
          </cell>
        </row>
        <row r="11649">
          <cell r="C11649" t="str">
            <v/>
          </cell>
          <cell r="D11649" t="str">
            <v/>
          </cell>
        </row>
        <row r="11650">
          <cell r="C11650" t="str">
            <v/>
          </cell>
          <cell r="D11650" t="str">
            <v/>
          </cell>
        </row>
        <row r="11651">
          <cell r="C11651" t="str">
            <v/>
          </cell>
          <cell r="D11651" t="str">
            <v/>
          </cell>
        </row>
        <row r="11652">
          <cell r="C11652" t="str">
            <v/>
          </cell>
          <cell r="D11652" t="str">
            <v/>
          </cell>
        </row>
        <row r="11653">
          <cell r="C11653" t="str">
            <v/>
          </cell>
          <cell r="D11653" t="str">
            <v/>
          </cell>
        </row>
        <row r="11654">
          <cell r="C11654" t="str">
            <v/>
          </cell>
          <cell r="D11654" t="str">
            <v/>
          </cell>
        </row>
        <row r="11655">
          <cell r="C11655" t="str">
            <v/>
          </cell>
          <cell r="D11655" t="str">
            <v/>
          </cell>
        </row>
        <row r="11656">
          <cell r="C11656" t="str">
            <v/>
          </cell>
          <cell r="D11656" t="str">
            <v/>
          </cell>
        </row>
        <row r="11657">
          <cell r="C11657" t="str">
            <v/>
          </cell>
          <cell r="D11657" t="str">
            <v/>
          </cell>
        </row>
        <row r="11658">
          <cell r="C11658" t="str">
            <v/>
          </cell>
          <cell r="D11658" t="str">
            <v/>
          </cell>
        </row>
        <row r="11659">
          <cell r="C11659" t="str">
            <v/>
          </cell>
          <cell r="D11659" t="str">
            <v/>
          </cell>
        </row>
        <row r="11660">
          <cell r="C11660" t="str">
            <v/>
          </cell>
          <cell r="D11660" t="str">
            <v/>
          </cell>
        </row>
        <row r="11661">
          <cell r="C11661" t="str">
            <v/>
          </cell>
          <cell r="D11661" t="str">
            <v/>
          </cell>
        </row>
        <row r="11662">
          <cell r="C11662" t="str">
            <v/>
          </cell>
          <cell r="D11662" t="str">
            <v/>
          </cell>
        </row>
        <row r="11663">
          <cell r="C11663" t="str">
            <v/>
          </cell>
          <cell r="D11663" t="str">
            <v/>
          </cell>
        </row>
        <row r="11664">
          <cell r="C11664" t="str">
            <v/>
          </cell>
          <cell r="D11664" t="str">
            <v/>
          </cell>
        </row>
        <row r="11665">
          <cell r="C11665" t="str">
            <v/>
          </cell>
          <cell r="D11665" t="str">
            <v/>
          </cell>
        </row>
        <row r="11666">
          <cell r="C11666" t="str">
            <v/>
          </cell>
          <cell r="D11666" t="str">
            <v/>
          </cell>
        </row>
        <row r="11667">
          <cell r="C11667" t="str">
            <v/>
          </cell>
          <cell r="D11667" t="str">
            <v/>
          </cell>
        </row>
        <row r="11668">
          <cell r="C11668" t="str">
            <v/>
          </cell>
          <cell r="D11668" t="str">
            <v/>
          </cell>
        </row>
        <row r="11669">
          <cell r="C11669" t="str">
            <v/>
          </cell>
          <cell r="D11669" t="str">
            <v/>
          </cell>
        </row>
        <row r="11670">
          <cell r="C11670" t="str">
            <v/>
          </cell>
          <cell r="D11670" t="str">
            <v/>
          </cell>
        </row>
        <row r="11671">
          <cell r="C11671" t="str">
            <v/>
          </cell>
          <cell r="D11671" t="str">
            <v/>
          </cell>
        </row>
        <row r="11672">
          <cell r="C11672" t="str">
            <v/>
          </cell>
          <cell r="D11672" t="str">
            <v/>
          </cell>
        </row>
        <row r="11673">
          <cell r="C11673" t="str">
            <v/>
          </cell>
          <cell r="D11673" t="str">
            <v/>
          </cell>
        </row>
        <row r="11674">
          <cell r="C11674" t="str">
            <v/>
          </cell>
          <cell r="D11674" t="str">
            <v/>
          </cell>
        </row>
        <row r="11675">
          <cell r="C11675" t="str">
            <v/>
          </cell>
          <cell r="D11675" t="str">
            <v/>
          </cell>
        </row>
        <row r="11676">
          <cell r="C11676" t="str">
            <v/>
          </cell>
          <cell r="D11676" t="str">
            <v/>
          </cell>
        </row>
        <row r="11677">
          <cell r="C11677" t="str">
            <v/>
          </cell>
          <cell r="D11677" t="str">
            <v/>
          </cell>
        </row>
        <row r="11678">
          <cell r="C11678" t="str">
            <v/>
          </cell>
          <cell r="D11678" t="str">
            <v/>
          </cell>
        </row>
        <row r="11679">
          <cell r="C11679" t="str">
            <v/>
          </cell>
          <cell r="D11679" t="str">
            <v/>
          </cell>
        </row>
        <row r="11680">
          <cell r="C11680" t="str">
            <v/>
          </cell>
          <cell r="D11680" t="str">
            <v/>
          </cell>
        </row>
        <row r="11681">
          <cell r="C11681" t="str">
            <v/>
          </cell>
          <cell r="D11681" t="str">
            <v/>
          </cell>
        </row>
        <row r="11682">
          <cell r="C11682" t="str">
            <v/>
          </cell>
          <cell r="D11682" t="str">
            <v/>
          </cell>
        </row>
        <row r="11683">
          <cell r="C11683" t="str">
            <v/>
          </cell>
          <cell r="D11683" t="str">
            <v/>
          </cell>
        </row>
        <row r="11684">
          <cell r="C11684" t="str">
            <v/>
          </cell>
          <cell r="D11684" t="str">
            <v/>
          </cell>
        </row>
        <row r="11685">
          <cell r="C11685" t="str">
            <v/>
          </cell>
          <cell r="D11685" t="str">
            <v/>
          </cell>
        </row>
        <row r="11686">
          <cell r="C11686" t="str">
            <v/>
          </cell>
          <cell r="D11686" t="str">
            <v/>
          </cell>
        </row>
        <row r="11687">
          <cell r="C11687" t="str">
            <v/>
          </cell>
          <cell r="D11687" t="str">
            <v/>
          </cell>
        </row>
        <row r="11688">
          <cell r="C11688" t="str">
            <v/>
          </cell>
          <cell r="D11688" t="str">
            <v/>
          </cell>
        </row>
        <row r="11689">
          <cell r="C11689" t="str">
            <v/>
          </cell>
          <cell r="D11689" t="str">
            <v/>
          </cell>
        </row>
        <row r="11690">
          <cell r="C11690" t="str">
            <v/>
          </cell>
          <cell r="D11690" t="str">
            <v/>
          </cell>
        </row>
        <row r="11691">
          <cell r="C11691" t="str">
            <v/>
          </cell>
          <cell r="D11691" t="str">
            <v/>
          </cell>
        </row>
        <row r="11692">
          <cell r="C11692" t="str">
            <v/>
          </cell>
          <cell r="D11692" t="str">
            <v/>
          </cell>
        </row>
        <row r="11693">
          <cell r="C11693" t="str">
            <v/>
          </cell>
          <cell r="D11693" t="str">
            <v/>
          </cell>
        </row>
        <row r="11694">
          <cell r="C11694" t="str">
            <v/>
          </cell>
          <cell r="D11694" t="str">
            <v/>
          </cell>
        </row>
        <row r="11695">
          <cell r="C11695" t="str">
            <v/>
          </cell>
          <cell r="D11695" t="str">
            <v/>
          </cell>
        </row>
        <row r="11696">
          <cell r="C11696" t="str">
            <v/>
          </cell>
          <cell r="D11696" t="str">
            <v/>
          </cell>
        </row>
        <row r="11697">
          <cell r="C11697" t="str">
            <v/>
          </cell>
          <cell r="D11697" t="str">
            <v/>
          </cell>
        </row>
        <row r="11698">
          <cell r="C11698" t="str">
            <v/>
          </cell>
          <cell r="D11698" t="str">
            <v/>
          </cell>
        </row>
        <row r="11699">
          <cell r="C11699" t="str">
            <v/>
          </cell>
          <cell r="D11699" t="str">
            <v/>
          </cell>
        </row>
        <row r="11700">
          <cell r="C11700" t="str">
            <v/>
          </cell>
          <cell r="D11700" t="str">
            <v/>
          </cell>
        </row>
        <row r="11701">
          <cell r="C11701" t="str">
            <v/>
          </cell>
          <cell r="D11701" t="str">
            <v/>
          </cell>
        </row>
        <row r="11702">
          <cell r="C11702" t="str">
            <v/>
          </cell>
          <cell r="D11702" t="str">
            <v/>
          </cell>
        </row>
        <row r="11703">
          <cell r="C11703" t="str">
            <v/>
          </cell>
          <cell r="D11703" t="str">
            <v/>
          </cell>
        </row>
        <row r="11704">
          <cell r="C11704" t="str">
            <v/>
          </cell>
          <cell r="D11704" t="str">
            <v/>
          </cell>
        </row>
        <row r="11705">
          <cell r="C11705" t="str">
            <v/>
          </cell>
          <cell r="D11705" t="str">
            <v/>
          </cell>
        </row>
        <row r="11706">
          <cell r="C11706" t="str">
            <v/>
          </cell>
          <cell r="D11706" t="str">
            <v/>
          </cell>
        </row>
        <row r="11707">
          <cell r="C11707" t="str">
            <v/>
          </cell>
          <cell r="D11707" t="str">
            <v/>
          </cell>
        </row>
        <row r="11708">
          <cell r="C11708" t="str">
            <v/>
          </cell>
          <cell r="D11708" t="str">
            <v/>
          </cell>
        </row>
        <row r="11709">
          <cell r="C11709" t="str">
            <v/>
          </cell>
          <cell r="D11709" t="str">
            <v/>
          </cell>
        </row>
        <row r="11710">
          <cell r="C11710" t="str">
            <v/>
          </cell>
          <cell r="D11710" t="str">
            <v/>
          </cell>
        </row>
        <row r="11711">
          <cell r="C11711" t="str">
            <v/>
          </cell>
          <cell r="D11711" t="str">
            <v/>
          </cell>
        </row>
        <row r="11712">
          <cell r="C11712" t="str">
            <v/>
          </cell>
          <cell r="D11712" t="str">
            <v/>
          </cell>
        </row>
        <row r="11713">
          <cell r="C11713" t="str">
            <v/>
          </cell>
          <cell r="D11713" t="str">
            <v/>
          </cell>
        </row>
        <row r="11714">
          <cell r="C11714" t="str">
            <v/>
          </cell>
          <cell r="D11714" t="str">
            <v/>
          </cell>
        </row>
        <row r="11715">
          <cell r="C11715" t="str">
            <v/>
          </cell>
          <cell r="D11715" t="str">
            <v/>
          </cell>
        </row>
        <row r="11716">
          <cell r="C11716" t="str">
            <v/>
          </cell>
          <cell r="D11716" t="str">
            <v/>
          </cell>
        </row>
        <row r="11717">
          <cell r="C11717" t="str">
            <v/>
          </cell>
          <cell r="D11717" t="str">
            <v/>
          </cell>
        </row>
        <row r="11718">
          <cell r="C11718" t="str">
            <v/>
          </cell>
          <cell r="D11718" t="str">
            <v/>
          </cell>
        </row>
        <row r="11719">
          <cell r="C11719" t="str">
            <v/>
          </cell>
          <cell r="D11719" t="str">
            <v/>
          </cell>
        </row>
        <row r="11720">
          <cell r="C11720" t="str">
            <v/>
          </cell>
          <cell r="D11720" t="str">
            <v/>
          </cell>
        </row>
        <row r="11721">
          <cell r="C11721" t="str">
            <v/>
          </cell>
          <cell r="D11721" t="str">
            <v/>
          </cell>
        </row>
        <row r="11722">
          <cell r="C11722" t="str">
            <v/>
          </cell>
          <cell r="D11722" t="str">
            <v/>
          </cell>
        </row>
        <row r="11723">
          <cell r="C11723" t="str">
            <v/>
          </cell>
          <cell r="D11723" t="str">
            <v/>
          </cell>
        </row>
        <row r="11724">
          <cell r="C11724" t="str">
            <v/>
          </cell>
          <cell r="D11724" t="str">
            <v/>
          </cell>
        </row>
        <row r="11725">
          <cell r="C11725" t="str">
            <v/>
          </cell>
          <cell r="D11725" t="str">
            <v/>
          </cell>
        </row>
        <row r="11726">
          <cell r="C11726" t="str">
            <v/>
          </cell>
          <cell r="D11726" t="str">
            <v/>
          </cell>
        </row>
        <row r="11727">
          <cell r="C11727" t="str">
            <v/>
          </cell>
          <cell r="D11727" t="str">
            <v/>
          </cell>
        </row>
        <row r="11728">
          <cell r="C11728" t="str">
            <v/>
          </cell>
          <cell r="D11728" t="str">
            <v/>
          </cell>
        </row>
        <row r="11729">
          <cell r="C11729" t="str">
            <v/>
          </cell>
          <cell r="D11729" t="str">
            <v/>
          </cell>
        </row>
        <row r="11730">
          <cell r="C11730" t="str">
            <v/>
          </cell>
          <cell r="D11730" t="str">
            <v/>
          </cell>
        </row>
        <row r="11731">
          <cell r="C11731" t="str">
            <v/>
          </cell>
          <cell r="D11731" t="str">
            <v/>
          </cell>
        </row>
        <row r="11732">
          <cell r="C11732" t="str">
            <v/>
          </cell>
          <cell r="D11732" t="str">
            <v/>
          </cell>
        </row>
        <row r="11733">
          <cell r="C11733" t="str">
            <v/>
          </cell>
          <cell r="D11733" t="str">
            <v/>
          </cell>
        </row>
        <row r="11734">
          <cell r="C11734" t="str">
            <v/>
          </cell>
          <cell r="D11734" t="str">
            <v/>
          </cell>
        </row>
        <row r="11735">
          <cell r="C11735" t="str">
            <v/>
          </cell>
          <cell r="D11735" t="str">
            <v/>
          </cell>
        </row>
        <row r="11736">
          <cell r="C11736" t="str">
            <v/>
          </cell>
          <cell r="D11736" t="str">
            <v/>
          </cell>
        </row>
        <row r="11737">
          <cell r="C11737" t="str">
            <v/>
          </cell>
          <cell r="D11737" t="str">
            <v/>
          </cell>
        </row>
        <row r="11738">
          <cell r="C11738" t="str">
            <v/>
          </cell>
          <cell r="D11738" t="str">
            <v/>
          </cell>
        </row>
        <row r="11739">
          <cell r="C11739" t="str">
            <v/>
          </cell>
          <cell r="D11739" t="str">
            <v/>
          </cell>
        </row>
        <row r="11740">
          <cell r="C11740" t="str">
            <v/>
          </cell>
          <cell r="D11740" t="str">
            <v/>
          </cell>
        </row>
        <row r="11741">
          <cell r="C11741" t="str">
            <v/>
          </cell>
          <cell r="D11741" t="str">
            <v/>
          </cell>
        </row>
        <row r="11742">
          <cell r="C11742" t="str">
            <v/>
          </cell>
          <cell r="D11742" t="str">
            <v/>
          </cell>
        </row>
        <row r="11743">
          <cell r="C11743" t="str">
            <v/>
          </cell>
          <cell r="D11743" t="str">
            <v/>
          </cell>
        </row>
        <row r="11744">
          <cell r="C11744" t="str">
            <v/>
          </cell>
          <cell r="D11744" t="str">
            <v/>
          </cell>
        </row>
        <row r="11745">
          <cell r="C11745" t="str">
            <v/>
          </cell>
          <cell r="D11745" t="str">
            <v/>
          </cell>
        </row>
        <row r="11746">
          <cell r="C11746" t="str">
            <v/>
          </cell>
          <cell r="D11746" t="str">
            <v/>
          </cell>
        </row>
        <row r="11747">
          <cell r="C11747" t="str">
            <v/>
          </cell>
          <cell r="D11747" t="str">
            <v/>
          </cell>
        </row>
        <row r="11748">
          <cell r="C11748" t="str">
            <v/>
          </cell>
          <cell r="D11748" t="str">
            <v/>
          </cell>
        </row>
        <row r="11749">
          <cell r="C11749" t="str">
            <v/>
          </cell>
          <cell r="D11749" t="str">
            <v/>
          </cell>
        </row>
        <row r="11750">
          <cell r="C11750" t="str">
            <v/>
          </cell>
          <cell r="D11750" t="str">
            <v/>
          </cell>
        </row>
        <row r="11751">
          <cell r="C11751" t="str">
            <v/>
          </cell>
          <cell r="D11751" t="str">
            <v/>
          </cell>
        </row>
        <row r="11752">
          <cell r="C11752" t="str">
            <v/>
          </cell>
          <cell r="D11752" t="str">
            <v/>
          </cell>
        </row>
        <row r="11753">
          <cell r="C11753" t="str">
            <v/>
          </cell>
          <cell r="D11753" t="str">
            <v/>
          </cell>
        </row>
        <row r="11754">
          <cell r="C11754" t="str">
            <v/>
          </cell>
          <cell r="D11754" t="str">
            <v/>
          </cell>
        </row>
        <row r="11755">
          <cell r="C11755" t="str">
            <v/>
          </cell>
          <cell r="D11755" t="str">
            <v/>
          </cell>
        </row>
        <row r="11756">
          <cell r="C11756" t="str">
            <v/>
          </cell>
          <cell r="D11756" t="str">
            <v/>
          </cell>
        </row>
        <row r="11757">
          <cell r="C11757" t="str">
            <v/>
          </cell>
          <cell r="D11757" t="str">
            <v/>
          </cell>
        </row>
        <row r="11758">
          <cell r="C11758" t="str">
            <v/>
          </cell>
          <cell r="D11758" t="str">
            <v/>
          </cell>
        </row>
        <row r="11759">
          <cell r="C11759" t="str">
            <v/>
          </cell>
          <cell r="D11759" t="str">
            <v/>
          </cell>
        </row>
        <row r="11760">
          <cell r="C11760" t="str">
            <v/>
          </cell>
          <cell r="D11760" t="str">
            <v/>
          </cell>
        </row>
        <row r="11761">
          <cell r="C11761" t="str">
            <v/>
          </cell>
          <cell r="D11761" t="str">
            <v/>
          </cell>
        </row>
        <row r="11762">
          <cell r="C11762" t="str">
            <v/>
          </cell>
          <cell r="D11762" t="str">
            <v/>
          </cell>
        </row>
        <row r="11763">
          <cell r="C11763" t="str">
            <v/>
          </cell>
          <cell r="D11763" t="str">
            <v/>
          </cell>
        </row>
        <row r="11764">
          <cell r="C11764" t="str">
            <v/>
          </cell>
          <cell r="D11764" t="str">
            <v/>
          </cell>
        </row>
        <row r="11765">
          <cell r="C11765" t="str">
            <v/>
          </cell>
          <cell r="D11765" t="str">
            <v/>
          </cell>
        </row>
        <row r="11766">
          <cell r="C11766" t="str">
            <v/>
          </cell>
          <cell r="D11766" t="str">
            <v/>
          </cell>
        </row>
        <row r="11767">
          <cell r="C11767" t="str">
            <v/>
          </cell>
          <cell r="D11767" t="str">
            <v/>
          </cell>
        </row>
        <row r="11768">
          <cell r="C11768" t="str">
            <v/>
          </cell>
          <cell r="D11768" t="str">
            <v/>
          </cell>
        </row>
        <row r="11769">
          <cell r="C11769" t="str">
            <v/>
          </cell>
          <cell r="D11769" t="str">
            <v/>
          </cell>
        </row>
        <row r="11770">
          <cell r="C11770" t="str">
            <v/>
          </cell>
          <cell r="D11770" t="str">
            <v/>
          </cell>
        </row>
        <row r="11771">
          <cell r="C11771" t="str">
            <v/>
          </cell>
          <cell r="D11771" t="str">
            <v/>
          </cell>
        </row>
        <row r="11772">
          <cell r="C11772" t="str">
            <v/>
          </cell>
          <cell r="D11772" t="str">
            <v/>
          </cell>
        </row>
        <row r="11773">
          <cell r="C11773" t="str">
            <v/>
          </cell>
          <cell r="D11773" t="str">
            <v/>
          </cell>
        </row>
        <row r="11774">
          <cell r="C11774" t="str">
            <v/>
          </cell>
          <cell r="D11774" t="str">
            <v/>
          </cell>
        </row>
        <row r="11775">
          <cell r="C11775" t="str">
            <v/>
          </cell>
          <cell r="D11775" t="str">
            <v/>
          </cell>
        </row>
        <row r="11776">
          <cell r="C11776" t="str">
            <v/>
          </cell>
          <cell r="D11776" t="str">
            <v/>
          </cell>
        </row>
        <row r="11777">
          <cell r="C11777" t="str">
            <v/>
          </cell>
          <cell r="D11777" t="str">
            <v/>
          </cell>
        </row>
        <row r="11778">
          <cell r="C11778" t="str">
            <v/>
          </cell>
          <cell r="D11778" t="str">
            <v/>
          </cell>
        </row>
        <row r="11779">
          <cell r="C11779" t="str">
            <v/>
          </cell>
          <cell r="D11779" t="str">
            <v/>
          </cell>
        </row>
        <row r="11780">
          <cell r="C11780" t="str">
            <v/>
          </cell>
          <cell r="D11780" t="str">
            <v/>
          </cell>
        </row>
        <row r="11781">
          <cell r="C11781" t="str">
            <v/>
          </cell>
          <cell r="D11781" t="str">
            <v/>
          </cell>
        </row>
        <row r="11782">
          <cell r="C11782" t="str">
            <v/>
          </cell>
          <cell r="D11782" t="str">
            <v/>
          </cell>
        </row>
        <row r="11783">
          <cell r="C11783" t="str">
            <v/>
          </cell>
          <cell r="D11783" t="str">
            <v/>
          </cell>
        </row>
        <row r="11784">
          <cell r="C11784" t="str">
            <v/>
          </cell>
          <cell r="D11784" t="str">
            <v/>
          </cell>
        </row>
        <row r="11785">
          <cell r="C11785" t="str">
            <v/>
          </cell>
          <cell r="D11785" t="str">
            <v/>
          </cell>
        </row>
        <row r="11786">
          <cell r="C11786" t="str">
            <v/>
          </cell>
          <cell r="D11786" t="str">
            <v/>
          </cell>
        </row>
        <row r="11787">
          <cell r="C11787" t="str">
            <v/>
          </cell>
          <cell r="D11787" t="str">
            <v/>
          </cell>
        </row>
        <row r="11788">
          <cell r="C11788" t="str">
            <v/>
          </cell>
          <cell r="D11788" t="str">
            <v/>
          </cell>
        </row>
        <row r="11789">
          <cell r="C11789" t="str">
            <v/>
          </cell>
          <cell r="D11789" t="str">
            <v/>
          </cell>
        </row>
        <row r="11790">
          <cell r="C11790" t="str">
            <v/>
          </cell>
          <cell r="D11790" t="str">
            <v/>
          </cell>
        </row>
        <row r="11791">
          <cell r="C11791" t="str">
            <v/>
          </cell>
          <cell r="D11791" t="str">
            <v/>
          </cell>
        </row>
        <row r="11792">
          <cell r="C11792" t="str">
            <v/>
          </cell>
          <cell r="D11792" t="str">
            <v/>
          </cell>
        </row>
        <row r="11793">
          <cell r="C11793" t="str">
            <v/>
          </cell>
          <cell r="D11793" t="str">
            <v/>
          </cell>
        </row>
        <row r="11794">
          <cell r="C11794" t="str">
            <v/>
          </cell>
          <cell r="D11794" t="str">
            <v/>
          </cell>
        </row>
        <row r="11795">
          <cell r="C11795" t="str">
            <v/>
          </cell>
          <cell r="D11795" t="str">
            <v/>
          </cell>
        </row>
        <row r="11796">
          <cell r="C11796" t="str">
            <v/>
          </cell>
          <cell r="D11796" t="str">
            <v/>
          </cell>
        </row>
        <row r="11797">
          <cell r="C11797" t="str">
            <v/>
          </cell>
          <cell r="D11797" t="str">
            <v/>
          </cell>
        </row>
        <row r="11798">
          <cell r="C11798" t="str">
            <v/>
          </cell>
          <cell r="D11798" t="str">
            <v/>
          </cell>
        </row>
        <row r="11799">
          <cell r="C11799" t="str">
            <v/>
          </cell>
          <cell r="D11799" t="str">
            <v/>
          </cell>
        </row>
        <row r="11800">
          <cell r="C11800" t="str">
            <v/>
          </cell>
          <cell r="D11800" t="str">
            <v/>
          </cell>
        </row>
        <row r="11801">
          <cell r="C11801" t="str">
            <v/>
          </cell>
          <cell r="D11801" t="str">
            <v/>
          </cell>
        </row>
        <row r="11802">
          <cell r="C11802" t="str">
            <v/>
          </cell>
          <cell r="D11802" t="str">
            <v/>
          </cell>
        </row>
        <row r="11803">
          <cell r="C11803" t="str">
            <v/>
          </cell>
          <cell r="D11803" t="str">
            <v/>
          </cell>
        </row>
        <row r="11804">
          <cell r="C11804" t="str">
            <v/>
          </cell>
          <cell r="D11804" t="str">
            <v/>
          </cell>
        </row>
        <row r="11805">
          <cell r="C11805" t="str">
            <v/>
          </cell>
          <cell r="D11805" t="str">
            <v/>
          </cell>
        </row>
        <row r="11806">
          <cell r="C11806" t="str">
            <v/>
          </cell>
          <cell r="D11806" t="str">
            <v/>
          </cell>
        </row>
        <row r="11807">
          <cell r="C11807" t="str">
            <v/>
          </cell>
          <cell r="D11807" t="str">
            <v/>
          </cell>
        </row>
        <row r="11808">
          <cell r="C11808" t="str">
            <v/>
          </cell>
          <cell r="D11808" t="str">
            <v/>
          </cell>
        </row>
        <row r="11809">
          <cell r="C11809" t="str">
            <v/>
          </cell>
          <cell r="D11809" t="str">
            <v/>
          </cell>
        </row>
        <row r="11810">
          <cell r="C11810" t="str">
            <v/>
          </cell>
          <cell r="D11810" t="str">
            <v/>
          </cell>
        </row>
        <row r="11811">
          <cell r="C11811" t="str">
            <v/>
          </cell>
          <cell r="D11811" t="str">
            <v/>
          </cell>
        </row>
        <row r="11812">
          <cell r="C11812" t="str">
            <v/>
          </cell>
          <cell r="D11812" t="str">
            <v/>
          </cell>
        </row>
        <row r="11813">
          <cell r="C11813" t="str">
            <v/>
          </cell>
          <cell r="D11813" t="str">
            <v/>
          </cell>
        </row>
        <row r="11814">
          <cell r="C11814" t="str">
            <v/>
          </cell>
          <cell r="D11814" t="str">
            <v/>
          </cell>
        </row>
        <row r="11815">
          <cell r="C11815" t="str">
            <v/>
          </cell>
          <cell r="D11815" t="str">
            <v/>
          </cell>
        </row>
        <row r="11816">
          <cell r="C11816" t="str">
            <v/>
          </cell>
          <cell r="D11816" t="str">
            <v/>
          </cell>
        </row>
        <row r="11817">
          <cell r="C11817" t="str">
            <v/>
          </cell>
          <cell r="D11817" t="str">
            <v/>
          </cell>
        </row>
        <row r="11818">
          <cell r="C11818" t="str">
            <v/>
          </cell>
          <cell r="D11818" t="str">
            <v/>
          </cell>
        </row>
        <row r="11819">
          <cell r="C11819" t="str">
            <v/>
          </cell>
          <cell r="D11819" t="str">
            <v/>
          </cell>
        </row>
        <row r="11820">
          <cell r="C11820" t="str">
            <v/>
          </cell>
          <cell r="D11820" t="str">
            <v/>
          </cell>
        </row>
        <row r="11821">
          <cell r="C11821" t="str">
            <v/>
          </cell>
          <cell r="D11821" t="str">
            <v/>
          </cell>
        </row>
        <row r="11822">
          <cell r="C11822" t="str">
            <v/>
          </cell>
          <cell r="D11822" t="str">
            <v/>
          </cell>
        </row>
        <row r="11823">
          <cell r="C11823" t="str">
            <v/>
          </cell>
          <cell r="D11823" t="str">
            <v/>
          </cell>
        </row>
        <row r="11824">
          <cell r="C11824" t="str">
            <v/>
          </cell>
          <cell r="D11824" t="str">
            <v/>
          </cell>
        </row>
        <row r="11825">
          <cell r="C11825" t="str">
            <v/>
          </cell>
          <cell r="D11825" t="str">
            <v/>
          </cell>
        </row>
        <row r="11826">
          <cell r="C11826" t="str">
            <v/>
          </cell>
          <cell r="D11826" t="str">
            <v/>
          </cell>
        </row>
        <row r="11827">
          <cell r="C11827" t="str">
            <v/>
          </cell>
          <cell r="D11827" t="str">
            <v/>
          </cell>
        </row>
        <row r="11828">
          <cell r="C11828" t="str">
            <v/>
          </cell>
          <cell r="D11828" t="str">
            <v/>
          </cell>
        </row>
        <row r="11829">
          <cell r="C11829" t="str">
            <v/>
          </cell>
          <cell r="D11829" t="str">
            <v/>
          </cell>
        </row>
        <row r="11830">
          <cell r="C11830" t="str">
            <v/>
          </cell>
          <cell r="D11830" t="str">
            <v/>
          </cell>
        </row>
        <row r="11831">
          <cell r="C11831" t="str">
            <v/>
          </cell>
          <cell r="D11831" t="str">
            <v/>
          </cell>
        </row>
        <row r="11832">
          <cell r="C11832" t="str">
            <v/>
          </cell>
          <cell r="D11832" t="str">
            <v/>
          </cell>
        </row>
        <row r="11833">
          <cell r="C11833" t="str">
            <v/>
          </cell>
          <cell r="D11833" t="str">
            <v/>
          </cell>
        </row>
        <row r="11834">
          <cell r="C11834" t="str">
            <v/>
          </cell>
          <cell r="D11834" t="str">
            <v/>
          </cell>
        </row>
        <row r="11835">
          <cell r="C11835" t="str">
            <v/>
          </cell>
          <cell r="D11835" t="str">
            <v/>
          </cell>
        </row>
        <row r="11836">
          <cell r="C11836" t="str">
            <v/>
          </cell>
          <cell r="D11836" t="str">
            <v/>
          </cell>
        </row>
        <row r="11837">
          <cell r="C11837" t="str">
            <v/>
          </cell>
          <cell r="D11837" t="str">
            <v/>
          </cell>
        </row>
        <row r="11838">
          <cell r="C11838" t="str">
            <v/>
          </cell>
          <cell r="D11838" t="str">
            <v/>
          </cell>
        </row>
        <row r="11839">
          <cell r="C11839" t="str">
            <v/>
          </cell>
          <cell r="D11839" t="str">
            <v/>
          </cell>
        </row>
        <row r="11840">
          <cell r="C11840" t="str">
            <v/>
          </cell>
          <cell r="D11840" t="str">
            <v/>
          </cell>
        </row>
        <row r="11841">
          <cell r="C11841" t="str">
            <v/>
          </cell>
          <cell r="D11841" t="str">
            <v/>
          </cell>
        </row>
        <row r="11842">
          <cell r="C11842" t="str">
            <v/>
          </cell>
          <cell r="D11842" t="str">
            <v/>
          </cell>
        </row>
        <row r="11843">
          <cell r="C11843" t="str">
            <v/>
          </cell>
          <cell r="D11843" t="str">
            <v/>
          </cell>
        </row>
        <row r="11844">
          <cell r="C11844" t="str">
            <v/>
          </cell>
          <cell r="D11844" t="str">
            <v/>
          </cell>
        </row>
        <row r="11845">
          <cell r="C11845" t="str">
            <v/>
          </cell>
          <cell r="D11845" t="str">
            <v/>
          </cell>
        </row>
        <row r="11846">
          <cell r="C11846" t="str">
            <v/>
          </cell>
          <cell r="D11846" t="str">
            <v/>
          </cell>
        </row>
        <row r="11847">
          <cell r="C11847" t="str">
            <v/>
          </cell>
          <cell r="D11847" t="str">
            <v/>
          </cell>
        </row>
        <row r="11848">
          <cell r="C11848" t="str">
            <v/>
          </cell>
          <cell r="D11848" t="str">
            <v/>
          </cell>
        </row>
        <row r="11849">
          <cell r="C11849" t="str">
            <v/>
          </cell>
          <cell r="D11849" t="str">
            <v/>
          </cell>
        </row>
        <row r="11850">
          <cell r="C11850" t="str">
            <v/>
          </cell>
          <cell r="D11850" t="str">
            <v/>
          </cell>
        </row>
        <row r="11851">
          <cell r="C11851" t="str">
            <v/>
          </cell>
          <cell r="D11851" t="str">
            <v/>
          </cell>
        </row>
        <row r="11852">
          <cell r="C11852" t="str">
            <v/>
          </cell>
          <cell r="D11852" t="str">
            <v/>
          </cell>
        </row>
        <row r="11853">
          <cell r="C11853" t="str">
            <v/>
          </cell>
          <cell r="D11853" t="str">
            <v/>
          </cell>
        </row>
        <row r="11854">
          <cell r="C11854" t="str">
            <v/>
          </cell>
          <cell r="D11854" t="str">
            <v/>
          </cell>
        </row>
        <row r="11855">
          <cell r="C11855" t="str">
            <v/>
          </cell>
          <cell r="D11855" t="str">
            <v/>
          </cell>
        </row>
        <row r="11856">
          <cell r="C11856" t="str">
            <v/>
          </cell>
          <cell r="D11856" t="str">
            <v/>
          </cell>
        </row>
        <row r="11857">
          <cell r="C11857" t="str">
            <v/>
          </cell>
          <cell r="D11857" t="str">
            <v/>
          </cell>
        </row>
        <row r="11858">
          <cell r="C11858" t="str">
            <v/>
          </cell>
          <cell r="D11858" t="str">
            <v/>
          </cell>
        </row>
        <row r="11859">
          <cell r="C11859" t="str">
            <v/>
          </cell>
          <cell r="D11859" t="str">
            <v/>
          </cell>
        </row>
        <row r="11860">
          <cell r="C11860" t="str">
            <v/>
          </cell>
          <cell r="D11860" t="str">
            <v/>
          </cell>
        </row>
        <row r="11861">
          <cell r="C11861" t="str">
            <v/>
          </cell>
          <cell r="D11861" t="str">
            <v/>
          </cell>
        </row>
        <row r="11862">
          <cell r="C11862" t="str">
            <v/>
          </cell>
          <cell r="D11862" t="str">
            <v/>
          </cell>
        </row>
        <row r="11863">
          <cell r="C11863" t="str">
            <v/>
          </cell>
          <cell r="D11863" t="str">
            <v/>
          </cell>
        </row>
        <row r="11864">
          <cell r="C11864" t="str">
            <v/>
          </cell>
          <cell r="D11864" t="str">
            <v/>
          </cell>
        </row>
        <row r="11865">
          <cell r="C11865" t="str">
            <v/>
          </cell>
          <cell r="D11865" t="str">
            <v/>
          </cell>
        </row>
        <row r="11866">
          <cell r="C11866" t="str">
            <v/>
          </cell>
          <cell r="D11866" t="str">
            <v/>
          </cell>
        </row>
        <row r="11867">
          <cell r="C11867" t="str">
            <v/>
          </cell>
          <cell r="D11867" t="str">
            <v/>
          </cell>
        </row>
        <row r="11868">
          <cell r="C11868" t="str">
            <v/>
          </cell>
          <cell r="D11868" t="str">
            <v/>
          </cell>
        </row>
        <row r="11869">
          <cell r="C11869" t="str">
            <v/>
          </cell>
          <cell r="D11869" t="str">
            <v/>
          </cell>
        </row>
        <row r="11870">
          <cell r="C11870" t="str">
            <v/>
          </cell>
          <cell r="D11870" t="str">
            <v/>
          </cell>
        </row>
        <row r="11871">
          <cell r="C11871" t="str">
            <v/>
          </cell>
          <cell r="D11871" t="str">
            <v/>
          </cell>
        </row>
        <row r="11872">
          <cell r="C11872" t="str">
            <v/>
          </cell>
          <cell r="D11872" t="str">
            <v/>
          </cell>
        </row>
        <row r="11873">
          <cell r="C11873" t="str">
            <v/>
          </cell>
          <cell r="D11873" t="str">
            <v/>
          </cell>
        </row>
        <row r="11874">
          <cell r="C11874" t="str">
            <v/>
          </cell>
          <cell r="D11874" t="str">
            <v/>
          </cell>
        </row>
        <row r="11875">
          <cell r="C11875" t="str">
            <v/>
          </cell>
          <cell r="D11875" t="str">
            <v/>
          </cell>
        </row>
        <row r="11876">
          <cell r="C11876" t="str">
            <v/>
          </cell>
          <cell r="D11876" t="str">
            <v/>
          </cell>
        </row>
        <row r="11877">
          <cell r="C11877" t="str">
            <v/>
          </cell>
          <cell r="D11877" t="str">
            <v/>
          </cell>
        </row>
        <row r="11878">
          <cell r="C11878" t="str">
            <v/>
          </cell>
          <cell r="D11878" t="str">
            <v/>
          </cell>
        </row>
        <row r="11879">
          <cell r="C11879" t="str">
            <v/>
          </cell>
          <cell r="D11879" t="str">
            <v/>
          </cell>
        </row>
        <row r="11880">
          <cell r="C11880" t="str">
            <v/>
          </cell>
          <cell r="D11880" t="str">
            <v/>
          </cell>
        </row>
        <row r="11881">
          <cell r="C11881" t="str">
            <v/>
          </cell>
          <cell r="D11881" t="str">
            <v/>
          </cell>
        </row>
        <row r="11882">
          <cell r="C11882" t="str">
            <v/>
          </cell>
          <cell r="D11882" t="str">
            <v/>
          </cell>
        </row>
        <row r="11883">
          <cell r="C11883" t="str">
            <v/>
          </cell>
          <cell r="D11883" t="str">
            <v/>
          </cell>
        </row>
        <row r="11884">
          <cell r="C11884" t="str">
            <v/>
          </cell>
          <cell r="D11884" t="str">
            <v/>
          </cell>
        </row>
        <row r="11885">
          <cell r="C11885" t="str">
            <v/>
          </cell>
          <cell r="D11885" t="str">
            <v/>
          </cell>
        </row>
        <row r="11886">
          <cell r="C11886" t="str">
            <v/>
          </cell>
          <cell r="D11886" t="str">
            <v/>
          </cell>
        </row>
        <row r="11887">
          <cell r="C11887" t="str">
            <v/>
          </cell>
          <cell r="D11887" t="str">
            <v/>
          </cell>
        </row>
        <row r="11888">
          <cell r="C11888" t="str">
            <v/>
          </cell>
          <cell r="D11888" t="str">
            <v/>
          </cell>
        </row>
        <row r="11889">
          <cell r="C11889" t="str">
            <v/>
          </cell>
          <cell r="D11889" t="str">
            <v/>
          </cell>
        </row>
        <row r="11890">
          <cell r="C11890" t="str">
            <v/>
          </cell>
          <cell r="D11890" t="str">
            <v/>
          </cell>
        </row>
        <row r="11891">
          <cell r="C11891" t="str">
            <v/>
          </cell>
          <cell r="D11891" t="str">
            <v/>
          </cell>
        </row>
        <row r="11892">
          <cell r="C11892" t="str">
            <v/>
          </cell>
          <cell r="D11892" t="str">
            <v/>
          </cell>
        </row>
        <row r="11893">
          <cell r="C11893" t="str">
            <v/>
          </cell>
          <cell r="D11893" t="str">
            <v/>
          </cell>
        </row>
        <row r="11894">
          <cell r="C11894" t="str">
            <v/>
          </cell>
          <cell r="D11894" t="str">
            <v/>
          </cell>
        </row>
        <row r="11895">
          <cell r="C11895" t="str">
            <v/>
          </cell>
          <cell r="D11895" t="str">
            <v/>
          </cell>
        </row>
        <row r="11896">
          <cell r="C11896" t="str">
            <v/>
          </cell>
          <cell r="D11896" t="str">
            <v/>
          </cell>
        </row>
        <row r="11897">
          <cell r="C11897" t="str">
            <v/>
          </cell>
          <cell r="D11897" t="str">
            <v/>
          </cell>
        </row>
        <row r="11898">
          <cell r="C11898" t="str">
            <v/>
          </cell>
          <cell r="D11898" t="str">
            <v/>
          </cell>
        </row>
        <row r="11899">
          <cell r="C11899" t="str">
            <v/>
          </cell>
          <cell r="D11899" t="str">
            <v/>
          </cell>
        </row>
        <row r="11900">
          <cell r="C11900" t="str">
            <v/>
          </cell>
          <cell r="D11900" t="str">
            <v/>
          </cell>
        </row>
        <row r="11901">
          <cell r="C11901" t="str">
            <v/>
          </cell>
          <cell r="D11901" t="str">
            <v/>
          </cell>
        </row>
        <row r="11902">
          <cell r="C11902" t="str">
            <v/>
          </cell>
          <cell r="D11902" t="str">
            <v/>
          </cell>
        </row>
        <row r="11903">
          <cell r="C11903" t="str">
            <v/>
          </cell>
          <cell r="D11903" t="str">
            <v/>
          </cell>
        </row>
        <row r="11904">
          <cell r="C11904" t="str">
            <v/>
          </cell>
          <cell r="D11904" t="str">
            <v/>
          </cell>
        </row>
        <row r="11905">
          <cell r="C11905" t="str">
            <v/>
          </cell>
          <cell r="D11905" t="str">
            <v/>
          </cell>
        </row>
        <row r="11906">
          <cell r="C11906" t="str">
            <v/>
          </cell>
          <cell r="D11906" t="str">
            <v/>
          </cell>
        </row>
        <row r="11907">
          <cell r="C11907" t="str">
            <v/>
          </cell>
          <cell r="D11907" t="str">
            <v/>
          </cell>
        </row>
        <row r="11908">
          <cell r="C11908" t="str">
            <v/>
          </cell>
          <cell r="D11908" t="str">
            <v/>
          </cell>
        </row>
        <row r="11909">
          <cell r="C11909" t="str">
            <v/>
          </cell>
          <cell r="D11909" t="str">
            <v/>
          </cell>
        </row>
        <row r="11910">
          <cell r="C11910" t="str">
            <v/>
          </cell>
          <cell r="D11910" t="str">
            <v/>
          </cell>
        </row>
        <row r="11911">
          <cell r="C11911" t="str">
            <v/>
          </cell>
          <cell r="D11911" t="str">
            <v/>
          </cell>
        </row>
        <row r="11912">
          <cell r="C11912" t="str">
            <v/>
          </cell>
          <cell r="D11912" t="str">
            <v/>
          </cell>
        </row>
        <row r="11913">
          <cell r="C11913" t="str">
            <v/>
          </cell>
          <cell r="D11913" t="str">
            <v/>
          </cell>
        </row>
        <row r="11914">
          <cell r="C11914" t="str">
            <v/>
          </cell>
          <cell r="D11914" t="str">
            <v/>
          </cell>
        </row>
        <row r="11915">
          <cell r="C11915" t="str">
            <v/>
          </cell>
          <cell r="D11915" t="str">
            <v/>
          </cell>
        </row>
        <row r="11916">
          <cell r="C11916" t="str">
            <v/>
          </cell>
          <cell r="D11916" t="str">
            <v/>
          </cell>
        </row>
        <row r="11917">
          <cell r="C11917" t="str">
            <v/>
          </cell>
          <cell r="D11917" t="str">
            <v/>
          </cell>
        </row>
        <row r="11918">
          <cell r="C11918" t="str">
            <v/>
          </cell>
          <cell r="D11918" t="str">
            <v/>
          </cell>
        </row>
        <row r="11919">
          <cell r="C11919" t="str">
            <v/>
          </cell>
          <cell r="D11919" t="str">
            <v/>
          </cell>
        </row>
        <row r="11920">
          <cell r="C11920" t="str">
            <v/>
          </cell>
          <cell r="D11920" t="str">
            <v/>
          </cell>
        </row>
        <row r="11921">
          <cell r="C11921" t="str">
            <v/>
          </cell>
          <cell r="D11921" t="str">
            <v/>
          </cell>
        </row>
        <row r="11922">
          <cell r="C11922" t="str">
            <v/>
          </cell>
          <cell r="D11922" t="str">
            <v/>
          </cell>
        </row>
        <row r="11923">
          <cell r="C11923" t="str">
            <v/>
          </cell>
          <cell r="D11923" t="str">
            <v/>
          </cell>
        </row>
        <row r="11924">
          <cell r="C11924" t="str">
            <v/>
          </cell>
          <cell r="D11924" t="str">
            <v/>
          </cell>
        </row>
        <row r="11925">
          <cell r="C11925" t="str">
            <v/>
          </cell>
          <cell r="D11925" t="str">
            <v/>
          </cell>
        </row>
        <row r="11926">
          <cell r="C11926" t="str">
            <v/>
          </cell>
          <cell r="D11926" t="str">
            <v/>
          </cell>
        </row>
        <row r="11927">
          <cell r="C11927" t="str">
            <v/>
          </cell>
          <cell r="D11927" t="str">
            <v/>
          </cell>
        </row>
        <row r="11928">
          <cell r="C11928" t="str">
            <v/>
          </cell>
          <cell r="D11928" t="str">
            <v/>
          </cell>
        </row>
        <row r="11929">
          <cell r="C11929" t="str">
            <v/>
          </cell>
          <cell r="D11929" t="str">
            <v/>
          </cell>
        </row>
        <row r="11930">
          <cell r="C11930" t="str">
            <v/>
          </cell>
          <cell r="D11930" t="str">
            <v/>
          </cell>
        </row>
        <row r="11931">
          <cell r="C11931" t="str">
            <v/>
          </cell>
          <cell r="D11931" t="str">
            <v/>
          </cell>
        </row>
        <row r="11932">
          <cell r="C11932" t="str">
            <v/>
          </cell>
          <cell r="D11932" t="str">
            <v/>
          </cell>
        </row>
        <row r="11933">
          <cell r="C11933" t="str">
            <v/>
          </cell>
          <cell r="D11933" t="str">
            <v/>
          </cell>
        </row>
        <row r="11934">
          <cell r="C11934" t="str">
            <v/>
          </cell>
          <cell r="D11934" t="str">
            <v/>
          </cell>
        </row>
        <row r="11935">
          <cell r="C11935" t="str">
            <v/>
          </cell>
          <cell r="D11935" t="str">
            <v/>
          </cell>
        </row>
        <row r="11936">
          <cell r="C11936" t="str">
            <v/>
          </cell>
          <cell r="D11936" t="str">
            <v/>
          </cell>
        </row>
        <row r="11937">
          <cell r="C11937" t="str">
            <v/>
          </cell>
          <cell r="D11937" t="str">
            <v/>
          </cell>
        </row>
        <row r="11938">
          <cell r="C11938" t="str">
            <v/>
          </cell>
          <cell r="D11938" t="str">
            <v/>
          </cell>
        </row>
        <row r="11939">
          <cell r="C11939" t="str">
            <v/>
          </cell>
          <cell r="D11939" t="str">
            <v/>
          </cell>
        </row>
        <row r="11940">
          <cell r="C11940" t="str">
            <v/>
          </cell>
          <cell r="D11940" t="str">
            <v/>
          </cell>
        </row>
        <row r="11941">
          <cell r="C11941" t="str">
            <v/>
          </cell>
          <cell r="D11941" t="str">
            <v/>
          </cell>
        </row>
        <row r="11942">
          <cell r="C11942" t="str">
            <v/>
          </cell>
          <cell r="D11942" t="str">
            <v/>
          </cell>
        </row>
        <row r="11943">
          <cell r="C11943" t="str">
            <v/>
          </cell>
          <cell r="D11943" t="str">
            <v/>
          </cell>
        </row>
        <row r="11944">
          <cell r="C11944" t="str">
            <v/>
          </cell>
          <cell r="D11944" t="str">
            <v/>
          </cell>
        </row>
        <row r="11945">
          <cell r="C11945" t="str">
            <v/>
          </cell>
          <cell r="D11945" t="str">
            <v/>
          </cell>
        </row>
        <row r="11946">
          <cell r="C11946" t="str">
            <v/>
          </cell>
          <cell r="D11946" t="str">
            <v/>
          </cell>
        </row>
        <row r="11947">
          <cell r="C11947" t="str">
            <v/>
          </cell>
          <cell r="D11947" t="str">
            <v/>
          </cell>
        </row>
        <row r="11948">
          <cell r="C11948" t="str">
            <v/>
          </cell>
          <cell r="D11948" t="str">
            <v/>
          </cell>
        </row>
        <row r="11949">
          <cell r="C11949" t="str">
            <v/>
          </cell>
          <cell r="D11949" t="str">
            <v/>
          </cell>
        </row>
        <row r="11950">
          <cell r="C11950" t="str">
            <v/>
          </cell>
          <cell r="D11950" t="str">
            <v/>
          </cell>
        </row>
        <row r="11951">
          <cell r="C11951" t="str">
            <v/>
          </cell>
          <cell r="D11951" t="str">
            <v/>
          </cell>
        </row>
        <row r="11952">
          <cell r="C11952" t="str">
            <v/>
          </cell>
          <cell r="D11952" t="str">
            <v/>
          </cell>
        </row>
        <row r="11953">
          <cell r="C11953" t="str">
            <v/>
          </cell>
          <cell r="D11953" t="str">
            <v/>
          </cell>
        </row>
        <row r="11954">
          <cell r="C11954" t="str">
            <v/>
          </cell>
          <cell r="D11954" t="str">
            <v/>
          </cell>
        </row>
        <row r="11955">
          <cell r="C11955" t="str">
            <v/>
          </cell>
          <cell r="D11955" t="str">
            <v/>
          </cell>
        </row>
        <row r="11956">
          <cell r="C11956" t="str">
            <v/>
          </cell>
          <cell r="D11956" t="str">
            <v/>
          </cell>
        </row>
        <row r="11957">
          <cell r="C11957" t="str">
            <v/>
          </cell>
          <cell r="D11957" t="str">
            <v/>
          </cell>
        </row>
        <row r="11958">
          <cell r="C11958" t="str">
            <v/>
          </cell>
          <cell r="D11958" t="str">
            <v/>
          </cell>
        </row>
        <row r="11959">
          <cell r="C11959" t="str">
            <v/>
          </cell>
          <cell r="D11959" t="str">
            <v/>
          </cell>
        </row>
        <row r="11960">
          <cell r="C11960" t="str">
            <v/>
          </cell>
          <cell r="D11960" t="str">
            <v/>
          </cell>
        </row>
        <row r="11961">
          <cell r="C11961" t="str">
            <v/>
          </cell>
          <cell r="D11961" t="str">
            <v/>
          </cell>
        </row>
        <row r="11962">
          <cell r="C11962" t="str">
            <v/>
          </cell>
          <cell r="D11962" t="str">
            <v/>
          </cell>
        </row>
        <row r="11963">
          <cell r="C11963" t="str">
            <v/>
          </cell>
          <cell r="D11963" t="str">
            <v/>
          </cell>
        </row>
        <row r="11964">
          <cell r="C11964" t="str">
            <v/>
          </cell>
          <cell r="D11964" t="str">
            <v/>
          </cell>
        </row>
        <row r="11965">
          <cell r="C11965" t="str">
            <v/>
          </cell>
          <cell r="D11965" t="str">
            <v/>
          </cell>
        </row>
        <row r="11966">
          <cell r="C11966" t="str">
            <v/>
          </cell>
          <cell r="D11966" t="str">
            <v/>
          </cell>
        </row>
        <row r="11967">
          <cell r="C11967" t="str">
            <v/>
          </cell>
          <cell r="D11967" t="str">
            <v/>
          </cell>
        </row>
        <row r="11968">
          <cell r="C11968" t="str">
            <v/>
          </cell>
          <cell r="D11968" t="str">
            <v/>
          </cell>
        </row>
        <row r="11969">
          <cell r="C11969" t="str">
            <v/>
          </cell>
          <cell r="D11969" t="str">
            <v/>
          </cell>
        </row>
        <row r="11970">
          <cell r="C11970" t="str">
            <v/>
          </cell>
          <cell r="D11970" t="str">
            <v/>
          </cell>
        </row>
        <row r="11971">
          <cell r="C11971" t="str">
            <v/>
          </cell>
          <cell r="D11971" t="str">
            <v/>
          </cell>
        </row>
        <row r="11972">
          <cell r="C11972" t="str">
            <v/>
          </cell>
          <cell r="D11972" t="str">
            <v/>
          </cell>
        </row>
        <row r="11973">
          <cell r="C11973" t="str">
            <v/>
          </cell>
          <cell r="D11973" t="str">
            <v/>
          </cell>
        </row>
        <row r="11974">
          <cell r="C11974" t="str">
            <v/>
          </cell>
          <cell r="D11974" t="str">
            <v/>
          </cell>
        </row>
        <row r="11975">
          <cell r="C11975" t="str">
            <v/>
          </cell>
          <cell r="D11975" t="str">
            <v/>
          </cell>
        </row>
        <row r="11976">
          <cell r="C11976" t="str">
            <v/>
          </cell>
          <cell r="D11976" t="str">
            <v/>
          </cell>
        </row>
        <row r="11977">
          <cell r="C11977" t="str">
            <v/>
          </cell>
          <cell r="D11977" t="str">
            <v/>
          </cell>
        </row>
        <row r="11978">
          <cell r="C11978" t="str">
            <v/>
          </cell>
          <cell r="D11978" t="str">
            <v/>
          </cell>
        </row>
        <row r="11979">
          <cell r="C11979" t="str">
            <v/>
          </cell>
          <cell r="D11979" t="str">
            <v/>
          </cell>
        </row>
        <row r="11980">
          <cell r="C11980" t="str">
            <v/>
          </cell>
          <cell r="D11980" t="str">
            <v/>
          </cell>
        </row>
        <row r="11981">
          <cell r="C11981" t="str">
            <v/>
          </cell>
          <cell r="D11981" t="str">
            <v/>
          </cell>
        </row>
        <row r="11982">
          <cell r="C11982" t="str">
            <v/>
          </cell>
          <cell r="D11982" t="str">
            <v/>
          </cell>
        </row>
        <row r="11983">
          <cell r="C11983" t="str">
            <v/>
          </cell>
          <cell r="D11983" t="str">
            <v/>
          </cell>
        </row>
        <row r="11984">
          <cell r="C11984" t="str">
            <v/>
          </cell>
          <cell r="D11984" t="str">
            <v/>
          </cell>
        </row>
        <row r="11985">
          <cell r="C11985" t="str">
            <v/>
          </cell>
          <cell r="D11985" t="str">
            <v/>
          </cell>
        </row>
        <row r="11986">
          <cell r="C11986" t="str">
            <v/>
          </cell>
          <cell r="D11986" t="str">
            <v/>
          </cell>
        </row>
        <row r="11987">
          <cell r="C11987" t="str">
            <v/>
          </cell>
          <cell r="D11987" t="str">
            <v/>
          </cell>
        </row>
        <row r="11988">
          <cell r="C11988" t="str">
            <v/>
          </cell>
          <cell r="D11988" t="str">
            <v/>
          </cell>
        </row>
        <row r="11989">
          <cell r="C11989" t="str">
            <v/>
          </cell>
          <cell r="D11989" t="str">
            <v/>
          </cell>
        </row>
        <row r="11990">
          <cell r="C11990" t="str">
            <v/>
          </cell>
          <cell r="D11990" t="str">
            <v/>
          </cell>
        </row>
        <row r="11991">
          <cell r="C11991" t="str">
            <v/>
          </cell>
          <cell r="D11991" t="str">
            <v/>
          </cell>
        </row>
        <row r="11992">
          <cell r="C11992" t="str">
            <v/>
          </cell>
          <cell r="D11992" t="str">
            <v/>
          </cell>
        </row>
        <row r="11993">
          <cell r="C11993" t="str">
            <v/>
          </cell>
          <cell r="D11993" t="str">
            <v/>
          </cell>
        </row>
        <row r="11994">
          <cell r="C11994" t="str">
            <v/>
          </cell>
          <cell r="D11994" t="str">
            <v/>
          </cell>
        </row>
        <row r="11995">
          <cell r="C11995" t="str">
            <v/>
          </cell>
          <cell r="D11995" t="str">
            <v/>
          </cell>
        </row>
        <row r="11996">
          <cell r="C11996" t="str">
            <v/>
          </cell>
          <cell r="D11996" t="str">
            <v/>
          </cell>
        </row>
        <row r="11997">
          <cell r="C11997" t="str">
            <v/>
          </cell>
          <cell r="D11997" t="str">
            <v/>
          </cell>
        </row>
        <row r="11998">
          <cell r="C11998" t="str">
            <v/>
          </cell>
          <cell r="D11998" t="str">
            <v/>
          </cell>
        </row>
        <row r="11999">
          <cell r="C11999" t="str">
            <v/>
          </cell>
          <cell r="D11999" t="str">
            <v/>
          </cell>
        </row>
        <row r="12000">
          <cell r="C12000" t="str">
            <v/>
          </cell>
          <cell r="D12000" t="str">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ArchiveKorean"/>
      <sheetName val="Localization_HeroKorean"/>
      <sheetName val="Localization_ItemKorean"/>
      <sheetName val="Localization_UiKorean"/>
      <sheetName val="Localization_SkillKorean"/>
      <sheetName val="Localization_Skill1Korean"/>
      <sheetName val="Localization_Skill2Korean"/>
      <sheetName val="Localization_ItenKorean"/>
    </sheetNames>
    <sheetDataSet>
      <sheetData sheetId="0" refreshError="1"/>
      <sheetData sheetId="1" refreshError="1">
        <row r="1">
          <cell r="A1" t="str">
            <v>Column1</v>
          </cell>
          <cell r="B1" t="str">
            <v>Column2</v>
          </cell>
        </row>
        <row r="2">
          <cell r="A2" t="str">
            <v>KEY</v>
          </cell>
          <cell r="B2" t="str">
            <v>Korean</v>
          </cell>
        </row>
        <row r="3">
          <cell r="A3" t="str">
            <v>NORMALBOSS_TITLE</v>
          </cell>
          <cell r="B3" t="str">
            <v>BOSS</v>
          </cell>
        </row>
        <row r="4">
          <cell r="A4" t="str">
            <v>CREATURE_RACE_TYPE.HERO</v>
          </cell>
          <cell r="B4" t="str">
            <v>영웅</v>
          </cell>
        </row>
        <row r="5">
          <cell r="A5" t="str">
            <v>CREATURE_RACE_TYPE.DARKNESS</v>
          </cell>
          <cell r="B5" t="str">
            <v>영웅의 어둠</v>
          </cell>
        </row>
        <row r="6">
          <cell r="A6" t="str">
            <v>CREATURE_RACE_TYPE.FAIRY</v>
          </cell>
          <cell r="B6" t="str">
            <v>요정</v>
          </cell>
        </row>
        <row r="7">
          <cell r="A7" t="str">
            <v>CREATURE_RACE_TYPE.NPC</v>
          </cell>
          <cell r="B7" t="str">
            <v>NPC</v>
          </cell>
        </row>
        <row r="8">
          <cell r="A8" t="str">
            <v>CREATURE_RACE_TYPE.GOBLIN</v>
          </cell>
          <cell r="B8" t="str">
            <v>고블린</v>
          </cell>
        </row>
        <row r="9">
          <cell r="A9" t="str">
            <v>CREATURE_RACE_TYPE.ORC</v>
          </cell>
          <cell r="B9" t="str">
            <v>오크</v>
          </cell>
        </row>
        <row r="10">
          <cell r="A10" t="str">
            <v>CREATURE_RACE_TYPE.SLIME</v>
          </cell>
          <cell r="B10" t="str">
            <v>슬라임</v>
          </cell>
        </row>
        <row r="11">
          <cell r="A11" t="str">
            <v>CREATURE_RACE_TYPE.GOLEM</v>
          </cell>
          <cell r="B11" t="str">
            <v>골렘</v>
          </cell>
        </row>
        <row r="12">
          <cell r="A12" t="str">
            <v>CREATURE_RACE_TYPE.SPIDER</v>
          </cell>
          <cell r="B12" t="str">
            <v>거미</v>
          </cell>
        </row>
        <row r="13">
          <cell r="A13" t="str">
            <v>CREATURE_RACE_TYPE.GIANT_WORM</v>
          </cell>
          <cell r="B13" t="str">
            <v>자이언트웜</v>
          </cell>
        </row>
        <row r="14">
          <cell r="A14" t="str">
            <v>CREATURE_RACE_TYPE.SKELETON</v>
          </cell>
          <cell r="B14" t="str">
            <v>스켈레톤</v>
          </cell>
        </row>
        <row r="15">
          <cell r="A15" t="str">
            <v>CREATURE_RACE_TYPE.BOAR</v>
          </cell>
          <cell r="B15" t="str">
            <v>멧돼지</v>
          </cell>
        </row>
        <row r="16">
          <cell r="A16" t="str">
            <v>CREATURE_RACE_TYPE.ENT</v>
          </cell>
          <cell r="B16" t="str">
            <v>트렌트</v>
          </cell>
        </row>
        <row r="17">
          <cell r="A17" t="str">
            <v>CREATURE_RACE_TYPE.DRYAD</v>
          </cell>
          <cell r="B17" t="str">
            <v>드라이어드</v>
          </cell>
        </row>
        <row r="18">
          <cell r="A18" t="str">
            <v>CREATURE_RACE_TYPE.HARPY</v>
          </cell>
          <cell r="B18" t="str">
            <v>하피</v>
          </cell>
        </row>
        <row r="19">
          <cell r="A19" t="str">
            <v>CREATURE_RACE_TYPE.DARK_ELF</v>
          </cell>
          <cell r="B19" t="str">
            <v>다크엘프</v>
          </cell>
        </row>
        <row r="20">
          <cell r="A20" t="str">
            <v>CREATURE_RACE_TYPE.LAUGHING_MASK</v>
          </cell>
          <cell r="B20" t="str">
            <v>웃는가면</v>
          </cell>
        </row>
        <row r="21">
          <cell r="A21" t="str">
            <v>CREATURE_RACE_TYPE.LIVING_WEAPON</v>
          </cell>
          <cell r="B21" t="str">
            <v>리빙웨폰</v>
          </cell>
        </row>
        <row r="22">
          <cell r="A22" t="str">
            <v>CREATURE_RACE_TYPE.MUHROOM</v>
          </cell>
          <cell r="B22" t="str">
            <v>머룸</v>
          </cell>
        </row>
        <row r="23">
          <cell r="A23" t="str">
            <v>CREATURE_RACE_TYPE.WASP</v>
          </cell>
          <cell r="B23" t="str">
            <v>말벌</v>
          </cell>
        </row>
        <row r="24">
          <cell r="A24" t="str">
            <v>CREATURE_RACE_TYPE.NEPENTHES</v>
          </cell>
          <cell r="B24" t="str">
            <v>네펜데스</v>
          </cell>
        </row>
        <row r="25">
          <cell r="A25" t="str">
            <v>CREATURE_RACE_TYPE.TORTOISE</v>
          </cell>
          <cell r="B25" t="str">
            <v>토터스</v>
          </cell>
        </row>
        <row r="26">
          <cell r="A26" t="str">
            <v>CREATURE_RACE_TYPE.MIMIC</v>
          </cell>
          <cell r="B26" t="str">
            <v>미믹</v>
          </cell>
        </row>
        <row r="27">
          <cell r="A27" t="str">
            <v>CREATURE_RACE_TYPE.WOLF</v>
          </cell>
          <cell r="B27" t="str">
            <v>늑대</v>
          </cell>
        </row>
        <row r="28">
          <cell r="A28" t="str">
            <v>CREATURE_RACE_TYPE.HORNED_BEAR</v>
          </cell>
          <cell r="B28" t="str">
            <v>혼드베어</v>
          </cell>
        </row>
        <row r="29">
          <cell r="A29" t="str">
            <v>CREATURE_RACE_TYPE.GNOLL</v>
          </cell>
          <cell r="B29" t="str">
            <v>놀</v>
          </cell>
        </row>
        <row r="30">
          <cell r="A30" t="str">
            <v>CREATURE_RACE_TYPE.BARRICADE</v>
          </cell>
          <cell r="B30" t="str">
            <v>목책</v>
          </cell>
        </row>
        <row r="31">
          <cell r="A31" t="str">
            <v>CREATURE_RACE_TYPE.Scorpion</v>
          </cell>
          <cell r="B31" t="str">
            <v>전갈</v>
          </cell>
        </row>
        <row r="32">
          <cell r="A32" t="str">
            <v>CREATURE_RACE_TYPE.Hydra</v>
          </cell>
          <cell r="B32" t="str">
            <v>히드라</v>
          </cell>
        </row>
        <row r="33">
          <cell r="A33" t="str">
            <v>CREATURE_RACE_TYPE.Mummy</v>
          </cell>
          <cell r="B33" t="str">
            <v>미라</v>
          </cell>
        </row>
        <row r="34">
          <cell r="A34" t="str">
            <v>CREATURE_RACE_TYPE.Lizardman</v>
          </cell>
          <cell r="B34" t="str">
            <v>리자드맨</v>
          </cell>
        </row>
        <row r="35">
          <cell r="A35" t="str">
            <v>CREATURE_RACE_TYPE.FrostGiant</v>
          </cell>
          <cell r="B35" t="str">
            <v>서리거인</v>
          </cell>
        </row>
        <row r="36">
          <cell r="A36" t="str">
            <v>CREATURE_RACE_TYPE.BOSS</v>
          </cell>
          <cell r="B36" t="str">
            <v>우두머리</v>
          </cell>
        </row>
        <row r="37">
          <cell r="A37" t="str">
            <v>CREATURE_RACE_TYPE.RAID</v>
          </cell>
          <cell r="B37" t="str">
            <v>레이드</v>
          </cell>
        </row>
        <row r="38">
          <cell r="A38" t="str">
            <v>CREATURE_NAME_1</v>
          </cell>
          <cell r="B38" t="str">
            <v>카셀</v>
          </cell>
        </row>
        <row r="39">
          <cell r="A39" t="str">
            <v>CREATURE_TITLE_1</v>
          </cell>
          <cell r="B39" t="str">
            <v>성검의 용사 카셀</v>
          </cell>
        </row>
        <row r="40">
          <cell r="A40" t="str">
            <v>CREATURE_DESC_1</v>
          </cell>
          <cell r="B40" t="str">
            <v>세계를 구원할 수 있는 성검 에아가 선택한 용사이다. 성검을 휘둘러 적을 밀어내고, \n성검의 힘을 통해 자신을 강화시킬 수 있다.</v>
          </cell>
        </row>
        <row r="41">
          <cell r="A41" t="str">
            <v>CREATURE_NAME_2</v>
          </cell>
          <cell r="B41" t="str">
            <v>프레이</v>
          </cell>
        </row>
        <row r="42">
          <cell r="A42" t="str">
            <v>CREATURE_TITLE_2</v>
          </cell>
          <cell r="B42" t="str">
            <v>빛의 사제 프레이</v>
          </cell>
        </row>
        <row r="43">
          <cell r="A43" t="str">
            <v>CREATURE_DESC_2</v>
          </cell>
          <cell r="B43" t="str">
            <v>카셀의 소꿉친구이자 여신을 섬기는 신관이다. 빛의 힘으로 아군을 치유하고 보호한다.\n여신의 축복을 받아 일시적으로 마법의 힘과 그에 대한 저항력을 증가시킬 수도 있다.</v>
          </cell>
        </row>
        <row r="44">
          <cell r="A44" t="str">
            <v>CREATURE_NAME_3</v>
          </cell>
          <cell r="B44" t="str">
            <v>클레오</v>
          </cell>
        </row>
        <row r="45">
          <cell r="A45" t="str">
            <v>CREATURE_TITLE_3</v>
          </cell>
          <cell r="B45" t="str">
            <v>염옥의 마법사 클레오</v>
          </cell>
        </row>
        <row r="46">
          <cell r="A46" t="str">
            <v>CREATURE_DESC_3</v>
          </cell>
          <cell r="B46" t="str">
            <v>마법사들의 모임, 붉은 탑 출신의 당찬 아가씨이다. 강력한 화염 마법으로 다수의 적들에게\n불꽃을 일으키고, 불씨를 폭발 시켜 더 큰 피해를 준다.</v>
          </cell>
        </row>
        <row r="47">
          <cell r="A47" t="str">
            <v>CREATURE_NAME_4</v>
          </cell>
          <cell r="B47" t="str">
            <v>로이</v>
          </cell>
        </row>
        <row r="48">
          <cell r="A48" t="str">
            <v>CREATURE_TITLE_4</v>
          </cell>
          <cell r="B48" t="str">
            <v>신속의 암살검 로이</v>
          </cell>
        </row>
        <row r="49">
          <cell r="A49" t="str">
            <v>CREATURE_DESC_4</v>
          </cell>
          <cell r="B49" t="str">
            <v>숨겨진 과거를 가진 전직 암살자이다. 단일 대상에게 강력한 힘을 발휘하며\n적들의 시선으로부터 벗어나 끊임없는 맹공을 펼치며 유린한다.</v>
          </cell>
        </row>
        <row r="50">
          <cell r="A50" t="str">
            <v>CREATURE_NAME_5</v>
          </cell>
          <cell r="B50" t="str">
            <v>가우</v>
          </cell>
        </row>
        <row r="51">
          <cell r="A51" t="str">
            <v>CREATURE_TITLE_5</v>
          </cell>
          <cell r="B51" t="str">
            <v>혹한의 전사 가우</v>
          </cell>
        </row>
        <row r="52">
          <cell r="A52" t="str">
            <v>CREATURE_DESC_5</v>
          </cell>
          <cell r="B52" t="str">
            <v>혹한의 설원지대에서 사는 바바리안 왕국의 전사이다. \n강렬한 함성으로 적군의 사기를 낮추고 적들 사이를 폭풍처럼 가로지른다.</v>
          </cell>
        </row>
        <row r="53">
          <cell r="A53" t="str">
            <v>CREATURE_NAME_6</v>
          </cell>
          <cell r="B53" t="str">
            <v>필롭</v>
          </cell>
        </row>
        <row r="54">
          <cell r="A54" t="str">
            <v>CREATURE_TITLE_6</v>
          </cell>
          <cell r="B54" t="str">
            <v>드워프의 왕 필롭</v>
          </cell>
        </row>
        <row r="55">
          <cell r="A55" t="str">
            <v>CREATURE_DESC_6</v>
          </cell>
          <cell r="B55" t="str">
            <v>과거 수많은 거룡들을 사냥해온 드워프들의 왕이자 영웅이다.\n작은 체구에서 뿜어져 나오는 강력한 힘으로 휘두르는 방패로 진형을 파괴하고, 강력한 일격으로 적의 목숨을 끊는다.</v>
          </cell>
        </row>
        <row r="56">
          <cell r="A56" t="str">
            <v>CREATURE_NAME_7</v>
          </cell>
          <cell r="B56" t="str">
            <v>라크락</v>
          </cell>
        </row>
        <row r="57">
          <cell r="A57" t="str">
            <v>CREATURE_TITLE_7</v>
          </cell>
          <cell r="B57" t="str">
            <v>핸드 캐논의 사냥꾼 라크락</v>
          </cell>
        </row>
        <row r="58">
          <cell r="A58" t="str">
            <v>CREATURE_DESC_7</v>
          </cell>
          <cell r="B58" t="str">
            <v>기계 공학에 능통한 하얀 고블린이다.\n커다란 핸드 캐논을 사용해 폭발적인 피해를 주고 특수한 탄환들을 사용하여 적들을 방해하고 치명적인 피해를 입힌다.</v>
          </cell>
        </row>
        <row r="59">
          <cell r="A59" t="str">
            <v>CREATURE_NAME_8</v>
          </cell>
          <cell r="B59" t="str">
            <v>카울라</v>
          </cell>
        </row>
        <row r="60">
          <cell r="A60" t="str">
            <v>CREATURE_TITLE_8</v>
          </cell>
          <cell r="B60" t="str">
            <v>벼락의 주술사 카울라</v>
          </cell>
        </row>
        <row r="61">
          <cell r="A61" t="str">
            <v>CREATURE_DESC_8</v>
          </cell>
          <cell r="B61" t="str">
            <v>긴 세월동안 하늘바람 부족을 지킨 족장이다.\n바람과 하늘의 힘을 사용하여 적을 무찌른다.\n강력한 번개가 적들을 마비시키고, 아군들에게는 바람의 축복과 치유를 한다.</v>
          </cell>
        </row>
        <row r="62">
          <cell r="A62" t="str">
            <v>CREATURE_NAME_9</v>
          </cell>
          <cell r="B62" t="str">
            <v>에피스</v>
          </cell>
        </row>
        <row r="63">
          <cell r="A63" t="str">
            <v>CREATURE_TITLE_9</v>
          </cell>
          <cell r="B63" t="str">
            <v>매혹적인 악마 에피스</v>
          </cell>
        </row>
        <row r="64">
          <cell r="A64" t="str">
            <v>CREATURE_DESC_9</v>
          </cell>
          <cell r="B64" t="str">
            <v>자신의 재미만을 추구하는 잔인한 악마이다.\n거대한 낫으로 적들의 영혼을 빼앗고, 적들 사이에 갑자기 나타나\n주변의 모든 것들을 베어버리기도 한다.</v>
          </cell>
        </row>
        <row r="65">
          <cell r="A65" t="str">
            <v>CREATURE_NAME_10</v>
          </cell>
          <cell r="B65" t="str">
            <v>셀레네</v>
          </cell>
        </row>
        <row r="66">
          <cell r="A66" t="str">
            <v>CREATURE_TITLE_10</v>
          </cell>
          <cell r="B66" t="str">
            <v>바람을 찢는 화살 셀레네</v>
          </cell>
        </row>
        <row r="67">
          <cell r="A67" t="str">
            <v>CREATURE_DESC_10</v>
          </cell>
          <cell r="B67" t="str">
            <v>신성한 숲을 지키는 엘프들의 공주.\n달빛의 기운이 담긴 화살들은 그녀의 의지가 되어 적을 쫓으며,\n바람의 기운이 담긴 화살은 그녀의 힘이 되어 적을 꿰뚫는다.</v>
          </cell>
        </row>
        <row r="68">
          <cell r="A68" t="str">
            <v>CREATURE_NAME_11</v>
          </cell>
          <cell r="B68" t="str">
            <v>마리아</v>
          </cell>
        </row>
        <row r="69">
          <cell r="A69" t="str">
            <v>CREATURE_TITLE_11</v>
          </cell>
          <cell r="B69" t="str">
            <v>타락한 마녀 마리아</v>
          </cell>
        </row>
        <row r="70">
          <cell r="A70" t="str">
            <v>CREATURE_DESC_11</v>
          </cell>
          <cell r="B70" t="str">
            <v>과거 세계를 구한 영웅에게 축복을 내려준 성녀이다.\n증오가 가득 담긴 저주받은 까마귀는 적에게 날카로운 깃털을 발사하고, 적 진형을 풍비박살 내버린다.</v>
          </cell>
        </row>
        <row r="71">
          <cell r="A71" t="str">
            <v>CREATURE_NAME_12</v>
          </cell>
          <cell r="B71" t="str">
            <v>미르르</v>
          </cell>
        </row>
        <row r="72">
          <cell r="A72" t="str">
            <v>CREATURE_TITLE_12</v>
          </cell>
          <cell r="B72" t="str">
            <v>저주받은 해적 여제 미르르</v>
          </cell>
        </row>
        <row r="73">
          <cell r="A73" t="str">
            <v>CREATURE_DESC_12</v>
          </cell>
          <cell r="B73" t="str">
            <v>저주를 받아 어린 소녀의 모습이 되어 버린 전설적인 해적이다.\n함선에서 뜯어온 주포를 적의 머리 위에 정확하게 타격하는 신기를 발휘한다.</v>
          </cell>
        </row>
        <row r="74">
          <cell r="A74" t="str">
            <v>CREATURE_NAME_13</v>
          </cell>
          <cell r="B74" t="str">
            <v>로레인</v>
          </cell>
        </row>
        <row r="75">
          <cell r="A75" t="str">
            <v>CREATURE_TITLE_13</v>
          </cell>
          <cell r="B75" t="str">
            <v>엘리도라의 대현자 로레인</v>
          </cell>
        </row>
        <row r="76">
          <cell r="A76" t="str">
            <v>CREATURE_DESC_13</v>
          </cell>
          <cell r="B76" t="str">
            <v>전 마왕 침공 시기에 인간 연합군으로 참전했던 엘프 드루이드이다.\n자연과 교감하여 나무를 통해 적들을 공격한다.</v>
          </cell>
        </row>
        <row r="77">
          <cell r="A77" t="str">
            <v>CREATURE_NAME_14</v>
          </cell>
          <cell r="B77" t="str">
            <v>마야</v>
          </cell>
        </row>
        <row r="78">
          <cell r="A78" t="str">
            <v>CREATURE_TITLE_14</v>
          </cell>
          <cell r="B78" t="str">
            <v>용맹의 비스트마스터 마야</v>
          </cell>
        </row>
        <row r="79">
          <cell r="A79" t="str">
            <v>CREATURE_DESC_14</v>
          </cell>
          <cell r="B79" t="str">
            <v>아머 비스트를 길들인 냉철한 사냥꾼이다.\n회전하는 부메랑은 적의 활로를 끊고, 강력한 아머 비스트의 턱힘으로 적을 사정없이 물어뜯는다.</v>
          </cell>
        </row>
        <row r="80">
          <cell r="A80" t="str">
            <v>CREATURE_NAME_15</v>
          </cell>
          <cell r="B80" t="str">
            <v>클라우스</v>
          </cell>
        </row>
        <row r="81">
          <cell r="A81" t="str">
            <v>CREATURE_TITLE_15</v>
          </cell>
          <cell r="B81" t="str">
            <v>철벽의 수호기사 클라우스</v>
          </cell>
        </row>
        <row r="82">
          <cell r="A82" t="str">
            <v>CREATURE_DESC_15</v>
          </cell>
          <cell r="B82" t="str">
            <v>카셀의 의형이자 정식 기사. 단단한 강철과도 같은 그는 전방에서 아군을 보호한다.\n적의 공격을 받아내며 적들을 제압하는 모습은 성벽같다는 평을 받는다.</v>
          </cell>
        </row>
        <row r="83">
          <cell r="A83" t="str">
            <v>CREATURE_NAME_16</v>
          </cell>
          <cell r="B83" t="str">
            <v>레피</v>
          </cell>
        </row>
        <row r="84">
          <cell r="A84" t="str">
            <v>CREATURE_TITLE_16</v>
          </cell>
          <cell r="B84" t="str">
            <v>영혼의 인도자 레피</v>
          </cell>
        </row>
        <row r="85">
          <cell r="A85" t="str">
            <v>CREATURE_DESC_16</v>
          </cell>
          <cell r="B85" t="str">
            <v>영혼 등불을 이용해 영혼을 인도하는 수인족이다.\n영혼들의 힘을 빌려 아군을 치유한다.\n영혼들로 적을 방해하기도 하며, 마나를 채워주기도한다.</v>
          </cell>
        </row>
        <row r="86">
          <cell r="A86" t="str">
            <v>CREATURE_NAME_17</v>
          </cell>
          <cell r="B86" t="str">
            <v>디마엘</v>
          </cell>
        </row>
        <row r="87">
          <cell r="A87" t="str">
            <v>CREATURE_TITLE_17</v>
          </cell>
          <cell r="B87" t="str">
            <v>그림자 속의 사냥꾼 디마엘</v>
          </cell>
        </row>
        <row r="88">
          <cell r="A88" t="str">
            <v>CREATURE_DESC_17</v>
          </cell>
          <cell r="B88" t="str">
            <v>그림자 속에서 적을 사냥하는 다크엘프이다.\n복수로 움직이는 그의 석궁은 칠흑같은 어둠을 쏴 적을 꿰뚫는다.</v>
          </cell>
        </row>
        <row r="89">
          <cell r="A89" t="str">
            <v>CREATURE_NAME_18</v>
          </cell>
          <cell r="B89" t="str">
            <v>레이나</v>
          </cell>
        </row>
        <row r="90">
          <cell r="A90" t="str">
            <v>CREATURE_TITLE_18</v>
          </cell>
          <cell r="B90" t="str">
            <v>섬광의 레이나</v>
          </cell>
        </row>
        <row r="91">
          <cell r="A91" t="str">
            <v>CREATURE_DESC_18</v>
          </cell>
          <cell r="B91" t="str">
            <v>가벼운 한손 검을 다루는 용병이다.\n가벼운 몸놀림을 기반으로 적의 공격을 피하고,\n마치 빛과 같은 속도로 적을 찌른다.</v>
          </cell>
        </row>
        <row r="92">
          <cell r="A92" t="str">
            <v>CREATURE_NAME_19</v>
          </cell>
          <cell r="B92" t="str">
            <v>파벨</v>
          </cell>
        </row>
        <row r="93">
          <cell r="A93" t="str">
            <v>CREATURE_TITLE_19</v>
          </cell>
          <cell r="B93" t="str">
            <v>빙룡의 마법사 파벨</v>
          </cell>
        </row>
        <row r="94">
          <cell r="A94" t="str">
            <v>CREATURE_DESC_19</v>
          </cell>
          <cell r="B94" t="str">
            <v>빙룡의 저주를 받아 힘을 얻은 마법사이다.\n강력한 얼음 마법을 사용해 적을 얼리는게 주특기이다.</v>
          </cell>
        </row>
        <row r="95">
          <cell r="A95" t="str">
            <v>CREATURE_NAME_20</v>
          </cell>
          <cell r="B95" t="str">
            <v>데미아</v>
          </cell>
        </row>
        <row r="96">
          <cell r="A96" t="str">
            <v>CREATURE_TITLE_20</v>
          </cell>
          <cell r="B96" t="str">
            <v>강철의 요새 데미아</v>
          </cell>
        </row>
        <row r="97">
          <cell r="A97" t="str">
            <v>CREATURE_DESC_20</v>
          </cell>
          <cell r="B97" t="str">
            <v>거대한 랜스와 방패를 다루는 수호기사이다.\n요새와도 같은 굳건함으로 적들의 공격을 받아내며,\n거대한 랜스로 적들을 휘젓는다.</v>
          </cell>
        </row>
        <row r="98">
          <cell r="A98" t="str">
            <v>CREATURE_NAME_21</v>
          </cell>
          <cell r="B98" t="str">
            <v>네일라</v>
          </cell>
        </row>
        <row r="99">
          <cell r="A99" t="str">
            <v>CREATURE_TITLE_21</v>
          </cell>
          <cell r="B99" t="str">
            <v>바람의 격투가 네일라</v>
          </cell>
        </row>
        <row r="100">
          <cell r="A100" t="str">
            <v>CREATURE_DESC_21</v>
          </cell>
          <cell r="B100" t="str">
            <v>너클을 이용한 근접 격투를 전문으로 하는 하피이다.\n적들 사이를 종횡무진하며 유린한다.\n강력한 연속공격으로 적을 분쇄한다.</v>
          </cell>
        </row>
        <row r="101">
          <cell r="A101" t="str">
            <v>CREATURE_NAME_22</v>
          </cell>
          <cell r="B101" t="str">
            <v>로지나</v>
          </cell>
        </row>
        <row r="102">
          <cell r="A102" t="str">
            <v>CREATURE_TITLE_22</v>
          </cell>
          <cell r="B102" t="str">
            <v>혹한의 저격수 로지나</v>
          </cell>
        </row>
        <row r="103">
          <cell r="A103" t="str">
            <v>CREATURE_DESC_22</v>
          </cell>
          <cell r="B103" t="str">
            <v>혹한의 환경에서 온 제국출신의 저격수이다. \n어떤상황에서도 적을 침착하게 조준하여 저격하며, 집중을 하면 할수록 강해진다.</v>
          </cell>
        </row>
        <row r="104">
          <cell r="A104" t="str">
            <v>CREATURE_NAME_23</v>
          </cell>
          <cell r="B104" t="str">
            <v>모라</v>
          </cell>
        </row>
        <row r="105">
          <cell r="A105" t="str">
            <v>CREATURE_TITLE_23</v>
          </cell>
          <cell r="B105" t="str">
            <v>악마의 불꽃 모라</v>
          </cell>
        </row>
        <row r="106">
          <cell r="A106" t="str">
            <v>CREATURE_DESC_23</v>
          </cell>
          <cell r="B106" t="str">
            <v>마왕군의 용암을 사용하는 악마 기사이다.\n적들에게 끝없이 타오르는 고통을 입히며, 화강암같은 단단함으로 견뎌 적을 쓰러뜨린다.</v>
          </cell>
        </row>
        <row r="107">
          <cell r="A107" t="str">
            <v>CREATURE_NAME_24</v>
          </cell>
          <cell r="B107" t="str">
            <v>보두앵</v>
          </cell>
        </row>
        <row r="108">
          <cell r="A108" t="str">
            <v>CREATURE_TITLE_24</v>
          </cell>
          <cell r="B108" t="str">
            <v>신성한 건달 보두앵</v>
          </cell>
        </row>
        <row r="109">
          <cell r="A109" t="str">
            <v>CREATURE_DESC_24</v>
          </cell>
          <cell r="B109" t="str">
            <v>자유분방하지만 신앙심은 깊은 루아 교단의 사제이다. \n아군을 회복하고 동시에 적을 공격하는 신성폭발을 사용하며, 아군을 보호한다.</v>
          </cell>
        </row>
        <row r="110">
          <cell r="A110" t="str">
            <v>CREATURE_NAME_25</v>
          </cell>
          <cell r="B110" t="str">
            <v>제인</v>
          </cell>
        </row>
        <row r="111">
          <cell r="A111" t="str">
            <v>CREATURE_TITLE_25</v>
          </cell>
          <cell r="B111" t="str">
            <v>순백의 시신 제인</v>
          </cell>
        </row>
        <row r="112">
          <cell r="A112" t="str">
            <v>CREATURE_DESC_25</v>
          </cell>
          <cell r="B112" t="str">
            <v>과거에 마왕군과 싸웠지만 언데드가 된 소녀이다.\n자신이 잠들어 있던 관을 끌고 다닌다.\n적들에게 죽음의 징표를 남겨 자신을 회복한다.</v>
          </cell>
        </row>
        <row r="113">
          <cell r="A113" t="str">
            <v>CREATURE_NAME_26</v>
          </cell>
          <cell r="B113" t="str">
            <v>아이샤</v>
          </cell>
        </row>
        <row r="114">
          <cell r="A114" t="str">
            <v>CREATURE_TITLE_26</v>
          </cell>
          <cell r="B114" t="str">
            <v>보라빛의 소공녀 아이샤</v>
          </cell>
        </row>
        <row r="115">
          <cell r="A115" t="str">
            <v>CREATURE_DESC_26</v>
          </cell>
          <cell r="B115" t="str">
            <v>오르벨리아 출신 귀족 영애. \n현자의 탑에서 손에 꼽히는 천재로, ‘보라’의 칭호를 하사받았다.\n화려한 양산으로부터 강력한 마력포를 발사하여 적을 꿰뚫는다.</v>
          </cell>
        </row>
        <row r="116">
          <cell r="A116" t="str">
            <v>CREATURE_NAME_27</v>
          </cell>
          <cell r="B116" t="str">
            <v>레오</v>
          </cell>
        </row>
        <row r="117">
          <cell r="A117" t="str">
            <v>CREATURE_TITLE_27</v>
          </cell>
          <cell r="B117" t="str">
            <v>영원의 서기관 레오</v>
          </cell>
        </row>
        <row r="118">
          <cell r="A118" t="str">
            <v>CREATURE_DESC_27</v>
          </cell>
          <cell r="B118" t="str">
            <v>오르벨리아 왕실 대서고의 서기관이다.\n문양을 써서 아군을 치유하고, 적들의 이로운 마법들을 지워버린다.</v>
          </cell>
        </row>
        <row r="119">
          <cell r="A119" t="str">
            <v>CREATURE_NAME_28</v>
          </cell>
          <cell r="B119" t="str">
            <v>플루스</v>
          </cell>
        </row>
        <row r="120">
          <cell r="A120" t="str">
            <v>CREATURE_TITLE_28</v>
          </cell>
          <cell r="B120" t="str">
            <v>흩날리는 검 플루스</v>
          </cell>
        </row>
        <row r="121">
          <cell r="A121" t="str">
            <v>CREATURE_DESC_28</v>
          </cell>
          <cell r="B121" t="str">
            <v>황제의 직속 엘리트 호위 기사단의 부 기사단장이다.\n마법마저 베어버리는 쾌속의 검술을 지니고 있다.\n강한 적을 우선적으로 타격할 수 있다.</v>
          </cell>
        </row>
        <row r="122">
          <cell r="A122" t="str">
            <v>CREATURE_NAME_29</v>
          </cell>
          <cell r="B122" t="str">
            <v>루나</v>
          </cell>
        </row>
        <row r="123">
          <cell r="A123" t="str">
            <v>CREATURE_TITLE_29</v>
          </cell>
          <cell r="B123" t="str">
            <v>달빛의 아이 루나</v>
          </cell>
        </row>
        <row r="124">
          <cell r="A124" t="str">
            <v>CREATURE_DESC_29</v>
          </cell>
          <cell r="B124" t="str">
            <v>자신의 몸집만큼이나 큰 새총을 가지고 다니는 정체불명의 아이이다.\n커다란 새총에서 발사하는 탄환은 멀리 날아갈수록 강력해진다.</v>
          </cell>
        </row>
        <row r="125">
          <cell r="A125" t="str">
            <v>CREATURE_NAME_30</v>
          </cell>
          <cell r="B125" t="str">
            <v>라이아스</v>
          </cell>
        </row>
        <row r="126">
          <cell r="A126" t="str">
            <v>CREATURE_TITLE_30</v>
          </cell>
          <cell r="B126" t="str">
            <v>성스러운 물의 무녀 라이아스</v>
          </cell>
        </row>
        <row r="127">
          <cell r="A127" t="str">
            <v>CREATURE_DESC_30</v>
          </cell>
          <cell r="B127" t="str">
            <v>아에기나 사막의 오아시스를 지키는 물의 무녀.\n기나긴 세월을 살아온 자애로운 수룡이다.\n그녀가 다루는 물은 강력한 치유의 힘을 지녔다.</v>
          </cell>
        </row>
        <row r="128">
          <cell r="A128" t="str">
            <v>CREATURE_NAME_31</v>
          </cell>
          <cell r="B128" t="str">
            <v>아르크</v>
          </cell>
        </row>
        <row r="129">
          <cell r="A129" t="str">
            <v>CREATURE_TITLE_31</v>
          </cell>
          <cell r="B129" t="str">
            <v>고결한 화살 아르크</v>
          </cell>
        </row>
        <row r="130">
          <cell r="A130" t="str">
            <v>CREATURE_DESC_31</v>
          </cell>
          <cell r="B130" t="str">
            <v>지상에서 혼란을 일으키는 마족을 처단하기 위해 강림한 고위 천족.\n빛의 화살로 공중에서 적을 처단한다.</v>
          </cell>
        </row>
        <row r="131">
          <cell r="A131" t="str">
            <v>CREATURE_NAME_32</v>
          </cell>
          <cell r="B131" t="str">
            <v>레위시아</v>
          </cell>
        </row>
        <row r="132">
          <cell r="A132" t="str">
            <v>CREATURE_TITLE_32</v>
          </cell>
          <cell r="B132" t="str">
            <v>주홍빛의 고귀한 핏줄 레위시아</v>
          </cell>
        </row>
        <row r="133">
          <cell r="A133" t="str">
            <v>CREATURE_DESC_32</v>
          </cell>
          <cell r="B133" t="str">
            <v>100년 전의 영웅들과 함께 마족과 전쟁을 벌였던 뱀파이어의 공주. 순혈의 불사자이지만, 아직은 과거 전쟁에 썼던 힘을 천천히 회복 중이다. 피의 지배와 권속들을 다루는 힘으로 적을 공격한다.</v>
          </cell>
        </row>
        <row r="134">
          <cell r="A134" t="str">
            <v>CREATURE_NAME_33</v>
          </cell>
          <cell r="B134" t="str">
            <v>닉스</v>
          </cell>
        </row>
        <row r="135">
          <cell r="A135" t="str">
            <v>CREATURE_TITLE_33</v>
          </cell>
          <cell r="B135" t="str">
            <v>차원을 가르는 검 닉스</v>
          </cell>
        </row>
        <row r="136">
          <cell r="A136" t="str">
            <v>CREATURE_DESC_33</v>
          </cell>
          <cell r="B136" t="str">
            <v>오드아이의 신비한 공간술사.\n공간을 찢어 소환한 무수한 검으로 적을 공격한다.</v>
          </cell>
        </row>
        <row r="137">
          <cell r="A137" t="str">
            <v>CREATURE_NAME_34</v>
          </cell>
          <cell r="B137" t="str">
            <v>아네트</v>
          </cell>
        </row>
        <row r="138">
          <cell r="A138" t="str">
            <v>CREATURE_TITLE_34</v>
          </cell>
          <cell r="B138" t="str">
            <v>왕궁 마도공학자 아네트</v>
          </cell>
        </row>
        <row r="139">
          <cell r="A139" t="str">
            <v>CREATURE_DESC_34</v>
          </cell>
          <cell r="B139" t="str">
            <v>일반인도 마법을 사용할 수 있는 날을 꿈꾸는 천재 마도공학자.\n직접 만든 마도생명체로 마법을 구사하여 적을 공격한다.</v>
          </cell>
        </row>
        <row r="140">
          <cell r="A140" t="str">
            <v>CREATURE_NAME_35</v>
          </cell>
          <cell r="B140" t="str">
            <v>미트라</v>
          </cell>
        </row>
        <row r="141">
          <cell r="A141" t="str">
            <v>CREATURE_TITLE_35</v>
          </cell>
          <cell r="B141" t="str">
            <v>전장의 은빛 늑대 미트라</v>
          </cell>
        </row>
        <row r="142">
          <cell r="A142" t="str">
            <v>CREATURE_DESC_35</v>
          </cell>
          <cell r="B142"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43">
          <cell r="A143" t="str">
            <v>CREATURE_NAME_36</v>
          </cell>
          <cell r="B143" t="str">
            <v>리카르도</v>
          </cell>
        </row>
        <row r="144">
          <cell r="A144" t="str">
            <v>CREATURE_TITLE_36</v>
          </cell>
          <cell r="B144" t="str">
            <v>루아의 심판자 리카르도</v>
          </cell>
        </row>
        <row r="145">
          <cell r="A145" t="str">
            <v>CREATURE_DESC_36</v>
          </cell>
          <cell r="B145" t="str">
            <v>인간들의 세계를 마족의 위협으로부터 오랫동안 지켜온 용맹한 영웅. 여신의 축복이 깃든 기둥으로 적을 박살낸다.</v>
          </cell>
        </row>
        <row r="146">
          <cell r="A146" t="str">
            <v>CREATURE_NAME_37</v>
          </cell>
          <cell r="B146" t="str">
            <v>타냐</v>
          </cell>
        </row>
        <row r="147">
          <cell r="A147" t="str">
            <v>CREATURE_TITLE_37</v>
          </cell>
          <cell r="B147" t="str">
            <v>침묵의 칼날 타냐</v>
          </cell>
        </row>
        <row r="148">
          <cell r="A148" t="str">
            <v>CREATURE_DESC_37</v>
          </cell>
          <cell r="B148" t="str">
            <v>웃는가면단의 최정예 암살자이자 로이의 동기.\n조직의 '청소부'로서 배반자를 처리하는 역할을 맡았다.\n누구도 알아채지 못하게 기습하여 적을 처리한다.</v>
          </cell>
        </row>
        <row r="149">
          <cell r="A149" t="str">
            <v>CREATURE_NAME_38</v>
          </cell>
          <cell r="B149" t="str">
            <v>에제키엘</v>
          </cell>
        </row>
        <row r="150">
          <cell r="A150" t="str">
            <v>CREATURE_TITLE_38</v>
          </cell>
          <cell r="B150" t="str">
            <v>저주받은 피 에제키엘</v>
          </cell>
        </row>
        <row r="151">
          <cell r="A151" t="str">
            <v>CREATURE_DESC_38</v>
          </cell>
          <cell r="B151" t="str">
            <v>고위 마족과 인간의 혼혈아 로써. 자신의 존재를 저주하고 있다.\n강력한 마족의 피가 흐르는 오른팔을 휘둘러 적들을 산산조각 낸다.</v>
          </cell>
        </row>
        <row r="152">
          <cell r="A152" t="str">
            <v>CREATURE_NAME_39</v>
          </cell>
          <cell r="B152" t="str">
            <v>카산드라</v>
          </cell>
        </row>
        <row r="153">
          <cell r="A153" t="str">
            <v>CREATURE_TITLE_39</v>
          </cell>
          <cell r="B153" t="str">
            <v>유혹을 담은 바람 카산드라</v>
          </cell>
        </row>
        <row r="154">
          <cell r="A154" t="str">
            <v>CREATURE_DESC_39</v>
          </cell>
          <cell r="B154" t="str">
            <v>골드 바의 팜므파탈 여주인, 나쁜 여자의 대명사처럼 첫인상부터 에로틱하고 섹시한 매력덩어리. \n아군에게 늘 농염함을 담은 격려를 보내준다.</v>
          </cell>
        </row>
        <row r="155">
          <cell r="A155" t="str">
            <v>CREATURE_NAME_40</v>
          </cell>
          <cell r="B155" t="str">
            <v>테오</v>
          </cell>
        </row>
        <row r="156">
          <cell r="A156" t="str">
            <v>CREATURE_TITLE_40</v>
          </cell>
          <cell r="B156" t="str">
            <v>충의의 기사 테오</v>
          </cell>
        </row>
        <row r="157">
          <cell r="A157" t="str">
            <v>CREATURE_DESC_40</v>
          </cell>
          <cell r="B157" t="str">
            <v>지금은 사라진 그레이 공국의 제1기사이자 사라진 주인인 제인을 찾아 세계를 헤메이고 있는 자. \n무시무시한 힘을 담고 있는 그의 쌍창은 눈 앞에 마족이 있다면 일말의 자비도 베풀지 않는다.</v>
          </cell>
        </row>
        <row r="158">
          <cell r="A158" t="str">
            <v>CREATURE_NAME_41</v>
          </cell>
          <cell r="B158" t="str">
            <v>메디아나</v>
          </cell>
        </row>
        <row r="159">
          <cell r="A159" t="str">
            <v>CREATURE_TITLE_41</v>
          </cell>
          <cell r="B159" t="str">
            <v>위험해 보이는 의료인 메디아나</v>
          </cell>
        </row>
        <row r="160">
          <cell r="A160" t="str">
            <v>CREATURE_DESC_41</v>
          </cell>
          <cell r="B160" t="str">
            <v>사제가 부족했던 시기에 사람들을 치료했던 의료술의 계승자.\n커다란 주사기에서 주사약을 발사해 아군을 치유하고 강하게 하거나\n적을 약화시킨다.</v>
          </cell>
        </row>
        <row r="161">
          <cell r="A161" t="str">
            <v>CREATURE_NAME_42</v>
          </cell>
          <cell r="B161" t="str">
            <v>오디</v>
          </cell>
        </row>
        <row r="162">
          <cell r="A162" t="str">
            <v>CREATURE_TITLE_42</v>
          </cell>
          <cell r="B162" t="str">
            <v>영생의 시계술사 오디</v>
          </cell>
        </row>
        <row r="163">
          <cell r="A163" t="str">
            <v>CREATURE_DESC_42</v>
          </cell>
          <cell r="B163" t="str">
            <v>영물 레드퍼의 저주를 받아 레드퍼의 모습이 된 시계술사. \n마법이 걸린 시계를 통해 적을 공격하여 마비시키거나 \n아군의 능력을 빠르게 사용할 수 있게 한다.</v>
          </cell>
        </row>
        <row r="164">
          <cell r="A164" t="str">
            <v>CREATURE_NAME_43</v>
          </cell>
          <cell r="B164" t="str">
            <v>비스카</v>
          </cell>
        </row>
        <row r="165">
          <cell r="A165" t="str">
            <v>CREATURE_TITLE_43</v>
          </cell>
          <cell r="B165" t="str">
            <v>악마포식자 비스카</v>
          </cell>
        </row>
        <row r="166">
          <cell r="A166" t="str">
            <v>CREATURE_DESC_43</v>
          </cell>
          <cell r="B166"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67">
          <cell r="A167" t="str">
            <v>CREATURE_NAME_44</v>
          </cell>
          <cell r="B167" t="str">
            <v>프리실라</v>
          </cell>
        </row>
        <row r="168">
          <cell r="A168" t="str">
            <v>CREATURE_TITLE_44</v>
          </cell>
          <cell r="B168" t="str">
            <v>강철의 시종 프리실라</v>
          </cell>
        </row>
        <row r="169">
          <cell r="A169" t="str">
            <v>CREATURE_DESC_44</v>
          </cell>
          <cell r="B169" t="str">
            <v>전 오르벨리아 군 수뇌부의 장교였던 그녀는 현재 현자의 탑에서 천재라 불리는 다프넬 가문의 외동 딸 아이샤의 전담 메이드가 되었다. 거대한 할버드로 빠르게 적을 분쇄한다.</v>
          </cell>
        </row>
        <row r="170">
          <cell r="A170" t="str">
            <v>CREATURE_NAME_45</v>
          </cell>
          <cell r="B170" t="str">
            <v>얀느</v>
          </cell>
        </row>
        <row r="171">
          <cell r="A171" t="str">
            <v>CREATURE_TITLE_45</v>
          </cell>
          <cell r="B171" t="str">
            <v>드래곤 슬레이어 얀느</v>
          </cell>
        </row>
        <row r="172">
          <cell r="A172" t="str">
            <v>CREATURE_DESC_45</v>
          </cell>
          <cell r="B172"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73">
          <cell r="A173" t="str">
            <v>CREATURE_NAME_46</v>
          </cell>
          <cell r="B173" t="str">
            <v>자피르</v>
          </cell>
        </row>
        <row r="174">
          <cell r="A174" t="str">
            <v>CREATURE_TITLE_46</v>
          </cell>
          <cell r="B174" t="str">
            <v>모래폭풍의 왕자 자피르</v>
          </cell>
        </row>
        <row r="175">
          <cell r="A175" t="str">
            <v>CREATURE_DESC_46</v>
          </cell>
          <cell r="B175" t="str">
            <v>고대 신왕의 피가 흐르는, 왕의 후예.\n신성한 피가 흐르는 자로서, 사막을 지키기 위해 나서게 된 고고한 청년.\n그의 활이 부르는 모래바람에 삼켜진 자는, 그 존재조차 지워진다.</v>
          </cell>
        </row>
        <row r="176">
          <cell r="A176" t="str">
            <v>CREATURE_NAME_47</v>
          </cell>
          <cell r="B176" t="str">
            <v>유리아</v>
          </cell>
        </row>
        <row r="177">
          <cell r="A177" t="str">
            <v>CREATURE_TITLE_47</v>
          </cell>
          <cell r="B177" t="str">
            <v>신비의 재단사 유리아</v>
          </cell>
        </row>
        <row r="178">
          <cell r="A178" t="str">
            <v>CREATURE_DESC_47</v>
          </cell>
          <cell r="B178" t="str">
            <v>대륙을 유랑하며 온갖 유명인사들의 옷을 지어준 최고의 재단사.\n사람의 운명을 느끼고 그에 따라 실과 바늘을 움직인다.\n그녀의 바늘에는 별들이 춤추며, 그녀의 실에는 빛이 살아 움직인다.</v>
          </cell>
        </row>
        <row r="179">
          <cell r="A179" t="str">
            <v>CREATURE_NAME_48</v>
          </cell>
          <cell r="B179" t="str">
            <v>레하트나</v>
          </cell>
        </row>
        <row r="180">
          <cell r="A180" t="str">
            <v>CREATURE_TITLE_48</v>
          </cell>
          <cell r="B180" t="str">
            <v>상냥한 전달자 레하트나</v>
          </cell>
        </row>
        <row r="181">
          <cell r="A181" t="str">
            <v>CREATURE_DESC_48</v>
          </cell>
          <cell r="B181" t="str">
            <v>악기 공방 아셀레란도의 장인이자 주인.\n비밀리에 레지스탕스로써 활동 중으로, 주로 연락책으로 움직이는 일이 많다.\n직접 만든 특수한 악기에서 초음파를 쏘아 아군을 격려하거나 적을 혼란시킨다.</v>
          </cell>
        </row>
        <row r="182">
          <cell r="A182" t="str">
            <v>CREATURE_NAME_49</v>
          </cell>
          <cell r="B182" t="str">
            <v>오펠리아</v>
          </cell>
        </row>
        <row r="183">
          <cell r="A183" t="str">
            <v>CREATURE_TITLE_49</v>
          </cell>
          <cell r="B183" t="str">
            <v>운명의 길잡이 오펠리아</v>
          </cell>
        </row>
        <row r="184">
          <cell r="A184" t="str">
            <v>CREATURE_DESC_49</v>
          </cell>
          <cell r="B184"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85">
          <cell r="A185" t="str">
            <v>CREATURE_NAME_50</v>
          </cell>
          <cell r="B185" t="str">
            <v>레퀴나</v>
          </cell>
        </row>
        <row r="186">
          <cell r="A186" t="str">
            <v>CREATURE_TITLE_50</v>
          </cell>
          <cell r="B186" t="str">
            <v>독의 만물상인 레퀴나</v>
          </cell>
        </row>
        <row r="187">
          <cell r="A187" t="str">
            <v>CREATURE_DESC_50</v>
          </cell>
          <cell r="B187" t="str">
            <v>대륙을 떠돌며 자신의 독을 필요로 하는 사람들에게 파는 장사꾼.\n그녀는 바람총을 이용한 각종 독들의 힘으로 적을 무력화시킨다.</v>
          </cell>
        </row>
        <row r="188">
          <cell r="A188" t="str">
            <v>CREATURE_NAME_51</v>
          </cell>
          <cell r="B188" t="str">
            <v>아셀리카</v>
          </cell>
        </row>
        <row r="189">
          <cell r="A189" t="str">
            <v>CREATURE_TITLE_51</v>
          </cell>
          <cell r="B189" t="str">
            <v>태양의 수호자 아셀리카</v>
          </cell>
        </row>
        <row r="190">
          <cell r="A190" t="str">
            <v>CREATURE_DESC_51</v>
          </cell>
          <cell r="B190"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91">
          <cell r="A191" t="str">
            <v>CREATURE_NAME_52</v>
          </cell>
          <cell r="B191" t="str">
            <v>크로우</v>
          </cell>
        </row>
        <row r="192">
          <cell r="A192" t="str">
            <v>CREATURE_TITLE_52</v>
          </cell>
          <cell r="B192" t="str">
            <v>징벌의 탄환 크로우</v>
          </cell>
        </row>
        <row r="193">
          <cell r="A193" t="str">
            <v>CREATURE_DESC_52</v>
          </cell>
          <cell r="B193" t="str">
            <v>전 제국의 해군 장교였으나 지금은 현상금 사냥꾼 또는 해결사 일을 하고있다. \n사람을 잘 믿지 않고 냉소적으로 대한다. 그의 총은 용도에 따라 세 종류로 분류되어있다.</v>
          </cell>
        </row>
        <row r="194">
          <cell r="A194" t="str">
            <v>CREATURE_NAME_53</v>
          </cell>
          <cell r="B194" t="str">
            <v>샤밀라</v>
          </cell>
        </row>
        <row r="195">
          <cell r="A195" t="str">
            <v>CREATURE_TITLE_53</v>
          </cell>
          <cell r="B195" t="str">
            <v>저주의 그릇 샤밀라</v>
          </cell>
        </row>
        <row r="196">
          <cell r="A196" t="str">
            <v>CREATURE_DESC_53</v>
          </cell>
          <cell r="B196" t="str">
            <v>삼천만 종류의 저주를 몸에 담은 고위마족.\n고통과 고뇌 끝에도 굴복하지 않는 강렬한 의지의 인간에 한해서 흥미를 가진다.\n타락의 활과 화살로 적을 쏴서, 온갖 저주를 걸어 괴롭힌다.</v>
          </cell>
        </row>
        <row r="197">
          <cell r="A197" t="str">
            <v>CREATURE_NAME_54</v>
          </cell>
          <cell r="B197" t="str">
            <v>라브릴</v>
          </cell>
        </row>
        <row r="198">
          <cell r="A198" t="str">
            <v>CREATURE_TITLE_54</v>
          </cell>
          <cell r="B198" t="str">
            <v>사랑스러운 악령 라브릴</v>
          </cell>
        </row>
        <row r="199">
          <cell r="A199" t="str">
            <v>CREATURE_DESC_54</v>
          </cell>
          <cell r="B199"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200">
          <cell r="A200" t="str">
            <v>CREATURE_NAME_55</v>
          </cell>
          <cell r="B200" t="str">
            <v>세리아</v>
          </cell>
        </row>
        <row r="201">
          <cell r="A201" t="str">
            <v>CREATURE_TITLE_55</v>
          </cell>
          <cell r="B201" t="str">
            <v>심연의 그림자 세리아</v>
          </cell>
        </row>
        <row r="202">
          <cell r="A202" t="str">
            <v>CREATURE_DESC_55</v>
          </cell>
          <cell r="B202"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203">
          <cell r="A203" t="str">
            <v>CREATURE_NAME_56</v>
          </cell>
          <cell r="B203" t="str">
            <v>에르제</v>
          </cell>
        </row>
        <row r="204">
          <cell r="A204" t="str">
            <v>CREATURE_TITLE_56</v>
          </cell>
          <cell r="B204" t="str">
            <v>끝없는 갈증 에르제</v>
          </cell>
        </row>
        <row r="205">
          <cell r="A205" t="str">
            <v>CREATURE_DESC_56</v>
          </cell>
          <cell r="B205"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206">
          <cell r="A206" t="str">
            <v>CREATURE_NAME_57</v>
          </cell>
          <cell r="B206" t="str">
            <v>릴리아</v>
          </cell>
        </row>
        <row r="207">
          <cell r="A207" t="str">
            <v>CREATURE_TITLE_57</v>
          </cell>
          <cell r="B207" t="str">
            <v>바다와 폭풍의 딸 릴리아</v>
          </cell>
        </row>
        <row r="208">
          <cell r="A208" t="str">
            <v>CREATURE_DESC_57</v>
          </cell>
          <cell r="B208" t="str">
            <v>갓 해츨링을 벗어난 블루 드래곤의 소녀이자 물의 무녀 라이아스의 여동생. \n아직 미숙한 어린 드래곤이지만, 그 힘을 무시하면 크게 다칠 가능성이 있다. \n끝없는 물의 힘으로 상대를 짓누른다.</v>
          </cell>
        </row>
        <row r="209">
          <cell r="A209" t="str">
            <v>CREATURE_NAME_58</v>
          </cell>
          <cell r="B209" t="str">
            <v>라우디아</v>
          </cell>
        </row>
        <row r="210">
          <cell r="A210" t="str">
            <v>CREATURE_TITLE_58</v>
          </cell>
          <cell r="B210" t="str">
            <v>오아시스의 무희 라우디아</v>
          </cell>
        </row>
        <row r="211">
          <cell r="A211" t="str">
            <v>CREATURE_DESC_58</v>
          </cell>
          <cell r="B211" t="str">
            <v>아에기나 사막의 유랑민족 출신 무희.\n그녀의 춤은 상대의 마음을 녹이며,\n그녀의 날카로운 칼날들이 적을 스쳐 지나가며 조용히 목숨을 빼앗는다.</v>
          </cell>
        </row>
        <row r="212">
          <cell r="A212" t="str">
            <v>CREATURE_NAME_59</v>
          </cell>
          <cell r="B212" t="str">
            <v>루시아스</v>
          </cell>
        </row>
        <row r="213">
          <cell r="A213" t="str">
            <v>CREATURE_TITLE_59</v>
          </cell>
          <cell r="B213" t="str">
            <v>축복의 성자 루시아스</v>
          </cell>
        </row>
        <row r="214">
          <cell r="A214" t="str">
            <v>CREATURE_DESC_59</v>
          </cell>
          <cell r="B214" t="str">
            <v>루아교의 대사제이자 프레이의 사형.\n루아의 축복을 강림시킬 수 있는 굳건한 신앙심을 가졌다.\n그의 축복을 받은 물품은 빛의 힘을 품어 악마에게 유효한 무기가 된다.</v>
          </cell>
        </row>
        <row r="215">
          <cell r="A215" t="str">
            <v>CREATURE_NAME_60</v>
          </cell>
          <cell r="B215" t="str">
            <v>크리샤</v>
          </cell>
        </row>
        <row r="216">
          <cell r="A216" t="str">
            <v>CREATURE_TITLE_60</v>
          </cell>
          <cell r="B216" t="str">
            <v>철혈의 감찰관 크리샤</v>
          </cell>
        </row>
        <row r="217">
          <cell r="A217" t="str">
            <v>CREATURE_DESC_60</v>
          </cell>
          <cell r="B217"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218">
          <cell r="A218" t="str">
            <v>CREATURE_NAME_61</v>
          </cell>
          <cell r="B218" t="str">
            <v>네락시스</v>
          </cell>
        </row>
        <row r="219">
          <cell r="A219" t="str">
            <v>CREATURE_TITLE_61</v>
          </cell>
          <cell r="B219" t="str">
            <v>칠흑의 오만 네락시스</v>
          </cell>
        </row>
        <row r="220">
          <cell r="A220" t="str">
            <v>CREATURE_DESC_61</v>
          </cell>
          <cell r="B220" t="str">
            <v>어둠의 번개를 다루는 블랙드래곤의 후예.\n마족, 특히 악룡에 대한 악감정 때문에, 그들을 쓸어버리기 위해 활동한다.\n어둠의 번개를 담은 파일벙커로 적의 방어를 꿰뚫는다.</v>
          </cell>
        </row>
        <row r="221">
          <cell r="A221" t="str">
            <v>CREATURE_NAME_62</v>
          </cell>
          <cell r="B221" t="str">
            <v>스칼렛</v>
          </cell>
        </row>
        <row r="222">
          <cell r="A222" t="str">
            <v>CREATURE_TITLE_62</v>
          </cell>
          <cell r="B222" t="str">
            <v>백은의 신뢰 스칼렛</v>
          </cell>
        </row>
        <row r="223">
          <cell r="A223" t="str">
            <v>CREATURE_DESC_62</v>
          </cell>
          <cell r="B223" t="str">
            <v>백성을 사랑하는 오르벨리아의 공주.\n그녀는 약한 자를 보호하고 정의를 위해 검을 들 줄 아는 진정한 기사이다.\n상대의 마력을 무력화하는 대검을 이용하여 적을 일도 양단한다.</v>
          </cell>
        </row>
        <row r="224">
          <cell r="A224" t="str">
            <v>CREATURE_NAME_63</v>
          </cell>
          <cell r="B224" t="str">
            <v>소니아</v>
          </cell>
        </row>
        <row r="225">
          <cell r="A225" t="str">
            <v>CREATURE_TITLE_63</v>
          </cell>
          <cell r="B225" t="str">
            <v>푸른빛의 폭풍 소니아</v>
          </cell>
        </row>
        <row r="226">
          <cell r="A226" t="str">
            <v>CREATURE_DESC_63</v>
          </cell>
          <cell r="B226"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227">
          <cell r="A227" t="str">
            <v>CREATURE_NAME_64</v>
          </cell>
          <cell r="B227" t="str">
            <v>아르테미아</v>
          </cell>
        </row>
        <row r="228">
          <cell r="A228" t="str">
            <v>CREATURE_TITLE_64</v>
          </cell>
          <cell r="B228" t="str">
            <v>광휘의 여제 아르테미아</v>
          </cell>
        </row>
        <row r="229">
          <cell r="A229" t="str">
            <v>CREATURE_DESC_64</v>
          </cell>
          <cell r="B229" t="str">
            <v>100년전, 마족과의 싸움에서도 단 한번의 침공도 허락하지 않은 철벽의 왕국 펜테오니아의 왕녀. \n그녀의 지팡이에서 뿜어져 나오는 정의의 빛은 적을 섬멸한다.</v>
          </cell>
        </row>
        <row r="230">
          <cell r="A230" t="str">
            <v>CREATURE_NAME_65</v>
          </cell>
          <cell r="B230" t="str">
            <v>미리안느</v>
          </cell>
        </row>
        <row r="231">
          <cell r="A231" t="str">
            <v>CREATURE_TITLE_65</v>
          </cell>
          <cell r="B231" t="str">
            <v>푸른빛을 섬기는 자 미리안느</v>
          </cell>
        </row>
        <row r="232">
          <cell r="A232" t="str">
            <v>CREATURE_DESC_65</v>
          </cell>
          <cell r="B232"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233">
          <cell r="A233" t="str">
            <v>CREATURE_NAME_66</v>
          </cell>
          <cell r="B233" t="str">
            <v>시아</v>
          </cell>
        </row>
        <row r="234">
          <cell r="A234" t="str">
            <v>CREATURE_TITLE_66</v>
          </cell>
          <cell r="B234" t="str">
            <v>환상의 선율 시아</v>
          </cell>
        </row>
        <row r="235">
          <cell r="A235" t="str">
            <v>CREATURE_DESC_66</v>
          </cell>
          <cell r="B235" t="str">
            <v>신비한 선율로 사람을 치유하는 신비한 소녀, \n아름다운 목소리와 마법 하프의 고운 음색으로 사람들을 치유한다.</v>
          </cell>
        </row>
        <row r="236">
          <cell r="A236" t="str">
            <v>CREATURE_NAME_67</v>
          </cell>
          <cell r="B236" t="str">
            <v>카라</v>
          </cell>
        </row>
        <row r="237">
          <cell r="A237" t="str">
            <v>CREATURE_TITLE_67</v>
          </cell>
          <cell r="B237" t="str">
            <v>고대문명의 정수 카라</v>
          </cell>
        </row>
        <row r="238">
          <cell r="A238" t="str">
            <v>CREATURE_DESC_67</v>
          </cell>
          <cell r="B238" t="str">
            <v>잊혀진 고대 문명의 마도공학자가 개발한 인간형 기계골렘.\n그녀의 몸은 고대 기술의 집합체이며, 마도공학의 극치이다.\n강력한 집중포화로 적을 섬멸할 수 있는 강력한 병기이다.</v>
          </cell>
        </row>
        <row r="239">
          <cell r="A239" t="str">
            <v>CREATURE_NAME_68</v>
          </cell>
          <cell r="B239" t="str">
            <v>니아</v>
          </cell>
        </row>
        <row r="240">
          <cell r="A240" t="str">
            <v>CREATURE_TITLE_68</v>
          </cell>
          <cell r="B240" t="str">
            <v>어둠을 삼키는 눈 니아</v>
          </cell>
        </row>
        <row r="241">
          <cell r="A241" t="str">
            <v>CREATURE_DESC_68</v>
          </cell>
          <cell r="B241" t="str">
            <v>깊은 남부 밀림의 야만족을 이끄는 어린 족장. \n먼 과거 조상으로부터 마수의 피, 그리고 석화의 마안을 이어받았다. \n적을 속박한 후 난도질하여 마무리를 짓는다.</v>
          </cell>
        </row>
        <row r="242">
          <cell r="A242" t="str">
            <v>CREATURE_NAME_69</v>
          </cell>
          <cell r="B242" t="str">
            <v>에스커</v>
          </cell>
        </row>
        <row r="243">
          <cell r="A243" t="str">
            <v>CREATURE_TITLE_69</v>
          </cell>
          <cell r="B243" t="str">
            <v>환술의 도박사 에스커</v>
          </cell>
        </row>
        <row r="244">
          <cell r="A244" t="str">
            <v>CREATURE_DESC_69</v>
          </cell>
          <cell r="B244" t="str">
            <v>암도박계의 가장 위험한 인물.\n타인의 심리를 꿰뚫어 보는 신비한 안목을 지니고 있다.\n그가 던지는 주사위에 홀리는 순간, 패배는 정해진 것이나 마찬가지다.</v>
          </cell>
        </row>
        <row r="245">
          <cell r="A245" t="str">
            <v>CREATURE_NAME_70</v>
          </cell>
          <cell r="B245" t="str">
            <v>세실리아</v>
          </cell>
        </row>
        <row r="246">
          <cell r="A246" t="str">
            <v>CREATURE_TITLE_70</v>
          </cell>
          <cell r="B246" t="str">
            <v>정의의 붉은 바람 세실리아</v>
          </cell>
        </row>
        <row r="247">
          <cell r="A247" t="str">
            <v>CREATURE_DESC_70</v>
          </cell>
          <cell r="B247" t="str">
            <v>정의감이 남다른 소녀. 누군가에게 버팀목이 되어주는 사람이 되고싶어 한다.\n사람들을 괴롭히는 마족 들을 용서하지 않는 그녀, 그녀가 신고있는 마도부츠는 적들을 분쇄하기 충분하다.</v>
          </cell>
        </row>
        <row r="248">
          <cell r="A248" t="str">
            <v>CREATURE_NAME_71</v>
          </cell>
          <cell r="B248" t="str">
            <v>키르제</v>
          </cell>
        </row>
        <row r="249">
          <cell r="A249" t="str">
            <v>CREATURE_TITLE_71</v>
          </cell>
          <cell r="B249" t="str">
            <v>적주의 정묘 키르제</v>
          </cell>
        </row>
        <row r="250">
          <cell r="A250" t="str">
            <v>CREATURE_DESC_71</v>
          </cell>
          <cell r="B250"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251">
          <cell r="A251" t="str">
            <v>CREATURE_NAME_72</v>
          </cell>
          <cell r="B251" t="str">
            <v>판시로네</v>
          </cell>
        </row>
        <row r="252">
          <cell r="A252" t="str">
            <v>CREATURE_TITLE_72</v>
          </cell>
          <cell r="B252" t="str">
            <v>광기의 불꽃 판시로네</v>
          </cell>
        </row>
        <row r="253">
          <cell r="A253" t="str">
            <v>CREATURE_DESC_72</v>
          </cell>
          <cell r="B253" t="str">
            <v>전쟁의 광기에 매료된 소녀.\n제국 기계사단 장교 출신으로 전 하운드 부대의 일원.\n작열하는 화염으로 눈 앞의 모든 생명체를 불태워 버린다.</v>
          </cell>
        </row>
        <row r="254">
          <cell r="A254" t="str">
            <v>CREATURE_NAME_73</v>
          </cell>
          <cell r="B254" t="str">
            <v>체이스</v>
          </cell>
        </row>
        <row r="255">
          <cell r="A255" t="str">
            <v>CREATURE_TITLE_73</v>
          </cell>
          <cell r="B255" t="str">
            <v>Type. 0 체이스</v>
          </cell>
        </row>
        <row r="256">
          <cell r="A256" t="str">
            <v>CREATURE_DESC_73</v>
          </cell>
          <cell r="B256" t="str">
            <v>과거를 잃은 실험체이자, 전투를 시작하면 주체할 수 없는 힘을 터트리는 광전사이다.\n앞길을 막는 것은 망설임 없이 모두 파괴하는 괴력의 전투병기.</v>
          </cell>
        </row>
        <row r="257">
          <cell r="A257" t="str">
            <v>CREATURE_NAME_74</v>
          </cell>
          <cell r="B257" t="str">
            <v>키베라</v>
          </cell>
        </row>
        <row r="258">
          <cell r="A258" t="str">
            <v>CREATURE_TITLE_74</v>
          </cell>
          <cell r="B258" t="str">
            <v>탐욕스러운 칼날 키베라</v>
          </cell>
        </row>
        <row r="259">
          <cell r="A259" t="str">
            <v>CREATURE_DESC_74</v>
          </cell>
          <cell r="B259" t="str">
            <v>여러 자루의 마검을 능수능란하게 다루는 희대의 마검사.\n마검이나 강력한 검을 보면 반드시 손에 넣어야 하는 병적인 집착이 있다.\n애용하는 세 자루의 마검으로 적을 화려하게 베어 넘긴다.</v>
          </cell>
        </row>
        <row r="260">
          <cell r="A260" t="str">
            <v>CREATURE_NAME_75</v>
          </cell>
          <cell r="B260" t="str">
            <v>다카리스</v>
          </cell>
        </row>
        <row r="261">
          <cell r="A261" t="str">
            <v>CREATURE_TITLE_75</v>
          </cell>
          <cell r="B261" t="str">
            <v>호수의 현자 다카리스</v>
          </cell>
        </row>
        <row r="262">
          <cell r="A262" t="str">
            <v>CREATURE_DESC_75</v>
          </cell>
          <cell r="B262" t="str">
            <v>제국이 점령한 에레타나 호수 근방 원주민 리자드맨들의 현자.\n무력으로 제압당한 고향을 되찾기 위해, 8년 전 레지스탕스의 탄생에 가담했다.\n부족 전통의 마법으로 적들을 혼돈에 빠뜨린다.</v>
          </cell>
        </row>
        <row r="263">
          <cell r="A263" t="str">
            <v>CREATURE_NAME_76</v>
          </cell>
          <cell r="B263" t="str">
            <v>테일리</v>
          </cell>
        </row>
        <row r="264">
          <cell r="A264" t="str">
            <v>CREATURE_TITLE_76</v>
          </cell>
          <cell r="B264" t="str">
            <v>용감무쌍 기사단장 테일리</v>
          </cell>
        </row>
        <row r="265">
          <cell r="A265" t="str">
            <v>CREATURE_DESC_76</v>
          </cell>
          <cell r="B265" t="str">
            <v>성스러운 돌 럭키스톤을 찾아 몰려다니는 슈티족의 기사단장.\n자신보다 훨씬 거대한 망치를 휘두르며 특유의 용감함으로 적을 쓰러뜨린다.</v>
          </cell>
        </row>
        <row r="266">
          <cell r="A266" t="str">
            <v>CREATURE_NAME_77</v>
          </cell>
          <cell r="B266" t="str">
            <v>제라</v>
          </cell>
        </row>
        <row r="267">
          <cell r="A267" t="str">
            <v>CREATURE_TITLE_77</v>
          </cell>
          <cell r="B267" t="str">
            <v>붉은 달의 전령 제라</v>
          </cell>
        </row>
        <row r="268">
          <cell r="A268" t="str">
            <v>CREATURE_DESC_77</v>
          </cell>
          <cell r="B268" t="str">
            <v>티다르들이 세계에 간섭하기 위해 어둠의 힘으로 만들어낸 소녀.\n수시로 정체를 바꿔가며 오랜 시간동안 사람들 사이에 존재해왔다.</v>
          </cell>
        </row>
        <row r="269">
          <cell r="A269" t="str">
            <v>CREATURE_NAME_78</v>
          </cell>
          <cell r="B269" t="str">
            <v>베른헤임</v>
          </cell>
        </row>
        <row r="270">
          <cell r="A270" t="str">
            <v>CREATURE_TITLE_78</v>
          </cell>
          <cell r="B270" t="str">
            <v>파괴의 검 베른헤임</v>
          </cell>
        </row>
        <row r="271">
          <cell r="A271" t="str">
            <v>CREATURE_DESC_78</v>
          </cell>
          <cell r="B271" t="str">
            <v>침묵의 기사. 흑빛의 검사. 산을 뒤흔드는 검.\n다양한 이명을 지닌, 제국령에서 활동하고 있는 전설적인 용병.\n그의 거대한 검은 세계의 모든 힘을 흡수하여, 단순히 파괴를 일삼는다.</v>
          </cell>
        </row>
        <row r="272">
          <cell r="A272" t="str">
            <v>CREATURE_NAME_79</v>
          </cell>
          <cell r="B272" t="str">
            <v>에반</v>
          </cell>
        </row>
        <row r="273">
          <cell r="A273" t="str">
            <v>CREATURE_TITLE_79</v>
          </cell>
          <cell r="B273" t="str">
            <v>지식의 숲 에반</v>
          </cell>
        </row>
        <row r="274">
          <cell r="A274" t="str">
            <v>CREATURE_DESC_79</v>
          </cell>
          <cell r="B274" t="str">
            <v>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v>
          </cell>
        </row>
        <row r="275">
          <cell r="A275" t="str">
            <v>CREATURE_NAME_80</v>
          </cell>
          <cell r="B275" t="str">
            <v>샤크메</v>
          </cell>
        </row>
        <row r="276">
          <cell r="A276" t="str">
            <v>CREATURE_TITLE_80</v>
          </cell>
          <cell r="B276" t="str">
            <v>태양의 그림자 샤크메</v>
          </cell>
        </row>
        <row r="277">
          <cell r="A277" t="str">
            <v>CREATURE_DESC_80</v>
          </cell>
          <cell r="B277" t="str">
            <v>고대 세키레이넬의 2 왕자였으나\n더는 인간이 아닌 뒤틀린 이형의 존재가 되어 떠돌 뿐이다.</v>
          </cell>
        </row>
        <row r="278">
          <cell r="A278" t="str">
            <v>CREATURE_NAME_81</v>
          </cell>
          <cell r="B278" t="str">
            <v>힐다</v>
          </cell>
        </row>
        <row r="279">
          <cell r="A279" t="str">
            <v>CREATURE_TITLE_81</v>
          </cell>
          <cell r="B279" t="str">
            <v>여명의 창 힐다</v>
          </cell>
        </row>
        <row r="280">
          <cell r="A280" t="str">
            <v>CREATURE_DESC_81</v>
          </cell>
          <cell r="B280" t="str">
            <v>멸망한 고대 마도 왕국의 잔재를 지키는 의문의 소녀.\n차가운 눈동자 속에는 깊은 그리움과 고독이 잠겨있다.</v>
          </cell>
        </row>
        <row r="281">
          <cell r="A281" t="str">
            <v>CREATURE_NAME_82</v>
          </cell>
          <cell r="B281" t="str">
            <v>이솔렛</v>
          </cell>
        </row>
        <row r="282">
          <cell r="A282" t="str">
            <v>CREATURE_TITLE_82</v>
          </cell>
          <cell r="B282" t="str">
            <v>회색의 소망 이솔렛</v>
          </cell>
        </row>
        <row r="283">
          <cell r="A283" t="str">
            <v>CREATURE_DESC_82</v>
          </cell>
          <cell r="B283" t="str">
            <v>판도라의 처형자로 불리는 회색의 마녀.\n그녀가 구사하는 원소마법은 인위적인 힘에 의해 강화되어 휘몰아친다.</v>
          </cell>
        </row>
        <row r="284">
          <cell r="A284" t="str">
            <v>CREATURE_NAME_83</v>
          </cell>
          <cell r="B284" t="str">
            <v>반역자 클라우스</v>
          </cell>
        </row>
        <row r="285">
          <cell r="A285" t="str">
            <v>CREATURE_TITLE_83</v>
          </cell>
          <cell r="B285" t="str">
            <v>방패를 버린 기사 반역자 클라우스</v>
          </cell>
        </row>
        <row r="286">
          <cell r="A286" t="str">
            <v>CREATURE_DESC_83</v>
          </cell>
          <cell r="B286" t="str">
            <v>한때 오르벨리아의 차기 기사단장으로 총망받았던 '오르벨의 수호기사'.\n하지만 방패 대신 검을 택한 지금, 예전의 밝고 씩씩했던 모습은 찾아볼 수 없게 되었다.\n생명을 불태우면서까지 원하는 것은 하나,\n자신이 가장 사랑하는 이들의 구원이다.</v>
          </cell>
        </row>
        <row r="287">
          <cell r="A287" t="str">
            <v>CREATURE_TITLE_84</v>
          </cell>
          <cell r="B287" t="str">
            <v>타락한 성검의 용사 마왕 카셀</v>
          </cell>
        </row>
        <row r="288">
          <cell r="A288" t="str">
            <v>CREATURE_DESC_84</v>
          </cell>
          <cell r="B288" t="str">
            <v>카셀의 의식을 집어삼켜 새롭게 태어난 마왕.\n성검의 용사는 더 이상 희망이 아닌 위협으로 다가온다.</v>
          </cell>
        </row>
        <row r="289">
          <cell r="A289" t="str">
            <v>CREATURE_TITLE_85</v>
          </cell>
          <cell r="B289" t="str">
            <v>버려진 믿음 타락 프레이</v>
          </cell>
        </row>
        <row r="290">
          <cell r="A290" t="str">
            <v>CREATURE_DESC_85</v>
          </cell>
          <cell r="B290" t="str">
            <v>여신 루아에게 배신당해 타천사의 길을 선택한 프레이.\n새로운 마왕의 곁을 늘 지킨다.</v>
          </cell>
        </row>
        <row r="291">
          <cell r="A291" t="str">
            <v>CREATURE_NAME_86</v>
          </cell>
          <cell r="B291" t="str">
            <v>그레모리</v>
          </cell>
        </row>
        <row r="292">
          <cell r="A292" t="str">
            <v>CREATURE_TITLE_86</v>
          </cell>
          <cell r="B292" t="str">
            <v>웅크린 재앙 그레모리</v>
          </cell>
        </row>
        <row r="293">
          <cell r="A293" t="str">
            <v>CREATURE_DESC_86</v>
          </cell>
          <cell r="B293" t="str">
            <v xml:space="preserve">마계에서 넘어온 태초의 5마족 중 한명.\n움직이는 게 귀찮아 큐브위에서 잘 내려오지 않는다. </v>
          </cell>
        </row>
        <row r="294">
          <cell r="A294" t="str">
            <v>CREATURE_NAME_87</v>
          </cell>
          <cell r="B294" t="str">
            <v>글렌위스</v>
          </cell>
        </row>
        <row r="295">
          <cell r="A295" t="str">
            <v>CREATURE_TITLE_87</v>
          </cell>
          <cell r="B295" t="str">
            <v>제국의 방패 글렌위스</v>
          </cell>
        </row>
        <row r="296">
          <cell r="A296" t="str">
            <v>CREATURE_DESC_87</v>
          </cell>
          <cell r="B296"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297">
          <cell r="A297" t="str">
            <v>CREATURE_NAME_88</v>
          </cell>
          <cell r="B297" t="str">
            <v>리히트</v>
          </cell>
        </row>
        <row r="298">
          <cell r="A298" t="str">
            <v>CREATURE_TITLE_88</v>
          </cell>
          <cell r="B298" t="str">
            <v>흑월의 섬광 리히트</v>
          </cell>
        </row>
        <row r="299">
          <cell r="A299" t="str">
            <v>CREATURE_DESC_88</v>
          </cell>
          <cell r="B299" t="str">
            <v>이계의 오르벨에서 넘어온 다크엘프.\n여동생인 리피네와 늘 함께 행동한다.</v>
          </cell>
        </row>
        <row r="300">
          <cell r="A300" t="str">
            <v>CREATURE_NAME_89</v>
          </cell>
          <cell r="B300" t="str">
            <v>리피네</v>
          </cell>
        </row>
        <row r="301">
          <cell r="A301" t="str">
            <v>CREATURE_TITLE_89</v>
          </cell>
          <cell r="B301" t="str">
            <v>은월의 검사 리피네</v>
          </cell>
        </row>
        <row r="302">
          <cell r="A302" t="str">
            <v>CREATURE_DESC_89</v>
          </cell>
          <cell r="B302" t="str">
            <v>이계의 오르벨에서 넘어온 다크엘프.\n오빠인 리히트와 늘 함께 행동한다.</v>
          </cell>
        </row>
        <row r="303">
          <cell r="A303" t="str">
            <v>CREATURE_NAME_90</v>
          </cell>
          <cell r="B303" t="str">
            <v>메이</v>
          </cell>
        </row>
        <row r="304">
          <cell r="A304" t="str">
            <v>CREATURE_TITLE_90</v>
          </cell>
          <cell r="B304" t="str">
            <v>대부호를 꿈꾸는 소녀 메이</v>
          </cell>
        </row>
        <row r="305">
          <cell r="A305" t="str">
            <v>CREATURE_DESC_90</v>
          </cell>
          <cell r="B305" t="str">
            <v>오르벨왕성의 종합상점을 운영하는 소녀. \n씩씩함과 늘 밝은 모습으로 대하는 이 사랑스러운 소녀를 어떤 이가 싫어할까? \n자신의 바구니에서 갖가지 유용한 물품을 꺼내어 아군을 돕는다.</v>
          </cell>
        </row>
        <row r="306">
          <cell r="A306" t="str">
            <v>CREATURE_NAME_91</v>
          </cell>
          <cell r="B306" t="str">
            <v>글라디</v>
          </cell>
        </row>
        <row r="307">
          <cell r="A307" t="str">
            <v>CREATURE_TITLE_91</v>
          </cell>
          <cell r="B307" t="str">
            <v>아레나의 맹수 글라디</v>
          </cell>
        </row>
        <row r="308">
          <cell r="A308" t="str">
            <v>CREATURE_DESC_91</v>
          </cell>
          <cell r="B308" t="str">
            <v>수도 오르벨의 결투장을 제패한 남자. \n결투장의 정점에 오른 그를 사람들이 두려워하여 아레나의 맹수라 불렀다.\n그의 가공할 권법은 상대를 순식간에 분쇄시킨다.</v>
          </cell>
        </row>
        <row r="309">
          <cell r="A309" t="str">
            <v>CREATURE_NAME_92</v>
          </cell>
          <cell r="B309" t="str">
            <v>베로니카</v>
          </cell>
        </row>
        <row r="310">
          <cell r="A310" t="str">
            <v>CREATURE_TITLE_92</v>
          </cell>
          <cell r="B310" t="str">
            <v>통찰의 눈 베로니카</v>
          </cell>
        </row>
        <row r="311">
          <cell r="A311" t="str">
            <v>CREATURE_DESC_92</v>
          </cell>
          <cell r="B311" t="str">
            <v>현자의 탑 출신으로, 룬 마법의 공식을 재정립한 천재. \n현재는 오르벨의 재무관이자, 모든 길드들을 총괄하는 총책임자이기도 하다. \n그녀의 뛰어난 분석력과 룬 마법은 적을 붙들어 속박한다.</v>
          </cell>
        </row>
        <row r="312">
          <cell r="A312" t="str">
            <v>CREATURE_NAME_93</v>
          </cell>
          <cell r="B312" t="str">
            <v>로만</v>
          </cell>
        </row>
        <row r="313">
          <cell r="A313" t="str">
            <v>CREATURE_TITLE_93</v>
          </cell>
          <cell r="B313" t="str">
            <v>신뢰의 수문장 로만</v>
          </cell>
        </row>
        <row r="314">
          <cell r="A314" t="str">
            <v>CREATURE_DESC_93</v>
          </cell>
          <cell r="B314" t="str">
            <v>오르벨 왕가를 지키는 수문장.\n왕실의 허락 없이는, 단 한 발자국도 로만을 지나쳐 갈 수 없다.\n그의 할버드에서 뿜어나오는 강력한 기운은 적을 굴복시킨다.</v>
          </cell>
        </row>
        <row r="315">
          <cell r="A315" t="str">
            <v>CREATURE_NAME_94</v>
          </cell>
          <cell r="B315" t="str">
            <v>유노</v>
          </cell>
        </row>
        <row r="316">
          <cell r="A316" t="str">
            <v>CREATURE_TITLE_94</v>
          </cell>
          <cell r="B316" t="str">
            <v>영웅의 요리사 유노</v>
          </cell>
        </row>
        <row r="317">
          <cell r="A317" t="str">
            <v>CREATURE_DESC_94</v>
          </cell>
          <cell r="B317" t="str">
            <v xml:space="preserve">오르벨 최고의 요리사 중 하나.\n고급스러운 음식이든, 서민의 식탁이든, 그녀가 만들지 못하는 음식은 없다.\n그녀의 요리는 몸을 치유하고, 용기를 복돋운다.   </v>
          </cell>
        </row>
        <row r="318">
          <cell r="A318" t="str">
            <v>CREATURE_NAME_95</v>
          </cell>
          <cell r="B318" t="str">
            <v>니키</v>
          </cell>
        </row>
        <row r="319">
          <cell r="A319" t="str">
            <v>CREATURE_TITLE_95</v>
          </cell>
          <cell r="B319" t="str">
            <v>잔혹의 간수장 니키</v>
          </cell>
        </row>
        <row r="320">
          <cell r="A320" t="str">
            <v>CREATURE_DESC_95</v>
          </cell>
          <cell r="B320"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321">
          <cell r="A321" t="str">
            <v>CREATURE_NAME_96</v>
          </cell>
          <cell r="B321" t="str">
            <v>도자르타</v>
          </cell>
        </row>
        <row r="322">
          <cell r="A322" t="str">
            <v>CREATURE_TITLE_96</v>
          </cell>
          <cell r="B322" t="str">
            <v>순수의 바람 도자르타</v>
          </cell>
        </row>
        <row r="323">
          <cell r="A323" t="str">
            <v>CREATURE_DESC_96</v>
          </cell>
          <cell r="B323" t="str">
            <v>엘리도라 왕국에 위치한 도전의 탑을 지키고 있는 엘프의 공주.\n고대의 유물, 그리고 그 속에 숨겨져 있는 힘에 대해 누구보다도 잘 이해하고 있다.</v>
          </cell>
        </row>
        <row r="324">
          <cell r="A324" t="str">
            <v>CREATURE_NAME_97</v>
          </cell>
          <cell r="B324" t="str">
            <v>하누스</v>
          </cell>
        </row>
        <row r="325">
          <cell r="A325" t="str">
            <v>CREATURE_TITLE_97</v>
          </cell>
          <cell r="B325" t="str">
            <v>포화의 교관 하누스</v>
          </cell>
        </row>
        <row r="326">
          <cell r="A326" t="str">
            <v>CREATURE_DESC_97</v>
          </cell>
          <cell r="B326" t="str">
            <v>길드연합의 지휘통제실에서 연합군을 양성하는 최연소 훈련관으로, 무기 개조와 전략 구성의 천재.\n직접 제작한 총기들을 이용하여 적을 초토화시킨다.</v>
          </cell>
        </row>
        <row r="327">
          <cell r="A327" t="str">
            <v>CREATURE_NAME_98</v>
          </cell>
          <cell r="B327" t="str">
            <v>카인</v>
          </cell>
        </row>
        <row r="328">
          <cell r="A328" t="str">
            <v>CREATURE_TITLE_98</v>
          </cell>
          <cell r="B328" t="str">
            <v>불멸의 신왕 카인</v>
          </cell>
        </row>
        <row r="329">
          <cell r="A329" t="str">
            <v>CREATURE_DESC_98</v>
          </cell>
          <cell r="B329" t="str">
            <v>고대 세키레이넬 왕국의 위대한 신왕.\n자신의 혼을 사막에 묶어 사막이 존재하는 한 영원할 불멸을 손에 넣었다.\n염동 능력을 통해 신왕의 권위를 상징하는 차크람을 자유자재로 조종하여 공격한다.</v>
          </cell>
        </row>
        <row r="330">
          <cell r="A330" t="str">
            <v>CREATURE_NAME_99</v>
          </cell>
          <cell r="B330" t="str">
            <v>탈리샤</v>
          </cell>
        </row>
        <row r="331">
          <cell r="A331" t="str">
            <v>CREATURE_TITLE_99</v>
          </cell>
          <cell r="B331" t="str">
            <v>찬란한 감정사 탈리샤</v>
          </cell>
        </row>
        <row r="332">
          <cell r="A332" t="str">
            <v>CREATURE_DESC_99</v>
          </cell>
          <cell r="B332" t="str">
            <v>여행을 좋아하는 보석 수집가.\n보석을 모으는 것에는 다른 이유가 있는 듯하다.\n마을의 소문을 듣거나 사람들과 이야기하는 것을 좋아해,\n오르벨 거리에서 사람들과 이야기를 나누는 그녀를 종종 볼 수 있다.</v>
          </cell>
        </row>
        <row r="333">
          <cell r="A333" t="str">
            <v>CREATURE_NAME_100</v>
          </cell>
          <cell r="B333" t="str">
            <v>루시키엘</v>
          </cell>
        </row>
        <row r="334">
          <cell r="A334" t="str">
            <v>CREATURE_TITLE_100</v>
          </cell>
          <cell r="B334" t="str">
            <v>파괴의 화신 루시키엘</v>
          </cell>
        </row>
        <row r="335">
          <cell r="A335" t="str">
            <v>CREATURE_DESC_100</v>
          </cell>
          <cell r="B335" t="str">
            <v>태초의 5마족 중 하나.\n평소에는 차분한 성격이지만, 전투가 벌어지면 아주 호전적으로 변한다.</v>
          </cell>
        </row>
        <row r="336">
          <cell r="A336" t="str">
            <v>CREATURE_NAME_101</v>
          </cell>
          <cell r="B336" t="str">
            <v>에스텔</v>
          </cell>
        </row>
        <row r="337">
          <cell r="A337" t="str">
            <v>CREATURE_TITLE_101</v>
          </cell>
          <cell r="B337" t="str">
            <v>이정표의 동반자 에스텔</v>
          </cell>
        </row>
        <row r="338">
          <cell r="A338" t="str">
            <v>CREATURE_DESC_101</v>
          </cell>
          <cell r="B338" t="str">
            <v>현자의 탑에서 오르벨로 파견된 용사들의 길잡이.\n초보 용사부터 베테랑 용사까지 에스텔의 도움을 안 거쳐간 이는 없다고 한다.\n주변 사람을 웃게 만드는 특유의 발랄함과 긍정적인 사고가 최고의 강점.</v>
          </cell>
        </row>
        <row r="339">
          <cell r="A339" t="str">
            <v>CREATURE_NAME_102</v>
          </cell>
          <cell r="B339" t="str">
            <v>이사야</v>
          </cell>
        </row>
        <row r="340">
          <cell r="A340" t="str">
            <v>CREATURE_TITLE_102</v>
          </cell>
          <cell r="B340" t="str">
            <v>혼돈의 목자 이사야</v>
          </cell>
        </row>
        <row r="341">
          <cell r="A341" t="str">
            <v>CREATURE_DESC_102</v>
          </cell>
          <cell r="B341" t="str">
            <v>혼돈의 진리를 설파하는 자애로운 여성.\n어떤 자들에게는 성녀와 같다며 칭송받고 있으나 그녀의 본질은 마족이다.</v>
          </cell>
        </row>
        <row r="342">
          <cell r="A342" t="str">
            <v>GETHERO_DESC_1</v>
          </cell>
          <cell r="B342" t="str">
            <v>세계를 구원할 수 있는 성검 에아가 선택한 용사이다. 성검을 휘둘러 적을 밀어내고, 성검의 힘을 통해 자신을 강화시킬 수 있다.</v>
          </cell>
        </row>
        <row r="343">
          <cell r="A343" t="str">
            <v>GETHERO_DESC_2</v>
          </cell>
          <cell r="B343" t="str">
            <v>카셀의 소꿉친구이자 여신을 섬기는 신관이다. 빛의 힘으로 아군을 치유하고 보호한다.여신의 축복을 받아 일시적으로 마법의 힘과 그에 대한 저항력을 증가시킬 수도 있다.</v>
          </cell>
        </row>
        <row r="344">
          <cell r="A344" t="str">
            <v>GETHERO_DESC_3</v>
          </cell>
          <cell r="B344" t="str">
            <v>마법사들의 모임, 붉은 탑 출신의 당찬 아가씨이다. 강력한 화염 마법으로 다수의 적들에게불꽃을 일으키고, 불씨를 폭발 시켜 더 큰 피해를 준다.</v>
          </cell>
        </row>
        <row r="345">
          <cell r="A345" t="str">
            <v>GETHERO_DESC_4</v>
          </cell>
          <cell r="B345" t="str">
            <v>숨겨진 과거를 가진 전직 암살자이다. 단일 대상에게 강력한 힘을 발휘하며 적들의 시선으로부터 벗어나 끊임없는 맹공을 펼치며 유린한다.</v>
          </cell>
        </row>
        <row r="346">
          <cell r="A346" t="str">
            <v>GETHERO_DESC_5</v>
          </cell>
          <cell r="B346" t="str">
            <v>혹한의 설원지대에서 사는 바바리안 왕국의 전사이다. 강렬한 함성으로 적군의 사기를 낮추고 적들 사이를 폭풍처럼 가로지른다.</v>
          </cell>
        </row>
        <row r="347">
          <cell r="A347" t="str">
            <v>GETHERO_DESC_6</v>
          </cell>
          <cell r="B347" t="str">
            <v>과거 수많은 거룡들을 사냥해온 드워프들의 왕이자 영웅이다.작은 체구에서 뿜어져 나오는 강력한 힘으로 휘두르는 방패로 진형을 파괴하고, 강력한 일격으로 적의 목숨을 끊는다.</v>
          </cell>
        </row>
        <row r="348">
          <cell r="A348" t="str">
            <v>GETHERO_DESC_7</v>
          </cell>
          <cell r="B348" t="str">
            <v>기계 공학에 능통한 하얀 고블린이다.커다란 핸드 캐논을 사용해 폭발적인 피해를 주고 특수한 탄환들을 사용하여 적들을 방해하고 치명적인 피해를 입힌다.</v>
          </cell>
        </row>
        <row r="349">
          <cell r="A349" t="str">
            <v>GETHERO_DESC_8</v>
          </cell>
          <cell r="B349" t="str">
            <v>긴 세월동안 하늘바람 부족을 지킨 족장이다. 바람과 하늘의 힘을 사용하여 적을 무찌른다.강력한 번개가 적들을 마비시키고, 아군들에게는 바람의 축복과 치유를 한다.</v>
          </cell>
        </row>
        <row r="350">
          <cell r="A350" t="str">
            <v>GETHERO_DESC_9</v>
          </cell>
          <cell r="B350" t="str">
            <v>자신의 재미만을 추구하는 잔인한 악마이다. 거대한 낫으로 적들의 영혼을 빼앗고, 적들 사이에 갑자기 나타나 주변의 모든 것들을 베어버리기도 한다.</v>
          </cell>
        </row>
        <row r="351">
          <cell r="A351" t="str">
            <v>GETHERO_DESC_10</v>
          </cell>
          <cell r="B351" t="str">
            <v>신성한 숲을 지키는 엘프들의 공주. 달빛의 기운이 담긴 화살들은 그녀의 의지가 되어 적을 쫓으며, 바람의 기운이 담긴 화살은 그녀의 힘이 되어 적을 꿰뚫는다.</v>
          </cell>
        </row>
        <row r="352">
          <cell r="A352" t="str">
            <v>GETHERO_DESC_11</v>
          </cell>
          <cell r="B352" t="str">
            <v>과거 세계를 구한 영웅에게 축복을 내려준 성녀이다. 증오가 가득 담긴 저주받은 까마귀는 적에게 날카로운 깃털을 발사하고, 적 진형을 풍비박살 내버린다.</v>
          </cell>
        </row>
        <row r="353">
          <cell r="A353" t="str">
            <v>GETHERO_DESC_12</v>
          </cell>
          <cell r="B353" t="str">
            <v>저주를 받아 어린 소녀의 모습이 되어 버린 전설적인 해적이다. 함선에서 뜯어온 주포를 적의 머리 위에 정확하게 타격하는 신기를 발휘한다.</v>
          </cell>
        </row>
        <row r="354">
          <cell r="A354" t="str">
            <v>GETHERO_DESC_13</v>
          </cell>
          <cell r="B354" t="str">
            <v>전 마왕 침공 시기에 인간 연합군으로 참전했던 엘프 드루이드이다. 자연과 교감하여 나무를 통해 적들을 공격한다.</v>
          </cell>
        </row>
        <row r="355">
          <cell r="A355" t="str">
            <v>GETHERO_DESC_14</v>
          </cell>
          <cell r="B355" t="str">
            <v>아머 비스트를 길들인 냉철한 사냥꾼이다. 회전하는 부메랑은 적의 활로를 끊고, 강력한 아머 비스트의 턱힘으로 적을 사정없이 물어뜯는다.</v>
          </cell>
        </row>
        <row r="356">
          <cell r="A356" t="str">
            <v>GETHERO_DESC_15</v>
          </cell>
          <cell r="B356" t="str">
            <v>카셀의 의형이자 정식 기사. 단단한 강철과도 같은 그는 전방에서 아군을 보호한다. 적의 공격을 받아내며 적들을 제압하는 모습은 성벽같다는 평을 받는다.</v>
          </cell>
        </row>
        <row r="357">
          <cell r="A357" t="str">
            <v>GETHERO_DESC_16</v>
          </cell>
          <cell r="B357" t="str">
            <v>영혼 등불을 이용해 영혼을 인도하는 수인족이다. 영혼들의 힘을 빌려 아군을 치유한다. 영혼들로 적을 방해하기도 하며, 마나를 채워주기도한다.</v>
          </cell>
        </row>
        <row r="358">
          <cell r="A358" t="str">
            <v>GETHERO_DESC_17</v>
          </cell>
          <cell r="B358" t="str">
            <v>그림자 속에서 적을 사냥하는 다크엘프이다. 복수로 움직이는 그의 석궁은 칠흑같은 어둠을 쏴 적을 꿰뚫는다.</v>
          </cell>
        </row>
        <row r="359">
          <cell r="A359" t="str">
            <v>GETHERO_DESC_18</v>
          </cell>
          <cell r="B359" t="str">
            <v>가벼운 한손 검을 다루는 용병이다. 가벼운 몸놀림을 기반으로 적의 공격을 피하고, 마치 빛과 같은 속도로 적을 찌른다.</v>
          </cell>
        </row>
        <row r="360">
          <cell r="A360" t="str">
            <v>GETHERO_DESC_19</v>
          </cell>
          <cell r="B360" t="str">
            <v>빙룡의 저주를 받아 힘을 얻은 마법사이다. 강력한 얼음 마법을 사용해 적을 얼리는게 주특기이다.</v>
          </cell>
        </row>
        <row r="361">
          <cell r="A361" t="str">
            <v>GETHERO_DESC_20</v>
          </cell>
          <cell r="B361" t="str">
            <v>거대한 랜스와 방패를 다루는 수호기사이다. 요새와도 같은 굳건함으로 적들의 공격을 받아내며, 거대한 랜스로 적들을 휘젓는다.</v>
          </cell>
        </row>
        <row r="362">
          <cell r="A362" t="str">
            <v>GETHERO_DESC_21</v>
          </cell>
          <cell r="B362" t="str">
            <v>너클을 이용한 근접 격투를 전문으로 하는 하피이다. 적들 사이를 종횡무진하며 유린한다. 강력한 연속공격으로 적을 분쇄한다.</v>
          </cell>
        </row>
        <row r="363">
          <cell r="A363" t="str">
            <v>GETHERO_DESC_22</v>
          </cell>
          <cell r="B363" t="str">
            <v>혹한의 환경에서 온 제국출신의 저격수이다. 어떤상황에서도 적을 침착하게 조준하여 저격하며, 집중을 하면 할수록 강해진다.</v>
          </cell>
        </row>
        <row r="364">
          <cell r="A364" t="str">
            <v>GETHERO_DESC_23</v>
          </cell>
          <cell r="B364" t="str">
            <v>마왕군의 용암을 사용하는 악마 기사이다. 적들에게 끝없이 타오르는 고통을 입히며, 화강암같은 단단함으로 견뎌 적을 쓰러뜨린다.</v>
          </cell>
        </row>
        <row r="365">
          <cell r="A365" t="str">
            <v>GETHERO_DESC_24</v>
          </cell>
          <cell r="B365" t="str">
            <v>자유분방하지만 신앙심은 깊은 루아 교단의 사제이다. 아군을 회복하고 동시에 적을 공격하는 신성폭발을 사용하며, 아군을 보호한다.</v>
          </cell>
        </row>
        <row r="366">
          <cell r="A366" t="str">
            <v>GETHERO_DESC_25</v>
          </cell>
          <cell r="B366" t="str">
            <v>과거에 마왕군과 싸웠지만 언데드가 된 소녀이다. 자신이 잠들어 있던 관을 끌고 다닌다. 적들에게 죽음의 징표를 남겨 자신을 회복한다.</v>
          </cell>
        </row>
        <row r="367">
          <cell r="A367" t="str">
            <v>GETHERO_DESC_26</v>
          </cell>
          <cell r="B367" t="str">
            <v>오르벨리아 출신 귀족 영애. \n현자의 탑에서 손에 꼽히는 천재로, ‘보라’의 칭호를 하사받았다.\n화려한 양산으로부터 강력한 마력포를 발사하여 적을 꿰뚫는다.</v>
          </cell>
        </row>
        <row r="368">
          <cell r="A368" t="str">
            <v>GETHERO_DESC_27</v>
          </cell>
          <cell r="B368" t="str">
            <v>오르벨리아 왕실 대서고의 서기관이다.\n문양을 써서 아군을 치유하고, 적들의 이로운 마법들을 지워버린다.</v>
          </cell>
        </row>
        <row r="369">
          <cell r="A369" t="str">
            <v>GETHERO_DESC_28</v>
          </cell>
          <cell r="B369" t="str">
            <v>황제의 직속 엘리트 호위 기사단의 부 기사단장이다.\n마법마저 베어버리는 쾌속의 검술을 지니고 있다.\n강한 적을 우선적으로 타격할 수 있다.</v>
          </cell>
        </row>
        <row r="370">
          <cell r="A370" t="str">
            <v>GETHERO_DESC_29</v>
          </cell>
          <cell r="B370" t="str">
            <v>자신의 몸집만큼이나 큰 새총을 가지고 다니는 정체불명의 아이이다.\n커다란 새총에서 발사하는 탄환은 멀리 날아갈수록 강력해진다.</v>
          </cell>
        </row>
        <row r="371">
          <cell r="A371" t="str">
            <v>GETHERO_DESC_30</v>
          </cell>
          <cell r="B371" t="str">
            <v>아에기나 사막의 오아시스를 지키는 물의 무녀.\n기나긴 세월을 살아온 자애로운 수룡이다.\n그녀가 다루는 물은 강력한 치유의 힘을 지녔다.</v>
          </cell>
        </row>
        <row r="372">
          <cell r="A372" t="str">
            <v>GETHERO_DESC_31</v>
          </cell>
          <cell r="B372" t="str">
            <v>지상에서 혼란을 일으키는 마족을 처단하기 위해 강림한 고위 천족.\n빛의 화살로 공중에서 적을 처단한다.</v>
          </cell>
        </row>
        <row r="373">
          <cell r="A373" t="str">
            <v>GETHERO_DESC_32</v>
          </cell>
          <cell r="B373" t="str">
            <v>100년 전의 영웅들과 함께 마족과 전쟁을 벌였던 뱀파이어의 공주. 순혈의 불사자이지만, 아직은 과거 전쟁에 썼던 힘을 천천히 회복 중이다. 피의 지배와 권속들을 다루는 힘으로 적을 공격한다.</v>
          </cell>
        </row>
        <row r="374">
          <cell r="A374" t="str">
            <v>GETHERO_DESC_33</v>
          </cell>
          <cell r="B374" t="str">
            <v>오드아이의 신비한 공간술사. 공간을 찢어 소환한 무수한 검으로 적을 공격한다.</v>
          </cell>
        </row>
        <row r="375">
          <cell r="A375" t="str">
            <v>GETHERO_DESC_34</v>
          </cell>
          <cell r="B375" t="str">
            <v>일반인도 마법을 사용할 수 있는 날을 꿈꾸는 천재 마도공학자. 직접 만든 마도생명체로 마법을 구사하여 적을 공격한다.</v>
          </cell>
        </row>
        <row r="376">
          <cell r="A376" t="str">
            <v>GETHERO_DESC_35</v>
          </cell>
          <cell r="B376"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377">
          <cell r="A377" t="str">
            <v>GETHERO_DESC_36</v>
          </cell>
          <cell r="B377" t="str">
            <v>인간들의 세계를 마족의 위협으로부터 오랫동안 지켜온 용맹한 영웅. 여신의 축복이 깃든 기둥으로 적을 박살낸다.</v>
          </cell>
        </row>
        <row r="378">
          <cell r="A378" t="str">
            <v>GETHERO_DESC_37</v>
          </cell>
          <cell r="B378" t="str">
            <v>웃는가면단의 최정예 암살자이자 로이의 동기.\n조직의 '청소부'로서 배반자를 처리하는 역할을 맡았다.\n누구도 알아채지 못하게 기습하여 적을 처리한다.</v>
          </cell>
        </row>
        <row r="379">
          <cell r="A379" t="str">
            <v>GETHERO_DESC_38</v>
          </cell>
          <cell r="B379" t="str">
            <v>고위 마족과 인간의 혼혈아 로써. 자신의 존재를 저주하고 있다. 강력한 마족의 피가 흐르는 오른팔을 휘둘러 적들을 산산조각 낸다.</v>
          </cell>
        </row>
        <row r="380">
          <cell r="A380" t="str">
            <v>GETHERO_DESC_39</v>
          </cell>
          <cell r="B380" t="str">
            <v>골드 바의 팜므파탈 여주인, 나쁜 여자의 대명사처럼 첫인상부터 에로틱하고 섹시한 매력덩어리. 아군에게 늘 농염함을 담은 격려를 보내준다.</v>
          </cell>
        </row>
        <row r="381">
          <cell r="A381" t="str">
            <v>GETHERO_DESC_40</v>
          </cell>
          <cell r="B381" t="str">
            <v>지금은 사라진 그레이 공국의 제1기사이자 사라진 주인인 제인을 찾아 세계를 헤메이고 있는 자. 무시무시한 힘을 담고 있는 그의 쌍창은 눈 앞에 마족이 있다면 일말의 자비도 베풀지 않는다.</v>
          </cell>
        </row>
        <row r="382">
          <cell r="A382" t="str">
            <v>GETHERO_DESC_41</v>
          </cell>
          <cell r="B382" t="str">
            <v>사제가 부족했던 시기에 사람들을 치료했던 의료술의 계승자. 커다란 주사기에서 주사약을 발사해 아군을 치유하고 강하게 하거나 적을 약화시킨다.</v>
          </cell>
        </row>
        <row r="383">
          <cell r="A383" t="str">
            <v>GETHERO_DESC_42</v>
          </cell>
          <cell r="B383" t="str">
            <v>영물 레드퍼의 저주를 받아 레드퍼의 모습이 된 시계술사. 마법이 걸린 시계를 통해 적을 공격하여 마비시키거나 아군의 능력을 빠르게 사용할 수 있게 한다.</v>
          </cell>
        </row>
        <row r="384">
          <cell r="A384" t="str">
            <v>GETHERO_DESC_43</v>
          </cell>
          <cell r="B384"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385">
          <cell r="A385" t="str">
            <v>GETHERO_DESC_44</v>
          </cell>
          <cell r="B385" t="str">
            <v>전 오르벨리아 군 수뇌부의 장교였던 그녀는 현재 현자의 탑에서 천재라 불리는 다프넬 가문의 외동 딸 아이샤의 전담 메이드가 되었다. 거대한 할버드로 빠르게 적을 분쇄한다.</v>
          </cell>
        </row>
        <row r="386">
          <cell r="A386" t="str">
            <v>GETHERO_DESC_45</v>
          </cell>
          <cell r="B386"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387">
          <cell r="A387" t="str">
            <v>GETHERO_DESC_46</v>
          </cell>
          <cell r="B387" t="str">
            <v>고대 신왕의 피가 흐르는, 왕의 후예. 신성한 피가 흐르는 자로서, 사막을 지키기 위해 나서게 된 고고한 청년. 그의 활이 부르는 모래바람에 삼켜진 자는, 그 존재조차 지워진다.</v>
          </cell>
        </row>
        <row r="388">
          <cell r="A388" t="str">
            <v>GETHERO_DESC_47</v>
          </cell>
          <cell r="B388" t="str">
            <v>대륙을 유랑하며 온갖 유명인사들의 옷을 지어준 최고의 재단사. 사람의 운명을 느끼고 그에 따라 실과 바늘을 움직인다. 그녀의 바늘에는 별들이 춤추며, 그녀의 실에는 빛이 살아 움직인다.</v>
          </cell>
        </row>
        <row r="389">
          <cell r="A389" t="str">
            <v>GETHERO_DESC_48</v>
          </cell>
          <cell r="B389" t="str">
            <v>악기 공방 아셀레란도의 장인이자 주인. 비밀리에 레지스탕스로써 활동 중으로, 주로 연락책으로 움직이는 일이 많다. 직접 만든 특수한 악기에서 초음파를 쏘아 아군을 격려하거나 적을 교란한다.</v>
          </cell>
        </row>
        <row r="390">
          <cell r="A390" t="str">
            <v>GETHERO_DESC_49</v>
          </cell>
          <cell r="B390"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391">
          <cell r="A391" t="str">
            <v>GETHERO_DESC_50</v>
          </cell>
          <cell r="B391" t="str">
            <v>대륙을 떠돌며 자신의 독을 필요로 하는 사람들에게 파는 장사꾼. 그녀는 바람총을 이용한 각종 독들의 힘으로 적을 무력화시킨다.</v>
          </cell>
        </row>
        <row r="392">
          <cell r="A392" t="str">
            <v>GETHERO_DESC_51</v>
          </cell>
          <cell r="B392"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393">
          <cell r="A393" t="str">
            <v>GETHERO_DESC_52</v>
          </cell>
          <cell r="B393" t="str">
            <v>전 제국의 해군 장교였으나 지금은 현상금 사냥꾼 또는 해결사 일을 하고있다. 사람을 잘 믿지 않고 냉소적으로 대한다. 그의 총은 용도에 따라 세 종류로 분류되어있다.</v>
          </cell>
        </row>
        <row r="394">
          <cell r="A394" t="str">
            <v>GETHERO_DESC_53</v>
          </cell>
          <cell r="B394" t="str">
            <v>삼천만 종류의 저주를 몸에 담은 고위마족. 고통과 고뇌 끝에도 굴복하지 않는 강렬한 의지의 인간에 한해서 흥미를 가진다. 타락의 활과 화살로 적을 쏴서, 온갖 저주를 걸어 괴롭힌다.</v>
          </cell>
        </row>
        <row r="395">
          <cell r="A395" t="str">
            <v>GETHERO_DESC_54</v>
          </cell>
          <cell r="B395"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396">
          <cell r="A396" t="str">
            <v>GETHERO_DESC_55</v>
          </cell>
          <cell r="B396"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397">
          <cell r="A397" t="str">
            <v>GETHERO_DESC_56</v>
          </cell>
          <cell r="B397"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398">
          <cell r="A398" t="str">
            <v>GETHERO_DESC_57</v>
          </cell>
          <cell r="B398" t="str">
            <v>갓 해츨링을 벗어난 블루 드래곤의 소녀이자 물의 무녀 라이아스의 여동생. 아직 미숙한 어린 드래곤리지만, 그 힘을 무시하면 크게 다칠 가능성이 있다. 끝없는 물의 힘으로 상대를 짓누른다.</v>
          </cell>
        </row>
        <row r="399">
          <cell r="A399" t="str">
            <v>GETHERO_DESC_58</v>
          </cell>
          <cell r="B399" t="str">
            <v xml:space="preserve">아에기나 사막의 유랑민족 출신 무희.그녀의 춤은 상대의 마음을 녹이며,그녀의 날카로운 칼날들이 적을 스쳐 지나가며 조용히 목숨을 빼앗는다.   </v>
          </cell>
        </row>
        <row r="400">
          <cell r="A400" t="str">
            <v>GETHERO_DESC_59</v>
          </cell>
          <cell r="B400" t="str">
            <v>루아교의 대사제이자 프레이의 사형. 루아의 축복을 강림시킬 수 있는 굳건한 신앙심을 가졌다. 그의 축복을 받은 물품은 빛의 힘을 품어 악마에게 유효한 무기가 된다.</v>
          </cell>
        </row>
        <row r="401">
          <cell r="A401" t="str">
            <v>GETHERO_DESC_60</v>
          </cell>
          <cell r="B401"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402">
          <cell r="A402" t="str">
            <v>GETHERO_DESC_61</v>
          </cell>
          <cell r="B402" t="str">
            <v>어둠의 번개를 다루는 블랙드래곤의 후예.마족, 특히 악룡에 대한 악감정 때문에, 그들을 쓸어버리기 위해 활동한다.어둠의 번개를 담은 파일벙커로 적의 방어를 꿰뚫는다.</v>
          </cell>
        </row>
        <row r="403">
          <cell r="A403" t="str">
            <v>GETHERO_DESC_62</v>
          </cell>
          <cell r="B403" t="str">
            <v>백성을 사랑하는 오르벨리아의 공주. 그녀는 약한 자를 보호하고 정의를 위해 검을 들 줄 아는 진정한 기사이다. 상대의 마력을 무력화하는 대검을 이용하여 적을 일도 양단한다.</v>
          </cell>
        </row>
        <row r="404">
          <cell r="A404" t="str">
            <v>GETHERO_DESC_63</v>
          </cell>
          <cell r="B404"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405">
          <cell r="A405" t="str">
            <v>GETHERO_DESC_64</v>
          </cell>
          <cell r="B405" t="str">
            <v>100년전, 마족과의 싸움에서도 단 한번의 침공도 허락하지 않은 철벽의 왕국 펜테오니아의 왕녀. 그녀의 지팡이에서 뿜어져 나오는 정의의 빛은 적을 섬멸한다.</v>
          </cell>
        </row>
        <row r="406">
          <cell r="A406" t="str">
            <v>GETHERO_DESC_65</v>
          </cell>
          <cell r="B406"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407">
          <cell r="A407" t="str">
            <v>GETHERO_DESC_66</v>
          </cell>
          <cell r="B407" t="str">
            <v xml:space="preserve">신비한 선율로 사람을 치유하는 신비한 소녀, 아름다운 목소리와 마법 하프의 고운 음색으로 사람들을 치유한다. </v>
          </cell>
        </row>
        <row r="408">
          <cell r="A408" t="str">
            <v>GETHERO_DESC_67</v>
          </cell>
          <cell r="B408" t="str">
            <v>잊혀진 고대 문명의 마도공학자가 개발한 인간형 기계골렘. 그녀의 몸은 고대 기술의 집합체이며, 마도공학의 극치이다. 강력한 집중포화로 적을 섬멸할 수 있는 강력한 병기이다.</v>
          </cell>
        </row>
        <row r="409">
          <cell r="A409" t="str">
            <v>GETHERO_DESC_68</v>
          </cell>
          <cell r="B409" t="str">
            <v>깊은 남부 밀림의 야만족을 이끄는 어린 족장. 먼 과거 조상으로부터 마수의 피, 그리고 석화의 마안을 이어받았다. 적을 속박한 후 난도질하여 마무리를 짓는다.</v>
          </cell>
        </row>
        <row r="410">
          <cell r="A410" t="str">
            <v>GETHERO_DESC_69</v>
          </cell>
          <cell r="B410" t="str">
            <v>암도박계의 가장 위험한 인물. 타인의 심리를 꿰뚫어 보는 신비한 안목을 지니고 있다. 그가 던지는 주사위에 홀리는 순간, 패배는 정해진 것이나 마찬가지다.</v>
          </cell>
        </row>
        <row r="411">
          <cell r="A411" t="str">
            <v>GETHERO_DESC_70</v>
          </cell>
          <cell r="B411" t="str">
            <v>정의감이 남다른 소녀. 누군가에게 버팀목이 되어주는 사람이 되고싶어 한다. 사람들을 괴롭히는 마족 들을 용서하지 않는 그녀, 그녀가 신고있는 마도부츠는 적들을 분쇄하기 충분하다.</v>
          </cell>
        </row>
        <row r="412">
          <cell r="A412" t="str">
            <v>GETHERO_DESC_71</v>
          </cell>
          <cell r="B412"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413">
          <cell r="A413" t="str">
            <v>GETHERO_DESC_72</v>
          </cell>
          <cell r="B413" t="str">
            <v>전쟁의 광기에 매료된 소녀. 제국 기계사단 장교 출신으로 전 하운드 부대의 일원. 작열하는 화염으로 눈 앞의 모든 생명체를 불태워 버린다.</v>
          </cell>
        </row>
        <row r="414">
          <cell r="A414" t="str">
            <v>GETHERO_DESC_73</v>
          </cell>
          <cell r="B414" t="str">
            <v>과거를 잃은 실험체이자, 전투를 시작하면 주체할 수 없는 힘을 터트리는 광전사이다. 앞길을 막는 것은 망설임 없이 모두 파괴하는 괴력의 전투병기.</v>
          </cell>
        </row>
        <row r="415">
          <cell r="A415" t="str">
            <v>GETHERO_DESC_74</v>
          </cell>
          <cell r="B415" t="str">
            <v>여러 자루의 마검을 능수능란하게 다루는 희대의 마검사. 마검이나 강력한 검을 보면 반드시 손에 넣어야 하는 병적인 집착이 있다. 애용하는 세 자루의 마검으로 적을 화려하게 베어 넘긴다.</v>
          </cell>
        </row>
        <row r="416">
          <cell r="A416" t="str">
            <v>GETHERO_DESC_75</v>
          </cell>
          <cell r="B416" t="str">
            <v>제국이 점령한 에레타나 호수 근방 원주민 리자드맨들의 현자.무력으로 제압당한 고향을 되찾기 위해, 8년 전 레지스탕스의 탄생에 가담했다.부족 전통의 마법으로 적들을 혼돈에 빠뜨린다.</v>
          </cell>
        </row>
        <row r="417">
          <cell r="A417" t="str">
            <v>GETHERO_DESC_76</v>
          </cell>
          <cell r="B417" t="str">
            <v>성스러운 돌 럭키스톤을 찾아 몰려다니는 슈티족의 기사단장. 자신보다 훨씬 거대한 망치를 휘두르며 특유의 용감함으로 적을 쓰러뜨린다.</v>
          </cell>
        </row>
        <row r="418">
          <cell r="A418" t="str">
            <v>GETHERO_DESC_77</v>
          </cell>
          <cell r="B418" t="str">
            <v>티다르들이 세계에 간섭하기 위해 어둠의 힘으로 만들어낸 소녀. 수시로 정체를 바꿔가며 오랜 시간동안 사람들 사이에 존재해왔다.</v>
          </cell>
        </row>
        <row r="419">
          <cell r="A419" t="str">
            <v>GETHERO_DESC_78</v>
          </cell>
          <cell r="B419" t="str">
            <v>침묵의 기사. 흑빛의 검사. 산을 뒤흔드는 검. 다양한 이명을 지닌, 제국령에서 활동하고 있는 전설적인 용병. 그의 거대한 검은 세계의 모든 힘을 흡수하여, 단순히 파괴를 일삼는다.</v>
          </cell>
        </row>
        <row r="420">
          <cell r="A420" t="str">
            <v>GETHERO_DESC_79</v>
          </cell>
          <cell r="B420" t="str">
            <v>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v>
          </cell>
        </row>
        <row r="421">
          <cell r="A421" t="str">
            <v>GETHERO_DESC_80</v>
          </cell>
          <cell r="B421" t="str">
            <v>고대 세키레이넬의 2 왕자였으나 더는 인간이 아닌 뒤틀린 이형의 존재가 되어 떠돌 뿐이다.</v>
          </cell>
        </row>
        <row r="422">
          <cell r="A422" t="str">
            <v>GETHERO_DESC_81</v>
          </cell>
          <cell r="B422" t="str">
            <v>멸망한 고대 마도 왕국의 잔재를 지키는 의문의 소녀. 차가운 눈동자 속에는 깊은 그리움과 고독이 잠겨있다.</v>
          </cell>
        </row>
        <row r="423">
          <cell r="A423" t="str">
            <v>GETHERO_DESC_82</v>
          </cell>
          <cell r="B423" t="str">
            <v>판도라의 처형자로 불리는 회색의 마녀. 그녀가 구사하는 원소마법은 인위적인 힘에 의해 강화되어 휘몰아친다.</v>
          </cell>
        </row>
        <row r="424">
          <cell r="A424" t="str">
            <v>GETHERO_DESC_83</v>
          </cell>
          <cell r="B424" t="str">
            <v>한때 오르벨리아의 차기 기사단장으로 총망받았던 '오르벨의 수호기사'. 하지만 방패 대신 검을 택한 지금, 예전의 밝고 씩씩했던 모습은 찾아볼 수 없게 되었다. 생명을 불태우면서까지 원하는 것은 하나, 자신이 가장 사랑하는 이들의 구원이다.</v>
          </cell>
        </row>
        <row r="425">
          <cell r="A425" t="str">
            <v>GETHERO_DESC_84</v>
          </cell>
          <cell r="B425" t="str">
            <v>카셀의 의식을 집어삼켜 새롭게 태어난 마왕. 성검의 용사는 더 이상 희망이 아닌 위협으로 다가온다.</v>
          </cell>
        </row>
        <row r="426">
          <cell r="A426" t="str">
            <v>GETHERO_DESC_85</v>
          </cell>
          <cell r="B426" t="str">
            <v>여신 루아에게 배신당해 타천사의 길을 선택한 프레이. 새로운 마왕의 곁을 늘 지킨다.</v>
          </cell>
        </row>
        <row r="427">
          <cell r="A427" t="str">
            <v>GETHERO_DESC_86</v>
          </cell>
          <cell r="B427" t="str">
            <v xml:space="preserve">마계에서 넘어온 태초의 5마족 중 한명. 움직이는 게 귀찮아 큐브 위에서 잘 내려오지 않는다. </v>
          </cell>
        </row>
        <row r="428">
          <cell r="A428" t="str">
            <v>GETHERO_DESC_87</v>
          </cell>
          <cell r="B428"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429">
          <cell r="A429" t="str">
            <v>GETHERO_DESC_88</v>
          </cell>
          <cell r="B429" t="str">
            <v>이계의 오르벨에서 넘어온 다크엘프. 여동생인 리피네와 늘 함께 행동한다.</v>
          </cell>
        </row>
        <row r="430">
          <cell r="A430" t="str">
            <v>GETHERO_DESC_89</v>
          </cell>
          <cell r="B430" t="str">
            <v>이계의 오르벨에서 넘어온 다크엘프. 오빠인 리히트와 늘 함께 행동한다.</v>
          </cell>
        </row>
        <row r="431">
          <cell r="A431" t="str">
            <v>GETHERO_DESC_90</v>
          </cell>
          <cell r="B431" t="str">
            <v>오르벨왕성의 종합상점을 운영하는 소녀. 씩씩함과 늘 밝은 모습으로 대하는 이 사랑스러운 소녀를 어떤 이가 싫어할까? 자신의 바구니에서 갖가지 유용한 물품을 꺼내어 아군을 돕는다.</v>
          </cell>
        </row>
        <row r="432">
          <cell r="A432" t="str">
            <v>GETHERO_DESC_91</v>
          </cell>
          <cell r="B432" t="str">
            <v>수도 오르벨의 결투장을 제패한 남자. 결투장의 정점에 오른 그를 사람들이 두려워하여 아레나의 맹수라 불렀다. 그의 가공할 권법은 상대를 순식간에 분쇄시킨다.</v>
          </cell>
        </row>
        <row r="433">
          <cell r="A433" t="str">
            <v>GETHERO_DESC_92</v>
          </cell>
          <cell r="B433" t="str">
            <v>현자의 탑 출신으로, 룬 마법의 공식을 재정립한 천재. 현재는 오르벨의 재무관이자, 모든 길드들을 총괄하는 총책임자이기도 하다. 그녀의 뛰어난 분석력과 룬 마법은 적을 붙들어 속박한다.</v>
          </cell>
        </row>
        <row r="434">
          <cell r="A434" t="str">
            <v>GETHERO_DESC_93</v>
          </cell>
          <cell r="B434" t="str">
            <v>오르벨 왕가를 지키는 수문장. 왕실의 허락 없이는, 단 한 발자국도 로만을 지나쳐 갈 수 없다. 그의 할버드에서 뿜어나오는 강력한 기운은 적을 굴복시킨다.</v>
          </cell>
        </row>
        <row r="435">
          <cell r="A435" t="str">
            <v>GETHERO_DESC_94</v>
          </cell>
          <cell r="B435" t="str">
            <v xml:space="preserve">오르벨 최고의 요리사 중 하나. 고급스러운 음식이든, 서민의 식탁이든, 그녀가 만들지 못하는 음식은 없다. 그녀의 요리는 몸을 치유하고, 용기를 복돋운다.   </v>
          </cell>
        </row>
        <row r="436">
          <cell r="A436" t="str">
            <v>GETHERO_DESC_95</v>
          </cell>
          <cell r="B436"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437">
          <cell r="A437" t="str">
            <v>GETHERO_DESC_96</v>
          </cell>
          <cell r="B437" t="str">
            <v>엘리도라 왕국에 위치한 도전의 탑을 지키고 있는 엘프의 공주. 고대의 유물, 그리고 그 속에 숨겨져 있는 힘에 대해 누구보다도 잘 이해하고 있다.</v>
          </cell>
        </row>
        <row r="438">
          <cell r="A438" t="str">
            <v>GETHERO_DESC_97</v>
          </cell>
          <cell r="B438" t="str">
            <v>길드연합의 지휘통제실에서 연합군을 양성하는 최연소 훈련관으로, 무기 개조와 전략 구성의 천재. 직접 제작한 총기들을 이용하여 적을 초토화시킨다.</v>
          </cell>
        </row>
        <row r="439">
          <cell r="A439" t="str">
            <v>GETHERO_DESC_98</v>
          </cell>
          <cell r="B439" t="str">
            <v>고대 세키레이넬 왕국의 위대한 신왕. 자신의 혼을 사막에 묶어 사막이 존재하는 한 영원할 불멸을 손에 넣었다. 염동 능력을 통해 신왕의 권위를 상징하는 차크람을 자유자재로 조종하여 공격한다.</v>
          </cell>
        </row>
        <row r="440">
          <cell r="A440" t="str">
            <v>GETHERO_DESC_99</v>
          </cell>
          <cell r="B440" t="str">
            <v>여행을 좋아하는 보석 수집가. 보석을 모으는 것에는 다른 이유가 있는 듯하다. 마을의 소문을 듣거나 사람들과 이야기하는 것을 좋아해, 오르벨 거리에서 사람들과 이야기를 나누는 그녀를 종종 볼 수 있다.</v>
          </cell>
        </row>
        <row r="441">
          <cell r="A441" t="str">
            <v>GETHERO_DESC_100</v>
          </cell>
          <cell r="B441" t="str">
            <v>태초의 5마족 중 하나. 평소에는 차분한 성격이지만, 전투가 벌어지면 아주 호전적으로 변한다.</v>
          </cell>
        </row>
        <row r="442">
          <cell r="A442" t="str">
            <v>GETHERO_DESC_101</v>
          </cell>
          <cell r="B442" t="str">
            <v>현자의 탑에서 오르벨로 파견된 용사들의 길잡이. 초보 용사부터 베테랑 용사까지 에스텔의 도움을 안 거쳐간 이는 없다고 한다. 주변 사람을 웃게 만드는 특유의 발랄함과 긍정적인 사고가 최고의 강점.</v>
          </cell>
        </row>
        <row r="443">
          <cell r="A443" t="str">
            <v>GETHERO_DESC_102</v>
          </cell>
          <cell r="B443" t="str">
            <v>혼돈의 진리를 설파하는 자애로운 여성. 어떤 자들에게는 성녀와 같다며 칭송받고 있으나 그녀의 본질은 마족이다.</v>
          </cell>
        </row>
        <row r="444">
          <cell r="A444" t="str">
            <v>INN_KASEL_INNIDLE01</v>
          </cell>
          <cell r="B444" t="str">
            <v>휴식도 필요하다 해서 쉬고는 있지만... 정말 이러고 있어도 괜찮은 걸까.</v>
          </cell>
        </row>
        <row r="445">
          <cell r="A445" t="str">
            <v>INN_KASEL_GREETING01</v>
          </cell>
          <cell r="B445" t="str">
            <v>오랜만입니다. 지낼만하시죠?</v>
          </cell>
        </row>
        <row r="446">
          <cell r="A446" t="str">
            <v>INN_KASEL_CONVERSATION01</v>
          </cell>
          <cell r="B446" t="str">
            <v>어서 다시 평화가 찾아왔으면 좋겠습니다.</v>
          </cell>
        </row>
        <row r="447">
          <cell r="A447" t="str">
            <v>INN_KASEL_CONVERSATION02</v>
          </cell>
          <cell r="B447" t="str">
            <v>무겁네요, 이 검.</v>
          </cell>
        </row>
        <row r="448">
          <cell r="A448" t="str">
            <v>INN_KASEL_CONVERSATION03</v>
          </cell>
          <cell r="B448" t="str">
            <v>운명 같은 건 믿지 않습니다.</v>
          </cell>
        </row>
        <row r="449">
          <cell r="A449" t="str">
            <v>INN_KASEL_GIFT01</v>
          </cell>
          <cell r="B449" t="str">
            <v>감사합니다. 이 싸움을 끝내는 데 큰 도움이 될 겁니다.</v>
          </cell>
        </row>
        <row r="450">
          <cell r="A450" t="str">
            <v>INN_FREY_INNIDLE01</v>
          </cell>
          <cell r="B450" t="str">
            <v>빛으로 함께 하시는 루아이시여, 부디 저희를 굳건히 하소서.</v>
          </cell>
        </row>
        <row r="451">
          <cell r="A451" t="str">
            <v>INN_FREY_GREETING01</v>
          </cell>
          <cell r="B451" t="str">
            <v>루아의 축복이 늘 함께 하시기를.</v>
          </cell>
        </row>
        <row r="452">
          <cell r="A452" t="str">
            <v>INN_FREY_CONVERSATION01</v>
          </cell>
          <cell r="B452" t="str">
            <v>카셀과 무슨 관계냐고요? 후훗, 가족이죠. 제가 보호자 쪽?</v>
          </cell>
        </row>
        <row r="453">
          <cell r="A453" t="str">
            <v>INN_FREY_CONVERSATION02</v>
          </cell>
          <cell r="B453" t="str">
            <v>아이리스님은 잘 지내고 계실까 모르겠네요. 사제관을 나온 뒤로 통 뵐 수가 없어서.</v>
          </cell>
        </row>
        <row r="454">
          <cell r="A454" t="str">
            <v>INN_FREY_CONVERSATION03</v>
          </cell>
          <cell r="B454" t="str">
            <v>후훗, 로이와 클레오는 정말 어울리는 한 쌍 아닌가요?</v>
          </cell>
        </row>
        <row r="455">
          <cell r="A455" t="str">
            <v>INN_FREY_GIFT01</v>
          </cell>
          <cell r="B455" t="str">
            <v>어머, 고마워요.</v>
          </cell>
        </row>
        <row r="456">
          <cell r="A456" t="str">
            <v>INN_CLEO_INNIDLE01</v>
          </cell>
          <cell r="B456" t="str">
            <v>아~ 심심해. 마법도구라도 있으면 좋으련만.</v>
          </cell>
        </row>
        <row r="457">
          <cell r="A457" t="str">
            <v>INN_CLEO_GREETING01</v>
          </cell>
          <cell r="B457" t="str">
            <v>안녕? 내 이름은 클레오. 대마법사지.</v>
          </cell>
        </row>
        <row r="458">
          <cell r="A458" t="str">
            <v>INN_CLEO_CONVERSATION01</v>
          </cell>
          <cell r="B458" t="str">
            <v>고기 먹고 싶어? 구워줄까?</v>
          </cell>
        </row>
        <row r="459">
          <cell r="A459" t="str">
            <v>INN_CLEO_CONVERSATION02</v>
          </cell>
          <cell r="B459" t="str">
            <v>화염 마법이 궁금해? 후후, 가르쳐주고 싶지만 아무나 할 수 있는 게 아니야.</v>
          </cell>
        </row>
        <row r="460">
          <cell r="A460" t="str">
            <v>INN_CLEO_CONVERSATION03</v>
          </cell>
          <cell r="B460" t="str">
            <v>왜 나를 염옥의 마법사라고 부르는 거야? 마음에 안 들어. 난 대·마·법·사!!</v>
          </cell>
        </row>
        <row r="461">
          <cell r="A461" t="str">
            <v>INN_CLEO_GIFT01</v>
          </cell>
          <cell r="B461" t="str">
            <v>너 마음에 든다.</v>
          </cell>
        </row>
        <row r="462">
          <cell r="A462" t="str">
            <v>INN_ROI_INNIDLE01</v>
          </cell>
          <cell r="B462" t="str">
            <v>…….</v>
          </cell>
        </row>
        <row r="463">
          <cell r="A463" t="str">
            <v>INN_ROI_GREETING01</v>
          </cell>
          <cell r="B463" t="str">
            <v>무슨 일이지.</v>
          </cell>
        </row>
        <row r="464">
          <cell r="A464" t="str">
            <v>INN_ROI_CONVERSATION01</v>
          </cell>
          <cell r="B464" t="str">
            <v>과거는 묻지 말아줬으면 좋겠군.</v>
          </cell>
        </row>
        <row r="465">
          <cell r="A465" t="str">
            <v>INN_ROI_CONVERSATION02</v>
          </cell>
          <cell r="B465" t="str">
            <v>오랜만에 느끼는 평화로군. 클레오가 사고만 안 치기를 바랄 뿐이다.</v>
          </cell>
        </row>
        <row r="466">
          <cell r="A466" t="str">
            <v>INN_ROI_CONVERSATION03</v>
          </cell>
          <cell r="B466" t="str">
            <v>클레오와 날 엮는 건 프레이로 족하다. 그녀가 필요하여서 때문에 참고 있는 것뿐이야.</v>
          </cell>
        </row>
        <row r="467">
          <cell r="A467" t="str">
            <v>INN_ROI_GIFT01</v>
          </cell>
          <cell r="B467" t="str">
            <v>내가… 이런 걸 받을 자격이 되나 모르겠군.</v>
          </cell>
        </row>
        <row r="468">
          <cell r="A468" t="str">
            <v>INN_GAU_INNIDLE01</v>
          </cell>
          <cell r="B468" t="str">
            <v>바바리안에게 볼 일이 있나?</v>
          </cell>
        </row>
        <row r="469">
          <cell r="A469" t="str">
            <v>INN_GAU_GREETING01</v>
          </cell>
          <cell r="B469" t="str">
            <v>반가워. 기회가 되면 함께 사냥 나가보자구.</v>
          </cell>
        </row>
        <row r="470">
          <cell r="A470" t="str">
            <v>INN_GAU_CONVERSATION01</v>
          </cell>
          <cell r="B470" t="str">
            <v>강해보인다구? 이거 참, 부끄럽구만.</v>
          </cell>
        </row>
        <row r="471">
          <cell r="A471" t="str">
            <v>INN_GAU_CONVERSATION02</v>
          </cell>
          <cell r="B471" t="str">
            <v>아름다운 아가씨들과 함께라니, 부럽구만.</v>
          </cell>
        </row>
        <row r="472">
          <cell r="A472" t="str">
            <v>INN_GAU_CONVERSATION03</v>
          </cell>
          <cell r="B472" t="str">
            <v>내가 좀 강하기는 하지.</v>
          </cell>
        </row>
        <row r="473">
          <cell r="A473" t="str">
            <v>INN_GAU_GIFT01</v>
          </cell>
          <cell r="B473" t="str">
            <v>아니, 뭐 이런 걸 다.</v>
          </cell>
        </row>
        <row r="474">
          <cell r="A474" t="str">
            <v>INN_PHILLOP_INNIDLE01</v>
          </cell>
          <cell r="B474" t="str">
            <v>인간이 드워프의 주량을 따라올 수 있겠나?</v>
          </cell>
        </row>
        <row r="475">
          <cell r="A475" t="str">
            <v>INN_PHILLOP_GREETING01</v>
          </cell>
          <cell r="B475" t="str">
            <v>허허허, 자네들을 보니 옛 생각이 나는군.</v>
          </cell>
        </row>
        <row r="476">
          <cell r="A476" t="str">
            <v>INN_PHILLOP_CONVERSATION01</v>
          </cell>
          <cell r="B476" t="str">
            <v>드워프의 왕? 그거 별 거 아닐세. 귀찮은 일을 떠맡은 거지.</v>
          </cell>
        </row>
        <row r="477">
          <cell r="A477" t="str">
            <v>INN_PHILLOP_CONVERSATION02</v>
          </cell>
          <cell r="B477" t="str">
            <v>여기 침대는 사이즈가 영 맞지를 않는군. 하지만 아직 돌아갈 때는 아니야.</v>
          </cell>
        </row>
        <row r="478">
          <cell r="A478" t="str">
            <v>INN_PHILLOP_CONVERSATION03</v>
          </cell>
          <cell r="B478" t="str">
            <v>드워프에 비하면 인간들은 유쾌하게 노는 법을 모른다니까.</v>
          </cell>
        </row>
        <row r="479">
          <cell r="A479" t="str">
            <v>INN_PHILLOP_GIFT01</v>
          </cell>
          <cell r="B479" t="str">
            <v>우리의 만남을 기념하는 것인가? 허허허, 귀하게 다루겠네.</v>
          </cell>
        </row>
        <row r="480">
          <cell r="A480" t="str">
            <v>INN_LAKRAK_INNIDLE01</v>
          </cell>
          <cell r="B480" t="str">
            <v>멍청한 고블린 놈들이 없닥! 좋은 곳이닥.</v>
          </cell>
        </row>
        <row r="481">
          <cell r="A481" t="str">
            <v>INN_LAKRAK_GREETING01</v>
          </cell>
          <cell r="B481" t="str">
            <v>악! 너 무기 멋지닥!!!</v>
          </cell>
        </row>
        <row r="482">
          <cell r="A482" t="str">
            <v>INN_LAKRAK_CONVERSATION01</v>
          </cell>
          <cell r="B482" t="str">
            <v>고블린들이랑 싸웠닥?! 이겼닥?! 크카칵, 잘했닥!!</v>
          </cell>
        </row>
        <row r="483">
          <cell r="A483" t="str">
            <v>INN_LAKRAK_CONVERSATION02</v>
          </cell>
          <cell r="B483" t="str">
            <v>악, 깜짝이닥!! 엑, 실험 도와준닥?!! 좋닥! 지금 당장 하작!!!</v>
          </cell>
        </row>
        <row r="484">
          <cell r="A484" t="str">
            <v>INN_LAKRAK_CONVERSATION03</v>
          </cell>
          <cell r="B484" t="str">
            <v>핸드캐논이 멋지닥?!! 너 뭘 좀 아는구낙!!!</v>
          </cell>
        </row>
        <row r="485">
          <cell r="A485" t="str">
            <v>INN_LAKRAK_GIFT01</v>
          </cell>
          <cell r="B485" t="str">
            <v>강력한 무기 개조를 위한 투자인각!! 좋닥! 화약을 잔뜩 달아준닥!!!</v>
          </cell>
        </row>
        <row r="486">
          <cell r="A486" t="str">
            <v>INN_KAULAH_INNIDLE01</v>
          </cell>
          <cell r="B486" t="str">
            <v>오크 주술사의 도움이 필요하시오?</v>
          </cell>
        </row>
        <row r="487">
          <cell r="A487" t="str">
            <v>INN_KAULAH_GREETING01</v>
          </cell>
          <cell r="B487" t="str">
            <v>하늘바람 부족의 부족장 카울라, 인사드립니다.</v>
          </cell>
        </row>
        <row r="488">
          <cell r="A488" t="str">
            <v>INN_KAULAH_CONVERSATION01</v>
          </cell>
          <cell r="B488" t="str">
            <v>여기서 며칠 지내보니, 인간의 물질문명은 정말 대단한 것 같소.</v>
          </cell>
        </row>
        <row r="489">
          <cell r="A489" t="str">
            <v>INN_KAULAH_CONVERSATION02</v>
          </cell>
          <cell r="B489" t="str">
            <v>산꼭대기의 바람이 그립구려. 내일은 여기서 가까운 산이라도 올라야겠소.</v>
          </cell>
        </row>
        <row r="490">
          <cell r="A490" t="str">
            <v>INN_KAULAH_CONVERSATION03</v>
          </cell>
          <cell r="B490" t="str">
            <v>잠시 볼 일이 있어 이 여관에 묵고 있는데, 익숙지 않은 잠자리라 그런지 예지몽이 발현되지 않는구려.</v>
          </cell>
        </row>
        <row r="491">
          <cell r="A491" t="str">
            <v>INN_KAULAH_GIFT01</v>
          </cell>
          <cell r="B491" t="str">
            <v>그대의 호의, 깊이 기억하도록 하겠소.</v>
          </cell>
        </row>
        <row r="492">
          <cell r="A492" t="str">
            <v>INN_EPIS_INNIDLE01</v>
          </cell>
          <cell r="B492" t="str">
            <v>으흐흠~으흐흠~(콧 노래)</v>
          </cell>
        </row>
        <row r="493">
          <cell r="A493" t="str">
            <v>INN_EPIS_GREETING01</v>
          </cell>
          <cell r="B493" t="str">
            <v>오늘 시간 어때?</v>
          </cell>
        </row>
        <row r="494">
          <cell r="A494" t="str">
            <v>INN_EPIS_CONVERSATION01</v>
          </cell>
          <cell r="B494" t="str">
            <v>후후, 얼굴 빨개진 것 좀 봐? 귀엽네.</v>
          </cell>
        </row>
        <row r="495">
          <cell r="A495" t="str">
            <v>INN_EPIS_CONVERSATION02</v>
          </cell>
          <cell r="B495" t="str">
            <v>너 지금 어디 본 거야? 우훗, 걱정하지 마 비밀로 해줄게.</v>
          </cell>
        </row>
        <row r="496">
          <cell r="A496" t="str">
            <v>INN_EPIS_CONVERSATION03</v>
          </cell>
          <cell r="B496" t="str">
            <v>왜에~? 나랑 자극적인 놀이가 하고 싶은 거야? 그런 거야?</v>
          </cell>
        </row>
        <row r="497">
          <cell r="A497" t="str">
            <v>INN_EPIS_GIFT01</v>
          </cell>
          <cell r="B497" t="str">
            <v>어머, 이걸 나에게? 후후, 그럼 상으로는 뭐가 좋을까?</v>
          </cell>
        </row>
        <row r="498">
          <cell r="A498" t="str">
            <v>INN_SELENE_INNIDLE01</v>
          </cell>
          <cell r="B498" t="str">
            <v>호오, 인간들은 이런 곳에 모여 잠을 자나 보군요.</v>
          </cell>
        </row>
        <row r="499">
          <cell r="A499" t="str">
            <v>INN_SELENE_GREETING01</v>
          </cell>
          <cell r="B499" t="str">
            <v>잘 지냈어요? 오늘도 따스한 햇살이 가득하길 바래요</v>
          </cell>
        </row>
        <row r="500">
          <cell r="A500" t="str">
            <v>INN_SELENE_CONVERSATION01</v>
          </cell>
          <cell r="B500" t="str">
            <v>왜 그렇게 바라보나요?</v>
          </cell>
        </row>
        <row r="501">
          <cell r="A501" t="str">
            <v>INN_SELENE_CONVERSATION02</v>
          </cell>
          <cell r="B501" t="str">
            <v>예를 아는 이는 늘 환영이랍니다.</v>
          </cell>
        </row>
        <row r="502">
          <cell r="A502" t="str">
            <v>INN_SELENE_CONVERSATION03</v>
          </cell>
          <cell r="B502" t="str">
            <v>그래요, 얘기 정도라면 들어보도록 할까요?</v>
          </cell>
        </row>
        <row r="503">
          <cell r="A503" t="str">
            <v>INN_SELENE_GIFT01</v>
          </cell>
          <cell r="B503" t="str">
            <v>아름다운 선물이네요. 소중히 간직 할게요.</v>
          </cell>
        </row>
        <row r="504">
          <cell r="A504" t="str">
            <v>INN_MARIA_INNIDLE01</v>
          </cell>
          <cell r="B504" t="str">
            <v>뭐지? 애송이.</v>
          </cell>
        </row>
        <row r="505">
          <cell r="A505" t="str">
            <v>INN_MARIA_GREETING01</v>
          </cell>
          <cell r="B505" t="str">
            <v>마왕군에겐 함부로 인사하는 게 아니란다. 꼬마야.</v>
          </cell>
        </row>
        <row r="506">
          <cell r="A506" t="str">
            <v>INN_MARIA_CONVERSATION01</v>
          </cell>
          <cell r="B506" t="str">
            <v>걱정 마. 오늘밤 묵으러 온 거니까. 내 방은 위층인데, 함께 올라갈래? 후후.</v>
          </cell>
        </row>
        <row r="507">
          <cell r="A507" t="str">
            <v>INN_MARIA_CONVERSATION02</v>
          </cell>
          <cell r="B507" t="str">
            <v>그러고 보니 내 취향인데? 찢어발기고 싶은 네 육체 말이야.</v>
          </cell>
        </row>
        <row r="508">
          <cell r="A508" t="str">
            <v>INN_MARIA_CONVERSATION03</v>
          </cell>
          <cell r="B508" t="str">
            <v>내가 꼭 보고 싶은 게 있어. 살려달라고 비는 너의 모습 말이지.</v>
          </cell>
        </row>
        <row r="509">
          <cell r="A509" t="str">
            <v>INN_MARIA_GIFT01</v>
          </cell>
          <cell r="B509" t="str">
            <v>애송이다운 선물이네.</v>
          </cell>
        </row>
        <row r="510">
          <cell r="A510" t="str">
            <v>INN_MIRURU_INNIDLE01</v>
          </cell>
          <cell r="B510" t="str">
            <v>동업 어때? 보물을 찾으면 1할 정도는 떼어주지.</v>
          </cell>
        </row>
        <row r="511">
          <cell r="A511" t="str">
            <v>INN_MIRURU_GREETING01</v>
          </cell>
          <cell r="B511" t="str">
            <v>나도 반가워~!!</v>
          </cell>
        </row>
        <row r="512">
          <cell r="A512" t="str">
            <v>INN_MIRURU_CONVERSATION01</v>
          </cell>
          <cell r="B512" t="str">
            <v>너와 함께라면 저주받은 몸이라 해도 두렵지 않을 것 같아.</v>
          </cell>
        </row>
        <row r="513">
          <cell r="A513" t="str">
            <v>INN_MIRURU_CONVERSATION02</v>
          </cell>
          <cell r="B513" t="str">
            <v>바다가 우리를 부른다~!</v>
          </cell>
        </row>
        <row r="514">
          <cell r="A514" t="str">
            <v>INN_MIRURU_CONVERSATION03</v>
          </cell>
          <cell r="B514" t="str">
            <v>언젠간 원래의 모습을 찾고 말겠어!</v>
          </cell>
        </row>
        <row r="515">
          <cell r="A515" t="str">
            <v>INN_MIRURU_GIFT01</v>
          </cell>
          <cell r="B515" t="str">
            <v>골드다, 골드야~</v>
          </cell>
        </row>
        <row r="516">
          <cell r="A516" t="str">
            <v>INN_LORRAINE_INNIDLE01</v>
          </cell>
          <cell r="B516" t="str">
            <v>두려워 말거라. 그대들은 더 강해질 수 있느니라.</v>
          </cell>
        </row>
        <row r="517">
          <cell r="A517" t="str">
            <v>INN_LORRAINE_GREETING01</v>
          </cell>
          <cell r="B517" t="str">
            <v>엘리도라의 엘프, 로레인. 그대들에게 경의를 표하느니.</v>
          </cell>
        </row>
        <row r="518">
          <cell r="A518" t="str">
            <v>INN_LORRAINE_CONVERSATION01</v>
          </cell>
          <cell r="B518" t="str">
            <v>그대들 덕분에 즐거웠느니라.</v>
          </cell>
        </row>
        <row r="519">
          <cell r="A519" t="str">
            <v>INN_LORRAINE_CONVERSATION02</v>
          </cell>
          <cell r="B519" t="str">
            <v>그대들이 가는 길에 자연의 축복이 함께 하기를 바라노라.</v>
          </cell>
        </row>
        <row r="520">
          <cell r="A520" t="str">
            <v>INN_LORRAINE_CONVERSATION03</v>
          </cell>
          <cell r="B520" t="str">
            <v>인간은 훌륭한 존재다. 허나, 욕망의 지배를 받기 시작하면 주체하지 못한다는 단점이 있지.</v>
          </cell>
        </row>
        <row r="521">
          <cell r="A521" t="str">
            <v>INN_LORRAINE_GIFT01</v>
          </cell>
          <cell r="B521" t="str">
            <v>오래도록 간직하도록 하겠느니라.</v>
          </cell>
        </row>
        <row r="522">
          <cell r="A522" t="str">
            <v>INN_CLAUSE_INNIDLE01</v>
          </cell>
          <cell r="B522" t="str">
            <v>하하! 반가운 얼굴이 많네?</v>
          </cell>
        </row>
        <row r="523">
          <cell r="A523" t="str">
            <v>INN_CLAUSE_GREETING01</v>
          </cell>
          <cell r="B523" t="str">
            <v>오, 거기 있었군! 건강했어?</v>
          </cell>
        </row>
        <row r="524">
          <cell r="A524" t="str">
            <v>INN_CLAUSE_CONVERSATION01</v>
          </cell>
          <cell r="B524" t="str">
            <v>어때? 수호 기사단에 지원해 볼 생각은 없나?</v>
          </cell>
        </row>
        <row r="525">
          <cell r="A525" t="str">
            <v>INN_CLAUSE_CONVERSATION02</v>
          </cell>
          <cell r="B525" t="str">
            <v>언제봐도 믿음직스러운 표정이야.</v>
          </cell>
        </row>
        <row r="526">
          <cell r="A526" t="str">
            <v>INN_CLAUSE_CONVERSATION03</v>
          </cell>
          <cell r="B526" t="str">
            <v>가끔 투구의 입마개 때문에 숨쉬기가 힘들기도 하지. 하하하!</v>
          </cell>
        </row>
        <row r="527">
          <cell r="A527" t="str">
            <v>INN_CLAUSE_GIFT01</v>
          </cell>
          <cell r="B527" t="str">
            <v>평소대로라면 이런 건 받지 않지만. 네 성의를 무시하는 것도 예의가 아니지.</v>
          </cell>
        </row>
        <row r="528">
          <cell r="A528" t="str">
            <v>INN_REPHY_INNIDLE01</v>
          </cell>
          <cell r="B528" t="str">
            <v>타미아족이라고 들어봤어?</v>
          </cell>
        </row>
        <row r="529">
          <cell r="A529" t="str">
            <v>INN_REPHY_GREETING01</v>
          </cell>
          <cell r="B529" t="str">
            <v>난 레피라고 해. 타미아족의 현자이지.</v>
          </cell>
        </row>
        <row r="530">
          <cell r="A530" t="str">
            <v>INN_REPHY_CONVERSATION01</v>
          </cell>
          <cell r="B530" t="str">
            <v>인간, 나랑 같이 가자. 가서 마왕을 무찌르고 우리 숲을 지키자.</v>
          </cell>
        </row>
        <row r="531">
          <cell r="A531" t="str">
            <v>INN_REPHY_CONVERSATION02</v>
          </cell>
          <cell r="B531" t="str">
            <v>나와 함께라면 숲에서 길을 잃을 염려가 없어.</v>
          </cell>
        </row>
        <row r="532">
          <cell r="A532" t="str">
            <v>INN_REPHY_CONVERSATION03</v>
          </cell>
          <cell r="B532" t="str">
            <v>숲에서 죽은 이들이 별빛을 따라 마땅히 돌아가야 할 곳으로 가게 하는 일도 우리가 하는 일 중에 하나지.</v>
          </cell>
        </row>
        <row r="533">
          <cell r="A533" t="str">
            <v>INN_REPHY_GIFT01</v>
          </cell>
          <cell r="B533" t="str">
            <v>인간에게 선물 받았어! 좋아라.</v>
          </cell>
        </row>
        <row r="534">
          <cell r="A534" t="str">
            <v>INN_DIMAEL_INNIDLE01</v>
          </cell>
          <cell r="B534" t="str">
            <v>에피가엘...</v>
          </cell>
        </row>
        <row r="535">
          <cell r="A535" t="str">
            <v>INN_DIMAEL_GREETING01</v>
          </cell>
          <cell r="B535" t="str">
            <v>아아.. 너였군.</v>
          </cell>
        </row>
        <row r="536">
          <cell r="A536" t="str">
            <v>INN_DIMAEL_CONVERSATION01</v>
          </cell>
          <cell r="B536" t="str">
            <v>뚫어지겠군.. 그만 좀 쳐다보지그래?</v>
          </cell>
        </row>
        <row r="537">
          <cell r="A537" t="str">
            <v>INN_DIMAEL_CONVERSATION02</v>
          </cell>
          <cell r="B537" t="str">
            <v>귀찮게 하지 말고 저리 꺼져.</v>
          </cell>
        </row>
        <row r="538">
          <cell r="A538" t="str">
            <v>INN_DIMAEL_CONVERSATION03</v>
          </cell>
          <cell r="B538" t="str">
            <v>...그래서 용건은?</v>
          </cell>
        </row>
        <row r="539">
          <cell r="A539" t="str">
            <v>INN_DIMAEL_GIFT01</v>
          </cell>
          <cell r="B539" t="str">
            <v>...나에게? 흠, 주는 것이니 일단 받도록 하지.</v>
          </cell>
        </row>
        <row r="540">
          <cell r="A540" t="str">
            <v>INN_DEMIA_INNIDLE01</v>
          </cell>
          <cell r="B540" t="str">
            <v>내일의 전투를 위해 개인정비에 만전을 기하도록.</v>
          </cell>
        </row>
        <row r="541">
          <cell r="A541" t="str">
            <v>INN_DEMIA_GREETING01</v>
          </cell>
          <cell r="B541" t="str">
            <v>반갑다, 제군. 오르벨 수호기사단장 데미아 시 질트리온이다.</v>
          </cell>
        </row>
        <row r="542">
          <cell r="A542" t="str">
            <v>INN_DEMIA_CONVERSATION01</v>
          </cell>
          <cell r="B542" t="str">
            <v>왕국 수비대는 강하다. 내가 없더라도 나스호른이 잘 이끌 것이다.</v>
          </cell>
        </row>
        <row r="543">
          <cell r="A543" t="str">
            <v>INN_DEMIA_CONVERSATION02</v>
          </cell>
          <cell r="B543" t="str">
            <v>아버지도 수호기사단장을 지내셨지. 내가 평범하게 자라길 바라신 모양인데, 그 피가 어디 가겠나.</v>
          </cell>
        </row>
        <row r="544">
          <cell r="A544" t="str">
            <v>INN_DEMIA_CONVERSATION03</v>
          </cell>
          <cell r="B544" t="str">
            <v>반드시 마왕군을 무찔러 왕국의 평화를 되찾을 것이다.</v>
          </cell>
        </row>
        <row r="545">
          <cell r="A545" t="str">
            <v>INN_DEMIA_GIFT01</v>
          </cell>
          <cell r="B545" t="str">
            <v>병사들과 나눠야겠군.</v>
          </cell>
        </row>
        <row r="546">
          <cell r="A546" t="str">
            <v>INN_NAILA_INNIDLE01</v>
          </cell>
          <cell r="B546" t="str">
            <v>무슨 일인가, 인간의 전사여.</v>
          </cell>
        </row>
        <row r="547">
          <cell r="A547" t="str">
            <v>INN_NAILA_GREETING01</v>
          </cell>
          <cell r="B547" t="str">
            <v>다음에 기회가 되면 실력을 겨뤄보고 싶군.</v>
          </cell>
        </row>
        <row r="548">
          <cell r="A548" t="str">
            <v>INN_NAILA_CONVERSATION01</v>
          </cell>
          <cell r="B548" t="str">
            <v>히뮬리스 언니…</v>
          </cell>
        </row>
        <row r="549">
          <cell r="A549" t="str">
            <v>INN_NAILA_CONVERSATION02</v>
          </cell>
          <cell r="B549" t="str">
            <v>자기 것이 아닌 힘을 자신의 힘이라 착각하는 건 어리석은 짓이야.</v>
          </cell>
        </row>
        <row r="550">
          <cell r="A550" t="str">
            <v>INN_NAILA_CONVERSATION03</v>
          </cell>
          <cell r="B550" t="str">
            <v>엘리도라 하피의 긍지를, 난 절대 잊지 않는다.</v>
          </cell>
        </row>
        <row r="551">
          <cell r="A551" t="str">
            <v>INN_NAILA_GIFT01</v>
          </cell>
          <cell r="B551" t="str">
            <v>하피의 취향을 좀 아는군.</v>
          </cell>
        </row>
        <row r="552">
          <cell r="A552" t="str">
            <v>INN_RODINA_INNIDLE01</v>
          </cell>
          <cell r="B552" t="str">
            <v>다음 행군에 대비하여, 준비태세~ 흥흥흥~ (콧노래)</v>
          </cell>
        </row>
        <row r="553">
          <cell r="A553" t="str">
            <v>INN_RODINA_GREETING01</v>
          </cell>
          <cell r="B553" t="str">
            <v>안녕하세요! 좋은 하루 되십시오~</v>
          </cell>
        </row>
        <row r="554">
          <cell r="A554" t="str">
            <v>INN_RODINA_CONVERSATION01</v>
          </cell>
          <cell r="B554" t="str">
            <v>잘 먹어야 잘 싸운답니다!</v>
          </cell>
        </row>
        <row r="555">
          <cell r="A555" t="str">
            <v>INN_RODINA_CONVERSATION02</v>
          </cell>
          <cell r="B555" t="str">
            <v>구운 머룸이 그렇게 맛있다면서요? 먹어보겠습니다!</v>
          </cell>
        </row>
        <row r="556">
          <cell r="A556" t="str">
            <v>INN_RODINA_CONVERSATION03</v>
          </cell>
          <cell r="B556" t="str">
            <v>야채 좋아하세요? 전 좋아합니다!</v>
          </cell>
        </row>
        <row r="557">
          <cell r="A557" t="str">
            <v>INN_RODINA_GIFT01</v>
          </cell>
          <cell r="B557" t="str">
            <v>감사합니다!! 감사히 먹겠습니다!!!</v>
          </cell>
        </row>
        <row r="558">
          <cell r="A558" t="str">
            <v>INN_MORRAH_INNIDLE01</v>
          </cell>
          <cell r="B558" t="str">
            <v>뭐지? 죽고 싶은 건가?</v>
          </cell>
        </row>
        <row r="559">
          <cell r="A559" t="str">
            <v>INN_MORRAH_GREETING01</v>
          </cell>
          <cell r="B559" t="str">
            <v>친한 척 하지 마라.</v>
          </cell>
        </row>
        <row r="560">
          <cell r="A560" t="str">
            <v>INN_MORRAH_CONVERSATION01</v>
          </cell>
          <cell r="B560" t="str">
            <v>여기는 여관이니 싸우지 않겠다. 하지만 여기서 나가면 날 만나지 않는 게 좋을 거야.</v>
          </cell>
        </row>
        <row r="561">
          <cell r="A561" t="str">
            <v>INN_MORRAH_CONVERSATION02</v>
          </cell>
          <cell r="B561" t="str">
            <v>여기서 노닥거릴만큼 한가한 삶이라면, 그 목숨 나에게 바치는 것이 어떤가.</v>
          </cell>
        </row>
        <row r="562">
          <cell r="A562" t="str">
            <v>INN_MORRAH_CONVERSATION03</v>
          </cell>
          <cell r="B562" t="str">
            <v>말 걸지 마라.</v>
          </cell>
        </row>
        <row r="563">
          <cell r="A563" t="str">
            <v>INN_MORRAH_GIFT01</v>
          </cell>
          <cell r="B563" t="str">
            <v>이런 거 말고, 너의 피를 보고 싶군.</v>
          </cell>
        </row>
        <row r="564">
          <cell r="A564" t="str">
            <v>INN_BAUDOUIN_INNIDLE01</v>
          </cell>
          <cell r="B564" t="str">
            <v>캬, 여기 좋은 술이 많구먼! 어이 아가씨, 여기 한 병 더!</v>
          </cell>
        </row>
        <row r="565">
          <cell r="A565" t="str">
            <v>INN_BAUDOUIN_GREETING01</v>
          </cell>
          <cell r="B565" t="str">
            <v>오, 안녕하신가? 자네 좀 쎄보이는데?</v>
          </cell>
        </row>
        <row r="566">
          <cell r="A566" t="str">
            <v>INN_BAUDOUIN_CONVERSATION01</v>
          </cell>
          <cell r="B566" t="str">
            <v>딱딱하고 형식적인 건 내 취향이 아니다!</v>
          </cell>
        </row>
        <row r="567">
          <cell r="A567" t="str">
            <v>INN_BAUDOUIN_CONVERSATION02</v>
          </cell>
          <cell r="B567" t="str">
            <v>오, 한바탕 해볼텐가? 주먹다짐에는 자신 있다고!</v>
          </cell>
        </row>
        <row r="568">
          <cell r="A568" t="str">
            <v>INN_BAUDOUIN_CONVERSATION03</v>
          </cell>
          <cell r="B568" t="str">
            <v>신께서 말씀하시길, 남자라면 주먹이지!</v>
          </cell>
        </row>
        <row r="569">
          <cell r="A569" t="str">
            <v>INN_BAUDOUIN_GIFT01</v>
          </cell>
          <cell r="B569" t="str">
            <v>크하하하, 통이 큰 친구구만!! 좋아, 같이 한 잔 하지!</v>
          </cell>
        </row>
        <row r="570">
          <cell r="A570" t="str">
            <v>INN_REINA_INNIDLE01</v>
          </cell>
          <cell r="B570" t="str">
            <v>좋은 일거리 발견! 아..근데 의뢰주가…</v>
          </cell>
        </row>
        <row r="571">
          <cell r="A571" t="str">
            <v>INN_REINA_GREETING01</v>
          </cell>
          <cell r="B571" t="str">
            <v>우와, 잘생겼… 아, 안녕!</v>
          </cell>
        </row>
        <row r="572">
          <cell r="A572" t="str">
            <v>INN_REINA_CONVERSATION01</v>
          </cell>
          <cell r="B572" t="str">
            <v>용병이 필요해? 실력은 확실하다고.</v>
          </cell>
        </row>
        <row r="573">
          <cell r="A573" t="str">
            <v>INN_REINA_CONVERSATION02</v>
          </cell>
          <cell r="B573" t="str">
            <v>어마, 저런 귀요미가…아, 아니야, 헤헤.</v>
          </cell>
        </row>
        <row r="574">
          <cell r="A574" t="str">
            <v>INN_REINA_CONVERSATION03</v>
          </cell>
          <cell r="B574" t="str">
            <v>섬광의 레이나를 찾는다고? 에헤헤, 그게 바로 나야~</v>
          </cell>
        </row>
        <row r="575">
          <cell r="A575" t="str">
            <v>INN_REINA_GIFT01</v>
          </cell>
          <cell r="B575" t="str">
            <v>응? 선물? 헤헤, 고마워. 다음 의뢰는 싸게 해줄게.</v>
          </cell>
        </row>
        <row r="576">
          <cell r="A576" t="str">
            <v>INN_PAVEL_INNIDLE01</v>
          </cell>
          <cell r="B576" t="str">
            <v>…사람이 많구나.</v>
          </cell>
        </row>
        <row r="577">
          <cell r="A577" t="str">
            <v>INN_PAVEL_GREETING01</v>
          </cell>
          <cell r="B577" t="str">
            <v>…무슨 볼일인가?</v>
          </cell>
        </row>
        <row r="578">
          <cell r="A578" t="str">
            <v>INN_PAVEL_CONVERSATION01</v>
          </cell>
          <cell r="B578" t="str">
            <v>소란스럽구나…</v>
          </cell>
        </row>
        <row r="579">
          <cell r="A579" t="str">
            <v>INN_PAVEL_CONVERSATION02</v>
          </cell>
          <cell r="B579" t="str">
            <v>…머리를 좀 식혀야겠구나.</v>
          </cell>
        </row>
        <row r="580">
          <cell r="A580" t="str">
            <v>INN_PAVEL_CONVERSATION03</v>
          </cell>
          <cell r="B580" t="str">
            <v>..스승님이었다면, 어찌했을까.</v>
          </cell>
        </row>
        <row r="581">
          <cell r="A581" t="str">
            <v>INN_PAVEL_GIFT01</v>
          </cell>
          <cell r="B581" t="str">
            <v>…받아두겠네.</v>
          </cell>
        </row>
        <row r="582">
          <cell r="A582" t="str">
            <v>INN_JANE_INNIDLE01</v>
          </cell>
          <cell r="B582" t="str">
            <v>...</v>
          </cell>
        </row>
        <row r="583">
          <cell r="A583" t="str">
            <v>INN_JANE_GREETING01</v>
          </cell>
          <cell r="B583" t="str">
            <v>...안녕.</v>
          </cell>
        </row>
        <row r="584">
          <cell r="A584" t="str">
            <v>INN_JANE_CONVERSATION01</v>
          </cell>
          <cell r="B584" t="str">
            <v>너, 누구..?</v>
          </cell>
        </row>
        <row r="585">
          <cell r="A585" t="str">
            <v>INN_JANE_CONVERSATION02</v>
          </cell>
          <cell r="B585" t="str">
            <v>너, 모르는 사람..</v>
          </cell>
        </row>
        <row r="586">
          <cell r="A586" t="str">
            <v>INN_JANE_CONVERSATION03</v>
          </cell>
          <cell r="B586" t="str">
            <v>너, 나를 아는 사람?</v>
          </cell>
        </row>
        <row r="587">
          <cell r="A587" t="str">
            <v>INN_JANE_GIFT01</v>
          </cell>
          <cell r="B587" t="str">
            <v>선물..? 고마운 것?</v>
          </cell>
        </row>
        <row r="588">
          <cell r="A588" t="str">
            <v>INN_AISHA_INNIDLE01</v>
          </cell>
          <cell r="B588" t="str">
            <v>이 여관을 다 사버리면 좋았을 텐데.</v>
          </cell>
        </row>
        <row r="589">
          <cell r="A589" t="str">
            <v>INN_AISHA_GREETING01</v>
          </cell>
          <cell r="B589" t="str">
            <v>귀족을 만나는 건 처음인가요?</v>
          </cell>
        </row>
        <row r="590">
          <cell r="A590" t="str">
            <v>INN_AISHA_CONVERSATION01</v>
          </cell>
          <cell r="B590" t="str">
            <v>흐응? 당신 어느 가문의 사람인가요?</v>
          </cell>
        </row>
        <row r="591">
          <cell r="A591" t="str">
            <v>INN_AISHA_CONVERSATION02</v>
          </cell>
          <cell r="B591" t="str">
            <v>이 스커트 마무리가 어설퍼.</v>
          </cell>
        </row>
        <row r="592">
          <cell r="A592" t="str">
            <v>INN_AISHA_CONVERSATION03</v>
          </cell>
          <cell r="B592" t="str">
            <v>으으, 우리 집 요리사가 해준 음식이 먹고 싶어.</v>
          </cell>
        </row>
        <row r="593">
          <cell r="A593" t="str">
            <v>INN_AISHA_GIFT01</v>
          </cell>
          <cell r="B593" t="str">
            <v>고마워, 답례로 함께 차 마시지 않을래?</v>
          </cell>
        </row>
        <row r="594">
          <cell r="A594" t="str">
            <v>INN_LEO_INNIDLE01</v>
          </cell>
          <cell r="B594" t="str">
            <v>와, 여기는 책보다 사람들이 많네요.</v>
          </cell>
        </row>
        <row r="595">
          <cell r="A595" t="str">
            <v>INN_LEO_GREETING01</v>
          </cell>
          <cell r="B595" t="str">
            <v>안녕하세요! 잘 부탁드려요.</v>
          </cell>
        </row>
        <row r="596">
          <cell r="A596" t="str">
            <v>INN_LEO_CONVERSATION01</v>
          </cell>
          <cell r="B596" t="str">
            <v>이 세상의 모든 것을 알고 싶어요.</v>
          </cell>
        </row>
        <row r="597">
          <cell r="A597" t="str">
            <v>INN_LEO_CONVERSATION02</v>
          </cell>
          <cell r="B597" t="str">
            <v>세상은 정말 끝없이 넓고 넓네요...</v>
          </cell>
        </row>
        <row r="598">
          <cell r="A598" t="str">
            <v>INN_LEO_CONVERSATION03</v>
          </cell>
          <cell r="B598" t="str">
            <v>서고에 한번 놀러 오면 좋은 책을 추천해 줄게요.</v>
          </cell>
        </row>
        <row r="599">
          <cell r="A599" t="str">
            <v>INN_LEO_GIFT01</v>
          </cell>
          <cell r="B599" t="str">
            <v>정말 저한테 주시는 건가요?</v>
          </cell>
        </row>
        <row r="600">
          <cell r="A600" t="str">
            <v>INN_FLUSS_INNIDLE01</v>
          </cell>
          <cell r="B600" t="str">
            <v>제국의 여관하고 큰 차이는 없군.</v>
          </cell>
        </row>
        <row r="601">
          <cell r="A601" t="str">
            <v>INN_FLUSS_GREETING01</v>
          </cell>
          <cell r="B601" t="str">
            <v>너도 참 매일매일 열심이로군.</v>
          </cell>
        </row>
        <row r="602">
          <cell r="A602" t="str">
            <v>INN_FLUSS_CONVERSATION01</v>
          </cell>
          <cell r="B602" t="str">
            <v>벌써부터 제국의 공기가 그립군.</v>
          </cell>
        </row>
        <row r="603">
          <cell r="A603" t="str">
            <v>INN_FLUSS_CONVERSATION02</v>
          </cell>
          <cell r="B603" t="str">
            <v>자신을 갈고닦아 저는 더욱 강해졌습니다.</v>
          </cell>
        </row>
        <row r="604">
          <cell r="A604" t="str">
            <v>INN_FLUSS_CONVERSATION03</v>
          </cell>
          <cell r="B604" t="str">
            <v>내가 마음을 털어놨던 이는 한 명뿐이야..</v>
          </cell>
        </row>
        <row r="605">
          <cell r="A605" t="str">
            <v>INN_FLUSS_GIFT01</v>
          </cell>
          <cell r="B605" t="str">
            <v>그대의 눈동자에 건배.</v>
          </cell>
        </row>
        <row r="606">
          <cell r="A606" t="str">
            <v>INN_LUNA_INNIDLE01</v>
          </cell>
          <cell r="B606" t="str">
            <v>안녕! 당근 있어!?</v>
          </cell>
        </row>
        <row r="607">
          <cell r="A607" t="str">
            <v>INN_LUNA_GREETING01</v>
          </cell>
          <cell r="B607" t="str">
            <v>나도 안녕!? 너도 안녕!? 우리 모두 안녕!</v>
          </cell>
        </row>
        <row r="608">
          <cell r="A608" t="str">
            <v>INN_LUNA_CONVERSATION01</v>
          </cell>
          <cell r="B608" t="str">
            <v>이게 뭔지 알아요? 바로 당근!!</v>
          </cell>
        </row>
        <row r="609">
          <cell r="A609" t="str">
            <v>INN_LUNA_CONVERSATION02</v>
          </cell>
          <cell r="B609" t="str">
            <v>당근의 색은 당근색이에요- 와아!</v>
          </cell>
        </row>
        <row r="610">
          <cell r="A610" t="str">
            <v>INN_LUNA_CONVERSATION03</v>
          </cell>
          <cell r="B610" t="str">
            <v>토끼? 아니에요 루나는 루나!</v>
          </cell>
        </row>
        <row r="611">
          <cell r="A611" t="str">
            <v>INN_LUNA_GIFT01</v>
          </cell>
          <cell r="B611" t="str">
            <v>와아!- 이거 당근이에요!? 응? 아니야!?</v>
          </cell>
        </row>
        <row r="612">
          <cell r="A612" t="str">
            <v>INN_LAIAS_INNIDLE01</v>
          </cell>
          <cell r="B612" t="str">
            <v>평화로운 기운이 흐르는구나.</v>
          </cell>
        </row>
        <row r="613">
          <cell r="A613" t="str">
            <v>INN_LAIAS_GREETING01</v>
          </cell>
          <cell r="B613" t="str">
            <v>반갑네, 인간의 아이여.</v>
          </cell>
        </row>
        <row r="614">
          <cell r="A614" t="str">
            <v>INN_LAIAS_CONVERSATION01</v>
          </cell>
          <cell r="B614" t="str">
            <v>인간의 음식은 여전히 각별하구나.</v>
          </cell>
        </row>
        <row r="615">
          <cell r="A615" t="str">
            <v>INN_LAIAS_CONVERSATION02</v>
          </cell>
          <cell r="B615" t="str">
            <v>오랜 세월 잠들어 있었더니, 많은 것이 변했구나.</v>
          </cell>
        </row>
        <row r="616">
          <cell r="A616" t="str">
            <v>INN_LAIAS_CONVERSATION03</v>
          </cell>
          <cell r="B616" t="str">
            <v>물의 흐름이 그대와 같이 하기를.</v>
          </cell>
        </row>
        <row r="617">
          <cell r="A617" t="str">
            <v>INN_LAIAS_GIFT01</v>
          </cell>
          <cell r="B617" t="str">
            <v>고맙네, 인간의 아이여.</v>
          </cell>
        </row>
        <row r="618">
          <cell r="A618" t="str">
            <v>INN_ARCH_INNIDLE01</v>
          </cell>
          <cell r="B618" t="str">
            <v>음?! 마족을 본 것 같은데...</v>
          </cell>
        </row>
        <row r="619">
          <cell r="A619" t="str">
            <v>INN_ARCH_GREETING01</v>
          </cell>
          <cell r="B619" t="str">
            <v>그래, 지상의 존재여.</v>
          </cell>
        </row>
        <row r="620">
          <cell r="A620" t="str">
            <v>INN_ARCH_CONVERSATION01</v>
          </cell>
          <cell r="B620" t="str">
            <v>나의 날개가 신기한가?</v>
          </cell>
        </row>
        <row r="621">
          <cell r="A621" t="str">
            <v>INN_ARCH_CONVERSATION02</v>
          </cell>
          <cell r="B621" t="str">
            <v>악을 심판하는 것, 그것이 나의 사명.</v>
          </cell>
        </row>
        <row r="622">
          <cell r="A622" t="str">
            <v>INN_ARCH_CONVERSATION03</v>
          </cell>
          <cell r="B622" t="str">
            <v>너희들의 존재가 신의 축복이라는 걸 알아두길 바란다.</v>
          </cell>
        </row>
        <row r="623">
          <cell r="A623" t="str">
            <v>INN_ARCH_GIFT01</v>
          </cell>
          <cell r="B623" t="str">
            <v>자네의 앞길에 찬란한 빛이 함께 하길.</v>
          </cell>
        </row>
        <row r="624">
          <cell r="A624" t="str">
            <v>INN_NICX_INNIDLE01</v>
          </cell>
          <cell r="B624" t="str">
            <v>호오, 나에게 흥미를 가지는가?</v>
          </cell>
        </row>
        <row r="625">
          <cell r="A625" t="str">
            <v>INN_NICX_GREETING01</v>
          </cell>
          <cell r="B625" t="str">
            <v>자네, 상당히 묘한 분위기가 느껴지는군.</v>
          </cell>
        </row>
        <row r="626">
          <cell r="A626" t="str">
            <v>INN_NICX_CONVERSATION01</v>
          </cell>
          <cell r="B626" t="str">
            <v>어디 가고 싶은 곳이 있나?</v>
          </cell>
        </row>
        <row r="627">
          <cell r="A627" t="str">
            <v>INN_NICX_CONVERSATION02</v>
          </cell>
          <cell r="B627" t="str">
            <v>내가 세상에 가지 못 할 곳은 없다네</v>
          </cell>
        </row>
        <row r="628">
          <cell r="A628" t="str">
            <v>INN_NICX_CONVERSATION03</v>
          </cell>
          <cell r="B628" t="str">
            <v>나는 자네같이 흥미로운 자들을 좋아한다네</v>
          </cell>
        </row>
        <row r="629">
          <cell r="A629" t="str">
            <v>INN_NICX_GIFT01</v>
          </cell>
          <cell r="B629" t="str">
            <v>이걸 나에게? 잘 받겠네 고맙네.</v>
          </cell>
        </row>
        <row r="630">
          <cell r="A630" t="str">
            <v>INN_ANNETTE_INNIDLE01</v>
          </cell>
          <cell r="B630" t="str">
            <v>우와아, 사람이 잔뜩! 왕성의 내 연구실과는 딴판이야!</v>
          </cell>
        </row>
        <row r="631">
          <cell r="A631" t="str">
            <v>INN_ANNETTE_GREETING01</v>
          </cell>
          <cell r="B631" t="str">
            <v>안녕? 혹시 마도공학에 관심 있니?</v>
          </cell>
        </row>
        <row r="632">
          <cell r="A632" t="str">
            <v>INN_ANNETTE_CONVERSATION01</v>
          </cell>
          <cell r="B632" t="str">
            <v>모든 사람들은 마법을 쓸 권리가 있어! 나는 그 계기를 만들어주고 싶을 뿐이지!</v>
          </cell>
        </row>
        <row r="633">
          <cell r="A633" t="str">
            <v>INN_ANNETTE_CONVERSATION02</v>
          </cell>
          <cell r="B633" t="str">
            <v>왕성에서 일하면 연구비가 많이 나오기는 하는데...그래도 부족해!</v>
          </cell>
        </row>
        <row r="634">
          <cell r="A634" t="str">
            <v>INN_ANNETTE_CONVERSATION03</v>
          </cell>
          <cell r="B634" t="str">
            <v>음? 여기서 파는 달걀, 내 귀염둥이랑 비슷하게 생기지 않았어?</v>
          </cell>
        </row>
        <row r="635">
          <cell r="A635" t="str">
            <v>INN_ANNETTE_GIFT01</v>
          </cell>
          <cell r="B635" t="str">
            <v>헤헷! 연구비 지원, 고마워!</v>
          </cell>
        </row>
        <row r="636">
          <cell r="A636" t="str">
            <v>INN_MITRA_INNIDLE01</v>
          </cell>
          <cell r="B636" t="str">
            <v>하아.. 그냥 낮잠이나 퍼질러 자고 싶다.</v>
          </cell>
        </row>
        <row r="637">
          <cell r="A637" t="str">
            <v>INN_MITRA_GREETING01</v>
          </cell>
          <cell r="B637" t="str">
            <v>여어~</v>
          </cell>
        </row>
        <row r="638">
          <cell r="A638" t="str">
            <v>INN_MITRA_CONVERSATION01</v>
          </cell>
          <cell r="B638" t="str">
            <v>어, 그래 어디 싸움이라도 났어?</v>
          </cell>
        </row>
        <row r="639">
          <cell r="A639" t="str">
            <v>INN_MITRA_CONVERSATION02</v>
          </cell>
          <cell r="B639" t="str">
            <v>아아, 그냥 이대로 아무것도 안 하고 싶다.</v>
          </cell>
        </row>
        <row r="640">
          <cell r="A640" t="str">
            <v>INN_MITRA_CONVERSATION03</v>
          </cell>
          <cell r="B640" t="str">
            <v>가끔은 한바탕 날뛰고 싶은데 말이야.</v>
          </cell>
        </row>
        <row r="641">
          <cell r="A641" t="str">
            <v>INN_MITRA_GIFT01</v>
          </cell>
          <cell r="B641" t="str">
            <v>오오!? 이거 끝내주는데?</v>
          </cell>
        </row>
        <row r="642">
          <cell r="A642" t="str">
            <v>INN_TANYA_INNIDLE01</v>
          </cell>
          <cell r="B642" t="str">
            <v>....</v>
          </cell>
        </row>
        <row r="643">
          <cell r="A643" t="str">
            <v>INN_TANYA_GREETING01</v>
          </cell>
          <cell r="B643" t="str">
            <v>...흥.</v>
          </cell>
        </row>
        <row r="644">
          <cell r="A644" t="str">
            <v>INN_TANYA_CONVERSATION01</v>
          </cell>
          <cell r="B644" t="str">
            <v>...말 시키지 마라.</v>
          </cell>
        </row>
        <row r="645">
          <cell r="A645" t="str">
            <v>INN_TANYA_CONVERSATION02</v>
          </cell>
          <cell r="B645" t="str">
            <v>...사람 죽이는 것밖에 재주가 없는 여자에게 관심 따위 주지 마라.</v>
          </cell>
        </row>
        <row r="646">
          <cell r="A646" t="str">
            <v>INN_TANYA_CONVERSATION03</v>
          </cell>
          <cell r="B646" t="str">
            <v>...하아.</v>
          </cell>
        </row>
        <row r="647">
          <cell r="A647" t="str">
            <v>INN_TANYA_GIFT01</v>
          </cell>
          <cell r="B647" t="str">
            <v>...일단...받아두지.</v>
          </cell>
        </row>
        <row r="648">
          <cell r="A648" t="str">
            <v>INN_EZEKIEL_INNIDLE01</v>
          </cell>
          <cell r="B648" t="str">
            <v>뭘봐?</v>
          </cell>
        </row>
        <row r="649">
          <cell r="A649" t="str">
            <v>INN_EZEKIEL_GREETING01</v>
          </cell>
          <cell r="B649" t="str">
            <v>뭐? 말 해봐.</v>
          </cell>
        </row>
        <row r="650">
          <cell r="A650" t="str">
            <v>INN_EZEKIEL_CONVERSATION01</v>
          </cell>
          <cell r="B650" t="str">
            <v>나 참, 자꾸 귀찮게 구네…</v>
          </cell>
        </row>
        <row r="651">
          <cell r="A651" t="str">
            <v>INN_EZEKIEL_CONVERSATION02</v>
          </cell>
          <cell r="B651" t="str">
            <v>가라 그냥.</v>
          </cell>
        </row>
        <row r="652">
          <cell r="A652" t="str">
            <v>INN_EZEKIEL_CONVERSATION03</v>
          </cell>
          <cell r="B652" t="str">
            <v>왜 자꾸 친한 척 하고 있어. 어울릴 생각 없어.</v>
          </cell>
        </row>
        <row r="653">
          <cell r="A653" t="str">
            <v>INN_EZEKIEL_GIFT01</v>
          </cell>
          <cell r="B653" t="str">
            <v>뭐, 뭐야 갑자기.. 그.. 뭐 암튼 받을게.</v>
          </cell>
        </row>
        <row r="654">
          <cell r="A654" t="str">
            <v>INN_VISKA_INNIDLE01</v>
          </cell>
          <cell r="B654" t="str">
            <v>음...마족은 없는 거야? 배가 고파오는데..</v>
          </cell>
        </row>
        <row r="655">
          <cell r="A655" t="str">
            <v>INN_VISKA_GREETING01</v>
          </cell>
          <cell r="B655" t="str">
            <v>안녕? 먹을거라도 들고 왔어? 마족은 없어?</v>
          </cell>
        </row>
        <row r="656">
          <cell r="A656" t="str">
            <v>INN_VISKA_CONVERSATION01</v>
          </cell>
          <cell r="B656" t="str">
            <v>빨리 뭔가 먹을거를 찾지 못하면 얘가 난동 부릴 거 같은...응? 아아, 아무것도 아니야. 헤헤헤...후우.</v>
          </cell>
        </row>
        <row r="657">
          <cell r="A657" t="str">
            <v>INN_VISKA_CONVERSATION02</v>
          </cell>
          <cell r="B657" t="str">
            <v>슬슬 배가 좀 고픈데. 이 근방에 혹시 쎄다고 소문난 마족은 없어?</v>
          </cell>
        </row>
        <row r="658">
          <cell r="A658" t="str">
            <v>INN_VISKA_CONVERSATION03</v>
          </cell>
          <cell r="B658" t="str">
            <v>이거? 마족 계약의 문장. 자세한 건 나도 몰라.</v>
          </cell>
        </row>
        <row r="659">
          <cell r="A659" t="str">
            <v>INN_VISKA_GIFT01</v>
          </cell>
          <cell r="B659" t="str">
            <v>이게 뭐야? 먹을 수 있는 거야?</v>
          </cell>
        </row>
        <row r="660">
          <cell r="A660" t="str">
            <v>INN_LEWICIA_INNIDLE01</v>
          </cell>
          <cell r="B660" t="str">
            <v>활기찬 곳이네. 요양하긴 딱이야.</v>
          </cell>
        </row>
        <row r="661">
          <cell r="A661" t="str">
            <v>INN_LEWICIA_GREETING01</v>
          </cell>
          <cell r="B661" t="str">
            <v>또 만나네. 잠시 쉬어갈꺼야?</v>
          </cell>
        </row>
        <row r="662">
          <cell r="A662" t="str">
            <v>INN_LEWICIA_CONVERSATION01</v>
          </cell>
          <cell r="B662" t="str">
            <v>마늘? 맵긴 하지만 맛은 있지. 왜?</v>
          </cell>
        </row>
        <row r="663">
          <cell r="A663" t="str">
            <v>INN_LEWICIA_CONVERSATION02</v>
          </cell>
          <cell r="B663" t="str">
            <v>따듯한 햇살은 참 좋아. 내가 원래 살던 곳은 너무 어두침침했는데. 음? 왜 그렇게 쳐다보는거지?</v>
          </cell>
        </row>
        <row r="664">
          <cell r="A664" t="str">
            <v>INN_LEWICIA_CONVERSATION03</v>
          </cell>
          <cell r="B664" t="str">
            <v>몸상태만 회복된다면 이런 몸으로 지내지 않아도 되는데...</v>
          </cell>
        </row>
        <row r="665">
          <cell r="A665" t="str">
            <v>INN_LEWICIA_GIFT01</v>
          </cell>
          <cell r="B665" t="str">
            <v>선물이라, 재밌는 풍습이네. 일단 주는 거면 받아둘께.</v>
          </cell>
        </row>
        <row r="666">
          <cell r="A666" t="str">
            <v>INN_RICARDO_INNIDLE01</v>
          </cell>
          <cell r="B666" t="str">
            <v>모두 건강히 잘 있구만. 다행이구나, 크하하하!</v>
          </cell>
        </row>
        <row r="667">
          <cell r="A667" t="str">
            <v>INN_RICARDO_GREETING01</v>
          </cell>
          <cell r="B667" t="str">
            <v>하하하, 자넨가. 건강히 지냈나?</v>
          </cell>
        </row>
        <row r="668">
          <cell r="A668" t="str">
            <v>INN_RICARDO_CONVERSATION01</v>
          </cell>
          <cell r="B668" t="str">
            <v>나이는 먹었지만 아직 건장하다네! 근데 은퇴는 언제 할 수 있을 지 모르겠구만. 하하하!</v>
          </cell>
        </row>
        <row r="669">
          <cell r="A669" t="str">
            <v>INN_RICARDO_CONVERSATION02</v>
          </cell>
          <cell r="B669" t="str">
            <v>하하하하, 허리 아픈건 어쩔 수 없지. 하지만 아직 멀쩡하다고!</v>
          </cell>
        </row>
        <row r="670">
          <cell r="A670" t="str">
            <v>INN_RICARDO_CONVERSATION03</v>
          </cell>
          <cell r="B670" t="str">
            <v>팔씨름 대회라고!? 빠질 수 없지!! 하하, 다 덤벼라!!</v>
          </cell>
        </row>
        <row r="671">
          <cell r="A671" t="str">
            <v>INN_RICARDO_GIFT01</v>
          </cell>
          <cell r="B671" t="str">
            <v>하하하, 고아원 모금함에나 넣어두게! 나보다는 그 아이들에게 더 필요할 거라네.</v>
          </cell>
        </row>
        <row r="672">
          <cell r="A672" t="str">
            <v>INN_PRISCILLA_INNIDLE01</v>
          </cell>
          <cell r="B672" t="str">
            <v>아가씨는 지금 주무시고 계십니다.</v>
          </cell>
        </row>
        <row r="673">
          <cell r="A673" t="str">
            <v>INN_PRISCILLA_GREETING01</v>
          </cell>
          <cell r="B673" t="str">
            <v>아가씨는 지금 방에 안 계십니다.</v>
          </cell>
        </row>
        <row r="674">
          <cell r="A674" t="str">
            <v>INN_PRISCILLA_CONVERSATION01</v>
          </cell>
          <cell r="B674" t="str">
            <v>...</v>
          </cell>
        </row>
        <row r="675">
          <cell r="A675" t="str">
            <v>INN_PRISCILLA_CONVERSATION02</v>
          </cell>
          <cell r="B675" t="str">
            <v>이야기는 다음 기회에 하시지요.</v>
          </cell>
        </row>
        <row r="676">
          <cell r="A676" t="str">
            <v>INN_PRISCILLA_CONVERSATION03</v>
          </cell>
          <cell r="B676" t="str">
            <v>지금의 저는 군인 신분이 아닙니다.</v>
          </cell>
        </row>
        <row r="677">
          <cell r="A677" t="str">
            <v>INN_PRISCILLA_GIFT01</v>
          </cell>
          <cell r="B677" t="str">
            <v>이런 것을 받는 건 익숙지 않지만 감사합니다.</v>
          </cell>
        </row>
        <row r="678">
          <cell r="A678" t="str">
            <v>INN_CASSANDRA_INNIDLE01</v>
          </cell>
          <cell r="B678" t="str">
            <v>어머, 어서 와~ 내 가게는 아니지만~</v>
          </cell>
        </row>
        <row r="679">
          <cell r="A679" t="str">
            <v>INN_CASSANDRA_GREETING01</v>
          </cell>
          <cell r="B679" t="str">
            <v>어머, 지금 나한테 작업 거는 거야? 후훗</v>
          </cell>
        </row>
        <row r="680">
          <cell r="A680" t="str">
            <v>INN_CASSANDRA_CONVERSATION01</v>
          </cell>
          <cell r="B680" t="str">
            <v>여기 한잔 더~ 그리고 계산은 이쪽 분이~</v>
          </cell>
        </row>
        <row r="681">
          <cell r="A681" t="str">
            <v>INN_CASSANDRA_CONVERSATION02</v>
          </cell>
          <cell r="B681" t="str">
            <v>무기 정보? 흐응? 처음 듣는 얘기인데..?</v>
          </cell>
        </row>
        <row r="682">
          <cell r="A682" t="str">
            <v>INN_CASSANDRA_CONVERSATION03</v>
          </cell>
          <cell r="B682" t="str">
            <v>후후, 오늘 기분이 좋아 보이네? 무슨 일일까나~?</v>
          </cell>
        </row>
        <row r="683">
          <cell r="A683" t="str">
            <v>INN_CASSANDRA_GIFT01</v>
          </cell>
          <cell r="B683" t="str">
            <v>우훗 이런 걸 다 챙겨주고~ 이 고마움을 어떻게 답해줄까나.</v>
          </cell>
        </row>
        <row r="684">
          <cell r="A684" t="str">
            <v>INN_YANNE_INNIDLE01</v>
          </cell>
          <cell r="B684" t="str">
            <v>아하하하, 다들 즐거워 보이네?</v>
          </cell>
        </row>
        <row r="685">
          <cell r="A685" t="str">
            <v>INN_YANNE_GREETING01</v>
          </cell>
          <cell r="B685" t="str">
            <v>오랜만이네~ 잘 지냈어?</v>
          </cell>
        </row>
        <row r="686">
          <cell r="A686" t="str">
            <v>INN_YANNE_CONVERSATION01</v>
          </cell>
          <cell r="B686" t="str">
            <v>몬스터 사냥? 재미도 있지만, 사람들을 도울 수 있어서 참 보람있는 일 같아.</v>
          </cell>
        </row>
        <row r="687">
          <cell r="A687" t="str">
            <v>INN_YANNE_CONVERSATION02</v>
          </cell>
          <cell r="B687" t="str">
            <v>몬스터 고기를 손질해서 요리하면 꽤 맛있는 것도 많다고?</v>
          </cell>
        </row>
        <row r="688">
          <cell r="A688" t="str">
            <v>INN_YANNE_CONVERSATION03</v>
          </cell>
          <cell r="B688" t="str">
            <v>바바리안 전사들은 다 요리를 배우지만, 내가 하는 음식이 아마 제일 맛있을걸?</v>
          </cell>
        </row>
        <row r="689">
          <cell r="A689" t="str">
            <v>INN_YANNE_GIFT01</v>
          </cell>
          <cell r="B689" t="str">
            <v>선물? 하하, 고마워! 다음에 식사라도 대접할께!</v>
          </cell>
        </row>
        <row r="690">
          <cell r="A690" t="str">
            <v>INN_OPHELIA_INNIDLE01</v>
          </cell>
          <cell r="B690" t="str">
            <v>당신을 위한 별의 속삭임을 보여 드리고 싶어요.</v>
          </cell>
        </row>
        <row r="691">
          <cell r="A691" t="str">
            <v>INN_OPHELIA_GREETING01</v>
          </cell>
          <cell r="B691" t="str">
            <v>마녀 오펠리아라고 합니다.</v>
          </cell>
        </row>
        <row r="692">
          <cell r="A692" t="str">
            <v>INN_OPHELIA_CONVERSATION01</v>
          </cell>
          <cell r="B692" t="str">
            <v>당신의 눈에도 보이네요.. 별의 길이...</v>
          </cell>
        </row>
        <row r="693">
          <cell r="A693" t="str">
            <v>INN_OPHELIA_CONVERSATION02</v>
          </cell>
          <cell r="B693" t="str">
            <v>나는 당신의 눈동자를 바라봅니다.</v>
          </cell>
        </row>
        <row r="694">
          <cell r="A694" t="str">
            <v>INN_OPHELIA_CONVERSATION03</v>
          </cell>
          <cell r="B694" t="str">
            <v>별의 속삭임을 들어 본 적 있나요.</v>
          </cell>
        </row>
        <row r="695">
          <cell r="A695" t="str">
            <v>INN_OPHELIA_GIFT01</v>
          </cell>
          <cell r="B695" t="str">
            <v>고맙습니다. 답례로 당신의 운명을 살짝 봐 드릴게요.</v>
          </cell>
        </row>
        <row r="696">
          <cell r="A696" t="str">
            <v>INN_REQUINA_INNIDLE01</v>
          </cell>
          <cell r="B696" t="str">
            <v>흐응, 어디 내 물건을 살만한 사람은 없으려나?</v>
          </cell>
        </row>
        <row r="697">
          <cell r="A697" t="str">
            <v>INN_REQUINA_GREETING01</v>
          </cell>
          <cell r="B697" t="str">
            <v>안녕! 혹시 필요한 독이라도 있어?</v>
          </cell>
        </row>
        <row r="698">
          <cell r="A698" t="str">
            <v>INN_REQUINA_CONVERSATION01</v>
          </cell>
          <cell r="B698" t="str">
            <v>독도 약으로 쓸 수 있다고! 나쁜 데에만 쓰이는 건 아니야~</v>
          </cell>
        </row>
        <row r="699">
          <cell r="A699" t="str">
            <v>INN_REQUINA_CONVERSATION02</v>
          </cell>
          <cell r="B699" t="str">
            <v>아, 하지만 확실히 독 대부분은 나쁜 데에 더 자주 쓰이긴 하지.</v>
          </cell>
        </row>
        <row r="700">
          <cell r="A700" t="str">
            <v>INN_REQUINA_CONVERSATION03</v>
          </cell>
          <cell r="B700" t="str">
            <v>음...저번에 내 독을 사줬던 언니는 어디로 갔지?</v>
          </cell>
        </row>
        <row r="701">
          <cell r="A701" t="str">
            <v>INN_REQUINA_GIFT01</v>
          </cell>
          <cell r="B701" t="str">
            <v>와, 고마워! 장사 품목을 늘리는 데에 잘 쓸게!!</v>
          </cell>
        </row>
        <row r="702">
          <cell r="A702" t="str">
            <v>INN_ODDY_INNIDLE01</v>
          </cell>
          <cell r="B702" t="str">
            <v>캬~!! 오르벨리아도 정말 많이 변했구만.</v>
          </cell>
        </row>
        <row r="703">
          <cell r="A703" t="str">
            <v>INN_ODDY_GREETING01</v>
          </cell>
          <cell r="B703" t="str">
            <v>반갑네, 반가워.</v>
          </cell>
        </row>
        <row r="704">
          <cell r="A704" t="str">
            <v>INN_ODDY_CONVERSATION01</v>
          </cell>
          <cell r="B704" t="str">
            <v>으음, 시간은 괜찮군. 이야기를 좀 할까?</v>
          </cell>
        </row>
        <row r="705">
          <cell r="A705" t="str">
            <v>INN_ODDY_CONVERSATION02</v>
          </cell>
          <cell r="B705" t="str">
            <v>원랜 나도 인간이었지만...이젠 레드퍼지.</v>
          </cell>
        </row>
        <row r="706">
          <cell r="A706" t="str">
            <v>INN_ODDY_CONVERSATION03</v>
          </cell>
          <cell r="B706" t="str">
            <v>내 시계엔 마법이 깃들어있지. 레드퍼의 마법이...</v>
          </cell>
        </row>
        <row r="707">
          <cell r="A707" t="str">
            <v>INN_ODDY_GIFT01</v>
          </cell>
          <cell r="B707" t="str">
            <v>오호~ 이런 인간적인 선물은 정말 오랜만이군~!</v>
          </cell>
        </row>
        <row r="708">
          <cell r="A708" t="str">
            <v>INN_THEO_INNIDLE01</v>
          </cell>
          <cell r="B708" t="str">
            <v>그레이 공국의 테오 필 그레이엄입니다.</v>
          </cell>
        </row>
        <row r="709">
          <cell r="A709" t="str">
            <v>INN_THEO_GREETING01</v>
          </cell>
          <cell r="B709" t="str">
            <v>아, 당신이로군요. 우리 구면이지요?</v>
          </cell>
        </row>
        <row r="710">
          <cell r="A710" t="str">
            <v>INN_THEO_CONVERSATION01</v>
          </cell>
          <cell r="B710" t="str">
            <v>그녀를 다시 한번 만나고 싶습니다.</v>
          </cell>
        </row>
        <row r="711">
          <cell r="A711" t="str">
            <v>INN_THEO_CONVERSATION02</v>
          </cell>
          <cell r="B711" t="str">
            <v>...벌써 백 번의 겨울이 지났군요.</v>
          </cell>
        </row>
        <row r="712">
          <cell r="A712" t="str">
            <v>INN_THEO_CONVERSATION03</v>
          </cell>
          <cell r="B712" t="str">
            <v>혹, 백발의 아름다운 소녀를 본 적 없으십니까.</v>
          </cell>
        </row>
        <row r="713">
          <cell r="A713" t="str">
            <v>INN_THEO_GIFT01</v>
          </cell>
          <cell r="B713" t="str">
            <v>당신의 마음은 따스함으로 가득 차 있군요.</v>
          </cell>
        </row>
        <row r="714">
          <cell r="A714" t="str">
            <v>INN_MEDIANA_INNIDLE01</v>
          </cell>
          <cell r="B714" t="str">
            <v>후후후, 드디어 실험체로 쓸만한 것들이 나타나기 시작했어.</v>
          </cell>
        </row>
        <row r="715">
          <cell r="A715" t="str">
            <v>INN_MEDIANA_GREETING01</v>
          </cell>
          <cell r="B715" t="str">
            <v>반갑습니다. 우리, 만난 적이 있던가요?</v>
          </cell>
        </row>
        <row r="716">
          <cell r="A716" t="str">
            <v>INN_MEDIANA_CONVERSATION01</v>
          </cell>
          <cell r="B716" t="str">
            <v>어때요? 제 신약을 한번 시험해 보시겠어요? 후후후, 두려워하지 말고 이리로 오세요.</v>
          </cell>
        </row>
        <row r="717">
          <cell r="A717" t="str">
            <v>INN_MEDIANA_CONVERSATION02</v>
          </cell>
          <cell r="B717" t="str">
            <v>가끔은 저와 절연한 아버지가 그리울 때가 있어요.</v>
          </cell>
        </row>
        <row r="718">
          <cell r="A718" t="str">
            <v>INN_MEDIANA_CONVERSATION03</v>
          </cell>
          <cell r="B718" t="str">
            <v>잠시만요, 지금 굉장히 효과적인 약 제조법이 떠올랐거든요.</v>
          </cell>
        </row>
        <row r="719">
          <cell r="A719" t="str">
            <v>INN_MEDIANA_GIFT01</v>
          </cell>
          <cell r="B719" t="str">
            <v>어머, 감사합니다. 이거 연구 재료로 활용해도 되죠?</v>
          </cell>
        </row>
        <row r="720">
          <cell r="A720" t="str">
            <v>INN_ARTEMIA_INNIDLE01</v>
          </cell>
          <cell r="B720" t="str">
            <v>그대를 만나기 위해, 내가 이곳에 왔음을 알아야 할 것이다.</v>
          </cell>
        </row>
        <row r="721">
          <cell r="A721" t="str">
            <v>INN_ARTEMIA_GREETING01</v>
          </cell>
          <cell r="B721" t="str">
            <v>그래, 내가 여기 있음을 잊지 말아야 할 것이다.</v>
          </cell>
        </row>
        <row r="722">
          <cell r="A722" t="str">
            <v>INN_ARTEMIA_CONVERSATION01</v>
          </cell>
          <cell r="B722" t="str">
            <v>나에게 성의를 보이는 것인가?</v>
          </cell>
        </row>
        <row r="723">
          <cell r="A723" t="str">
            <v>INN_ARTEMIA_CONVERSATION02</v>
          </cell>
          <cell r="B723" t="str">
            <v>그대의 얼굴 내가 기억하도록 하마.</v>
          </cell>
        </row>
        <row r="724">
          <cell r="A724" t="str">
            <v>INN_ARTEMIA_CONVERSATION03</v>
          </cell>
          <cell r="B724" t="str">
            <v>내 앞에서 작아지지 말라. 당당히 고개 들라.</v>
          </cell>
        </row>
        <row r="725">
          <cell r="A725" t="str">
            <v>INN_ARTEMIA_GIFT01</v>
          </cell>
          <cell r="B725" t="str">
            <v>그대가 소중히 하는 것인가? 감사히 받도록 하지.</v>
          </cell>
        </row>
        <row r="726">
          <cell r="A726" t="str">
            <v>INN_SCARLET_INNIDLE01</v>
          </cell>
          <cell r="B726" t="str">
            <v>생각보다 깔끔하구나.</v>
          </cell>
        </row>
        <row r="727">
          <cell r="A727" t="str">
            <v>INN_SCARLET_GREETING01</v>
          </cell>
          <cell r="B727" t="str">
            <v>그대, 나에게 용무가 있는가?</v>
          </cell>
        </row>
        <row r="728">
          <cell r="A728" t="str">
            <v>INN_SCARLET_CONVERSATION01</v>
          </cell>
          <cell r="B728" t="str">
            <v>어려워하지 말라. 조금 더 다가오너라.</v>
          </cell>
        </row>
        <row r="729">
          <cell r="A729" t="str">
            <v>INN_SCARLET_CONVERSATION02</v>
          </cell>
          <cell r="B729" t="str">
            <v>너희 이야기를 더 들려다오.</v>
          </cell>
        </row>
        <row r="730">
          <cell r="A730" t="str">
            <v>INN_SCARLET_CONVERSATION03</v>
          </cell>
          <cell r="B730" t="str">
            <v>그대들이 있어 이 나라가 있을 수 있다. 늘 감사하고 있다.</v>
          </cell>
        </row>
        <row r="731">
          <cell r="A731" t="str">
            <v>INN_SCARLET_GIFT01</v>
          </cell>
          <cell r="B731" t="str">
            <v>...고, 고맙구나..</v>
          </cell>
        </row>
        <row r="732">
          <cell r="A732" t="str">
            <v>INN_SONIA_INNIDLE01</v>
          </cell>
          <cell r="B732" t="str">
            <v>사람이 많네...미리안느, 어디 갔어?</v>
          </cell>
        </row>
        <row r="733">
          <cell r="A733" t="str">
            <v>INN_SONIA_GREETING01</v>
          </cell>
          <cell r="B733" t="str">
            <v>엥, 나? 음...</v>
          </cell>
        </row>
        <row r="734">
          <cell r="A734" t="str">
            <v>INN_SONIA_CONVERSATION01</v>
          </cell>
          <cell r="B734" t="str">
            <v>잘하는 거라곤 전투밖에 없다니까? 너무 기대하지 마.</v>
          </cell>
        </row>
        <row r="735">
          <cell r="A735" t="str">
            <v>INN_SONIA_CONVERSATION02</v>
          </cell>
          <cell r="B735" t="str">
            <v>인간이 아니라고 우습게 봤다간 큰코다친다?</v>
          </cell>
        </row>
        <row r="736">
          <cell r="A736" t="str">
            <v>INN_SONIA_CONVERSATION03</v>
          </cell>
          <cell r="B736" t="str">
            <v>그만 쳐다보시지? 전기충격 큰 거 한 방 먹이기 전에.</v>
          </cell>
        </row>
        <row r="737">
          <cell r="A737" t="str">
            <v>INN_SONIA_GIFT01</v>
          </cell>
          <cell r="B737" t="str">
            <v>에? 나에게 주는 거야!? 음...고, 고마워...</v>
          </cell>
        </row>
        <row r="738">
          <cell r="A738" t="str">
            <v>INN_MIRIANNE_INNIDLE01</v>
          </cell>
          <cell r="B738" t="str">
            <v>소니아~ 으음, 또 어디론가 홀랑 사라져버렸네.</v>
          </cell>
        </row>
        <row r="739">
          <cell r="A739" t="str">
            <v>INN_MIRIANNE_GREETING01</v>
          </cell>
          <cell r="B739" t="str">
            <v>아, 안녕하세요! 건강해 보여서 다행이네요!</v>
          </cell>
        </row>
        <row r="740">
          <cell r="A740" t="str">
            <v>INN_MIRIANNE_CONVERSATION01</v>
          </cell>
          <cell r="B740" t="str">
            <v>카셀 오빠랑 프레이 언니는 건강하신가요? 헤헷.</v>
          </cell>
        </row>
        <row r="741">
          <cell r="A741" t="str">
            <v>INN_MIRIANNE_CONVERSATION02</v>
          </cell>
          <cell r="B741" t="str">
            <v>오랜만에 할아버지를 뵈러 가볼까 생각 중이에요.</v>
          </cell>
        </row>
        <row r="742">
          <cell r="A742" t="str">
            <v>INN_MIRIANNE_CONVERSATION03</v>
          </cell>
          <cell r="B742" t="str">
            <v>아, 저는 정식 메이드는 아니지만...옷이 예뻐서요. 헤헷.</v>
          </cell>
        </row>
        <row r="743">
          <cell r="A743" t="str">
            <v>INN_MIRIANNE_GIFT01</v>
          </cell>
          <cell r="B743" t="str">
            <v>아, 감사합니다! 이러실 필요는 없었는데...</v>
          </cell>
        </row>
        <row r="744">
          <cell r="A744" t="str">
            <v>INN_ASELICA_INNIDLE01</v>
          </cell>
          <cell r="B744" t="str">
            <v>용사가 있다는 곳이, 여기인가...</v>
          </cell>
        </row>
        <row r="745">
          <cell r="A745" t="str">
            <v>INN_ASELICA_GREETING01</v>
          </cell>
          <cell r="B745" t="str">
            <v>태양의 가호가, 그대와 함께.</v>
          </cell>
        </row>
        <row r="746">
          <cell r="A746" t="str">
            <v>INN_ASELICA_CONVERSATION01</v>
          </cell>
          <cell r="B746" t="str">
            <v>세상을 좀먹는 마족 따위에게는 질 수 없지.</v>
          </cell>
        </row>
        <row r="747">
          <cell r="A747" t="str">
            <v>INN_ASELICA_CONVERSATION02</v>
          </cell>
          <cell r="B747" t="str">
            <v>태양은 그 누구도 차별하지 않고, 공평하게 빛을 내린다.</v>
          </cell>
        </row>
        <row r="748">
          <cell r="A748" t="str">
            <v>INN_ASELICA_CONVERSATION03</v>
          </cell>
          <cell r="B748" t="str">
            <v>혹시 아르크라는 사내를 보았는가?</v>
          </cell>
        </row>
        <row r="749">
          <cell r="A749" t="str">
            <v>INN_ASELICA_GIFT01</v>
          </cell>
          <cell r="B749" t="str">
            <v>나에게는 그다지 필요 없는 물건이지만...고맙다.</v>
          </cell>
        </row>
        <row r="750">
          <cell r="A750" t="str">
            <v>INN_CROW_INNIDLE01</v>
          </cell>
          <cell r="B750" t="str">
            <v>걸리적 거리지 마라.</v>
          </cell>
        </row>
        <row r="751">
          <cell r="A751" t="str">
            <v>INN_CROW_GREETING01</v>
          </cell>
          <cell r="B751" t="str">
            <v>용무는?</v>
          </cell>
        </row>
        <row r="752">
          <cell r="A752" t="str">
            <v>INN_CROW_CONVERSATION01</v>
          </cell>
          <cell r="B752" t="str">
            <v>의뢰는 단 한 번, 그러니 신중하게 생각해라.</v>
          </cell>
        </row>
        <row r="753">
          <cell r="A753" t="str">
            <v>INN_CROW_CONVERSATION02</v>
          </cell>
          <cell r="B753" t="str">
            <v>이곳에서는 탄환을 구하기가 어렵군.</v>
          </cell>
        </row>
        <row r="754">
          <cell r="A754" t="str">
            <v>INN_CROW_CONVERSATION03</v>
          </cell>
          <cell r="B754" t="str">
            <v>이건 담배가 아니라 사탕이니까 신경 쓰지 않아도 된다.</v>
          </cell>
        </row>
        <row r="755">
          <cell r="A755" t="str">
            <v>INN_CROW_GIFT01</v>
          </cell>
          <cell r="B755" t="str">
            <v>이 돈으로 담... 아니 사탕이나 사 먹어야겠군.</v>
          </cell>
        </row>
        <row r="756">
          <cell r="A756" t="str">
            <v>INN_SHEA_INNIDLE01</v>
          </cell>
          <cell r="B756" t="str">
            <v>라라라~ 라라라~ 라~ 어?</v>
          </cell>
        </row>
        <row r="757">
          <cell r="A757" t="str">
            <v>INN_SHEA_GREETING01</v>
          </cell>
          <cell r="B757" t="str">
            <v>따스한 해님, 오늘도 행복한 하루 가득하세요.</v>
          </cell>
        </row>
        <row r="758">
          <cell r="A758" t="str">
            <v>INN_SHEA_CONVERSATION01</v>
          </cell>
          <cell r="B758" t="str">
            <v>들리시나요 이 바람에 담긴 노랫소리가?</v>
          </cell>
        </row>
        <row r="759">
          <cell r="A759" t="str">
            <v>INN_SHEA_CONVERSATION02</v>
          </cell>
          <cell r="B759" t="str">
            <v>어라라? 여기 있던 하프 혹시 못 보셨나요?</v>
          </cell>
        </row>
        <row r="760">
          <cell r="A760" t="str">
            <v>INN_SHEA_CONVERSATION03</v>
          </cell>
          <cell r="B760" t="str">
            <v>슈완하이트씨와는 숲에서 처음 만났답니다.</v>
          </cell>
        </row>
        <row r="761">
          <cell r="A761" t="str">
            <v>INN_SHEA_GIFT01</v>
          </cell>
          <cell r="B761" t="str">
            <v>감사합니다~ 답례로 음악을 연주 해 드릴게요.</v>
          </cell>
        </row>
        <row r="762">
          <cell r="A762" t="str">
            <v>INN_SHAMILLA_INNIDLE01</v>
          </cell>
          <cell r="B762" t="str">
            <v>호오, 강렬한 영혼을 지닌 자가 이렇게나 잔뜩...후후후...</v>
          </cell>
        </row>
        <row r="763">
          <cell r="A763" t="str">
            <v>INN_SHAMILLA_GREETING01</v>
          </cell>
          <cell r="B763" t="str">
            <v>후후, 저에게 무슨 볼일이라도...?</v>
          </cell>
        </row>
        <row r="764">
          <cell r="A764" t="str">
            <v>INN_SHAMILLA_CONVERSATION01</v>
          </cell>
          <cell r="B764" t="str">
            <v>그대의 영혼은 각별하군요...후후, 재미있게 되었군요.</v>
          </cell>
        </row>
        <row r="765">
          <cell r="A765" t="str">
            <v>INN_SHAMILLA_CONVERSATION02</v>
          </cell>
          <cell r="B765" t="str">
            <v>마족? 글쎄, 무슨 말을 하시는 걸까요?</v>
          </cell>
        </row>
        <row r="766">
          <cell r="A766" t="str">
            <v>INN_SHAMILLA_CONVERSATION03</v>
          </cell>
          <cell r="B766" t="str">
            <v>사람의 인생이야말로, 최고의 예술이 아닐까요?</v>
          </cell>
        </row>
        <row r="767">
          <cell r="A767" t="str">
            <v>INN_SHAMILLA_GIFT01</v>
          </cell>
          <cell r="B767" t="str">
            <v>호오...저에게 선물이라. 후후, 무슨 목적이신가요...?</v>
          </cell>
        </row>
        <row r="768">
          <cell r="A768" t="str">
            <v>INN_KARA_INNIDLE01</v>
          </cell>
          <cell r="B768" t="str">
            <v>인간이 많군요. 제가 본 그 어떠한 곳보다도.</v>
          </cell>
        </row>
        <row r="769">
          <cell r="A769" t="str">
            <v>INN_KARA_GREETING01</v>
          </cell>
          <cell r="B769" t="str">
            <v>안녕하십니까.</v>
          </cell>
        </row>
        <row r="770">
          <cell r="A770" t="str">
            <v>INN_KARA_CONVERSATION01</v>
          </cell>
          <cell r="B770" t="str">
            <v>오늘의 날씨는...전반적으로 맑습니다. 밤에는 구름이 낄 것으로 예상됩니다.</v>
          </cell>
        </row>
        <row r="771">
          <cell r="A771" t="str">
            <v>INN_KARA_CONVERSATION02</v>
          </cell>
          <cell r="B771" t="str">
            <v>여기의 음식은 질이 좋습니다. 독은 없으니 안심하고 드시길 바랍니다.</v>
          </cell>
        </row>
        <row r="772">
          <cell r="A772" t="str">
            <v>INN_KARA_CONVERSATION03</v>
          </cell>
          <cell r="B772" t="str">
            <v>왕성은 조용하지만, 여기는 시끄럽군요.</v>
          </cell>
        </row>
        <row r="773">
          <cell r="A773" t="str">
            <v>INN_KARA_GIFT01</v>
          </cell>
          <cell r="B773" t="str">
            <v>요즘의 화폐군요. 마스터께 드리면 좋아하실 것 같습니다.</v>
          </cell>
        </row>
        <row r="774">
          <cell r="A774" t="str">
            <v>INN_CHASE_INNIDLE01</v>
          </cell>
          <cell r="B774" t="str">
            <v>익숙하지 않은 공기. 익숙하지 않은 풍경..</v>
          </cell>
        </row>
        <row r="775">
          <cell r="A775" t="str">
            <v>INN_CHASE_GREETING01</v>
          </cell>
          <cell r="B775" t="str">
            <v>너는 내 기억에 없는 사람이다.</v>
          </cell>
        </row>
        <row r="776">
          <cell r="A776" t="str">
            <v>INN_CHASE_CONVERSATION01</v>
          </cell>
          <cell r="B776" t="str">
            <v>혹시나 이곳에 나를 아는 이가 있을까?</v>
          </cell>
        </row>
        <row r="777">
          <cell r="A777" t="str">
            <v>INN_CHASE_CONVERSATION02</v>
          </cell>
          <cell r="B777" t="str">
            <v>내가 분명 많은 이들을 헤쳤다는 것은 알고있다. 하지만 왜.. 어째서?</v>
          </cell>
        </row>
        <row r="778">
          <cell r="A778" t="str">
            <v>INN_CHASE_CONVERSATION03</v>
          </cell>
          <cell r="B778" t="str">
            <v>오늘 날 뚫어지게 바라보던 사람이 있었는데. 혹시.. 날 알고 있는 걸까?</v>
          </cell>
        </row>
        <row r="779">
          <cell r="A779" t="str">
            <v>INN_CHASE_GIFT01</v>
          </cell>
          <cell r="B779" t="str">
            <v>고맙다. 라고 해야겠지.</v>
          </cell>
        </row>
        <row r="780">
          <cell r="A780" t="str">
            <v>INN_ZAFIR_INNIDLE01</v>
          </cell>
          <cell r="B780" t="str">
            <v>...처음 보는 음료들이 잔뜩 있군요...호오.</v>
          </cell>
        </row>
        <row r="781">
          <cell r="A781" t="str">
            <v>INN_ZAFIR_GREETING01</v>
          </cell>
          <cell r="B781" t="str">
            <v>신왕의 축복이 그대와 함께 하기를.</v>
          </cell>
        </row>
        <row r="782">
          <cell r="A782" t="str">
            <v>INN_ZAFIR_CONVERSATION01</v>
          </cell>
          <cell r="B782" t="str">
            <v>으음, 사막의 주점들하고는 다른 분위기군요. 바닥에 앉지는 않는 거군요?</v>
          </cell>
        </row>
        <row r="783">
          <cell r="A783" t="str">
            <v>INN_ZAFIR_CONVERSATION02</v>
          </cell>
          <cell r="B783" t="str">
            <v>사막의 전사는 부족민을 그 무엇보다 우선시하는 것이 도리입니다.</v>
          </cell>
        </row>
        <row r="784">
          <cell r="A784" t="str">
            <v>INN_ZAFIR_CONVERSATION03</v>
          </cell>
          <cell r="B784" t="str">
            <v>...사람이 많은 곳을 딱히 좋아하진 않지만, 이런 자유분방한 분위기...싫지는 않군요.</v>
          </cell>
        </row>
        <row r="785">
          <cell r="A785" t="str">
            <v>INN_ZAFIR_GIFT01</v>
          </cell>
          <cell r="B785" t="str">
            <v>아직 부족한 이 몸에게 과분한 호의군요. 감사합니다.</v>
          </cell>
        </row>
        <row r="786">
          <cell r="A786" t="str">
            <v>INN_LILIA_INNIDLE01</v>
          </cell>
          <cell r="B786" t="str">
            <v>...인간이 이렇게 많이...</v>
          </cell>
        </row>
        <row r="787">
          <cell r="A787" t="str">
            <v>INN_LILIA_GREETING01</v>
          </cell>
          <cell r="B787" t="str">
            <v>흐름이 그대와 함께!</v>
          </cell>
        </row>
        <row r="788">
          <cell r="A788" t="str">
            <v>INN_LILIA_CONVERSATION01</v>
          </cell>
          <cell r="B788" t="str">
            <v>저는 언니만큼 자상하진 못하답니다.</v>
          </cell>
        </row>
        <row r="789">
          <cell r="A789" t="str">
            <v>INN_LILIA_CONVERSATION02</v>
          </cell>
          <cell r="B789" t="str">
            <v>블루 드래곤이 약하다고요? 흥, 어림없는 소리.</v>
          </cell>
        </row>
        <row r="790">
          <cell r="A790" t="str">
            <v>INN_LILIA_CONVERSATION03</v>
          </cell>
          <cell r="B790" t="str">
            <v>저도 이제 성년이 다 된 드래곤이에요. 클만큼 컸습니다!</v>
          </cell>
        </row>
        <row r="791">
          <cell r="A791" t="str">
            <v>INN_LILIA_GIFT01</v>
          </cell>
          <cell r="B791" t="str">
            <v>고마워요, 인간의 아이.</v>
          </cell>
        </row>
        <row r="792">
          <cell r="A792" t="str">
            <v>INN_LAUDIA_INNIDLE01</v>
          </cell>
          <cell r="B792" t="str">
            <v>호오, 재밌는 곳이네요? 어디, 춤출 만한 공간은 없나...</v>
          </cell>
        </row>
        <row r="793">
          <cell r="A793" t="str">
            <v>INN_LAUDIA_GREETING01</v>
          </cell>
          <cell r="B793" t="str">
            <v>안녕하세요~ 흐름의 힘이 함께하길.</v>
          </cell>
        </row>
        <row r="794">
          <cell r="A794" t="str">
            <v>INN_LAUDIA_CONVERSATION01</v>
          </cell>
          <cell r="B794" t="str">
            <v>무녀님은 못보셨나요? 되게 눈에 띄시는 분인데...</v>
          </cell>
        </row>
        <row r="795">
          <cell r="A795" t="str">
            <v>INN_LAUDIA_CONVERSATION02</v>
          </cell>
          <cell r="B795" t="str">
            <v>후후, 제 춤을 한 번 보면, 눈을 뗄 수 없게 될 걸요~?</v>
          </cell>
        </row>
        <row r="796">
          <cell r="A796" t="str">
            <v>INN_LAUDIA_CONVERSATION03</v>
          </cell>
          <cell r="B796" t="str">
            <v>아름다운 세상이, 더 이상 망가지는 건 보고 싶지 않은걸요.</v>
          </cell>
        </row>
        <row r="797">
          <cell r="A797" t="str">
            <v>INN_LAUDIA_GIFT01</v>
          </cell>
          <cell r="B797" t="str">
            <v>선물 고맙습니다~ 다음에 같이 춤이나 추실래요?</v>
          </cell>
        </row>
        <row r="798">
          <cell r="A798" t="str">
            <v>INN_ERZE_INNIDLE01</v>
          </cell>
          <cell r="B798" t="str">
            <v xml:space="preserve">맛있어 보이는 것들이 잔뜩.. 하아~ </v>
          </cell>
        </row>
        <row r="799">
          <cell r="A799" t="str">
            <v>INN_ERZE_GREETING01</v>
          </cell>
          <cell r="B799" t="str">
            <v>널 위한 기분 좋은 놀이가 있는데 어때?</v>
          </cell>
        </row>
        <row r="800">
          <cell r="A800" t="str">
            <v>INN_ERZE_CONVERSATION01</v>
          </cell>
          <cell r="B800" t="str">
            <v>뭘 그렇게 겁먹은 표정이야?</v>
          </cell>
        </row>
        <row r="801">
          <cell r="A801" t="str">
            <v>INN_ERZE_CONVERSATION02</v>
          </cell>
          <cell r="B801" t="str">
            <v>후후.. 왜 피라도 빨릴 까봐 두려워?</v>
          </cell>
        </row>
        <row r="802">
          <cell r="A802" t="str">
            <v>INN_ERZE_CONVERSATION03</v>
          </cell>
          <cell r="B802" t="str">
            <v>장담하는데, 여태껏 네가 경험 해보지 못한 황홀함을 만나게 될꺼야.</v>
          </cell>
        </row>
        <row r="803">
          <cell r="A803" t="str">
            <v>INN_ERZE_GIFT01</v>
          </cell>
          <cell r="B803" t="str">
            <v>후후, 이런 것 말고.. 그 목덜미 한번만 내어주는 건 어때?</v>
          </cell>
        </row>
        <row r="804">
          <cell r="A804" t="str">
            <v>INN_NERAXIS_INNIDLE01</v>
          </cell>
          <cell r="B804" t="str">
            <v>쳇, 내가 왜 이딴 곳에...</v>
          </cell>
        </row>
        <row r="805">
          <cell r="A805" t="str">
            <v>INN_NERAXIS_GREETING01</v>
          </cell>
          <cell r="B805" t="str">
            <v>흥, 인간 따위가 무슨 볼일이지?</v>
          </cell>
        </row>
        <row r="806">
          <cell r="A806" t="str">
            <v>INN_NERAXIS_CONVERSATION01</v>
          </cell>
          <cell r="B806" t="str">
            <v>대꾸할 가치도 없군.</v>
          </cell>
        </row>
        <row r="807">
          <cell r="A807" t="str">
            <v>INN_NERAXIS_CONVERSATION02</v>
          </cell>
          <cell r="B807" t="str">
            <v>그래서 어쩌란 거지?</v>
          </cell>
        </row>
        <row r="808">
          <cell r="A808" t="str">
            <v>INN_NERAXIS_CONVERSATION03</v>
          </cell>
          <cell r="B808" t="str">
            <v>하, 어이가 없군.</v>
          </cell>
        </row>
        <row r="809">
          <cell r="A809" t="str">
            <v>INN_NERAXIS_GIFT01</v>
          </cell>
          <cell r="B809" t="str">
            <v>뭘 바라는 건진 모르겠지만, 소용없다.</v>
          </cell>
        </row>
        <row r="810">
          <cell r="A810" t="str">
            <v>INN_SERIA_INNIDLE01</v>
          </cell>
          <cell r="B810" t="str">
            <v>따듯한 곳이로군 여긴.</v>
          </cell>
        </row>
        <row r="811">
          <cell r="A811" t="str">
            <v>INN_SERIA_GREETING01</v>
          </cell>
          <cell r="B811" t="str">
            <v>그래.</v>
          </cell>
        </row>
        <row r="812">
          <cell r="A812" t="str">
            <v>INN_SERIA_CONVERSATION01</v>
          </cell>
          <cell r="B812" t="str">
            <v>아직 이곳은 밤거리를 돌아다닐 수 있는가 보군</v>
          </cell>
        </row>
        <row r="813">
          <cell r="A813" t="str">
            <v>INN_SERIA_CONVERSATION02</v>
          </cell>
          <cell r="B813" t="str">
            <v>좋은 동료들을 두었군.. 동료라.. 후후..</v>
          </cell>
        </row>
        <row r="814">
          <cell r="A814" t="str">
            <v>INN_SERIA_CONVERSATION03</v>
          </cell>
          <cell r="B814" t="str">
            <v>다시..한번. 내가 누군가를 믿는다는 것이.. 가능할까..</v>
          </cell>
        </row>
        <row r="815">
          <cell r="A815" t="str">
            <v>INN_SERIA_GIFT01</v>
          </cell>
          <cell r="B815" t="str">
            <v>당분간 사정이 있어. 의뢰는 받지 않는다.</v>
          </cell>
        </row>
        <row r="816">
          <cell r="A816" t="str">
            <v>INN_LUCIAS_INNIDLE01</v>
          </cell>
          <cell r="B816" t="str">
            <v>이 곳은...빛의 힘 뿐만이 아닌, 조화의 힘이 느껴지는군요.</v>
          </cell>
        </row>
        <row r="817">
          <cell r="A817" t="str">
            <v>INN_LUCIAS_GREETING01</v>
          </cell>
          <cell r="B817" t="str">
            <v>안녕하십니까. 오늘도 평안한 하루가 되었습니까?</v>
          </cell>
        </row>
        <row r="818">
          <cell r="A818" t="str">
            <v>INN_LUCIAS_CONVERSATION01</v>
          </cell>
          <cell r="B818" t="str">
            <v>오늘은 근처에 결혼식이 있었습니다. 하하, 아름다운 광경이었죠.</v>
          </cell>
        </row>
        <row r="819">
          <cell r="A819" t="str">
            <v>INN_LUCIAS_CONVERSATION02</v>
          </cell>
          <cell r="B819" t="str">
            <v>혹시 형제 보두앵을 보셨습니까? 어제 술을 잔뜩 마셨다고 들었습니다만...</v>
          </cell>
        </row>
        <row r="820">
          <cell r="A820" t="str">
            <v>INN_LUCIAS_CONVERSATION03</v>
          </cell>
          <cell r="B820" t="str">
            <v>이곳에는 온갖 힘이 느껴지는군요. 마치 세상의 중심과도 같은...</v>
          </cell>
        </row>
        <row r="821">
          <cell r="A821" t="str">
            <v>INN_LUCIAS_GIFT01</v>
          </cell>
          <cell r="B821" t="str">
            <v>당신에게 빛의 축복이 있기를.</v>
          </cell>
        </row>
        <row r="822">
          <cell r="A822" t="str">
            <v>INN_CHRISHA_INNIDLE01</v>
          </cell>
          <cell r="B822" t="str">
            <v>흠. 오르벨의 여관이란 것도, 나쁘진 않군.</v>
          </cell>
        </row>
        <row r="823">
          <cell r="A823" t="str">
            <v>INN_CHRISHA_GREETING01</v>
          </cell>
          <cell r="B823" t="str">
            <v>...무슨 일이지?</v>
          </cell>
        </row>
        <row r="824">
          <cell r="A824" t="str">
            <v>INN_CHRISHA_CONVERSATION01</v>
          </cell>
          <cell r="B824" t="str">
            <v>제국에 대해서 알고 싶은가? 그럼, 그 능력부터 증명해 보아라.</v>
          </cell>
        </row>
        <row r="825">
          <cell r="A825" t="str">
            <v>INN_CHRISHA_CONVERSATION02</v>
          </cell>
          <cell r="B825" t="str">
            <v>황제폐하의 명은 절대적이다. 나는 그것에 따를 뿐.</v>
          </cell>
        </row>
        <row r="826">
          <cell r="A826" t="str">
            <v>INN_CHRISHA_CONVERSATION03</v>
          </cell>
          <cell r="B826" t="str">
            <v>오르벨에도 마도공학에 능통한 자가 있다고 들었는데...어떤 자인지 궁금하군.</v>
          </cell>
        </row>
        <row r="827">
          <cell r="A827" t="str">
            <v>INN_CHRISHA_GIFT01</v>
          </cell>
          <cell r="B827" t="str">
            <v>선물...인가? 이런 것을 왜...</v>
          </cell>
        </row>
        <row r="828">
          <cell r="A828" t="str">
            <v>INN_NIA_INNIDLE01</v>
          </cell>
          <cell r="B828" t="str">
            <v>크르르...사람...많다...</v>
          </cell>
        </row>
        <row r="829">
          <cell r="A829" t="str">
            <v>INN_NIA_GREETING01</v>
          </cell>
          <cell r="B829" t="str">
            <v>...킁...킁킁. 어둠과...빛의...냄새...</v>
          </cell>
        </row>
        <row r="830">
          <cell r="A830" t="str">
            <v>INN_NIA_CONVERSATION01</v>
          </cell>
          <cell r="B830" t="str">
            <v>...밥시간은....언제....?</v>
          </cell>
        </row>
        <row r="831">
          <cell r="A831" t="str">
            <v>INN_NIA_CONVERSATION02</v>
          </cell>
          <cell r="B831" t="str">
            <v>배고프다...배고프다...사냥의시간...</v>
          </cell>
        </row>
        <row r="832">
          <cell r="A832" t="str">
            <v>INN_NIA_CONVERSATION03</v>
          </cell>
          <cell r="B832" t="str">
            <v>크르릉...어디선가...포식자의냄새가...</v>
          </cell>
        </row>
        <row r="833">
          <cell r="A833" t="str">
            <v>INN_NIA_GIFT01</v>
          </cell>
          <cell r="B833" t="str">
            <v>...이건...못먹는거...</v>
          </cell>
        </row>
        <row r="834">
          <cell r="A834" t="str">
            <v>INN_LAVRIL_INNIDLE01</v>
          </cell>
          <cell r="B834" t="str">
            <v>우우...모, 모르는 사람이 잔뜩...</v>
          </cell>
        </row>
        <row r="835">
          <cell r="A835" t="str">
            <v>INN_LAVRIL_GREETING01</v>
          </cell>
          <cell r="B835" t="str">
            <v>아...안녕하세요...</v>
          </cell>
        </row>
        <row r="836">
          <cell r="A836" t="str">
            <v>INN_LAVRIL_CONVERSATION01</v>
          </cell>
          <cell r="B836" t="str">
            <v>괴롭히지...않으실 꺼죠...?</v>
          </cell>
        </row>
        <row r="837">
          <cell r="A837" t="str">
            <v>INN_LAVRIL_CONVERSATION02</v>
          </cell>
          <cell r="B837" t="str">
            <v>우리는...착해요...미워하지 말아주세요...</v>
          </cell>
        </row>
        <row r="838">
          <cell r="A838" t="str">
            <v>INN_LAVRIL_CONVERSATION03</v>
          </cell>
          <cell r="B838" t="str">
            <v>좀만 더...같이 있어주세요...</v>
          </cell>
        </row>
        <row r="839">
          <cell r="A839" t="str">
            <v>INN_LAVRIL_GIFT01</v>
          </cell>
          <cell r="B839" t="str">
            <v>...?! 고...고마워요...!</v>
          </cell>
        </row>
        <row r="840">
          <cell r="A840" t="str">
            <v>INN_ESKER_INNIDLE01</v>
          </cell>
          <cell r="B840" t="str">
            <v>쉿. 나를 만난 건 비밀이야.</v>
          </cell>
        </row>
        <row r="841">
          <cell r="A841" t="str">
            <v>INN_ESKER_GREETING01</v>
          </cell>
          <cell r="B841" t="str">
            <v>게임 한 판 할래? 너라면 내가 한 수 접어줄 수도.</v>
          </cell>
        </row>
        <row r="842">
          <cell r="A842" t="str">
            <v>INN_ESKER_CONVERSATION01</v>
          </cell>
          <cell r="B842" t="str">
            <v>눈 감지 말고 잘 봐봐.\n이 주사위가 던져지면, 내가 만든 세계가 펼쳐질 거야.</v>
          </cell>
        </row>
        <row r="843">
          <cell r="A843" t="str">
            <v>INN_ESKER_CONVERSATION02</v>
          </cell>
          <cell r="B843" t="str">
            <v>다음 주사위 숫자, 나 알아버렸는데 어쩌지.\n게임에서 심리를 간파 당하면 이미 진 거라고.</v>
          </cell>
        </row>
        <row r="844">
          <cell r="A844" t="str">
            <v>INN_ESKER_CONVERSATION03</v>
          </cell>
          <cell r="B844" t="str">
            <v>내가 이겨서 토라졌어? 화내지마~ 다음엔 져줄게.</v>
          </cell>
        </row>
        <row r="845">
          <cell r="A845" t="str">
            <v>INN_ESKER_GIFT01</v>
          </cell>
          <cell r="B845" t="str">
            <v>겨우?</v>
          </cell>
        </row>
        <row r="846">
          <cell r="A846" t="str">
            <v>INN_GLENWYS_INNIDLE01</v>
          </cell>
          <cell r="B846" t="str">
            <v>깨끗한 여관이군요. 음식도 맛있어 보이구요…</v>
          </cell>
        </row>
        <row r="847">
          <cell r="A847" t="str">
            <v>INN_GLENWYS_GREETING01</v>
          </cell>
          <cell r="B847" t="str">
            <v>안녕하십니까. 건강하게 지내셨습니까?</v>
          </cell>
        </row>
        <row r="848">
          <cell r="A848" t="str">
            <v>INN_GLENWYS_CONVERSATION01</v>
          </cell>
          <cell r="B848" t="str">
            <v>오늘은 마을의 치안 상태가 좋습니다.</v>
          </cell>
        </row>
        <row r="849">
          <cell r="A849" t="str">
            <v>INN_GLENWYS_CONVERSATION02</v>
          </cell>
          <cell r="B849" t="str">
            <v>아, 저는 간단한 빵과 수프면 괜찮습니다. 입맛이 워낙 저렴해서…</v>
          </cell>
        </row>
        <row r="850">
          <cell r="A850" t="str">
            <v>INN_GLENWYS_CONVERSATION03</v>
          </cell>
          <cell r="B850" t="str">
            <v>후훗, 기사에게도 가끔은 휴식이 필요한 법이랍니다.</v>
          </cell>
        </row>
        <row r="851">
          <cell r="A851" t="str">
            <v>INN_GLENWYS_GIFT01</v>
          </cell>
          <cell r="B851" t="str">
            <v>저에게…선물을? 에, 에헴…마, 마음만큼은 감사합니다. 아하하…</v>
          </cell>
        </row>
        <row r="852">
          <cell r="A852" t="str">
            <v>INN_BERNHEIM_INNIDLE01</v>
          </cell>
          <cell r="B852" t="str">
            <v>...용병생활을 하다 보면, 이런 곳은 자주 올 수밖에 없지.</v>
          </cell>
        </row>
        <row r="853">
          <cell r="A853" t="str">
            <v>INN_BERNHEIM_GREETING01</v>
          </cell>
          <cell r="B853" t="str">
            <v>흠. 의뢰인가?</v>
          </cell>
        </row>
        <row r="854">
          <cell r="A854" t="str">
            <v>INN_BERNHEIM_CONVERSATION01</v>
          </cell>
          <cell r="B854" t="str">
            <v>오늘은 날씨가 좋군. 수련하기 좋은 날씨다.</v>
          </cell>
        </row>
        <row r="855">
          <cell r="A855" t="str">
            <v>INN_BERNHEIM_CONVERSATION02</v>
          </cell>
          <cell r="B855" t="str">
            <v>검을 휘두르는 이유? ...알아서 좋을 것은 없다.</v>
          </cell>
        </row>
        <row r="856">
          <cell r="A856" t="str">
            <v>INN_BERNHEIM_CONVERSATION03</v>
          </cell>
          <cell r="B856" t="str">
            <v>배는 적당히 채우면 그만이다. 전장에서는 사치를 바랄 수 없는 법.</v>
          </cell>
        </row>
        <row r="857">
          <cell r="A857" t="str">
            <v>INN_BERNHEIM_GIFT01</v>
          </cell>
          <cell r="B857" t="str">
            <v>흠...? 의뢰가 아니라, 선물...? 의미를 모르겠군.</v>
          </cell>
        </row>
        <row r="858">
          <cell r="A858" t="str">
            <v>INN_YURIA_INNIDLE01</v>
          </cell>
          <cell r="B858" t="str">
            <v>후후후, 활기찬 곳이군요~ 즐거워 보이시는 분이 잔뜩…</v>
          </cell>
        </row>
        <row r="859">
          <cell r="A859" t="str">
            <v>INN_YURIA_GREETING01</v>
          </cell>
          <cell r="B859" t="str">
            <v>어머, 안녕하세요. 혹시 새 옷이 필요하신가요?</v>
          </cell>
        </row>
        <row r="860">
          <cell r="A860" t="str">
            <v>INN_YURIA_CONVERSATION01</v>
          </cell>
          <cell r="B860" t="str">
            <v>새하얀 캔버스 위에 그림을 그리듯, 저도 제가 그리는 이미지를 옷으로 만들어낼 뿐입니다~</v>
          </cell>
        </row>
        <row r="861">
          <cell r="A861" t="str">
            <v>INN_YURIA_CONVERSATION02</v>
          </cell>
          <cell r="B861" t="str">
            <v>이 마을에도 뛰어난 재단사가 있다는 소문을 들었는데, 만나뵙고 싶군요. 후후후.</v>
          </cell>
        </row>
        <row r="862">
          <cell r="A862" t="str">
            <v>INN_YURIA_CONVERSATION03</v>
          </cell>
          <cell r="B862" t="str">
            <v>모든 사람은 다른 운명을 지니고 태어나지요. 과연 당신의 운명은, 어디로 흘러갈지…</v>
          </cell>
        </row>
        <row r="863">
          <cell r="A863" t="str">
            <v>INN_YURIA_GIFT01</v>
          </cell>
          <cell r="B863" t="str">
            <v>어머, 감사합니다. 다음에 답례로 옷을 만들어드리도록 하죠. 후후…</v>
          </cell>
        </row>
        <row r="864">
          <cell r="A864" t="str">
            <v>INN_CECILIA_INNIDLE01</v>
          </cell>
          <cell r="B864" t="str">
            <v>난 너의 무한의 가능성을 믿어!</v>
          </cell>
        </row>
        <row r="865">
          <cell r="A865" t="str">
            <v>INN_CECILIA_GREETING01</v>
          </cell>
          <cell r="B865" t="str">
            <v>내가 가는 길에 당신이 함께였으면 해.</v>
          </cell>
        </row>
        <row r="866">
          <cell r="A866" t="str">
            <v>INN_CECILIA_CONVERSATION01</v>
          </cell>
          <cell r="B866" t="str">
            <v>혹시, 우리 할아버지를 알고 있어?</v>
          </cell>
        </row>
        <row r="867">
          <cell r="A867" t="str">
            <v>INN_CECILIA_CONVERSATION02</v>
          </cell>
          <cell r="B867" t="str">
            <v>정의에서 가장 중요한 것은 꺾이지 않는 마음!</v>
          </cell>
        </row>
        <row r="868">
          <cell r="A868" t="str">
            <v>INN_CECILIA_CONVERSATION03</v>
          </cell>
          <cell r="B868" t="str">
            <v>오늘도 단련! 단련이야!</v>
          </cell>
        </row>
        <row r="869">
          <cell r="A869" t="str">
            <v>INN_CECILIA_GIFT01</v>
          </cell>
          <cell r="B869" t="str">
            <v>어!? 이거 내가 받아도 괜찮아!?</v>
          </cell>
        </row>
        <row r="870">
          <cell r="A870" t="str">
            <v>INN_DAKARIS_INNIDLE01</v>
          </cell>
          <cell r="B870" t="str">
            <v>인간의 여관인가…흠, 꽤나 아늑한 분위기군.</v>
          </cell>
        </row>
        <row r="871">
          <cell r="A871" t="str">
            <v>INN_DAKARIS_GREETING01</v>
          </cell>
          <cell r="B871" t="str">
            <v>반갑소, 여행자여.</v>
          </cell>
        </row>
        <row r="872">
          <cell r="A872" t="str">
            <v>INN_DAKARIS_CONVERSATION01</v>
          </cell>
          <cell r="B872" t="str">
            <v>흠, 여기의 음식맛은 어떠한가? 인간의 식문화는 언제나 봐도 대단하더군.</v>
          </cell>
        </row>
        <row r="873">
          <cell r="A873" t="str">
            <v>INN_DAKARIS_CONVERSATION02</v>
          </cell>
          <cell r="B873" t="str">
            <v>새로운 문화, 새로운 세계, 새로운 경험. 매일매일이 배움의 연속이지.</v>
          </cell>
        </row>
        <row r="874">
          <cell r="A874" t="str">
            <v>INN_DAKARIS_CONVERSATION03</v>
          </cell>
          <cell r="B874" t="str">
            <v>부족과 터전을 떠나 여행하는 리자드맨은 흔치 않다네.</v>
          </cell>
        </row>
        <row r="875">
          <cell r="A875" t="str">
            <v>INN_DAKARIS_GIFT01</v>
          </cell>
          <cell r="B875" t="str">
            <v>호오, 선물인가. 고맙군. 다음에는 보답으로 생선요리라도 대접하도록 하겠네.</v>
          </cell>
        </row>
        <row r="876">
          <cell r="A876" t="str">
            <v>INN_KIRZE_INNIDLE01</v>
          </cell>
          <cell r="B876" t="str">
            <v>아하하... 활기찬 분위기에 이끌려 와버렸네...</v>
          </cell>
        </row>
        <row r="877">
          <cell r="A877" t="str">
            <v>INN_REHARTNA_INNIDLE01</v>
          </cell>
          <cell r="B877" t="str">
            <v>유쾌한 분위기네요. 정말 마음에 들어요!</v>
          </cell>
        </row>
        <row r="878">
          <cell r="A878" t="str">
            <v>INN_REHARTNA_GREETING01</v>
          </cell>
          <cell r="B878" t="str">
            <v>안녕하세요! 오늘도 날씨가 참 좋지요?</v>
          </cell>
        </row>
        <row r="879">
          <cell r="A879" t="str">
            <v>INN_REHARTNA_CONVERSATION01</v>
          </cell>
          <cell r="B879" t="str">
            <v>혹시 맞춤 악기에 관심 있으신가요?</v>
          </cell>
        </row>
        <row r="880">
          <cell r="A880" t="str">
            <v>INN_REHARTNA_CONVERSATION02</v>
          </cell>
          <cell r="B880" t="str">
            <v>언제 한 번 가게에 놀러 오세요. 좋은 악기를 보여드릴게요.</v>
          </cell>
        </row>
        <row r="881">
          <cell r="A881" t="str">
            <v>INN_REHARTNA_CONVERSATION03</v>
          </cell>
          <cell r="B881" t="str">
            <v>연주요...? 조금은요. 음유시인들 만큼은 못하지만요.</v>
          </cell>
        </row>
        <row r="882">
          <cell r="A882" t="str">
            <v>INN_REHARTNA_GIFT01</v>
          </cell>
          <cell r="B882" t="str">
            <v>와, 고마워요! 여비에 보탤게요!</v>
          </cell>
        </row>
        <row r="883">
          <cell r="A883" t="str">
            <v>INN_PANCIRONNE_INNIDLE01</v>
          </cell>
          <cell r="B883" t="str">
            <v>짜잔! 판시로네! 여기 등장!</v>
          </cell>
        </row>
        <row r="884">
          <cell r="A884" t="str">
            <v>INN_PANCIRONNE_GREETING01</v>
          </cell>
          <cell r="B884" t="str">
            <v>흐응? 뭘 보는 거야?</v>
          </cell>
        </row>
        <row r="885">
          <cell r="A885" t="str">
            <v>INN_PANCIRONNE_CONVERSATION01</v>
          </cell>
          <cell r="B885" t="str">
            <v>하우으…따분한데 뭐 재미있는 거 없어?</v>
          </cell>
        </row>
        <row r="886">
          <cell r="A886" t="str">
            <v>INN_PANCIRONNE_CONVERSATION02</v>
          </cell>
          <cell r="B886" t="str">
            <v>한 달 뒤에도 살아있으면 이름 정도는 외워줄게~</v>
          </cell>
        </row>
        <row r="887">
          <cell r="A887" t="str">
            <v>INN_PANCIRONNE_CONVERSATION03</v>
          </cell>
          <cell r="B887" t="str">
            <v>흐~응? 뭐라구?</v>
          </cell>
        </row>
        <row r="888">
          <cell r="A888" t="str">
            <v>INN_PANCIRONNE_GIFT01</v>
          </cell>
          <cell r="B888" t="str">
            <v>선물이라고? 이상한 거면 불태운다?</v>
          </cell>
        </row>
        <row r="889">
          <cell r="A889" t="str">
            <v>INN_KIBERA_INNIDLE01</v>
          </cell>
          <cell r="B889" t="str">
            <v>그럭저럭 괜찮은 여관이네~</v>
          </cell>
        </row>
        <row r="890">
          <cell r="A890" t="str">
            <v>INN_KIBERA_GREETING01</v>
          </cell>
          <cell r="B890" t="str">
            <v>또 보네? 괜찮은 마검을 가진 녀석을 발견하면 나한테 알려주는 거, 잊지마?</v>
          </cell>
        </row>
        <row r="891">
          <cell r="A891" t="str">
            <v>INN_KIBERA_CONVERSATION01</v>
          </cell>
          <cell r="B891" t="str">
            <v>슬슬 염색약 사야하는데~ 빨간 머리 멋있잖아?</v>
          </cell>
        </row>
        <row r="892">
          <cell r="A892" t="str">
            <v>INN_KIBERA_CONVERSATION02</v>
          </cell>
          <cell r="B892" t="str">
            <v>하운드 부대는 대장인 아저씨 아래에 세명이 있는데, 조장도 세명이야.</v>
          </cell>
        </row>
        <row r="893">
          <cell r="A893" t="str">
            <v>INN_KIBERA_CONVERSATION03</v>
          </cell>
          <cell r="B893" t="str">
            <v>보좌관 선생 참~ 귀찮아~</v>
          </cell>
        </row>
        <row r="894">
          <cell r="A894" t="str">
            <v>INN_KIBERA_GIFT01</v>
          </cell>
          <cell r="B894" t="str">
            <v>주는거야?\n흠… 검이라고 무조건 좋아하는 건 아니야~</v>
          </cell>
        </row>
        <row r="895">
          <cell r="A895" t="str">
            <v>INN_TAILY_INNIDLE01</v>
          </cell>
          <cell r="B895" t="str">
            <v>쫑긋?</v>
          </cell>
        </row>
        <row r="896">
          <cell r="A896" t="str">
            <v>INN_TAILY_GREETING01</v>
          </cell>
          <cell r="B896" t="str">
            <v>안녕하심미까? 인사를 받았으면 칭찬해주심시요~</v>
          </cell>
        </row>
        <row r="897">
          <cell r="A897" t="str">
            <v>INN_TAILY_CONVERSATION01</v>
          </cell>
          <cell r="B897" t="str">
            <v>우리는 아무나 함부로 물지 않슴미다~</v>
          </cell>
        </row>
        <row r="898">
          <cell r="A898" t="str">
            <v>INN_TAILY_CONVERSATION02</v>
          </cell>
          <cell r="B898" t="str">
            <v>킁킁.. 당신은 좋은 사람이군요!</v>
          </cell>
        </row>
        <row r="899">
          <cell r="A899" t="str">
            <v>INN_TAILY_CONVERSATION03</v>
          </cell>
          <cell r="B899" t="str">
            <v>엄지 손가락으로 윗몸일으키기 보여드리까요?</v>
          </cell>
        </row>
        <row r="900">
          <cell r="A900" t="str">
            <v>INN_TAILY_GIFT01</v>
          </cell>
          <cell r="B900" t="str">
            <v>이 냄새는?! 끄아아앙! 감사함미다!!</v>
          </cell>
        </row>
        <row r="901">
          <cell r="A901" t="str">
            <v>INN_XERAH_INNIDLE01</v>
          </cell>
          <cell r="B901" t="str">
            <v>누구에게나 휴식은 필요하죠. 저도, 당신도.</v>
          </cell>
        </row>
        <row r="902">
          <cell r="A902" t="str">
            <v>INN_XERAH_GREETING01</v>
          </cell>
          <cell r="B902" t="str">
            <v>낯이 익다구요? 후후... 기분탓이에요.</v>
          </cell>
        </row>
        <row r="903">
          <cell r="A903" t="str">
            <v>INN_XERAH_CONVERSATION01</v>
          </cell>
          <cell r="B903" t="str">
            <v>위험한걸 좋아하는 분이네요.</v>
          </cell>
        </row>
        <row r="904">
          <cell r="A904" t="str">
            <v>INN_XERAH_CONVERSATION02</v>
          </cell>
          <cell r="B904" t="str">
            <v>어디보자... 다음엔 어디로 가는게 좋을까?</v>
          </cell>
        </row>
        <row r="905">
          <cell r="A905" t="str">
            <v>INN_XERAH_CONVERSATION03</v>
          </cell>
          <cell r="B905" t="str">
            <v>당신은 그릇이 되기엔... 아직 부족해 보이는군요.</v>
          </cell>
        </row>
        <row r="906">
          <cell r="A906" t="str">
            <v>INN_XERAH_GIFT01</v>
          </cell>
          <cell r="B906" t="str">
            <v>선물...? 정말로 저에게 주시는 건가요?</v>
          </cell>
        </row>
        <row r="907">
          <cell r="A907" t="str">
            <v>INN_EVAN_INNIDLE01</v>
          </cell>
          <cell r="B907" t="str">
            <v>여기라면 편하게 책을 읽어도 되겠어.</v>
          </cell>
        </row>
        <row r="908">
          <cell r="A908" t="str">
            <v>INN_EVAN_GREETING01</v>
          </cell>
          <cell r="B908" t="str">
            <v>흐음, 이 부분이 흥미로운데... 관련 자료를 찾아봐야겠어.</v>
          </cell>
        </row>
        <row r="909">
          <cell r="A909" t="str">
            <v>INN_EVAN_CONVERSATION01</v>
          </cell>
          <cell r="B909" t="str">
            <v>요리? 취미는 아니지만, 가끔 해. 내가 만든 쿠키를 좋아하는 친구가 있거든.</v>
          </cell>
        </row>
        <row r="910">
          <cell r="A910" t="str">
            <v>INN_EVAN_CONVERSATION02</v>
          </cell>
          <cell r="B910" t="str">
            <v>인간인 아버지와 뱀파이어인 어머니가 어떻게 만나신 거냐고? 얘기하자면 긴데...\n하하. 두분 다 사랑해서 결혼하신 건 확실해. 사이가 정말 좋으셨거든.</v>
          </cell>
        </row>
        <row r="911">
          <cell r="A911" t="str">
            <v>INN_EVAN_CONVERSATION03</v>
          </cell>
          <cell r="B911" t="str">
            <v>현자의 탑은 내게 가장 소중한 곳이야. 그곳을 지키기 위해서라면 뭐든 할 거야.</v>
          </cell>
        </row>
        <row r="912">
          <cell r="A912" t="str">
            <v>INN_EVAN_GIFT01</v>
          </cell>
          <cell r="B912" t="str">
            <v>오, 이건 꽤 흥미로운데? 어디서 구했어?</v>
          </cell>
        </row>
        <row r="913">
          <cell r="A913" t="str">
            <v>INN_DARKLORDKASEL_INNIDLE01</v>
          </cell>
          <cell r="B913" t="str">
            <v>......</v>
          </cell>
        </row>
        <row r="914">
          <cell r="A914" t="str">
            <v>INN_DARKLORDKASEL_GREETING01</v>
          </cell>
          <cell r="B914" t="str">
            <v>파괴를 받아들여라.</v>
          </cell>
        </row>
        <row r="915">
          <cell r="A915" t="str">
            <v>INN_DARKLORDKASEL_CONVERSATION01</v>
          </cell>
          <cell r="B915" t="str">
            <v>모든 건 예정된 순리... 그저 멈춰 있었을 뿐.</v>
          </cell>
        </row>
        <row r="916">
          <cell r="A916" t="str">
            <v>INN_DARKLORDKASEL_CONVERSATION02</v>
          </cell>
          <cell r="B916" t="str">
            <v>순리를 거스를 순 없다.</v>
          </cell>
        </row>
        <row r="917">
          <cell r="A917" t="str">
            <v>INN_DARKLORDKASEL_GIFT01</v>
          </cell>
          <cell r="B917" t="str">
            <v>스러져 사라질 무의미한 행동일뿐…</v>
          </cell>
        </row>
        <row r="918">
          <cell r="A918" t="str">
            <v>INN_FALLENFREY_INNIDLE01</v>
          </cell>
          <cell r="B918" t="str">
            <v>여신같은 거… 전부 거짓말쟁이일 뿐이예요.</v>
          </cell>
        </row>
        <row r="919">
          <cell r="A919" t="str">
            <v>INN_FALLENFREY_GREETING01</v>
          </cell>
          <cell r="B919" t="str">
            <v>당신도 여신을 믿는 어리석은 사람인가요?</v>
          </cell>
        </row>
        <row r="920">
          <cell r="A920" t="str">
            <v>INN_FALLENFREY_CONVERSATION01</v>
          </cell>
          <cell r="B920" t="str">
            <v>기도는 필요 없어. 앞으론… 내가 카셀을 지킬거니까…</v>
          </cell>
        </row>
        <row r="921">
          <cell r="A921" t="str">
            <v>INN_FALLENFREY_CONVERSATION02</v>
          </cell>
          <cell r="B921" t="str">
            <v>저는 지금에 아주 만족해요. 카셀이 살아있잖아요.</v>
          </cell>
        </row>
        <row r="922">
          <cell r="A922" t="str">
            <v>INN_FALLENFREY_CONVERSATION03</v>
          </cell>
          <cell r="B922" t="str">
            <v>나도 참 바보였죠… 의심없는 진정한 믿음따위… 전부 환상인데.</v>
          </cell>
        </row>
        <row r="923">
          <cell r="A923" t="str">
            <v>INN_FALLENFREY_GIFT01</v>
          </cell>
          <cell r="B923" t="str">
            <v>이런거… 더는 의미 없는데…</v>
          </cell>
        </row>
        <row r="924">
          <cell r="A924" t="str">
            <v>INN_HILDA_INNIDLE01</v>
          </cell>
          <cell r="B924" t="str">
            <v>......</v>
          </cell>
        </row>
        <row r="925">
          <cell r="A925" t="str">
            <v>INN_HILDA_GREETING01</v>
          </cell>
          <cell r="B925" t="str">
            <v>뭐지? 어슬렁 대지 마라.</v>
          </cell>
        </row>
        <row r="926">
          <cell r="A926" t="str">
            <v>INN_HILDA_CONVERSATION01</v>
          </cell>
          <cell r="B926" t="str">
            <v>네가 관여할 일이 아니다. 신경 꺼라.</v>
          </cell>
        </row>
        <row r="927">
          <cell r="A927" t="str">
            <v>INN_HILDA_CONVERSATION02</v>
          </cell>
          <cell r="B927" t="str">
            <v>이곳이 지금의 인간들이 살아가는 곳…</v>
          </cell>
        </row>
        <row r="928">
          <cell r="A928" t="str">
            <v>INN_HILDA_CONVERSATION03</v>
          </cell>
          <cell r="B928" t="str">
            <v>대화할 생각 없는 상대를 붙잡고 떠드는 행위에 가치가 있나?</v>
          </cell>
        </row>
        <row r="929">
          <cell r="A929" t="str">
            <v>INN_HILDA_GIFT01</v>
          </cell>
          <cell r="B929" t="str">
            <v>이걸 내게 주는 행위, 목적이 뭐지?</v>
          </cell>
        </row>
        <row r="930">
          <cell r="A930" t="str">
            <v>INN_ISOLET_INNIDLE01</v>
          </cell>
          <cell r="B930" t="str">
            <v>누가 보낸 자인가. 그것이 아니라면 다가오지 말아줘. </v>
          </cell>
        </row>
        <row r="931">
          <cell r="A931" t="str">
            <v>INN_ISOLET_GREETING01</v>
          </cell>
          <cell r="B931" t="str">
            <v>다가오지 말라 했을텐데?</v>
          </cell>
        </row>
        <row r="932">
          <cell r="A932" t="str">
            <v>INN_ISOLET_CONVERSATION01</v>
          </cell>
          <cell r="B932" t="str">
            <v>무지함도 때론 독이되는 것을 인지하도록 해.</v>
          </cell>
        </row>
        <row r="933">
          <cell r="A933" t="str">
            <v>INN_ISOLET_CONVERSATION02</v>
          </cell>
          <cell r="B933" t="str">
            <v>그만. 돌아가.</v>
          </cell>
        </row>
        <row r="934">
          <cell r="A934" t="str">
            <v>INN_ISOLET_CONVERSATION03</v>
          </cell>
          <cell r="B934" t="str">
            <v>진실을 볼 수 없는, 힘 없는 자는 얄팍한 호기심으로 자멸할 뿐.</v>
          </cell>
        </row>
        <row r="935">
          <cell r="A935" t="str">
            <v>INN_ISOLET_GIFT01</v>
          </cell>
          <cell r="B935" t="str">
            <v>......이런 건 부질 없는 행동이야.</v>
          </cell>
        </row>
        <row r="936">
          <cell r="A936" t="str">
            <v>INN_REBELCLAUSE_INNIDLE01</v>
          </cell>
          <cell r="B936" t="str">
            <v>그리운 얼굴들이네.</v>
          </cell>
        </row>
        <row r="937">
          <cell r="A937" t="str">
            <v>INN_REBELCLAUSE_GREETING01</v>
          </cell>
          <cell r="B937" t="str">
            <v>오랜만이군.</v>
          </cell>
        </row>
        <row r="938">
          <cell r="A938" t="str">
            <v>INN_REBELCLAUSE_CONVERSATION01</v>
          </cell>
          <cell r="B938" t="str">
            <v>수호기사단... 한 명이 비었을 테니, 마음이 있다면 지원해보는 것도 좋겠군.</v>
          </cell>
        </row>
        <row r="939">
          <cell r="A939" t="str">
            <v>INN_REBELCLAUSE_CONVERSATION02</v>
          </cell>
          <cell r="B939" t="str">
            <v>네게서 느껴지는 믿음직스러움... 그래. 나도 그렇게 되고 싶었다. 누구든 믿고 의지할 수 있는 사람이...</v>
          </cell>
        </row>
        <row r="940">
          <cell r="A940" t="str">
            <v>INN_REBELCLAUSE_CONVERSATION03</v>
          </cell>
          <cell r="B940" t="str">
            <v>지금의 내가 낯설게 느껴진다고? ...카셀과 프레이도 그렇게 느끼지 말아야 할 텐데.</v>
          </cell>
        </row>
        <row r="941">
          <cell r="A941" t="str">
            <v>INN_REBELCLAUSE_GIFT01</v>
          </cell>
          <cell r="B941" t="str">
            <v>평소라면 이런 건 받지 않지만... 성의를 무시하는 것도 예의가 아니지.</v>
          </cell>
        </row>
        <row r="942">
          <cell r="A942" t="str">
            <v>INN_GREMORY_INNIDLE01</v>
          </cell>
          <cell r="B942" t="str">
            <v>하아암~</v>
          </cell>
        </row>
        <row r="943">
          <cell r="A943" t="str">
            <v>INN_GREMORY_GREETING01</v>
          </cell>
          <cell r="B943" t="str">
            <v>(깨우면 죽여버릴 거라는 메모가 후드 지퍼에 붙어있다.)</v>
          </cell>
        </row>
        <row r="944">
          <cell r="A944" t="str">
            <v>INN_GREMORY_CONVERSATION01</v>
          </cell>
          <cell r="B944" t="str">
            <v>흠냐… 일하기… 흠… 싫어…</v>
          </cell>
        </row>
        <row r="945">
          <cell r="A945" t="str">
            <v>INN_GREMORY_CONVERSATION02</v>
          </cell>
          <cell r="B945" t="str">
            <v>룻… 흠냐… 네가… 해…</v>
          </cell>
        </row>
        <row r="946">
          <cell r="A946" t="str">
            <v>INN_GREMORY_CONVERSATION03</v>
          </cell>
          <cell r="B946" t="str">
            <v>으으음… 5분만…</v>
          </cell>
        </row>
        <row r="947">
          <cell r="A947" t="str">
            <v>INN_GREMORY_GIFT01</v>
          </cell>
          <cell r="B947" t="str">
            <v>(선물은 옆에 있는 테이블에 두고 가라고 적혀 있다.)</v>
          </cell>
        </row>
        <row r="948">
          <cell r="A948" t="str">
            <v>INN_RIHEET_INNIDLE01</v>
          </cell>
          <cell r="B948" t="str">
            <v>…칫, 인간이 많군.</v>
          </cell>
        </row>
        <row r="949">
          <cell r="A949" t="str">
            <v>INN_RIHEET_GREETING01</v>
          </cell>
          <cell r="B949" t="str">
            <v>…왔군. 무슨 일이지?</v>
          </cell>
        </row>
        <row r="950">
          <cell r="A950" t="str">
            <v>INN_RIHEET_CONVERSATION01</v>
          </cell>
          <cell r="B950" t="str">
            <v>이곳의 인간들은…표정부터가 다르군.</v>
          </cell>
        </row>
        <row r="951">
          <cell r="A951" t="str">
            <v>INN_RIHEET_CONVERSATION02</v>
          </cell>
          <cell r="B951" t="str">
            <v>…언제나 생각해도 적응이 안 되는 곳이다.</v>
          </cell>
        </row>
        <row r="952">
          <cell r="A952" t="str">
            <v>INN_RIHEET_CONVERSATION03</v>
          </cell>
          <cell r="B952" t="str">
            <v>여기 음식은…정말 괜찮군.</v>
          </cell>
        </row>
        <row r="953">
          <cell r="A953" t="str">
            <v>INN_RIHEET_GIFT01</v>
          </cell>
          <cell r="B953" t="str">
            <v>…대충 거기다 두고 가라.</v>
          </cell>
        </row>
        <row r="954">
          <cell r="A954" t="str">
            <v>INN_RIPINE_INNIDLE01</v>
          </cell>
          <cell r="B954" t="str">
            <v>…인간이 많은 곳은, 불편해.</v>
          </cell>
        </row>
        <row r="955">
          <cell r="A955" t="str">
            <v>INN_RIPINE_GREETING01</v>
          </cell>
          <cell r="B955" t="str">
            <v>…무슨 일?</v>
          </cell>
        </row>
        <row r="956">
          <cell r="A956" t="str">
            <v>INN_RIPINE_CONVERSATION01</v>
          </cell>
          <cell r="B956" t="str">
            <v>여기는…다크엘프를 볼 때, 경멸 섞인 시선으로 보진 않네.</v>
          </cell>
        </row>
        <row r="957">
          <cell r="A957" t="str">
            <v>INN_RIPINE_CONVERSATION02</v>
          </cell>
          <cell r="B957" t="str">
            <v>사실 아직 이곳에 적응하지 못했지만...</v>
          </cell>
        </row>
        <row r="958">
          <cell r="A958" t="str">
            <v>INN_RIPINE_CONVERSATION03</v>
          </cell>
          <cell r="B958" t="str">
            <v>어렸을 때는 이런 것 먹기 쉽진 않았지…</v>
          </cell>
        </row>
        <row r="959">
          <cell r="A959" t="str">
            <v>INN_RIPINE_GIFT01</v>
          </cell>
          <cell r="B959" t="str">
            <v>이런 건 딱히 필요하지 않다만...</v>
          </cell>
        </row>
        <row r="960">
          <cell r="A960" t="str">
            <v>INN_ZLUCIKIEL_INNIDLE01</v>
          </cell>
          <cell r="B960" t="str">
            <v>소란스럽군...</v>
          </cell>
        </row>
        <row r="961">
          <cell r="A961" t="str">
            <v>INN_ZLUCIKIEL_GREETING01</v>
          </cell>
          <cell r="B961" t="str">
            <v>뭐지?</v>
          </cell>
        </row>
        <row r="962">
          <cell r="A962" t="str">
            <v>INN_ZLUCIKIEL_CONVERSATION01</v>
          </cell>
          <cell r="B962" t="str">
            <v>약한 것에는 흥미가 없다.</v>
          </cell>
        </row>
        <row r="963">
          <cell r="A963" t="str">
            <v>INN_ZLUCIKIEL_CONVERSATION02</v>
          </cell>
          <cell r="B963" t="str">
            <v>자신의 힘조차 파악하지 못한 건가? 용케 아직 살아있군.</v>
          </cell>
        </row>
        <row r="964">
          <cell r="A964" t="str">
            <v>INN_ZLUCIKIEL_CONVERSATION03</v>
          </cell>
          <cell r="B964" t="str">
            <v>왜 자꾸 말을 거는 거지? 마족이 무섭지 않나?</v>
          </cell>
        </row>
        <row r="965">
          <cell r="A965" t="str">
            <v>INN_ZLUCIKIEL_GIFT01</v>
          </cell>
          <cell r="B965" t="str">
            <v>필요 없다.</v>
          </cell>
        </row>
        <row r="966">
          <cell r="A966" t="str">
            <v>INN_SHAKMEH_INNIDLE01</v>
          </cell>
          <cell r="B966" t="str">
            <v>지나가는 여행자일 뿐이다. 신경 쓰지 말고 꺼져라.</v>
          </cell>
        </row>
        <row r="967">
          <cell r="A967" t="str">
            <v>INN_SHAKMEH_GREETING01</v>
          </cell>
          <cell r="B967" t="str">
            <v>낯익은 얼굴이라, 기분 탓이겠지.</v>
          </cell>
        </row>
        <row r="968">
          <cell r="A968" t="str">
            <v>INN_SHAKMEH_CONVERSATION01</v>
          </cell>
          <cell r="B968" t="str">
            <v>아에기나 사막이라… 위선으로 가득 찬 역겨운 곳이지.</v>
          </cell>
        </row>
        <row r="969">
          <cell r="A969" t="str">
            <v>INN_SHAKMEH_CONVERSATION02</v>
          </cell>
          <cell r="B969" t="str">
            <v>어둠의 힘이 느껴지나? 감이 좋은 인간이군.</v>
          </cell>
        </row>
        <row r="970">
          <cell r="A970" t="str">
            <v>INN_SHAKMEH_CONVERSATION03</v>
          </cell>
          <cell r="B970" t="str">
            <v>잘 알지도 못하는 자에게 접근하는 게 얼마나 어리석은 행동인지 알고 있나?</v>
          </cell>
        </row>
        <row r="971">
          <cell r="A971" t="str">
            <v>INN_SHAKMEH_GIFT01</v>
          </cell>
          <cell r="B971" t="str">
            <v>더 제대로 된 혼을 바쳐라.</v>
          </cell>
        </row>
        <row r="972">
          <cell r="A972" t="str">
            <v>INN_ESTELLE_INNIDLE01</v>
          </cell>
          <cell r="B972" t="str">
            <v>용사님! 오늘 모험은 어떠셨나요! 앗, 아직 출발 전인가요? </v>
          </cell>
        </row>
        <row r="973">
          <cell r="A973" t="str">
            <v>INN_ESTELLE_GREETING01</v>
          </cell>
          <cell r="B973" t="str">
            <v>야호! 반가워요! 오늘도 같이 아자아자 파이팅!</v>
          </cell>
        </row>
        <row r="974">
          <cell r="A974" t="str">
            <v>INN_ESTELLE_CONVERSATION01</v>
          </cell>
          <cell r="B974" t="str">
            <v>유노 씨의 특제 반숙 계란 덮밥은 오르비스 대륙 최고죠! 대체 어떤 새의 알을 쓰는 걸까요? </v>
          </cell>
        </row>
        <row r="975">
          <cell r="A975" t="str">
            <v>INN_ESTELLE_CONVERSATION02</v>
          </cell>
          <cell r="B975" t="str">
            <v>힘들 땐 재충전도 중요해요. 무리하지 말고 저랑 주스라도 마셔요! </v>
          </cell>
        </row>
        <row r="976">
          <cell r="A976" t="str">
            <v>INN_ESTELLE_CONVERSATION03</v>
          </cell>
          <cell r="B976" t="str">
            <v>짠짠-! 짜라란-! 당신을 위한 응원가! 언제든지 불러드립니다! </v>
          </cell>
        </row>
        <row r="977">
          <cell r="A977" t="str">
            <v>INN_ESTELLE_GIFT01</v>
          </cell>
          <cell r="B977" t="str">
            <v>맛있어 보이는 과자네요! 용사님도 같이 먹어요!</v>
          </cell>
        </row>
        <row r="978">
          <cell r="A978" t="str">
            <v>INN_ISAIAH_INNIDLE01</v>
          </cell>
          <cell r="B978" t="str">
            <v>어머. 제게 용무가 있으신가요.</v>
          </cell>
        </row>
        <row r="979">
          <cell r="A979" t="str">
            <v>INN_ISAIAH_GREETING01</v>
          </cell>
          <cell r="B979" t="str">
            <v>저는 그저, 진리를 설파하는 존재에 불과하답니다.</v>
          </cell>
        </row>
        <row r="980">
          <cell r="A980" t="str">
            <v>INN_ISAIAH_CONVERSATION01</v>
          </cell>
          <cell r="B980" t="str">
            <v>어머님의 가르침으로 눈 뜨길 바란다면 언제든 제게 찾아오시길.</v>
          </cell>
        </row>
        <row r="981">
          <cell r="A981" t="str">
            <v>INN_ISAIAH_CONVERSATION02</v>
          </cell>
          <cell r="B981" t="str">
            <v>당신의 믿음이 참된 진리가 아님을 의심해본 적 있나요?</v>
          </cell>
        </row>
        <row r="982">
          <cell r="A982" t="str">
            <v>INN_ISAIAH_CONVERSATION03</v>
          </cell>
          <cell r="B982" t="str">
            <v>혼돈을 두려워 마세요, 어린 아이여…</v>
          </cell>
        </row>
        <row r="983">
          <cell r="A983" t="str">
            <v>INN_ISAIAH_GIFT01</v>
          </cell>
          <cell r="B983" t="str">
            <v>후후, 상냥한 아이군요.</v>
          </cell>
        </row>
        <row r="984">
          <cell r="A984" t="str">
            <v>INN_KASEL_GREETING02</v>
          </cell>
          <cell r="B984" t="str">
            <v>자주 뵙네요. 수도는 이제 익숙해지셨나요?</v>
          </cell>
        </row>
        <row r="985">
          <cell r="A985" t="str">
            <v>INN_KASEL_CONVERSATION04</v>
          </cell>
          <cell r="B985" t="str">
            <v>성검의 힘을 모두 찾으면…이 모든 게 끝날까요?</v>
          </cell>
        </row>
        <row r="986">
          <cell r="A986" t="str">
            <v>INN_KASEL_CONVERSATION05</v>
          </cell>
          <cell r="B986" t="str">
            <v>더 이상 누구에게도 휘둘리고 싶지 않아요. 오로지 내 의지로 길을 가겠어요.</v>
          </cell>
        </row>
        <row r="987">
          <cell r="A987" t="str">
            <v>INN_KASEL_GIFT02</v>
          </cell>
          <cell r="B987" t="str">
            <v>저같이 인기 없는 남자에게…선물이라니..고맙습니다.</v>
          </cell>
        </row>
        <row r="988">
          <cell r="A988" t="str">
            <v>INN_KASEL_CONNECT_GREETING_MAX</v>
          </cell>
          <cell r="B988" t="str">
            <v>부족한 저와 함께 해주셔서 늘 감사하게 생각하고 있습니다.</v>
          </cell>
        </row>
        <row r="989">
          <cell r="A989" t="str">
            <v>INN_KASEL_CONNECT_CONVERSATION01</v>
          </cell>
          <cell r="B989" t="str">
            <v>힘들지 않다면 거짓말이지만, 애쓰지 않는 삶이 어디 있겠습니까.</v>
          </cell>
        </row>
        <row r="990">
          <cell r="A990" t="str">
            <v>INN_KASEL_CONNECT_CONVERSATION02</v>
          </cell>
          <cell r="B990" t="str">
            <v>제겐 너무 무거운 이 검을, 함께 짊어져 주셔서 고마워요.</v>
          </cell>
        </row>
        <row r="991">
          <cell r="A991" t="str">
            <v>INN_KASEL_CONNECT_CONVERSATION03</v>
          </cell>
          <cell r="B991" t="str">
            <v>완벽한 삶이란 어디에도 없잖아요. 어느 날 완벽한 순간을 맞이하는 때도 있지만.</v>
          </cell>
        </row>
        <row r="992">
          <cell r="A992" t="str">
            <v>INN_FREY_GREETING02</v>
          </cell>
          <cell r="B992" t="str">
            <v>오셨군요. 어디 다친 곳은 없으시죠?</v>
          </cell>
        </row>
        <row r="993">
          <cell r="A993" t="str">
            <v>INN_FREY_CONVERSATION04</v>
          </cell>
          <cell r="B993" t="str">
            <v>가끔 꿈속에서…환한 빛이 보여요. 눈부신 태양 빛 속에 하얀 날개를 단 사람들…</v>
          </cell>
        </row>
        <row r="994">
          <cell r="A994" t="str">
            <v>INN_FREY_CONVERSATION05</v>
          </cell>
          <cell r="B994" t="str">
            <v>제가 좋아하는 사람이 누구냐고요? 그…그건…루아 님과 저만 아는 비밀이에요.</v>
          </cell>
        </row>
        <row r="995">
          <cell r="A995" t="str">
            <v>INN_FREY_GIFT02</v>
          </cell>
          <cell r="B995" t="str">
            <v>고마워요. 당신의 그 마음 잊지 않을게요.</v>
          </cell>
        </row>
        <row r="996">
          <cell r="A996" t="str">
            <v>INN_FREY_CONNECT_GREETING_MAX</v>
          </cell>
          <cell r="B996" t="str">
            <v>루아께서 당신을 돌보시기를 진심으로 기원하고 있답니다.</v>
          </cell>
        </row>
        <row r="997">
          <cell r="A997" t="str">
            <v>INN_FREY_CONNECT_CONVERSATION01</v>
          </cell>
          <cell r="B997" t="str">
            <v>카셀의 안전이 중요한 이유는, 루아께 선택받은 사람이기 때문이에요.</v>
          </cell>
        </row>
        <row r="998">
          <cell r="A998" t="str">
            <v>INN_FREY_CONNECT_CONVERSATION02</v>
          </cell>
          <cell r="B998" t="str">
            <v>모든 선택에는 비난이 따를 수 있어요. 루아가 보시기에 괜찮다면, 전 그것으로 족해요.</v>
          </cell>
        </row>
        <row r="999">
          <cell r="A999" t="str">
            <v>INN_FREY_CONNECT_CONVERSATION03</v>
          </cell>
          <cell r="B999" t="str">
            <v>신과 사제의 관계도 사람들끼리의 관계와 다를 바 없어요. 때로는 신이 원망스러울 때도 있죠.</v>
          </cell>
        </row>
        <row r="1000">
          <cell r="A1000" t="str">
            <v>INN_CLEO_GREETING02</v>
          </cell>
          <cell r="B1000" t="str">
            <v>늦었어! 감히 대마법사를 기다리게 하다니!!</v>
          </cell>
        </row>
        <row r="1001">
          <cell r="A1001" t="str">
            <v>INN_CLEO_CONVERSATION04</v>
          </cell>
          <cell r="B1001" t="str">
            <v>프레이랑 로이 중 누가 좋냐고? 그게 질문이 된다고 생각해? 당연히 프레이지~!</v>
          </cell>
        </row>
        <row r="1002">
          <cell r="A1002" t="str">
            <v>INN_CLEO_CONVERSATION05</v>
          </cell>
          <cell r="B1002" t="str">
            <v>….엄마는…도대체 어디 있는 걸까…? 그래도 살아 있다면 만날 수 있겠지?</v>
          </cell>
        </row>
        <row r="1003">
          <cell r="A1003" t="str">
            <v>INN_CLEO_GIFT02</v>
          </cell>
          <cell r="B1003" t="str">
            <v>오호! 대 마법사님께 어울리겠는데~! 땡큐!</v>
          </cell>
        </row>
        <row r="1004">
          <cell r="A1004" t="str">
            <v>INN_CLEO_CONNECT_GREETING_MAX</v>
          </cell>
          <cell r="B1004" t="str">
            <v>호오, 이 대마법사를 알현하러 온 거구나.</v>
          </cell>
        </row>
        <row r="1005">
          <cell r="A1005" t="str">
            <v>INN_CLEO_CONNECT_CONVERSATION01</v>
          </cell>
          <cell r="B1005" t="str">
            <v>프레이는 나에게 있어 베개 그 이상이야!</v>
          </cell>
        </row>
        <row r="1006">
          <cell r="A1006" t="str">
            <v>INN_CLEO_CONNECT_CONVERSATION02</v>
          </cell>
          <cell r="B1006" t="str">
            <v>잊지 말라고. 나 덕분에 빠르게 이동할 수 있다는 걸 말이야.</v>
          </cell>
        </row>
        <row r="1007">
          <cell r="A1007" t="str">
            <v>INN_CLEO_CONNECT_CONVERSATION03</v>
          </cell>
          <cell r="B1007" t="str">
            <v>계속 함께해줄 거지?</v>
          </cell>
        </row>
        <row r="1008">
          <cell r="A1008" t="str">
            <v>INN_ROI_GREETING02</v>
          </cell>
          <cell r="B1008" t="str">
            <v>이봐, 이제 좀 쉬라고</v>
          </cell>
        </row>
        <row r="1009">
          <cell r="A1009" t="str">
            <v>INN_ROI_CONVERSATION04</v>
          </cell>
          <cell r="B1009" t="str">
            <v>지겹지도 않나? 클레오는 그냥 내 의무라고…녀석이 앞으로 중요한 역할을 할 거란..말을 들었다.</v>
          </cell>
        </row>
        <row r="1010">
          <cell r="A1010" t="str">
            <v>INN_ROI_CONVERSATION05</v>
          </cell>
          <cell r="B1010" t="str">
            <v>후회할 짓을 한 적 있나?...지금 당장이라도 그런 기분이 든다면 바로 그만둬.</v>
          </cell>
        </row>
        <row r="1011">
          <cell r="A1011" t="str">
            <v>INN_ROI_GIFT02</v>
          </cell>
          <cell r="B1011" t="str">
            <v>번번이 빼놓지도 않는군…고마워.</v>
          </cell>
        </row>
        <row r="1012">
          <cell r="A1012" t="str">
            <v>INN_ROI_CONNECT_GREETING_MAX</v>
          </cell>
          <cell r="B1012" t="str">
            <v>왔나.</v>
          </cell>
        </row>
        <row r="1013">
          <cell r="A1013" t="str">
            <v>INN_ROI_CONNECT_CONVERSATION01</v>
          </cell>
          <cell r="B1013" t="str">
            <v>카셀을 많이 도와줘. 너무 무거운 짐을 진 녀석이야.</v>
          </cell>
        </row>
        <row r="1014">
          <cell r="A1014" t="str">
            <v>INN_ROI_CONNECT_CONVERSATION02</v>
          </cell>
          <cell r="B1014" t="str">
            <v>사제들만큼은 아니지만 나도 나름 루아를 의지한다. 내게 죽은 이들을 위해 해줄 수 있는 건 기도 밖에 없으니까.</v>
          </cell>
        </row>
        <row r="1015">
          <cell r="A1015" t="str">
            <v>INN_ROI_CONNECT_CONVERSATION03</v>
          </cell>
          <cell r="B1015" t="str">
            <v>이제는 과거를 원망하지 않아. 바꿀 수 없으니까. 바꿀 수 있는 건 미래다.</v>
          </cell>
        </row>
        <row r="1016">
          <cell r="A1016" t="str">
            <v>INN_GAU_GREETING02</v>
          </cell>
          <cell r="B1016" t="str">
            <v>우리 사이에 인사라니 쑥스럽구만.</v>
          </cell>
        </row>
        <row r="1017">
          <cell r="A1017" t="str">
            <v>INN_GAU_CONVERSATION04</v>
          </cell>
          <cell r="B1017" t="str">
            <v>요즘 얀느는 본 적 있나? 녀석..밥은 잘 먹고 다니나..</v>
          </cell>
        </row>
        <row r="1018">
          <cell r="A1018" t="str">
            <v>INN_GAU_CONVERSATION05</v>
          </cell>
          <cell r="B1018" t="str">
            <v>뭐? 레위시아랑 무슨 사이냐고? 그런 꼬맹이..실제 누님이지만..내가 좋다고 될 일이..</v>
          </cell>
        </row>
        <row r="1019">
          <cell r="A1019" t="str">
            <v>INN_GAU_GIFT02</v>
          </cell>
          <cell r="B1019" t="str">
            <v>고마워. 다음엔 내가 한턱내지.</v>
          </cell>
        </row>
        <row r="1020">
          <cell r="A1020" t="str">
            <v>INN_GAU_CONNECT_GREETING_MAX</v>
          </cell>
          <cell r="B1020" t="str">
            <v>여! 여기서 또 보게 되는구만! 잘 지내고 있지?</v>
          </cell>
        </row>
        <row r="1021">
          <cell r="A1021" t="str">
            <v>INN_GAU_CONNECT_CONVERSATION01</v>
          </cell>
          <cell r="B1021" t="str">
            <v>아.. 레위시아 그 꼬맹이가 갑자기 그런 미녀가 되다니.. 게다가 녀석 나이가.. 허허!</v>
          </cell>
        </row>
        <row r="1022">
          <cell r="A1022" t="str">
            <v>INN_GAU_CONNECT_CONVERSATION02</v>
          </cell>
          <cell r="B1022" t="str">
            <v>산산조각 내주마!!- 어때? 애들이 이 외침을 꽤나 좋아하더라고.</v>
          </cell>
        </row>
        <row r="1023">
          <cell r="A1023" t="str">
            <v>INN_GAU_CONNECT_CONVERSATION03</v>
          </cell>
          <cell r="B1023" t="str">
            <v>저번에 웬 드워프 영감님이랑 술을 마셨는데. 이 여관 술을 우리 둘이 다 동내 버렸지! 하하!!</v>
          </cell>
        </row>
        <row r="1024">
          <cell r="A1024" t="str">
            <v>INN_PHILLOP_GREETING02</v>
          </cell>
          <cell r="B1024" t="str">
            <v>어서 오게. 자! 어서 빈 잔을 들게나!</v>
          </cell>
        </row>
        <row r="1025">
          <cell r="A1025" t="str">
            <v>INN_PHILLOP_CONVERSATION04</v>
          </cell>
          <cell r="B1025" t="str">
            <v>100년 전 전쟁이라…카일왕과 함께 하던 그때 나도 자네처럼 젊었지..</v>
          </cell>
        </row>
        <row r="1026">
          <cell r="A1026" t="str">
            <v>INN_PHILLOP_CONVERSATION05</v>
          </cell>
          <cell r="B1026" t="str">
            <v>가끔은 용사냥 다니던 그때가 그리워. 요즘처럼 골치 아플 일은 없었다네.</v>
          </cell>
        </row>
        <row r="1027">
          <cell r="A1027" t="str">
            <v>INN_PHILLOP_GIFT02</v>
          </cell>
          <cell r="B1027" t="str">
            <v>뭘 이런 걸 다 기왕이면 술이 좋은데 말이야. 허허</v>
          </cell>
        </row>
        <row r="1028">
          <cell r="A1028" t="str">
            <v>INN_PHILLOP_CONNECT_GREETING_MAX</v>
          </cell>
          <cell r="B1028" t="str">
            <v>여어, 반갑구먼! 한잔하겠나?</v>
          </cell>
        </row>
        <row r="1029">
          <cell r="A1029" t="str">
            <v>INN_PHILLOP_CONNECT_CONVERSATION01</v>
          </cell>
          <cell r="B1029" t="str">
            <v>마족전쟁 때 광룡이나 악룡은 참 많이도 잡아봤지. 질릴 정도로 말이야.</v>
          </cell>
        </row>
        <row r="1030">
          <cell r="A1030" t="str">
            <v>INN_PHILLOP_CONNECT_CONVERSATION02</v>
          </cell>
          <cell r="B1030" t="str">
            <v>새로운 무기라도 필요한가? 드워프제 도끼라면 몇 자루 남는데 말이야.</v>
          </cell>
        </row>
        <row r="1031">
          <cell r="A1031" t="str">
            <v>INN_PHILLOP_CONNECT_CONVERSATION03</v>
          </cell>
          <cell r="B1031" t="str">
            <v>하하하, 유쾌한 친구일세. 그래, 드워프족의 힘이 필요하다면, 언제든 빌려주지.</v>
          </cell>
        </row>
        <row r="1032">
          <cell r="A1032" t="str">
            <v>INN_LAKRAK_GREETING02</v>
          </cell>
          <cell r="B1032" t="str">
            <v>잘 왔닥!! 이번에 내가 연구한 거 볼꺼냑?!</v>
          </cell>
        </row>
        <row r="1033">
          <cell r="A1033" t="str">
            <v>INN_LAKRAK_CONVERSATION04</v>
          </cell>
          <cell r="B1033" t="str">
            <v>나도 이제 인간말 제대로 발음하고 싶닥! 가-나-다-락!! 항상 여기가 고비닥!!!</v>
          </cell>
        </row>
        <row r="1034">
          <cell r="A1034" t="str">
            <v>INN_LAKRAK_CONVERSATION05</v>
          </cell>
          <cell r="B1034" t="str">
            <v>너 같은 인간 없닥! 별종! 너도 별종이닥!  내 친구 로이 하나에서 이제 둘이닥!!</v>
          </cell>
        </row>
        <row r="1035">
          <cell r="A1035" t="str">
            <v>INN_LAKRAK_GIFT02</v>
          </cell>
          <cell r="B1035" t="str">
            <v>쓸만한 걸 가져온냑! 물건 볼 줄 안닥!! 훌륭하닥!!!</v>
          </cell>
        </row>
        <row r="1036">
          <cell r="A1036" t="str">
            <v>INN_LAKRAK_CONNECT_GREETING_MAX</v>
          </cell>
          <cell r="B1036" t="str">
            <v>크카칵! 오늘도 연구가 잘 되어간닥!!</v>
          </cell>
        </row>
        <row r="1037">
          <cell r="A1037" t="str">
            <v>INN_LAKRAK_CONNECT_CONVERSATION01</v>
          </cell>
          <cell r="B1037" t="str">
            <v>화약이닥! 폭발이닥! 크카칵!!</v>
          </cell>
        </row>
        <row r="1038">
          <cell r="A1038" t="str">
            <v>INN_LAKRAK_CONNECT_CONVERSATION02</v>
          </cell>
          <cell r="B1038" t="str">
            <v>실험! 실험! 또 실험! 무기 개발은 즐겁닥!</v>
          </cell>
        </row>
        <row r="1039">
          <cell r="A1039" t="str">
            <v>INN_LAKRAK_CONNECT_CONVERSATION03</v>
          </cell>
          <cell r="B1039" t="str">
            <v>덕분에 연구 잘할 수 있닥! 최고의 친구닥!</v>
          </cell>
        </row>
        <row r="1040">
          <cell r="A1040" t="str">
            <v>INN_KAULAH_GREETING02</v>
          </cell>
          <cell r="B1040" t="str">
            <v>나의 바람이 잠시라도 그대에게 휴식이 되었으면 하오.</v>
          </cell>
        </row>
        <row r="1041">
          <cell r="A1041" t="str">
            <v>INN_KAULAH_CONVERSATION04</v>
          </cell>
          <cell r="B1041" t="str">
            <v>역시 도시는 익숙해지지 않소. 하지만 사람들의 삶의 소리는 듣기 좋구려.</v>
          </cell>
        </row>
        <row r="1042">
          <cell r="A1042" t="str">
            <v>INN_KAULAH_CONVERSATION05</v>
          </cell>
          <cell r="B1042" t="str">
            <v>아무리 시간이 흘러도 바람은 계속 불듯…지금의 고난도 지나갈 것이오.</v>
          </cell>
        </row>
        <row r="1043">
          <cell r="A1043" t="str">
            <v>INN_KAULAH_GIFT02</v>
          </cell>
          <cell r="B1043" t="str">
            <v>이번 여정에 소중히 사용하겠소.</v>
          </cell>
        </row>
        <row r="1044">
          <cell r="A1044" t="str">
            <v>INN_KAULAH_CONNECT_GREETING_MAX</v>
          </cell>
          <cell r="B1044" t="str">
            <v>친근한 바람이 느껴진다 싶었더니, 그대였군. 반갑소.</v>
          </cell>
        </row>
        <row r="1045">
          <cell r="A1045" t="str">
            <v>INN_KAULAH_CONNECT_CONVERSATION01</v>
          </cell>
          <cell r="B1045" t="str">
            <v>바위와도 같은 강직함, 그리고 바람과도 같은 부드러움이 그대로부터 느껴지는구려.</v>
          </cell>
        </row>
        <row r="1046">
          <cell r="A1046" t="str">
            <v>INN_KAULAH_CONNECT_CONVERSATION02</v>
          </cell>
          <cell r="B1046" t="str">
            <v>오그리아의 산꼭대기에 올라가 본 적이 있소? 자연 그대로의 아름다움을 만끽할 수 있소.</v>
          </cell>
        </row>
        <row r="1047">
          <cell r="A1047" t="str">
            <v>INN_KAULAH_CONNECT_CONVERSATION03</v>
          </cell>
          <cell r="B1047" t="str">
            <v>어젯밤에 예지몽을 꾸었소. 바로 그대가 세상을 구하는 예지몽을...</v>
          </cell>
        </row>
        <row r="1048">
          <cell r="A1048" t="str">
            <v>INN_EPIS_GREETING02</v>
          </cell>
          <cell r="B1048" t="str">
            <v>어서 와~ 자기! 문은 잘 닫은 거지?</v>
          </cell>
        </row>
        <row r="1049">
          <cell r="A1049" t="str">
            <v>INN_EPIS_CONVERSATION04</v>
          </cell>
          <cell r="B1049" t="str">
            <v>어머~ 뭘 기대한 거야? 생각보다 엉큼하구나~</v>
          </cell>
        </row>
        <row r="1050">
          <cell r="A1050" t="str">
            <v>INN_EPIS_CONVERSATION05</v>
          </cell>
          <cell r="B1050" t="str">
            <v>마족이 왜 인간 편에서 싸우냐고? 내가 정말 그렇게 보여? 후후~</v>
          </cell>
        </row>
        <row r="1051">
          <cell r="A1051" t="str">
            <v>INN_EPIS_GIFT02</v>
          </cell>
          <cell r="B1051" t="str">
            <v>제법인데~ 유혹이 뭔 줄 아는것 같아. 그럼 우린 동족?</v>
          </cell>
        </row>
        <row r="1052">
          <cell r="A1052" t="str">
            <v>INN_EPIS_CONNECT_GREETING_MAX</v>
          </cell>
          <cell r="B1052" t="str">
            <v>후훗, 네 표정을 보아하니 꿈에서 날 만났구나?</v>
          </cell>
        </row>
        <row r="1053">
          <cell r="A1053" t="str">
            <v>INN_EPIS_CONNECT_CONVERSATION01</v>
          </cell>
          <cell r="B1053" t="str">
            <v>아하~ 그래서 그 꿈은 좀 어땠어? 만족스러웠어? 아니면 이어서 꿈을 계속 꿔 볼래?</v>
          </cell>
        </row>
        <row r="1054">
          <cell r="A1054" t="str">
            <v>INN_EPIS_CONNECT_CONVERSATION02</v>
          </cell>
          <cell r="B1054" t="str">
            <v>하아.. 요즘 고민이 생겼어. 자꾸 네가 생각이 나는데.. 후후, 왜 이러는지 알고 있어~?</v>
          </cell>
        </row>
        <row r="1055">
          <cell r="A1055" t="str">
            <v>INN_EPIS_CONNECT_CONVERSATION03</v>
          </cell>
          <cell r="B1055" t="str">
            <v>요즘 옷이 자꾸 작아지는 느낌이야. 혹시 나 살쪘니..? 한번 올라가서 확인해볼래?</v>
          </cell>
        </row>
        <row r="1056">
          <cell r="A1056" t="str">
            <v>INN_SELENE_GREETING02</v>
          </cell>
          <cell r="B1056" t="str">
            <v>오늘은 용사님을 만나서 행복한 날이 됐어요.</v>
          </cell>
        </row>
        <row r="1057">
          <cell r="A1057" t="str">
            <v>INN_SELENE_CONVERSATION04</v>
          </cell>
          <cell r="B1057" t="str">
            <v>전 어릴 적 부터 숲을 지키기 위해 살아왔어요. 그래서..성검 이야긴 제가 가장 좋아하는 이야기였죠.</v>
          </cell>
        </row>
        <row r="1058">
          <cell r="A1058" t="str">
            <v>INN_SELENE_CONVERSATION05</v>
          </cell>
          <cell r="B1058" t="str">
            <v>100년 전 마왕을 무찌르고 세상에 평화를 가져온 성검의 용사…이젠 우리가 새로운 전설을 만들어가요.</v>
          </cell>
        </row>
        <row r="1059">
          <cell r="A1059" t="str">
            <v>INN_SELENE_GIFT02</v>
          </cell>
          <cell r="B1059" t="str">
            <v>이건! 항상 친절을 베풀어 주시다니..고맙습니다.</v>
          </cell>
        </row>
        <row r="1060">
          <cell r="A1060" t="str">
            <v>INN_SELENE_CONNECT_GREETING_MAX</v>
          </cell>
          <cell r="B1060" t="str">
            <v>그래요, 오늘도 따스한 햇볕에 행복이 가득한 날이에요.</v>
          </cell>
        </row>
        <row r="1061">
          <cell r="A1061" t="str">
            <v>INN_SELENE_CONNECT_CONVERSATION01</v>
          </cell>
          <cell r="B1061" t="str">
            <v>생각해 보면 용사님의 입장도 모른 채, 너무 제 생각만 한 건 아닐까 후회돼요..</v>
          </cell>
        </row>
        <row r="1062">
          <cell r="A1062" t="str">
            <v>INN_SELENE_CONNECT_CONVERSATION02</v>
          </cell>
          <cell r="B1062" t="str">
            <v>언제 한번 엘리도라 숲에 와줘요. 그때 제가 직접 당신을 맞이 할게요.</v>
          </cell>
        </row>
        <row r="1063">
          <cell r="A1063" t="str">
            <v>INN_SELENE_CONNECT_CONVERSATION03</v>
          </cell>
          <cell r="B1063" t="str">
            <v>이 활은 바람의 정령이 나에게 준 소중한 우정의 증표. 하지만 당신이라면 만져보아도 좋아요.</v>
          </cell>
        </row>
        <row r="1064">
          <cell r="A1064" t="str">
            <v>INN_MARIA_GREETING02</v>
          </cell>
          <cell r="B1064" t="str">
            <v>그래, 용건은?</v>
          </cell>
        </row>
        <row r="1065">
          <cell r="A1065" t="str">
            <v>INN_MARIA_CONVERSATION04</v>
          </cell>
          <cell r="B1065" t="str">
            <v>여전히 아무것도 모르는 표정이군. 아직 그들을 상대하기엔 멀었어.</v>
          </cell>
        </row>
        <row r="1066">
          <cell r="A1066" t="str">
            <v>INN_MARIA_CONVERSATION05</v>
          </cell>
          <cell r="B1066" t="str">
            <v>넌 몰라. 진정한 루아의 얼굴이 어떤것인지..아마 보지 않는 편이 좋겠지.</v>
          </cell>
        </row>
        <row r="1067">
          <cell r="A1067" t="str">
            <v>INN_MARIA_GIFT02</v>
          </cell>
          <cell r="B1067" t="str">
            <v>후후..좋아. 이거 까마귀밥으로 딱 맞겠어.</v>
          </cell>
        </row>
        <row r="1068">
          <cell r="A1068" t="str">
            <v>INN_MARIA_CONNECT_GREETING_MAX</v>
          </cell>
          <cell r="B1068" t="str">
            <v>...흥, 너였군. 그래, 이제 애송이라고는 부를 수 없겠구나.</v>
          </cell>
        </row>
        <row r="1069">
          <cell r="A1069" t="str">
            <v>INN_MARIA_CONNECT_CONVERSATION01</v>
          </cell>
          <cell r="B1069" t="str">
            <v>너를 보고 있으면, 그 사람의 옛 모습이 떠오르는군… 하아.</v>
          </cell>
        </row>
        <row r="1070">
          <cell r="A1070" t="str">
            <v>INN_MARIA_CONNECT_CONVERSATION02</v>
          </cell>
          <cell r="B1070" t="str">
            <v>루아는 증오스럽지만...그래, 너라면 괜찮을지도.</v>
          </cell>
        </row>
        <row r="1071">
          <cell r="A1071" t="str">
            <v>INN_MARIA_CONNECT_CONVERSATION03</v>
          </cell>
          <cell r="B1071" t="str">
            <v>타락한 마녀를 동료로 받아들이는 별난 아이… 후후, 귀엽구나.</v>
          </cell>
        </row>
        <row r="1072">
          <cell r="A1072" t="str">
            <v>INN_MIRURU_GREETING02</v>
          </cell>
          <cell r="B1072" t="str">
            <v>어서 와! 내 명예 부하 1호!!!!</v>
          </cell>
        </row>
        <row r="1073">
          <cell r="A1073" t="str">
            <v>INN_MIRURU_CONVERSATION04</v>
          </cell>
          <cell r="B1073" t="str">
            <v>흠….내 과거? 나도 떠올려 보려는데…뭔가 떠오르려고 하면 쾅!! 침대에서 떨어져 버려.</v>
          </cell>
        </row>
        <row r="1074">
          <cell r="A1074" t="str">
            <v>INN_MIRURU_CONVERSATION05</v>
          </cell>
          <cell r="B1074" t="str">
            <v>그래도…하나 생각나는 게 있어. 뭔가 타들어 갈 것 같은 갈증에…지도에 적힌 글자..생명의 샘??</v>
          </cell>
        </row>
        <row r="1075">
          <cell r="A1075" t="str">
            <v>INN_MIRURU_GIFT02</v>
          </cell>
          <cell r="B1075" t="str">
            <v>역시 내 부하야! 이로써 미르르 해적단 보물창고가 더 빵빵해졌어!</v>
          </cell>
        </row>
        <row r="1076">
          <cell r="A1076" t="str">
            <v>INN_MIRURU_CONNECT_GREETING_MAX</v>
          </cell>
          <cell r="B1076" t="str">
            <v>이야호~ 어서 와!</v>
          </cell>
        </row>
        <row r="1077">
          <cell r="A1077" t="str">
            <v>INN_MIRURU_CONNECT_CONVERSATION01</v>
          </cell>
          <cell r="B1077" t="str">
            <v>미르르 해적단의 부흥을 위해, 오늘 하루도 열심히 활동하자고!</v>
          </cell>
        </row>
        <row r="1078">
          <cell r="A1078" t="str">
            <v>INN_MIRURU_CONNECT_CONVERSATION02</v>
          </cell>
          <cell r="B1078" t="str">
            <v>보물 가져왔어? 어디 있어? 어디? 어디? 보여줘!</v>
          </cell>
        </row>
        <row r="1079">
          <cell r="A1079" t="str">
            <v>INN_MIRURU_CONNECT_CONVERSATION03</v>
          </cell>
          <cell r="B1079" t="str">
            <v>내 대포? 응! 내가 직접 만들었어! 멋있지! 멋있지?!</v>
          </cell>
        </row>
        <row r="1080">
          <cell r="A1080" t="str">
            <v>INN_LORRAINE_GREETING02</v>
          </cell>
          <cell r="B1080" t="str">
            <v>그대와의 시간은 언제나 환영이야.</v>
          </cell>
        </row>
        <row r="1081">
          <cell r="A1081" t="str">
            <v>INN_LORRAINE_CONVERSATION04</v>
          </cell>
          <cell r="B1081" t="str">
            <v>기나긴 두 갈래의 길이 그대 앞에 놓이노라. 빛과 그림자..마지막엔 한 길로 만날지니..</v>
          </cell>
        </row>
        <row r="1082">
          <cell r="A1082" t="str">
            <v>INN_LORRAINE_CONVERSATION05</v>
          </cell>
          <cell r="B1082" t="str">
            <v>기나긴 세월을 살아가는 엘프와는 달리, 인간의 생은 짧은 만큼 강렬하게 빛을 발하지.</v>
          </cell>
        </row>
        <row r="1083">
          <cell r="A1083" t="str">
            <v>INN_LORRAINE_GIFT02</v>
          </cell>
          <cell r="B1083" t="str">
            <v>그대의 마음이라 생각하겠노라.</v>
          </cell>
        </row>
        <row r="1084">
          <cell r="A1084" t="str">
            <v>INN_LORRAINE_CONNECT_GREETING_MAX</v>
          </cell>
          <cell r="B1084" t="str">
            <v>올곧고, 강하고, 바르게 강해졌음이 느껴지는구나.</v>
          </cell>
        </row>
        <row r="1085">
          <cell r="A1085" t="str">
            <v>INN_LORRAINE_CONNECT_CONVERSATION01</v>
          </cell>
          <cell r="B1085" t="str">
            <v>그대는 내가 본 이들 중 가장 맑은 영혼을 가지고 있구나..</v>
          </cell>
        </row>
        <row r="1086">
          <cell r="A1086" t="str">
            <v>INN_LORRAINE_CONNECT_CONVERSATION02</v>
          </cell>
          <cell r="B1086" t="str">
            <v>이 즐거운 여정이 영원하길 바라지만... 후후… 그건 나의 욕심이겠지...</v>
          </cell>
        </row>
        <row r="1087">
          <cell r="A1087" t="str">
            <v>INN_LORRAINE_CONNECT_CONVERSATION03</v>
          </cell>
          <cell r="B1087" t="str">
            <v>너를 잊지 않을 것이다. 현자 로레인이 아닌, 하나의 엘프로서.</v>
          </cell>
        </row>
        <row r="1088">
          <cell r="A1088" t="str">
            <v>INN_CLAUSE_GREETING02</v>
          </cell>
          <cell r="B1088" t="str">
            <v>하하! 수호 기사단도 쉴 때가 있다고. 이리와 좀 앉지그래.</v>
          </cell>
        </row>
        <row r="1089">
          <cell r="A1089" t="str">
            <v>INN_CLAUSE_CONVERSATION04</v>
          </cell>
          <cell r="B1089" t="str">
            <v>나도 카셀이 그렇게 강해질 줄 몰랐어. 어릴때 항상 울며 내 뒤를 졸졸 따라다니던 녀석이 성검의 주인이라니…하하</v>
          </cell>
        </row>
        <row r="1090">
          <cell r="A1090" t="str">
            <v>INN_CLAUSE_CONVERSATION05</v>
          </cell>
          <cell r="B1090" t="str">
            <v>카셀이 부럽냐고? 그럴 리가! 녀석은 내 자랑스러운 동생이야.</v>
          </cell>
        </row>
        <row r="1091">
          <cell r="A1091" t="str">
            <v>INN_CLAUSE_GIFT02</v>
          </cell>
          <cell r="B1091" t="str">
            <v>이런 걸 다...면목 없지만, 더 열심히 하라는 의미로 받아들이지.</v>
          </cell>
        </row>
        <row r="1092">
          <cell r="A1092" t="str">
            <v>INN_CLAUSE_CONNECT_GREETING_MAX</v>
          </cell>
          <cell r="B1092" t="str">
            <v>하하하, 다시 만났군! 정말 반갑다.</v>
          </cell>
        </row>
        <row r="1093">
          <cell r="A1093" t="str">
            <v>INN_CLAUSE_CONNECT_CONVERSATION01</v>
          </cell>
          <cell r="B1093" t="str">
            <v>내가 이야기하는 정의라는 것은 알고 보면 별거 아니야. 스스로 부끄럽지 않은 신념, 그것이 내가 말하는 정의다.</v>
          </cell>
        </row>
        <row r="1094">
          <cell r="A1094" t="str">
            <v>INN_CLAUSE_CONNECT_CONVERSATION02</v>
          </cell>
          <cell r="B1094" t="str">
            <v>높은 지위를 얻는다고 해서 많은 일을 할 수 있는건 아니야. 되려 성에 갇혀 책상의 직무에만 매달려야 할지도.</v>
          </cell>
        </row>
        <row r="1095">
          <cell r="A1095" t="str">
            <v>INN_CLAUSE_CONNECT_CONVERSATION03</v>
          </cell>
          <cell r="B1095" t="str">
            <v>그분을 도와야 한다는 건 알고 있지만, 지금 오르벨리아에는 눈앞에 더욱 많은 이들이 고통받고 있어.</v>
          </cell>
        </row>
        <row r="1096">
          <cell r="A1096" t="str">
            <v>INN_REPHY_GREETING02</v>
          </cell>
          <cell r="B1096" t="str">
            <v>따뜻한 느낌이 들어! 이곳은 영혼들이 아주 좋아할거야!</v>
          </cell>
        </row>
        <row r="1097">
          <cell r="A1097" t="str">
            <v>INN_REPHY_CONVERSATION04</v>
          </cell>
          <cell r="B1097" t="str">
            <v>들려? 저 창 밖의 별들이 우리에게 속삭이고 있어!</v>
          </cell>
        </row>
        <row r="1098">
          <cell r="A1098" t="str">
            <v>INN_REPHY_CONVERSATION05</v>
          </cell>
          <cell r="B1098" t="str">
            <v>인간, 다음에는 우리 숲으로 너를 초대할게!</v>
          </cell>
        </row>
        <row r="1099">
          <cell r="A1099" t="str">
            <v>INN_REPHY_GIFT02</v>
          </cell>
          <cell r="B1099" t="str">
            <v>깜짝 선물이야? 인간은 정말 좋은 친구야!</v>
          </cell>
        </row>
        <row r="1100">
          <cell r="A1100" t="str">
            <v>INN_REPHY_CONNECT_GREETING_MAX</v>
          </cell>
          <cell r="B1100" t="str">
            <v>안녕! 오늘도 영혼의 빛은 맑구나!</v>
          </cell>
        </row>
        <row r="1101">
          <cell r="A1101" t="str">
            <v>INN_REPHY_CONNECT_CONVERSATION01</v>
          </cell>
          <cell r="B1101" t="str">
            <v>숲은 기분이 좋아! 맑은 공기, 상쾌한 바람, 즐거워하며 춤추는 정령들...</v>
          </cell>
        </row>
        <row r="1102">
          <cell r="A1102" t="str">
            <v>INN_REPHY_CONNECT_CONVERSATION02</v>
          </cell>
          <cell r="B1102" t="str">
            <v>길 안내는 맡겨둬! 영혼들이 우리를 도와 줄거야!</v>
          </cell>
        </row>
        <row r="1103">
          <cell r="A1103" t="str">
            <v>INN_REPHY_CONNECT_CONVERSATION03</v>
          </cell>
          <cell r="B1103" t="str">
            <v>별빛이 말하길, 오늘은 좋은 예감이 든대! 어서 나가보자고!</v>
          </cell>
        </row>
        <row r="1104">
          <cell r="A1104" t="str">
            <v>INN_DIMAEL_GREETING02</v>
          </cell>
          <cell r="B1104" t="str">
            <v>뭐 이곳도 그리 나쁘진 않군.</v>
          </cell>
        </row>
        <row r="1105">
          <cell r="A1105" t="str">
            <v>INN_DIMAEL_CONVERSATION04</v>
          </cell>
          <cell r="B1105" t="str">
            <v>그늘진 곳이 좋아. 환한 건 딱 질색이야.</v>
          </cell>
        </row>
        <row r="1106">
          <cell r="A1106" t="str">
            <v>INN_DIMAEL_CONVERSATION05</v>
          </cell>
          <cell r="B1106" t="str">
            <v>어둠은 내 원초적인 힘이지.</v>
          </cell>
        </row>
        <row r="1107">
          <cell r="A1107" t="str">
            <v>INN_DIMAEL_GIFT02</v>
          </cell>
          <cell r="B1107" t="str">
            <v>왜 자꾸 나에게 이런걸 주는거야? 귀찮은 건 딱 질색이라고.</v>
          </cell>
        </row>
        <row r="1108">
          <cell r="A1108" t="str">
            <v>INN_DIMAEL_CONNECT_GREETING_MAX</v>
          </cell>
          <cell r="B1108" t="str">
            <v>음, 왔군. 그래, 뭔가 찾은 건 있었나?</v>
          </cell>
        </row>
        <row r="1109">
          <cell r="A1109" t="str">
            <v>INN_DIMAEL_CONNECT_CONVERSATION01</v>
          </cell>
          <cell r="B1109" t="str">
            <v>다음 사냥은 언제인가? 저번만큼 성과가 있었으면 좋겠군.</v>
          </cell>
        </row>
        <row r="1110">
          <cell r="A1110" t="str">
            <v>INN_DIMAEL_CONNECT_CONVERSATION02</v>
          </cell>
          <cell r="B1110" t="str">
            <v>이 어둠의 힘 또한 나의 힘. 맘껏 이용해주겠어.</v>
          </cell>
        </row>
        <row r="1111">
          <cell r="A1111" t="str">
            <v>INN_DIMAEL_CONNECT_CONVERSATION03</v>
          </cell>
          <cell r="B1111" t="str">
            <v>복수는 완전히 끝나진 않았지만...여기에 있을 때는, 그나마 마음이 놓이는군.</v>
          </cell>
        </row>
        <row r="1112">
          <cell r="A1112" t="str">
            <v>INN_REINA_GREETING02</v>
          </cell>
          <cell r="B1112" t="str">
            <v>힛, 여기 완전 좋잖아?</v>
          </cell>
        </row>
        <row r="1113">
          <cell r="A1113" t="str">
            <v>INN_REINA_CONVERSATION04</v>
          </cell>
          <cell r="B1113" t="str">
            <v>혹시 소개시켜 줄 의뢰인 없어? 이왕이면 끝내주게 잘생긴 사람으로!!</v>
          </cell>
        </row>
        <row r="1114">
          <cell r="A1114" t="str">
            <v>INN_REINA_CONVERSATION05</v>
          </cell>
          <cell r="B1114" t="str">
            <v>재미없는 일거리는 싫어! 헤헤</v>
          </cell>
        </row>
        <row r="1115">
          <cell r="A1115" t="str">
            <v>INN_REINA_GIFT02</v>
          </cell>
          <cell r="B1115" t="str">
            <v>와! 이거 정말 나 주는거야? 헤헤, 넌 최고야!</v>
          </cell>
        </row>
        <row r="1116">
          <cell r="A1116" t="str">
            <v>INN_REINA_CONNECT_GREETING_MAX</v>
          </cell>
          <cell r="B1116" t="str">
            <v>여전히 넌 멋지구나!! 오랜만이네!</v>
          </cell>
        </row>
        <row r="1117">
          <cell r="A1117" t="str">
            <v>INN_REINA_CONNECT_CONVERSATION01</v>
          </cell>
          <cell r="B1117" t="str">
            <v>사람들이 말이야! 내가 남자를 밝힌다고 생각하는데, 그거 오해거든!? 순수하게 그들의 육체를 좋아하는 거라고!</v>
          </cell>
        </row>
        <row r="1118">
          <cell r="A1118" t="str">
            <v>INN_REINA_CONNECT_CONVERSATION02</v>
          </cell>
          <cell r="B1118" t="str">
            <v>용병생활을 하다 보면 집 생각이 날 때가 있어. 예를 들면.. 비 내리는 질척한 바닥에서 잘 때라던지..</v>
          </cell>
        </row>
        <row r="1119">
          <cell r="A1119" t="str">
            <v>INN_REINA_CONNECT_CONVERSATION03</v>
          </cell>
          <cell r="B1119" t="str">
            <v>의뢰라고 하지만.. 용병 생활을 하다 보면 내키지 않은 일을 할 때도 있어.. 그럴 땐 가끔 생각해...이것저것...말이야…</v>
          </cell>
        </row>
        <row r="1120">
          <cell r="A1120" t="str">
            <v>INN_PAVEL_GREETING02</v>
          </cell>
          <cell r="B1120" t="str">
            <v>여긴...왜 이렇게 따뜻하지...</v>
          </cell>
        </row>
        <row r="1121">
          <cell r="A1121" t="str">
            <v>INN_PAVEL_CONVERSATION04</v>
          </cell>
          <cell r="B1121" t="str">
            <v>조용히...이제 그만 나를 쉬게 해주게나...</v>
          </cell>
        </row>
        <row r="1122">
          <cell r="A1122" t="str">
            <v>INN_PAVEL_CONVERSATION05</v>
          </cell>
          <cell r="B1122" t="str">
            <v>너에겐 한기가 느껴지지 않는군..</v>
          </cell>
        </row>
        <row r="1123">
          <cell r="A1123" t="str">
            <v>INN_PAVEL_GIFT02</v>
          </cell>
          <cell r="B1123" t="str">
            <v>......고맙네</v>
          </cell>
        </row>
        <row r="1124">
          <cell r="A1124" t="str">
            <v>INN_PAVEL_CONNECT_GREETING_MAX</v>
          </cell>
          <cell r="B1124" t="str">
            <v>...건강해 보이는구나.</v>
          </cell>
        </row>
        <row r="1125">
          <cell r="A1125" t="str">
            <v>INN_PAVEL_CONNECT_CONVERSATION01</v>
          </cell>
          <cell r="B1125" t="str">
            <v>나도 원래는 인간이었으니...이해가 되는군.</v>
          </cell>
        </row>
        <row r="1126">
          <cell r="A1126" t="str">
            <v>INN_PAVEL_CONNECT_CONVERSATION02</v>
          </cell>
          <cell r="B1126" t="str">
            <v>드래곤에 대해 궁금한가...?</v>
          </cell>
        </row>
        <row r="1127">
          <cell r="A1127" t="str">
            <v>INN_PAVEL_CONNECT_CONVERSATION03</v>
          </cell>
          <cell r="B1127" t="str">
            <v>그녀의 영혼이 속삭이는군...그대에 대해 알고 싶다고...</v>
          </cell>
        </row>
        <row r="1128">
          <cell r="A1128" t="str">
            <v>INN_DEMIA_GREETING02</v>
          </cell>
          <cell r="B1128" t="str">
            <v>초대해주어서 고맙군.</v>
          </cell>
        </row>
        <row r="1129">
          <cell r="A1129" t="str">
            <v>INN_DEMIA_CONVERSATION04</v>
          </cell>
          <cell r="B1129" t="str">
            <v>마왕군에 대해 새로 접한 소식이 있다면 나에게 알려주게.</v>
          </cell>
        </row>
        <row r="1130">
          <cell r="A1130" t="str">
            <v>INN_DEMIA_CONVERSATION05</v>
          </cell>
          <cell r="B1130" t="str">
            <v>언제든지 우리는 싸울 준비가 되어있다네. 오르벨리아를 위하여!</v>
          </cell>
        </row>
        <row r="1131">
          <cell r="A1131" t="str">
            <v>INN_DEMIA_GIFT02</v>
          </cell>
          <cell r="B1131" t="str">
            <v>이것도 병사들과 나누겠네.</v>
          </cell>
        </row>
        <row r="1132">
          <cell r="A1132" t="str">
            <v>INN_DEMIA_CONNECT_GREETING_MAX</v>
          </cell>
          <cell r="B1132" t="str">
            <v>나를 찾았다고 들었다. 무슨 일이지?</v>
          </cell>
        </row>
        <row r="1133">
          <cell r="A1133" t="str">
            <v>INN_DEMIA_CONNECT_CONVERSATION01</v>
          </cell>
          <cell r="B1133" t="str">
            <v>요즘 공주님의 안위가 걱정이다.. 힘드시겠지.. 여리고 여리신 분인데.. 무리하고 계시다.</v>
          </cell>
        </row>
        <row r="1134">
          <cell r="A1134" t="str">
            <v>INN_DEMIA_CONNECT_CONVERSATION02</v>
          </cell>
          <cell r="B1134" t="str">
            <v>그 깡통 녀석은 힘든 공주님 곁에 있어줄 생각은 없어 보이고...답답한 녀석…</v>
          </cell>
        </row>
        <row r="1135">
          <cell r="A1135" t="str">
            <v>INN_DEMIA_CONNECT_CONVERSATION03</v>
          </cell>
          <cell r="B1135" t="str">
            <v>응? 나, 나는 뭐...너와 가끔 나가 싸우는 것도 나쁘지 않다. 찌뿌둥한 몸도 풀 겸 말이지.</v>
          </cell>
        </row>
        <row r="1136">
          <cell r="A1136" t="str">
            <v>INN_NAILA_GREETING02</v>
          </cell>
          <cell r="B1136" t="str">
            <v>인간의 집은 이렇게 생겼군.</v>
          </cell>
        </row>
        <row r="1137">
          <cell r="A1137" t="str">
            <v>INN_NAILA_CONVERSATION04</v>
          </cell>
          <cell r="B1137" t="str">
            <v>언니는 항상 내게 하피의 긍지를 잃지 말라고 말했었지.</v>
          </cell>
        </row>
        <row r="1138">
          <cell r="A1138" t="str">
            <v>INN_NAILA_CONVERSATION05</v>
          </cell>
          <cell r="B1138" t="str">
            <v>이 세상에서 제일가는 하피 전사가 되겠어.</v>
          </cell>
        </row>
        <row r="1139">
          <cell r="A1139" t="str">
            <v>INN_NAILA_GIFT02</v>
          </cell>
          <cell r="B1139" t="str">
            <v>답례는 꼭 하지.</v>
          </cell>
        </row>
        <row r="1140">
          <cell r="A1140" t="str">
            <v>INN_NAILA_CONNECT_GREETING_MAX</v>
          </cell>
          <cell r="B1140" t="str">
            <v>잘 지냈어? 단련은 게을리하지 않고?</v>
          </cell>
        </row>
        <row r="1141">
          <cell r="A1141" t="str">
            <v>INN_NAILA_CONNECT_CONVERSATION01</v>
          </cell>
          <cell r="B1141" t="str">
            <v>진정한 전사는 끊임없이 발전하는 것이 본분이지!</v>
          </cell>
        </row>
        <row r="1142">
          <cell r="A1142" t="str">
            <v>INN_NAILA_CONNECT_CONVERSATION02</v>
          </cell>
          <cell r="B1142" t="str">
            <v>긍지, 명예. 어떤 자들은 쓸데없는 것들이라고 하겠지만, 나에겐 중요해.</v>
          </cell>
        </row>
        <row r="1143">
          <cell r="A1143" t="str">
            <v>INN_NAILA_CONNECT_CONVERSATION03</v>
          </cell>
          <cell r="B1143" t="str">
            <v>다음엔 대련이라도 부탁하고 싶은데, 괜찮을까?</v>
          </cell>
        </row>
        <row r="1144">
          <cell r="A1144" t="str">
            <v>INN_RODINA_GREETING02</v>
          </cell>
          <cell r="B1144" t="str">
            <v>앗! 초대해주셔서 감사합니다!</v>
          </cell>
        </row>
        <row r="1145">
          <cell r="A1145" t="str">
            <v>INN_RODINA_CONVERSATION04</v>
          </cell>
          <cell r="B1145" t="str">
            <v>배가 고픕니다! 어서 밥을 주십시요!</v>
          </cell>
        </row>
        <row r="1146">
          <cell r="A1146" t="str">
            <v>INN_RODINA_CONVERSATION05</v>
          </cell>
          <cell r="B1146" t="str">
            <v>야채! 머룸!</v>
          </cell>
        </row>
        <row r="1147">
          <cell r="A1147" t="str">
            <v>INN_RODINA_GIFT02</v>
          </cell>
          <cell r="B1147" t="str">
            <v>잘 먹겠습니다!!</v>
          </cell>
        </row>
        <row r="1148">
          <cell r="A1148" t="str">
            <v>INN_RODINA_CONNECT_GREETING_MAX</v>
          </cell>
          <cell r="B1148" t="str">
            <v>앗!? 안녕하십니까! 식사는 하셨습니까!</v>
          </cell>
        </row>
        <row r="1149">
          <cell r="A1149" t="str">
            <v>INN_RODINA_CONNECT_CONVERSATION01</v>
          </cell>
          <cell r="B1149" t="str">
            <v>총은 군인의 생명과도 같습니다! 그러니, 이 깔끔하고 정결한 총을 한 번 보시겠습니까!?</v>
          </cell>
        </row>
        <row r="1150">
          <cell r="A1150" t="str">
            <v>INN_RODINA_CONNECT_CONVERSATION02</v>
          </cell>
          <cell r="B1150" t="str">
            <v>얼음동굴에 계신 그분은 생각보다 마음이 따듯합니다! 아닌 척하는 것을 알지만 전 속아줍니다!</v>
          </cell>
        </row>
        <row r="1151">
          <cell r="A1151" t="str">
            <v>INN_RODINA_CONNECT_CONVERSATION03</v>
          </cell>
          <cell r="B1151" t="str">
            <v>플루스 오라버니는 혹시 안 계신지요? 플루스 오라버니 덕분에 전 편하게 지내고 있습니다!</v>
          </cell>
        </row>
        <row r="1152">
          <cell r="A1152" t="str">
            <v>INN_MORRAH_GREETING02</v>
          </cell>
          <cell r="B1152" t="str">
            <v>정말 누추하군.</v>
          </cell>
        </row>
        <row r="1153">
          <cell r="A1153" t="str">
            <v>INN_MORRAH_CONVERSATION04</v>
          </cell>
          <cell r="B1153" t="str">
            <v>죽고싶지 않으면 그만 귀찮게 해라.</v>
          </cell>
        </row>
        <row r="1154">
          <cell r="A1154" t="str">
            <v>INN_MORRAH_CONVERSATION05</v>
          </cell>
          <cell r="B1154" t="str">
            <v>건들지 마. 어쩔 수 없이 온거니까.</v>
          </cell>
        </row>
        <row r="1155">
          <cell r="A1155" t="str">
            <v>INN_MORRAH_GIFT02</v>
          </cell>
          <cell r="B1155" t="str">
            <v>이 따위 걸 내가 좋아할 거라 생각하나.</v>
          </cell>
        </row>
        <row r="1156">
          <cell r="A1156" t="str">
            <v>INN_MORRAH_CONNECT_GREETING_MAX</v>
          </cell>
          <cell r="B1156" t="str">
            <v>왔군. 다음 전장은 정해진 건가?</v>
          </cell>
        </row>
        <row r="1157">
          <cell r="A1157" t="str">
            <v>INN_MORRAH_CONNECT_CONVERSATION01</v>
          </cell>
          <cell r="B1157" t="str">
            <v>나는 마리아님에게 충성을 맹세한 몸. 하지만 너에게도...빚은 있으니까.</v>
          </cell>
        </row>
        <row r="1158">
          <cell r="A1158" t="str">
            <v>INN_MORRAH_CONNECT_CONVERSATION02</v>
          </cell>
          <cell r="B1158" t="str">
            <v>악룡의 장군...인가. 과거에는 그랬지. 그때는...다른 목표도 없었고.</v>
          </cell>
        </row>
        <row r="1159">
          <cell r="A1159" t="str">
            <v>INN_MORRAH_CONNECT_CONVERSATION03</v>
          </cell>
          <cell r="B1159" t="str">
            <v>오해는 하지 마라. 나는 악룡, 파괴를 위해 만들어진 마족. 하지만...</v>
          </cell>
        </row>
        <row r="1160">
          <cell r="A1160" t="str">
            <v>INN_BAUDOUIN_GREETING02</v>
          </cell>
          <cell r="B1160" t="str">
            <v>자유분방하고 제멋대로인 이 분위기! 딱 내 취향이군!</v>
          </cell>
        </row>
        <row r="1161">
          <cell r="A1161" t="str">
            <v>INN_BAUDOUIN_CONVERSATION04</v>
          </cell>
          <cell r="B1161" t="str">
            <v>폭력에는 폭력으로! 이것도 신께서 말씀하셨지! 크하하하</v>
          </cell>
        </row>
        <row r="1162">
          <cell r="A1162" t="str">
            <v>INN_BAUDOUIN_CONVERSATION05</v>
          </cell>
          <cell r="B1162" t="str">
            <v>친구! 같이 한 잔 하자고!</v>
          </cell>
        </row>
        <row r="1163">
          <cell r="A1163" t="str">
            <v>INN_BAUDOUIN_GIFT02</v>
          </cell>
          <cell r="B1163" t="str">
            <v>크하하하, 나는 답례로 루아님의 축복을 빌어주겠네!</v>
          </cell>
        </row>
        <row r="1164">
          <cell r="A1164" t="str">
            <v>INN_BAUDOUIN_CONNECT_GREETING_MAX</v>
          </cell>
          <cell r="B1164" t="str">
            <v>와우! 너, 루아님의 은총을 다 받은 듯한 행색이구먼! 빛이 나네! 빛이 나!</v>
          </cell>
        </row>
        <row r="1165">
          <cell r="A1165" t="str">
            <v>INN_BAUDOUIN_CONNECT_CONVERSATION01</v>
          </cell>
          <cell r="B1165" t="str">
            <v>그때 내가 제국으로 갔었다면.. 아버지.. 내가 정말 옳았던 걸까..</v>
          </cell>
        </row>
        <row r="1166">
          <cell r="A1166" t="str">
            <v>INN_BAUDOUIN_CONNECT_CONVERSATION02</v>
          </cell>
          <cell r="B1166" t="str">
            <v>루아 교단이라는 집단이 생각보다 별거 없다는 거 알고 있어? 결국, 신이 있어도 모여있는 건 인간이더라 이거지.</v>
          </cell>
        </row>
        <row r="1167">
          <cell r="A1167" t="str">
            <v>INN_BAUDOUIN_CONNECT_CONVERSATION03</v>
          </cell>
          <cell r="B1167" t="str">
            <v>너에게 하고 싶은 말은 그거야. 즐길 수 있을 때. 즐겨라-! 알겠어? 즐길 수 있을 때 즐겨야 후회가 없어.</v>
          </cell>
        </row>
        <row r="1168">
          <cell r="A1168" t="str">
            <v>INN_JANE_GREETING02</v>
          </cell>
          <cell r="B1168" t="str">
            <v>여기...어디...</v>
          </cell>
        </row>
        <row r="1169">
          <cell r="A1169" t="str">
            <v>INN_JANE_CONVERSATION04</v>
          </cell>
          <cell r="B1169" t="str">
            <v>추워....아니....따뜻해....</v>
          </cell>
        </row>
        <row r="1170">
          <cell r="A1170" t="str">
            <v>INN_JANE_CONVERSATION05</v>
          </cell>
          <cell r="B1170" t="str">
            <v>기억.....안나....기억... 하고...싶어...</v>
          </cell>
        </row>
        <row r="1171">
          <cell r="A1171" t="str">
            <v>INN_JANE_GIFT02</v>
          </cell>
          <cell r="B1171" t="str">
            <v>선물...? 왜...자꾸..주는 거야?</v>
          </cell>
        </row>
        <row r="1172">
          <cell r="A1172" t="str">
            <v>INN_JANE_CONNECT_GREETING_MAX</v>
          </cell>
          <cell r="B1172" t="str">
            <v>어서 와, 고생했어...라는 건.. 그 사람.. 돌아와서.. 인사...</v>
          </cell>
        </row>
        <row r="1173">
          <cell r="A1173" t="str">
            <v>INN_JANE_CONNECT_CONVERSATION01</v>
          </cell>
          <cell r="B1173" t="str">
            <v>붉은.. 번개.. 따스한 손.. 그리운 눈동자.. 그런데 기억나지 않는.. 사람..</v>
          </cell>
        </row>
        <row r="1174">
          <cell r="A1174" t="str">
            <v>INN_JANE_CONNECT_CONVERSATION02</v>
          </cell>
          <cell r="B1174" t="str">
            <v>기억... 잃어버렸다는 것... 그건 텅 비어버린 것..</v>
          </cell>
        </row>
        <row r="1175">
          <cell r="A1175" t="str">
            <v>INN_JANE_CONNECT_CONVERSATION03</v>
          </cell>
          <cell r="B1175" t="str">
            <v>나를 감싸준.. 변치 않는 마음... 따듯한 관..</v>
          </cell>
        </row>
        <row r="1176">
          <cell r="A1176" t="str">
            <v>INN_AISHA_GREETING02</v>
          </cell>
          <cell r="B1176" t="str">
            <v>집이 그렇게 좋진 않네.</v>
          </cell>
        </row>
        <row r="1177">
          <cell r="A1177" t="str">
            <v>INN_AISHA_CONVERSATION04</v>
          </cell>
          <cell r="B1177" t="str">
            <v>윽...음식은 됐어. 입에 안맞는 거 같아.</v>
          </cell>
        </row>
        <row r="1178">
          <cell r="A1178" t="str">
            <v>INN_AISHA_CONVERSATION05</v>
          </cell>
          <cell r="B1178" t="str">
            <v>다음에 올 땐 최고급 차를 가져오지.</v>
          </cell>
        </row>
        <row r="1179">
          <cell r="A1179" t="str">
            <v>INN_AISHA_GIFT02</v>
          </cell>
          <cell r="B1179" t="str">
            <v>고마워. 원하는 게 있으면 무엇이든 말해.</v>
          </cell>
        </row>
        <row r="1180">
          <cell r="A1180" t="str">
            <v>INN_AISHA_CONNECT_GREETING_MAX</v>
          </cell>
          <cell r="B1180" t="str">
            <v>언니는 잠시 다른 곳에 갔으니 너무 걱정하지 마.</v>
          </cell>
        </row>
        <row r="1181">
          <cell r="A1181" t="str">
            <v>INN_AISHA_CONNECT_CONVERSATION01</v>
          </cell>
          <cell r="B1181" t="str">
            <v>귀족의 웃음에 속지 마. 그들의 웃음은 널 위해 있는 게 아니라. 자신을 감추기 위한 거니까.</v>
          </cell>
        </row>
        <row r="1182">
          <cell r="A1182" t="str">
            <v>INN_AISHA_CONNECT_CONVERSATION02</v>
          </cell>
          <cell r="B1182" t="str">
            <v>언니를 언니라 부르지 못하는 것이 난 매우 불만이야. 나에게 언니는 가족과 마찬가지인데!</v>
          </cell>
        </row>
        <row r="1183">
          <cell r="A1183" t="str">
            <v>INN_AISHA_CONNECT_CONVERSATION03</v>
          </cell>
          <cell r="B1183" t="str">
            <v>보라의 칭호라고 하는데…현자의 일곱 빛에는 상하 관계는 없지만, 색 중에 내가 가장 마지막 색이라는 게 별로야!</v>
          </cell>
        </row>
        <row r="1184">
          <cell r="A1184" t="str">
            <v>INN_LEO_GREETING02</v>
          </cell>
          <cell r="B1184" t="str">
            <v>와, 정말 아늑하네요!</v>
          </cell>
        </row>
        <row r="1185">
          <cell r="A1185" t="str">
            <v>INN_LEO_CONVERSATION04</v>
          </cell>
          <cell r="B1185" t="str">
            <v>책이 많이 없네요! 제 집에서 조금 가져다드릴까요?</v>
          </cell>
        </row>
        <row r="1186">
          <cell r="A1186" t="str">
            <v>INN_LEO_CONVERSATION05</v>
          </cell>
          <cell r="B1186" t="str">
            <v>책에는 모든 만물에 대한 진실이 적혀있죠!</v>
          </cell>
        </row>
        <row r="1187">
          <cell r="A1187" t="str">
            <v>INN_LEO_GIFT02</v>
          </cell>
          <cell r="B1187" t="str">
            <v>고마워요! 언제 한번 저희 집에도 초대할게요!</v>
          </cell>
        </row>
        <row r="1188">
          <cell r="A1188" t="str">
            <v>INN_LEO_CONNECT_GREETING_MAX</v>
          </cell>
          <cell r="B1188" t="str">
            <v>안녕하세요. 오늘은 무슨 소식을 가지고 오셨나요?</v>
          </cell>
        </row>
        <row r="1189">
          <cell r="A1189" t="str">
            <v>INN_LEO_CONNECT_CONVERSATION01</v>
          </cell>
          <cell r="B1189" t="str">
            <v>오늘도 새로운 기록이 많았어요. 매일 새로운 걸 배우는 기분이에요.</v>
          </cell>
        </row>
        <row r="1190">
          <cell r="A1190" t="str">
            <v>INN_LEO_CONNECT_CONVERSATION02</v>
          </cell>
          <cell r="B1190" t="str">
            <v>밖에는 재밌는 일이 많네요. 저도 좀 더 바깥세상을 구경해볼까 생각 중이에요.</v>
          </cell>
        </row>
        <row r="1191">
          <cell r="A1191" t="str">
            <v>INN_LEO_CONNECT_CONVERSATION03</v>
          </cell>
          <cell r="B1191" t="str">
            <v>혹시 시간 있으세요? 새로운 책을 들고 왔는데...</v>
          </cell>
        </row>
        <row r="1192">
          <cell r="A1192" t="str">
            <v>INN_FLUSS_GREETING02</v>
          </cell>
          <cell r="B1192" t="str">
            <v>초대에 대한 답례로 이 꽃을 가져왔어.</v>
          </cell>
        </row>
        <row r="1193">
          <cell r="A1193" t="str">
            <v>INN_FLUSS_CONVERSATION04</v>
          </cell>
          <cell r="B1193" t="str">
            <v>사람은 검과 같아. 끊임없이 갈고 닦아야 진정한 기사로 거듭나지.</v>
          </cell>
        </row>
        <row r="1194">
          <cell r="A1194" t="str">
            <v>INN_FLUSS_CONVERSATION05</v>
          </cell>
          <cell r="B1194" t="str">
            <v>파벨은 정말 마음에 들지 않아. 로지나를 그런식으로 방치하다니.</v>
          </cell>
        </row>
        <row r="1195">
          <cell r="A1195" t="str">
            <v>INN_FLUSS_GIFT02</v>
          </cell>
          <cell r="B1195" t="str">
            <v>그대의 따스함에 또 한번 건배.</v>
          </cell>
        </row>
        <row r="1196">
          <cell r="A1196" t="str">
            <v>INN_FLUSS_CONNECT_GREETING_MAX</v>
          </cell>
          <cell r="B1196" t="str">
            <v>너의 눈동자에 건 ...아니, 그만두도록 하지..</v>
          </cell>
        </row>
        <row r="1197">
          <cell r="A1197" t="str">
            <v>INN_FLUSS_CONNECT_CONVERSATION01</v>
          </cell>
          <cell r="B1197" t="str">
            <v>우리 가문은 엄밀히 얘기하자면 제국 출신은 아니다.</v>
          </cell>
        </row>
        <row r="1198">
          <cell r="A1198" t="str">
            <v>INN_FLUSS_CONNECT_CONVERSATION02</v>
          </cell>
          <cell r="B1198" t="str">
            <v>이 꽃은 내 조상의 조국을 기리는 꽃이지. 그날을 잊지 말자는 마음이 담겨있다고 하더군.</v>
          </cell>
        </row>
        <row r="1199">
          <cell r="A1199" t="str">
            <v>INN_FLUSS_CONNECT_CONVERSATION03</v>
          </cell>
          <cell r="B1199" t="str">
            <v>우리 호위대는 말이 좋아 직속이지, 대다수가 귀하게 자란 고위 귀족 집 도련님들이다. 정말 무서운 녀석들은 따로 있지…</v>
          </cell>
        </row>
        <row r="1200">
          <cell r="A1200" t="str">
            <v>INN_LUNA_GREETING02</v>
          </cell>
          <cell r="B1200" t="str">
            <v>안녕! 루나 또 왔어!</v>
          </cell>
        </row>
        <row r="1201">
          <cell r="A1201" t="str">
            <v>INN_LUNA_CONVERSATION04</v>
          </cell>
          <cell r="B1201" t="str">
            <v>여기 아주 재미있는 곳 같아! 루나 너무 좋아! 완전 좋아!</v>
          </cell>
        </row>
        <row r="1202">
          <cell r="A1202" t="str">
            <v>INN_LUNA_CONVERSATION05</v>
          </cell>
          <cell r="B1202" t="str">
            <v>루나가 축복을 빌어줄게! 당근으로!</v>
          </cell>
        </row>
        <row r="1203">
          <cell r="A1203" t="str">
            <v>INN_LUNA_GIFT02</v>
          </cell>
          <cell r="B1203" t="str">
            <v>이거는 진짜 당근 맞는 거지?</v>
          </cell>
        </row>
        <row r="1204">
          <cell r="A1204" t="str">
            <v>INN_LUNA_CONNECT_GREETING_MAX</v>
          </cell>
          <cell r="B1204" t="str">
            <v>루나는 잘 지냈어!</v>
          </cell>
        </row>
        <row r="1205">
          <cell r="A1205" t="str">
            <v>INN_LUNA_CONNECT_CONVERSATION01</v>
          </cell>
          <cell r="B1205" t="str">
            <v>루나는 고향에 친구들이 많아! 하지만 집이 어디였는지 기억이 안 나!</v>
          </cell>
        </row>
        <row r="1206">
          <cell r="A1206" t="str">
            <v>INN_LUNA_CONNECT_CONVERSATION02</v>
          </cell>
          <cell r="B1206" t="str">
            <v>다들 루나가 제일 좋아하는 게 당근이라고 생각하는데! 네, 정답입니다~!</v>
          </cell>
        </row>
        <row r="1207">
          <cell r="A1207" t="str">
            <v>INN_LUNA_CONNECT_CONVERSATION03</v>
          </cell>
          <cell r="B1207" t="str">
            <v>그… 저기… 음… 저… 당근 있어?</v>
          </cell>
        </row>
        <row r="1208">
          <cell r="A1208" t="str">
            <v>INN_LAIAS_GREETING02</v>
          </cell>
          <cell r="B1208" t="str">
            <v>후훗, 오늘은 좋은 날이 될 것 같구나.</v>
          </cell>
        </row>
        <row r="1209">
          <cell r="A1209" t="str">
            <v>INN_LAIAS_CONVERSATION04</v>
          </cell>
          <cell r="B1209" t="str">
            <v>인간은 끝없는 잠재능력을 가지고 있는, 신기한 종족이구나.</v>
          </cell>
        </row>
        <row r="1210">
          <cell r="A1210" t="str">
            <v>INN_LAIAS_CONVERSATION05</v>
          </cell>
          <cell r="B1210" t="str">
            <v>시대는 변했지만, 인간들은 여전히 신기하구나.</v>
          </cell>
        </row>
        <row r="1211">
          <cell r="A1211" t="str">
            <v>INN_LAIAS_GIFT02</v>
          </cell>
          <cell r="B1211" t="str">
            <v>고맙네. 신전의 아이들에게 보내도록 하마.</v>
          </cell>
        </row>
        <row r="1212">
          <cell r="A1212" t="str">
            <v>INN_LAIAS_CONNECT_GREETING_MAX</v>
          </cell>
          <cell r="B1212" t="str">
            <v>후훗, 건강해 보여서 다행이구나.</v>
          </cell>
        </row>
        <row r="1213">
          <cell r="A1213" t="str">
            <v>INN_LAIAS_CONNECT_CONVERSATION01</v>
          </cell>
          <cell r="B1213" t="str">
            <v>인간의 아이여, 그대는 그 힘으로 무엇을 하려고 하는가?</v>
          </cell>
        </row>
        <row r="1214">
          <cell r="A1214" t="str">
            <v>INN_LAIAS_CONNECT_CONVERSATION02</v>
          </cell>
          <cell r="B1214" t="str">
            <v>천족, 마족, 인간, 드래곤... 흐름은 이 세상의 모든 것들과 함께하고 있지...</v>
          </cell>
        </row>
        <row r="1215">
          <cell r="A1215" t="str">
            <v>INN_LAIAS_CONNECT_CONVERSATION03</v>
          </cell>
          <cell r="B1215" t="str">
            <v>그대의 흐름에 내 힘을 맡기도록 하마.</v>
          </cell>
        </row>
        <row r="1216">
          <cell r="A1216" t="str">
            <v>INN_ARCH_GREETING02</v>
          </cell>
          <cell r="B1216" t="str">
            <v>반갑군, 빛을 따르는 자여.</v>
          </cell>
        </row>
        <row r="1217">
          <cell r="A1217" t="str">
            <v>INN_ARCH_CONVERSATION04</v>
          </cell>
          <cell r="B1217" t="str">
            <v>지상의 명운은, 그대의 손에 달려있다.</v>
          </cell>
        </row>
        <row r="1218">
          <cell r="A1218" t="str">
            <v>INN_ARCH_CONVERSATION05</v>
          </cell>
          <cell r="B1218" t="str">
            <v>여신의 축복을 받은 자여, 그 힘으로 무엇을 할 것인가?</v>
          </cell>
        </row>
        <row r="1219">
          <cell r="A1219" t="str">
            <v>INN_ARCH_GIFT02</v>
          </cell>
          <cell r="B1219" t="str">
            <v>어디다 써야할지는 모르겠지만...고맙네.</v>
          </cell>
        </row>
        <row r="1220">
          <cell r="A1220" t="str">
            <v>INN_ARCH_CONNECT_GREETING_MAX</v>
          </cell>
          <cell r="B1220" t="str">
            <v>빛이 함께하길, 친구여.</v>
          </cell>
        </row>
        <row r="1221">
          <cell r="A1221" t="str">
            <v>INN_ARCH_CONNECT_CONVERSATION01</v>
          </cell>
          <cell r="B1221" t="str">
            <v>마족… 처단해야 할 존재들이지만, 세상을 돕는 마족들에 대한 처우는 어찌 해야 할지...</v>
          </cell>
        </row>
        <row r="1222">
          <cell r="A1222" t="str">
            <v>INN_ARCH_CONNECT_CONVERSATION02</v>
          </cell>
          <cell r="B1222" t="str">
            <v>그대의 존재는 찬란한 빛과도 같다. 그 맑은 영혼, 앞으로도 지켜내기를.</v>
          </cell>
        </row>
        <row r="1223">
          <cell r="A1223" t="str">
            <v>INN_ARCH_CONNECT_CONVERSATION03</v>
          </cell>
          <cell r="B1223" t="str">
            <v>지상의 존재들은 약한 줄만 알았지만, 강함의 종류도 여러 가지라고 최근 느끼게 되었다.</v>
          </cell>
        </row>
        <row r="1224">
          <cell r="A1224" t="str">
            <v>INN_LEWICIA_GREETING02</v>
          </cell>
          <cell r="B1224" t="str">
            <v>으음~ 좋은 날씨야.</v>
          </cell>
        </row>
        <row r="1225">
          <cell r="A1225" t="str">
            <v>INN_LEWICIA_CONVERSATION04</v>
          </cell>
          <cell r="B1225" t="str">
            <v>공주로서의 지위? 음...그다지 생각해본 적은 없는 걸.</v>
          </cell>
        </row>
        <row r="1226">
          <cell r="A1226" t="str">
            <v>INN_LEWICIA_CONVERSATION05</v>
          </cell>
          <cell r="B1226" t="str">
            <v>어둡고 음습한 고향보다는, 여기가 훨씬 편안해.</v>
          </cell>
        </row>
        <row r="1227">
          <cell r="A1227" t="str">
            <v>INN_LEWICIA_GIFT02</v>
          </cell>
          <cell r="B1227" t="str">
            <v>선물이야? 고마워. 나도 다음에 뭔가 준비해야겠네.</v>
          </cell>
        </row>
        <row r="1228">
          <cell r="A1228" t="str">
            <v>INN_LEWICIA_CONNECT_GREETING_MAX</v>
          </cell>
          <cell r="B1228" t="str">
            <v>안녕? 오늘도 좋은 날이네.</v>
          </cell>
        </row>
        <row r="1229">
          <cell r="A1229" t="str">
            <v>INN_LEWICIA_CONNECT_CONVERSATION01</v>
          </cell>
          <cell r="B1229" t="str">
            <v>몸 상태는 점점 좋아지고 있어. 다 네 덕분이지.</v>
          </cell>
        </row>
        <row r="1230">
          <cell r="A1230" t="str">
            <v>INN_LEWICIA_CONNECT_CONVERSATION02</v>
          </cell>
          <cell r="B1230" t="str">
            <v>거의 회복되었으면 왜 가끔 어린 몸 상태로 지내느냐고? 음...심심해서? 가끔 사람들이 사탕도 준단 말이지.</v>
          </cell>
        </row>
        <row r="1231">
          <cell r="A1231" t="str">
            <v>INN_LEWICIA_CONNECT_CONVERSATION03</v>
          </cell>
          <cell r="B1231" t="str">
            <v>이곳이 편안해서 말이지...좀 더 오랫동안 머물 생각이야. 네 곁에, 말이지.</v>
          </cell>
        </row>
        <row r="1232">
          <cell r="A1232" t="str">
            <v>INN_NICX_GREETING02</v>
          </cell>
          <cell r="B1232" t="str">
            <v>또 만나는군. 반갑네.</v>
          </cell>
        </row>
        <row r="1233">
          <cell r="A1233" t="str">
            <v>INN_NICX_CONVERSATION04</v>
          </cell>
          <cell r="B1233" t="str">
            <v>여행은 재밌다네. 힘든 짐은 전부 벗어버리고, 잠시 자유를 만끽할 수 있지.</v>
          </cell>
        </row>
        <row r="1234">
          <cell r="A1234" t="str">
            <v>INN_NICX_CONVERSATION05</v>
          </cell>
          <cell r="B1234" t="str">
            <v>검을 모으는 건 취미라네.</v>
          </cell>
        </row>
        <row r="1235">
          <cell r="A1235" t="str">
            <v>INN_NICX_GIFT02</v>
          </cell>
          <cell r="B1235" t="str">
            <v>흠, 이렇게 귀한 선물이라니. 고맙군.</v>
          </cell>
        </row>
        <row r="1236">
          <cell r="A1236" t="str">
            <v>INN_NICX_CONNECT_GREETING_MAX</v>
          </cell>
          <cell r="B1236" t="str">
            <v>흐음, 네가 여기로 올 것이라는 건 이미 알고 있었다네.</v>
          </cell>
        </row>
        <row r="1237">
          <cell r="A1237" t="str">
            <v>INN_NICX_CONNECT_CONVERSATION01</v>
          </cell>
          <cell r="B1237" t="str">
            <v>어디든 가고 싶으면 말만 하게나. 포탈을 열어줄 테니.</v>
          </cell>
        </row>
        <row r="1238">
          <cell r="A1238" t="str">
            <v>INN_NICX_CONNECT_CONVERSATION02</v>
          </cell>
          <cell r="B1238" t="str">
            <v>네가 세상을 어떻게 구할지, 흥미가 있다네.</v>
          </cell>
        </row>
        <row r="1239">
          <cell r="A1239" t="str">
            <v>INN_NICX_CONNECT_CONVERSATION03</v>
          </cell>
          <cell r="B1239" t="str">
            <v>내 힘에 대해서 알고 싶은가? 후후, 계산 방법이 조금 복잡하다네.</v>
          </cell>
        </row>
        <row r="1240">
          <cell r="A1240" t="str">
            <v>INN_ANNETTE_GREETING02</v>
          </cell>
          <cell r="B1240" t="str">
            <v>실험~실험~ 즐거운 실험~ 응? 안녕!</v>
          </cell>
        </row>
        <row r="1241">
          <cell r="A1241" t="str">
            <v>INN_ANNETTE_CONVERSATION04</v>
          </cell>
          <cell r="B1241" t="str">
            <v>귀염둥이들은 점점 발전해나가고 있어! 곧 있으면 실전투입도 가능할지도!</v>
          </cell>
        </row>
        <row r="1242">
          <cell r="A1242" t="str">
            <v>INN_ANNETTE_CONVERSATION05</v>
          </cell>
          <cell r="B1242" t="str">
            <v>1인 1귀염둥이! 어때?</v>
          </cell>
        </row>
        <row r="1243">
          <cell r="A1243" t="str">
            <v>INN_ANNETTE_GIFT02</v>
          </cell>
          <cell r="B1243" t="str">
            <v>우후후, 연구비가 잔뜩...!</v>
          </cell>
        </row>
        <row r="1244">
          <cell r="A1244" t="str">
            <v>INN_ANNETTE_CONNECT_GREETING_MAX</v>
          </cell>
          <cell r="B1244" t="str">
            <v>안녕! 오늘은 무슨 공부 했어?</v>
          </cell>
        </row>
        <row r="1245">
          <cell r="A1245" t="str">
            <v>INN_ANNETTE_CONNECT_CONVERSATION01</v>
          </cell>
          <cell r="B1245" t="str">
            <v>좋~~~아! 내 새로운 이론을 실험해보러 가자고!</v>
          </cell>
        </row>
        <row r="1246">
          <cell r="A1246" t="str">
            <v>INN_ANNETTE_CONNECT_CONVERSATION02</v>
          </cell>
          <cell r="B1246" t="str">
            <v>요즘 왕성에서 지원비를 잘 챙겨주더라고! 덕분에 연구는 잘 진행되고 있지~</v>
          </cell>
        </row>
        <row r="1247">
          <cell r="A1247" t="str">
            <v>INN_ANNETTE_CONNECT_CONVERSATION03</v>
          </cell>
          <cell r="B1247" t="str">
            <v>내 귀염둥이들을 얼른 모든 사람에게 나눠주고 싶어!</v>
          </cell>
        </row>
        <row r="1248">
          <cell r="A1248" t="str">
            <v>INN_MITRA_GREETING02</v>
          </cell>
          <cell r="B1248" t="str">
            <v>여~ 총쏘기 좋은 날씨야.</v>
          </cell>
        </row>
        <row r="1249">
          <cell r="A1249" t="str">
            <v>INN_MITRA_CONVERSATION04</v>
          </cell>
          <cell r="B1249" t="str">
            <v>그때가 좋았어, 좀 엄하긴 했지만, 꼰대가 부하들 챙기는 것만큼은 확실했었거든.\n그래서, 그가 군을 때려 쳤을 때.. 나도 나와버렸지! 카하하!</v>
          </cell>
        </row>
        <row r="1250">
          <cell r="A1250" t="str">
            <v>INN_MITRA_CONVERSATION05</v>
          </cell>
          <cell r="B1250" t="str">
            <v>아~ 우리 꼰대 요즘 뭐하고 지내는지 모르겠네.</v>
          </cell>
        </row>
        <row r="1251">
          <cell r="A1251" t="str">
            <v>INN_MITRA_GIFT02</v>
          </cell>
          <cell r="B1251" t="str">
            <v>오, 고마워.</v>
          </cell>
        </row>
        <row r="1252">
          <cell r="A1252" t="str">
            <v>INN_MITRA_CONNECT_GREETING_MAX</v>
          </cell>
          <cell r="B1252" t="str">
            <v>어? 너 아직 살아 있었네?</v>
          </cell>
        </row>
        <row r="1253">
          <cell r="A1253" t="str">
            <v>INN_MITRA_CONNECT_CONVERSATION01</v>
          </cell>
          <cell r="B1253" t="str">
            <v>이 총은 내 기분을 좋게 만들어. 살짝 맛 간 것이 나랑 비슷하기도 하고.</v>
          </cell>
        </row>
        <row r="1254">
          <cell r="A1254" t="str">
            <v>INN_MITRA_CONNECT_CONVERSATION02</v>
          </cell>
          <cell r="B1254" t="str">
            <v>킥킥킥! 가끔 이놈이 나한테 속삭인다니까? 당겨! 당겨! 당겨! 라고 말이야! 키히히히히!</v>
          </cell>
        </row>
        <row r="1255">
          <cell r="A1255" t="str">
            <v>INN_MITRA_CONNECT_CONVERSATION03</v>
          </cell>
          <cell r="B1255" t="str">
            <v>너 그거 알아? 제국 해군 출신의 현상금 사냥꾼 중에 무시무시 한 놈이 있다더라. 그런 녀석이 널 노리면 어떨 것 같아?</v>
          </cell>
        </row>
        <row r="1256">
          <cell r="A1256" t="str">
            <v>INN_RICARDO_GREETING02</v>
          </cell>
          <cell r="B1256" t="str">
            <v>건강한가? 체력은 곧 재산이지!</v>
          </cell>
        </row>
        <row r="1257">
          <cell r="A1257" t="str">
            <v>INN_RICARDO_CONVERSATION04</v>
          </cell>
          <cell r="B1257" t="str">
            <v>단련은 열심히 하고 있나 보군! 크하하하!!</v>
          </cell>
        </row>
        <row r="1258">
          <cell r="A1258" t="str">
            <v>INN_RICARDO_CONVERSATION05</v>
          </cell>
          <cell r="B1258" t="str">
            <v>술? 좋아하지! 하지만 이제는 예전만큼은 못 마시겠구만!</v>
          </cell>
        </row>
        <row r="1259">
          <cell r="A1259" t="str">
            <v>INN_RICARDO_GIFT02</v>
          </cell>
          <cell r="B1259" t="str">
            <v>아이들에게 새로운 옷이라도 사줘야겠구만! 하하하하!</v>
          </cell>
        </row>
        <row r="1260">
          <cell r="A1260" t="str">
            <v>INN_RICARDO_CONNECT_GREETING_MAX</v>
          </cell>
          <cell r="B1260" t="str">
            <v>하하하, 얼굴이 좋아 보이는구먼!!</v>
          </cell>
        </row>
        <row r="1261">
          <cell r="A1261" t="str">
            <v>INN_RICARDO_CONNECT_CONVERSATION01</v>
          </cell>
          <cell r="B1261" t="str">
            <v>마족들과 전쟁을 하다 보면...인간끼리의 전쟁보다도 민간 피해가 커서 말이지...</v>
          </cell>
        </row>
        <row r="1262">
          <cell r="A1262" t="str">
            <v>INN_RICARDO_CONNECT_CONVERSATION02</v>
          </cell>
          <cell r="B1262" t="str">
            <v>이제 나이가 어떻게 되느냐고? 하하하, 은퇴해도 이상할 것이 하나도 없는 나이지! 통과가 안 되고 있을 뿐…</v>
          </cell>
        </row>
        <row r="1263">
          <cell r="A1263" t="str">
            <v>INN_RICARDO_CONNECT_CONVERSATION03</v>
          </cell>
          <cell r="B1263" t="str">
            <v>인생은 단련의 연속이라네! 운동은 중요하니까 열심히 하게나!!</v>
          </cell>
        </row>
        <row r="1264">
          <cell r="A1264" t="str">
            <v>INN_TANYA_GREETING02</v>
          </cell>
          <cell r="B1264" t="str">
            <v>...음.</v>
          </cell>
        </row>
        <row r="1265">
          <cell r="A1265" t="str">
            <v>INN_TANYA_CONVERSATION04</v>
          </cell>
          <cell r="B1265" t="str">
            <v>...'청소부'의 역할은...더이상...</v>
          </cell>
        </row>
        <row r="1266">
          <cell r="A1266" t="str">
            <v>INN_TANYA_CONVERSATION05</v>
          </cell>
          <cell r="B1266" t="str">
            <v>...언제 죽임을 당할지도 모르면서...</v>
          </cell>
        </row>
        <row r="1267">
          <cell r="A1267" t="str">
            <v>INN_TANYA_GIFT02</v>
          </cell>
          <cell r="B1267" t="str">
            <v>...필요는...없다만...</v>
          </cell>
        </row>
        <row r="1268">
          <cell r="A1268" t="str">
            <v>INN_TANYA_CONNECT_GREETING_MAX</v>
          </cell>
          <cell r="B1268" t="str">
            <v>… 왔나?</v>
          </cell>
        </row>
        <row r="1269">
          <cell r="A1269" t="str">
            <v>INN_TANYA_CONNECT_CONVERSATION01</v>
          </cell>
          <cell r="B1269" t="str">
            <v>미안하다… 대화는 그다지 특기가 아니다.</v>
          </cell>
        </row>
        <row r="1270">
          <cell r="A1270" t="str">
            <v>INN_TANYA_CONNECT_CONVERSATION02</v>
          </cell>
          <cell r="B1270" t="str">
            <v>나 같은 것과 같이 있어도 즐거운 일은 없을 텐데.</v>
          </cell>
        </row>
        <row r="1271">
          <cell r="A1271" t="str">
            <v>INN_TANYA_CONNECT_CONVERSATION03</v>
          </cell>
          <cell r="B1271" t="str">
            <v>왜 그렇게 내게 관심을 두는 거지...? 이해할 수 없군...</v>
          </cell>
        </row>
        <row r="1272">
          <cell r="A1272" t="str">
            <v>INN_EZEKIEL_GREETING02</v>
          </cell>
          <cell r="B1272" t="str">
            <v>오늘은 잠을 못자서 피곤해.</v>
          </cell>
        </row>
        <row r="1273">
          <cell r="A1273" t="str">
            <v>INN_EZEKIEL_CONVERSATION04</v>
          </cell>
          <cell r="B1273" t="str">
            <v>그, 그레이 공국의 얼빠진 놈은 요즘 뭐하려나.</v>
          </cell>
        </row>
        <row r="1274">
          <cell r="A1274" t="str">
            <v>INN_EZEKIEL_CONVERSATION05</v>
          </cell>
          <cell r="B1274" t="str">
            <v>이 머리말이야? 어때, 멋지지? 요 올라간 머리카락이 포인트야.</v>
          </cell>
        </row>
        <row r="1275">
          <cell r="A1275" t="str">
            <v>INN_EZEKIEL_GIFT02</v>
          </cell>
          <cell r="B1275" t="str">
            <v>여~ 고마워~</v>
          </cell>
        </row>
        <row r="1276">
          <cell r="A1276" t="str">
            <v>INN_EZEKIEL_CONNECT_GREETING_MAX</v>
          </cell>
          <cell r="B1276" t="str">
            <v>아하? 보아하니 그 얼빠진 놈이랑 먼저 인사 나눴나 보네?</v>
          </cell>
        </row>
        <row r="1277">
          <cell r="A1277" t="str">
            <v>INN_EZEKIEL_CONNECT_CONVERSATION01</v>
          </cell>
          <cell r="B1277" t="str">
            <v>솔직히 내 아버지가 마족이라고 해도 상관없어. 이런 강한 힘을 가지게 되었으니까.</v>
          </cell>
        </row>
        <row r="1278">
          <cell r="A1278" t="str">
            <v>INN_EZEKIEL_CONNECT_CONVERSATION02</v>
          </cell>
          <cell r="B1278" t="str">
            <v>그 녀석은 말이야 매사에 너무 불안해 하는게 문제야. 아무도 우리한테 위해를 가할 수 없는데 먼저 지고 들어간다고.</v>
          </cell>
        </row>
        <row r="1279">
          <cell r="A1279" t="str">
            <v>INN_EZEKIEL_CONNECT_CONVERSATION03</v>
          </cell>
          <cell r="B1279" t="str">
            <v>가끔 힘을 제어하지 못하는 상태가 있긴 한데. 뭐, 그건 또 그거 나름대로 신 난다고!! 캬하-!</v>
          </cell>
        </row>
        <row r="1280">
          <cell r="A1280" t="str">
            <v>INN_CASSANDRA_GREETING02</v>
          </cell>
          <cell r="B1280" t="str">
            <v>앗, 안녕?</v>
          </cell>
        </row>
        <row r="1281">
          <cell r="A1281" t="str">
            <v>INN_CASSANDRA_CONVERSATION04</v>
          </cell>
          <cell r="B1281" t="str">
            <v>요즘 술에 몰래 물을 타는 애들이 있다는데 하아.. 걱정이야.</v>
          </cell>
        </row>
        <row r="1282">
          <cell r="A1282" t="str">
            <v>INN_CASSANDRA_CONVERSATION05</v>
          </cell>
          <cell r="B1282" t="str">
            <v>직업이 직업이다보니 밤낮이 바뀌어서 피곤하네.</v>
          </cell>
        </row>
        <row r="1283">
          <cell r="A1283" t="str">
            <v>INN_CASSANDRA_GIFT02</v>
          </cell>
          <cell r="B1283" t="str">
            <v>아핫! 고마워~ 소중히 쓸게.</v>
          </cell>
        </row>
        <row r="1284">
          <cell r="A1284" t="str">
            <v>INN_CASSANDRA_CONNECT_GREETING_MAX</v>
          </cell>
          <cell r="B1284" t="str">
            <v>어머, 딱 네 생각 중이었는데... 우훗~ 우리 통했네?</v>
          </cell>
        </row>
        <row r="1285">
          <cell r="A1285" t="str">
            <v>INN_CASSANDRA_CONNECT_CONVERSATION01</v>
          </cell>
          <cell r="B1285" t="str">
            <v>사람의 마음을 사는 것이 나의 일이지만... 너의 마음을 사는 건 하지 않을래.</v>
          </cell>
        </row>
        <row r="1286">
          <cell r="A1286" t="str">
            <v>INN_CASSANDRA_CONNECT_CONVERSATION02</v>
          </cell>
          <cell r="B1286" t="str">
            <v>이건 너만 알고 있어? 제국뿐만 아니라 오르벨리아도 많은 거래가 이루어지고 있어. 특히 오르벨 왕성...에서 말이지~</v>
          </cell>
        </row>
        <row r="1287">
          <cell r="A1287" t="str">
            <v>INN_CASSANDRA_CONNECT_CONVERSATION03</v>
          </cell>
          <cell r="B1287" t="str">
            <v>누군가와 술잔을 나누고 있어도... 혼자인 것 같을 때가 많아... 다만, 너는 다를 것 같아.</v>
          </cell>
        </row>
        <row r="1288">
          <cell r="A1288" t="str">
            <v>INN_THEO_GREETING02</v>
          </cell>
          <cell r="B1288" t="str">
            <v>안녕하십니까.</v>
          </cell>
        </row>
        <row r="1289">
          <cell r="A1289" t="str">
            <v>INN_THEO_CONVERSATION04</v>
          </cell>
          <cell r="B1289" t="str">
            <v>마족이라고 해서 전부 다 나쁜건 아니지만.. 그 고양이 같은 친구 라던가 말이죠.</v>
          </cell>
        </row>
        <row r="1290">
          <cell r="A1290" t="str">
            <v>INN_THEO_CONVERSATION05</v>
          </cell>
          <cell r="B1290" t="str">
            <v>저는 어렸을 때 부터 창을 쥐어왔습니다. 창을 다루는건 익숙하죠.</v>
          </cell>
        </row>
        <row r="1291">
          <cell r="A1291" t="str">
            <v>INN_THEO_GIFT02</v>
          </cell>
          <cell r="B1291" t="str">
            <v>감사합니다. 마음이 따듯해 집니다.</v>
          </cell>
        </row>
        <row r="1292">
          <cell r="A1292" t="str">
            <v>INN_THEO_CONNECT_GREETING_MAX</v>
          </cell>
          <cell r="B1292" t="str">
            <v>잘 지내고 계셨는지요. 오래간만에 뵙습니다.</v>
          </cell>
        </row>
        <row r="1293">
          <cell r="A1293" t="str">
            <v>INN_THEO_CONNECT_CONVERSATION01</v>
          </cell>
          <cell r="B1293" t="str">
            <v>처음이었습니다. 제 마음이 그리도 따듯해졌던 그 순간은... 눈앞을 가득 채우는 태양이 서 있는 것 같았습니다.</v>
          </cell>
        </row>
        <row r="1294">
          <cell r="A1294" t="str">
            <v>INN_THEO_CONNECT_CONVERSATION02</v>
          </cell>
          <cell r="B1294" t="str">
            <v>모든 이들이 그렇게 묻습니다. 왜 그렇게까지 하냐고... 저는 그리 말하고 있지요. 나의 삶을 찾아다닌 것뿐이라고.</v>
          </cell>
        </row>
        <row r="1295">
          <cell r="A1295" t="str">
            <v>INN_THEO_CONNECT_CONVERSATION03</v>
          </cell>
          <cell r="B1295" t="str">
            <v>오랜 세월이 지나, 혹시라도... 그녀가 절 알아보지 못하면... 정녕 어떤 표정을 지어야 할지 모르겠습니다.</v>
          </cell>
        </row>
        <row r="1296">
          <cell r="A1296" t="str">
            <v>INN_MEDIANA_GREETING02</v>
          </cell>
          <cell r="B1296" t="str">
            <v>반가워요~ 잠깐 쉴려고 왔는데, 잘 됐네요.</v>
          </cell>
        </row>
        <row r="1297">
          <cell r="A1297" t="str">
            <v>INN_MEDIANA_CONVERSATION04</v>
          </cell>
          <cell r="B1297" t="str">
            <v>신약의 성과요? 후후, 요즘 실험해보고 있어요.</v>
          </cell>
        </row>
        <row r="1298">
          <cell r="A1298" t="str">
            <v>INN_MEDIANA_CONVERSATION05</v>
          </cell>
          <cell r="B1298" t="str">
            <v>노트, 노트...아이디어는 다 적어놓아야 좋지요.</v>
          </cell>
        </row>
        <row r="1299">
          <cell r="A1299" t="str">
            <v>INN_MEDIANA_GIFT02</v>
          </cell>
          <cell r="B1299" t="str">
            <v>어머, 고마워요. 새로운 독을 장만할 수 있겠어요, 우후후...</v>
          </cell>
        </row>
        <row r="1300">
          <cell r="A1300" t="str">
            <v>INN_MEDIANA_CONNECT_GREETING_MAX</v>
          </cell>
          <cell r="B1300" t="str">
            <v>건강히 잘 계시죠? 혹시라도 몸에 이상이 생겼다 싶으시면 언제든 절 찾아주세요.</v>
          </cell>
        </row>
        <row r="1301">
          <cell r="A1301" t="str">
            <v>INN_MEDIANA_CONNECT_CONVERSATION01</v>
          </cell>
          <cell r="B1301" t="str">
            <v>알아요. 저 이상한 거. 하지만 어쩌겠어요? 생긴 대로 살아야지.</v>
          </cell>
        </row>
        <row r="1302">
          <cell r="A1302" t="str">
            <v>INN_MEDIANA_CONNECT_CONVERSATION02</v>
          </cell>
          <cell r="B1302" t="str">
            <v>언젠간 물리·화학적 의료술이 치유마법을 넘어서는 날이 있을 거라 믿어요.</v>
          </cell>
        </row>
        <row r="1303">
          <cell r="A1303" t="str">
            <v>INN_MEDIANA_CONNECT_CONVERSATION03</v>
          </cell>
          <cell r="B1303" t="str">
            <v>당신은 제 실험체가 아니에요. 결과를 적용하는 대상이죠. 아, 독극물 말고 의료술이요.</v>
          </cell>
        </row>
        <row r="1304">
          <cell r="A1304" t="str">
            <v>INN_ODDY_GREETING02</v>
          </cell>
          <cell r="B1304" t="str">
            <v>흐암...음? 어, 왔구만.</v>
          </cell>
        </row>
        <row r="1305">
          <cell r="A1305" t="str">
            <v>INN_ODDY_CONVERSATION04</v>
          </cell>
          <cell r="B1305" t="str">
            <v>시간이 없다고? 하하, 만들면 되지.</v>
          </cell>
        </row>
        <row r="1306">
          <cell r="A1306" t="str">
            <v>INN_ODDY_CONVERSATION05</v>
          </cell>
          <cell r="B1306" t="str">
            <v>레드퍼는 처음 본 거라고? 그럴 만 하지. 보통 다들 숨어살거든!</v>
          </cell>
        </row>
        <row r="1307">
          <cell r="A1307" t="str">
            <v>INN_ODDY_GIFT02</v>
          </cell>
          <cell r="B1307" t="str">
            <v>선물이라? 흐음, 나도 다음에 뭔가를 준비해야겠구만.</v>
          </cell>
        </row>
        <row r="1308">
          <cell r="A1308" t="str">
            <v>INN_ODDY_CONNECT_GREETING_MAX</v>
          </cell>
          <cell r="B1308" t="str">
            <v>어서 오게.</v>
          </cell>
        </row>
        <row r="1309">
          <cell r="A1309" t="str">
            <v>INN_ODDY_CONNECT_CONVERSATION01</v>
          </cell>
          <cell r="B1309" t="str">
            <v>우리 레드퍼 친구들이 그립군.</v>
          </cell>
        </row>
        <row r="1310">
          <cell r="A1310" t="str">
            <v>INN_ODDY_CONNECT_CONVERSATION02</v>
          </cell>
          <cell r="B1310" t="str">
            <v>인간일 때의 기억은 너무 오래전이라 기억도 잘 안 난다네.</v>
          </cell>
        </row>
        <row r="1311">
          <cell r="A1311" t="str">
            <v>INN_ODDY_CONNECT_CONVERSATION03</v>
          </cell>
          <cell r="B1311" t="str">
            <v>회중시계는 내가 제일 먼저 만든 줄 알았지만, 고대 문명이 생각보다 꽤 대단하더군.</v>
          </cell>
        </row>
        <row r="1312">
          <cell r="A1312" t="str">
            <v>INN_VISKA_GREETING02</v>
          </cell>
          <cell r="B1312" t="str">
            <v>어라, 뭔가 맛있는 냄새가 나는 것 같기도...?</v>
          </cell>
        </row>
        <row r="1313">
          <cell r="A1313" t="str">
            <v>INN_VISKA_CONVERSATION04</v>
          </cell>
          <cell r="B1313" t="str">
            <v>배가 고파...맛있는거 없어? 없어? 진짜?</v>
          </cell>
        </row>
        <row r="1314">
          <cell r="A1314" t="str">
            <v>INN_VISKA_CONVERSATION05</v>
          </cell>
          <cell r="B1314" t="str">
            <v>사실 마족의 영혼이 제일 맛나지만, 일반적인 음식도 좋아!</v>
          </cell>
        </row>
        <row r="1315">
          <cell r="A1315" t="str">
            <v>INN_VISKA_GIFT02</v>
          </cell>
          <cell r="B1315" t="str">
            <v>맛있는 거! 맛있는 거!</v>
          </cell>
        </row>
        <row r="1316">
          <cell r="A1316" t="str">
            <v>INN_VISKA_CONNECT_GREETING_MAX</v>
          </cell>
          <cell r="B1316" t="str">
            <v>안녕? 나, 아직도 배가 고픈데...</v>
          </cell>
        </row>
        <row r="1317">
          <cell r="A1317" t="str">
            <v>INN_VISKA_CONNECT_CONVERSATION01</v>
          </cell>
          <cell r="B1317" t="str">
            <v>내 정체? 음… 마족이 빙의한 이름없는 평범한 마을 여자아이. 그 이상도, 그 이하도 아니야.</v>
          </cell>
        </row>
        <row r="1318">
          <cell r="A1318" t="str">
            <v>INN_VISKA_CONNECT_CONVERSATION02</v>
          </cell>
          <cell r="B1318" t="str">
            <v>전투할 때? 아, 마족 비스카? 평상시에는 인간인 내가 몸의 주도권을 가지고 있지만… 전투할 때는 다르지.</v>
          </cell>
        </row>
        <row r="1319">
          <cell r="A1319" t="str">
            <v>INN_VISKA_CONNECT_CONVERSATION03</v>
          </cell>
          <cell r="B1319" t="str">
            <v>마족을 먹는 데에 거부감은 없어. 먹혀도 싸지. 그리고 우리 둘은 이제 하나니까...</v>
          </cell>
        </row>
        <row r="1320">
          <cell r="A1320" t="str">
            <v>INN_PRISCILLA_GREETING02</v>
          </cell>
          <cell r="B1320" t="str">
            <v>그대인가. 반갑다.</v>
          </cell>
        </row>
        <row r="1321">
          <cell r="A1321" t="str">
            <v>INN_PRISCILLA_CONVERSATION04</v>
          </cell>
          <cell r="B1321" t="str">
            <v>새로 구입한 찻잔 세트가 아가씨 마음에 들어야 할 텐데.</v>
          </cell>
        </row>
        <row r="1322">
          <cell r="A1322" t="str">
            <v>INN_PRISCILLA_CONVERSATION05</v>
          </cell>
          <cell r="B1322" t="str">
            <v>시간이 생긴 김에 대장간에 들려서 도끼날이나 갈아둬야겠어.</v>
          </cell>
        </row>
        <row r="1323">
          <cell r="A1323" t="str">
            <v>INN_PRISCILLA_GIFT02</v>
          </cell>
          <cell r="B1323" t="str">
            <v>고맙다. 다음번엔 풍미가 깊은 차를 준비해 줬으면 좋겠군.</v>
          </cell>
        </row>
        <row r="1324">
          <cell r="A1324" t="str">
            <v>INN_PRISCILLA_CONNECT_GREETING_MAX</v>
          </cell>
          <cell r="B1324" t="str">
            <v>그대인가... 오래간만이로군.</v>
          </cell>
        </row>
        <row r="1325">
          <cell r="A1325" t="str">
            <v>INN_PRISCILLA_CONNECT_CONVERSATION01</v>
          </cell>
          <cell r="B1325" t="str">
            <v>어쩌면 나의 어린 치기에 부하들만 고통받았던 것 일지도 모른다...</v>
          </cell>
        </row>
        <row r="1326">
          <cell r="A1326" t="str">
            <v>INN_PRISCILLA_CONNECT_CONVERSATION02</v>
          </cell>
          <cell r="B1326" t="str">
            <v>작은 아이었다... 너무나도 어른스러운 척을 하려던 아이.. 그래서 더 아가씨를 지켜주고 싶었다.</v>
          </cell>
        </row>
        <row r="1327">
          <cell r="A1327" t="str">
            <v>INN_PRISCILLA_CONNECT_CONVERSATION03</v>
          </cell>
          <cell r="B1327" t="str">
            <v>지금 내 생활에 매우 만족하고 있다. 급여 또한 녀석들의 생활에 보탬이 될 만큼 나무랄 데 없고 말이야...</v>
          </cell>
        </row>
        <row r="1328">
          <cell r="A1328" t="str">
            <v>INN_YANNE_GREETING02</v>
          </cell>
          <cell r="B1328" t="str">
            <v>오랜만이네? 요즘 잘 지내?</v>
          </cell>
        </row>
        <row r="1329">
          <cell r="A1329" t="str">
            <v>INN_YANNE_CONVERSATION04</v>
          </cell>
          <cell r="B1329" t="str">
            <v>여기 음식도 참 괜찮단 말이지.</v>
          </cell>
        </row>
        <row r="1330">
          <cell r="A1330" t="str">
            <v>INN_YANNE_CONVERSATION05</v>
          </cell>
          <cell r="B1330" t="str">
            <v>흐응, 다음엔 유노한테 도시락이라도 하나 싸달라고 할까?</v>
          </cell>
        </row>
        <row r="1331">
          <cell r="A1331" t="str">
            <v>INN_YANNE_GIFT02</v>
          </cell>
          <cell r="B1331" t="str">
            <v>오, 고마워! 잘 쓸께.</v>
          </cell>
        </row>
        <row r="1332">
          <cell r="A1332" t="str">
            <v>INN_YANNE_CONNECT_GREETING_MAX</v>
          </cell>
          <cell r="B1332" t="str">
            <v>안녕~ 건강해 보이네! 밥은 잘 먹고 있어?</v>
          </cell>
        </row>
        <row r="1333">
          <cell r="A1333" t="str">
            <v>INN_YANNE_CONNECT_CONVERSATION01</v>
          </cell>
          <cell r="B1333" t="str">
            <v>드래곤 고기는 먹어봤어? 꽤나 맛있더라고. 다음엔 드래곤 스테이크라도 가져올게!</v>
          </cell>
        </row>
        <row r="1334">
          <cell r="A1334" t="str">
            <v>INN_YANNE_CONNECT_CONVERSATION02</v>
          </cell>
          <cell r="B1334" t="str">
            <v>몬스터 사냥꾼은 쉬운 일은 아니지만, 보람차서 좋아!</v>
          </cell>
        </row>
        <row r="1335">
          <cell r="A1335" t="str">
            <v>INN_YANNE_CONNECT_CONVERSATION03</v>
          </cell>
          <cell r="B1335" t="str">
            <v>바바리안 전사들은 다 힘이 세지만… 응, 내 몸은 좀 특이한걸.</v>
          </cell>
        </row>
        <row r="1336">
          <cell r="A1336" t="str">
            <v>INN_OPHELIA_GREETING02</v>
          </cell>
          <cell r="B1336" t="str">
            <v>반가워요!-</v>
          </cell>
        </row>
        <row r="1337">
          <cell r="A1337" t="str">
            <v>INN_OPHELIA_CONVERSATION04</v>
          </cell>
          <cell r="B1337" t="str">
            <v>제 카드 셔플은 예전 친했던 오라버니에게 배웠어요.</v>
          </cell>
        </row>
        <row r="1338">
          <cell r="A1338" t="str">
            <v>INN_OPHELIA_CONVERSATION05</v>
          </cell>
          <cell r="B1338" t="str">
            <v>사람들과 매일매일 웃으며 즐겁답니다.</v>
          </cell>
        </row>
        <row r="1339">
          <cell r="A1339" t="str">
            <v>INN_OPHELIA_GIFT02</v>
          </cell>
          <cell r="B1339" t="str">
            <v>감사의 답례로 점을 봐드릴께요</v>
          </cell>
        </row>
        <row r="1340">
          <cell r="A1340" t="str">
            <v>INN_OPHELIA_CONNECT_GREETING_MAX</v>
          </cell>
          <cell r="B1340" t="str">
            <v>점을 보고 싶으시다고요? 그렇다면 여기 앉아보세요!</v>
          </cell>
        </row>
        <row r="1341">
          <cell r="A1341" t="str">
            <v>INN_OPHELIA_CONNECT_CONVERSATION01</v>
          </cell>
          <cell r="B1341" t="str">
            <v>이 아이는 제가 특별히 아끼는 아이랍니다. 뜨거워서 잘못하면 화상을 입을 수도 있어서 보여 드릴 수가 없네요…</v>
          </cell>
        </row>
        <row r="1342">
          <cell r="A1342" t="str">
            <v>INN_OPHELIA_CONNECT_CONVERSATION02</v>
          </cell>
          <cell r="B1342" t="str">
            <v>순례의 길을 걷지 않은 것을 후회하지 않아요. 순례의 길을 걷지 않아도 마녀라는 저의 긍지가 사라지는 건 아니니까요.</v>
          </cell>
        </row>
        <row r="1343">
          <cell r="A1343" t="str">
            <v>INN_OPHELIA_CONNECT_CONVERSATION03</v>
          </cell>
          <cell r="B1343" t="str">
            <v>앗! 보세요 이건 제 운명의 상대가 가까이 있다는 것을 알려주는 카드에요! 엄청 가깝다고...아? 설마?</v>
          </cell>
        </row>
        <row r="1344">
          <cell r="A1344" t="str">
            <v>INN_REQUINA_GREETING02</v>
          </cell>
          <cell r="B1344" t="str">
            <v>반가워! 초대 답례로 독을 잔뜩 가지고 왔어! 골라봐!</v>
          </cell>
        </row>
        <row r="1345">
          <cell r="A1345" t="str">
            <v>INN_REQUINA_CONVERSATION04</v>
          </cell>
          <cell r="B1345" t="str">
            <v>독의 매력은 정말 끝이 없는 거 같아! 한번 빠지면 헤어나올 수 없지!</v>
          </cell>
        </row>
        <row r="1346">
          <cell r="A1346" t="str">
            <v>INN_REQUINA_CONVERSATION05</v>
          </cell>
          <cell r="B1346" t="str">
            <v>요새 이 풀이 잘 안자라는데, 이걸로 희귀 독을 만들어서 팔아볼까? 어떻게 생각해?</v>
          </cell>
        </row>
        <row r="1347">
          <cell r="A1347" t="str">
            <v>INN_REQUINA_GIFT02</v>
          </cell>
          <cell r="B1347" t="str">
            <v>와아, 고마워! 너에게는 특별히 레퀴나표 특제 독을 싸게 팔게! 히힛.</v>
          </cell>
        </row>
        <row r="1348">
          <cell r="A1348" t="str">
            <v>INN_REQUINA_CONNECT_GREETING_MAX</v>
          </cell>
          <cell r="B1348" t="str">
            <v>어서 와~ 히힛, 오늘도 많이 팔았어~</v>
          </cell>
        </row>
        <row r="1349">
          <cell r="A1349" t="str">
            <v>INN_REQUINA_CONNECT_CONVERSATION01</v>
          </cell>
          <cell r="B1349" t="str">
            <v>의사, 암살자, 약사, 연금술사...다 내 중요한 고객들이지!</v>
          </cell>
        </row>
        <row r="1350">
          <cell r="A1350" t="str">
            <v>INN_REQUINA_CONNECT_CONVERSATION02</v>
          </cell>
          <cell r="B1350" t="str">
            <v>왜 독침을 쓰냐고? 조용하고 손쉽잖아! 물론, 잘못 사용하면 큰일 나겠지만~</v>
          </cell>
        </row>
        <row r="1351">
          <cell r="A1351" t="str">
            <v>INN_REQUINA_CONNECT_CONVERSATION03</v>
          </cell>
          <cell r="B1351" t="str">
            <v>마족에게 통하는 독? 연구 중이지. 요즘 성공작에 가까운 게 몇 있긴 한데...듣고 싶어?</v>
          </cell>
        </row>
        <row r="1352">
          <cell r="A1352" t="str">
            <v>INN_ASELICA_GREETING02</v>
          </cell>
          <cell r="B1352" t="str">
            <v>용사여. 여기가 그대의 안식처군.</v>
          </cell>
        </row>
        <row r="1353">
          <cell r="A1353" t="str">
            <v>INN_ASELICA_CONVERSATION04</v>
          </cell>
          <cell r="B1353" t="str">
            <v>마족은 악이네. 언젠가 반드시 소멸되어야 할 존재들이지.</v>
          </cell>
        </row>
        <row r="1354">
          <cell r="A1354" t="str">
            <v>INN_ASELICA_CONVERSATION05</v>
          </cell>
          <cell r="B1354" t="str">
            <v>항상 태양이 자네의 뒤를 비춰주고 있다는 것을 잊지 말게.</v>
          </cell>
        </row>
        <row r="1355">
          <cell r="A1355" t="str">
            <v>INN_ASELICA_GIFT02</v>
          </cell>
          <cell r="B1355" t="str">
            <v>인간은 정이 많구나. 아무튼 고맙군.</v>
          </cell>
        </row>
        <row r="1356">
          <cell r="A1356" t="str">
            <v>INN_ASELICA_CONNECT_GREETING_MAX</v>
          </cell>
          <cell r="B1356" t="str">
            <v>따듯한 태양의 기운이 느껴지는군. 오늘 좋은 일이라도 있었나?</v>
          </cell>
        </row>
        <row r="1357">
          <cell r="A1357" t="str">
            <v>INN_ASELICA_CONNECT_CONVERSATION01</v>
          </cell>
          <cell r="B1357" t="str">
            <v>세상을 구하려는 마족들이 있을 줄이야. 오래 살고 볼 일이군...</v>
          </cell>
        </row>
        <row r="1358">
          <cell r="A1358" t="str">
            <v>INN_ASELICA_CONNECT_CONVERSATION02</v>
          </cell>
          <cell r="B1358" t="str">
            <v>천족의 보금자리는, 우리 동족들이 다 언젠간 돌아가야 할 곳이지.</v>
          </cell>
        </row>
        <row r="1359">
          <cell r="A1359" t="str">
            <v>INN_ASELICA_CONNECT_CONVERSATION03</v>
          </cell>
          <cell r="B1359" t="str">
            <v>그대의 수호자로서, 이 검과 방패를 바치겠다.</v>
          </cell>
        </row>
        <row r="1360">
          <cell r="A1360" t="str">
            <v>INN_CROW_GREETING02</v>
          </cell>
          <cell r="B1360" t="str">
            <v>왜 불렀나. 할말만 간단히 해라.</v>
          </cell>
        </row>
        <row r="1361">
          <cell r="A1361" t="str">
            <v>INN_CROW_CONVERSATION04</v>
          </cell>
          <cell r="B1361" t="str">
            <v>부하였을 때부터 골칫거리였지.\n하지만 그런 일을 할 놈은 아니다. 그래서 그 의뢰를 수락했다.</v>
          </cell>
        </row>
        <row r="1362">
          <cell r="A1362" t="str">
            <v>INN_CROW_CONVERSATION05</v>
          </cell>
          <cell r="B1362" t="str">
            <v>다른 놈들이 그녀석의 광기를 감당 할 수 있을리 없지. 그래서 내가 맡았다.</v>
          </cell>
        </row>
        <row r="1363">
          <cell r="A1363" t="str">
            <v>INN_CROW_GIFT02</v>
          </cell>
          <cell r="B1363" t="str">
            <v>차라리 사탕을 줘.</v>
          </cell>
        </row>
        <row r="1364">
          <cell r="A1364" t="str">
            <v>INN_CROW_CONNECT_GREETING_MAX</v>
          </cell>
          <cell r="B1364" t="str">
            <v>용무... 아니, 간만이로군.</v>
          </cell>
        </row>
        <row r="1365">
          <cell r="A1365" t="str">
            <v>INN_CROW_CONNECT_CONVERSATION01</v>
          </cell>
          <cell r="B1365" t="str">
            <v>오르벨은 좋은 곳이다. 제국과는 공기부터 다르군.</v>
          </cell>
        </row>
        <row r="1366">
          <cell r="A1366" t="str">
            <v>INN_CROW_CONNECT_CONVERSATION02</v>
          </cell>
          <cell r="B1366" t="str">
            <v>해군으로서 평생을 바다에서 살 것으로 생각했다. 돌이켜 보면 바다에 나가 있는 것은 최악의 선택이었어.</v>
          </cell>
        </row>
        <row r="1367">
          <cell r="A1367" t="str">
            <v>INN_CROW_CONNECT_CONVERSATION03</v>
          </cell>
          <cell r="B1367" t="str">
            <v>소중한 사람이 두 명 있었다. 이제는 만날 수 없지만.. 후후, 그래 둘 다 담배 연기를 질색했었지.</v>
          </cell>
        </row>
        <row r="1368">
          <cell r="A1368" t="str">
            <v>INN_SCARLET_GREETING02</v>
          </cell>
          <cell r="B1368" t="str">
            <v>반갑다.</v>
          </cell>
        </row>
        <row r="1369">
          <cell r="A1369" t="str">
            <v>INN_SCARLET_CONVERSATION04</v>
          </cell>
          <cell r="B1369" t="str">
            <v>이 나라를 지탱하는 것은 백성들이라는 것을 잊지 말아야 하는데.</v>
          </cell>
        </row>
        <row r="1370">
          <cell r="A1370" t="str">
            <v>INN_SCARLET_CONVERSATION05</v>
          </cell>
          <cell r="B1370" t="str">
            <v>아버님의 병환이 걱정이다.</v>
          </cell>
        </row>
        <row r="1371">
          <cell r="A1371" t="str">
            <v>INN_SCARLET_GIFT02</v>
          </cell>
          <cell r="B1371" t="str">
            <v>늘 고맙다. 감사히 쓰도록 하마.</v>
          </cell>
        </row>
        <row r="1372">
          <cell r="A1372" t="str">
            <v>INN_SCARLET_CONNECT_GREETING_MAX</v>
          </cell>
          <cell r="B1372" t="str">
            <v>다시 만났구나... 앉거라. 할 얘기가 있다.</v>
          </cell>
        </row>
        <row r="1373">
          <cell r="A1373" t="str">
            <v>INN_SCARLET_CONNECT_CONVERSATION01</v>
          </cell>
          <cell r="B1373" t="str">
            <v>너 역시 수도뿐만 아니라 오르벨리아 전역이 변해버렸다고 생각하느냐…</v>
          </cell>
        </row>
        <row r="1374">
          <cell r="A1374" t="str">
            <v>INN_SCARLET_CONNECT_CONVERSATION02</v>
          </cell>
          <cell r="B1374" t="str">
            <v>힘들지 않다고 하면 그건 거짓이겠지... 하지만 거짓이라도 힘들지 않으려 한다.</v>
          </cell>
        </row>
        <row r="1375">
          <cell r="A1375" t="str">
            <v>INN_SCARLET_CONNECT_CONVERSATION03</v>
          </cell>
          <cell r="B1375" t="str">
            <v>내 곁에는 믿음직한 이들이 있다. 그들 덕분에 내가 이렇게 버티고 있지... 훗.. 고지식할 정도로 우직한 그 사람…</v>
          </cell>
        </row>
        <row r="1376">
          <cell r="A1376" t="str">
            <v>INN_SONIA_GREETING02</v>
          </cell>
          <cell r="B1376" t="str">
            <v>안녕? 그냥 한번 와봤어.</v>
          </cell>
        </row>
        <row r="1377">
          <cell r="A1377" t="str">
            <v>INN_SONIA_CONVERSATION04</v>
          </cell>
          <cell r="B1377" t="str">
            <v>대련하고 싶은 거면 언제든 말해. 근데 꽤 아플걸? 아마 감전당할지도...?</v>
          </cell>
        </row>
        <row r="1378">
          <cell r="A1378" t="str">
            <v>INN_SONIA_CONVERSATION05</v>
          </cell>
          <cell r="B1378" t="str">
            <v>응? 미리안느도 여기 놀러왔다고?</v>
          </cell>
        </row>
        <row r="1379">
          <cell r="A1379" t="str">
            <v>INN_SONIA_GIFT02</v>
          </cell>
          <cell r="B1379" t="str">
            <v>에엥? 정말 나 주는 거야?</v>
          </cell>
        </row>
        <row r="1380">
          <cell r="A1380" t="str">
            <v>INN_SONIA_CONNECT_GREETING_MAX</v>
          </cell>
          <cell r="B1380" t="str">
            <v>어라, 나랑 얘기하고 싶다고? 특이하네…</v>
          </cell>
        </row>
        <row r="1381">
          <cell r="A1381" t="str">
            <v>INN_SONIA_CONNECT_CONVERSATION01</v>
          </cell>
          <cell r="B1381" t="str">
            <v>나에 대해서 궁금하다고? 음...호문쿨루스라는 건 저번에도 말해줬던 거 같은데.</v>
          </cell>
        </row>
        <row r="1382">
          <cell r="A1382" t="str">
            <v>INN_SONIA_CONNECT_CONVERSATION02</v>
          </cell>
          <cell r="B1382" t="str">
            <v>전투방식? 아, 내 몸 안에 있는 전기의 핵을 사용해서 말이지...</v>
          </cell>
        </row>
        <row r="1383">
          <cell r="A1383" t="str">
            <v>INN_SONIA_CONNECT_CONVERSATION03</v>
          </cell>
          <cell r="B1383" t="str">
            <v>의지하는 사람? 아....리카르도 할아버지, 그리고 미리안느. 아, 그리고...너?</v>
          </cell>
        </row>
        <row r="1384">
          <cell r="A1384" t="str">
            <v>INN_ARTEMIA_GREETING02</v>
          </cell>
          <cell r="B1384" t="str">
            <v>무릎 꿇 것 없다.</v>
          </cell>
        </row>
        <row r="1385">
          <cell r="A1385" t="str">
            <v>INN_ARTEMIA_CONVERSATION04</v>
          </cell>
          <cell r="B1385" t="str">
            <v>생각해 보면 빛의 선택을 받은 자는 나 뿐만이 아닌가 보구나.</v>
          </cell>
        </row>
        <row r="1386">
          <cell r="A1386" t="str">
            <v>INN_ARTEMIA_CONVERSATION05</v>
          </cell>
          <cell r="B1386" t="str">
            <v>친위대 아이들은 잘 지내고 있는지 모르겠구나.</v>
          </cell>
        </row>
        <row r="1387">
          <cell r="A1387" t="str">
            <v>INN_ARTEMIA_GIFT02</v>
          </cell>
          <cell r="B1387" t="str">
            <v>그래, 너의 정성을 감사히 받으마.</v>
          </cell>
        </row>
        <row r="1388">
          <cell r="A1388" t="str">
            <v>INN_ARTEMIA_CONNECT_GREETING_MAX</v>
          </cell>
          <cell r="B1388" t="str">
            <v>그래, 잘 지내고 있었느냐.</v>
          </cell>
        </row>
        <row r="1389">
          <cell r="A1389" t="str">
            <v>INN_ARTEMIA_CONNECT_CONVERSATION01</v>
          </cell>
          <cell r="B1389" t="str">
            <v>아버님과 어머님은 이제 왕실의 무게에서 벗어나 두 분만의 삶을 살아가고 계신다.</v>
          </cell>
        </row>
        <row r="1390">
          <cell r="A1390" t="str">
            <v>INN_ARTEMIA_CONNECT_CONVERSATION02</v>
          </cell>
          <cell r="B1390" t="str">
            <v>오르벨리아의 몇몇 기사들은 군주라면 누구라도 탐낼 휼륭한 이들이 있더구나.</v>
          </cell>
        </row>
        <row r="1391">
          <cell r="A1391" t="str">
            <v>INN_ARTEMIA_CONNECT_CONVERSATION03</v>
          </cell>
          <cell r="B1391" t="str">
            <v>나는 이 여왕이 짊어져야 할 무게를 외면하지 않을 것이다. 그러니 그런 내 곁에 네가 있어주었으면 한다.</v>
          </cell>
        </row>
        <row r="1392">
          <cell r="A1392" t="str">
            <v>INN_MIRIANNE_GREETING02</v>
          </cell>
          <cell r="B1392" t="str">
            <v>오늘도 왔습니다! 반가워요!</v>
          </cell>
        </row>
        <row r="1393">
          <cell r="A1393" t="str">
            <v>INN_MIRIANNE_CONVERSATION04</v>
          </cell>
          <cell r="B1393" t="str">
            <v>예쁜 옷들을 가져왔어요! 저에게 가장 잘 어울리는 옷을 골라주세요!</v>
          </cell>
        </row>
        <row r="1394">
          <cell r="A1394" t="str">
            <v>INN_MIRIANNE_CONVERSATION05</v>
          </cell>
          <cell r="B1394" t="str">
            <v>헤헷. 소니아랑 같이 놀러와도 돼요?</v>
          </cell>
        </row>
        <row r="1395">
          <cell r="A1395" t="str">
            <v>INN_MIRIANNE_GIFT02</v>
          </cell>
          <cell r="B1395" t="str">
            <v>고마워요! 다음에 할아버지 보러 같이 가요!</v>
          </cell>
        </row>
        <row r="1396">
          <cell r="A1396" t="str">
            <v>INN_MIRIANNE_CONNECT_GREETING_MAX</v>
          </cell>
          <cell r="B1396" t="str">
            <v>오셨어요? 헤헷, 좀 쉬다 가세요.</v>
          </cell>
        </row>
        <row r="1397">
          <cell r="A1397" t="str">
            <v>INN_MIRIANNE_CONNECT_CONVERSATION01</v>
          </cell>
          <cell r="B1397" t="str">
            <v>북적북적 거리는 이 분위기, 제가 살던 고아원이 생각나요~</v>
          </cell>
        </row>
        <row r="1398">
          <cell r="A1398" t="str">
            <v>INN_MIRIANNE_CONNECT_CONVERSATION02</v>
          </cell>
          <cell r="B1398" t="str">
            <v>배는 안 고프세요? 뭔가 간식이라도 만들어 드릴까요?</v>
          </cell>
        </row>
        <row r="1399">
          <cell r="A1399" t="str">
            <v>INN_MIRIANNE_CONNECT_CONVERSATION03</v>
          </cell>
          <cell r="B1399" t="str">
            <v>이 옷은 언제나 봐도 예쁜 거 같아요. 팔랑팔랑~</v>
          </cell>
        </row>
        <row r="1400">
          <cell r="A1400" t="str">
            <v>INN_SHEA_GREETING02</v>
          </cell>
          <cell r="B1400" t="str">
            <v>오늘도 축복을 들려주려 왔어요!</v>
          </cell>
        </row>
        <row r="1401">
          <cell r="A1401" t="str">
            <v>INN_SHEA_CONVERSATION04</v>
          </cell>
          <cell r="B1401" t="str">
            <v>기분이 좋아보이시네요. 당신에게서 눈부신 선율이 느껴져요.</v>
          </cell>
        </row>
        <row r="1402">
          <cell r="A1402" t="str">
            <v>INN_SHEA_CONVERSATION05</v>
          </cell>
          <cell r="B1402" t="str">
            <v>이건 숲에서 울린다는 정령의 음악이에요. 마음이 따뜻해지지 않나요?</v>
          </cell>
        </row>
        <row r="1403">
          <cell r="A1403" t="str">
            <v>INN_SHEA_GIFT02</v>
          </cell>
          <cell r="B1403" t="str">
            <v>고마워요. 슈완하이트씨가 엄청 기뻐하시네요.</v>
          </cell>
        </row>
        <row r="1404">
          <cell r="A1404" t="str">
            <v>INN_SHEA_CONNECT_GREETING_MAX</v>
          </cell>
          <cell r="B1404" t="str">
            <v>당신은 늘 선율의 부드러움을 안고 오시네요.</v>
          </cell>
        </row>
        <row r="1405">
          <cell r="A1405" t="str">
            <v>INN_SHEA_CONNECT_CONVERSATION01</v>
          </cell>
          <cell r="B1405" t="str">
            <v>사람들은 잘 모르시지만 슈완하이트씨는 꽤 수다쟁이랍니다.</v>
          </cell>
        </row>
        <row r="1406">
          <cell r="A1406" t="str">
            <v>INN_SHEA_CONNECT_CONVERSATION02</v>
          </cell>
          <cell r="B1406" t="str">
            <v>슈완하이트씨는 기분에 따라 음계를 가끔 멋대로 바꿔버리실 때가 있어요.</v>
          </cell>
        </row>
        <row r="1407">
          <cell r="A1407" t="str">
            <v>INN_SHEA_CONNECT_CONVERSATION03</v>
          </cell>
          <cell r="B1407" t="str">
            <v>언젠가 당신의 곡을 연주하는 날이 왔으면 해요.</v>
          </cell>
        </row>
        <row r="1408">
          <cell r="A1408" t="str">
            <v>INN_SHAMILLA_GREETING02</v>
          </cell>
          <cell r="B1408" t="str">
            <v>아아, 안녕하세요. 오늘도 오셨군요?</v>
          </cell>
        </row>
        <row r="1409">
          <cell r="A1409" t="str">
            <v>INN_SHAMILLA_CONVERSATION04</v>
          </cell>
          <cell r="B1409" t="str">
            <v>왜 마족인 것을 숨겼나고요? 후후, 너무 뻔한 질문은 안하는게 낫지 않을까요?</v>
          </cell>
        </row>
        <row r="1410">
          <cell r="A1410" t="str">
            <v>INN_SHAMILLA_CONVERSATION05</v>
          </cell>
          <cell r="B1410" t="str">
            <v>아무리 잘 짜여진 각본이라 하더라도, 각색하는 맛도 꽤 좋은 법이죠. 우후후...</v>
          </cell>
        </row>
        <row r="1411">
          <cell r="A1411" t="str">
            <v>INN_SHAMILLA_GIFT02</v>
          </cell>
          <cell r="B1411" t="str">
            <v>제가 원하는 선물은 좀 다른 것이지만...후후, 이것도 좋군요.</v>
          </cell>
        </row>
        <row r="1412">
          <cell r="A1412" t="str">
            <v>INN_SHAMILLA_CONNECT_GREETING_MAX</v>
          </cell>
          <cell r="B1412" t="str">
            <v>후후, 오늘도 재미있는 무대를 보여주실 거죠?</v>
          </cell>
        </row>
        <row r="1413">
          <cell r="A1413" t="str">
            <v>INN_SHAMILLA_CONNECT_CONVERSATION01</v>
          </cell>
          <cell r="B1413" t="str">
            <v>제 목적...후후, 제가 여태까지 맛보지 못한 새로움을 느껴보는 것...이라고 해두죠.</v>
          </cell>
        </row>
        <row r="1414">
          <cell r="A1414" t="str">
            <v>INN_SHAMILLA_CONNECT_CONVERSATION02</v>
          </cell>
          <cell r="B1414" t="str">
            <v>그대는 재밌군요. 그러기에...더 가까이에서 지켜보고 싶군요. 후후후.</v>
          </cell>
        </row>
        <row r="1415">
          <cell r="A1415" t="str">
            <v>INN_SHAMILLA_CONNECT_CONVERSATION03</v>
          </cell>
          <cell r="B1415" t="str">
            <v>아아, 너무 좋아요. 자신의 운명을 거부하고 발버둥치는 위태위태한 모습...!</v>
          </cell>
        </row>
        <row r="1416">
          <cell r="A1416" t="str">
            <v>INN_KARA_GREETING02</v>
          </cell>
          <cell r="B1416" t="str">
            <v>안녕하십니까. 또 하나의 마스터.</v>
          </cell>
        </row>
        <row r="1417">
          <cell r="A1417" t="str">
            <v>INN_KARA_CONVERSATION04</v>
          </cell>
          <cell r="B1417" t="str">
            <v>저는 병기 - 마음이 없는 도구입니다. 하지만...</v>
          </cell>
        </row>
        <row r="1418">
          <cell r="A1418" t="str">
            <v>INN_KARA_CONVERSATION05</v>
          </cell>
          <cell r="B1418" t="str">
            <v>살아있다, 라는 건 - 어떤 것일까요...</v>
          </cell>
        </row>
        <row r="1419">
          <cell r="A1419" t="str">
            <v>INN_KARA_GIFT02</v>
          </cell>
          <cell r="B1419" t="str">
            <v>감사합니다. 마스터의 연구비에 보태겠습니다.</v>
          </cell>
        </row>
        <row r="1420">
          <cell r="A1420" t="str">
            <v>INN_KARA_CONNECT_GREETING_MAX</v>
          </cell>
          <cell r="B1420" t="str">
            <v>안녕하십니까. 어제는 잘 주무셨습니까?</v>
          </cell>
        </row>
        <row r="1421">
          <cell r="A1421" t="str">
            <v>INN_KARA_CONNECT_CONVERSATION01</v>
          </cell>
          <cell r="B1421" t="str">
            <v>아직 감정이란 것은, 이해가 잘 안 가지만...이 느낌은...무엇일까요.</v>
          </cell>
        </row>
        <row r="1422">
          <cell r="A1422" t="str">
            <v>INN_KARA_CONNECT_CONVERSATION02</v>
          </cell>
          <cell r="B1422" t="str">
            <v>친근한 기운이 느껴집니다. 친근함...친근함...이것이 친근함...?</v>
          </cell>
        </row>
        <row r="1423">
          <cell r="A1423" t="str">
            <v>INN_KARA_CONNECT_CONVERSATION03</v>
          </cell>
          <cell r="B1423" t="str">
            <v>사랑이라는 감정...궁금합니다. 신경쓰입니다.</v>
          </cell>
        </row>
        <row r="1424">
          <cell r="A1424" t="str">
            <v>INN_CHASE_GREETING02</v>
          </cell>
          <cell r="B1424" t="str">
            <v>음...</v>
          </cell>
        </row>
        <row r="1425">
          <cell r="A1425" t="str">
            <v>INN_CHASE_CONVERSATION04</v>
          </cell>
          <cell r="B1425" t="str">
            <v>나의 이름.. 그들이 불러주는 나만의 이름.. 그래서 나는 그들을 위해 싸울 것이다.</v>
          </cell>
        </row>
        <row r="1426">
          <cell r="A1426" t="str">
            <v>INN_CHASE_CONVERSATION05</v>
          </cell>
          <cell r="B1426" t="str">
            <v>나의 이름은 체이스.. 체이스.. 그래, 나의 이름은 지금 체이스다..</v>
          </cell>
        </row>
        <row r="1427">
          <cell r="A1427" t="str">
            <v>INN_CHASE_GIFT02</v>
          </cell>
          <cell r="B1427" t="str">
            <v>내가 이것을.. 받아도... 되는 건가..</v>
          </cell>
        </row>
        <row r="1428">
          <cell r="A1428" t="str">
            <v>INN_CHASE_CONNECT_GREETING_MAX</v>
          </cell>
          <cell r="B1428" t="str">
            <v>그분이 보이지 않는다. 빨리 찾지 않으면 데미아에게 혼날 것 같다.</v>
          </cell>
        </row>
        <row r="1429">
          <cell r="A1429" t="str">
            <v>INN_CHASE_CONNECT_CONVERSATION01</v>
          </cell>
          <cell r="B1429" t="str">
            <v>분명, 온몸으로 느꼈었다. 두 사람의 강함을.. 아마도 나를 죽이지 않고 제압하기 위해.. 힘 조절을 했겠지..</v>
          </cell>
        </row>
        <row r="1430">
          <cell r="A1430" t="str">
            <v>INN_CHASE_CONNECT_CONVERSATION02</v>
          </cell>
          <cell r="B1430" t="str">
            <v>목숨을 노렸던 나를.. 그분은 자애롭게 받아주었다.. 이름을 주었다.. 나를 위해 앞에 서 주었다..</v>
          </cell>
        </row>
        <row r="1431">
          <cell r="A1431" t="str">
            <v>INN_CHASE_CONNECT_CONVERSATION03</v>
          </cell>
          <cell r="B1431" t="str">
            <v>데미아는 무섭다.. 클라우스는 착하지만 가끔 무섭다. 하지만 그분은 늘 상냥하시다..</v>
          </cell>
        </row>
        <row r="1432">
          <cell r="A1432" t="str">
            <v>INN_ZAFIR_CONNECT_GREETING_MAX</v>
          </cell>
          <cell r="B1432" t="str">
            <v>반갑군요, 사막의 친구여.</v>
          </cell>
        </row>
        <row r="1433">
          <cell r="A1433" t="str">
            <v>INN_ZAFIR_CONNECT_CONVERSATION01</v>
          </cell>
          <cell r="B1433" t="str">
            <v>고양이는 좋아합니다... 고고하고 아름다운 그 자태, 비교할 바가 없지요.</v>
          </cell>
        </row>
        <row r="1434">
          <cell r="A1434" t="str">
            <v>INN_ZAFIR_CONNECT_CONVERSATION02</v>
          </cell>
          <cell r="B1434" t="str">
            <v>날카로운 칼날과도 같은 사막의 모래바람도, 사막의 전사들에게는 상처 하나 입히지 못합니다.</v>
          </cell>
        </row>
        <row r="1435">
          <cell r="A1435" t="str">
            <v>INN_ZAFIR_CONNECT_CONVERSATION03</v>
          </cell>
          <cell r="B1435" t="str">
            <v>제가 비록 고귀한 혈통일지라도, 아직 그 분의 후계자로서는 한참 부족하다고 생각합니다.</v>
          </cell>
        </row>
        <row r="1436">
          <cell r="A1436" t="str">
            <v>INN_ZAFIR_GREETING02</v>
          </cell>
          <cell r="B1436" t="str">
            <v>건강히 지내셨습니까.</v>
          </cell>
        </row>
        <row r="1437">
          <cell r="A1437" t="str">
            <v>INN_ZAFIR_CONVERSATION04</v>
          </cell>
          <cell r="B1437" t="str">
            <v>예언대로라면, 신왕의 부활이 머지 않았습니다.</v>
          </cell>
        </row>
        <row r="1438">
          <cell r="A1438" t="str">
            <v>INN_ZAFIR_CONVERSATION05</v>
          </cell>
          <cell r="B1438" t="str">
            <v>...시간이 나면, 아에기나에도 들러보십시오. 안내는 제가 맡겠습니다.</v>
          </cell>
        </row>
        <row r="1439">
          <cell r="A1439" t="str">
            <v>INN_ZAFIR_GIFT02</v>
          </cell>
          <cell r="B1439" t="str">
            <v>사막의 전사들도 기뻐할 것입니다.</v>
          </cell>
        </row>
        <row r="1440">
          <cell r="A1440" t="str">
            <v>INN_LILIA_CONNECT_GREETING_MAX</v>
          </cell>
          <cell r="B1440" t="str">
            <v>오늘도 만났군요! 반가워요.</v>
          </cell>
        </row>
        <row r="1441">
          <cell r="A1441" t="str">
            <v>INN_LILIA_CONNECT_CONVERSATION01</v>
          </cell>
          <cell r="B1441" t="str">
            <v>네락시스요? 흥, 짜증나는 놈이에요. 언니한테 자꾸 관심받으려고 하는 짜증나는 놈!</v>
          </cell>
        </row>
        <row r="1442">
          <cell r="A1442" t="str">
            <v>INN_LILIA_CONNECT_CONVERSATION02</v>
          </cell>
          <cell r="B1442" t="str">
            <v>카인...? 으으으...사라진 줄 알았는데, 다시 나타나서 언니한테 들러붙다니...</v>
          </cell>
        </row>
        <row r="1443">
          <cell r="A1443" t="str">
            <v>INN_LILIA_CONNECT_CONVERSATION03</v>
          </cell>
          <cell r="B1443" t="str">
            <v>세상에서 제일 좋은 건 언니지만...당신같은 사람도, 좋아합니다.</v>
          </cell>
        </row>
        <row r="1444">
          <cell r="A1444" t="str">
            <v>INN_LILIA_GREETING02</v>
          </cell>
          <cell r="B1444" t="str">
            <v>안녕하세요! 건강하시죠?</v>
          </cell>
        </row>
        <row r="1445">
          <cell r="A1445" t="str">
            <v>INN_LILIA_CONVERSATION04</v>
          </cell>
          <cell r="B1445" t="str">
            <v>언니의 사명은 저의 사명. 저는 항상 언니와 함께 할 거랍니다.</v>
          </cell>
        </row>
        <row r="1446">
          <cell r="A1446" t="str">
            <v>INN_LILIA_CONVERSATION05</v>
          </cell>
          <cell r="B1446" t="str">
            <v>무한한 물의 비밀이요? 음...첫번째 블루드래곤님의 힘이라고 하더라고요!</v>
          </cell>
        </row>
        <row r="1447">
          <cell r="A1447" t="str">
            <v>INN_LILIA_GIFT02</v>
          </cell>
          <cell r="B1447" t="str">
            <v>고마워요. 이건...흐름의 신전을 위해 쓰도록 하죠.</v>
          </cell>
        </row>
        <row r="1448">
          <cell r="A1448" t="str">
            <v>INN_LAUDIA_CONNECT_GREETING_MAX</v>
          </cell>
          <cell r="B1448" t="str">
            <v>반가워~ 후후, 뭐야? 날 보러 온거야?</v>
          </cell>
        </row>
        <row r="1449">
          <cell r="A1449" t="str">
            <v>INN_LAUDIA_CONNECT_CONVERSATION01</v>
          </cell>
          <cell r="B1449" t="str">
            <v>릴리아님이랑 라이아스님과도 만나봤어? 다들 좋으신 분들인걸.\n분명 금방 친해질 수 있을 거야~</v>
          </cell>
        </row>
        <row r="1450">
          <cell r="A1450" t="str">
            <v>INN_LAUDIA_CONNECT_CONVERSATION02</v>
          </cell>
          <cell r="B1450" t="str">
            <v>네게서 강력한 흐름의 힘, 운명의 힘이 느껴져.\n용사, 영웅이라는 자들만이 가질 수 있는 그러한 힘.</v>
          </cell>
        </row>
        <row r="1451">
          <cell r="A1451" t="str">
            <v>INN_LAUDIA_CONNECT_CONVERSATION03</v>
          </cell>
          <cell r="B1451" t="str">
            <v>새로운 춤을 만들어봤는데, 다음에 한번 볼래? 아니면~ 같이 한번 춰볼래? 후후.</v>
          </cell>
        </row>
        <row r="1452">
          <cell r="A1452" t="str">
            <v>INN_LAUDIA_GREETING02</v>
          </cell>
          <cell r="B1452" t="str">
            <v>안녕~ 아, 이제 친해졌으니 말 놓을게? 괜찮지?</v>
          </cell>
        </row>
        <row r="1453">
          <cell r="A1453" t="str">
            <v>INN_LAUDIA_CONVERSATION04</v>
          </cell>
          <cell r="B1453" t="str">
            <v>여기는 참 좋은 거 같아. 마음의 안식을 느낄 수 있는 평화로운 기운이 흐른단 말이지~</v>
          </cell>
        </row>
        <row r="1454">
          <cell r="A1454" t="str">
            <v>INN_LAUDIA_CONVERSATION05</v>
          </cell>
          <cell r="B1454" t="str">
            <v>족장 대리라는 것도 쉬운 일은 아니라고? 부족민 모두를 책임지는 일이니까 ~</v>
          </cell>
        </row>
        <row r="1455">
          <cell r="A1455" t="str">
            <v>INN_LAUDIA_GIFT02</v>
          </cell>
          <cell r="B1455" t="str">
            <v>고마워~ 부족의 아이들에게 과자라도 사다 줄까나...</v>
          </cell>
        </row>
        <row r="1456">
          <cell r="A1456" t="str">
            <v>INN_ERZE_CONNECT_GREETING_MAX</v>
          </cell>
          <cell r="B1456" t="str">
            <v>우리가 또 만난 기념으로 이걸 주고싶은데 어때? 나를 물었던 녀석의 이빨이야..</v>
          </cell>
        </row>
        <row r="1457">
          <cell r="A1457" t="str">
            <v>INN_ERZE_CONNECT_CONVERSATION01</v>
          </cell>
          <cell r="B1457" t="str">
            <v>흐응~ 그 여자가 질리지도 않고 날 쫒아오고 있어.. 그 여자.. 그 여자.. 그.. 언니... 언니.. 보고싶어... 그리고 죽이고 싶어... 아핫~!</v>
          </cell>
        </row>
        <row r="1458">
          <cell r="A1458" t="str">
            <v>INN_ERZE_CONNECT_CONVERSATION02</v>
          </cell>
          <cell r="B1458"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1459">
          <cell r="A1459" t="str">
            <v>INN_ERZE_CONNECT_CONVERSATION03</v>
          </cell>
          <cell r="B1459"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1460">
          <cell r="A1460" t="str">
            <v>INN_ERZE_GREETING02</v>
          </cell>
          <cell r="B1460" t="str">
            <v>너 어디선가 본 적이.. 아, 우후훗.. 또 만났네 우리?후후..</v>
          </cell>
        </row>
        <row r="1461">
          <cell r="A1461" t="str">
            <v>INN_ERZE_CONVERSATION04</v>
          </cell>
          <cell r="B1461" t="str">
            <v>뱀파이어는 마족과는 별개의 존재. 고위 마족 녀석들은 가끔 쓸만한데 그 외 것들은 너무 저급하거든.</v>
          </cell>
        </row>
        <row r="1462">
          <cell r="A1462" t="str">
            <v>INN_ERZE_CONVERSATION05</v>
          </cell>
          <cell r="B1462" t="str">
            <v>타락한 녀석의 피맛은 정말이지.. 황홀 그 자체야. 아핫~!</v>
          </cell>
        </row>
        <row r="1463">
          <cell r="A1463" t="str">
            <v>INN_ERZE_GIFT02</v>
          </cell>
          <cell r="B1463" t="str">
            <v>이런 센스도 있고 후후, 볼 수록 귀엽네?</v>
          </cell>
        </row>
        <row r="1464">
          <cell r="A1464" t="str">
            <v>INN_NERAXIS_CONNECT_GREETING_MAX</v>
          </cell>
          <cell r="B1464" t="str">
            <v>....그래, 반갑다고! 쳇...</v>
          </cell>
        </row>
        <row r="1465">
          <cell r="A1465" t="str">
            <v>INN_NERAXIS_CONNECT_CONVERSATION01</v>
          </cell>
          <cell r="B1465" t="str">
            <v>릴리아? 아아, 그 귀찮은 꼬맹이? 쳇, 맨날 방해나 하고 말이야.</v>
          </cell>
        </row>
        <row r="1466">
          <cell r="A1466" t="str">
            <v>INN_NERAXIS_CONNECT_CONVERSATION02</v>
          </cell>
          <cell r="B1466" t="str">
            <v>그 미이라 자식한테 좀 꺼지라고 하면 안되냐? 가끔은 정말 죽여버리고 싶다고.</v>
          </cell>
        </row>
        <row r="1467">
          <cell r="A1467" t="str">
            <v>INN_NERAXIS_CONNECT_CONVERSATION03</v>
          </cell>
          <cell r="B1467" t="str">
            <v>라이아스 누님을 좋아하는 이유? 흥, 좋, 좋아하는데 이유 따위 있겠냐고… 아니 잠깐, 어떻게 알았어?!!!</v>
          </cell>
        </row>
        <row r="1468">
          <cell r="A1468" t="str">
            <v>INN_NERAXIS_GREETING02</v>
          </cell>
          <cell r="B1468" t="str">
            <v>흥, 또 보는구나, 인간.</v>
          </cell>
        </row>
        <row r="1469">
          <cell r="A1469" t="str">
            <v>INN_NERAXIS_CONVERSATION04</v>
          </cell>
          <cell r="B1469" t="str">
            <v>아앙? 도와달라고? 쳇, 귀찮구만.</v>
          </cell>
        </row>
        <row r="1470">
          <cell r="A1470" t="str">
            <v>INN_NERAXIS_CONVERSATION05</v>
          </cell>
          <cell r="B1470" t="str">
            <v>큭큭, 그래. 역시 블랙 드래곤은 세계 최강이라고!</v>
          </cell>
        </row>
        <row r="1471">
          <cell r="A1471" t="str">
            <v>INN_NERAXIS_GIFT02</v>
          </cell>
          <cell r="B1471" t="str">
            <v>그딴 거 필요 없다니까, 왜 자꾸...</v>
          </cell>
        </row>
        <row r="1472">
          <cell r="A1472" t="str">
            <v>INN_SERIA_CONNECT_GREETING_MAX</v>
          </cell>
          <cell r="B1472" t="str">
            <v>아, 아.. 안녕..? .. .. 한가.</v>
          </cell>
        </row>
        <row r="1473">
          <cell r="A1473" t="str">
            <v>INN_SERIA_CONNECT_CONVERSATION01</v>
          </cell>
          <cell r="B1473" t="str">
            <v>에르제가.. 고통에 몸부림치는 그 지옥 같던 밤마다 나는 곁에서 아무것도 해주지 못했어..\n어쩌면.. 내가 그 고통에서 동생을 구해주지 못했기 때문에.. 그렇게 되었는지도 몰라.. \n분명 내 탓…</v>
          </cell>
        </row>
        <row r="1474">
          <cell r="A1474" t="str">
            <v>INN_SERIA_CONNECT_CONVERSATION02</v>
          </cell>
          <cell r="B1474"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1475">
          <cell r="A1475" t="str">
            <v>INN_SERIA_CONNECT_CONVERSATION03</v>
          </cell>
          <cell r="B1475" t="str">
            <v>그... 고맙다..라고 하고 싶었어.. 내 얘기를 들어주어서.. 다가와 주어서.. 고마워.. 언제 다시 만나게 되면.. 그때는..</v>
          </cell>
        </row>
        <row r="1476">
          <cell r="A1476" t="str">
            <v>INN_SERIA_GREETING02</v>
          </cell>
          <cell r="B1476" t="str">
            <v>의뢰는 당분간 받지 않는다고 했을 텐데..?</v>
          </cell>
        </row>
        <row r="1477">
          <cell r="A1477" t="str">
            <v>INN_SERIA_CONVERSATION04</v>
          </cell>
          <cell r="B1477" t="str">
            <v>찾을 사람이 있어서 왔다. 누군지 알 필요는 없지 않나? ......동생이다. 동생을 찾고 있다.</v>
          </cell>
        </row>
        <row r="1478">
          <cell r="A1478" t="str">
            <v>INN_SERIA_CONVERSATION05</v>
          </cell>
          <cell r="B1478" t="str">
            <v>자꾸 만나게 되는군, 너도 이곳에 누구라도 찾으러 오는 건가? 그 사람이 동료나 가족이라면 반드시 소중히 대하도록 해라..</v>
          </cell>
        </row>
        <row r="1479">
          <cell r="A1479" t="str">
            <v>INN_SERIA_GIFT02</v>
          </cell>
          <cell r="B1479" t="str">
            <v>... 고맙다... 그냥 왠지.. 미안하면서 고맙군..</v>
          </cell>
        </row>
        <row r="1480">
          <cell r="A1480" t="str">
            <v>INN_LUCIAS_CONNECT_GREETING_MAX</v>
          </cell>
          <cell r="B1480" t="str">
            <v>루아의 축복이 그대와 함께 하기를.</v>
          </cell>
        </row>
        <row r="1481">
          <cell r="A1481" t="str">
            <v>INN_LUCIAS_CONNECT_CONVERSATION01</v>
          </cell>
          <cell r="B1481" t="str">
            <v>아아, 스타더스트 공연단이 왔군요. 제가 어렸을 적 살던 마을에서도, 매년에 한번은 왔었죠. 어디, 에스커가 아직도 있는지 보러 갈까요?</v>
          </cell>
        </row>
        <row r="1482">
          <cell r="A1482" t="str">
            <v>INN_LUCIAS_CONNECT_CONVERSATION02</v>
          </cell>
          <cell r="B1482" t="str">
            <v>가끔은 기억이 뒤섞인답니다. 제 자신의 과거, 그리고 선대 축복의 성자들의 기억이...</v>
          </cell>
        </row>
        <row r="1483">
          <cell r="A1483" t="str">
            <v>INN_LUCIAS_CONNECT_CONVERSATION03</v>
          </cell>
          <cell r="B1483" t="str">
            <v>성기사, 성자...호칭과 직책은 달려졌다 하더라도, 제가 할일은 달라지지 않습니다. 전...고통과 어려움에 몸부림치는 사람들에게 도움을 주기 위해 행동할 뿐.</v>
          </cell>
        </row>
        <row r="1484">
          <cell r="A1484" t="str">
            <v>INN_LUCIAS_GREETING02</v>
          </cell>
          <cell r="B1484" t="str">
            <v>또 오셨군요. 식사하기 전에 같이 기도라도 올릴까요?</v>
          </cell>
        </row>
        <row r="1485">
          <cell r="A1485" t="str">
            <v>INN_LUCIAS_CONVERSATION04</v>
          </cell>
          <cell r="B1485" t="str">
            <v>저 외에 성자가 있는지 궁금하다고요? ...흠...직접 만나본 적은 없습니다만... 네. 세 분 계십니다.</v>
          </cell>
        </row>
        <row r="1486">
          <cell r="A1486" t="str">
            <v>INN_LUCIAS_CONVERSATION05</v>
          </cell>
          <cell r="B1486" t="str">
            <v>성기사였을 때에도 기수였지만, 성자로서 하사받은 성물도 깃발이라니...하하하.</v>
          </cell>
        </row>
        <row r="1487">
          <cell r="A1487" t="str">
            <v>INN_LUCIAS_GIFT02</v>
          </cell>
          <cell r="B1487" t="str">
            <v>선물이라...감사합니다만, 제게는 과분한 물건이군요. 후에 필요로 하는 사람이 나타나면 그에게 줘도 되겠습니까?</v>
          </cell>
        </row>
        <row r="1488">
          <cell r="A1488" t="str">
            <v>INN_CHRISHA_CONNECT_GREETING_MAX</v>
          </cell>
          <cell r="B1488" t="str">
            <v>휴식도 중요한 임무다. 편히 쉬다 가도록.</v>
          </cell>
        </row>
        <row r="1489">
          <cell r="A1489" t="str">
            <v>INN_CHRISHA_CONNECT_CONVERSATION01</v>
          </cell>
          <cell r="B1489" t="str">
            <v>황제폐하 직속의 감찰관...절대로 편한 직책은 아니지. 하지만, 긍지 있는 직책이다.</v>
          </cell>
        </row>
        <row r="1490">
          <cell r="A1490" t="str">
            <v>INN_CHRISHA_CONNECT_CONVERSATION02</v>
          </cell>
          <cell r="B1490" t="str">
            <v>제국도, 오르벨리아도 고위 간부 혹은 귀족들은 믿음직스럽지 못하군. 하아...</v>
          </cell>
        </row>
        <row r="1491">
          <cell r="A1491" t="str">
            <v>INN_CHRISHA_CONNECT_CONVERSATION03</v>
          </cell>
          <cell r="B1491" t="str">
            <v>벨키아 마법기사단에 입대할 생각은 없나? 그대라면 충분히 자격이 되지.</v>
          </cell>
        </row>
        <row r="1492">
          <cell r="A1492" t="str">
            <v>INN_CHRISHA_GREETING02</v>
          </cell>
          <cell r="B1492" t="str">
            <v>왔군. 식사는 했나?</v>
          </cell>
        </row>
        <row r="1493">
          <cell r="A1493" t="str">
            <v>INN_CHRISHA_CONVERSATION04</v>
          </cell>
          <cell r="B1493" t="str">
            <v>혹시 체스라는 게임에 대해서 아나?</v>
          </cell>
        </row>
        <row r="1494">
          <cell r="A1494" t="str">
            <v>INN_CHRISHA_CONVERSATION05</v>
          </cell>
          <cell r="B1494" t="str">
            <v>오르벨리아의 공주님과는 꼭 한번쯤 이야기해보고 싶군...</v>
          </cell>
        </row>
        <row r="1495">
          <cell r="A1495" t="str">
            <v>INN_CHRISHA_GIFT02</v>
          </cell>
          <cell r="B1495" t="str">
            <v>...네가 정 그렇게 말한다면야 받아두도록 하지.</v>
          </cell>
        </row>
        <row r="1496">
          <cell r="A1496" t="str">
            <v>INN_NIA_CONNECT_GREETING_MAX</v>
          </cell>
          <cell r="B1496" t="str">
            <v>킁킁...밥...같이 먹을래...?</v>
          </cell>
        </row>
        <row r="1497">
          <cell r="A1497" t="str">
            <v>INN_NIA_CONNECT_CONVERSATION01</v>
          </cell>
          <cell r="B1497" t="str">
            <v>고기...가져왔어? 고기...좋아. 맛있어...</v>
          </cell>
        </row>
        <row r="1498">
          <cell r="A1498" t="str">
            <v>INN_NIA_CONNECT_CONVERSATION02</v>
          </cell>
          <cell r="B1498" t="str">
            <v>마족...내 조상에게...실험을 해서...마수화 시킨...나쁜 놈들...</v>
          </cell>
        </row>
        <row r="1499">
          <cell r="A1499" t="str">
            <v>INN_NIA_CONNECT_CONVERSATION03</v>
          </cell>
          <cell r="B1499" t="str">
            <v>그르릉...머리 쓰다듬는 거...반칙...흐헤헤...</v>
          </cell>
        </row>
        <row r="1500">
          <cell r="A1500" t="str">
            <v>INN_NIA_GREETING02</v>
          </cell>
          <cell r="B1500" t="str">
            <v>킁킁...익숙한...냄새.</v>
          </cell>
        </row>
        <row r="1501">
          <cell r="A1501" t="str">
            <v>INN_NIA_CONVERSATION04</v>
          </cell>
          <cell r="B1501" t="str">
            <v>사냥은...즐거워. 맘껏 움직일 수...있으니까.</v>
          </cell>
        </row>
        <row r="1502">
          <cell r="A1502" t="str">
            <v>INN_NIA_CONVERSATION05</v>
          </cell>
          <cell r="B1502" t="str">
            <v>뼈가면...재료? 헤헤...징그럽지만 귀여운...코가 긴...뿔달린 사냥감...</v>
          </cell>
        </row>
        <row r="1503">
          <cell r="A1503" t="str">
            <v>INN_NIA_GIFT02</v>
          </cell>
          <cell r="B1503" t="str">
            <v>이런 거...필요 없어...고기...줘...응? 고기... 살 수 있다고?!</v>
          </cell>
        </row>
        <row r="1504">
          <cell r="A1504" t="str">
            <v>INN_LAVRIL_CONNECT_GREETING_MAX</v>
          </cell>
          <cell r="B1504" t="str">
            <v>헤헤...어서 오세요. 오늘은 뭘 하고...놀건가요?</v>
          </cell>
        </row>
        <row r="1505">
          <cell r="A1505" t="str">
            <v>INN_LAVRIL_CONNECT_CONVERSATION01</v>
          </cell>
          <cell r="B1505" t="str">
            <v>루아교의 사람들은 무섭지만...나쁜 사람은 아닌 거 같아요...헤헤.</v>
          </cell>
        </row>
        <row r="1506">
          <cell r="A1506" t="str">
            <v>INN_LAVRIL_CONNECT_CONVERSATION02</v>
          </cell>
          <cell r="B1506" t="str">
            <v>요정들의 친구...정령들의 친구...우리의 친구, 유령의 친구는...누구일까요...?</v>
          </cell>
        </row>
        <row r="1507">
          <cell r="A1507" t="str">
            <v>INN_LAVRIL_CONNECT_CONVERSATION03</v>
          </cell>
          <cell r="B1507" t="str">
            <v>당신은 우리의 친구...헤헤, 너무 좋아요. 항상...같이 있어줘요...</v>
          </cell>
        </row>
        <row r="1508">
          <cell r="A1508" t="str">
            <v>INN_LAVRIL_GREETING02</v>
          </cell>
          <cell r="B1508" t="str">
            <v>으우...우리 왔어요....</v>
          </cell>
        </row>
        <row r="1509">
          <cell r="A1509" t="str">
            <v>INN_LAVRIL_CONVERSATION04</v>
          </cell>
          <cell r="B1509" t="str">
            <v>무..무서워요...추워요...</v>
          </cell>
        </row>
        <row r="1510">
          <cell r="A1510" t="str">
            <v>INN_LAVRIL_CONVERSATION05</v>
          </cell>
          <cell r="B1510" t="str">
            <v>우우....외로워요...억울해요....우리는 누구죠...</v>
          </cell>
        </row>
        <row r="1511">
          <cell r="A1511" t="str">
            <v>INN_LAVRIL_GIFT02</v>
          </cell>
          <cell r="B1511" t="str">
            <v>고..고마워요..우리를 버리지 말아요...우리와 함께해요....</v>
          </cell>
        </row>
        <row r="1512">
          <cell r="A1512" t="str">
            <v>INN_ESKER_CONNECT_GREETING_MAX</v>
          </cell>
          <cell r="B1512" t="str">
            <v>복수가 끝나지 않는 한, 게임도 끝나지 않아. 설령 이것이 나를 망칠지라도 말야.\n주사위는, 계속 돌아갈 거야.</v>
          </cell>
        </row>
        <row r="1513">
          <cell r="A1513" t="str">
            <v>INN_ESKER_CONNECT_CONVERSATION01</v>
          </cell>
          <cell r="B1513" t="str">
            <v>어릴 땐 그 녀석과 빙어낚시를 했었는데..\n흠, 난 별로 안 좋아했어. 지렁이 꿰는 거 딱 질색이라서.</v>
          </cell>
        </row>
        <row r="1514">
          <cell r="A1514" t="str">
            <v>INN_ESKER_CONNECT_CONVERSATION02</v>
          </cell>
          <cell r="B1514" t="str">
            <v>공연 끝나고 남는 시간엔 오펠리아에게 카드셔플을 알려주곤 했어.</v>
          </cell>
        </row>
        <row r="1515">
          <cell r="A1515" t="str">
            <v>INN_ESKER_CONNECT_CONVERSATION03</v>
          </cell>
          <cell r="B1515" t="str">
            <v>스타더스트로는 언제 돌아갈 거냐고? 글쎄.. 네가 관객으로 온다면 한 번 생각해볼게.</v>
          </cell>
        </row>
        <row r="1516">
          <cell r="A1516" t="str">
            <v>INN_ESKER_GREETING02</v>
          </cell>
          <cell r="B1516" t="str">
            <v>하하, 그때보다 게임 실력이 늘었네. 같이 한탕 해 볼 생각 없어?</v>
          </cell>
        </row>
        <row r="1517">
          <cell r="A1517" t="str">
            <v>INN_ESKER_CONVERSATION04</v>
          </cell>
          <cell r="B1517" t="str">
            <v>루시아스 녀석, 고집 더럽게 센 놈이야. 그러니까 나 여기 있는 거 절대절대 말하지 마.\n어휴, 마주친다면 피곤할 게 벌써부터 눈에 선하다...</v>
          </cell>
        </row>
        <row r="1518">
          <cell r="A1518" t="str">
            <v>INN_ESKER_CONVERSATION05</v>
          </cell>
          <cell r="B1518" t="str">
            <v>비밀도박장? 음, 네가 상상도 못할 곳일걸?\n적어도 뱀파이어 피 정도는 걸어야 명함을 내밀지 않을까?\n울지마, 농담이야 농담.</v>
          </cell>
        </row>
        <row r="1519">
          <cell r="A1519" t="str">
            <v>INN_ESKER_GIFT02</v>
          </cell>
          <cell r="B1519" t="str">
            <v>선물 말고, 나랑 저녁이나 먹자.\n메뉴는 레몬즙을 뿌린 은빛 메기 스테이크.</v>
          </cell>
        </row>
        <row r="1520">
          <cell r="A1520" t="str">
            <v>INN_GLENWYS_CONNECT_GREETING_MAX</v>
          </cell>
          <cell r="B1520" t="str">
            <v>아, 오셨군요. 같이 식사라도 어떻습니까?</v>
          </cell>
        </row>
        <row r="1521">
          <cell r="A1521" t="str">
            <v>INN_GLENWYS_CONNECT_CONVERSATION01</v>
          </cell>
          <cell r="B1521" t="str">
            <v>가끔은...마을 아이들의 동경 어린 시선이 부담스럽습니다. 아하하...</v>
          </cell>
        </row>
        <row r="1522">
          <cell r="A1522" t="str">
            <v>INN_GLENWYS_CONNECT_CONVERSATION02</v>
          </cell>
          <cell r="B1522" t="str">
            <v>귀족 출신 기사들과도 사이가 좋은 편이랍니다. 저와 자주 대련을 해주시는 분도 몇몇 있습니다.</v>
          </cell>
        </row>
        <row r="1523">
          <cell r="A1523" t="str">
            <v>INN_GLENWYS_CONNECT_CONVERSATION03</v>
          </cell>
          <cell r="B1523" t="str">
            <v>황제폐하께 언제나 감사드리고 있습니다. 덕분에 저 같은 평민도, 이런 지위까지 올라올 수 있었으니까요.</v>
          </cell>
        </row>
        <row r="1524">
          <cell r="A1524" t="str">
            <v>INN_GLENWYS_GREETING02</v>
          </cell>
          <cell r="B1524" t="str">
            <v>아, 안녕하십니까. 오늘 또 뵙네요.</v>
          </cell>
        </row>
        <row r="1525">
          <cell r="A1525" t="str">
            <v>INN_GLENWYS_CONVERSATION04</v>
          </cell>
          <cell r="B1525" t="str">
            <v>별다른 일은 없으신가요? 그럼 같이 훈련이라도 어떻습니까?</v>
          </cell>
        </row>
        <row r="1526">
          <cell r="A1526" t="str">
            <v>INN_GLENWYS_CONVERSATION05</v>
          </cell>
          <cell r="B1526" t="str">
            <v>제국은 혈연보다는 능력을 중시하는 나라입니다. 끊임없는 노력만이 성공을 보장합니다.</v>
          </cell>
        </row>
        <row r="1527">
          <cell r="A1527" t="str">
            <v>INN_GLENWYS_GIFT02</v>
          </cell>
          <cell r="B1527" t="str">
            <v>으음, 이런 과분한 선물이라니...감사합니다. 다음에 꼭 보답하도록 하겠습니다.</v>
          </cell>
        </row>
        <row r="1528">
          <cell r="A1528" t="str">
            <v>INN_BERNHEIM_CONNECT_GREETING_MAX</v>
          </cell>
          <cell r="B1528" t="str">
            <v>...건강해 보이는군. 별일 없나?</v>
          </cell>
        </row>
        <row r="1529">
          <cell r="A1529" t="str">
            <v>INN_BERNHEIM_CONNECT_CONVERSATION01</v>
          </cell>
          <cell r="B1529" t="str">
            <v>이 마검과의 길고 긴 악연... 과연 나는 이 녀석으로부터 벗어날 수 있을 것인가...</v>
          </cell>
        </row>
        <row r="1530">
          <cell r="A1530" t="str">
            <v>INN_BERNHEIM_CONNECT_CONVERSATION02</v>
          </cell>
          <cell r="B1530" t="str">
            <v>타가리오스가 떠드는 소리가 머릿속에서 울리는군... 크윽...</v>
          </cell>
        </row>
        <row r="1531">
          <cell r="A1531" t="str">
            <v>INN_BERNHEIM_CONNECT_CONVERSATION03</v>
          </cell>
          <cell r="B1531" t="str">
            <v>내가 비록 그때 힘을 원했지만... 결국 일이 이렇게 된 것은, 전부 내 의지가 약했기 때문이다. 앞으로는... 그럴 일은 없을 것이다.</v>
          </cell>
        </row>
        <row r="1532">
          <cell r="A1532" t="str">
            <v>INN_BERNHEIM_GREETING02</v>
          </cell>
          <cell r="B1532" t="str">
            <v>...왔나. 요즘 자주 보는군.</v>
          </cell>
        </row>
        <row r="1533">
          <cell r="A1533" t="str">
            <v>INN_BERNHEIM_CONVERSATION04</v>
          </cell>
          <cell r="B1533" t="str">
            <v>내 검에 대해 흥미가 있다고...? 하아... 웬만하면 묻지 않는 것을 권한다.</v>
          </cell>
        </row>
        <row r="1534">
          <cell r="A1534" t="str">
            <v>INN_BERNHEIM_CONVERSATION05</v>
          </cell>
          <cell r="B1534" t="str">
            <v>머리가 아프군... 아, 걱정하지 않아도 된다. 늘 있는 일이니까...</v>
          </cell>
        </row>
        <row r="1535">
          <cell r="A1535" t="str">
            <v>INN_BERNHEIM_GIFT02</v>
          </cell>
          <cell r="B1535" t="str">
            <v>...고맙다. 요긴하게 쓰도록 하지.</v>
          </cell>
        </row>
        <row r="1536">
          <cell r="A1536" t="str">
            <v>INN_YURIA_CONNECT_GREETING_MAX</v>
          </cell>
          <cell r="B1536" t="str">
            <v>기다리고 있었어요, 운명의 주인.</v>
          </cell>
        </row>
        <row r="1537">
          <cell r="A1537" t="str">
            <v>INN_YURIA_CONNECT_CONVERSATION01</v>
          </cell>
          <cell r="B1537" t="str">
            <v>제가 옷을 만드는 과정이 조금 독특해서 말이죠. 후후후, 꽤나 오래 걸린답니다.</v>
          </cell>
        </row>
        <row r="1538">
          <cell r="A1538" t="str">
            <v>INN_YURIA_CONNECT_CONVERSATION02</v>
          </cell>
          <cell r="B1538" t="str">
            <v>음, 참 신기한 일이에요. 딱히 부와 명예를 원해서 시작한 일은 아닌데…어느새 보니 유명해져 있더라고요.</v>
          </cell>
        </row>
        <row r="1539">
          <cell r="A1539" t="str">
            <v>INN_YURIA_CONNECT_CONVERSATION03</v>
          </cell>
          <cell r="B1539" t="str">
            <v>가끔은 고국, 펜테오니아에 돌아가기도 해요. 주로 아르테미아 여왕님의 옷을 만들기 위해서지만요. 후후.</v>
          </cell>
        </row>
        <row r="1540">
          <cell r="A1540" t="str">
            <v>INN_YURIA_GREETING02</v>
          </cell>
          <cell r="B1540" t="str">
            <v>후후, 반가워요. 오늘의 만남은 운명인 것 같군요.</v>
          </cell>
        </row>
        <row r="1541">
          <cell r="A1541" t="str">
            <v>INN_YURIA_CONVERSATION04</v>
          </cell>
          <cell r="B1541" t="str">
            <v>저는 운명을 보지는 못해요. 어디까지나, 운명을 예감하고 느낄 뿐.</v>
          </cell>
        </row>
        <row r="1542">
          <cell r="A1542" t="str">
            <v>INN_YURIA_CONVERSATION05</v>
          </cell>
          <cell r="B1542" t="str">
            <v>여행은 좋아요. 많은 것을 보고, 느끼고, 체험하고…</v>
          </cell>
        </row>
        <row r="1543">
          <cell r="A1543" t="str">
            <v>INN_YURIA_GIFT02</v>
          </cell>
          <cell r="B1543" t="str">
            <v>어머, 이렇게나 많이…후후, 그럼 보답으로 제가 음료라도 하나 사드리도록 하죠.</v>
          </cell>
        </row>
        <row r="1544">
          <cell r="A1544" t="str">
            <v>INN_CECILIA_CONNECT_GREETING_MAX</v>
          </cell>
          <cell r="B1544" t="str">
            <v>용기야말로 정의를 실천할 수 있는 힘이야!</v>
          </cell>
        </row>
        <row r="1545">
          <cell r="A1545" t="str">
            <v>INN_CECILIA_CONNECT_CONVERSATION01</v>
          </cell>
          <cell r="B1545" t="str">
            <v>집에 부츠가 몇 켤레 있냐고?\n음, 일단 훈련용으로만 100켤레 정도?</v>
          </cell>
        </row>
        <row r="1546">
          <cell r="A1546" t="str">
            <v>INN_CECILIA_CONNECT_CONVERSATION02</v>
          </cell>
          <cell r="B1546" t="str">
            <v>으응? 하모니카 실력 좀 보자구? 하하하..\n잠..잠깐만 기다려봐.</v>
          </cell>
        </row>
        <row r="1547">
          <cell r="A1547" t="str">
            <v>INN_CECILIA_CONNECT_CONVERSATION03</v>
          </cell>
          <cell r="B1547" t="str">
            <v>심심하면 나랑 축구나 한 판 할래?</v>
          </cell>
        </row>
        <row r="1548">
          <cell r="A1548" t="str">
            <v>INN_CECILIA_GREETING02</v>
          </cell>
          <cell r="B1548" t="str">
            <v>오늘도 힘내보자! 으쌰으쌰!</v>
          </cell>
        </row>
        <row r="1549">
          <cell r="A1549" t="str">
            <v>INN_CECILIA_CONVERSATION04</v>
          </cell>
          <cell r="B1549" t="str">
            <v>쉽게 포기하지마! 네 뒤에는 내가 있어!</v>
          </cell>
        </row>
        <row r="1550">
          <cell r="A1550" t="str">
            <v>INN_CECILIA_CONVERSATION05</v>
          </cell>
          <cell r="B1550" t="str">
            <v>매운 우동 먹는 거는 누구에게도 지고 싶지 않아!\n누가 더 먹는지 내기 해볼까?</v>
          </cell>
        </row>
        <row r="1551">
          <cell r="A1551" t="str">
            <v>INN_CECILIA_GIFT02</v>
          </cell>
          <cell r="B1551" t="str">
            <v>너무 좋아! 너는 뭐 갖고 싶은 거 없어?</v>
          </cell>
        </row>
        <row r="1552">
          <cell r="A1552" t="str">
            <v>INN_DAKARIS_CONNECT_GREETING_MAX</v>
          </cell>
          <cell r="B1552" t="str">
            <v>오오, 왔군. 오늘은 같이 앉아서 식사라도 하지 않겠나? 하하하…</v>
          </cell>
        </row>
        <row r="1553">
          <cell r="A1553" t="str">
            <v>INN_DAKARIS_CONNECT_CONVERSATION01</v>
          </cell>
          <cell r="B1553" t="str">
            <v>같은 리자드맨들 사이에서는 현자라고 불리는 것 같지만, 나도 아직 한참 부족한 몸이라네. 하하하.</v>
          </cell>
        </row>
        <row r="1554">
          <cell r="A1554" t="str">
            <v>INN_DAKARIS_CONNECT_CONVERSATION02</v>
          </cell>
          <cell r="B1554" t="str">
            <v>자유로운 삶을 위해, 그리고 후손들의 미래를 위해 - 나는 계속하여 레지스탕스를 돕겠네.</v>
          </cell>
        </row>
        <row r="1555">
          <cell r="A1555" t="str">
            <v>INN_DAKARIS_CONNECT_CONVERSATION03</v>
          </cell>
          <cell r="B1555" t="str">
            <v>선조들은 늘 우리를 지켜보고 있다네. 우리의 앞날을 축복하면서…</v>
          </cell>
        </row>
        <row r="1556">
          <cell r="A1556" t="str">
            <v>INN_DAKARIS_GREETING02</v>
          </cell>
          <cell r="B1556" t="str">
            <v>어서 오게나, 친우여. 무슨 일인가?</v>
          </cell>
        </row>
        <row r="1557">
          <cell r="A1557" t="str">
            <v>INN_DAKARIS_CONVERSATION04</v>
          </cell>
          <cell r="B1557" t="str">
            <v>하하하, 그대도 레지스탕스에 가입하지 않겠나?</v>
          </cell>
        </row>
        <row r="1558">
          <cell r="A1558" t="str">
            <v>INN_DAKARIS_CONVERSATION05</v>
          </cell>
          <cell r="B1558" t="str">
            <v>자유를 위해 노력하는 것은 좋지만, 폭력적인 일은 좋아하지 않는다네.</v>
          </cell>
        </row>
        <row r="1559">
          <cell r="A1559" t="str">
            <v>INN_DAKARIS_GIFT02</v>
          </cell>
          <cell r="B1559" t="str">
            <v>아이고, 또 이렇게 선물을… 하하, 정말 고맙구나.</v>
          </cell>
        </row>
        <row r="1560">
          <cell r="A1560" t="str">
            <v>INN_KIRZE_CONNECT_GREETING_MAX</v>
          </cell>
          <cell r="B1560" t="str">
            <v>아…안녕? 새로운 인형을 만들어봤는데… 볼래?</v>
          </cell>
        </row>
        <row r="1561">
          <cell r="A1561" t="str">
            <v>INN_KIRZE_CONNECT_CONVERSATION01</v>
          </cell>
          <cell r="B1561" t="str">
            <v>전투를 좋아하진 않지만, 그래도…나 같은 희생자는, 더는 늘릴 수 없는걸.</v>
          </cell>
        </row>
        <row r="1562">
          <cell r="A1562" t="str">
            <v>INN_KIRZE_CONNECT_CONVERSATION02</v>
          </cell>
          <cell r="B1562" t="str">
            <v>식사는 많이 못 먹어. 몸이 이렇게 변해버린 이후로는…\n그래서 잘 먹는 사람을 보면 행복하면서도 부러워.</v>
          </cell>
        </row>
        <row r="1563">
          <cell r="A1563" t="str">
            <v>INN_KIRZE_CONNECT_CONVERSATION03</v>
          </cell>
          <cell r="B1563" t="str">
            <v>오늘은 몸이 좀 나른하고…살짝 졸리네.\n너무 오래 자는 거 같으면 나중에 깨워줘…\n혹시 못 일어날까 봐… 무서우니까…</v>
          </cell>
        </row>
        <row r="1564">
          <cell r="A1564" t="str">
            <v>INN_KIRZE_GREETING02</v>
          </cell>
          <cell r="B1564" t="str">
            <v>안녕, 오랜만이야…</v>
          </cell>
        </row>
        <row r="1565">
          <cell r="A1565" t="str">
            <v>INN_KIRZE_CONVERSATION04</v>
          </cell>
          <cell r="B1565" t="str">
            <v>밥이라도 같이 먹자고? 아하하…괜찮아, 난 구경만 할께.</v>
          </cell>
        </row>
        <row r="1566">
          <cell r="A1566" t="str">
            <v>INN_KIRZE_CONVERSATION05</v>
          </cell>
          <cell r="B1566" t="str">
            <v>위험에 빠진 사람을 보면…도와야겠다는 마음이 자동반사적으로 일어나.</v>
          </cell>
        </row>
        <row r="1567">
          <cell r="A1567" t="str">
            <v>INN_KIRZE_GIFT02</v>
          </cell>
          <cell r="B1567" t="str">
            <v>내 몸을 이루는 붉은 마정석…마법시약의 촉매로 사용하기에도 좋다고 들었어.</v>
          </cell>
        </row>
        <row r="1568">
          <cell r="A1568" t="str">
            <v>INN_REHARTNA_CONNECT_GREETING_MAX</v>
          </cell>
          <cell r="B1568" t="str">
            <v>앗! 어서 오세요! 마침 당신 이야기를 하던 참이에요.</v>
          </cell>
        </row>
        <row r="1569">
          <cell r="A1569" t="str">
            <v>INN_REHARTNA_CONNECT_CONVERSATION01</v>
          </cell>
          <cell r="B1569" t="str">
            <v>이 곡, 처음 듣는 것 같은데... 혹시 아는 곡이면 가르쳐줄래요?</v>
          </cell>
        </row>
        <row r="1570">
          <cell r="A1570" t="str">
            <v>INN_PANCIRONNE_CONNECT_GREETING_MAX</v>
          </cell>
          <cell r="B1570" t="str">
            <v>내 친구 테르시아야! 인사해! 안 보인다고? 여기 있잖아!</v>
          </cell>
        </row>
        <row r="1571">
          <cell r="A1571" t="str">
            <v>INN_PANCIRONNE_CONNECT_CONVERSATION01</v>
          </cell>
          <cell r="B1571" t="str">
            <v>특별히 넌 내 부하 시켜줄게!</v>
          </cell>
        </row>
        <row r="1572">
          <cell r="A1572" t="str">
            <v>INN_PANCIRONNE_CONNECT_CONVERSATION02</v>
          </cell>
          <cell r="B1572" t="str">
            <v>그거 알아!? 책에서 봤는데 세상엔 나랑 똑같은 사람이 여러 명 있데! 몇 명이나 될까? 한 명? 두 명? 세 명? 백 명!?</v>
          </cell>
        </row>
        <row r="1573">
          <cell r="A1573" t="str">
            <v>INN_PANCIRONNE_CONNECT_CONVERSATION03</v>
          </cell>
          <cell r="B1573" t="str">
            <v>내가 좋아하는 거? 테르시아랑 나! 그리고 너도 껴줄께!</v>
          </cell>
        </row>
        <row r="1574">
          <cell r="A1574" t="str">
            <v>INN_PANCIRONNE_GREETING02</v>
          </cell>
          <cell r="B1574" t="str">
            <v>꺄하!!! 나 기다린 거야!?</v>
          </cell>
        </row>
        <row r="1575">
          <cell r="A1575" t="str">
            <v>INN_PANCIRONNE_CONVERSATION04</v>
          </cell>
          <cell r="B1575" t="str">
            <v>아저씨 정도는 돼야 말을 들어주지~</v>
          </cell>
        </row>
        <row r="1576">
          <cell r="A1576" t="str">
            <v>INN_PANCIRONNE_CONVERSATION05</v>
          </cell>
          <cell r="B1576" t="str">
            <v>세상 모든 게 불타면 굉장히 밝고 아름답겠지?</v>
          </cell>
        </row>
        <row r="1577">
          <cell r="A1577" t="str">
            <v>INN_PANCIRONNE_GIFT02</v>
          </cell>
          <cell r="B1577" t="str">
            <v>이건 한정판이잖아!? 너 생각보다 좋은 녀석이구나!</v>
          </cell>
        </row>
        <row r="1578">
          <cell r="A1578" t="str">
            <v>INN_REHARTNA_CONNECT_CONVERSATION02</v>
          </cell>
          <cell r="B1578" t="str">
            <v>동료들과도 이렇게 떠들썩하게 지낼 수 있다면 좋을 텐데. 아쉽네요.</v>
          </cell>
        </row>
        <row r="1579">
          <cell r="A1579" t="str">
            <v>INN_REHARTNA_CONNECT_CONVERSATION03</v>
          </cell>
          <cell r="B1579" t="str">
            <v>레지스탕스에 들어가게 된 계기요? 아직은 비밀.</v>
          </cell>
        </row>
        <row r="1580">
          <cell r="A1580" t="str">
            <v>INN_REHARTNA_GREETING02</v>
          </cell>
          <cell r="B1580" t="str">
            <v>왔어요? 기다리고 있었어요! 이쪽에 자리 맡아놨어요!</v>
          </cell>
        </row>
        <row r="1581">
          <cell r="A1581" t="str">
            <v>INN_REHARTNA_CONVERSATION04</v>
          </cell>
          <cell r="B1581" t="str">
            <v>사실 편지를 전하러 떠날 때 마다 많이 무서워요. 들키면 저 혼자만 잘못 되는 게 아니니까...</v>
          </cell>
        </row>
        <row r="1582">
          <cell r="A1582" t="str">
            <v>INN_REHARTNA_CONVERSATION05</v>
          </cell>
          <cell r="B1582" t="str">
            <v>동료들한테 얼마나 도움이 되고 있을까 걱정되지만... 더 열심히 하면 괜찮겠죠?</v>
          </cell>
        </row>
        <row r="1583">
          <cell r="A1583" t="str">
            <v>INN_REHARTNA_GIFT02</v>
          </cell>
          <cell r="B1583" t="str">
            <v>매번 고마워요! 있죠, 당신은 뭘 좋아해요? 답례로 좋아하는 걸 주고 싶은데.</v>
          </cell>
        </row>
        <row r="1584">
          <cell r="A1584" t="str">
            <v>INN_KIBERA_CONNECT_GREETING_MAX</v>
          </cell>
          <cell r="B1584" t="str">
            <v>나는 누나처럼 놈에게 먹히지 않아… 어라, 너…\n들었어?</v>
          </cell>
        </row>
        <row r="1585">
          <cell r="A1585" t="str">
            <v>INN_KIBERA_CONNECT_CONVERSATION01</v>
          </cell>
          <cell r="B1585" t="str">
            <v>괜찮은 마검을 발견하면 일단 팔아보라고 흥정부터 해. 안 판다고 하면... 뭐… 음… 하하.</v>
          </cell>
        </row>
        <row r="1586">
          <cell r="A1586" t="str">
            <v>INN_KIBERA_CONNECT_CONVERSATION02</v>
          </cell>
          <cell r="B1586" t="str">
            <v>인연이라는 게, 악연이건 선연이건 자기 의지를 무시하고 이어져버려.\n그래서 귀찮지.</v>
          </cell>
        </row>
        <row r="1587">
          <cell r="A1587" t="str">
            <v>INN_KIBERA_CONNECT_CONVERSATION03</v>
          </cell>
          <cell r="B1587" t="str">
            <v>돌아갈 곳은… 이제 다른 사람의 집이 되어버렸거든.</v>
          </cell>
        </row>
        <row r="1588">
          <cell r="A1588" t="str">
            <v>INN_KIBERA_GREETING02</v>
          </cell>
          <cell r="B1588" t="str">
            <v>왔어? 뭐 먹을래? 내가 사줄게~</v>
          </cell>
        </row>
        <row r="1589">
          <cell r="A1589" t="str">
            <v>INN_KIBERA_CONVERSATION04</v>
          </cell>
          <cell r="B1589" t="str">
            <v>우리 멍청이들 말야? 꽤 좋아하는 편이야.\n바보는 보고 있으면 재미있어.</v>
          </cell>
        </row>
        <row r="1590">
          <cell r="A1590" t="str">
            <v>INN_KIBERA_CONVERSATION05</v>
          </cell>
          <cell r="B1590" t="str">
            <v>아저씨는 꽤 무섭거든, 잘못한게 있으면 바로 사과하는게 좋아.\n나? 나는... 봐서.</v>
          </cell>
        </row>
        <row r="1591">
          <cell r="A1591" t="str">
            <v>INN_KIBERA_GIFT02</v>
          </cell>
          <cell r="B1591" t="str">
            <v>어이쿠 이런 보잘것없는 걸 다…</v>
          </cell>
        </row>
        <row r="1592">
          <cell r="A1592" t="str">
            <v>INN_TAILY_CONNECT_GREETING_MAX</v>
          </cell>
          <cell r="B1592" t="str">
            <v>럭끼쓰똔을 찾는다면, 슈띠족은 수인사전의 가장 첫 페이지에 실리게 될 검미다!\n우리가 세계 최강이라는 것을 온 세상에 증명하는 것임미다!!!!</v>
          </cell>
        </row>
        <row r="1593">
          <cell r="A1593" t="str">
            <v>INN_TAILY_CONNECT_CONVERSATION01</v>
          </cell>
          <cell r="B1593" t="str">
            <v>이번에 나온 수인사전은 슈띠족의 페이지가 작년보다 무려 3페이지나 뒤로 갔슴미다!!!\n우리의 라이벌들이 출판사에 뇌물을 바친 게 분명함미다!!!</v>
          </cell>
        </row>
        <row r="1594">
          <cell r="A1594" t="str">
            <v>INN_TAILY_CONNECT_CONVERSATION02</v>
          </cell>
          <cell r="B1594" t="str">
            <v>명예를 중시하는 슈띠족의 전사들은 먹을 것 따위에 넘어가지 않슴미다!</v>
          </cell>
        </row>
        <row r="1595">
          <cell r="A1595" t="str">
            <v>INN_TAILY_CONNECT_CONVERSATION03</v>
          </cell>
          <cell r="B1595" t="str">
            <v>알쏭달쏭 보물책에서 최근 이곳을 찾아냈슴미다!\n보물책은 늘 좋은 것을 발견하게 해줌미다!\n이번에 찾아낸 보물은!! 바로!!! 당신이군요!!!</v>
          </cell>
        </row>
        <row r="1596">
          <cell r="A1596" t="str">
            <v>INN_TAILY_GREETING02</v>
          </cell>
          <cell r="B1596" t="str">
            <v>안녕하심미까?? 오늘도 등장한 끼사단장 때일리임미다~</v>
          </cell>
        </row>
        <row r="1597">
          <cell r="A1597" t="str">
            <v>INN_TAILY_CONVERSATION04</v>
          </cell>
          <cell r="B1597" t="str">
            <v>배가 고프군요!! 하는 수 없이 비상용 까자를 꺼내 먹어야겠슴미다!!</v>
          </cell>
        </row>
        <row r="1598">
          <cell r="A1598" t="str">
            <v>INN_TAILY_CONVERSATION05</v>
          </cell>
          <cell r="B1598" t="str">
            <v>주위에 당신을 괴롭히는 자가 있다면 말씀하심시요!\n슈띠족의 용맹함으로 적들을 쫓아내겠슴미다!</v>
          </cell>
        </row>
        <row r="1599">
          <cell r="A1599" t="str">
            <v>INN_TAILY_GIFT02</v>
          </cell>
          <cell r="B1599" t="str">
            <v>특별히 당신께는 제 머리를 두 번 정도 더 쓰다듬을 기회를 드리겠슴미다!</v>
          </cell>
        </row>
        <row r="1600">
          <cell r="A1600" t="str">
            <v>INN_XERAH_CONNECT_GREETING_MAX</v>
          </cell>
          <cell r="B1600" t="str">
            <v>다시 만나다니 우연이네요. 아니면, 필연이거나.</v>
          </cell>
        </row>
        <row r="1601">
          <cell r="A1601" t="str">
            <v>INN_XERAH_CONNECT_CONVERSATION01</v>
          </cell>
          <cell r="B1601" t="str">
            <v>어디나 부하직원은 바쁘답니다. 아, 물론 무슨 일을 하는지는 비밀이에요.</v>
          </cell>
        </row>
        <row r="1602">
          <cell r="A1602" t="str">
            <v>INN_XERAH_CONNECT_CONVERSATION02</v>
          </cell>
          <cell r="B1602" t="str">
            <v>천천히... 귀를 기울여보세요. 아무것도 안들린다구요? 그렇다면 다행이네요.</v>
          </cell>
        </row>
        <row r="1603">
          <cell r="A1603" t="str">
            <v>INN_XERAH_CONNECT_CONVERSATION03</v>
          </cell>
          <cell r="B1603" t="str">
            <v>혹시 좋은 그릇이 있는곳을 알고 계신가요? 음~ 예전에 하나 찾았었는데, 깨져버렸지 뭐에요.</v>
          </cell>
        </row>
        <row r="1604">
          <cell r="A1604" t="str">
            <v>INN_XERAH_GREETING02</v>
          </cell>
          <cell r="B1604" t="str">
            <v>후후, 이 무의미한 대화에서 재미를 느끼게 되다니.</v>
          </cell>
        </row>
        <row r="1605">
          <cell r="A1605" t="str">
            <v>INN_XERAH_CONVERSATION04</v>
          </cell>
          <cell r="B1605" t="str">
            <v>해가 지는 걸 막을 수 없듯이, 어둠이 오는 걸 막을 순 없죠.</v>
          </cell>
        </row>
        <row r="1606">
          <cell r="A1606" t="str">
            <v>INN_XERAH_CONVERSATION05</v>
          </cell>
          <cell r="B1606" t="str">
            <v>이 허무하고도 아름다운 세계를... 어떻게 망가뜨려 볼까? 아, 농담이에요.</v>
          </cell>
        </row>
        <row r="1607">
          <cell r="A1607" t="str">
            <v>INN_XERAH_GIFT02</v>
          </cell>
          <cell r="B1607" t="str">
            <v>제게 선물은 무의미하지만... 이상하네요. 이 감정은 뭘까요?</v>
          </cell>
        </row>
        <row r="1608">
          <cell r="A1608" t="str">
            <v>INN_EVAN_CONNECT_GREETING_MAX</v>
          </cell>
          <cell r="B1608" t="str">
            <v>아이고... 오늘따라 허리가 아픈걸...</v>
          </cell>
        </row>
        <row r="1609">
          <cell r="A1609" t="str">
            <v>INN_EVAN_CONNECT_CONVERSATION01</v>
          </cell>
          <cell r="B1609" t="str">
            <v>초록의 칭호는, 뛰어난 연구자에게만 주어지는 거야. 아주 명예로운 일이지.</v>
          </cell>
        </row>
        <row r="1610">
          <cell r="A1610" t="str">
            <v>INN_EVAN_CONNECT_CONVERSATION02</v>
          </cell>
          <cell r="B1610" t="str">
            <v xml:space="preserve">베로니카? 그 아이는 왜? 무슨 사이냐고?\n하하, 그냥 친구 사이랄까... 하하... </v>
          </cell>
        </row>
        <row r="1611">
          <cell r="A1611" t="str">
            <v>INN_EVAN_CONNECT_CONVERSATION03</v>
          </cell>
          <cell r="B1611" t="str">
            <v>나브는 귀엽지. 변덕스럽고 까탈스럽고 화도 많지만 애교도 많은...\n응? 칭찬인데?</v>
          </cell>
        </row>
        <row r="1612">
          <cell r="A1612" t="str">
            <v>INN_EVAN_GREETING02</v>
          </cell>
          <cell r="B1612" t="str">
            <v>안녕? 오늘은 어떤 주제로 토론해볼까?</v>
          </cell>
        </row>
        <row r="1613">
          <cell r="A1613" t="str">
            <v>INN_EVAN_CONVERSATION04</v>
          </cell>
          <cell r="B1613" t="str">
            <v>어둠의 힘이 강해지는 날엔 아직도 몸이 쑤신단 말이지... 하하.</v>
          </cell>
        </row>
        <row r="1614">
          <cell r="A1614" t="str">
            <v>INN_EVAN_CONVERSATION05</v>
          </cell>
          <cell r="B1614" t="str">
            <v>혼혈이라서 우여곡절도 꽤 많이 겪었지만, 난 내 삶에 만족하고 있어. 불편하다고 무조건 나쁜 건 아니야.</v>
          </cell>
        </row>
        <row r="1615">
          <cell r="A1615" t="str">
            <v>INN_EVAN_GIFT02</v>
          </cell>
          <cell r="B1615" t="str">
            <v>좋은 연구 소재가 되겠는걸. 고마워.</v>
          </cell>
        </row>
        <row r="1616">
          <cell r="A1616" t="str">
            <v>INN_DARKLORDKASEL_CONNECT_GREETING_MAX</v>
          </cell>
          <cell r="B1616" t="str">
            <v>파괴, 죽음... 그 이상의 자비는 없다.</v>
          </cell>
        </row>
        <row r="1617">
          <cell r="A1617" t="str">
            <v>INN_DARKLORDKASEL_CONNECT_CONVERSATION01</v>
          </cell>
          <cell r="B1617" t="str">
            <v>루아의 기둥을 부수는 것이 나의 목적, 나의 삶...</v>
          </cell>
        </row>
        <row r="1618">
          <cell r="A1618" t="str">
            <v>INN_DARKLORDKASEL_CONNECT_CONVERSATION02</v>
          </cell>
          <cell r="B1618" t="str">
            <v>너는... 내... 곁에... 서지...마...</v>
          </cell>
        </row>
        <row r="1619">
          <cell r="A1619" t="str">
            <v>INN_DARKLORDKASEL_CONNECT_CONVERSATION03</v>
          </cell>
          <cell r="B1619" t="str">
            <v>어둠에 물든 정신은 되돌릴 수 없어... 어떤 형태로든.</v>
          </cell>
        </row>
        <row r="1620">
          <cell r="A1620" t="str">
            <v>INN_DARKLORDKASEL_GREETING02</v>
          </cell>
          <cell r="B1620" t="str">
            <v>......</v>
          </cell>
        </row>
        <row r="1621">
          <cell r="A1621" t="str">
            <v>INN_DARKLORDKASEL_CONVERSATION04</v>
          </cell>
          <cell r="B1621" t="str">
            <v>무엇에서 벗어나려 하는가? 벗어날 수 있다고... 믿는가...</v>
          </cell>
        </row>
        <row r="1622">
          <cell r="A1622" t="str">
            <v>INN_DARKLORDKASEL_GIFT02</v>
          </cell>
          <cell r="B1622" t="str">
            <v>...과하군.</v>
          </cell>
        </row>
        <row r="1623">
          <cell r="A1623" t="str">
            <v>INN_FALLENFREY_CONNECT_GREETING_MAX</v>
          </cell>
          <cell r="B1623" t="str">
            <v>당신도 구원이 필요한가요?</v>
          </cell>
        </row>
        <row r="1624">
          <cell r="A1624" t="str">
            <v>INN_FALLENFREY_CONNECT_CONVERSATION01</v>
          </cell>
          <cell r="B1624" t="str">
            <v>이제 그 꿈은 꾸지 않아요. 하얀 날개의 그사람은... 나였으니까.</v>
          </cell>
        </row>
        <row r="1625">
          <cell r="A1625" t="str">
            <v>INN_FALLENFREY_CONNECT_CONVERSATION02</v>
          </cell>
          <cell r="B1625" t="str">
            <v>여신 같은 거, 다신 속지 않을 거야...! 나한테 말 걸지 마!!</v>
          </cell>
        </row>
        <row r="1626">
          <cell r="A1626" t="str">
            <v>INN_FALLENFREY_CONNECT_CONVERSATION03</v>
          </cell>
          <cell r="B1626" t="str">
            <v>카셀... 카셀만이 나의 전부야... 카셀... 나를 떠나지 마...</v>
          </cell>
        </row>
        <row r="1627">
          <cell r="A1627" t="str">
            <v>INN_FALLENFREY_GREETING02</v>
          </cell>
          <cell r="B1627" t="str">
            <v>응, 우리는 앞으로도 계속 함께야...</v>
          </cell>
        </row>
        <row r="1628">
          <cell r="A1628" t="str">
            <v>INN_FALLENFREY_CONVERSATION04</v>
          </cell>
          <cell r="B1628" t="str">
            <v>빛의 힘에 의존하지 않을 거예요. 빛으로는 카셀을 구하지 못해요.</v>
          </cell>
        </row>
        <row r="1629">
          <cell r="A1629" t="str">
            <v>INN_FALLENFREY_CONVERSATION05</v>
          </cell>
          <cell r="B1629" t="str">
            <v>후회요? 무엇이요? 왜 후회를 해야하나요?</v>
          </cell>
        </row>
        <row r="1630">
          <cell r="A1630" t="str">
            <v>INN_FALLENFREY_GIFT02</v>
          </cell>
          <cell r="B1630" t="str">
            <v>이게 저의 자비예요.</v>
          </cell>
        </row>
        <row r="1631">
          <cell r="A1631" t="str">
            <v>INN_HILDA_CONNECT_GREETING_MAX</v>
          </cell>
          <cell r="B1631" t="str">
            <v>...왔나.</v>
          </cell>
        </row>
        <row r="1632">
          <cell r="A1632" t="str">
            <v>INN_HILDA_CONNECT_CONVERSATION01</v>
          </cell>
          <cell r="B1632" t="str">
            <v>왕국의 위치는 발설할 수 없으니 묻지 마라. 넌 왕국의 백성도 아니지 않나.</v>
          </cell>
        </row>
        <row r="1633">
          <cell r="A1633" t="str">
            <v>INN_HILDA_CONNECT_CONVERSATION02</v>
          </cell>
          <cell r="B1633" t="str">
            <v>이곳도 나의 왕께서 지키신 왕국과 같다. 인간의 온기가 느껴지는... 따뜻한 장소다.</v>
          </cell>
        </row>
        <row r="1634">
          <cell r="A1634" t="str">
            <v>INN_HILDA_CONNECT_CONVERSATION03</v>
          </cell>
          <cell r="B1634" t="str">
            <v>조금만 기다려주세요, 나의 왕. 반드시... 여신들을 몰아내고 당신께서 꿈꾸신 내일을 밝히겠습니다.</v>
          </cell>
        </row>
        <row r="1635">
          <cell r="A1635" t="str">
            <v>INN_HILDA_GREETING02</v>
          </cell>
          <cell r="B1635" t="str">
            <v>한가한가 보군.</v>
          </cell>
        </row>
        <row r="1636">
          <cell r="A1636" t="str">
            <v>INN_HILDA_CONVERSATION04</v>
          </cell>
          <cell r="B1636" t="str">
            <v>감히 세계의 안녕과 나의 왕을 천칭에 올려 선택하란 건가? 당연히 나의 왕이다.\n하지만... 그분은 그걸 바라지 않으시겠지…</v>
          </cell>
        </row>
        <row r="1637">
          <cell r="A1637" t="str">
            <v>INN_HILDA_CONVERSATION05</v>
          </cell>
          <cell r="B1637" t="str">
            <v>12호. 그때의 기록을 한 번 더 출력해 줘. 그분의 의지에 담긴 따스함을 잊지 않도록...</v>
          </cell>
        </row>
        <row r="1638">
          <cell r="A1638" t="str">
            <v>INN_HILDA_GIFT02</v>
          </cell>
          <cell r="B1638" t="str">
            <v>...호의는 감사히 받지.</v>
          </cell>
        </row>
        <row r="1639">
          <cell r="A1639" t="str">
            <v>INN_ISOLET_CONNECT_GREETING_MAX</v>
          </cell>
          <cell r="B1639" t="str">
            <v xml:space="preserve">이 정도 되면.. 당신을 믿어도 되는 걸까.. </v>
          </cell>
        </row>
        <row r="1640">
          <cell r="A1640" t="str">
            <v>INN_ISOLET_CONNECT_CONVERSATION01</v>
          </cell>
          <cell r="B1640" t="str">
            <v>로제는 내가 일을 마치고 복귀할 때면 항상 슬픔을 감춘 밝은 얼굴로 나를 위로해 주곤 했지. 어느샌가 사람을 죽이는 것에 무덤덤해지긴 했지만... 나는 로제의 그 모습들을 잊지 않았어.. </v>
          </cell>
        </row>
        <row r="1641">
          <cell r="A1641" t="str">
            <v>INN_ISOLET_CONNECT_CONVERSATION02</v>
          </cell>
          <cell r="B1641" t="str">
            <v>오펠리아는 자신의 커다란 힘을 스스로 자각하는 법을 배워야해, 그녀의 운명은 나와는 다르게 너무나도 크고 밝게 빛나는 것이니까.. 가끔 걱정에 그 아이 몰래 멀찌감치에서 바라보고 올 때가 있긴 해. </v>
          </cell>
        </row>
        <row r="1642">
          <cell r="A1642" t="str">
            <v>INN_ISOLET_CONNECT_CONVERSATION03</v>
          </cell>
          <cell r="B1642" t="str">
            <v>신기라는 것은 인간뿐만 아니라 국가 또한 탐욕에 물들게 만들어 버리는 물건, 그것이 정작 무엇을 위해 만들어진 것인지 관심도 없이. 인간들은 그저 신기의 힘에 취해 그것을 차지하려고만 하지. </v>
          </cell>
        </row>
        <row r="1643">
          <cell r="A1643" t="str">
            <v>INN_ISOLET_GREETING02</v>
          </cell>
          <cell r="B1643" t="str">
            <v>하, 말을 해도 듣지 않는군. 혹시 날 알고있나? </v>
          </cell>
        </row>
        <row r="1644">
          <cell r="A1644" t="str">
            <v>INN_ISOLET_CONVERSATION04</v>
          </cell>
          <cell r="B1644" t="str">
            <v>나에 대해 묻지않았으면 한다. 답을 기대하지도 말고. </v>
          </cell>
        </row>
        <row r="1645">
          <cell r="A1645" t="str">
            <v>INN_ISOLET_CONVERSATION05</v>
          </cell>
          <cell r="B1645" t="str">
            <v>사람을 귀찮게 하는 취미가 있군. </v>
          </cell>
        </row>
        <row r="1646">
          <cell r="A1646" t="str">
            <v>INN_ISOLET_GIFT02</v>
          </cell>
          <cell r="B1646" t="str">
            <v>…계속, 나에게 이런 것을 줘봐야. </v>
          </cell>
        </row>
        <row r="1647">
          <cell r="A1647" t="str">
            <v>INN_REBELCLAUSE_CONNECT_GREETING_MAX</v>
          </cell>
          <cell r="B1647" t="str">
            <v>다시 만났군.</v>
          </cell>
        </row>
        <row r="1648">
          <cell r="A1648" t="str">
            <v>INN_REBELCLAUSE_CONNECT_CONVERSATION01</v>
          </cell>
          <cell r="B1648" t="str">
            <v>스스로 부끄럽지 않은 신념을 정의라 생각했다. 하지만 그 신념을 잘 지켜냈던 걸까... 그 아이들에게 정의로운 모습을 보여줬을까? 모르겠어.</v>
          </cell>
        </row>
        <row r="1649">
          <cell r="A1649" t="str">
            <v>INN_REBELCLAUSE_CONNECT_CONVERSATION02</v>
          </cell>
          <cell r="B1649" t="str">
            <v>많은 것들을 하고 싶었던 게 아니야. 그저 소중한 사람들을 지키고 싶었다. 나를 가족이라 불러주는 동생들을.</v>
          </cell>
        </row>
        <row r="1650">
          <cell r="A1650" t="str">
            <v>INN_REBELCLAUSE_CONNECT_CONVERSATION03</v>
          </cell>
          <cell r="B1650" t="str">
            <v>정작 가족은 지키지 못했으면서 수호 기사라 불리다니... 부끄러운 일이지.</v>
          </cell>
        </row>
        <row r="1651">
          <cell r="A1651" t="str">
            <v>INN_REBELCLAUSE_GREETING02</v>
          </cell>
          <cell r="B1651" t="str">
            <v>휴식은 필요하지. 여기 앉겠나.</v>
          </cell>
        </row>
        <row r="1652">
          <cell r="A1652" t="str">
            <v>INN_REBELCLAUSE_CONVERSATION04</v>
          </cell>
          <cell r="B1652" t="str">
            <v>늘 함께라고 생각했었다. 어리석게도... 가장 그 아이들이 날 필요로 할 때는, 곁에 있어주지 못했으면서.</v>
          </cell>
        </row>
        <row r="1653">
          <cell r="A1653" t="str">
            <v>INN_REBELCLAUSE_CONVERSATION05</v>
          </cell>
          <cell r="B1653" t="str">
            <v>못난 형이지만, 만나러 가야 해. 또 카셀과 프레이를 기다리게 할 수는 없어.</v>
          </cell>
        </row>
        <row r="1654">
          <cell r="A1654" t="str">
            <v>INN_REBELCLAUSE_GIFT02</v>
          </cell>
          <cell r="B1654" t="str">
            <v>이런 걸 다... 격려의 의미로 받아들이지.</v>
          </cell>
        </row>
        <row r="1655">
          <cell r="A1655" t="str">
            <v>INN_GREMORY_CONNECT_GREETING_MAX</v>
          </cell>
          <cell r="B1655" t="str">
            <v>...응? 이제 얼굴 정도는 기억하고 있어.</v>
          </cell>
        </row>
        <row r="1656">
          <cell r="A1656" t="str">
            <v>INN_GREMORY_CONNECT_CONVERSATION01</v>
          </cell>
          <cell r="B1656" t="str">
            <v>침묵은 좋은 징조야. 일하지 않아도 되니까…</v>
          </cell>
        </row>
        <row r="1657">
          <cell r="A1657" t="str">
            <v>INN_GREMORY_CONNECT_CONVERSATION02</v>
          </cell>
          <cell r="B1657" t="str">
            <v>남의 일에 엮이는 건 질색이지만… 좀 거들라고 했으니 어쩔수 없네…</v>
          </cell>
        </row>
        <row r="1658">
          <cell r="A1658" t="str">
            <v>INN_GREMORY_CONNECT_CONVERSATION03</v>
          </cell>
          <cell r="B1658" t="str">
            <v>계시가 있으면 일할 수 밖에 없어. 마족으로 태어난 이상 그 여자의 말을 거스르는 건 할 수 없으니까…</v>
          </cell>
        </row>
        <row r="1659">
          <cell r="A1659" t="str">
            <v>INN_GREMORY_GREETING02</v>
          </cell>
          <cell r="B1659" t="str">
            <v>뭐야…? 나중에 말해… 이제 잘 거니까…</v>
          </cell>
        </row>
        <row r="1660">
          <cell r="A1660" t="str">
            <v>INN_GREMORY_CONVERSATION04</v>
          </cell>
          <cell r="B1660" t="str">
            <v>쉬라고 있는 곳에서 쉬는 게 뭐가 나빠?</v>
          </cell>
        </row>
        <row r="1661">
          <cell r="A1661" t="str">
            <v>INN_GREMORY_CONVERSATION05</v>
          </cell>
          <cell r="B1661" t="str">
            <v>일은 약한 녀석들이나 하는 거야.</v>
          </cell>
        </row>
        <row r="1662">
          <cell r="A1662" t="str">
            <v>INN_GREMORY_GIFT02</v>
          </cell>
          <cell r="B1662" t="str">
            <v>자꾸 귀찮게 할 거야?</v>
          </cell>
        </row>
        <row r="1663">
          <cell r="A1663" t="str">
            <v>INN_RIHEET_CONNECT_GREETING_MAX</v>
          </cell>
          <cell r="B1663" t="str">
            <v>…그래, 오랜만이군.</v>
          </cell>
        </row>
        <row r="1664">
          <cell r="A1664" t="str">
            <v>INN_RIHEET_CONNECT_CONVERSATION01</v>
          </cell>
          <cell r="B1664" t="str">
            <v>…이곳이 내가 살던 세계가 아닌, 다른 세계라는 게 실감이 되는군.</v>
          </cell>
        </row>
        <row r="1665">
          <cell r="A1665" t="str">
            <v>INN_RIHEET_CONNECT_CONVERSATION02</v>
          </cell>
          <cell r="B1665" t="str">
            <v>나의 세계로 언제 돌아갈 수 있을지는 모르겠지만…그때까지는, 부탁한다.</v>
          </cell>
        </row>
        <row r="1666">
          <cell r="A1666" t="str">
            <v>INN_RIHEET_CONNECT_CONVERSATION03</v>
          </cell>
          <cell r="B1666" t="str">
            <v>인간은 싫지만…그래, 몇 명은 그렇게 나쁘지도 않은 것 같군.</v>
          </cell>
        </row>
        <row r="1667">
          <cell r="A1667" t="str">
            <v>INN_RIHEET_GREETING02</v>
          </cell>
          <cell r="B1667" t="str">
            <v>…왔나? 건강해 보이는군.</v>
          </cell>
        </row>
        <row r="1668">
          <cell r="A1668" t="str">
            <v>INN_RIHEET_CONVERSATION04</v>
          </cell>
          <cell r="B1668" t="str">
            <v>…리피네는 왔었나?</v>
          </cell>
        </row>
        <row r="1669">
          <cell r="A1669" t="str">
            <v>INN_RIHEET_CONVERSATION05</v>
          </cell>
          <cell r="B1669" t="str">
            <v>우리 세계도 이런 모습이 될 수 있다면…아니, 아무것도 아니다.</v>
          </cell>
        </row>
        <row r="1670">
          <cell r="A1670" t="str">
            <v>INN_RIHEET_GIFT02</v>
          </cell>
          <cell r="B1670" t="str">
            <v>…고맙다. 감사히 받도록 하지.</v>
          </cell>
        </row>
        <row r="1671">
          <cell r="A1671" t="str">
            <v>INN_RIPINE_CONNECT_GREETING_MAX</v>
          </cell>
          <cell r="B1671" t="str">
            <v>…오늘은 한가로운가 봐? 편히 쉬다가.</v>
          </cell>
        </row>
        <row r="1672">
          <cell r="A1672" t="str">
            <v>INN_RIPINE_CONNECT_CONVERSATION01</v>
          </cell>
          <cell r="B1672" t="str">
            <v>인간이 별로 없는 날에는, 이렇게 와서 차를 마시곤 해.</v>
          </cell>
        </row>
        <row r="1673">
          <cell r="A1673" t="str">
            <v>INN_RIPINE_CONNECT_CONVERSATION02</v>
          </cell>
          <cell r="B1673" t="str">
            <v>일없는 날에는 여유롭게 책을 읽는 것도 나쁘진 않지.</v>
          </cell>
        </row>
        <row r="1674">
          <cell r="A1674" t="str">
            <v>INN_RIPINE_CONNECT_CONVERSATION03</v>
          </cell>
          <cell r="B1674" t="str">
            <v>글 쓰는 건…재밌지만, 요즘은 그럴 시간이 없어.</v>
          </cell>
        </row>
        <row r="1675">
          <cell r="A1675" t="str">
            <v>INN_RIPINE_GREETING02</v>
          </cell>
          <cell r="B1675" t="str">
            <v>…음? 여기서 또 보는구나.</v>
          </cell>
        </row>
        <row r="1676">
          <cell r="A1676" t="str">
            <v>INN_RIPINE_CONVERSATION04</v>
          </cell>
          <cell r="B1676" t="str">
            <v>오빠는…왔었어?</v>
          </cell>
        </row>
        <row r="1677">
          <cell r="A1677" t="str">
            <v>INN_RIPINE_CONVERSATION05</v>
          </cell>
          <cell r="B1677" t="str">
            <v>이 세계는…뭔가 더 부드럽고, 따듯한 느낌이야.</v>
          </cell>
        </row>
        <row r="1678">
          <cell r="A1678" t="str">
            <v>INN_RIPINE_GIFT02</v>
          </cell>
          <cell r="B1678" t="str">
            <v>고마워. 음…잘 쓸게.</v>
          </cell>
        </row>
        <row r="1679">
          <cell r="A1679" t="str">
            <v>INN_ZLUCIKIEL_CONNECT_GREETING_MAX</v>
          </cell>
          <cell r="B1679" t="str">
            <v>여기에 있었나.</v>
          </cell>
        </row>
        <row r="1680">
          <cell r="A1680" t="str">
            <v>INN_ZLUCIKIEL_CONNECT_CONVERSATION01</v>
          </cell>
          <cell r="B1680" t="str">
            <v>붉은 번개가 약해진 이유엔 관심 없다. 이전처럼, 이전보다 더 강해질 방법이라면 몰라도.</v>
          </cell>
        </row>
        <row r="1681">
          <cell r="A1681" t="str">
            <v>INN_ZLUCIKIEL_CONNECT_CONVERSATION02</v>
          </cell>
          <cell r="B1681" t="str">
            <v>다른 태초의 마족들? 큰 관심은 없다.</v>
          </cell>
        </row>
        <row r="1682">
          <cell r="A1682" t="str">
            <v>INN_ZLUCIKIEL_CONNECT_CONVERSATION03</v>
          </cell>
          <cell r="B1682" t="str">
            <v>그녀와 닮은 구석이라곤 하나도 없던데... 이상하군. 인간들은 부모 양쪽을 다 닮는다고 했는데.</v>
          </cell>
        </row>
        <row r="1683">
          <cell r="A1683" t="str">
            <v>INN_ZLUCIKIEL_GREETING02</v>
          </cell>
          <cell r="B1683" t="str">
            <v>그래.</v>
          </cell>
        </row>
        <row r="1684">
          <cell r="A1684" t="str">
            <v>INN_ZLUCIKIEL_CONVERSATION04</v>
          </cell>
          <cell r="B1684" t="str">
            <v>인간 세상은 빨리 변하는군. 그런데도 지루하다는 점은 한결같지만.</v>
          </cell>
        </row>
        <row r="1685">
          <cell r="A1685" t="str">
            <v>INN_ZLUCIKIEL_CONVERSATION05</v>
          </cell>
          <cell r="B1685" t="str">
            <v>내가 전력을 다하면 어떻게 되냐고? 글쎄. 나도 궁금하군.</v>
          </cell>
        </row>
        <row r="1686">
          <cell r="A1686" t="str">
            <v>INN_ZLUCIKIEL_GIFT02</v>
          </cell>
          <cell r="B1686" t="str">
            <v>...일단 받아두지.</v>
          </cell>
        </row>
        <row r="1687">
          <cell r="A1687" t="str">
            <v>INN_SHAKMEH_CONNECT_GREETING_MAX</v>
          </cell>
          <cell r="B1687" t="str">
            <v>힘은 빌려주지. 어둠을 감당할 수 있다면.</v>
          </cell>
        </row>
        <row r="1688">
          <cell r="A1688" t="str">
            <v>INN_SHAKMEH_CONNECT_CONVERSATION01</v>
          </cell>
          <cell r="B1688" t="str">
            <v>그 인형이 무슨 생각을 하든 관심 없다. 전부 이용해주지.</v>
          </cell>
        </row>
        <row r="1689">
          <cell r="A1689" t="str">
            <v>INN_SHAKMEH_CONNECT_CONVERSATION02</v>
          </cell>
          <cell r="B1689" t="str">
            <v>아에기나… 그곳만 사라진다면 나는 진정으로 자유로워질 수 있다.</v>
          </cell>
        </row>
        <row r="1690">
          <cell r="A1690" t="str">
            <v>INN_SHAKMEH_CONNECT_CONVERSATION03</v>
          </cell>
          <cell r="B1690" t="str">
            <v>…그가 진정 날 아꼈다면, 나의 지난날은 대체…</v>
          </cell>
        </row>
        <row r="1691">
          <cell r="A1691" t="str">
            <v>INN_SHAKMEH_GREETING02</v>
          </cell>
          <cell r="B1691" t="str">
            <v>질리지도 않고 찾아오는군.</v>
          </cell>
        </row>
        <row r="1692">
          <cell r="A1692" t="str">
            <v>INN_SHAKMEH_CONVERSATION04</v>
          </cell>
          <cell r="B1692" t="str">
            <v>더 큰 힘이, 더 큰 어둠이 내 손에 들어오기만 한다면…</v>
          </cell>
        </row>
        <row r="1693">
          <cell r="A1693" t="str">
            <v>INN_SHAKMEH_CONVERSATION05</v>
          </cell>
          <cell r="B1693" t="str">
            <v>언제까지고 그의 그늘에 가려져 있을 생각은 없다.</v>
          </cell>
        </row>
        <row r="1694">
          <cell r="A1694" t="str">
            <v>INN_SHAKMEH_GIFT02</v>
          </cell>
          <cell r="B1694" t="str">
            <v>...달리 도움되는 물건은 아니다만, 갖고는 있겠다.</v>
          </cell>
        </row>
        <row r="1695">
          <cell r="A1695" t="str">
            <v>INN_ESTELLE_CONNECT_GREETING_MAX</v>
          </cell>
          <cell r="B1695" t="str">
            <v>멀리 떠나기 좋은 날씨예요! 준비운동은 확실하게 해두세요! </v>
          </cell>
        </row>
        <row r="1696">
          <cell r="A1696" t="str">
            <v>INN_ESTELLE_CONNECT_CONVERSATION01</v>
          </cell>
          <cell r="B1696" t="str">
            <v>헤헤. 제 안내가 도움이 되고 있을까요?</v>
          </cell>
        </row>
        <row r="1697">
          <cell r="A1697" t="str">
            <v>INN_ESTELLE_CONNECT_CONVERSATION02</v>
          </cell>
          <cell r="B1697" t="str">
            <v>응원의 힘은 대단해요! 불가능도 가능으로 만들어 버린다구요!</v>
          </cell>
        </row>
        <row r="1698">
          <cell r="A1698" t="str">
            <v>INN_ESTELLE_CONNECT_CONVERSATION03</v>
          </cell>
          <cell r="B1698" t="str">
            <v>혼자 여행할 때 최고의 동료는, 역시 시원한 바람이죠.</v>
          </cell>
        </row>
        <row r="1699">
          <cell r="A1699" t="str">
            <v>INN_ESTELLE_GREETING02</v>
          </cell>
          <cell r="B1699" t="str">
            <v>오셨군요! 오늘은 어디로 가실 예정인가요? 대륙 끝까지 동행하겠습니닷-! </v>
          </cell>
        </row>
        <row r="1700">
          <cell r="A1700" t="str">
            <v>INN_ESTELLE_CONVERSATION04</v>
          </cell>
          <cell r="B1700" t="str">
            <v>제 안내에 대한 보수는, 용사님의 미소 한 번이면 충분해요! </v>
          </cell>
        </row>
        <row r="1701">
          <cell r="A1701" t="str">
            <v>INN_ESTELLE_CONVERSATION05</v>
          </cell>
          <cell r="B1701" t="str">
            <v>아자! 아자! 아자앗!! 오늘도 전력을 다해 응원할게요!! </v>
          </cell>
        </row>
        <row r="1702">
          <cell r="A1702" t="str">
            <v>INN_ESTELLE_GIFT02</v>
          </cell>
          <cell r="B1702" t="str">
            <v>네? 제 선물이요? 이럴 수가.... 용사님의 물약과 갑옷과 무기는 모두 세팅하신 거죠? 그렇다면 감사히 받을게요! 야호-! </v>
          </cell>
        </row>
        <row r="1703">
          <cell r="A1703" t="str">
            <v>INN_ISAIAH_CONNECT_GREETING_MAX</v>
          </cell>
          <cell r="B1703" t="str">
            <v>가르침은 여기 까지겠군요.</v>
          </cell>
        </row>
        <row r="1704">
          <cell r="A1704" t="str">
            <v>INN_ISAIAH_CONNECT_CONVERSATION01</v>
          </cell>
          <cell r="B1704" t="str">
            <v>모든 생명들은 죽음을 피해 갈 수 없습니다. 그것이 자연스러운 순리지요.</v>
          </cell>
        </row>
        <row r="1705">
          <cell r="A1705" t="str">
            <v>INN_ISAIAH_CONNECT_CONVERSATION02</v>
          </cell>
          <cell r="B1705" t="str">
            <v>저의 형제들… 같은 신의 계시를 실현하는 사도들에 더 가깝지요. 하지만 그들 역시 어머니께서 안배해 주신 존재들이니. 어찌 사랑스럽지 않을까요.</v>
          </cell>
        </row>
        <row r="1706">
          <cell r="A1706" t="str">
            <v>INN_ISAIAH_CONNECT_CONVERSATION03</v>
          </cell>
          <cell r="B1706" t="str">
            <v>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v>
          </cell>
        </row>
        <row r="1707">
          <cell r="A1707" t="str">
            <v>INN_ISAIAH_GREETING02</v>
          </cell>
          <cell r="B1707" t="str">
            <v>어서 오세요. 어머니께 기도를 올리던 중이었답니다.</v>
          </cell>
        </row>
        <row r="1708">
          <cell r="A1708" t="str">
            <v>INN_ISAIAH_CONVERSATION04</v>
          </cell>
          <cell r="B1708" t="str">
            <v>아아, 이 정도라면 그대도 깨우친 자라 할 수 있겠지요.</v>
          </cell>
        </row>
        <row r="1709">
          <cell r="A1709" t="str">
            <v>INN_ISAIAH_CONVERSATION05</v>
          </cell>
          <cell r="B1709" t="str">
            <v>약속의 아이들 만큼이나 믿음직한 존재… 그게 바로 당신이랍니다.</v>
          </cell>
        </row>
        <row r="1710">
          <cell r="A1710" t="str">
            <v>INN_ISAIAH_GIFT02</v>
          </cell>
          <cell r="B1710" t="str">
            <v>또 새로운 걸 주시는 건가요? 어쩜… 선행을 베푸는 모습도 보기 좋네요.</v>
          </cell>
        </row>
        <row r="1711">
          <cell r="A1711" t="str">
            <v>INN_MAY_INNIDLE01</v>
          </cell>
          <cell r="B1711" t="str">
            <v>음...역시 유노 언니의 음식은 일품...! 이건 잘 팔릴 각이야!</v>
          </cell>
        </row>
        <row r="1712">
          <cell r="A1712" t="str">
            <v>INN_MAY_CONNECT_GREETING_MAX</v>
          </cell>
          <cell r="B1712" t="str">
            <v>오르벨 최고의 부자가 되기 위해, 오늘도 노력 중입니다!</v>
          </cell>
        </row>
        <row r="1713">
          <cell r="A1713" t="str">
            <v>INN_MAY_CONNECT_CONVERSATION01</v>
          </cell>
          <cell r="B1713" t="str">
            <v>오늘은 엘리도라 숲 중반부까지 물건을 찾아 들어가 볼 생각이에요!</v>
          </cell>
        </row>
        <row r="1714">
          <cell r="A1714" t="str">
            <v>INN_MAY_CONNECT_CONVERSATION02</v>
          </cell>
          <cell r="B1714" t="str">
            <v>요즘은 옷을 만들거나 수선하는데 취미가 생겼어요. 기회가 생기면 당신의 옷도 만들어 줄게요.</v>
          </cell>
        </row>
        <row r="1715">
          <cell r="A1715" t="str">
            <v>INN_MAY_CONNECT_CONVERSATION03</v>
          </cell>
          <cell r="B1715" t="str">
            <v>아에기나 사막에서 보물이 나왔다는데 알고 계세요?</v>
          </cell>
        </row>
        <row r="1716">
          <cell r="A1716" t="str">
            <v>INN_MAY_GREETING02</v>
          </cell>
          <cell r="B1716" t="str">
            <v>앗! 어서 오세요 손님! 아, 아니다! 여긴 여관이었지.</v>
          </cell>
        </row>
        <row r="1717">
          <cell r="A1717" t="str">
            <v>INN_MAY_CONVERSATION04</v>
          </cell>
          <cell r="B1717" t="str">
            <v>저희 상점에도 들려주실 거죠?</v>
          </cell>
        </row>
        <row r="1718">
          <cell r="A1718" t="str">
            <v>INN_MAY_CONVERSATION05</v>
          </cell>
          <cell r="B1718" t="str">
            <v>유노씨의 음식은 정말 맛있어요!</v>
          </cell>
        </row>
        <row r="1719">
          <cell r="A1719" t="str">
            <v>INN_MAY_GIFT02</v>
          </cell>
          <cell r="B1719" t="str">
            <v>헤헷! 고맙습니다!</v>
          </cell>
        </row>
        <row r="1720">
          <cell r="A1720" t="str">
            <v>INN_GLADI_INNIDLE01</v>
          </cell>
          <cell r="B1720" t="str">
            <v>으음, 개다래나무 향이 아직도…</v>
          </cell>
        </row>
        <row r="1721">
          <cell r="A1721" t="str">
            <v>INN_GLADI_CONNECT_GREETING_MAX</v>
          </cell>
          <cell r="B1721" t="str">
            <v>여어, 친구! 이리로 와서 앉으라고!!</v>
          </cell>
        </row>
        <row r="1722">
          <cell r="A1722" t="str">
            <v>INN_GLADI_CONNECT_CONVERSATION01</v>
          </cell>
          <cell r="B1722" t="str">
            <v>캬- 주먹이 상대를 부수는 그 순간! 얼마나 짜릿한지!</v>
          </cell>
        </row>
        <row r="1723">
          <cell r="A1723" t="str">
            <v>INN_GLADI_CONNECT_CONVERSATION02</v>
          </cell>
          <cell r="B1723" t="str">
            <v>나는 우리 부족에서도 좀 날래고 센 편이야. 그러고 보니 다들 뭐 하고 지내려나?</v>
          </cell>
        </row>
        <row r="1724">
          <cell r="A1724" t="str">
            <v>INN_GLADI_CONNECT_CONVERSATION03</v>
          </cell>
          <cell r="B1724" t="str">
            <v>아무도 안 사는 개다래나무를 뭐 하러 사들이느냐고? 뭔 소리야, 이거 전부 내가 쓰는 건데?</v>
          </cell>
        </row>
        <row r="1725">
          <cell r="A1725" t="str">
            <v>INN_GLADI_GREETING02</v>
          </cell>
          <cell r="B1725" t="str">
            <v>으음? 여어, 건강한가!</v>
          </cell>
        </row>
        <row r="1726">
          <cell r="A1726" t="str">
            <v>INN_GLADI_CONVERSATION04</v>
          </cell>
          <cell r="B1726" t="str">
            <v>이 개다래나무가 말이야, 와- 진짜 이 냄새는 진짜... 와-!</v>
          </cell>
        </row>
        <row r="1727">
          <cell r="A1727" t="str">
            <v>INN_GLADI_CONVERSATION05</v>
          </cell>
          <cell r="B1727" t="str">
            <v>여! 결투장이 아니라 여기서 보니까 색다른데?</v>
          </cell>
        </row>
        <row r="1728">
          <cell r="A1728" t="str">
            <v>INN_GLADI_GIFT02</v>
          </cell>
          <cell r="B1728" t="str">
            <v>이야! 고마워! 너, 좋은 녀석이구나!</v>
          </cell>
        </row>
        <row r="1729">
          <cell r="A1729" t="str">
            <v>INN_VERONICA_INNIDLE01</v>
          </cell>
          <cell r="B1729" t="str">
            <v>흐음, 오랜만의 여유군요.</v>
          </cell>
        </row>
        <row r="1730">
          <cell r="A1730" t="str">
            <v>INN_VERONICA_CONNECT_GREETING_MAX</v>
          </cell>
          <cell r="B1730" t="str">
            <v>여기는 오랜만에 와보네요. 가까우면서도 먼... 그런 느낌?</v>
          </cell>
        </row>
        <row r="1731">
          <cell r="A1731" t="str">
            <v>INN_VERONICA_CONNECT_CONVERSATION01</v>
          </cell>
          <cell r="B1731" t="str">
            <v>요즘 길드 활동은 잘 되어가시나요? 저도 최선을 다해서 보좌하겠습니다.</v>
          </cell>
        </row>
        <row r="1732">
          <cell r="A1732" t="str">
            <v>INN_VERONICA_CONNECT_CONVERSATION02</v>
          </cell>
          <cell r="B1732" t="str">
            <v>좀 더 챙겨 드리고 싶은데, 쉽지가 않네요. 더욱 노력해야겠습니다.</v>
          </cell>
        </row>
        <row r="1733">
          <cell r="A1733" t="str">
            <v>INN_VERONICA_CONNECT_CONVERSATION03</v>
          </cell>
          <cell r="B1733" t="str">
            <v>후후, 다음 레이드는 저도 참여하고 싶군요.</v>
          </cell>
        </row>
        <row r="1734">
          <cell r="A1734" t="str">
            <v>INN_VERONICA_GREETING02</v>
          </cell>
          <cell r="B1734" t="str">
            <v>오르벨에 쳐들어오는 마수들의 처리는 계속 부탁하겠습니다.</v>
          </cell>
        </row>
        <row r="1735">
          <cell r="A1735" t="str">
            <v>INN_VERONICA_CONVERSATION04</v>
          </cell>
          <cell r="B1735" t="str">
            <v>룬 마법이요? 음, 현자의 탑에서 처음 배워봤지요. 고대 룬에도 일가견은 있지만...</v>
          </cell>
        </row>
        <row r="1736">
          <cell r="A1736" t="str">
            <v>INN_VERONICA_CONVERSATION05</v>
          </cell>
          <cell r="B1736" t="str">
            <v>길드 관리가 쉽진 않더군요. 길드가 워낙 많아서...</v>
          </cell>
        </row>
        <row r="1737">
          <cell r="A1737" t="str">
            <v>INN_VERONICA_GIFT02</v>
          </cell>
          <cell r="B1737" t="str">
            <v>아니, 이러실 필요는… 하아, 일단 받아둘게요. 감사합니다.</v>
          </cell>
        </row>
        <row r="1738">
          <cell r="A1738" t="str">
            <v>INN_LOMAN_INNIDLE01</v>
          </cell>
          <cell r="B1738" t="str">
            <v>잠깐 휴식 시간에 나온 것이라네. 참 좋은 곳이군. 간간이 들러야겠어.</v>
          </cell>
        </row>
        <row r="1739">
          <cell r="A1739" t="str">
            <v>INN_LOMAN_CONNECT_GREETING_MAX</v>
          </cell>
          <cell r="B1739" t="str">
            <v>왕가를 수호하는 건 막중한 임무이지만, 가끔은 자유롭게 밖을 오다니는 동료들에게 질투가 날 때도 있다네.</v>
          </cell>
        </row>
        <row r="1740">
          <cell r="A1740" t="str">
            <v>INN_LOMAN_CONNECT_CONVERSATION01</v>
          </cell>
          <cell r="B1740" t="str">
            <v>공주께서 나에게 보여주셨던 신뢰. 반드시 보답하겠다.</v>
          </cell>
        </row>
        <row r="1741">
          <cell r="A1741" t="str">
            <v>INN_LOMAN_CONNECT_CONVERSATION02</v>
          </cell>
          <cell r="B1741" t="str">
            <v>목조상을 조각하는 건 내 오래된 취미네. 하나, 둘 깎던 게 어느새 방 안 가득 차버렸지 뭔가. 하하</v>
          </cell>
        </row>
        <row r="1742">
          <cell r="A1742" t="str">
            <v>INN_LOMAN_CONNECT_CONVERSATION03</v>
          </cell>
          <cell r="B1742" t="str">
            <v>이 곳엔 하루종일 건배만 외치는 사람도 있더군. 머리가 길었어. 둘러보면 인생 재미있게 사는 사람 많단 말이지.</v>
          </cell>
        </row>
        <row r="1743">
          <cell r="A1743" t="str">
            <v>INN_LOMAN_GREETING02</v>
          </cell>
          <cell r="B1743" t="str">
            <v>어서오게. 안그래도 지금 작은 나무조각상을 만들고 있었는데, 한번 보겠나?</v>
          </cell>
        </row>
        <row r="1744">
          <cell r="A1744" t="str">
            <v>INN_LOMAN_CONVERSATION04</v>
          </cell>
          <cell r="B1744" t="str">
            <v>우리 가문은 대대로 오르벨 왕실을 지켜오고 있네. 왕성에 들어오면서 아버지께서 가보도 물려주셨지.</v>
          </cell>
        </row>
        <row r="1745">
          <cell r="A1745" t="str">
            <v>INN_LOMAN_CONVERSATION05</v>
          </cell>
          <cell r="B1745" t="str">
            <v>이 할버드는 단순한 창이 아니네. 진에게 물어봤더니 고대 신수의 정수가 섞여있다더군.</v>
          </cell>
        </row>
        <row r="1746">
          <cell r="A1746" t="str">
            <v>INN_LOMAN_GIFT02</v>
          </cell>
          <cell r="B1746" t="str">
            <v>응? 당황스럽군. 하지만 이런다고 금고나 미궁 문을 열어주진 않을 것이라네. 하하</v>
          </cell>
        </row>
        <row r="1747">
          <cell r="A1747" t="str">
            <v>INN_JUNO_INNIDLE01</v>
          </cell>
          <cell r="B1747" t="str">
            <v>어서 오세요! 지금은 쉬는 시간이라서 말이죠~</v>
          </cell>
        </row>
        <row r="1748">
          <cell r="A1748" t="str">
            <v>INN_JUNO_CONNECT_GREETING_MAX</v>
          </cell>
          <cell r="B1748" t="str">
            <v>밥은 드셨어요? 아직 안 드셨으면 메뉴를 추천해드리죠~</v>
          </cell>
        </row>
        <row r="1749">
          <cell r="A1749" t="str">
            <v>INN_JUNO_CONNECT_CONVERSATION01</v>
          </cell>
          <cell r="B1749" t="str">
            <v>온천달걀은 맛있지요! 제가 제일 좋아하는 간단한 요리 중 하나기도 하구요!</v>
          </cell>
        </row>
        <row r="1750">
          <cell r="A1750" t="str">
            <v>INN_JUNO_CONNECT_CONVERSATION02</v>
          </cell>
          <cell r="B1750" t="str">
            <v>요즘은 장사가 잘 되고 있어서 기분이 좋아요!</v>
          </cell>
        </row>
        <row r="1751">
          <cell r="A1751" t="str">
            <v>INN_JUNO_CONNECT_CONVERSATION03</v>
          </cell>
          <cell r="B1751" t="str">
            <v>손님이 정말 많은데요, 이게 다 누구 덕분일까요? 하하하~</v>
          </cell>
        </row>
        <row r="1752">
          <cell r="A1752" t="str">
            <v>INN_JUNO_GREETING02</v>
          </cell>
          <cell r="B1752" t="str">
            <v>안녕하세요~ 오늘은 뭘 드시려 오셨나요?</v>
          </cell>
        </row>
        <row r="1753">
          <cell r="A1753" t="str">
            <v>INN_JUNO_CONVERSATION04</v>
          </cell>
          <cell r="B1753" t="str">
            <v>원하는 메뉴를 말씀해보세요~ 금방 만들어드릴테니!</v>
          </cell>
        </row>
        <row r="1754">
          <cell r="A1754" t="str">
            <v>INN_JUNO_CONVERSATION05</v>
          </cell>
          <cell r="B1754" t="str">
            <v>수많은 모험가를 보아왔지만, 당신은 분위기가 조금 다른 것 같아요~</v>
          </cell>
        </row>
        <row r="1755">
          <cell r="A1755" t="str">
            <v>INN_JUNO_GIFT02</v>
          </cell>
          <cell r="B1755" t="str">
            <v>팁인가요? 헤헷, 고마워요.</v>
          </cell>
        </row>
        <row r="1756">
          <cell r="A1756" t="str">
            <v>INN_NICKY_INNIDLE01</v>
          </cell>
          <cell r="B1756" t="str">
            <v>어딜 돌아다니다가 이제 오는 거냐? 얼른 한 잔 하자고!</v>
          </cell>
        </row>
        <row r="1757">
          <cell r="A1757" t="str">
            <v>INN_NICKY_CONNECT_GREETING_MAX</v>
          </cell>
          <cell r="B1757" t="str">
            <v>수상한 움직임을 보이는 놈은 찍어눌러야 제맛이지...안 그래?</v>
          </cell>
        </row>
        <row r="1758">
          <cell r="A1758" t="str">
            <v>INN_NICKY_CONNECT_CONVERSATION01</v>
          </cell>
          <cell r="B1758" t="str">
            <v>일은 즐겁냐고? 뭐, 별건 없어. 그냥 까부는 놈이 있으면 때릴 뿐이야.</v>
          </cell>
        </row>
        <row r="1759">
          <cell r="A1759" t="str">
            <v>INN_NICKY_CONNECT_CONVERSATION02</v>
          </cell>
          <cell r="B1759" t="str">
            <v>칙칙한 지하감옥보다는 확실히 여기가 더 좋단 말이지!</v>
          </cell>
        </row>
        <row r="1760">
          <cell r="A1760" t="str">
            <v>INN_NICKY_CONNECT_CONVERSATION03</v>
          </cell>
          <cell r="B1760" t="str">
            <v>글라디 녀석, 요즘 통 결투장에 나서질 않는단 말이지...</v>
          </cell>
        </row>
        <row r="1761">
          <cell r="A1761" t="str">
            <v>INN_NICKY_GREETING02</v>
          </cell>
          <cell r="B1761" t="str">
            <v>여어, 뭘 그렇게 두리번거려! 이리로 오라고!</v>
          </cell>
        </row>
        <row r="1762">
          <cell r="A1762" t="str">
            <v>INN_NICKY_CONVERSATION04</v>
          </cell>
          <cell r="B1762" t="str">
            <v>몬스터 놈들 괴롭히는 것도 이제 슬슬 질리는데 말이지~</v>
          </cell>
        </row>
        <row r="1763">
          <cell r="A1763" t="str">
            <v>INN_NICKY_CONVERSATION05</v>
          </cell>
          <cell r="B1763" t="str">
            <v>어디 시원하게 한 판 뜰 놈은 없으려나? 어때? 한 바탕 거하게 하자고!</v>
          </cell>
        </row>
        <row r="1764">
          <cell r="A1764" t="str">
            <v>INN_NICKY_GIFT02</v>
          </cell>
          <cell r="B1764" t="str">
            <v>선물? 호오, 의외인데?</v>
          </cell>
        </row>
        <row r="1765">
          <cell r="A1765" t="str">
            <v>INN_DOSARTA_INNIDLE01</v>
          </cell>
          <cell r="B1765" t="str">
            <v>앗, 안녕하세요! 헤헷, 오늘은 무슨 이야기를 들려주시려나~?</v>
          </cell>
        </row>
        <row r="1766">
          <cell r="A1766" t="str">
            <v>INN_DOSARTA_CONNECT_GREETING_MAX</v>
          </cell>
          <cell r="B1766" t="str">
            <v>오오, 인간들의 음식은 신기한 게 많네요?</v>
          </cell>
        </row>
        <row r="1767">
          <cell r="A1767" t="str">
            <v>INN_DOSARTA_CONNECT_CONVERSATION01</v>
          </cell>
          <cell r="B1767" t="str">
            <v>인간의 마을은 이렇구나...! 헤헤, 활기차고 사람 많고...너무 좋아요!</v>
          </cell>
        </row>
        <row r="1768">
          <cell r="A1768" t="str">
            <v>INN_DOSARTA_CONNECT_CONVERSATION02</v>
          </cell>
          <cell r="B1768" t="str">
            <v>간식~간식~간식 시간~ 음? 같이 드실래요? 헤헷.</v>
          </cell>
        </row>
        <row r="1769">
          <cell r="A1769" t="str">
            <v>INN_DOSARTA_CONNECT_CONVERSATION03</v>
          </cell>
          <cell r="B1769" t="str">
            <v>도전의 탑에서는 좀 외로웠는데, 이제는 아니에요!</v>
          </cell>
        </row>
        <row r="1770">
          <cell r="A1770" t="str">
            <v>INN_DOSARTA_GREETING02</v>
          </cell>
          <cell r="B1770" t="str">
            <v>고대의 유물들은 참 재밌는 물건이 많아요! 위험하진 않냐구요? 헤헤헤...저는 괜찮아요!</v>
          </cell>
        </row>
        <row r="1771">
          <cell r="A1771" t="str">
            <v>INN_DOSARTA_CONVERSATION04</v>
          </cell>
          <cell r="B1771" t="str">
            <v>셀레네 언니는 좀 무섭기도 하지만...그 만큼 상냥하고, 잘 챙겨주셔요! 헤헷.</v>
          </cell>
        </row>
        <row r="1772">
          <cell r="A1772" t="str">
            <v>INN_DOSARTA_CONVERSATION05</v>
          </cell>
          <cell r="B1772" t="str">
            <v>헤헤, 반가워요! 오늘도 뵙네요?</v>
          </cell>
        </row>
        <row r="1773">
          <cell r="A1773" t="str">
            <v>INN_DOSARTA_GIFT02</v>
          </cell>
          <cell r="B1773" t="str">
            <v>오오, 감사합니다~~! 다음에는 저도 선물을 준비해서 올게요!</v>
          </cell>
        </row>
        <row r="1774">
          <cell r="A1774" t="str">
            <v>INN_HANUS_INNIDLE01</v>
          </cell>
          <cell r="B1774" t="str">
            <v>웃음이 나옵니까?</v>
          </cell>
        </row>
        <row r="1775">
          <cell r="A1775" t="str">
            <v>INN_HANUS_CONNECT_GREETING_MAX</v>
          </cell>
          <cell r="B1775" t="str">
            <v>언젠가는 아버지를 꼭 설득할 겁니다.\n내가 있어야할 곳은 전장이니까요.</v>
          </cell>
        </row>
        <row r="1776">
          <cell r="A1776" t="str">
            <v>INN_HANUS_CONNECT_CONVERSATION01</v>
          </cell>
          <cell r="B1776" t="str">
            <v>훈련성과에 따라, 당신을 향한 내 태도도 결정될 겁니다.</v>
          </cell>
        </row>
        <row r="1777">
          <cell r="A1777" t="str">
            <v>INN_HANUS_CONNECT_CONVERSATION02</v>
          </cell>
          <cell r="B1777" t="str">
            <v>훈련을 무사히 마치면, 포상으로 맛있는 음식을 사주겠습니다.</v>
          </cell>
        </row>
        <row r="1778">
          <cell r="A1778" t="str">
            <v>INN_HANUS_CONNECT_CONVERSATION03</v>
          </cell>
          <cell r="B1778" t="str">
            <v>주위에서 내 인형에 대해 다 알고 있더군요.\n미니 하누스라니.. 그런 유치한 이름을...</v>
          </cell>
        </row>
        <row r="1779">
          <cell r="A1779" t="str">
            <v>INN_HANUS_GREETING02</v>
          </cell>
          <cell r="B1779" t="str">
            <v xml:space="preserve">지금 당장은 훈련이 힘들어도, 미래에는 나에게 감사할 겁니다. </v>
          </cell>
        </row>
        <row r="1780">
          <cell r="A1780" t="str">
            <v>INN_HANUS_CONVERSATION04</v>
          </cell>
          <cell r="B1780" t="str">
            <v>지난 번 가르쳐줬던 기술, 설마 잊지 않았겠지요?\n조만간 불시에 숙련도를 평가할 겁니다</v>
          </cell>
        </row>
        <row r="1781">
          <cell r="A1781" t="str">
            <v>INN_HANUS_CONVERSATION05</v>
          </cell>
          <cell r="B1781" t="str">
            <v>며칠째 같은 동작에서 실수를 하더군요.\n미숙함은 용서해도, 나태함은 용납치 않습니다.</v>
          </cell>
        </row>
        <row r="1782">
          <cell r="A1782" t="str">
            <v>INN_HANUS_GIFT02</v>
          </cell>
          <cell r="B1782" t="str">
            <v>뇌물입니까?\n이런다고 훈련 시간을 줄여줄 생각은 전혀 없습니다.</v>
          </cell>
        </row>
        <row r="1783">
          <cell r="A1783" t="str">
            <v>INN_KAIN_INNIDLE01</v>
          </cell>
          <cell r="B1783" t="str">
            <v>오늘은 기분이 별로니 꺼져라.</v>
          </cell>
        </row>
        <row r="1784">
          <cell r="A1784" t="str">
            <v>INN_KAIN_CONNECT_GREETING_MAX</v>
          </cell>
          <cell r="B1784" t="str">
            <v>네 녀석 지치지도 않는구나.</v>
          </cell>
        </row>
        <row r="1785">
          <cell r="A1785" t="str">
            <v>INN_KAIN_CONNECT_CONVERSATION01</v>
          </cell>
          <cell r="B1785" t="str">
            <v>지금의 사막은 이 시대를 살아가는 사막 후예들의 몫이다. \n세키레이넬의 재건이건 무엇이건, 지금의 사막에 대해선 그들에게 일임할 것이니라.</v>
          </cell>
        </row>
        <row r="1786">
          <cell r="A1786" t="str">
            <v>INN_KAIN_CONNECT_CONVERSATION02</v>
          </cell>
          <cell r="B1786" t="str">
            <v>어리석은 짐의 아우여, ...너만은 반드시 이 손으로.</v>
          </cell>
        </row>
        <row r="1787">
          <cell r="A1787" t="str">
            <v>INN_KAIN_CONNECT_CONVERSATION03</v>
          </cell>
          <cell r="B1787" t="str">
            <v>라이아스, 짐을 위해 노래해다오. 오로지 그대의 노래만이 짐의 안식이니.</v>
          </cell>
        </row>
        <row r="1788">
          <cell r="A1788" t="str">
            <v>INN_KAIN_GREETING02</v>
          </cell>
          <cell r="B1788" t="str">
            <v>무엇이냐, 이 하찮은 존재는.</v>
          </cell>
        </row>
        <row r="1789">
          <cell r="A1789" t="str">
            <v>INN_KAIN_CONVERSATION04</v>
          </cell>
          <cell r="B1789" t="str">
            <v>위대한 존재를 마주하니 긴장되느냐?</v>
          </cell>
        </row>
        <row r="1790">
          <cell r="A1790" t="str">
            <v>INN_KAIN_CONVERSATION05</v>
          </cell>
          <cell r="B1790" t="str">
            <v>어디 한번 짐의 기분을 좋게 해보아라.</v>
          </cell>
        </row>
        <row r="1791">
          <cell r="A1791" t="str">
            <v>INN_KAIN_GIFT02</v>
          </cell>
          <cell r="B1791" t="str">
            <v>흠, 성의를 봐서 이번만큼은 특별히 받아 두도록 할까.</v>
          </cell>
        </row>
        <row r="1792">
          <cell r="A1792" t="str">
            <v>INN_TALISHA_INNIDLE01</v>
          </cell>
          <cell r="B1792" t="str">
            <v xml:space="preserve">아늑하고 편안한 분위기군요. </v>
          </cell>
        </row>
        <row r="1793">
          <cell r="A1793" t="str">
            <v>INN_TALISHA_CONNECT_GREETING_MAX</v>
          </cell>
          <cell r="B1793" t="str">
            <v xml:space="preserve">반가워요, 당신도 오늘은 여기서 묵기로 했나요? </v>
          </cell>
        </row>
        <row r="1794">
          <cell r="A1794" t="str">
            <v>INN_TALISHA_CONNECT_CONVERSATION01</v>
          </cell>
          <cell r="B1794" t="str">
            <v xml:space="preserve">당신을 맞이합... 아, 지금은 이게 아니지요? </v>
          </cell>
        </row>
        <row r="1795">
          <cell r="A1795" t="str">
            <v>INN_TALISHA_CONNECT_CONVERSATION02</v>
          </cell>
          <cell r="B1795" t="str">
            <v>보석의 묘미는 보는 시선마다 달라지는 광채이지요. 함께 보실래요?</v>
          </cell>
        </row>
        <row r="1796">
          <cell r="A1796" t="str">
            <v>INN_TALISHA_CONNECT_CONVERSATION03</v>
          </cell>
          <cell r="B1796" t="str">
            <v xml:space="preserve">포근한 분위기, 따스한 당신... 우후후. </v>
          </cell>
        </row>
        <row r="1797">
          <cell r="A1797" t="str">
            <v>INN_TALISHA_GREETING02</v>
          </cell>
          <cell r="B1797" t="str">
            <v>오늘도 저를 보러 오신 건가요? 후후. 농담이랍니다.</v>
          </cell>
        </row>
        <row r="1798">
          <cell r="A1798" t="str">
            <v>INN_TALISHA_CONVERSATION04</v>
          </cell>
          <cell r="B1798" t="str">
            <v>보석을 모으는 이유요? 후후. 언젠가는 알려드릴 날이 오겠지요.</v>
          </cell>
        </row>
        <row r="1799">
          <cell r="A1799" t="str">
            <v>INN_TALISHA_CONVERSATION05</v>
          </cell>
          <cell r="B1799" t="str">
            <v>반짝반짝 빛나는 것들을 좋아해요. 보석과, 그리고... 당신? 후후.</v>
          </cell>
        </row>
        <row r="1800">
          <cell r="A1800" t="str">
            <v>INN_TALISHA_GIFT02</v>
          </cell>
          <cell r="B1800" t="str">
            <v xml:space="preserve">고마워요. 잘 간직할게요. </v>
          </cell>
        </row>
        <row r="1801">
          <cell r="A1801" t="str">
            <v>CREATURE_NAME_801</v>
          </cell>
          <cell r="B1801" t="str">
            <v>메이</v>
          </cell>
        </row>
        <row r="1802">
          <cell r="A1802" t="str">
            <v>CREATURE_NAME_802</v>
          </cell>
          <cell r="B1802" t="str">
            <v>글라디</v>
          </cell>
        </row>
        <row r="1803">
          <cell r="A1803" t="str">
            <v>CREATURE_NAME_803</v>
          </cell>
          <cell r="B1803" t="str">
            <v>스패키</v>
          </cell>
        </row>
        <row r="1804">
          <cell r="A1804" t="str">
            <v>CREATURE_NAME_804</v>
          </cell>
          <cell r="B1804" t="str">
            <v>흄</v>
          </cell>
        </row>
        <row r="1805">
          <cell r="A1805" t="str">
            <v>CREATURE_NAME_805</v>
          </cell>
          <cell r="B1805" t="str">
            <v>탈리샤</v>
          </cell>
        </row>
        <row r="1806">
          <cell r="A1806" t="str">
            <v>CREATURE_NAME_806</v>
          </cell>
          <cell r="B1806" t="str">
            <v>로만</v>
          </cell>
        </row>
        <row r="1807">
          <cell r="A1807" t="str">
            <v>CREATURE_NAME_807</v>
          </cell>
          <cell r="B1807" t="str">
            <v>베로니카</v>
          </cell>
        </row>
        <row r="1808">
          <cell r="A1808" t="str">
            <v>CREATURE_NAME_808</v>
          </cell>
          <cell r="B1808" t="str">
            <v>니키</v>
          </cell>
        </row>
        <row r="1809">
          <cell r="A1809" t="str">
            <v>CREATURE_NAME_809</v>
          </cell>
          <cell r="B1809" t="str">
            <v>힐리아</v>
          </cell>
        </row>
        <row r="1810">
          <cell r="A1810" t="str">
            <v>CREATURE_NAME_810</v>
          </cell>
          <cell r="B1810" t="str">
            <v>가드라</v>
          </cell>
        </row>
        <row r="1811">
          <cell r="A1811" t="str">
            <v>CREATURE_NAME_811</v>
          </cell>
          <cell r="B1811" t="str">
            <v>오드라</v>
          </cell>
        </row>
        <row r="1812">
          <cell r="A1812" t="str">
            <v>CREATURE_NAME_812</v>
          </cell>
          <cell r="B1812" t="str">
            <v>자드라</v>
          </cell>
        </row>
        <row r="1813">
          <cell r="A1813" t="str">
            <v>CREATURE_NAME_813</v>
          </cell>
          <cell r="B1813" t="str">
            <v>진</v>
          </cell>
        </row>
        <row r="1814">
          <cell r="A1814" t="str">
            <v>CREATURE_NAME_814</v>
          </cell>
          <cell r="B1814" t="str">
            <v>리차드</v>
          </cell>
        </row>
        <row r="1815">
          <cell r="A1815" t="str">
            <v>CREATURE_NAME_815</v>
          </cell>
          <cell r="B1815" t="str">
            <v>유노</v>
          </cell>
        </row>
        <row r="1816">
          <cell r="A1816" t="str">
            <v>CREATURE_NAME_816</v>
          </cell>
          <cell r="B1816" t="str">
            <v>아딘</v>
          </cell>
        </row>
        <row r="1817">
          <cell r="A1817" t="str">
            <v>CREATURE_NAME_817</v>
          </cell>
          <cell r="B1817" t="str">
            <v>에아</v>
          </cell>
        </row>
        <row r="1818">
          <cell r="A1818" t="str">
            <v>CREATURE_NAME_818</v>
          </cell>
          <cell r="B1818" t="str">
            <v>도자르타</v>
          </cell>
        </row>
        <row r="1819">
          <cell r="A1819" t="str">
            <v>CREATURE_NAME_819</v>
          </cell>
          <cell r="B1819" t="str">
            <v>쿠무로</v>
          </cell>
        </row>
        <row r="1820">
          <cell r="A1820" t="str">
            <v>CREATURE_NAME_820</v>
          </cell>
          <cell r="B1820" t="str">
            <v>하누스</v>
          </cell>
        </row>
        <row r="1821">
          <cell r="A1821" t="str">
            <v>CREATURE_NAME_821</v>
          </cell>
          <cell r="B1821" t="str">
            <v>투란</v>
          </cell>
        </row>
        <row r="1822">
          <cell r="A1822" t="str">
            <v>CREATURE_NAME_822</v>
          </cell>
          <cell r="B1822" t="str">
            <v>하벨록</v>
          </cell>
        </row>
        <row r="1823">
          <cell r="A1823" t="str">
            <v>CREATURE_NAME_501</v>
          </cell>
          <cell r="B1823" t="str">
            <v>카셀의 어둠</v>
          </cell>
        </row>
        <row r="1824">
          <cell r="A1824" t="str">
            <v>CREATURE_DESC_501</v>
          </cell>
          <cell r="B1824" t="str">
            <v>순수한 어둠이 응집된 존재로써 강력한 힘을 지니고 있다.</v>
          </cell>
        </row>
        <row r="1825">
          <cell r="A1825" t="str">
            <v>CREATURE_NAME_502</v>
          </cell>
          <cell r="B1825" t="str">
            <v>프레이의 어둠</v>
          </cell>
        </row>
        <row r="1826">
          <cell r="A1826" t="str">
            <v>CREATURE_DESC_502</v>
          </cell>
          <cell r="B1826" t="str">
            <v>순수한 어둠이 응집된 존재로써 강력한 힘을 지니고 있다.</v>
          </cell>
        </row>
        <row r="1827">
          <cell r="A1827" t="str">
            <v>CREATURE_NAME_503</v>
          </cell>
          <cell r="B1827" t="str">
            <v>클레오의 어둠</v>
          </cell>
        </row>
        <row r="1828">
          <cell r="A1828" t="str">
            <v>CREATURE_DESC_503</v>
          </cell>
          <cell r="B1828" t="str">
            <v>순수한 어둠이 응집된 존재로써 강력한 힘을 지니고 있다.</v>
          </cell>
        </row>
        <row r="1829">
          <cell r="A1829" t="str">
            <v>CREATURE_NAME_504</v>
          </cell>
          <cell r="B1829" t="str">
            <v>로이의 어둠</v>
          </cell>
        </row>
        <row r="1830">
          <cell r="A1830" t="str">
            <v>CREATURE_DESC_504</v>
          </cell>
          <cell r="B1830" t="str">
            <v>순수한 어둠이 응집된 존재로써 강력한 힘을 지니고 있다.</v>
          </cell>
        </row>
        <row r="1831">
          <cell r="A1831" t="str">
            <v>CREATURE_NAME_505</v>
          </cell>
          <cell r="B1831" t="str">
            <v>가우의 어둠</v>
          </cell>
        </row>
        <row r="1832">
          <cell r="A1832" t="str">
            <v>CREATURE_DESC_505</v>
          </cell>
          <cell r="B1832" t="str">
            <v>순수한 어둠이 응집된 존재로써 강력한 힘을 지니고 있다.</v>
          </cell>
        </row>
        <row r="1833">
          <cell r="A1833" t="str">
            <v>CREATURE_NAME_506</v>
          </cell>
          <cell r="B1833" t="str">
            <v>필롭의 어둠</v>
          </cell>
        </row>
        <row r="1834">
          <cell r="A1834" t="str">
            <v>CREATURE_DESC_506</v>
          </cell>
          <cell r="B1834" t="str">
            <v>순수한 어둠이 응집된 존재로써 강력한 힘을 지니고 있다.</v>
          </cell>
        </row>
        <row r="1835">
          <cell r="A1835" t="str">
            <v>CREATURE_NAME_507</v>
          </cell>
          <cell r="B1835" t="str">
            <v>라크락의 어둠</v>
          </cell>
        </row>
        <row r="1836">
          <cell r="A1836" t="str">
            <v>CREATURE_DESC_507</v>
          </cell>
          <cell r="B1836" t="str">
            <v>순수한 어둠이 응집된 존재로써 강력한 힘을 지니고 있다.</v>
          </cell>
        </row>
        <row r="1837">
          <cell r="A1837" t="str">
            <v>CREATURE_NAME_508</v>
          </cell>
          <cell r="B1837" t="str">
            <v>카울라의 어둠</v>
          </cell>
        </row>
        <row r="1838">
          <cell r="A1838" t="str">
            <v>CREATURE_DESC_508</v>
          </cell>
          <cell r="B1838" t="str">
            <v>순수한 어둠이 응집된 존재로써 강력한 힘을 지니고 있다.</v>
          </cell>
        </row>
        <row r="1839">
          <cell r="A1839" t="str">
            <v>CREATURE_NAME_509</v>
          </cell>
          <cell r="B1839" t="str">
            <v>에피스의 어둠</v>
          </cell>
        </row>
        <row r="1840">
          <cell r="A1840" t="str">
            <v>CREATURE_DESC_509</v>
          </cell>
          <cell r="B1840" t="str">
            <v>순수한 어둠이 응집된 존재로써 강력한 힘을 지니고 있다.</v>
          </cell>
        </row>
        <row r="1841">
          <cell r="A1841" t="str">
            <v>CREATURE_NAME_510</v>
          </cell>
          <cell r="B1841" t="str">
            <v>셀레네의 어둠</v>
          </cell>
        </row>
        <row r="1842">
          <cell r="A1842" t="str">
            <v>CREATURE_DESC_510</v>
          </cell>
          <cell r="B1842" t="str">
            <v>순수한 어둠이 응집된 존재로써 강력한 힘을 지니고 있다.</v>
          </cell>
        </row>
        <row r="1843">
          <cell r="A1843" t="str">
            <v>CREATURE_NAME_511</v>
          </cell>
          <cell r="B1843" t="str">
            <v>마리아의 어둠</v>
          </cell>
        </row>
        <row r="1844">
          <cell r="A1844" t="str">
            <v>CREATURE_DESC_511</v>
          </cell>
          <cell r="B1844" t="str">
            <v>순수한 어둠이 응집된 존재로써 강력한 힘을 지니고 있다.</v>
          </cell>
        </row>
        <row r="1845">
          <cell r="A1845" t="str">
            <v>CREATURE_NAME_512</v>
          </cell>
          <cell r="B1845" t="str">
            <v>미르르의 어둠</v>
          </cell>
        </row>
        <row r="1846">
          <cell r="A1846" t="str">
            <v>CREATURE_DESC_512</v>
          </cell>
          <cell r="B1846" t="str">
            <v>순수한 어둠이 응집된 존재로써 강력한 힘을 지니고 있다.</v>
          </cell>
        </row>
        <row r="1847">
          <cell r="A1847" t="str">
            <v>CREATURE_NAME_513</v>
          </cell>
          <cell r="B1847" t="str">
            <v>로레인의 어둠</v>
          </cell>
        </row>
        <row r="1848">
          <cell r="A1848" t="str">
            <v>CREATURE_DESC_513</v>
          </cell>
          <cell r="B1848" t="str">
            <v>순수한 어둠이 응집된 존재로써 강력한 힘을 지니고 있다.</v>
          </cell>
        </row>
        <row r="1849">
          <cell r="A1849" t="str">
            <v>CREATURE_NAME_514</v>
          </cell>
          <cell r="B1849" t="str">
            <v>마야의 어둠</v>
          </cell>
        </row>
        <row r="1850">
          <cell r="A1850" t="str">
            <v>CREATURE_DESC_514</v>
          </cell>
          <cell r="B1850" t="str">
            <v>순수한 어둠이 응집된 존재로써 강력한 힘을 지니고 있다.</v>
          </cell>
        </row>
        <row r="1851">
          <cell r="A1851" t="str">
            <v>CREATURE_NAME_515</v>
          </cell>
          <cell r="B1851" t="str">
            <v>클라우스의 어둠</v>
          </cell>
        </row>
        <row r="1852">
          <cell r="A1852" t="str">
            <v>CREATURE_DESC_515</v>
          </cell>
          <cell r="B1852" t="str">
            <v>순수한 어둠이 응집된 존재로써 강력한 힘을 지니고 있다.</v>
          </cell>
        </row>
        <row r="1853">
          <cell r="A1853" t="str">
            <v>CREATURE_NAME_516</v>
          </cell>
          <cell r="B1853" t="str">
            <v>레피의 어둠</v>
          </cell>
        </row>
        <row r="1854">
          <cell r="A1854" t="str">
            <v>CREATURE_DESC_516</v>
          </cell>
          <cell r="B1854" t="str">
            <v>순수한 어둠이 응집된 존재로써 강력한 힘을 지니고 있다.</v>
          </cell>
        </row>
        <row r="1855">
          <cell r="A1855" t="str">
            <v>CREATURE_NAME_517</v>
          </cell>
          <cell r="B1855" t="str">
            <v>디마엘의 어둠</v>
          </cell>
        </row>
        <row r="1856">
          <cell r="A1856" t="str">
            <v>CREATURE_DESC_517</v>
          </cell>
          <cell r="B1856" t="str">
            <v>순수한 어둠이 응집된 존재로써 강력한 힘을 지니고 있다.</v>
          </cell>
        </row>
        <row r="1857">
          <cell r="A1857" t="str">
            <v>CREATURE_NAME_518</v>
          </cell>
          <cell r="B1857" t="str">
            <v>레이나의 어둠</v>
          </cell>
        </row>
        <row r="1858">
          <cell r="A1858" t="str">
            <v>CREATURE_DESC_518</v>
          </cell>
          <cell r="B1858" t="str">
            <v>순수한 어둠이 응집된 존재로써 강력한 힘을 지니고 있다.</v>
          </cell>
        </row>
        <row r="1859">
          <cell r="A1859" t="str">
            <v>CREATURE_NAME_519</v>
          </cell>
          <cell r="B1859" t="str">
            <v>파벨의 어둠</v>
          </cell>
        </row>
        <row r="1860">
          <cell r="A1860" t="str">
            <v>CREATURE_DESC_519</v>
          </cell>
          <cell r="B1860" t="str">
            <v>순수한 어둠이 응집된 존재로써 강력한 힘을 지니고 있다.</v>
          </cell>
        </row>
        <row r="1861">
          <cell r="A1861" t="str">
            <v>CREATURE_NAME_520</v>
          </cell>
          <cell r="B1861" t="str">
            <v>데미아의 어둠</v>
          </cell>
        </row>
        <row r="1862">
          <cell r="A1862" t="str">
            <v>CREATURE_DESC_520</v>
          </cell>
          <cell r="B1862" t="str">
            <v>순수한 어둠이 응집된 존재로써 강력한 힘을 지니고 있다.</v>
          </cell>
        </row>
        <row r="1863">
          <cell r="A1863" t="str">
            <v>CREATURE_NAME_521</v>
          </cell>
          <cell r="B1863" t="str">
            <v>네일라의 어둠</v>
          </cell>
        </row>
        <row r="1864">
          <cell r="A1864" t="str">
            <v>CREATURE_DESC_521</v>
          </cell>
          <cell r="B1864" t="str">
            <v>순수한 어둠이 응집된 존재로써 강력한 힘을 지니고 있다.</v>
          </cell>
        </row>
        <row r="1865">
          <cell r="A1865" t="str">
            <v>CREATURE_NAME_522</v>
          </cell>
          <cell r="B1865" t="str">
            <v>로지나의 어둠</v>
          </cell>
        </row>
        <row r="1866">
          <cell r="A1866" t="str">
            <v>CREATURE_DESC_522</v>
          </cell>
          <cell r="B1866" t="str">
            <v>순수한 어둠이 응집된 존재로써 강력한 힘을 지니고 있다.</v>
          </cell>
        </row>
        <row r="1867">
          <cell r="A1867" t="str">
            <v>CREATURE_NAME_523</v>
          </cell>
          <cell r="B1867" t="str">
            <v>모라의 어둠</v>
          </cell>
        </row>
        <row r="1868">
          <cell r="A1868" t="str">
            <v>CREATURE_DESC_523</v>
          </cell>
          <cell r="B1868" t="str">
            <v>순수한 어둠이 응집된 존재로써 강력한 힘을 지니고 있다.</v>
          </cell>
        </row>
        <row r="1869">
          <cell r="A1869" t="str">
            <v>CREATURE_NAME_524</v>
          </cell>
          <cell r="B1869" t="str">
            <v>보두앵의 어둠</v>
          </cell>
        </row>
        <row r="1870">
          <cell r="A1870" t="str">
            <v>CREATURE_DESC_524</v>
          </cell>
          <cell r="B1870" t="str">
            <v>순수한 어둠이 응집된 존재로써 강력한 힘을 지니고 있다.</v>
          </cell>
        </row>
        <row r="1871">
          <cell r="A1871" t="str">
            <v>CREATURE_NAME_525</v>
          </cell>
          <cell r="B1871" t="str">
            <v>제인의 어둠</v>
          </cell>
        </row>
        <row r="1872">
          <cell r="A1872" t="str">
            <v>CREATURE_DESC_525</v>
          </cell>
          <cell r="B1872" t="str">
            <v>순수한 어둠이 응집된 존재로써 강력한 힘을 지니고 있다.</v>
          </cell>
        </row>
        <row r="1873">
          <cell r="A1873" t="str">
            <v>CREATURE_NAME_526</v>
          </cell>
          <cell r="B1873" t="str">
            <v>아이샤의 어둠</v>
          </cell>
        </row>
        <row r="1874">
          <cell r="A1874" t="str">
            <v>CREATURE_DESC_526</v>
          </cell>
          <cell r="B1874" t="str">
            <v>순수한 어둠이 응집된 존재로써 강력한 힘을 지니고 있다.</v>
          </cell>
        </row>
        <row r="1875">
          <cell r="A1875" t="str">
            <v>CREATURE_NAME_527</v>
          </cell>
          <cell r="B1875" t="str">
            <v>레오의 어둠</v>
          </cell>
        </row>
        <row r="1876">
          <cell r="A1876" t="str">
            <v>CREATURE_DESC_527</v>
          </cell>
          <cell r="B1876" t="str">
            <v>순수한 어둠이 응집된 존재로써 강력한 힘을 지니고 있다.</v>
          </cell>
        </row>
        <row r="1877">
          <cell r="A1877" t="str">
            <v>CREATURE_NAME_528</v>
          </cell>
          <cell r="B1877" t="str">
            <v>플루스의 어둠</v>
          </cell>
        </row>
        <row r="1878">
          <cell r="A1878" t="str">
            <v>CREATURE_DESC_528</v>
          </cell>
          <cell r="B1878" t="str">
            <v>순수한 어둠이 응집된 존재로써 강력한 힘을 지니고 있다.</v>
          </cell>
        </row>
        <row r="1879">
          <cell r="A1879" t="str">
            <v>CREATURE_NAME_529</v>
          </cell>
          <cell r="B1879" t="str">
            <v>루나의 어둠</v>
          </cell>
        </row>
        <row r="1880">
          <cell r="A1880" t="str">
            <v>CREATURE_DESC_529</v>
          </cell>
          <cell r="B1880" t="str">
            <v>순수한 어둠이 응집된 존재로써 강력한 힘을 지니고 있다.</v>
          </cell>
        </row>
        <row r="1881">
          <cell r="A1881" t="str">
            <v>CREATURE_NAME_530</v>
          </cell>
          <cell r="B1881" t="str">
            <v>라이아스의 어둠</v>
          </cell>
        </row>
        <row r="1882">
          <cell r="A1882" t="str">
            <v>CREATURE_DESC_530</v>
          </cell>
          <cell r="B1882" t="str">
            <v>순수한 어둠이 응집된 존재로써 강력한 힘을 지니고 있다.</v>
          </cell>
        </row>
        <row r="1883">
          <cell r="A1883" t="str">
            <v>CREATURE_NAME_531</v>
          </cell>
          <cell r="B1883" t="str">
            <v>아르크의 어둠</v>
          </cell>
        </row>
        <row r="1884">
          <cell r="A1884" t="str">
            <v>CREATURE_DESC_531</v>
          </cell>
          <cell r="B1884" t="str">
            <v>순수한 어둠이 응집된 존재로써 강력한 힘을 지니고 있다.</v>
          </cell>
        </row>
        <row r="1885">
          <cell r="A1885" t="str">
            <v>CREATURE_NAME_532</v>
          </cell>
          <cell r="B1885" t="str">
            <v>레위시아의 어둠</v>
          </cell>
        </row>
        <row r="1886">
          <cell r="A1886" t="str">
            <v>CREATURE_DESC_532</v>
          </cell>
          <cell r="B1886" t="str">
            <v>순수한 어둠이 응집된 존재로써 강력한 힘을 지니고 있다.</v>
          </cell>
        </row>
        <row r="1887">
          <cell r="A1887" t="str">
            <v>CREATURE_NAME_533</v>
          </cell>
          <cell r="B1887" t="str">
            <v>닉스의 어둠</v>
          </cell>
        </row>
        <row r="1888">
          <cell r="A1888" t="str">
            <v>CREATURE_DESC_533</v>
          </cell>
          <cell r="B1888" t="str">
            <v>순수한 어둠이 응집된 존재로써 강력한 힘을 지니고 있다.</v>
          </cell>
        </row>
        <row r="1889">
          <cell r="A1889" t="str">
            <v>CREATURE_NAME_534</v>
          </cell>
          <cell r="B1889" t="str">
            <v>아네트의 어둠</v>
          </cell>
        </row>
        <row r="1890">
          <cell r="A1890" t="str">
            <v>CREATURE_DESC_534</v>
          </cell>
          <cell r="B1890" t="str">
            <v>순수한 어둠이 응집된 존재로써 강력한 힘을 지니고 있다.</v>
          </cell>
        </row>
        <row r="1891">
          <cell r="A1891" t="str">
            <v>CREATURE_NAME_535</v>
          </cell>
          <cell r="B1891" t="str">
            <v>미트라의 어둠</v>
          </cell>
        </row>
        <row r="1892">
          <cell r="A1892" t="str">
            <v>CREATURE_DESC_535</v>
          </cell>
          <cell r="B1892" t="str">
            <v>순수한 어둠이 응집된 존재로써 강력한 힘을 지니고 있다.</v>
          </cell>
        </row>
        <row r="1893">
          <cell r="A1893" t="str">
            <v>CREATURE_NAME_536</v>
          </cell>
          <cell r="B1893" t="str">
            <v>리카르도의 어둠</v>
          </cell>
        </row>
        <row r="1894">
          <cell r="A1894" t="str">
            <v>CREATURE_DESC_536</v>
          </cell>
          <cell r="B1894" t="str">
            <v>순수한 어둠이 응집된 존재로써 강력한 힘을 지니고 있다.</v>
          </cell>
        </row>
        <row r="1895">
          <cell r="A1895" t="str">
            <v>CREATURE_NAME_537</v>
          </cell>
          <cell r="B1895" t="str">
            <v>타냐의 어둠</v>
          </cell>
        </row>
        <row r="1896">
          <cell r="A1896" t="str">
            <v>CREATURE_DESC_537</v>
          </cell>
          <cell r="B1896" t="str">
            <v>순수한 어둠이 응집된 존재로써 강력한 힘을 지니고 있다.</v>
          </cell>
        </row>
        <row r="1897">
          <cell r="A1897" t="str">
            <v>CREATURE_NAME_538</v>
          </cell>
          <cell r="B1897" t="str">
            <v>에제키엘의 어둠</v>
          </cell>
        </row>
        <row r="1898">
          <cell r="A1898" t="str">
            <v>CREATURE_DESC_538</v>
          </cell>
          <cell r="B1898" t="str">
            <v>순수한 어둠이 응집된 존재로써 강력한 힘을 지니고 있다.</v>
          </cell>
        </row>
        <row r="1899">
          <cell r="A1899" t="str">
            <v>CREATURE_NAME_539</v>
          </cell>
          <cell r="B1899" t="str">
            <v>카산드라의 어둠</v>
          </cell>
        </row>
        <row r="1900">
          <cell r="A1900" t="str">
            <v>CREATURE_DESC_539</v>
          </cell>
          <cell r="B1900" t="str">
            <v>순수한 어둠이 응집된 존재로써 강력한 힘을 지니고 있다.</v>
          </cell>
        </row>
        <row r="1901">
          <cell r="A1901" t="str">
            <v>CREATURE_NAME_540</v>
          </cell>
          <cell r="B1901" t="str">
            <v>테오의 어둠</v>
          </cell>
        </row>
        <row r="1902">
          <cell r="A1902" t="str">
            <v>CREATURE_DESC_540</v>
          </cell>
          <cell r="B1902" t="str">
            <v>순수한 어둠이 응집된 존재로써 강력한 힘을 지니고 있다.</v>
          </cell>
        </row>
        <row r="1903">
          <cell r="A1903" t="str">
            <v>CREATURE_NAME_541</v>
          </cell>
          <cell r="B1903" t="str">
            <v>메디아나의 어둠</v>
          </cell>
        </row>
        <row r="1904">
          <cell r="A1904" t="str">
            <v>CREATURE_DESC_541</v>
          </cell>
          <cell r="B1904" t="str">
            <v>순수한 어둠이 응집된 존재로써 강력한 힘을 지니고 있다.</v>
          </cell>
        </row>
        <row r="1905">
          <cell r="A1905" t="str">
            <v>CREATURE_NAME_542</v>
          </cell>
          <cell r="B1905" t="str">
            <v>오디의 어둠</v>
          </cell>
        </row>
        <row r="1906">
          <cell r="A1906" t="str">
            <v>CREATURE_DESC_542</v>
          </cell>
          <cell r="B1906" t="str">
            <v>순수한 어둠이 응집된 존재로써 강력한 힘을 지니고 있다.</v>
          </cell>
        </row>
        <row r="1907">
          <cell r="A1907" t="str">
            <v>CREATURE_NAME_543</v>
          </cell>
          <cell r="B1907" t="str">
            <v>비스카의 어둠</v>
          </cell>
        </row>
        <row r="1908">
          <cell r="A1908" t="str">
            <v>CREATURE_DESC_543</v>
          </cell>
          <cell r="B1908" t="str">
            <v>순수한 어둠이 응집된 존재로써 강력한 힘을 지니고 있다.</v>
          </cell>
        </row>
        <row r="1909">
          <cell r="A1909" t="str">
            <v>CREATURE_NAME_544</v>
          </cell>
          <cell r="B1909" t="str">
            <v>프리실라의 어둠</v>
          </cell>
        </row>
        <row r="1910">
          <cell r="A1910" t="str">
            <v>CREATURE_DESC_544</v>
          </cell>
          <cell r="B1910" t="str">
            <v>순수한 어둠이 응집된 존재로써 강력한 힘을 지니고 있다.</v>
          </cell>
        </row>
        <row r="1911">
          <cell r="A1911" t="str">
            <v>CREATURE_NAME_545</v>
          </cell>
          <cell r="B1911" t="str">
            <v>얀느의 어둠</v>
          </cell>
        </row>
        <row r="1912">
          <cell r="A1912" t="str">
            <v>CREATURE_DESC_545</v>
          </cell>
          <cell r="B1912" t="str">
            <v>순수한 어둠이 응집된 존재로써 강력한 힘을 지니고 있다.</v>
          </cell>
        </row>
        <row r="1913">
          <cell r="A1913" t="str">
            <v>CREATURE_NAME_546</v>
          </cell>
          <cell r="B1913" t="str">
            <v>자피르의 어둠</v>
          </cell>
        </row>
        <row r="1914">
          <cell r="A1914" t="str">
            <v>CREATURE_DESC_546</v>
          </cell>
          <cell r="B1914" t="str">
            <v>순수한 어둠이 응집된 존재로써 강력한 힘을 지니고 있다.</v>
          </cell>
        </row>
        <row r="1915">
          <cell r="A1915" t="str">
            <v>CREATURE_NAME_547</v>
          </cell>
          <cell r="B1915" t="str">
            <v>유리아의 어둠</v>
          </cell>
        </row>
        <row r="1916">
          <cell r="A1916" t="str">
            <v>CREATURE_DESC_547</v>
          </cell>
          <cell r="B1916" t="str">
            <v>순수한 어둠이 응집된 존재로써 강력한 힘을 지니고 있다.</v>
          </cell>
        </row>
        <row r="1917">
          <cell r="A1917" t="str">
            <v>CREATURE_NAME_548</v>
          </cell>
          <cell r="B1917" t="str">
            <v>레하트나의 어둠</v>
          </cell>
        </row>
        <row r="1918">
          <cell r="A1918" t="str">
            <v>CREATURE_DESC_548</v>
          </cell>
          <cell r="B1918" t="str">
            <v>순수한 어둠이 응집된 존재로써 강력한 힘을 지니고 있다.</v>
          </cell>
        </row>
        <row r="1919">
          <cell r="A1919" t="str">
            <v>CREATURE_NAME_549</v>
          </cell>
          <cell r="B1919" t="str">
            <v>오펠리아의 어둠</v>
          </cell>
        </row>
        <row r="1920">
          <cell r="A1920" t="str">
            <v>CREATURE_DESC_549</v>
          </cell>
          <cell r="B1920" t="str">
            <v>순수한 어둠이 응집된 존재로써 강력한 힘을 지니고 있다.</v>
          </cell>
        </row>
        <row r="1921">
          <cell r="A1921" t="str">
            <v>CREATURE_NAME_550</v>
          </cell>
          <cell r="B1921" t="str">
            <v>레퀴나의 어둠</v>
          </cell>
        </row>
        <row r="1922">
          <cell r="A1922" t="str">
            <v>CREATURE_DESC_550</v>
          </cell>
          <cell r="B1922" t="str">
            <v>순수한 어둠이 응집된 존재로써 강력한 힘을 지니고 있다.</v>
          </cell>
        </row>
        <row r="1923">
          <cell r="A1923" t="str">
            <v>CREATURE_NAME_551</v>
          </cell>
          <cell r="B1923" t="str">
            <v>아셀리카의 어둠</v>
          </cell>
        </row>
        <row r="1924">
          <cell r="A1924" t="str">
            <v>CREATURE_DESC_551</v>
          </cell>
          <cell r="B1924" t="str">
            <v>순수한 어둠이 응집된 존재로써 강력한 힘을 지니고 있다.</v>
          </cell>
        </row>
        <row r="1925">
          <cell r="A1925" t="str">
            <v>CREATURE_NAME_552</v>
          </cell>
          <cell r="B1925" t="str">
            <v>크로우의 어둠</v>
          </cell>
        </row>
        <row r="1926">
          <cell r="A1926" t="str">
            <v>CREATURE_DESC_552</v>
          </cell>
          <cell r="B1926" t="str">
            <v>순수한 어둠이 응집된 존재로써 강력한 힘을 지니고 있다.</v>
          </cell>
        </row>
        <row r="1927">
          <cell r="A1927" t="str">
            <v>CREATURE_NAME_553</v>
          </cell>
          <cell r="B1927" t="str">
            <v>샤밀라의 어둠</v>
          </cell>
        </row>
        <row r="1928">
          <cell r="A1928" t="str">
            <v>CREATURE_DESC_553</v>
          </cell>
          <cell r="B1928" t="str">
            <v>순수한 어둠이 응집된 존재로써 강력한 힘을 지니고 있다.</v>
          </cell>
        </row>
        <row r="1929">
          <cell r="A1929" t="str">
            <v>CREATURE_NAME_554</v>
          </cell>
          <cell r="B1929" t="str">
            <v>라브릴의 어둠</v>
          </cell>
        </row>
        <row r="1930">
          <cell r="A1930" t="str">
            <v>CREATURE_DESC_554</v>
          </cell>
          <cell r="B1930" t="str">
            <v>순수한 어둠이 응집된 존재로써 강력한 힘을 지니고 있다.</v>
          </cell>
        </row>
        <row r="1931">
          <cell r="A1931" t="str">
            <v>CREATURE_NAME_555</v>
          </cell>
          <cell r="B1931" t="str">
            <v>세리아의 어둠</v>
          </cell>
        </row>
        <row r="1932">
          <cell r="A1932" t="str">
            <v>CREATURE_DESC_555</v>
          </cell>
          <cell r="B1932" t="str">
            <v>순수한 어둠이 응집된 존재로써 강력한 힘을 지니고 있다.</v>
          </cell>
        </row>
        <row r="1933">
          <cell r="A1933" t="str">
            <v>CREATURE_NAME_556</v>
          </cell>
          <cell r="B1933" t="str">
            <v>에르제의 어둠</v>
          </cell>
        </row>
        <row r="1934">
          <cell r="A1934" t="str">
            <v>CREATURE_DESC_556</v>
          </cell>
          <cell r="B1934" t="str">
            <v>순수한 어둠이 응집된 존재로써 강력한 힘을 지니고 있다.</v>
          </cell>
        </row>
        <row r="1935">
          <cell r="A1935" t="str">
            <v>CREATURE_NAME_557</v>
          </cell>
          <cell r="B1935" t="str">
            <v>릴리아의 어둠</v>
          </cell>
        </row>
        <row r="1936">
          <cell r="A1936" t="str">
            <v>CREATURE_DESC_557</v>
          </cell>
          <cell r="B1936" t="str">
            <v>순수한 어둠이 응집된 존재로써 강력한 힘을 지니고 있다.</v>
          </cell>
        </row>
        <row r="1937">
          <cell r="A1937" t="str">
            <v>CREATURE_NAME_558</v>
          </cell>
          <cell r="B1937" t="str">
            <v>라우디아의 어둠</v>
          </cell>
        </row>
        <row r="1938">
          <cell r="A1938" t="str">
            <v>CREATURE_DESC_558</v>
          </cell>
          <cell r="B1938" t="str">
            <v>순수한 어둠이 응집된 존재로써 강력한 힘을 지니고 있다.</v>
          </cell>
        </row>
        <row r="1939">
          <cell r="A1939" t="str">
            <v>CREATURE_NAME_559</v>
          </cell>
          <cell r="B1939" t="str">
            <v>루시아스의 어둠</v>
          </cell>
        </row>
        <row r="1940">
          <cell r="A1940" t="str">
            <v>CREATURE_DESC_559</v>
          </cell>
          <cell r="B1940" t="str">
            <v>순수한 어둠이 응집된 존재로써 강력한 힘을 지니고 있다.</v>
          </cell>
        </row>
        <row r="1941">
          <cell r="A1941" t="str">
            <v>CREATURE_NAME_560</v>
          </cell>
          <cell r="B1941" t="str">
            <v>크리샤의 어둠</v>
          </cell>
        </row>
        <row r="1942">
          <cell r="A1942" t="str">
            <v>CREATURE_DESC_560</v>
          </cell>
          <cell r="B1942" t="str">
            <v>순수한 어둠이 응집된 존재로써 강력한 힘을 지니고 있다.</v>
          </cell>
        </row>
        <row r="1943">
          <cell r="A1943" t="str">
            <v>CREATURE_NAME_561</v>
          </cell>
          <cell r="B1943" t="str">
            <v>네락시스의 어둠</v>
          </cell>
        </row>
        <row r="1944">
          <cell r="A1944" t="str">
            <v>CREATURE_DESC_561</v>
          </cell>
          <cell r="B1944" t="str">
            <v>순수한 어둠이 응집된 존재로써 강력한 힘을 지니고 있다.</v>
          </cell>
        </row>
        <row r="1945">
          <cell r="A1945" t="str">
            <v>CREATURE_NAME_562</v>
          </cell>
          <cell r="B1945" t="str">
            <v>스칼렛의 어둠</v>
          </cell>
        </row>
        <row r="1946">
          <cell r="A1946" t="str">
            <v>CREATURE_DESC_562</v>
          </cell>
          <cell r="B1946" t="str">
            <v>순수한 어둠이 응집된 존재로써 강력한 힘을 지니고 있다.</v>
          </cell>
        </row>
        <row r="1947">
          <cell r="A1947" t="str">
            <v>CREATURE_NAME_563</v>
          </cell>
          <cell r="B1947" t="str">
            <v>소니아의 어둠</v>
          </cell>
        </row>
        <row r="1948">
          <cell r="A1948" t="str">
            <v>CREATURE_DESC_563</v>
          </cell>
          <cell r="B1948" t="str">
            <v>순수한 어둠이 응집된 존재로써 강력한 힘을 지니고 있다.</v>
          </cell>
        </row>
        <row r="1949">
          <cell r="A1949" t="str">
            <v>CREATURE_NAME_564</v>
          </cell>
          <cell r="B1949" t="str">
            <v>아르테미아의 어둠</v>
          </cell>
        </row>
        <row r="1950">
          <cell r="A1950" t="str">
            <v>CREATURE_DESC_564</v>
          </cell>
          <cell r="B1950" t="str">
            <v>순수한 어둠이 응집된 존재로써 강력한 힘을 지니고 있다.</v>
          </cell>
        </row>
        <row r="1951">
          <cell r="A1951" t="str">
            <v>CREATURE_NAME_565</v>
          </cell>
          <cell r="B1951" t="str">
            <v>미리안느의 어둠</v>
          </cell>
        </row>
        <row r="1952">
          <cell r="A1952" t="str">
            <v>CREATURE_DESC_565</v>
          </cell>
          <cell r="B1952" t="str">
            <v>순수한 어둠이 응집된 존재로써 강력한 힘을 지니고 있다.</v>
          </cell>
        </row>
        <row r="1953">
          <cell r="A1953" t="str">
            <v>CREATURE_NAME_566</v>
          </cell>
          <cell r="B1953" t="str">
            <v>시아의 어둠</v>
          </cell>
        </row>
        <row r="1954">
          <cell r="A1954" t="str">
            <v>CREATURE_DESC_566</v>
          </cell>
          <cell r="B1954" t="str">
            <v>순수한 어둠이 응집된 존재로써 강력한 힘을 지니고 있다.</v>
          </cell>
        </row>
        <row r="1955">
          <cell r="A1955" t="str">
            <v>CREATURE_NAME_567</v>
          </cell>
          <cell r="B1955" t="str">
            <v>카라의 어둠</v>
          </cell>
        </row>
        <row r="1956">
          <cell r="A1956" t="str">
            <v>CREATURE_DESC_567</v>
          </cell>
          <cell r="B1956" t="str">
            <v>순수한 어둠이 응집된 존재로써 강력한 힘을 지니고 있다.</v>
          </cell>
        </row>
        <row r="1957">
          <cell r="A1957" t="str">
            <v>CREATURE_NAME_568</v>
          </cell>
          <cell r="B1957" t="str">
            <v>니아의 어둠</v>
          </cell>
        </row>
        <row r="1958">
          <cell r="A1958" t="str">
            <v>CREATURE_DESC_568</v>
          </cell>
          <cell r="B1958" t="str">
            <v>순수한 어둠이 응집된 존재로써 강력한 힘을 지니고 있다.</v>
          </cell>
        </row>
        <row r="1959">
          <cell r="A1959" t="str">
            <v>CREATURE_NAME_569</v>
          </cell>
          <cell r="B1959" t="str">
            <v>에스커의 어둠</v>
          </cell>
        </row>
        <row r="1960">
          <cell r="A1960" t="str">
            <v>CREATURE_DESC_569</v>
          </cell>
          <cell r="B1960" t="str">
            <v>순수한 어둠이 응집된 존재로써 강력한 힘을 지니고 있다.</v>
          </cell>
        </row>
        <row r="1961">
          <cell r="A1961" t="str">
            <v>CREATURE_NAME_570</v>
          </cell>
          <cell r="B1961" t="str">
            <v>세실리아의 어둠</v>
          </cell>
        </row>
        <row r="1962">
          <cell r="A1962" t="str">
            <v>CREATURE_DESC_570</v>
          </cell>
          <cell r="B1962" t="str">
            <v>순수한 어둠이 응집된 존재로써 강력한 힘을 지니고 있다.</v>
          </cell>
        </row>
        <row r="1963">
          <cell r="A1963" t="str">
            <v>CREATURE_NAME_571</v>
          </cell>
          <cell r="B1963" t="str">
            <v>키르제의 어둠</v>
          </cell>
        </row>
        <row r="1964">
          <cell r="A1964" t="str">
            <v>CREATURE_DESC_571</v>
          </cell>
          <cell r="B1964" t="str">
            <v>순수한 어둠이 응집된 존재로써 강력한 힘을 지니고 있다.</v>
          </cell>
        </row>
        <row r="1965">
          <cell r="A1965" t="str">
            <v>CREATURE_NAME_572</v>
          </cell>
          <cell r="B1965" t="str">
            <v>판시로네의 어둠</v>
          </cell>
        </row>
        <row r="1966">
          <cell r="A1966" t="str">
            <v>CREATURE_DESC_572</v>
          </cell>
          <cell r="B1966" t="str">
            <v>순수한 어둠이 응집된 존재로써 강력한 힘을 지니고 있다.</v>
          </cell>
        </row>
        <row r="1967">
          <cell r="A1967" t="str">
            <v>CREATURE_NAME_573</v>
          </cell>
          <cell r="B1967" t="str">
            <v>체이스의 어둠</v>
          </cell>
        </row>
        <row r="1968">
          <cell r="A1968" t="str">
            <v>CREATURE_DESC_573</v>
          </cell>
          <cell r="B1968" t="str">
            <v>순수한 어둠이 응집된 존재로써 강력한 힘을 지니고 있다.</v>
          </cell>
        </row>
        <row r="1969">
          <cell r="A1969" t="str">
            <v>CREATURE_NAME_574</v>
          </cell>
          <cell r="B1969" t="str">
            <v>키베라의 어둠</v>
          </cell>
        </row>
        <row r="1970">
          <cell r="A1970" t="str">
            <v>CREATURE_NAME_575</v>
          </cell>
          <cell r="B1970" t="str">
            <v>다카리스의 어둠</v>
          </cell>
        </row>
        <row r="1971">
          <cell r="A1971" t="str">
            <v>CREATURE_DESC_575</v>
          </cell>
          <cell r="B1971" t="str">
            <v>순수한 어둠이 응집된 존재로써 강력한 힘을 지니고 있다.</v>
          </cell>
        </row>
        <row r="1972">
          <cell r="A1972" t="str">
            <v>CREATURE_NAME_576</v>
          </cell>
          <cell r="B1972" t="str">
            <v>테일리의 어둠</v>
          </cell>
        </row>
        <row r="1973">
          <cell r="A1973" t="str">
            <v>CREATURE_NAME_577</v>
          </cell>
          <cell r="B1973" t="str">
            <v>제라의 어둠</v>
          </cell>
        </row>
        <row r="1974">
          <cell r="A1974" t="str">
            <v>CREATURE_NAME_578</v>
          </cell>
          <cell r="B1974" t="str">
            <v>베른헤임의 어둠</v>
          </cell>
        </row>
        <row r="1975">
          <cell r="A1975" t="str">
            <v>CREATURE_DESC_578</v>
          </cell>
          <cell r="B1975" t="str">
            <v>순수한 어둠이 응집된 존재로써 강력한 힘을 지니고 있다.</v>
          </cell>
        </row>
        <row r="1976">
          <cell r="A1976" t="str">
            <v>CREATURE_NAME_579</v>
          </cell>
          <cell r="B1976" t="str">
            <v>에반의 어둠</v>
          </cell>
        </row>
        <row r="1977">
          <cell r="A1977" t="str">
            <v>CREATURE_NAME_580</v>
          </cell>
          <cell r="B1977" t="str">
            <v>샤크메의 어둠</v>
          </cell>
        </row>
        <row r="1978">
          <cell r="A1978" t="str">
            <v>CREATURE_NAME_581</v>
          </cell>
          <cell r="B1978" t="str">
            <v>힐다의 어둠</v>
          </cell>
        </row>
        <row r="1979">
          <cell r="A1979" t="str">
            <v>CREATURE_NAME_582</v>
          </cell>
          <cell r="B1979" t="str">
            <v>이솔렛의 어둠</v>
          </cell>
        </row>
        <row r="1980">
          <cell r="A1980" t="str">
            <v>CREATURE_NAME_586</v>
          </cell>
          <cell r="B1980" t="str">
            <v>그레모리의 어둠</v>
          </cell>
        </row>
        <row r="1981">
          <cell r="A1981" t="str">
            <v>CREATURE_NAME_587</v>
          </cell>
          <cell r="B1981" t="str">
            <v>글렌위스의 어둠</v>
          </cell>
        </row>
        <row r="1982">
          <cell r="A1982" t="str">
            <v>CREATURE_NAME_588</v>
          </cell>
          <cell r="B1982" t="str">
            <v>리히트의 어둠</v>
          </cell>
        </row>
        <row r="1983">
          <cell r="A1983" t="str">
            <v>CREATURE_NAME_589</v>
          </cell>
          <cell r="B1983" t="str">
            <v>리피네의 어둠</v>
          </cell>
        </row>
        <row r="1984">
          <cell r="A1984" t="str">
            <v>CREATURE_DESC_587</v>
          </cell>
          <cell r="B1984" t="str">
            <v>순수한 어둠이 응집된 존재로써 강력한 힘을 지니고 있다.</v>
          </cell>
        </row>
        <row r="1985">
          <cell r="A1985" t="str">
            <v>CREATURE_NAME_590</v>
          </cell>
          <cell r="B1985" t="str">
            <v>메이의 어둠</v>
          </cell>
        </row>
        <row r="1986">
          <cell r="A1986" t="str">
            <v>CREATURE_DESC_590</v>
          </cell>
          <cell r="B1986" t="str">
            <v>순수한 어둠이 응집된 존재로써 강력한 힘을 지니고 있다.</v>
          </cell>
        </row>
        <row r="1987">
          <cell r="A1987" t="str">
            <v>CREATURE_NAME_591</v>
          </cell>
          <cell r="B1987" t="str">
            <v>글라디의 어둠</v>
          </cell>
        </row>
        <row r="1988">
          <cell r="A1988" t="str">
            <v>CREATURE_DESC_591</v>
          </cell>
          <cell r="B1988" t="str">
            <v>순수한 어둠이 응집된 존재로써 강력한 힘을 지니고 있다.</v>
          </cell>
        </row>
        <row r="1989">
          <cell r="A1989" t="str">
            <v>CREATURE_NAME_592</v>
          </cell>
          <cell r="B1989" t="str">
            <v>베로니카의 어둠</v>
          </cell>
        </row>
        <row r="1990">
          <cell r="A1990" t="str">
            <v>CREATURE_DESC_592</v>
          </cell>
          <cell r="B1990" t="str">
            <v>순수한 어둠이 응집된 존재로써 강력한 힘을 지니고 있다.</v>
          </cell>
        </row>
        <row r="1991">
          <cell r="A1991" t="str">
            <v>CREATURE_NAME_593</v>
          </cell>
          <cell r="B1991" t="str">
            <v>로만의 어둠</v>
          </cell>
        </row>
        <row r="1992">
          <cell r="A1992" t="str">
            <v>CREATURE_DESC_593</v>
          </cell>
          <cell r="B1992" t="str">
            <v>순수한 어둠이 응집된 존재로써 강력한 힘을 지니고 있다.</v>
          </cell>
        </row>
        <row r="1993">
          <cell r="A1993" t="str">
            <v>CREATURE_NAME_594</v>
          </cell>
          <cell r="B1993" t="str">
            <v>유노의 어둠</v>
          </cell>
        </row>
        <row r="1994">
          <cell r="A1994" t="str">
            <v>CREATURE_DESC_594</v>
          </cell>
          <cell r="B1994" t="str">
            <v>순수한 어둠이 응집된 존재로써 강력한 힘을 지니고 있다.</v>
          </cell>
        </row>
        <row r="1995">
          <cell r="A1995" t="str">
            <v>CREATURE_NAME_595</v>
          </cell>
          <cell r="B1995" t="str">
            <v>니키의 어둠</v>
          </cell>
        </row>
        <row r="1996">
          <cell r="A1996" t="str">
            <v>CREATURE_DESC_595</v>
          </cell>
          <cell r="B1996" t="str">
            <v>순수한 어둠이 응집된 존재로써 강력한 힘을 지니고 있다.</v>
          </cell>
        </row>
        <row r="1997">
          <cell r="A1997" t="str">
            <v>CREATURE_NAME_596</v>
          </cell>
          <cell r="B1997" t="str">
            <v>도자르타의 어둠</v>
          </cell>
        </row>
        <row r="1998">
          <cell r="A1998" t="str">
            <v>CREATURE_DESC_596</v>
          </cell>
          <cell r="B1998" t="str">
            <v>순수한 어둠이 응집된 존재로써 강력한 힘을 지니고 있다.</v>
          </cell>
        </row>
        <row r="1999">
          <cell r="A1999" t="str">
            <v>CREATURE_NAME_597</v>
          </cell>
          <cell r="B1999" t="str">
            <v>하누스의 어둠</v>
          </cell>
        </row>
        <row r="2000">
          <cell r="A2000" t="str">
            <v>CREATURE_DESC_597</v>
          </cell>
          <cell r="B2000" t="str">
            <v>순수한 어둠이 응집된 존재로써 강력한 힘을 지니고 있다.</v>
          </cell>
        </row>
        <row r="2001">
          <cell r="A2001" t="str">
            <v>CREATURE_NAME_598</v>
          </cell>
          <cell r="B2001" t="str">
            <v>카인의 어둠</v>
          </cell>
        </row>
        <row r="2002">
          <cell r="A2002" t="str">
            <v>CREATURE_DESC_598</v>
          </cell>
          <cell r="B2002" t="str">
            <v>순수한 어둠이 응집된 존재로써 강력한 힘을 지니고 있다.</v>
          </cell>
        </row>
        <row r="2003">
          <cell r="A2003" t="str">
            <v>CREATURE_NAME_599</v>
          </cell>
          <cell r="B2003" t="str">
            <v>탈리샤의 어둠</v>
          </cell>
        </row>
        <row r="2004">
          <cell r="A2004" t="str">
            <v>CREATURE_NAME_601</v>
          </cell>
          <cell r="B2004" t="str">
            <v>카셀의 빛</v>
          </cell>
        </row>
        <row r="2005">
          <cell r="A2005" t="str">
            <v>CREATURE_DESC_601</v>
          </cell>
          <cell r="B2005" t="str">
            <v>순수한 빛이 응집된 존재로써 강력한 힘을 지니고 있다.</v>
          </cell>
        </row>
        <row r="2006">
          <cell r="A2006" t="str">
            <v>CREATURE_NAME_602</v>
          </cell>
          <cell r="B2006" t="str">
            <v>프레이의 빛</v>
          </cell>
        </row>
        <row r="2007">
          <cell r="A2007" t="str">
            <v>CREATURE_DESC_602</v>
          </cell>
          <cell r="B2007" t="str">
            <v>순수한 빛이 응집된 존재로써 강력한 힘을 지니고 있다.</v>
          </cell>
        </row>
        <row r="2008">
          <cell r="A2008" t="str">
            <v>CREATURE_NAME_603</v>
          </cell>
          <cell r="B2008" t="str">
            <v>클레오의 빛</v>
          </cell>
        </row>
        <row r="2009">
          <cell r="A2009" t="str">
            <v>CREATURE_DESC_603</v>
          </cell>
          <cell r="B2009" t="str">
            <v>순수한 빛이 응집된 존재로써 강력한 힘을 지니고 있다.</v>
          </cell>
        </row>
        <row r="2010">
          <cell r="A2010" t="str">
            <v>CREATURE_NAME_604</v>
          </cell>
          <cell r="B2010" t="str">
            <v>로이의 빛</v>
          </cell>
        </row>
        <row r="2011">
          <cell r="A2011" t="str">
            <v>CREATURE_DESC_604</v>
          </cell>
          <cell r="B2011" t="str">
            <v>순수한 빛이 응집된 존재로써 강력한 힘을 지니고 있다.</v>
          </cell>
        </row>
        <row r="2012">
          <cell r="A2012" t="str">
            <v>CREATURE_NAME_605</v>
          </cell>
          <cell r="B2012" t="str">
            <v>가우의 빛</v>
          </cell>
        </row>
        <row r="2013">
          <cell r="A2013" t="str">
            <v>CREATURE_DESC_605</v>
          </cell>
          <cell r="B2013" t="str">
            <v>순수한 빛이 응집된 존재로써 강력한 힘을 지니고 있다.</v>
          </cell>
        </row>
        <row r="2014">
          <cell r="A2014" t="str">
            <v>CREATURE_NAME_606</v>
          </cell>
          <cell r="B2014" t="str">
            <v>필롭의 빛</v>
          </cell>
        </row>
        <row r="2015">
          <cell r="A2015" t="str">
            <v>CREATURE_DESC_606</v>
          </cell>
          <cell r="B2015" t="str">
            <v>순수한 빛이 응집된 존재로써 강력한 힘을 지니고 있다.</v>
          </cell>
        </row>
        <row r="2016">
          <cell r="A2016" t="str">
            <v>CREATURE_NAME_607</v>
          </cell>
          <cell r="B2016" t="str">
            <v>라크락의 빛</v>
          </cell>
        </row>
        <row r="2017">
          <cell r="A2017" t="str">
            <v>CREATURE_DESC_607</v>
          </cell>
          <cell r="B2017" t="str">
            <v>순수한 빛이 응집된 존재로써 강력한 힘을 지니고 있다.</v>
          </cell>
        </row>
        <row r="2018">
          <cell r="A2018" t="str">
            <v>CREATURE_NAME_608</v>
          </cell>
          <cell r="B2018" t="str">
            <v>카울라의 빛</v>
          </cell>
        </row>
        <row r="2019">
          <cell r="A2019" t="str">
            <v>CREATURE_DESC_608</v>
          </cell>
          <cell r="B2019" t="str">
            <v>순수한 빛이 응집된 존재로써 강력한 힘을 지니고 있다.</v>
          </cell>
        </row>
        <row r="2020">
          <cell r="A2020" t="str">
            <v>CREATURE_NAME_609</v>
          </cell>
          <cell r="B2020" t="str">
            <v>에피스의 빛</v>
          </cell>
        </row>
        <row r="2021">
          <cell r="A2021" t="str">
            <v>CREATURE_DESC_609</v>
          </cell>
          <cell r="B2021" t="str">
            <v>순수한 빛이 응집된 존재로써 강력한 힘을 지니고 있다.</v>
          </cell>
        </row>
        <row r="2022">
          <cell r="A2022" t="str">
            <v>CREATURE_NAME_610</v>
          </cell>
          <cell r="B2022" t="str">
            <v>셀레네의 빛</v>
          </cell>
        </row>
        <row r="2023">
          <cell r="A2023" t="str">
            <v>CREATURE_DESC_610</v>
          </cell>
          <cell r="B2023" t="str">
            <v>순수한 빛이 응집된 존재로써 강력한 힘을 지니고 있다.</v>
          </cell>
        </row>
        <row r="2024">
          <cell r="A2024" t="str">
            <v>CREATURE_NAME_611</v>
          </cell>
          <cell r="B2024" t="str">
            <v>마리아의 빛</v>
          </cell>
        </row>
        <row r="2025">
          <cell r="A2025" t="str">
            <v>CREATURE_DESC_611</v>
          </cell>
          <cell r="B2025" t="str">
            <v>순수한 빛이 응집된 존재로써 강력한 힘을 지니고 있다.</v>
          </cell>
        </row>
        <row r="2026">
          <cell r="A2026" t="str">
            <v>CREATURE_NAME_612</v>
          </cell>
          <cell r="B2026" t="str">
            <v>미르르의 빛</v>
          </cell>
        </row>
        <row r="2027">
          <cell r="A2027" t="str">
            <v>CREATURE_DESC_612</v>
          </cell>
          <cell r="B2027" t="str">
            <v>순수한 빛이 응집된 존재로써 강력한 힘을 지니고 있다.</v>
          </cell>
        </row>
        <row r="2028">
          <cell r="A2028" t="str">
            <v>CREATURE_NAME_613</v>
          </cell>
          <cell r="B2028" t="str">
            <v>로레인의 빛</v>
          </cell>
        </row>
        <row r="2029">
          <cell r="A2029" t="str">
            <v>CREATURE_DESC_613</v>
          </cell>
          <cell r="B2029" t="str">
            <v>순수한 빛이 응집된 존재로써 강력한 힘을 지니고 있다.</v>
          </cell>
        </row>
        <row r="2030">
          <cell r="A2030" t="str">
            <v>CREATURE_NAME_614</v>
          </cell>
          <cell r="B2030" t="str">
            <v>마야의 빛</v>
          </cell>
        </row>
        <row r="2031">
          <cell r="A2031" t="str">
            <v>CREATURE_DESC_614</v>
          </cell>
          <cell r="B2031" t="str">
            <v>순수한 빛이 응집된 존재로써 강력한 힘을 지니고 있다.</v>
          </cell>
        </row>
        <row r="2032">
          <cell r="A2032" t="str">
            <v>CREATURE_NAME_615</v>
          </cell>
          <cell r="B2032" t="str">
            <v>클라우스의 빛</v>
          </cell>
        </row>
        <row r="2033">
          <cell r="A2033" t="str">
            <v>CREATURE_DESC_615</v>
          </cell>
          <cell r="B2033" t="str">
            <v>순수한 빛이 응집된 존재로써 강력한 힘을 지니고 있다.</v>
          </cell>
        </row>
        <row r="2034">
          <cell r="A2034" t="str">
            <v>CREATURE_NAME_616</v>
          </cell>
          <cell r="B2034" t="str">
            <v>레피의 빛</v>
          </cell>
        </row>
        <row r="2035">
          <cell r="A2035" t="str">
            <v>CREATURE_DESC_616</v>
          </cell>
          <cell r="B2035" t="str">
            <v>순수한 빛이 응집된 존재로써 강력한 힘을 지니고 있다.</v>
          </cell>
        </row>
        <row r="2036">
          <cell r="A2036" t="str">
            <v>CREATURE_NAME_617</v>
          </cell>
          <cell r="B2036" t="str">
            <v>디마엘의 빛</v>
          </cell>
        </row>
        <row r="2037">
          <cell r="A2037" t="str">
            <v>CREATURE_DESC_617</v>
          </cell>
          <cell r="B2037" t="str">
            <v>순수한 빛이 응집된 존재로써 강력한 힘을 지니고 있다.</v>
          </cell>
        </row>
        <row r="2038">
          <cell r="A2038" t="str">
            <v>CREATURE_NAME_618</v>
          </cell>
          <cell r="B2038" t="str">
            <v>레이나의 빛</v>
          </cell>
        </row>
        <row r="2039">
          <cell r="A2039" t="str">
            <v>CREATURE_DESC_618</v>
          </cell>
          <cell r="B2039" t="str">
            <v>순수한 빛이 응집된 존재로써 강력한 힘을 지니고 있다.</v>
          </cell>
        </row>
        <row r="2040">
          <cell r="A2040" t="str">
            <v>CREATURE_NAME_619</v>
          </cell>
          <cell r="B2040" t="str">
            <v>파벨의 빛</v>
          </cell>
        </row>
        <row r="2041">
          <cell r="A2041" t="str">
            <v>CREATURE_DESC_619</v>
          </cell>
          <cell r="B2041" t="str">
            <v>순수한 빛이 응집된 존재로써 강력한 힘을 지니고 있다.</v>
          </cell>
        </row>
        <row r="2042">
          <cell r="A2042" t="str">
            <v>CREATURE_NAME_620</v>
          </cell>
          <cell r="B2042" t="str">
            <v>데미아의 빛</v>
          </cell>
        </row>
        <row r="2043">
          <cell r="A2043" t="str">
            <v>CREATURE_DESC_620</v>
          </cell>
          <cell r="B2043" t="str">
            <v>순수한 빛이 응집된 존재로써 강력한 힘을 지니고 있다.</v>
          </cell>
        </row>
        <row r="2044">
          <cell r="A2044" t="str">
            <v>CREATURE_NAME_621</v>
          </cell>
          <cell r="B2044" t="str">
            <v>네일라의 빛</v>
          </cell>
        </row>
        <row r="2045">
          <cell r="A2045" t="str">
            <v>CREATURE_DESC_621</v>
          </cell>
          <cell r="B2045" t="str">
            <v>순수한 빛이 응집된 존재로써 강력한 힘을 지니고 있다.</v>
          </cell>
        </row>
        <row r="2046">
          <cell r="A2046" t="str">
            <v>CREATURE_NAME_622</v>
          </cell>
          <cell r="B2046" t="str">
            <v>로지나의 빛</v>
          </cell>
        </row>
        <row r="2047">
          <cell r="A2047" t="str">
            <v>CREATURE_DESC_622</v>
          </cell>
          <cell r="B2047" t="str">
            <v>순수한 빛이 응집된 존재로써 강력한 힘을 지니고 있다.</v>
          </cell>
        </row>
        <row r="2048">
          <cell r="A2048" t="str">
            <v>CREATURE_NAME_623</v>
          </cell>
          <cell r="B2048" t="str">
            <v>모라의 빛</v>
          </cell>
        </row>
        <row r="2049">
          <cell r="A2049" t="str">
            <v>CREATURE_DESC_623</v>
          </cell>
          <cell r="B2049" t="str">
            <v>순수한 빛이 응집된 존재로써 강력한 힘을 지니고 있다.</v>
          </cell>
        </row>
        <row r="2050">
          <cell r="A2050" t="str">
            <v>CREATURE_NAME_624</v>
          </cell>
          <cell r="B2050" t="str">
            <v>보두앵의 빛</v>
          </cell>
        </row>
        <row r="2051">
          <cell r="A2051" t="str">
            <v>CREATURE_DESC_624</v>
          </cell>
          <cell r="B2051" t="str">
            <v>순수한 빛이 응집된 존재로써 강력한 힘을 지니고 있다.</v>
          </cell>
        </row>
        <row r="2052">
          <cell r="A2052" t="str">
            <v>CREATURE_NAME_625</v>
          </cell>
          <cell r="B2052" t="str">
            <v>제인의 빛</v>
          </cell>
        </row>
        <row r="2053">
          <cell r="A2053" t="str">
            <v>CREATURE_DESC_625</v>
          </cell>
          <cell r="B2053" t="str">
            <v>순수한 빛이 응집된 존재로써 강력한 힘을 지니고 있다.</v>
          </cell>
        </row>
        <row r="2054">
          <cell r="A2054" t="str">
            <v>CREATURE_NAME_626</v>
          </cell>
          <cell r="B2054" t="str">
            <v>아이샤의 빛</v>
          </cell>
        </row>
        <row r="2055">
          <cell r="A2055" t="str">
            <v>CREATURE_DESC_626</v>
          </cell>
          <cell r="B2055" t="str">
            <v>순수한 빛이 응집된 존재로써 강력한 힘을 지니고 있다.</v>
          </cell>
        </row>
        <row r="2056">
          <cell r="A2056" t="str">
            <v>CREATURE_NAME_627</v>
          </cell>
          <cell r="B2056" t="str">
            <v>레오의 빛</v>
          </cell>
        </row>
        <row r="2057">
          <cell r="A2057" t="str">
            <v>CREATURE_DESC_627</v>
          </cell>
          <cell r="B2057" t="str">
            <v>순수한 빛이 응집된 존재로써 강력한 힘을 지니고 있다.</v>
          </cell>
        </row>
        <row r="2058">
          <cell r="A2058" t="str">
            <v>CREATURE_NAME_628</v>
          </cell>
          <cell r="B2058" t="str">
            <v>플루스의 빛</v>
          </cell>
        </row>
        <row r="2059">
          <cell r="A2059" t="str">
            <v>CREATURE_DESC_628</v>
          </cell>
          <cell r="B2059" t="str">
            <v>순수한 빛이 응집된 존재로써 강력한 힘을 지니고 있다.</v>
          </cell>
        </row>
        <row r="2060">
          <cell r="A2060" t="str">
            <v>CREATURE_NAME_629</v>
          </cell>
          <cell r="B2060" t="str">
            <v>루나의 빛</v>
          </cell>
        </row>
        <row r="2061">
          <cell r="A2061" t="str">
            <v>CREATURE_DESC_629</v>
          </cell>
          <cell r="B2061" t="str">
            <v>순수한 빛이 응집된 존재로써 강력한 힘을 지니고 있다.</v>
          </cell>
        </row>
        <row r="2062">
          <cell r="A2062" t="str">
            <v>CREATURE_NAME_630</v>
          </cell>
          <cell r="B2062" t="str">
            <v>라이아스의 빛</v>
          </cell>
        </row>
        <row r="2063">
          <cell r="A2063" t="str">
            <v>CREATURE_DESC_630</v>
          </cell>
          <cell r="B2063" t="str">
            <v>순수한 빛이 응집된 존재로써 강력한 힘을 지니고 있다.</v>
          </cell>
        </row>
        <row r="2064">
          <cell r="A2064" t="str">
            <v>CREATURE_NAME_631</v>
          </cell>
          <cell r="B2064" t="str">
            <v>아르크의 빛</v>
          </cell>
        </row>
        <row r="2065">
          <cell r="A2065" t="str">
            <v>CREATURE_DESC_631</v>
          </cell>
          <cell r="B2065" t="str">
            <v>순수한 빛이 응집된 존재로써 강력한 힘을 지니고 있다.</v>
          </cell>
        </row>
        <row r="2066">
          <cell r="A2066" t="str">
            <v>CREATURE_NAME_632</v>
          </cell>
          <cell r="B2066" t="str">
            <v>레위시아의 빛</v>
          </cell>
        </row>
        <row r="2067">
          <cell r="A2067" t="str">
            <v>CREATURE_DESC_632</v>
          </cell>
          <cell r="B2067" t="str">
            <v>순수한 빛이 응집된 존재로써 강력한 힘을 지니고 있다.</v>
          </cell>
        </row>
        <row r="2068">
          <cell r="A2068" t="str">
            <v>CREATURE_NAME_633</v>
          </cell>
          <cell r="B2068" t="str">
            <v>닉스의 빛</v>
          </cell>
        </row>
        <row r="2069">
          <cell r="A2069" t="str">
            <v>CREATURE_DESC_633</v>
          </cell>
          <cell r="B2069" t="str">
            <v>순수한 빛이 응집된 존재로써 강력한 힘을 지니고 있다.</v>
          </cell>
        </row>
        <row r="2070">
          <cell r="A2070" t="str">
            <v>CREATURE_NAME_634</v>
          </cell>
          <cell r="B2070" t="str">
            <v>아네트의 빛</v>
          </cell>
        </row>
        <row r="2071">
          <cell r="A2071" t="str">
            <v>CREATURE_DESC_634</v>
          </cell>
          <cell r="B2071" t="str">
            <v>순수한 빛이 응집된 존재로써 강력한 힘을 지니고 있다.</v>
          </cell>
        </row>
        <row r="2072">
          <cell r="A2072" t="str">
            <v>CREATURE_NAME_635</v>
          </cell>
          <cell r="B2072" t="str">
            <v>미트라의 빛</v>
          </cell>
        </row>
        <row r="2073">
          <cell r="A2073" t="str">
            <v>CREATURE_DESC_635</v>
          </cell>
          <cell r="B2073" t="str">
            <v>순수한 빛이 응집된 존재로써 강력한 힘을 지니고 있다.</v>
          </cell>
        </row>
        <row r="2074">
          <cell r="A2074" t="str">
            <v>CREATURE_NAME_636</v>
          </cell>
          <cell r="B2074" t="str">
            <v>리카르도의 빛</v>
          </cell>
        </row>
        <row r="2075">
          <cell r="A2075" t="str">
            <v>CREATURE_DESC_636</v>
          </cell>
          <cell r="B2075" t="str">
            <v>순수한 빛이 응집된 존재로써 강력한 힘을 지니고 있다.</v>
          </cell>
        </row>
        <row r="2076">
          <cell r="A2076" t="str">
            <v>CREATURE_NAME_637</v>
          </cell>
          <cell r="B2076" t="str">
            <v>타냐의 빛</v>
          </cell>
        </row>
        <row r="2077">
          <cell r="A2077" t="str">
            <v>CREATURE_DESC_637</v>
          </cell>
          <cell r="B2077" t="str">
            <v>순수한 빛이 응집된 존재로써 강력한 힘을 지니고 있다.</v>
          </cell>
        </row>
        <row r="2078">
          <cell r="A2078" t="str">
            <v>CREATURE_NAME_638</v>
          </cell>
          <cell r="B2078" t="str">
            <v>에제키엘의 빛</v>
          </cell>
        </row>
        <row r="2079">
          <cell r="A2079" t="str">
            <v>CREATURE_DESC_638</v>
          </cell>
          <cell r="B2079" t="str">
            <v>순수한 빛이 응집된 존재로써 강력한 힘을 지니고 있다.</v>
          </cell>
        </row>
        <row r="2080">
          <cell r="A2080" t="str">
            <v>CREATURE_NAME_639</v>
          </cell>
          <cell r="B2080" t="str">
            <v>카산드라의 빛</v>
          </cell>
        </row>
        <row r="2081">
          <cell r="A2081" t="str">
            <v>CREATURE_DESC_639</v>
          </cell>
          <cell r="B2081" t="str">
            <v>순수한 빛이 응집된 존재로써 강력한 힘을 지니고 있다.</v>
          </cell>
        </row>
        <row r="2082">
          <cell r="A2082" t="str">
            <v>CREATURE_NAME_640</v>
          </cell>
          <cell r="B2082" t="str">
            <v>테오의 빛</v>
          </cell>
        </row>
        <row r="2083">
          <cell r="A2083" t="str">
            <v>CREATURE_DESC_640</v>
          </cell>
          <cell r="B2083" t="str">
            <v>순수한 빛이 응집된 존재로써 강력한 힘을 지니고 있다.</v>
          </cell>
        </row>
        <row r="2084">
          <cell r="A2084" t="str">
            <v>CREATURE_NAME_641</v>
          </cell>
          <cell r="B2084" t="str">
            <v>메디아나의 빛</v>
          </cell>
        </row>
        <row r="2085">
          <cell r="A2085" t="str">
            <v>CREATURE_DESC_641</v>
          </cell>
          <cell r="B2085" t="str">
            <v>순수한 빛이 응집된 존재로써 강력한 힘을 지니고 있다.</v>
          </cell>
        </row>
        <row r="2086">
          <cell r="A2086" t="str">
            <v>CREATURE_NAME_642</v>
          </cell>
          <cell r="B2086" t="str">
            <v>오디의 빛</v>
          </cell>
        </row>
        <row r="2087">
          <cell r="A2087" t="str">
            <v>CREATURE_DESC_642</v>
          </cell>
          <cell r="B2087" t="str">
            <v>순수한 빛이 응집된 존재로써 강력한 힘을 지니고 있다.</v>
          </cell>
        </row>
        <row r="2088">
          <cell r="A2088" t="str">
            <v>CREATURE_NAME_643</v>
          </cell>
          <cell r="B2088" t="str">
            <v>비스카의 빛</v>
          </cell>
        </row>
        <row r="2089">
          <cell r="A2089" t="str">
            <v>CREATURE_DESC_643</v>
          </cell>
          <cell r="B2089" t="str">
            <v>순수한 빛이 응집된 존재로써 강력한 힘을 지니고 있다.</v>
          </cell>
        </row>
        <row r="2090">
          <cell r="A2090" t="str">
            <v>CREATURE_NAME_644</v>
          </cell>
          <cell r="B2090" t="str">
            <v>프리실라의 빛</v>
          </cell>
        </row>
        <row r="2091">
          <cell r="A2091" t="str">
            <v>CREATURE_DESC_644</v>
          </cell>
          <cell r="B2091" t="str">
            <v>순수한 빛이 응집된 존재로써 강력한 힘을 지니고 있다.</v>
          </cell>
        </row>
        <row r="2092">
          <cell r="A2092" t="str">
            <v>CREATURE_NAME_645</v>
          </cell>
          <cell r="B2092" t="str">
            <v>얀느의 빛</v>
          </cell>
        </row>
        <row r="2093">
          <cell r="A2093" t="str">
            <v>CREATURE_DESC_645</v>
          </cell>
          <cell r="B2093" t="str">
            <v>순수한 빛이 응집된 존재로써 강력한 힘을 지니고 있다.</v>
          </cell>
        </row>
        <row r="2094">
          <cell r="A2094" t="str">
            <v>CREATURE_NAME_646</v>
          </cell>
          <cell r="B2094" t="str">
            <v>자피르의 빛</v>
          </cell>
        </row>
        <row r="2095">
          <cell r="A2095" t="str">
            <v>CREATURE_DESC_646</v>
          </cell>
          <cell r="B2095" t="str">
            <v>순수한 빛이 응집된 존재로써 강력한 힘을 지니고 있다.</v>
          </cell>
        </row>
        <row r="2096">
          <cell r="A2096" t="str">
            <v>CREATURE_NAME_647</v>
          </cell>
          <cell r="B2096" t="str">
            <v>유리아의 빛</v>
          </cell>
        </row>
        <row r="2097">
          <cell r="A2097" t="str">
            <v>CREATURE_DESC_647</v>
          </cell>
          <cell r="B2097" t="str">
            <v>순수한 빛이 응집된 존재로써 강력한 힘을 지니고 있다.</v>
          </cell>
        </row>
        <row r="2098">
          <cell r="A2098" t="str">
            <v>CREATURE_NAME_648</v>
          </cell>
          <cell r="B2098" t="str">
            <v>레하트나의 빛</v>
          </cell>
        </row>
        <row r="2099">
          <cell r="A2099" t="str">
            <v>CREATURE_DESC_648</v>
          </cell>
          <cell r="B2099" t="str">
            <v>순수한 빛이 응집된 존재로써 강력한 힘을 지니고 있다.</v>
          </cell>
        </row>
        <row r="2100">
          <cell r="A2100" t="str">
            <v>CREATURE_NAME_649</v>
          </cell>
          <cell r="B2100" t="str">
            <v>오펠리아의 빛</v>
          </cell>
        </row>
        <row r="2101">
          <cell r="A2101" t="str">
            <v>CREATURE_DESC_649</v>
          </cell>
          <cell r="B2101" t="str">
            <v>순수한 빛이 응집된 존재로써 강력한 힘을 지니고 있다.</v>
          </cell>
        </row>
        <row r="2102">
          <cell r="A2102" t="str">
            <v>CREATURE_NAME_650</v>
          </cell>
          <cell r="B2102" t="str">
            <v>레퀴나의 빛</v>
          </cell>
        </row>
        <row r="2103">
          <cell r="A2103" t="str">
            <v>CREATURE_DESC_650</v>
          </cell>
          <cell r="B2103" t="str">
            <v>순수한 빛이 응집된 존재로써 강력한 힘을 지니고 있다.</v>
          </cell>
        </row>
        <row r="2104">
          <cell r="A2104" t="str">
            <v>CREATURE_NAME_651</v>
          </cell>
          <cell r="B2104" t="str">
            <v>아셀리카의 빛</v>
          </cell>
        </row>
        <row r="2105">
          <cell r="A2105" t="str">
            <v>CREATURE_DESC_651</v>
          </cell>
          <cell r="B2105" t="str">
            <v>순수한 빛이 응집된 존재로써 강력한 힘을 지니고 있다.</v>
          </cell>
        </row>
        <row r="2106">
          <cell r="A2106" t="str">
            <v>CREATURE_NAME_652</v>
          </cell>
          <cell r="B2106" t="str">
            <v>크로우의 빛</v>
          </cell>
        </row>
        <row r="2107">
          <cell r="A2107" t="str">
            <v>CREATURE_DESC_652</v>
          </cell>
          <cell r="B2107" t="str">
            <v>순수한 빛이 응집된 존재로써 강력한 힘을 지니고 있다.</v>
          </cell>
        </row>
        <row r="2108">
          <cell r="A2108" t="str">
            <v>CREATURE_NAME_653</v>
          </cell>
          <cell r="B2108" t="str">
            <v>샤밀라의 빛</v>
          </cell>
        </row>
        <row r="2109">
          <cell r="A2109" t="str">
            <v>CREATURE_DESC_653</v>
          </cell>
          <cell r="B2109" t="str">
            <v>순수한 빛이 응집된 존재로써 강력한 힘을 지니고 있다.</v>
          </cell>
        </row>
        <row r="2110">
          <cell r="A2110" t="str">
            <v>CREATURE_NAME_654</v>
          </cell>
          <cell r="B2110" t="str">
            <v>라브릴의 빛</v>
          </cell>
        </row>
        <row r="2111">
          <cell r="A2111" t="str">
            <v>CREATURE_DESC_654</v>
          </cell>
          <cell r="B2111" t="str">
            <v>순수한 빛이 응집된 존재로써 강력한 힘을 지니고 있다.</v>
          </cell>
        </row>
        <row r="2112">
          <cell r="A2112" t="str">
            <v>CREATURE_NAME_655</v>
          </cell>
          <cell r="B2112" t="str">
            <v>세리아의 빛</v>
          </cell>
        </row>
        <row r="2113">
          <cell r="A2113" t="str">
            <v>CREATURE_DESC_655</v>
          </cell>
          <cell r="B2113" t="str">
            <v>순수한 빛이 응집된 존재로써 강력한 힘을 지니고 있다.</v>
          </cell>
        </row>
        <row r="2114">
          <cell r="A2114" t="str">
            <v>CREATURE_NAME_656</v>
          </cell>
          <cell r="B2114" t="str">
            <v>에르제의 빛</v>
          </cell>
        </row>
        <row r="2115">
          <cell r="A2115" t="str">
            <v>CREATURE_DESC_656</v>
          </cell>
          <cell r="B2115" t="str">
            <v>순수한 빛이 응집된 존재로써 강력한 힘을 지니고 있다.</v>
          </cell>
        </row>
        <row r="2116">
          <cell r="A2116" t="str">
            <v>CREATURE_NAME_657</v>
          </cell>
          <cell r="B2116" t="str">
            <v>릴리아의 빛</v>
          </cell>
        </row>
        <row r="2117">
          <cell r="A2117" t="str">
            <v>CREATURE_DESC_657</v>
          </cell>
          <cell r="B2117" t="str">
            <v>순수한 빛이 응집된 존재로써 강력한 힘을 지니고 있다.</v>
          </cell>
        </row>
        <row r="2118">
          <cell r="A2118" t="str">
            <v>CREATURE_NAME_658</v>
          </cell>
          <cell r="B2118" t="str">
            <v>라우디아의 빛</v>
          </cell>
        </row>
        <row r="2119">
          <cell r="A2119" t="str">
            <v>CREATURE_DESC_658</v>
          </cell>
          <cell r="B2119" t="str">
            <v>순수한 빛이 응집된 존재로써 강력한 힘을 지니고 있다.</v>
          </cell>
        </row>
        <row r="2120">
          <cell r="A2120" t="str">
            <v>CREATURE_NAME_659</v>
          </cell>
          <cell r="B2120" t="str">
            <v>루시아스의 빛</v>
          </cell>
        </row>
        <row r="2121">
          <cell r="A2121" t="str">
            <v>CREATURE_DESC_659</v>
          </cell>
          <cell r="B2121" t="str">
            <v>순수한 빛이 응집된 존재로써 강력한 힘을 지니고 있다.</v>
          </cell>
        </row>
        <row r="2122">
          <cell r="A2122" t="str">
            <v>CREATURE_NAME_660</v>
          </cell>
          <cell r="B2122" t="str">
            <v>크리샤의 빛</v>
          </cell>
        </row>
        <row r="2123">
          <cell r="A2123" t="str">
            <v>CREATURE_DESC_660</v>
          </cell>
          <cell r="B2123" t="str">
            <v>순수한 빛이 응집된 존재로써 강력한 힘을 지니고 있다.</v>
          </cell>
        </row>
        <row r="2124">
          <cell r="A2124" t="str">
            <v>CREATURE_NAME_661</v>
          </cell>
          <cell r="B2124" t="str">
            <v>네락시스의 빛</v>
          </cell>
        </row>
        <row r="2125">
          <cell r="A2125" t="str">
            <v>CREATURE_DESC_661</v>
          </cell>
          <cell r="B2125" t="str">
            <v>순수한 빛이 응집된 존재로써 강력한 힘을 지니고 있다.</v>
          </cell>
        </row>
        <row r="2126">
          <cell r="A2126" t="str">
            <v>CREATURE_NAME_662</v>
          </cell>
          <cell r="B2126" t="str">
            <v>스칼렛의 빛</v>
          </cell>
        </row>
        <row r="2127">
          <cell r="A2127" t="str">
            <v>CREATURE_DESC_662</v>
          </cell>
          <cell r="B2127" t="str">
            <v>순수한 빛이 응집된 존재로써 강력한 힘을 지니고 있다.</v>
          </cell>
        </row>
        <row r="2128">
          <cell r="A2128" t="str">
            <v>CREATURE_NAME_663</v>
          </cell>
          <cell r="B2128" t="str">
            <v>소니아의 빛</v>
          </cell>
        </row>
        <row r="2129">
          <cell r="A2129" t="str">
            <v>CREATURE_DESC_663</v>
          </cell>
          <cell r="B2129" t="str">
            <v>순수한 빛이 응집된 존재로써 강력한 힘을 지니고 있다.</v>
          </cell>
        </row>
        <row r="2130">
          <cell r="A2130" t="str">
            <v>CREATURE_NAME_664</v>
          </cell>
          <cell r="B2130" t="str">
            <v>아르테미아의 빛</v>
          </cell>
        </row>
        <row r="2131">
          <cell r="A2131" t="str">
            <v>CREATURE_DESC_664</v>
          </cell>
          <cell r="B2131" t="str">
            <v>순수한 빛이 응집된 존재로써 강력한 힘을 지니고 있다.</v>
          </cell>
        </row>
        <row r="2132">
          <cell r="A2132" t="str">
            <v>CREATURE_NAME_665</v>
          </cell>
          <cell r="B2132" t="str">
            <v>미리안느의 빛</v>
          </cell>
        </row>
        <row r="2133">
          <cell r="A2133" t="str">
            <v>CREATURE_DESC_665</v>
          </cell>
          <cell r="B2133" t="str">
            <v>순수한 빛이 응집된 존재로써 강력한 힘을 지니고 있다.</v>
          </cell>
        </row>
        <row r="2134">
          <cell r="A2134" t="str">
            <v>CREATURE_NAME_666</v>
          </cell>
          <cell r="B2134" t="str">
            <v>시아의 빛</v>
          </cell>
        </row>
        <row r="2135">
          <cell r="A2135" t="str">
            <v>CREATURE_DESC_666</v>
          </cell>
          <cell r="B2135" t="str">
            <v>순수한 빛이 응집된 존재로써 강력한 힘을 지니고 있다.</v>
          </cell>
        </row>
        <row r="2136">
          <cell r="A2136" t="str">
            <v>CREATURE_NAME_667</v>
          </cell>
          <cell r="B2136" t="str">
            <v>카라의 빛</v>
          </cell>
        </row>
        <row r="2137">
          <cell r="A2137" t="str">
            <v>CREATURE_DESC_667</v>
          </cell>
          <cell r="B2137" t="str">
            <v>순수한 빛이 응집된 존재로써 강력한 힘을 지니고 있다.</v>
          </cell>
        </row>
        <row r="2138">
          <cell r="A2138" t="str">
            <v>CREATURE_NAME_668</v>
          </cell>
          <cell r="B2138" t="str">
            <v>니아의 빛</v>
          </cell>
        </row>
        <row r="2139">
          <cell r="A2139" t="str">
            <v>CREATURE_DESC_668</v>
          </cell>
          <cell r="B2139" t="str">
            <v>순수한 빛이 응집된 존재로써 강력한 힘을 지니고 있다.</v>
          </cell>
        </row>
        <row r="2140">
          <cell r="A2140" t="str">
            <v>CREATURE_NAME_669</v>
          </cell>
          <cell r="B2140" t="str">
            <v>에스커의 빛</v>
          </cell>
        </row>
        <row r="2141">
          <cell r="A2141" t="str">
            <v>CREATURE_DESC_669</v>
          </cell>
          <cell r="B2141" t="str">
            <v>순수한 빛이 응집된 존재로써 강력한 힘을 지니고 있다.</v>
          </cell>
        </row>
        <row r="2142">
          <cell r="A2142" t="str">
            <v>CREATURE_NAME_670</v>
          </cell>
          <cell r="B2142" t="str">
            <v>세실리아의 빛</v>
          </cell>
        </row>
        <row r="2143">
          <cell r="A2143" t="str">
            <v>CREATURE_DESC_670</v>
          </cell>
          <cell r="B2143" t="str">
            <v>순수한 빛이 응집된 존재로써 강력한 힘을 지니고 있다.</v>
          </cell>
        </row>
        <row r="2144">
          <cell r="A2144" t="str">
            <v>CREATURE_NAME_671</v>
          </cell>
          <cell r="B2144" t="str">
            <v>키르제의 빛</v>
          </cell>
        </row>
        <row r="2145">
          <cell r="A2145" t="str">
            <v>CREATURE_DESC_671</v>
          </cell>
          <cell r="B2145" t="str">
            <v>순수한 빛이 응집된 존재로써 강력한 힘을 지니고 있다.</v>
          </cell>
        </row>
        <row r="2146">
          <cell r="A2146" t="str">
            <v>CREATURE_NAME_672</v>
          </cell>
          <cell r="B2146" t="str">
            <v>판시로네의 빛</v>
          </cell>
        </row>
        <row r="2147">
          <cell r="A2147" t="str">
            <v>CREATURE_DESC_672</v>
          </cell>
          <cell r="B2147" t="str">
            <v>순수한 빛이 응집된 존재로써 강력한 힘을 지니고 있다.</v>
          </cell>
        </row>
        <row r="2148">
          <cell r="A2148" t="str">
            <v>CREATURE_NAME_673</v>
          </cell>
          <cell r="B2148" t="str">
            <v>체이스의 빛</v>
          </cell>
        </row>
        <row r="2149">
          <cell r="A2149" t="str">
            <v>CREATURE_DESC_673</v>
          </cell>
          <cell r="B2149" t="str">
            <v>순수한 빛이 응집된 존재로써 강력한 힘을 지니고 있다.</v>
          </cell>
        </row>
        <row r="2150">
          <cell r="A2150" t="str">
            <v>CREATURE_NAME_674</v>
          </cell>
          <cell r="B2150" t="str">
            <v>키베라의 빛</v>
          </cell>
        </row>
        <row r="2151">
          <cell r="A2151" t="str">
            <v>CREATURE_NAME_675</v>
          </cell>
          <cell r="B2151" t="str">
            <v>다카리스의 빛</v>
          </cell>
        </row>
        <row r="2152">
          <cell r="A2152" t="str">
            <v>CREATURE_DESC_675</v>
          </cell>
          <cell r="B2152" t="str">
            <v>순수한 빛이 응집된 존재로써 강력한 힘을 지니고 있다.</v>
          </cell>
        </row>
        <row r="2153">
          <cell r="A2153" t="str">
            <v>CREATURE_NAME_676</v>
          </cell>
          <cell r="B2153" t="str">
            <v>테일리의 빛</v>
          </cell>
        </row>
        <row r="2154">
          <cell r="A2154" t="str">
            <v>CREATURE_NAME_677</v>
          </cell>
          <cell r="B2154" t="str">
            <v>제라의 빛</v>
          </cell>
        </row>
        <row r="2155">
          <cell r="A2155" t="str">
            <v>CREATURE_NAME_678</v>
          </cell>
          <cell r="B2155" t="str">
            <v>베른헤임의 빛</v>
          </cell>
        </row>
        <row r="2156">
          <cell r="A2156" t="str">
            <v>CREATURE_DESC_678</v>
          </cell>
          <cell r="B2156" t="str">
            <v>순수한 빛이 응집된 존재로써 강력한 힘을 지니고 있다.</v>
          </cell>
        </row>
        <row r="2157">
          <cell r="A2157" t="str">
            <v>CREATURE_NAME_679</v>
          </cell>
          <cell r="B2157" t="str">
            <v>에반의 빛</v>
          </cell>
        </row>
        <row r="2158">
          <cell r="A2158" t="str">
            <v>CREATURE_NAME_680</v>
          </cell>
          <cell r="B2158" t="str">
            <v>샤크메의 빛</v>
          </cell>
        </row>
        <row r="2159">
          <cell r="A2159" t="str">
            <v>CREATURE_NAME_681</v>
          </cell>
          <cell r="B2159" t="str">
            <v>힐다의 빛</v>
          </cell>
        </row>
        <row r="2160">
          <cell r="A2160" t="str">
            <v>CREATURE_NAME_682</v>
          </cell>
          <cell r="B2160" t="str">
            <v>이솔렛의 빛</v>
          </cell>
        </row>
        <row r="2161">
          <cell r="A2161" t="str">
            <v>CREATURE_NAME_686</v>
          </cell>
          <cell r="B2161" t="str">
            <v>그레모리의 빛</v>
          </cell>
        </row>
        <row r="2162">
          <cell r="A2162" t="str">
            <v>CREATURE_NAME_687</v>
          </cell>
          <cell r="B2162" t="str">
            <v>글렌위스의 빛</v>
          </cell>
        </row>
        <row r="2163">
          <cell r="A2163" t="str">
            <v>CREATURE_NAME_688</v>
          </cell>
          <cell r="B2163" t="str">
            <v>리히트의 빛</v>
          </cell>
        </row>
        <row r="2164">
          <cell r="A2164" t="str">
            <v>CREATURE_NAME_689</v>
          </cell>
          <cell r="B2164" t="str">
            <v>리피네의 빛</v>
          </cell>
        </row>
        <row r="2165">
          <cell r="A2165" t="str">
            <v>CREATURE_DESC_687</v>
          </cell>
          <cell r="B2165" t="str">
            <v>순수한 빛이 응집된 존재로써 강력한 힘을 지니고 있다.</v>
          </cell>
        </row>
        <row r="2166">
          <cell r="A2166" t="str">
            <v>CREATURE_NAME_690</v>
          </cell>
          <cell r="B2166" t="str">
            <v>메이의 빛</v>
          </cell>
        </row>
        <row r="2167">
          <cell r="A2167" t="str">
            <v>CREATURE_DESC_690</v>
          </cell>
          <cell r="B2167" t="str">
            <v>순수한 빛이 응집된 존재로써 강력한 힘을 지니고 있다.</v>
          </cell>
        </row>
        <row r="2168">
          <cell r="A2168" t="str">
            <v>CREATURE_NAME_691</v>
          </cell>
          <cell r="B2168" t="str">
            <v>글라디의 빛</v>
          </cell>
        </row>
        <row r="2169">
          <cell r="A2169" t="str">
            <v>CREATURE_DESC_691</v>
          </cell>
          <cell r="B2169" t="str">
            <v>순수한 빛이 응집된 존재로써 강력한 힘을 지니고 있다.</v>
          </cell>
        </row>
        <row r="2170">
          <cell r="A2170" t="str">
            <v>CREATURE_NAME_692</v>
          </cell>
          <cell r="B2170" t="str">
            <v>베로니카의 빛</v>
          </cell>
        </row>
        <row r="2171">
          <cell r="A2171" t="str">
            <v>CREATURE_DESC_692</v>
          </cell>
          <cell r="B2171" t="str">
            <v>순수한 빛이 응집된 존재로써 강력한 힘을 지니고 있다.</v>
          </cell>
        </row>
        <row r="2172">
          <cell r="A2172" t="str">
            <v>CREATURE_NAME_693</v>
          </cell>
          <cell r="B2172" t="str">
            <v>로만의 빛</v>
          </cell>
        </row>
        <row r="2173">
          <cell r="A2173" t="str">
            <v>CREATURE_DESC_693</v>
          </cell>
          <cell r="B2173" t="str">
            <v>순수한 빛이 응집된 존재로써 강력한 힘을 지니고 있다.</v>
          </cell>
        </row>
        <row r="2174">
          <cell r="A2174" t="str">
            <v>CREATURE_NAME_694</v>
          </cell>
          <cell r="B2174" t="str">
            <v>유노의 빛</v>
          </cell>
        </row>
        <row r="2175">
          <cell r="A2175" t="str">
            <v>CREATURE_DESC_694</v>
          </cell>
          <cell r="B2175" t="str">
            <v>순수한 빛이 응집된 존재로써 강력한 힘을 지니고 있다.</v>
          </cell>
        </row>
        <row r="2176">
          <cell r="A2176" t="str">
            <v>CREATURE_NAME_695</v>
          </cell>
          <cell r="B2176" t="str">
            <v>니키의 빛</v>
          </cell>
        </row>
        <row r="2177">
          <cell r="A2177" t="str">
            <v>CREATURE_DESC_695</v>
          </cell>
          <cell r="B2177" t="str">
            <v>순수한 빛이 응집된 존재로써 강력한 힘을 지니고 있다.</v>
          </cell>
        </row>
        <row r="2178">
          <cell r="A2178" t="str">
            <v>CREATURE_NAME_696</v>
          </cell>
          <cell r="B2178" t="str">
            <v>도자르타의 빛</v>
          </cell>
        </row>
        <row r="2179">
          <cell r="A2179" t="str">
            <v>CREATURE_DESC_696</v>
          </cell>
          <cell r="B2179" t="str">
            <v>순수한 빛이 응집된 존재로써 강력한 힘을 지니고 있다.</v>
          </cell>
        </row>
        <row r="2180">
          <cell r="A2180" t="str">
            <v>CREATURE_NAME_697</v>
          </cell>
          <cell r="B2180" t="str">
            <v>하누스의 빛</v>
          </cell>
        </row>
        <row r="2181">
          <cell r="A2181" t="str">
            <v>CREATURE_DESC_697</v>
          </cell>
          <cell r="B2181" t="str">
            <v>순수한 빛이 응집된 존재로써 강력한 힘을 지니고 있다.</v>
          </cell>
        </row>
        <row r="2182">
          <cell r="A2182" t="str">
            <v>CREATURE_NAME_698</v>
          </cell>
          <cell r="B2182" t="str">
            <v>카인의 빛</v>
          </cell>
        </row>
        <row r="2183">
          <cell r="A2183" t="str">
            <v>CREATURE_DESC_698</v>
          </cell>
          <cell r="B2183" t="str">
            <v>순수한 빛이 응집된 존재로써 강력한 힘을 지니고 있다.</v>
          </cell>
        </row>
        <row r="2184">
          <cell r="A2184" t="str">
            <v>CREATURE_NAME_699</v>
          </cell>
          <cell r="B2184" t="str">
            <v>탈리샤의 빛</v>
          </cell>
        </row>
        <row r="2185">
          <cell r="A2185" t="str">
            <v>CREATURE_NAME_1001</v>
          </cell>
          <cell r="B2185" t="str">
            <v>고블린 약탈꾼</v>
          </cell>
        </row>
        <row r="2186">
          <cell r="A2186" t="str">
            <v>CREATURE_DESC_1001</v>
          </cell>
          <cell r="B2186" t="str">
            <v>그나마 힘이 세고 튼튼한 고블린이다.</v>
          </cell>
        </row>
        <row r="2187">
          <cell r="A2187" t="str">
            <v>CREATURE_NAME_1002</v>
          </cell>
          <cell r="B2187" t="str">
            <v>고블린 사냥꾼</v>
          </cell>
        </row>
        <row r="2188">
          <cell r="A2188" t="str">
            <v>CREATURE_DESC_1002</v>
          </cell>
          <cell r="B2188" t="str">
            <v>그나마 집중력이 높은 고블린들을 모아 활을 훈련시켰다.</v>
          </cell>
        </row>
        <row r="2189">
          <cell r="A2189" t="str">
            <v>CREATURE_NAME_1003</v>
          </cell>
          <cell r="B2189" t="str">
            <v>고블린 폭탄광</v>
          </cell>
        </row>
        <row r="2190">
          <cell r="A2190" t="str">
            <v>CREATURE_DESC_1003</v>
          </cell>
          <cell r="B2190" t="str">
            <v>알 수 없는 재료로 만들어낸 폭탄을 쓰는 고블린이다.</v>
          </cell>
        </row>
        <row r="2191">
          <cell r="A2191" t="str">
            <v>CREATURE_NAME_1004</v>
          </cell>
          <cell r="B2191" t="str">
            <v>고블린 감시탑</v>
          </cell>
        </row>
        <row r="2192">
          <cell r="A2192" t="str">
            <v>CREATURE_DESC_1004</v>
          </cell>
          <cell r="B2192" t="str">
            <v>먼 곳까지 감시할 수 있는 고블린 방어 시설이다.</v>
          </cell>
        </row>
        <row r="2193">
          <cell r="A2193" t="str">
            <v>CREATURE_NAME_1005</v>
          </cell>
          <cell r="B2193" t="str">
            <v>자폭 고블린</v>
          </cell>
        </row>
        <row r="2194">
          <cell r="A2194" t="str">
            <v>CREATURE_DESC_1005</v>
          </cell>
          <cell r="B2194" t="str">
            <v>거대한 폭탄을 짊어지고 자살 공격을 감행하는 무지막지한 녀석이다.</v>
          </cell>
        </row>
        <row r="2195">
          <cell r="A2195" t="str">
            <v>CREATURE_NAME_1006</v>
          </cell>
          <cell r="B2195" t="str">
            <v>화염방사 고블린</v>
          </cell>
        </row>
        <row r="2196">
          <cell r="A2196" t="str">
            <v>CREATURE_DESC_1006</v>
          </cell>
          <cell r="B2196" t="str">
            <v>어떤 생명체라도 화끈하게 구워버릴 수 있는 화염방사기를 들고 있다.</v>
          </cell>
        </row>
        <row r="2197">
          <cell r="A2197" t="str">
            <v>CREATURE_NAME_1007</v>
          </cell>
          <cell r="B2197" t="str">
            <v>고블린 대포</v>
          </cell>
        </row>
        <row r="2198">
          <cell r="A2198" t="str">
            <v>CREATURE_DESC_1007</v>
          </cell>
          <cell r="B2198" t="str">
            <v>무시무시한 크기에 걸맞게 적을 산산조각 내버릴 포탄을 발사하는 대포다.</v>
          </cell>
        </row>
        <row r="2199">
          <cell r="A2199" t="str">
            <v>CREATURE_NAME_1101</v>
          </cell>
          <cell r="B2199" t="str">
            <v>고블린 정예 약탈꾼</v>
          </cell>
        </row>
        <row r="2200">
          <cell r="A2200" t="str">
            <v>CREATURE_DESC_1101</v>
          </cell>
          <cell r="B2200" t="str">
            <v>고블린 약탈꾼들의 우상이 되어버린 노련한 약탈꾼이다.</v>
          </cell>
        </row>
        <row r="2201">
          <cell r="A2201" t="str">
            <v>CREATURE_NAME_1102</v>
          </cell>
          <cell r="B2201" t="str">
            <v>고블린 정예 사냥꾼</v>
          </cell>
        </row>
        <row r="2202">
          <cell r="A2202" t="str">
            <v>CREATURE_DESC_1102</v>
          </cell>
          <cell r="B2202" t="str">
            <v>고블린 사냥꾼들 중 실력있는 자들에게는 특별한 훈련을 거쳐 정예 칭호를 준다.</v>
          </cell>
        </row>
        <row r="2203">
          <cell r="A2203" t="str">
            <v>CREATURE_NAME_1103</v>
          </cell>
          <cell r="B2203" t="str">
            <v>고블린 정예 폭탄광</v>
          </cell>
        </row>
        <row r="2204">
          <cell r="A2204" t="str">
            <v>CREATURE_DESC_1103</v>
          </cell>
          <cell r="B2204" t="str">
            <v>고블린 부족에서 사용하는 모든 폭탄의 제조 및 시험을 담당하는 기술자들이다.</v>
          </cell>
        </row>
        <row r="2205">
          <cell r="A2205" t="str">
            <v>CREATURE_NAME_1301</v>
          </cell>
          <cell r="B2205" t="str">
            <v>고블린 라이더</v>
          </cell>
        </row>
        <row r="2206">
          <cell r="A2206" t="str">
            <v>CREATURE_DESC_1301</v>
          </cell>
          <cell r="B2206" t="str">
            <v>고블린 중에서도 가장 똑똑하여 주변 고블린들을 지휘한다. \n거대한 멧돼지에 타고 다니지만, 사실 잘 다루지는 못하는 모양이다.</v>
          </cell>
        </row>
        <row r="2207">
          <cell r="A2207" t="str">
            <v>CREATURE_NAME_1201</v>
          </cell>
          <cell r="B2207" t="str">
            <v>고블린 약탈대장</v>
          </cell>
        </row>
        <row r="2208">
          <cell r="A2208" t="str">
            <v>CREATURE_DESC_1201</v>
          </cell>
          <cell r="B2208" t="str">
            <v>고블린 약탈꾼들 중 가장 힘쎈 고블린이다.</v>
          </cell>
        </row>
        <row r="2209">
          <cell r="A2209" t="str">
            <v>CREATURE_NAME_1500</v>
          </cell>
          <cell r="B2209" t="str">
            <v>루시키엘의 어둠</v>
          </cell>
        </row>
        <row r="2210">
          <cell r="A2210" t="str">
            <v>CREATURE_NAME_1501</v>
          </cell>
          <cell r="B2210" t="str">
            <v>에스텔의 어둠</v>
          </cell>
        </row>
        <row r="2211">
          <cell r="A2211" t="str">
            <v>CREATURE_NAME_5102</v>
          </cell>
          <cell r="B2211" t="str">
            <v>이사야의 어둠</v>
          </cell>
        </row>
        <row r="2212">
          <cell r="A2212" t="str">
            <v>CREATURE_NAME_1600</v>
          </cell>
          <cell r="B2212" t="str">
            <v>루시키엘의 빛</v>
          </cell>
        </row>
        <row r="2213">
          <cell r="A2213" t="str">
            <v>CREATURE_NAME_1601</v>
          </cell>
          <cell r="B2213" t="str">
            <v>에스텔의 빛</v>
          </cell>
        </row>
        <row r="2214">
          <cell r="A2214" t="str">
            <v>CREATURE_NAME_6102</v>
          </cell>
          <cell r="B2214" t="str">
            <v>이사야의 빛</v>
          </cell>
        </row>
        <row r="2215">
          <cell r="A2215" t="str">
            <v>CREATURE_NAME_2001</v>
          </cell>
          <cell r="B2215" t="str">
            <v>오크 돌격전사</v>
          </cell>
        </row>
        <row r="2216">
          <cell r="A2216" t="str">
            <v>CREATURE_DESC_2001</v>
          </cell>
          <cell r="B2216" t="str">
            <v>전투에서 가장 앞에 서서 돌격하는 오크 전사들이다.</v>
          </cell>
        </row>
        <row r="2217">
          <cell r="A2217" t="str">
            <v>CREATURE_NAME_2002</v>
          </cell>
          <cell r="B2217" t="str">
            <v>오크 궁병</v>
          </cell>
        </row>
        <row r="2218">
          <cell r="A2218" t="str">
            <v>CREATURE_DESC_2002</v>
          </cell>
          <cell r="B2218" t="str">
            <v>오크족 특유의 강인한 활을 쏘는 오크이다.</v>
          </cell>
        </row>
        <row r="2219">
          <cell r="A2219" t="str">
            <v>CREATURE_NAME_2003</v>
          </cell>
          <cell r="B2219" t="str">
            <v>오크 주술사</v>
          </cell>
        </row>
        <row r="2220">
          <cell r="A2220" t="str">
            <v>CREATURE_DESC_2003</v>
          </cell>
          <cell r="B2220" t="str">
            <v>오크족 고유의 주술을 사용하는 주술사이다.</v>
          </cell>
        </row>
        <row r="2221">
          <cell r="A2221" t="str">
            <v>CREATURE_NAME_2004</v>
          </cell>
          <cell r="B2221" t="str">
            <v>오크 중갑전사</v>
          </cell>
        </row>
        <row r="2222">
          <cell r="A2222" t="str">
            <v>CREATURE_DESC_2004</v>
          </cell>
          <cell r="B2222" t="str">
            <v>튼튼한 중갑으로 무장한 오크이다.</v>
          </cell>
        </row>
        <row r="2223">
          <cell r="A2223" t="str">
            <v>CREATURE_NAME_2005</v>
          </cell>
          <cell r="B2223" t="str">
            <v>오크 지휘관</v>
          </cell>
        </row>
        <row r="2224">
          <cell r="A2224" t="str">
            <v>CREATURE_DESC_2005</v>
          </cell>
          <cell r="B2224" t="str">
            <v>웅장한 북소리로 전투를 지휘하는 지휘관이다.</v>
          </cell>
        </row>
        <row r="2225">
          <cell r="A2225" t="str">
            <v>CREATURE_NAME_2006</v>
          </cell>
          <cell r="B2225" t="str">
            <v>오크 토템</v>
          </cell>
        </row>
        <row r="2226">
          <cell r="A2226" t="str">
            <v>CREATURE_DESC_2006</v>
          </cell>
          <cell r="B2226" t="str">
            <v>강력한 주술이 담긴 오크 토템은 오크들을 더욱 잔인하게 만든다.</v>
          </cell>
        </row>
        <row r="2227">
          <cell r="A2227" t="str">
            <v>CREATURE_NAME_2007</v>
          </cell>
          <cell r="B2227" t="str">
            <v>오크 투석기</v>
          </cell>
        </row>
        <row r="2228">
          <cell r="A2228" t="str">
            <v>CREATURE_DESC_2007</v>
          </cell>
          <cell r="B2228" t="str">
            <v>집채만한 바위를 쏘아올릴 법한 거대한 투석기다.</v>
          </cell>
        </row>
        <row r="2229">
          <cell r="A2229" t="str">
            <v>CREATURE_NAME_2008</v>
          </cell>
          <cell r="B2229" t="str">
            <v>오크 돌격전사</v>
          </cell>
        </row>
        <row r="2230">
          <cell r="A2230" t="str">
            <v>CREATURE_DESC_2008</v>
          </cell>
          <cell r="B2230" t="str">
            <v>전투에서 가장 앞에 서서 돌격하는 오크 전사들이다.</v>
          </cell>
        </row>
        <row r="2231">
          <cell r="A2231" t="str">
            <v>CREATURE_NAME_2009</v>
          </cell>
          <cell r="B2231" t="str">
            <v>오크 궁병</v>
          </cell>
        </row>
        <row r="2232">
          <cell r="A2232" t="str">
            <v>CREATURE_DESC_2009</v>
          </cell>
          <cell r="B2232" t="str">
            <v>오크족 특유의 강인한 활을 쏘는 오크이다.</v>
          </cell>
        </row>
        <row r="2233">
          <cell r="A2233" t="str">
            <v>CREATURE_NAME_2010</v>
          </cell>
          <cell r="B2233" t="str">
            <v>언데드 오크 전사</v>
          </cell>
        </row>
        <row r="2234">
          <cell r="A2234" t="str">
            <v>CREATURE_NAME_2101</v>
          </cell>
          <cell r="B2234" t="str">
            <v>오크 정예 돌격전사</v>
          </cell>
        </row>
        <row r="2235">
          <cell r="A2235" t="str">
            <v>CREATURE_DESC_2101</v>
          </cell>
          <cell r="B2235" t="str">
            <v>수많은 전투를 경험했던 베테랑 돌격전사들이다.</v>
          </cell>
        </row>
        <row r="2236">
          <cell r="A2236" t="str">
            <v>CREATURE_NAME_2102</v>
          </cell>
          <cell r="B2236" t="str">
            <v>오크 정예 궁병</v>
          </cell>
        </row>
        <row r="2237">
          <cell r="A2237" t="str">
            <v>CREATURE_DESC_2102</v>
          </cell>
          <cell r="B2237" t="str">
            <v>일반 오크는 당길 수 없을 정도의 활을 쓰는 오크이다.</v>
          </cell>
        </row>
        <row r="2238">
          <cell r="A2238" t="str">
            <v>CREATURE_NAME_2103</v>
          </cell>
          <cell r="B2238" t="str">
            <v>오크 정예 주술사</v>
          </cell>
        </row>
        <row r="2239">
          <cell r="A2239" t="str">
            <v>CREATURE_DESC_2103</v>
          </cell>
          <cell r="B2239" t="str">
            <v>강력한 주술을 사용하는 오크 주술사이다.</v>
          </cell>
        </row>
        <row r="2240">
          <cell r="A2240" t="str">
            <v>CREATURE_NAME_2203</v>
          </cell>
          <cell r="B2240" t="str">
            <v>오크 제사장</v>
          </cell>
        </row>
        <row r="2241">
          <cell r="A2241" t="str">
            <v>CREATURE_DESC_2203</v>
          </cell>
          <cell r="B2241" t="str">
            <v>오크 부족 내에 단 한명밖에 존재하지 않는 제사장들은,\n부족의 운명을 결정짓는 중요한 역할을 수행한다.</v>
          </cell>
        </row>
        <row r="2242">
          <cell r="A2242" t="str">
            <v>CREATURE_NAME_3001</v>
          </cell>
          <cell r="B2242" t="str">
            <v>초록빛 슬라임</v>
          </cell>
        </row>
        <row r="2243">
          <cell r="A2243" t="str">
            <v>CREATURE_DESC_3001</v>
          </cell>
          <cell r="B2243" t="str">
            <v>가까이 다가가면 공격하는 슬라임이다.</v>
          </cell>
        </row>
        <row r="2244">
          <cell r="A2244" t="str">
            <v>CREATURE_NAME_3002</v>
          </cell>
          <cell r="B2244" t="str">
            <v>푸른빛 슬라임</v>
          </cell>
        </row>
        <row r="2245">
          <cell r="A2245" t="str">
            <v>CREATURE_DESC_3002</v>
          </cell>
          <cell r="B2245" t="str">
            <v>멀리서 액을 뱉는 슬라임이다.</v>
          </cell>
        </row>
        <row r="2246">
          <cell r="A2246" t="str">
            <v>CREATURE_NAME_3003</v>
          </cell>
          <cell r="B2246" t="str">
            <v>보랏빛 슬라임</v>
          </cell>
        </row>
        <row r="2247">
          <cell r="A2247" t="str">
            <v>CREATURE_DESC_3003</v>
          </cell>
          <cell r="B2247" t="str">
            <v>사방으로 자신의 체액을 터트리는 슬라임이다.</v>
          </cell>
        </row>
        <row r="2248">
          <cell r="A2248" t="str">
            <v>CREATURE_NAME_3004</v>
          </cell>
          <cell r="B2248" t="str">
            <v>주홍빛 슬라임</v>
          </cell>
        </row>
        <row r="2249">
          <cell r="A2249" t="str">
            <v>CREATURE_DESC_3004</v>
          </cell>
          <cell r="B2249" t="str">
            <v>큰 충격을 주면 터지면서 사방으로 피해를 주는 슬라임이다.</v>
          </cell>
        </row>
        <row r="2250">
          <cell r="A2250" t="str">
            <v>CREATURE_NAME_3005</v>
          </cell>
          <cell r="B2250" t="str">
            <v>작은 녹색 푸린</v>
          </cell>
        </row>
        <row r="2251">
          <cell r="A2251" t="str">
            <v>CREATURE_DESC_3005</v>
          </cell>
          <cell r="B2251" t="str">
            <v>큰 녀석들이 뱉어내는 작은 푸린이다.\n몸통으로 직접 공격한다.</v>
          </cell>
        </row>
        <row r="2252">
          <cell r="A2252" t="str">
            <v>CREATURE_NAME_3006</v>
          </cell>
          <cell r="B2252" t="str">
            <v>작은 파란색 푸린</v>
          </cell>
        </row>
        <row r="2253">
          <cell r="A2253" t="str">
            <v>CREATURE_DESC_3006</v>
          </cell>
          <cell r="B2253" t="str">
            <v>큰 녀석들이 뱉어내는 작은 푸린이다.\n가끔 주변을 얼린다.</v>
          </cell>
        </row>
        <row r="2254">
          <cell r="A2254" t="str">
            <v>CREATURE_NAME_3007</v>
          </cell>
          <cell r="B2254" t="str">
            <v>작은 보라색 푸린</v>
          </cell>
        </row>
        <row r="2255">
          <cell r="A2255" t="str">
            <v>CREATURE_DESC_3007</v>
          </cell>
          <cell r="B2255" t="str">
            <v>큰 녀석들이 뱉어내는 작은 푸린이다.\n주변에 독을 뿌린다.</v>
          </cell>
        </row>
        <row r="2256">
          <cell r="A2256" t="str">
            <v>CREATURE_NAME_3008</v>
          </cell>
          <cell r="B2256" t="str">
            <v>녹색 푸린</v>
          </cell>
        </row>
        <row r="2257">
          <cell r="A2257" t="str">
            <v>CREATURE_DESC_3008</v>
          </cell>
          <cell r="B2257" t="str">
            <v>작은 푸린들을 뱉어내는 녀석이다.\n몸통으로 직접 공격한다.</v>
          </cell>
        </row>
        <row r="2258">
          <cell r="A2258" t="str">
            <v>CREATURE_NAME_3009</v>
          </cell>
          <cell r="B2258" t="str">
            <v>파란색 푸린</v>
          </cell>
        </row>
        <row r="2259">
          <cell r="A2259" t="str">
            <v>CREATURE_DESC_3009</v>
          </cell>
          <cell r="B2259" t="str">
            <v>작은 푸린들을 뱉어내는 녀석이다.\n가끔 주변을 얼린다.</v>
          </cell>
        </row>
        <row r="2260">
          <cell r="A2260" t="str">
            <v>CREATURE_NAME_3010</v>
          </cell>
          <cell r="B2260" t="str">
            <v>보라색 푸린</v>
          </cell>
        </row>
        <row r="2261">
          <cell r="A2261" t="str">
            <v>CREATURE_DESC_3010</v>
          </cell>
          <cell r="B2261" t="str">
            <v>작은 푸린들을 뱉어내는 녀석이다.\n주변에 독을 뿌린다.</v>
          </cell>
        </row>
        <row r="2262">
          <cell r="A2262" t="str">
            <v>CREATURE_NAME_3011</v>
          </cell>
          <cell r="B2262" t="str">
            <v>초록빛 슬라임</v>
          </cell>
        </row>
        <row r="2263">
          <cell r="A2263" t="str">
            <v>CREATURE_DESC_3011</v>
          </cell>
          <cell r="B2263" t="str">
            <v>가까이 다가가면 공격하는 슬라임이다.</v>
          </cell>
        </row>
        <row r="2264">
          <cell r="A2264" t="str">
            <v>CREATURE_NAME_3021</v>
          </cell>
          <cell r="B2264" t="str">
            <v>큰 녹색 푸린</v>
          </cell>
        </row>
        <row r="2265">
          <cell r="A2265" t="str">
            <v>CREATURE_DESC_3021</v>
          </cell>
          <cell r="B2265" t="str">
            <v>많은 푸린들을 만들어내는 큰 푸린이다.\n몸통으로 직접 공격한다.</v>
          </cell>
        </row>
        <row r="2266">
          <cell r="A2266" t="str">
            <v>CREATURE_NAME_3022</v>
          </cell>
          <cell r="B2266" t="str">
            <v>큰 파란색 푸린</v>
          </cell>
        </row>
        <row r="2267">
          <cell r="A2267" t="str">
            <v>CREATURE_DESC_3022</v>
          </cell>
          <cell r="B2267" t="str">
            <v>많은 푸린들을 만들어내는 큰 푸린이다.\n가끔 주변을 얼린다.</v>
          </cell>
        </row>
        <row r="2268">
          <cell r="A2268" t="str">
            <v>CREATURE_NAME_3023</v>
          </cell>
          <cell r="B2268" t="str">
            <v>큰 보라색 푸린</v>
          </cell>
        </row>
        <row r="2269">
          <cell r="A2269" t="str">
            <v>CREATURE_DESC_3023</v>
          </cell>
          <cell r="B2269" t="str">
            <v>많은 푸린들을 만들어내는 큰 푸린이다.\n주변에 독을 뿌린다.</v>
          </cell>
        </row>
        <row r="2270">
          <cell r="A2270" t="str">
            <v>CREATURE_NAME_4001</v>
          </cell>
          <cell r="B2270" t="str">
            <v>수호자 골렘</v>
          </cell>
        </row>
        <row r="2271">
          <cell r="A2271" t="str">
            <v>CREATURE_DESC_4001</v>
          </cell>
          <cell r="B2271" t="str">
            <v>무언가를 지키기 위해 만들어 진 듯한 골렘이다.</v>
          </cell>
        </row>
        <row r="2272">
          <cell r="A2272" t="str">
            <v>CREATURE_NAME_4002</v>
          </cell>
          <cell r="B2272" t="str">
            <v>파괴자 골렘</v>
          </cell>
        </row>
        <row r="2273">
          <cell r="A2273" t="str">
            <v>CREATURE_DESC_4002</v>
          </cell>
          <cell r="B2273" t="str">
            <v>무언가를 파괴하기 위해 만들어 진 듯한 골렘이다.</v>
          </cell>
        </row>
        <row r="2274">
          <cell r="A2274" t="str">
            <v>CREATURE_NAME_4003</v>
          </cell>
          <cell r="B2274" t="str">
            <v>폭주한 골렘</v>
          </cell>
        </row>
        <row r="2275">
          <cell r="A2275" t="str">
            <v>CREATURE_DESC_4003</v>
          </cell>
          <cell r="B2275" t="str">
            <v>마력의 원천이 끊겨 폭주한 골렘이다.</v>
          </cell>
        </row>
        <row r="2276">
          <cell r="A2276" t="str">
            <v>CREATURE_NAME_4201</v>
          </cell>
          <cell r="B2276" t="str">
            <v>고대마력 골렘</v>
          </cell>
        </row>
        <row r="2277">
          <cell r="A2277" t="str">
            <v>CREATURE_DESC_4201</v>
          </cell>
          <cell r="B2277" t="str">
            <v>고대의 마력이 넘쳐흐르는 골렘이다.</v>
          </cell>
        </row>
        <row r="2278">
          <cell r="A2278" t="str">
            <v>CREATURE_NAME_5001</v>
          </cell>
          <cell r="B2278" t="str">
            <v>흡혈 거미</v>
          </cell>
        </row>
        <row r="2279">
          <cell r="A2279" t="str">
            <v>CREATURE_DESC_5001</v>
          </cell>
          <cell r="B2279" t="str">
            <v>다른 동물을 사냥하여 피를 먹고 사는 거미이다.</v>
          </cell>
        </row>
        <row r="2280">
          <cell r="A2280" t="str">
            <v>CREATURE_NAME_5002</v>
          </cell>
          <cell r="B2280" t="str">
            <v>불쏘시개거미</v>
          </cell>
        </row>
        <row r="2281">
          <cell r="A2281" t="str">
            <v>CREATURE_DESC_5002</v>
          </cell>
          <cell r="B2281" t="str">
            <v>배에서 고열의 액을 쏠 수 있는 거미이다.</v>
          </cell>
        </row>
        <row r="2282">
          <cell r="A2282" t="str">
            <v>CREATURE_NAME_5003</v>
          </cell>
          <cell r="B2282" t="str">
            <v>싸움꾼거미</v>
          </cell>
        </row>
        <row r="2283">
          <cell r="A2283" t="str">
            <v>CREATURE_DESC_5003</v>
          </cell>
          <cell r="B2283" t="str">
            <v>발달된 커다란 앞발을 이용하여 사냥하는 거미이다.</v>
          </cell>
        </row>
        <row r="2284">
          <cell r="A2284" t="str">
            <v>CREATURE_NAME_5004</v>
          </cell>
          <cell r="B2284" t="str">
            <v>폭발거미</v>
          </cell>
        </row>
        <row r="2285">
          <cell r="A2285" t="str">
            <v>CREATURE_DESC_5004</v>
          </cell>
          <cell r="B2285" t="str">
            <v>화약을 먹고 자란 폭발거미다.</v>
          </cell>
        </row>
        <row r="2286">
          <cell r="A2286" t="str">
            <v>CREATURE_NAME_5005</v>
          </cell>
          <cell r="B2286" t="str">
            <v>새끼거미</v>
          </cell>
        </row>
        <row r="2287">
          <cell r="A2287" t="str">
            <v>CREATURE_DESC_5005</v>
          </cell>
          <cell r="B2287" t="str">
            <v>이제 막 자라기 시작한 새끼거미다.</v>
          </cell>
        </row>
        <row r="2288">
          <cell r="A2288" t="str">
            <v>CREATURE_NAME_5006</v>
          </cell>
          <cell r="B2288" t="str">
            <v>거미알</v>
          </cell>
        </row>
        <row r="2289">
          <cell r="A2289" t="str">
            <v>CREATURE_DESC_5006</v>
          </cell>
          <cell r="B2289" t="str">
            <v>건드리면 알을 깨고 새끼거미가 나온다.</v>
          </cell>
        </row>
        <row r="2290">
          <cell r="A2290" t="str">
            <v>CREATURE_NAME_5007</v>
          </cell>
          <cell r="B2290" t="str">
            <v>유령거미</v>
          </cell>
        </row>
        <row r="2291">
          <cell r="A2291" t="str">
            <v>CREATURE_DESC_5007</v>
          </cell>
          <cell r="B2291" t="str">
            <v>배에서 고열의 액을 쏠 수 있는 거미이다.</v>
          </cell>
        </row>
        <row r="2292">
          <cell r="A2292" t="str">
            <v>CREATURE_NAME_5201</v>
          </cell>
          <cell r="B2292" t="str">
            <v>맹독여왕거미</v>
          </cell>
        </row>
        <row r="2293">
          <cell r="A2293" t="str">
            <v>CREATURE_DESC_5201</v>
          </cell>
          <cell r="B2293" t="str">
            <v>배에 독웅덩이를 지니고 있는 거대한 여왕거미이다.</v>
          </cell>
        </row>
        <row r="2294">
          <cell r="A2294" t="str">
            <v>CREATURE_NAME_6001</v>
          </cell>
          <cell r="B2294" t="str">
            <v>모래사냥꾼 자이언트웜</v>
          </cell>
        </row>
        <row r="2295">
          <cell r="A2295" t="str">
            <v>CREATURE_DESC_6001</v>
          </cell>
          <cell r="B2295" t="str">
            <v>모래 속에 숨어있다 가까이 오는 동물을 사냥하는 몬스터이다.</v>
          </cell>
        </row>
        <row r="2296">
          <cell r="A2296" t="str">
            <v>CREATURE_NAME_6002</v>
          </cell>
          <cell r="B2296" t="str">
            <v>광폭한 자이언트웜</v>
          </cell>
        </row>
        <row r="2297">
          <cell r="A2297" t="str">
            <v>CREATURE_DESC_6002</v>
          </cell>
          <cell r="B2297" t="str">
            <v>땅속에서 나와 주변의 동물들을 마구잡이로 사냥하는 몬스터이다.</v>
          </cell>
        </row>
        <row r="2298">
          <cell r="A2298" t="str">
            <v>CREATURE_NAME_6003</v>
          </cell>
          <cell r="B2298" t="str">
            <v>풀냄새 자이언트웜</v>
          </cell>
        </row>
        <row r="2299">
          <cell r="A2299" t="str">
            <v>CREATURE_DESC_6003</v>
          </cell>
          <cell r="B2299" t="str">
            <v>자신의 영역 안에 들어오는 동물들을 멀리서 산성 타액을 쏘아 녹여 사냥한다.</v>
          </cell>
        </row>
        <row r="2300">
          <cell r="A2300" t="str">
            <v>CREATURE_NAME_6201</v>
          </cell>
          <cell r="B2300" t="str">
            <v>용갈기 자이언트웜</v>
          </cell>
        </row>
        <row r="2301">
          <cell r="A2301" t="str">
            <v>CREATURE_DESC_6201</v>
          </cell>
          <cell r="B2301" t="str">
            <v>자이언트웜 중에서도 특히 거대하여 지나간 자리가 황폐화 된다고 한다.</v>
          </cell>
        </row>
        <row r="2302">
          <cell r="A2302" t="str">
            <v>CREATURE_NAME_7001</v>
          </cell>
          <cell r="B2302" t="str">
            <v>스켈레톤 돌격병</v>
          </cell>
        </row>
        <row r="2303">
          <cell r="A2303" t="str">
            <v>CREATURE_DESC_7001</v>
          </cell>
          <cell r="B2303" t="str">
            <v>죽기 위해 가장 열심히 싸우는 최전선 돌격병들이다.</v>
          </cell>
        </row>
        <row r="2304">
          <cell r="A2304" t="str">
            <v>CREATURE_NAME_7002</v>
          </cell>
          <cell r="B2304" t="str">
            <v>스켈레톤 대검병</v>
          </cell>
        </row>
        <row r="2305">
          <cell r="A2305" t="str">
            <v>CREATURE_DESC_7002</v>
          </cell>
          <cell r="B2305" t="str">
            <v>거대한 대검을 들고 싸우는 스켈레톤이다.</v>
          </cell>
        </row>
        <row r="2306">
          <cell r="A2306" t="str">
            <v>CREATURE_NAME_7003</v>
          </cell>
          <cell r="B2306" t="str">
            <v>스켈레톤 궁병</v>
          </cell>
        </row>
        <row r="2307">
          <cell r="A2307" t="str">
            <v>CREATURE_DESC_7003</v>
          </cell>
          <cell r="B2307" t="str">
            <v>의외로 정교하게 활을 쏘는 스켈레톤이다.</v>
          </cell>
        </row>
        <row r="2308">
          <cell r="A2308" t="str">
            <v>CREATURE_NAME_7004</v>
          </cell>
          <cell r="B2308" t="str">
            <v>스켈레톤 흑마법사</v>
          </cell>
        </row>
        <row r="2309">
          <cell r="A2309" t="str">
            <v>CREATURE_DESC_7004</v>
          </cell>
          <cell r="B2309" t="str">
            <v>생전의 마력이 남아있는지 마법을 쓰는 스켈레톤이다.</v>
          </cell>
        </row>
        <row r="2310">
          <cell r="A2310" t="str">
            <v>CREATURE_NAME_7005</v>
          </cell>
          <cell r="B2310" t="str">
            <v>스켈레톤 방패병</v>
          </cell>
        </row>
        <row r="2311">
          <cell r="A2311" t="str">
            <v>CREATURE_DESC_7005</v>
          </cell>
          <cell r="B2311" t="str">
            <v>방패를 들고 전방에서 적의 공격을 버텨내는 스켈레톤이다.</v>
          </cell>
        </row>
        <row r="2312">
          <cell r="A2312" t="str">
            <v>CREATURE_NAME_7006</v>
          </cell>
          <cell r="B2312" t="str">
            <v>거대 스켈레톤</v>
          </cell>
        </row>
        <row r="2313">
          <cell r="A2313" t="str">
            <v>CREATURE_DESC_7006</v>
          </cell>
          <cell r="B2313" t="str">
            <v>차원 너머 생물체의 뼈를 이어 붙여 만든, 매우 거대한 스켈레톤이다.</v>
          </cell>
        </row>
        <row r="2314">
          <cell r="A2314" t="str">
            <v>CREATURE_NAME_7007</v>
          </cell>
          <cell r="B2314" t="str">
            <v>고대 거인의 두개골</v>
          </cell>
        </row>
        <row r="2315">
          <cell r="A2315" t="str">
            <v>CREATURE_DESC_7007</v>
          </cell>
          <cell r="B2315" t="str">
            <v>모든 것을 먹어치울 듯 거대한 입을 주체 못하는 두개골이다.</v>
          </cell>
        </row>
        <row r="2316">
          <cell r="A2316" t="str">
            <v>CREATURE_NAME_7008</v>
          </cell>
          <cell r="B2316" t="str">
            <v>스켈레톤 토템</v>
          </cell>
        </row>
        <row r="2317">
          <cell r="A2317" t="str">
            <v>CREATURE_DESC_7008</v>
          </cell>
          <cell r="B2317" t="str">
            <v>죽지 못한 자들에게만 영향을 끼치는 사악한 저주가 뿜어져 나오는 토템이다.</v>
          </cell>
        </row>
        <row r="2318">
          <cell r="A2318" t="str">
            <v>CREATURE_NAME_7010</v>
          </cell>
          <cell r="B2318" t="str">
            <v>얼음스켈레톤 흑마법사</v>
          </cell>
        </row>
        <row r="2319">
          <cell r="A2319" t="str">
            <v>CREATURE_DESC_7010</v>
          </cell>
          <cell r="B2319" t="str">
            <v>생전의 마력이 남아있는지 마법을 쓰는 스켈레톤이다.</v>
          </cell>
        </row>
        <row r="2320">
          <cell r="A2320" t="str">
            <v>CREATURE_NAME_7011</v>
          </cell>
          <cell r="B2320" t="str">
            <v>얼음스켈레톤 돌격병</v>
          </cell>
        </row>
        <row r="2321">
          <cell r="A2321" t="str">
            <v>CREATURE_DESC_7011</v>
          </cell>
          <cell r="B2321" t="str">
            <v>죽기 위해 가장 열심히 싸우는 최전선 돌격병들이다.</v>
          </cell>
        </row>
        <row r="2322">
          <cell r="A2322" t="str">
            <v>CREATURE_NAME_7012</v>
          </cell>
          <cell r="B2322" t="str">
            <v>얼음스켈레톤 궁병</v>
          </cell>
        </row>
        <row r="2323">
          <cell r="A2323" t="str">
            <v>CREATURE_DESC_7012</v>
          </cell>
          <cell r="B2323" t="str">
            <v>의외로 정교하게 활을 쏘는 스켈레톤이다.</v>
          </cell>
        </row>
        <row r="2324">
          <cell r="A2324" t="str">
            <v>CREATURE_NAME_7013</v>
          </cell>
          <cell r="B2324" t="str">
            <v>거대 얼음스켈레톤</v>
          </cell>
        </row>
        <row r="2325">
          <cell r="A2325" t="str">
            <v>CREATURE_DESC_7013</v>
          </cell>
          <cell r="B2325" t="str">
            <v>차원 너머 생물체의 뼈를 이어 붙여 만든, 매우 거대한 스켈레톤이다.</v>
          </cell>
        </row>
        <row r="2326">
          <cell r="A2326" t="str">
            <v>CREATURE_NAME_7014</v>
          </cell>
          <cell r="B2326" t="str">
            <v>고대 서리거인의 두개골</v>
          </cell>
        </row>
        <row r="2327">
          <cell r="A2327" t="str">
            <v>CREATURE_DESC_7014</v>
          </cell>
          <cell r="B2327" t="str">
            <v>모든 것을 먹어치울 듯 거대한 입을 주체 못하는 두개골이다.</v>
          </cell>
        </row>
        <row r="2328">
          <cell r="A2328" t="str">
            <v>CREATURE_NAME_7015</v>
          </cell>
          <cell r="B2328" t="str">
            <v>할로윈 스켈레톤 전사</v>
          </cell>
        </row>
        <row r="2329">
          <cell r="A2329" t="str">
            <v>CREATURE_DESC_7015</v>
          </cell>
          <cell r="B2329" t="str">
            <v>호박을 뒤집어 쓴 해골 전사</v>
          </cell>
        </row>
        <row r="2330">
          <cell r="A2330" t="str">
            <v>CREATURE_NAME_7016</v>
          </cell>
          <cell r="B2330" t="str">
            <v>할로윈 스켈레톤 궁수</v>
          </cell>
        </row>
        <row r="2331">
          <cell r="A2331" t="str">
            <v>CREATURE_DESC_7016</v>
          </cell>
          <cell r="B2331" t="str">
            <v>호박을 뒤집어 쓴 해골 궁수</v>
          </cell>
        </row>
        <row r="2332">
          <cell r="A2332" t="str">
            <v>CREATURE_NAME_7017</v>
          </cell>
          <cell r="B2332" t="str">
            <v>할로윈 호박 유령</v>
          </cell>
        </row>
        <row r="2333">
          <cell r="A2333" t="str">
            <v>CREATURE_DESC_7017</v>
          </cell>
          <cell r="B2333" t="str">
            <v>호박의 형상의띈 할로윈의 유령이다.</v>
          </cell>
        </row>
        <row r="2334">
          <cell r="A2334" t="str">
            <v>CREATURE_NAME_7018</v>
          </cell>
          <cell r="B2334" t="str">
            <v>할로윈 스켈레톤 전사</v>
          </cell>
        </row>
        <row r="2335">
          <cell r="A2335" t="str">
            <v>CREATURE_NAME_7019</v>
          </cell>
          <cell r="B2335" t="str">
            <v>할로윈 스켈레톤 마법사</v>
          </cell>
        </row>
        <row r="2336">
          <cell r="A2336" t="str">
            <v>CREATURE_NAME_7020</v>
          </cell>
          <cell r="B2336" t="str">
            <v>호박 토템</v>
          </cell>
        </row>
        <row r="2337">
          <cell r="A2337" t="str">
            <v>CREATURE_NAME_7009</v>
          </cell>
          <cell r="B2337" t="str">
            <v>스켈레톤 투석기</v>
          </cell>
        </row>
        <row r="2338">
          <cell r="A2338" t="str">
            <v>CREATURE_DESC_7009</v>
          </cell>
          <cell r="B2338" t="str">
            <v>갖가지 뼈가 얽히고 섥힌 흉측한 스켈레톤 투석기다.</v>
          </cell>
        </row>
        <row r="2339">
          <cell r="A2339" t="str">
            <v>CREATURE_NAME_7101</v>
          </cell>
          <cell r="B2339" t="str">
            <v>스켈레톤 정예 돌격병</v>
          </cell>
        </row>
        <row r="2340">
          <cell r="A2340" t="str">
            <v>CREATURE_DESC_7101</v>
          </cell>
          <cell r="B2340" t="str">
            <v>자신에게 주어진 저주를 받아들임으로써 더욱 강력해진 돌격병들이다.</v>
          </cell>
        </row>
        <row r="2341">
          <cell r="A2341" t="str">
            <v>CREATURE_NAME_7102</v>
          </cell>
          <cell r="B2341" t="str">
            <v>스켈레톤 정예 대검병</v>
          </cell>
        </row>
        <row r="2342">
          <cell r="A2342" t="str">
            <v>CREATURE_DESC_7102</v>
          </cell>
          <cell r="B2342" t="str">
            <v>다른 스켈레톤보다 더 무거운 대검을 쓰는 스켈레톤이다.</v>
          </cell>
        </row>
        <row r="2343">
          <cell r="A2343" t="str">
            <v>CREATURE_NAME_7103</v>
          </cell>
          <cell r="B2343" t="str">
            <v>스켈레톤 정예 궁병</v>
          </cell>
        </row>
        <row r="2344">
          <cell r="A2344" t="str">
            <v>CREATURE_DESC_7103</v>
          </cell>
          <cell r="B2344" t="str">
            <v>유달리 뛰어난 실력을 가진 스켈레톤 궁병이다.</v>
          </cell>
        </row>
        <row r="2345">
          <cell r="A2345" t="str">
            <v>CREATURE_NAME_7104</v>
          </cell>
          <cell r="B2345" t="str">
            <v>스켈레톤 정예 흑마법사</v>
          </cell>
        </row>
        <row r="2346">
          <cell r="A2346" t="str">
            <v>CREATURE_DESC_7104</v>
          </cell>
          <cell r="B2346" t="str">
            <v>죽은 뒤 생전보다 더 많은 마력을 지니고 있는 스켈레톤 흑마법사이다.</v>
          </cell>
        </row>
        <row r="2347">
          <cell r="A2347" t="str">
            <v>CREATURE_NAME_7105</v>
          </cell>
          <cell r="B2347" t="str">
            <v>얼음스켈레톤 정예 흑마법사</v>
          </cell>
        </row>
        <row r="2348">
          <cell r="A2348" t="str">
            <v>CREATURE_DESC_7105</v>
          </cell>
          <cell r="B2348" t="str">
            <v>죽은 뒤 생전보다 더 많은 마력을 지니고 있는 얼음스켈레톤 흑마법사이다.</v>
          </cell>
        </row>
        <row r="2349">
          <cell r="A2349" t="str">
            <v>CREATURE_NAME_7202</v>
          </cell>
          <cell r="B2349" t="str">
            <v>스켈레톤 군단 장교</v>
          </cell>
        </row>
        <row r="2350">
          <cell r="A2350" t="str">
            <v>CREATURE_DESC_7202</v>
          </cell>
          <cell r="B2350" t="str">
            <v>죽기 전 군단의 장교들이었던 그들은,\n죽어서도 스켈레톤 군단을 지휘하는 노련한 장교들이다.</v>
          </cell>
        </row>
        <row r="2351">
          <cell r="A2351" t="str">
            <v>CREATURE_NAME_7206</v>
          </cell>
          <cell r="B2351" t="str">
            <v>거대 중갑 스켈레톤</v>
          </cell>
        </row>
        <row r="2352">
          <cell r="A2352" t="str">
            <v>CREATURE_DESC_7206</v>
          </cell>
          <cell r="B2352" t="str">
            <v>거대 스켈레톤들에게 단단한 중갑을 입혀 더욱 강력해졌다.</v>
          </cell>
        </row>
        <row r="2353">
          <cell r="A2353" t="str">
            <v>CREATURE_NAME_8001</v>
          </cell>
          <cell r="B2353" t="str">
            <v>야생 멧돼지</v>
          </cell>
        </row>
        <row r="2354">
          <cell r="A2354" t="str">
            <v>CREATURE_DESC_8001</v>
          </cell>
          <cell r="B2354" t="str">
            <v>야생의 흉폭한 멧돼지이다.</v>
          </cell>
        </row>
        <row r="2355">
          <cell r="A2355" t="str">
            <v>CREATURE_NAME_8002</v>
          </cell>
          <cell r="B2355" t="str">
            <v>무장 멧돼지</v>
          </cell>
        </row>
        <row r="2356">
          <cell r="A2356" t="str">
            <v>CREATURE_DESC_8002</v>
          </cell>
          <cell r="B2356" t="str">
            <v>훈련되어 무장된 멧돼지이다.</v>
          </cell>
        </row>
        <row r="2357">
          <cell r="A2357" t="str">
            <v>CREATURE_NAME_8003</v>
          </cell>
          <cell r="B2357" t="str">
            <v>야생 멧돼지</v>
          </cell>
        </row>
        <row r="2358">
          <cell r="A2358" t="str">
            <v>CREATURE_DESC_8003</v>
          </cell>
          <cell r="B2358" t="str">
            <v>야생의 흉폭한 멧돼지이다.</v>
          </cell>
        </row>
        <row r="2359">
          <cell r="A2359" t="str">
            <v>CREATURE_NAME_9001</v>
          </cell>
          <cell r="B2359" t="str">
            <v>가시나무 트렌트</v>
          </cell>
        </row>
        <row r="2360">
          <cell r="A2360" t="str">
            <v>CREATURE_DESC_9001</v>
          </cell>
          <cell r="B2360" t="str">
            <v>줄기에 날카로운 가시가 돋친 트렌트이다.</v>
          </cell>
        </row>
        <row r="2361">
          <cell r="A2361" t="str">
            <v>CREATURE_NAME_9002</v>
          </cell>
          <cell r="B2361" t="str">
            <v>주먹열매 트렌트</v>
          </cell>
        </row>
        <row r="2362">
          <cell r="A2362" t="str">
            <v>CREATURE_DESC_9002</v>
          </cell>
          <cell r="B2362" t="str">
            <v>단단한 열매를 던지는 트렌트이다.</v>
          </cell>
        </row>
        <row r="2363">
          <cell r="A2363" t="str">
            <v>CREATURE_NAME_9003</v>
          </cell>
          <cell r="B2363" t="str">
            <v>굵은뿌리 트렌트</v>
          </cell>
        </row>
        <row r="2364">
          <cell r="A2364" t="str">
            <v>CREATURE_DESC_9003</v>
          </cell>
          <cell r="B2364" t="str">
            <v>다른 트렌트보다 더 굵고 단단해 보이는 트렌트이다.</v>
          </cell>
        </row>
        <row r="2365">
          <cell r="A2365" t="str">
            <v>CREATURE_NAME_9004</v>
          </cell>
          <cell r="B2365" t="str">
            <v>얼음 가시나무 트렌트</v>
          </cell>
        </row>
        <row r="2366">
          <cell r="A2366" t="str">
            <v>CREATURE_NAME_9005</v>
          </cell>
          <cell r="B2366" t="str">
            <v>얼음 주먹열매 트렌트</v>
          </cell>
        </row>
        <row r="2367">
          <cell r="A2367" t="str">
            <v>CREATURE_NAME_9006</v>
          </cell>
          <cell r="B2367" t="str">
            <v>얼음뿌리 트렌트</v>
          </cell>
        </row>
        <row r="2368">
          <cell r="A2368" t="str">
            <v>CREATURE_NAME_9007</v>
          </cell>
          <cell r="B2368" t="str">
            <v>할로윈 주먹열매 트렌트</v>
          </cell>
        </row>
        <row r="2369">
          <cell r="A2369" t="str">
            <v>CREATURE_DESC_9007</v>
          </cell>
          <cell r="B2369" t="str">
            <v>호박을 들고다니는 트렌트이다.</v>
          </cell>
        </row>
        <row r="2370">
          <cell r="A2370" t="str">
            <v>CREATURE_NAME_9008</v>
          </cell>
          <cell r="B2370" t="str">
            <v>크리스마스 트리 트렌트</v>
          </cell>
        </row>
        <row r="2371">
          <cell r="A2371" t="str">
            <v>CREATURE_DESC_9008</v>
          </cell>
          <cell r="B2371" t="str">
            <v>크리스마스 트린줄 착각하면 클일납니다!</v>
          </cell>
        </row>
        <row r="2372">
          <cell r="A2372" t="str">
            <v>CREATURE_NAME_9101</v>
          </cell>
          <cell r="B2372" t="str">
            <v>굵은뿌리 트렌트</v>
          </cell>
        </row>
        <row r="2373">
          <cell r="A2373" t="str">
            <v>CREATURE_DESC_9101</v>
          </cell>
          <cell r="B2373" t="str">
            <v>다른 트렌트보다 더 굵고 단단해 보이는 트렌트이다.</v>
          </cell>
        </row>
        <row r="2374">
          <cell r="A2374" t="str">
            <v>CREATURE_NAME_9102</v>
          </cell>
          <cell r="B2374" t="str">
            <v>정예 얼음뿌리 트렌트</v>
          </cell>
        </row>
        <row r="2375">
          <cell r="A2375" t="str">
            <v>CREATURE_DESC_9102</v>
          </cell>
          <cell r="B2375" t="str">
            <v>굵고 단단한 뿌리가 얼어버린 트렌트이다.</v>
          </cell>
        </row>
        <row r="2376">
          <cell r="A2376" t="str">
            <v>CREATURE_NAME_10001</v>
          </cell>
          <cell r="B2376" t="str">
            <v>드라이어드 창지기</v>
          </cell>
        </row>
        <row r="2377">
          <cell r="A2377" t="str">
            <v>CREATURE_DESC_10001</v>
          </cell>
          <cell r="B2377" t="str">
            <v>날카로운 창으로 숲을 지키는 드라이어드이다.</v>
          </cell>
        </row>
        <row r="2378">
          <cell r="A2378" t="str">
            <v>CREATURE_NAME_10002</v>
          </cell>
          <cell r="B2378" t="str">
            <v>드라이어드 악사</v>
          </cell>
        </row>
        <row r="2379">
          <cell r="A2379" t="str">
            <v>CREATURE_DESC_10002</v>
          </cell>
          <cell r="B2379" t="str">
            <v>마력이 담긴 하프를 연주하는 드라이어드이다.</v>
          </cell>
        </row>
        <row r="2380">
          <cell r="A2380" t="str">
            <v>CREATURE_NAME_10003</v>
          </cell>
          <cell r="B2380" t="str">
            <v>드라이어드 궁수</v>
          </cell>
        </row>
        <row r="2381">
          <cell r="A2381" t="str">
            <v>CREATURE_DESC_10003</v>
          </cell>
          <cell r="B2381" t="str">
            <v>달리면서 화살을 발사하는 드라이어드이다.</v>
          </cell>
        </row>
        <row r="2382">
          <cell r="A2382" t="str">
            <v>CREATURE_NAME_10004</v>
          </cell>
          <cell r="B2382" t="str">
            <v>드라이어드 토템</v>
          </cell>
        </row>
        <row r="2383">
          <cell r="A2383" t="str">
            <v>CREATURE_DESC_10004</v>
          </cell>
          <cell r="B2383" t="str">
            <v>드라이어드에게 생명력을 불어넣어주는 토템이다.</v>
          </cell>
        </row>
        <row r="2384">
          <cell r="A2384" t="str">
            <v>CREATURE_NAME_10005</v>
          </cell>
          <cell r="B2384" t="str">
            <v>얼음 드라이어드 창지기</v>
          </cell>
        </row>
        <row r="2385">
          <cell r="A2385" t="str">
            <v>CREATURE_DESC_10005</v>
          </cell>
          <cell r="B2385" t="str">
            <v>날카로운 창으로 숲을 지키는 드라이어드이다.</v>
          </cell>
        </row>
        <row r="2386">
          <cell r="A2386" t="str">
            <v>CREATURE_NAME_10006</v>
          </cell>
          <cell r="B2386" t="str">
            <v>얼음 드라이어드 악사</v>
          </cell>
        </row>
        <row r="2387">
          <cell r="A2387" t="str">
            <v>CREATURE_DESC_10006</v>
          </cell>
          <cell r="B2387" t="str">
            <v>마력이 담긴 하프를 연주하는 드라이어드이다.</v>
          </cell>
        </row>
        <row r="2388">
          <cell r="A2388" t="str">
            <v>CREATURE_NAME_10007</v>
          </cell>
          <cell r="B2388" t="str">
            <v>얼음 드라이어드 궁수</v>
          </cell>
        </row>
        <row r="2389">
          <cell r="A2389" t="str">
            <v>CREATURE_DESC_10007</v>
          </cell>
          <cell r="B2389" t="str">
            <v>달리면서 화살을 발사하는 드라이어드이다.</v>
          </cell>
        </row>
        <row r="2390">
          <cell r="A2390" t="str">
            <v>CREATURE_NAME_10101</v>
          </cell>
          <cell r="B2390" t="str">
            <v>드라이어드 정예 창지기</v>
          </cell>
        </row>
        <row r="2391">
          <cell r="A2391" t="str">
            <v>CREATURE_DESC_10101</v>
          </cell>
          <cell r="B2391" t="str">
            <v>다른 드라이어드보다 강한 힘을 지닌듯한 드라이어드 창병이다.</v>
          </cell>
        </row>
        <row r="2392">
          <cell r="A2392" t="str">
            <v>CREATURE_NAME_10102</v>
          </cell>
          <cell r="B2392" t="str">
            <v>드라이어드 정예 악사</v>
          </cell>
        </row>
        <row r="2393">
          <cell r="A2393" t="str">
            <v>CREATURE_DESC_10102</v>
          </cell>
          <cell r="B2393" t="str">
            <v>한층 더 강력한 마력이 담긴 음악을 연주하는 드라이어드 악사이다.</v>
          </cell>
        </row>
        <row r="2394">
          <cell r="A2394" t="str">
            <v>CREATURE_NAME_10103</v>
          </cell>
          <cell r="B2394" t="str">
            <v>얼음 드라이어드 정예 창지기</v>
          </cell>
        </row>
        <row r="2395">
          <cell r="A2395" t="str">
            <v>CREATURE_DESC_10103</v>
          </cell>
          <cell r="B2395" t="str">
            <v>다른 드라이어드보다 강한 힘을 지닌듯한 드라이어드 창병이다.</v>
          </cell>
        </row>
        <row r="2396">
          <cell r="A2396" t="str">
            <v>CREATURE_NAME_10104</v>
          </cell>
          <cell r="B2396" t="str">
            <v>얼음 드라이어드 정예 악사</v>
          </cell>
        </row>
        <row r="2397">
          <cell r="A2397" t="str">
            <v>CREATURE_DESC_10104</v>
          </cell>
          <cell r="B2397" t="str">
            <v>한층 더 강력한 마력이 담긴 음악을 연주하는 드라이어드 악사이다.</v>
          </cell>
        </row>
        <row r="2398">
          <cell r="A2398" t="str">
            <v>CREATURE_NAME_10201</v>
          </cell>
          <cell r="B2398" t="str">
            <v>드라이어드 수호자</v>
          </cell>
        </row>
        <row r="2399">
          <cell r="A2399" t="str">
            <v>CREATURE_DESC_10201</v>
          </cell>
          <cell r="B2399" t="str">
            <v>드라이어드 영역을 수호하는 유일한 존재에게 주어지는 칭호이다.</v>
          </cell>
        </row>
        <row r="2400">
          <cell r="A2400" t="str">
            <v>CREATURE_NAME_10211</v>
          </cell>
          <cell r="B2400" t="str">
            <v>드라이어드 정예 창지기</v>
          </cell>
        </row>
        <row r="2401">
          <cell r="A2401" t="str">
            <v>CREATURE_DESC_10211</v>
          </cell>
          <cell r="B2401" t="str">
            <v>다른 드라이어드보다 강한 힘을 지닌듯한 드라이어드 창병이다.</v>
          </cell>
        </row>
        <row r="2402">
          <cell r="A2402" t="str">
            <v>CREATURE_NAME_11001</v>
          </cell>
          <cell r="B2402" t="str">
            <v>하피 창병</v>
          </cell>
        </row>
        <row r="2403">
          <cell r="A2403" t="str">
            <v>CREATURE_DESC_11001</v>
          </cell>
          <cell r="B2403" t="str">
            <v>창과 방패를 사용하는 하피족의 전사이다.</v>
          </cell>
        </row>
        <row r="2404">
          <cell r="A2404" t="str">
            <v>CREATURE_NAME_11002</v>
          </cell>
          <cell r="B2404" t="str">
            <v>하피 바람술사</v>
          </cell>
        </row>
        <row r="2405">
          <cell r="A2405" t="str">
            <v>CREATURE_DESC_11002</v>
          </cell>
          <cell r="B2405" t="str">
            <v>바람의 기운을 사용하는 하피족의 바람술사이다.</v>
          </cell>
        </row>
        <row r="2406">
          <cell r="A2406" t="str">
            <v>CREATURE_NAME_11003</v>
          </cell>
          <cell r="B2406" t="str">
            <v>하피 궁병</v>
          </cell>
        </row>
        <row r="2407">
          <cell r="A2407" t="str">
            <v>CREATURE_DESC_11003</v>
          </cell>
          <cell r="B2407" t="str">
            <v>바람의 영향을 잘 받는 활깃을 이용하는 하피족의 궁수들이다.</v>
          </cell>
        </row>
        <row r="2408">
          <cell r="A2408" t="str">
            <v>CREATURE_NAME_11004</v>
          </cell>
          <cell r="B2408" t="str">
            <v>하피 토템</v>
          </cell>
        </row>
        <row r="2409">
          <cell r="A2409" t="str">
            <v>CREATURE_DESC_11004</v>
          </cell>
          <cell r="B2409" t="str">
            <v>하피의 깃털로 장식된 탐스러운 토템이다.</v>
          </cell>
        </row>
        <row r="2410">
          <cell r="A2410" t="str">
            <v>CREATURE_NAME_11005</v>
          </cell>
          <cell r="B2410" t="str">
            <v>얼음하피 창병</v>
          </cell>
        </row>
        <row r="2411">
          <cell r="A2411" t="str">
            <v>CREATURE_DESC_11005</v>
          </cell>
          <cell r="B2411" t="str">
            <v>창과 방패를 사용하는 하피족의 전사이다.</v>
          </cell>
        </row>
        <row r="2412">
          <cell r="A2412" t="str">
            <v>CREATURE_NAME_11006</v>
          </cell>
          <cell r="B2412" t="str">
            <v>얼음하피 바람술사</v>
          </cell>
        </row>
        <row r="2413">
          <cell r="A2413" t="str">
            <v>CREATURE_DESC_11006</v>
          </cell>
          <cell r="B2413" t="str">
            <v>바람의 기운을 사용하는 하피족의 바람술사이다.</v>
          </cell>
        </row>
        <row r="2414">
          <cell r="A2414" t="str">
            <v>CREATURE_NAME_11007</v>
          </cell>
          <cell r="B2414" t="str">
            <v>얼음하피 궁병</v>
          </cell>
        </row>
        <row r="2415">
          <cell r="A2415" t="str">
            <v>CREATURE_DESC_11007</v>
          </cell>
          <cell r="B2415" t="str">
            <v>바람의 영향을 잘 받는 활깃을 이용하는 하피족의 궁수들이다.</v>
          </cell>
        </row>
        <row r="2416">
          <cell r="A2416" t="str">
            <v>CREATURE_NAME_11008</v>
          </cell>
          <cell r="B2416" t="str">
            <v>언데드 하피 창병</v>
          </cell>
        </row>
        <row r="2417">
          <cell r="A2417" t="str">
            <v>CREATURE_NAME_11101</v>
          </cell>
          <cell r="B2417" t="str">
            <v>하피 정예 창병</v>
          </cell>
        </row>
        <row r="2418">
          <cell r="A2418" t="str">
            <v>CREATURE_DESC_11101</v>
          </cell>
          <cell r="B2418" t="str">
            <v>지휘관급의 하피 창병으로 다른 하피보다 더 빠르게 난다.</v>
          </cell>
        </row>
        <row r="2419">
          <cell r="A2419" t="str">
            <v>CREATURE_NAME_11102</v>
          </cell>
          <cell r="B2419" t="str">
            <v>하피 정예 바람술사</v>
          </cell>
        </row>
        <row r="2420">
          <cell r="A2420" t="str">
            <v>CREATURE_DESC_11102</v>
          </cell>
          <cell r="B2420" t="str">
            <v>강력한 바람의 기운을 사용하는 하피 바람술사이다.</v>
          </cell>
        </row>
        <row r="2421">
          <cell r="A2421" t="str">
            <v>CREATURE_NAME_11103</v>
          </cell>
          <cell r="B2421" t="str">
            <v>얼음하피 정예 창병</v>
          </cell>
        </row>
        <row r="2422">
          <cell r="A2422" t="str">
            <v>CREATURE_DESC_11103</v>
          </cell>
          <cell r="B2422" t="str">
            <v>지휘관급의 하피 창병으로 다른 하피보다 더 빠르게 난다.</v>
          </cell>
        </row>
        <row r="2423">
          <cell r="A2423" t="str">
            <v>CREATURE_NAME_11104</v>
          </cell>
          <cell r="B2423" t="str">
            <v>얼음하피 정예 바람술사</v>
          </cell>
        </row>
        <row r="2424">
          <cell r="A2424" t="str">
            <v>CREATURE_DESC_11104</v>
          </cell>
          <cell r="B2424" t="str">
            <v>강력한 바람의 기운을 사용하는 하피 바람술사이다.</v>
          </cell>
        </row>
        <row r="2425">
          <cell r="A2425" t="str">
            <v>CREATURE_NAME_11203</v>
          </cell>
          <cell r="B2425" t="str">
            <v>하피 궁병대장</v>
          </cell>
        </row>
        <row r="2426">
          <cell r="A2426" t="str">
            <v>CREATURE_DESC_11203</v>
          </cell>
          <cell r="B2426" t="str">
            <v>하피 궁병들 중에서도 백발백중의 실력을 가진 정예들에게만 주어지는 칭호다.</v>
          </cell>
        </row>
        <row r="2427">
          <cell r="A2427" t="str">
            <v>CREATURE_NAME_12001</v>
          </cell>
          <cell r="B2427" t="str">
            <v>다크엘프 검사</v>
          </cell>
        </row>
        <row r="2428">
          <cell r="A2428" t="str">
            <v>CREATURE_DESC_12001</v>
          </cell>
          <cell r="B2428" t="str">
            <v>유연한 검술을 사용하는 다크엘프이다.</v>
          </cell>
        </row>
        <row r="2429">
          <cell r="A2429" t="str">
            <v>CREATURE_NAME_12002</v>
          </cell>
          <cell r="B2429" t="str">
            <v>다크엘프 궁수</v>
          </cell>
        </row>
        <row r="2430">
          <cell r="A2430" t="str">
            <v>CREATURE_DESC_12002</v>
          </cell>
          <cell r="B2430" t="str">
            <v>달빛과도 같은 화살을 쏘는 다크엘프이다.</v>
          </cell>
        </row>
        <row r="2431">
          <cell r="A2431" t="str">
            <v>CREATURE_NAME_12003</v>
          </cell>
          <cell r="B2431" t="str">
            <v>다크엘프 암살자</v>
          </cell>
        </row>
        <row r="2432">
          <cell r="A2432" t="str">
            <v>CREATURE_DESC_12003</v>
          </cell>
          <cell r="B2432" t="str">
            <v>칠흑 같은 어둠 속에서도 적을 노리는 다크엘프이다.</v>
          </cell>
        </row>
        <row r="2433">
          <cell r="A2433" t="str">
            <v>CREATURE_NAME_12004</v>
          </cell>
          <cell r="B2433" t="str">
            <v>다크엘프 마법사</v>
          </cell>
        </row>
        <row r="2434">
          <cell r="A2434" t="str">
            <v>CREATURE_DESC_12004</v>
          </cell>
          <cell r="B2434" t="str">
            <v>달빛 마법을 사용하는 다크엘프이다.</v>
          </cell>
        </row>
        <row r="2435">
          <cell r="A2435" t="str">
            <v>CREATURE_NAME_12005</v>
          </cell>
          <cell r="B2435" t="str">
            <v>달빛 마법 유물</v>
          </cell>
        </row>
        <row r="2436">
          <cell r="A2436" t="str">
            <v>CREATURE_DESC_12005</v>
          </cell>
          <cell r="B2436" t="str">
            <v>달빛 마법을 부여하여 주변의 아군을 강화하거나 마법으로 부터 보호하는 힘을 가지고 있는 유물이다.</v>
          </cell>
        </row>
        <row r="2437">
          <cell r="A2437" t="str">
            <v>CREATURE_NAME_12006</v>
          </cell>
          <cell r="B2437" t="str">
            <v>다크엘프 발리스타</v>
          </cell>
        </row>
        <row r="2438">
          <cell r="A2438" t="str">
            <v>CREATURE_DESC_12006</v>
          </cell>
          <cell r="B2438" t="str">
            <v>다크엘프들의 거대 공성병기인 발리스타이다. 기둥같은 창을 발사하여 경로의 적들을 꿰뚫는다.</v>
          </cell>
        </row>
        <row r="2439">
          <cell r="A2439" t="str">
            <v>CREATURE_NAME_12011</v>
          </cell>
          <cell r="B2439" t="str">
            <v>다크엘프 정예검사</v>
          </cell>
        </row>
        <row r="2440">
          <cell r="A2440" t="str">
            <v>CREATURE_DESC_12011</v>
          </cell>
          <cell r="B2440" t="str">
            <v>오랜 기간 살아온 베테랑 다크엘프 검사이다.</v>
          </cell>
        </row>
        <row r="2441">
          <cell r="A2441" t="str">
            <v>CREATURE_NAME_12012</v>
          </cell>
          <cell r="B2441" t="str">
            <v>다크엘프 정예궁수</v>
          </cell>
        </row>
        <row r="2442">
          <cell r="A2442" t="str">
            <v>CREATURE_DESC_12012</v>
          </cell>
          <cell r="B2442" t="str">
            <v>다크엘프 궁수 중에서도 가장 뛰어난 궁술을 지니고 있다.</v>
          </cell>
        </row>
        <row r="2443">
          <cell r="A2443" t="str">
            <v>CREATURE_NAME_12014</v>
          </cell>
          <cell r="B2443" t="str">
            <v>다크엘프 정예마법사</v>
          </cell>
        </row>
        <row r="2444">
          <cell r="A2444" t="str">
            <v>CREATURE_DESC_12014</v>
          </cell>
          <cell r="B2444" t="str">
            <v>증폭된 달빛 마법을 사용하는 다크엘프이다.</v>
          </cell>
        </row>
        <row r="2445">
          <cell r="A2445" t="str">
            <v>CREATURE_NAME_12101</v>
          </cell>
          <cell r="B2445" t="str">
            <v>다크엘프 검사단장</v>
          </cell>
        </row>
        <row r="2446">
          <cell r="A2446" t="str">
            <v>CREATURE_DESC_12101</v>
          </cell>
          <cell r="B2446" t="str">
            <v>다크엘프 검사들의 단장이다. 달빛 기운이 담긴 강력한 검기를 날려 광범위한 공격을 한다.</v>
          </cell>
        </row>
        <row r="2447">
          <cell r="A2447" t="str">
            <v>CREATURE_NAME_12102</v>
          </cell>
          <cell r="B2447" t="str">
            <v>다크엘프 궁수단장</v>
          </cell>
        </row>
        <row r="2448">
          <cell r="A2448" t="str">
            <v>CREATURE_DESC_12102</v>
          </cell>
          <cell r="B2448" t="str">
            <v>다크엘프 궁수들의 단장이다. 동시에 여러명을 추적하는 마법 화살을 날린다.</v>
          </cell>
        </row>
        <row r="2449">
          <cell r="A2449" t="str">
            <v>CREATURE_NAME_12104</v>
          </cell>
          <cell r="B2449" t="str">
            <v>다크엘프 마법사단장</v>
          </cell>
        </row>
        <row r="2450">
          <cell r="A2450" t="str">
            <v>CREATURE_DESC_12104</v>
          </cell>
          <cell r="B2450" t="str">
            <v>다크엘프 마법사들의 단장이다. 강력한 달빛 마법으로 넓은 범위의 적들에게 피해를 입힌다.</v>
          </cell>
        </row>
        <row r="2451">
          <cell r="A2451" t="str">
            <v>CREATURE_NAME_12801</v>
          </cell>
          <cell r="B2451" t="str">
            <v>토템</v>
          </cell>
        </row>
        <row r="2452">
          <cell r="A2452" t="str">
            <v>CREATURE_NAME_12802</v>
          </cell>
          <cell r="B2452" t="str">
            <v>다크엘프 뱀파이어</v>
          </cell>
        </row>
        <row r="2453">
          <cell r="A2453" t="str">
            <v>CREATURE_NAME_12803</v>
          </cell>
          <cell r="B2453" t="str">
            <v>다크엘프 뱀파이어</v>
          </cell>
        </row>
        <row r="2454">
          <cell r="A2454" t="str">
            <v>CREATURE_NAME_13001</v>
          </cell>
          <cell r="B2454" t="str">
            <v>웃는가면 암살자</v>
          </cell>
        </row>
        <row r="2455">
          <cell r="A2455" t="str">
            <v>CREATURE_DESC_13001</v>
          </cell>
          <cell r="B2455" t="str">
            <v>웃는 모양의 가면을 쓴 수상한 집단의 암살자이다.</v>
          </cell>
        </row>
        <row r="2456">
          <cell r="A2456" t="str">
            <v>CREATURE_NAME_15001</v>
          </cell>
          <cell r="B2456" t="str">
            <v>리빙 소드</v>
          </cell>
        </row>
        <row r="2457">
          <cell r="A2457" t="str">
            <v>CREATURE_DESC_15001</v>
          </cell>
          <cell r="B2457" t="str">
            <v>마족의 힘이 깃들어 주변의 생물을 베어버리는 검이다.</v>
          </cell>
        </row>
        <row r="2458">
          <cell r="A2458" t="str">
            <v>CREATURE_NAME_15002</v>
          </cell>
          <cell r="B2458" t="str">
            <v>리빙 실드</v>
          </cell>
        </row>
        <row r="2459">
          <cell r="A2459" t="str">
            <v>CREATURE_DESC_15002</v>
          </cell>
          <cell r="B2459" t="str">
            <v>마족의 힘이 깃든 튼튼한 방패이다.</v>
          </cell>
        </row>
        <row r="2460">
          <cell r="A2460" t="str">
            <v>CREATURE_NAME_15003</v>
          </cell>
          <cell r="B2460" t="str">
            <v>리빙 스피어</v>
          </cell>
        </row>
        <row r="2461">
          <cell r="A2461" t="str">
            <v>CREATURE_DESC_15003</v>
          </cell>
          <cell r="B2461" t="str">
            <v>마족의 힘이 깃든 날카로운 창이다.</v>
          </cell>
        </row>
        <row r="2462">
          <cell r="A2462" t="str">
            <v>CREATURE_NAME_15004</v>
          </cell>
          <cell r="B2462" t="str">
            <v>리빙 해머</v>
          </cell>
        </row>
        <row r="2463">
          <cell r="A2463" t="str">
            <v>CREATURE_DESC_15004</v>
          </cell>
          <cell r="B2463" t="str">
            <v>마족의 힘이 깃든 무거운 해머이다.</v>
          </cell>
        </row>
        <row r="2464">
          <cell r="A2464" t="str">
            <v>CREATURE_NAME_15005</v>
          </cell>
          <cell r="B2464" t="str">
            <v>할로윈 유령</v>
          </cell>
        </row>
        <row r="2465">
          <cell r="A2465" t="str">
            <v>CREATURE_DESC_15005</v>
          </cell>
          <cell r="B2465" t="str">
            <v>하얀 천을 뒤집어 쓴 할로윈의 유령이다.</v>
          </cell>
        </row>
        <row r="2466">
          <cell r="A2466" t="str">
            <v>CREATURE_NAME_16001</v>
          </cell>
          <cell r="B2466" t="str">
            <v>깨무는 머룸</v>
          </cell>
        </row>
        <row r="2467">
          <cell r="A2467" t="str">
            <v>CREATURE_DESC_16001</v>
          </cell>
          <cell r="B2467" t="str">
            <v>날카로운 이빨을 지닌 머룸이다.</v>
          </cell>
        </row>
        <row r="2468">
          <cell r="A2468" t="str">
            <v>CREATURE_NAME_16002</v>
          </cell>
          <cell r="B2468" t="str">
            <v>역한 머룸</v>
          </cell>
        </row>
        <row r="2469">
          <cell r="A2469" t="str">
            <v>CREATURE_DESC_16002</v>
          </cell>
          <cell r="B2469" t="str">
            <v>몸에서 포자를 뿜어대는 머룸이다.</v>
          </cell>
        </row>
        <row r="2470">
          <cell r="A2470" t="str">
            <v>CREATURE_NAME_16003</v>
          </cell>
          <cell r="B2470" t="str">
            <v>따끔한 머룸</v>
          </cell>
        </row>
        <row r="2471">
          <cell r="A2471" t="str">
            <v>CREATURE_DESC_16003</v>
          </cell>
          <cell r="B2471" t="str">
            <v>날카로운 가시가 나있는 머룸이다.</v>
          </cell>
        </row>
        <row r="2472">
          <cell r="A2472" t="str">
            <v>CREATURE_NAME_16004</v>
          </cell>
          <cell r="B2472" t="str">
            <v>단단한 머룸</v>
          </cell>
        </row>
        <row r="2473">
          <cell r="A2473" t="str">
            <v>CREATURE_DESC_16004</v>
          </cell>
          <cell r="B2473" t="str">
            <v>바위가 박혀 자라난 머룸이다.</v>
          </cell>
        </row>
        <row r="2474">
          <cell r="A2474" t="str">
            <v>CREATURE_NAME_16101</v>
          </cell>
          <cell r="B2474" t="str">
            <v>플라플라</v>
          </cell>
        </row>
        <row r="2475">
          <cell r="A2475" t="str">
            <v>CREATURE_DESC_16101</v>
          </cell>
          <cell r="B2475" t="str">
            <v>네펜데스와의 혼종으로 알려진 머룸이다.</v>
          </cell>
        </row>
        <row r="2476">
          <cell r="A2476" t="str">
            <v>CREATURE_NAME_17001</v>
          </cell>
          <cell r="B2476" t="str">
            <v>큰 턱 말벌</v>
          </cell>
        </row>
        <row r="2477">
          <cell r="A2477" t="str">
            <v>CREATURE_DESC_17001</v>
          </cell>
          <cell r="B2477" t="str">
            <v>큰 턱으로 사냥감을 무는 말벌이다.</v>
          </cell>
        </row>
        <row r="2478">
          <cell r="A2478" t="str">
            <v>CREATURE_NAME_17002</v>
          </cell>
          <cell r="B2478" t="str">
            <v>큰낫 말벌</v>
          </cell>
        </row>
        <row r="2479">
          <cell r="A2479" t="str">
            <v>CREATURE_DESC_17002</v>
          </cell>
          <cell r="B2479" t="str">
            <v>앞다리가 큰 낫처럼 발달된 말벌이다.</v>
          </cell>
        </row>
        <row r="2480">
          <cell r="A2480" t="str">
            <v>CREATURE_NAME_17003</v>
          </cell>
          <cell r="B2480" t="str">
            <v>독침 말벌</v>
          </cell>
        </row>
        <row r="2481">
          <cell r="A2481" t="str">
            <v>CREATURE_DESC_17003</v>
          </cell>
          <cell r="B2481" t="str">
            <v>배에서 독침을 쏘는 말벌이다.</v>
          </cell>
        </row>
        <row r="2482">
          <cell r="A2482" t="str">
            <v>CREATURE_NAME_17202</v>
          </cell>
          <cell r="B2482" t="str">
            <v>사신낫 말벌</v>
          </cell>
        </row>
        <row r="2483">
          <cell r="A2483" t="str">
            <v>CREATURE_DESC_17202</v>
          </cell>
          <cell r="B2483" t="str">
            <v>사신의 낫과 같은 큰 앞발을 지닌 거대한 말벌이다.</v>
          </cell>
        </row>
        <row r="2484">
          <cell r="A2484" t="str">
            <v>CREATURE_NAME_18001</v>
          </cell>
          <cell r="B2484" t="str">
            <v>줄기 네펜데스</v>
          </cell>
        </row>
        <row r="2485">
          <cell r="A2485" t="str">
            <v>CREATURE_DESC_18001</v>
          </cell>
          <cell r="B2485" t="str">
            <v>길다란 줄기로 적을 붙잡는 네펜데스이다.</v>
          </cell>
        </row>
        <row r="2486">
          <cell r="A2486" t="str">
            <v>CREATURE_NAME_18002</v>
          </cell>
          <cell r="B2486" t="str">
            <v>파리지옥 네펜데스</v>
          </cell>
        </row>
        <row r="2487">
          <cell r="A2487" t="str">
            <v>CREATURE_DESC_18002</v>
          </cell>
          <cell r="B2487" t="str">
            <v>소화액이 나오는 기관으로 사냥하는 네펜데스이다.</v>
          </cell>
        </row>
        <row r="2488">
          <cell r="A2488" t="str">
            <v>CREATURE_NAME_18003</v>
          </cell>
          <cell r="B2488" t="str">
            <v>꽃 네펜데스</v>
          </cell>
        </row>
        <row r="2489">
          <cell r="A2489" t="str">
            <v>CREATURE_DESC_18003</v>
          </cell>
          <cell r="B2489" t="str">
            <v>냄새 나는 거대한 꽃이 달린 네펜데스이다.</v>
          </cell>
        </row>
        <row r="2490">
          <cell r="A2490" t="str">
            <v>CREATURE_NAME_18004</v>
          </cell>
          <cell r="B2490" t="str">
            <v>얼음 줄기 네펜데스</v>
          </cell>
        </row>
        <row r="2491">
          <cell r="A2491" t="str">
            <v>CREATURE_DESC_18004</v>
          </cell>
          <cell r="B2491" t="str">
            <v>길다란 줄기로 적을 붙잡는 네펜데스이다.</v>
          </cell>
        </row>
        <row r="2492">
          <cell r="A2492" t="str">
            <v>CREATURE_NAME_18005</v>
          </cell>
          <cell r="B2492" t="str">
            <v>얼음 꽃 네펜데스</v>
          </cell>
        </row>
        <row r="2493">
          <cell r="A2493" t="str">
            <v>CREATURE_DESC_18005</v>
          </cell>
          <cell r="B2493" t="str">
            <v>냄새 나는 거대한 꽃이 달린 네펜데스이다.</v>
          </cell>
        </row>
        <row r="2494">
          <cell r="A2494" t="str">
            <v>CREATURE_NAME_18006</v>
          </cell>
          <cell r="B2494" t="str">
            <v>얼음 파리지옥 네펜데스</v>
          </cell>
        </row>
        <row r="2495">
          <cell r="A2495" t="str">
            <v>CREATURE_DESC_18006</v>
          </cell>
          <cell r="B2495" t="str">
            <v>소화액이 나오는 기관으로 사냥하는 네펜데스이다.</v>
          </cell>
        </row>
        <row r="2496">
          <cell r="A2496" t="str">
            <v>CREATURE_NAME_18007</v>
          </cell>
          <cell r="B2496" t="str">
            <v>할로윈 줄기 네펜데스</v>
          </cell>
        </row>
        <row r="2497">
          <cell r="A2497" t="str">
            <v>CREATURE_DESC_18007</v>
          </cell>
          <cell r="B2497" t="str">
            <v>호박이 넝쿨째 딸려나온 호박 귀신이다.</v>
          </cell>
        </row>
        <row r="2498">
          <cell r="A2498" t="str">
            <v>CREATURE_NAME_18101</v>
          </cell>
          <cell r="B2498" t="str">
            <v>맹독 네펜데스</v>
          </cell>
        </row>
        <row r="2499">
          <cell r="A2499" t="str">
            <v>CREATURE_DESC_18101</v>
          </cell>
          <cell r="B2499" t="str">
            <v>맹독을 뿜어내는 네펜데스이다.</v>
          </cell>
        </row>
        <row r="2500">
          <cell r="A2500" t="str">
            <v>CREATURE_NAME_18102</v>
          </cell>
          <cell r="B2500" t="str">
            <v>얼음 맹독 네펜데스</v>
          </cell>
        </row>
        <row r="2501">
          <cell r="A2501" t="str">
            <v>CREATURE_DESC_18102</v>
          </cell>
          <cell r="B2501" t="str">
            <v>맹독을 뿜어내는 네펜데스이다.</v>
          </cell>
        </row>
        <row r="2502">
          <cell r="A2502" t="str">
            <v>CREATURE_NAME_19001</v>
          </cell>
          <cell r="B2502" t="str">
            <v>식물 토터스</v>
          </cell>
        </row>
        <row r="2503">
          <cell r="A2503" t="str">
            <v>CREATURE_DESC_19001</v>
          </cell>
          <cell r="B2503" t="str">
            <v>등껍데기에 식물들이 자라난 토터스이다.</v>
          </cell>
        </row>
        <row r="2504">
          <cell r="A2504" t="str">
            <v>CREATURE_NAME_19002</v>
          </cell>
          <cell r="B2504" t="str">
            <v>광석 토터스</v>
          </cell>
        </row>
        <row r="2505">
          <cell r="A2505" t="str">
            <v>CREATURE_DESC_19002</v>
          </cell>
          <cell r="B2505" t="str">
            <v>등껍데기에 광석이 퇴적된 토터스이다.</v>
          </cell>
        </row>
        <row r="2506">
          <cell r="A2506" t="str">
            <v>CREATURE_NAME_19003</v>
          </cell>
          <cell r="B2506" t="str">
            <v>보석 토터스</v>
          </cell>
        </row>
        <row r="2507">
          <cell r="A2507" t="str">
            <v>CREATURE_DESC_19003</v>
          </cell>
          <cell r="B2507" t="str">
            <v>마력을 지닌 보석이 등껍데기에 자라난 토터스이다.</v>
          </cell>
        </row>
        <row r="2508">
          <cell r="A2508" t="str">
            <v>CREATURE_NAME_20001</v>
          </cell>
          <cell r="B2508" t="str">
            <v>우든 미믹</v>
          </cell>
        </row>
        <row r="2509">
          <cell r="A2509" t="str">
            <v>CREATURE_DESC_20001</v>
          </cell>
          <cell r="B2509" t="str">
            <v>허름한 나무 상자처럼 생긴 미믹이다.</v>
          </cell>
        </row>
        <row r="2510">
          <cell r="A2510" t="str">
            <v>CREATURE_NAME_20002</v>
          </cell>
          <cell r="B2510" t="str">
            <v>아이언 미믹</v>
          </cell>
        </row>
        <row r="2511">
          <cell r="A2511" t="str">
            <v>CREATURE_DESC_20002</v>
          </cell>
          <cell r="B2511" t="str">
            <v>튼튼해 보이는 철 상자처럼 생긴 미믹이다.</v>
          </cell>
        </row>
        <row r="2512">
          <cell r="A2512" t="str">
            <v>CREATURE_NAME_20003</v>
          </cell>
          <cell r="B2512" t="str">
            <v>골든 미믹</v>
          </cell>
        </row>
        <row r="2513">
          <cell r="A2513" t="str">
            <v>CREATURE_DESC_20003</v>
          </cell>
          <cell r="B2513" t="str">
            <v>화려해 보이는 황금 상자처럼 생긴 미믹이다.</v>
          </cell>
        </row>
        <row r="2514">
          <cell r="A2514" t="str">
            <v>CREATURE_NAME_20004</v>
          </cell>
          <cell r="B2514" t="str">
            <v>플래티넘 미믹</v>
          </cell>
        </row>
        <row r="2515">
          <cell r="A2515" t="str">
            <v>CREATURE_DESC_20004</v>
          </cell>
          <cell r="B2515" t="str">
            <v>플래티넘미믹설명</v>
          </cell>
        </row>
        <row r="2516">
          <cell r="A2516" t="str">
            <v>CREATURE_NAME_20005</v>
          </cell>
          <cell r="B2516" t="str">
            <v>선물상자 미믹</v>
          </cell>
        </row>
        <row r="2517">
          <cell r="A2517" t="str">
            <v>CREATURE_DESC_20005</v>
          </cell>
          <cell r="B2517" t="str">
            <v>선물인 줄 손을 대면 다칩니다.</v>
          </cell>
        </row>
        <row r="2518">
          <cell r="A2518" t="str">
            <v>CREATURE_NAME_21001</v>
          </cell>
          <cell r="B2518" t="str">
            <v>야생 늑대</v>
          </cell>
        </row>
        <row r="2519">
          <cell r="A2519" t="str">
            <v>CREATURE_DESC_21001</v>
          </cell>
          <cell r="B2519" t="str">
            <v>날카로운 이빨과 발톱으로 사냥하는 야생의 늑대이다.</v>
          </cell>
        </row>
        <row r="2520">
          <cell r="A2520" t="str">
            <v>CREATURE_NAME_21002</v>
          </cell>
          <cell r="B2520" t="str">
            <v>무장 늑대</v>
          </cell>
        </row>
        <row r="2521">
          <cell r="A2521" t="str">
            <v>CREATURE_DESC_21002</v>
          </cell>
          <cell r="B2521" t="str">
            <v>전투용으로 훈련되어 무장시킨 늑대이다.</v>
          </cell>
        </row>
        <row r="2522">
          <cell r="A2522" t="str">
            <v>CREATURE_NAME_21003</v>
          </cell>
          <cell r="B2522" t="str">
            <v>역병 늑대</v>
          </cell>
        </row>
        <row r="2523">
          <cell r="A2523" t="str">
            <v>CREATURE_DESC_21003</v>
          </cell>
          <cell r="B2523" t="str">
            <v>역병에 감염되어 이성을 잃고 죽을 때까지 주변의 생물을 공격하는 늑대이다.</v>
          </cell>
        </row>
        <row r="2524">
          <cell r="A2524" t="str">
            <v>CREATURE_NAME_21011</v>
          </cell>
          <cell r="B2524" t="str">
            <v>야생 흰늑대</v>
          </cell>
        </row>
        <row r="2525">
          <cell r="A2525" t="str">
            <v>CREATURE_DESC_21011</v>
          </cell>
          <cell r="B2525" t="str">
            <v>날카로운 이빨과 발톱으로 사냥하는 야생의 늑대이다.</v>
          </cell>
        </row>
        <row r="2526">
          <cell r="A2526" t="str">
            <v>CREATURE_NAME_21012</v>
          </cell>
          <cell r="B2526" t="str">
            <v>무장 흰늑대</v>
          </cell>
        </row>
        <row r="2527">
          <cell r="A2527" t="str">
            <v>CREATURE_DESC_21012</v>
          </cell>
          <cell r="B2527" t="str">
            <v>전투용으로 훈련되어 무장시킨 늑대이다.</v>
          </cell>
        </row>
        <row r="2528">
          <cell r="A2528" t="str">
            <v>CREATURE_NAME_21021</v>
          </cell>
          <cell r="B2528" t="str">
            <v>야생 유령늑대</v>
          </cell>
        </row>
        <row r="2529">
          <cell r="A2529" t="str">
            <v>CREATURE_DESC_21021</v>
          </cell>
          <cell r="B2529" t="str">
            <v>날카로운 이빨과 발톱으로 사냥하는 야생의 늑대이다.</v>
          </cell>
        </row>
        <row r="2530">
          <cell r="A2530" t="str">
            <v>CREATURE_NAME_21022</v>
          </cell>
          <cell r="B2530" t="str">
            <v>야생 유령늑대</v>
          </cell>
        </row>
        <row r="2531">
          <cell r="A2531" t="str">
            <v>CREATURE_DESC_21022</v>
          </cell>
          <cell r="B2531" t="str">
            <v>날카로운 이빨과 발톱으로 사냥하는 야생의 늑대이다.</v>
          </cell>
        </row>
        <row r="2532">
          <cell r="A2532" t="str">
            <v>CREATURE_NAME_21201</v>
          </cell>
          <cell r="B2532" t="str">
            <v>광포한 거대 늑대</v>
          </cell>
        </row>
        <row r="2533">
          <cell r="A2533" t="str">
            <v>CREATURE_DESC_21201</v>
          </cell>
          <cell r="B2533" t="str">
            <v>늑대들의 우두머리로 거대한 몸체를 지닌 광폭한 늑대이다.</v>
          </cell>
        </row>
        <row r="2534">
          <cell r="A2534" t="str">
            <v>CREATURE_NAME_22001</v>
          </cell>
          <cell r="B2534" t="str">
            <v>야생 혼드베어</v>
          </cell>
        </row>
        <row r="2535">
          <cell r="A2535" t="str">
            <v>CREATURE_DESC_22001</v>
          </cell>
          <cell r="B2535" t="str">
            <v>거대한 뿔과 앞발로 사냥하는 야생의 혼드베어이다.</v>
          </cell>
        </row>
        <row r="2536">
          <cell r="A2536" t="str">
            <v>CREATURE_NAME_22002</v>
          </cell>
          <cell r="B2536" t="str">
            <v>무장 혼드베어</v>
          </cell>
        </row>
        <row r="2537">
          <cell r="A2537" t="str">
            <v>CREATURE_DESC_22002</v>
          </cell>
          <cell r="B2537" t="str">
            <v>전투용으로 훈련되어 무장시킨 혼드베어이다.</v>
          </cell>
        </row>
        <row r="2538">
          <cell r="A2538" t="str">
            <v>CREATURE_NAME_22003</v>
          </cell>
          <cell r="B2538" t="str">
            <v>역병 혼드베어</v>
          </cell>
        </row>
        <row r="2539">
          <cell r="A2539" t="str">
            <v>CREATURE_DESC_22003</v>
          </cell>
          <cell r="B2539" t="str">
            <v>역병에 감염되어 이성을 잃고 죽을 때까지 주변의 생물을 공격하는 혼드베어이다.</v>
          </cell>
        </row>
        <row r="2540">
          <cell r="A2540" t="str">
            <v>CREATURE_NAME_22004</v>
          </cell>
          <cell r="B2540" t="str">
            <v>야생 혼드베어</v>
          </cell>
        </row>
        <row r="2541">
          <cell r="A2541" t="str">
            <v>CREATURE_DESC_22004</v>
          </cell>
          <cell r="B2541" t="str">
            <v>거대한 뿔과 앞발로 사냥하는 야생의 혼드베어이다.</v>
          </cell>
        </row>
        <row r="2542">
          <cell r="A2542" t="str">
            <v>CREATURE_NAME_22201</v>
          </cell>
          <cell r="B2542" t="str">
            <v>검은악몽 혼드베어</v>
          </cell>
        </row>
        <row r="2543">
          <cell r="A2543" t="str">
            <v>CREATURE_DESC_22201</v>
          </cell>
          <cell r="B2543" t="str">
            <v>엄청난 힘을 지닌 거대한 혼드베어로 사람들에게 악몽과도 같이 여겨진다.</v>
          </cell>
        </row>
        <row r="2544">
          <cell r="A2544" t="str">
            <v>CREATURE_NAME_23001</v>
          </cell>
          <cell r="B2544" t="str">
            <v>나무 목책</v>
          </cell>
        </row>
        <row r="2545">
          <cell r="A2545" t="str">
            <v>CREATURE_DESC_23001</v>
          </cell>
          <cell r="B2545" t="str">
            <v>나무를 밧줄로 단단하게 동여맨 나무 장벽이다.</v>
          </cell>
        </row>
        <row r="2546">
          <cell r="A2546" t="str">
            <v>CREATURE_NAME_23002</v>
          </cell>
          <cell r="B2546" t="str">
            <v>가시 목책</v>
          </cell>
        </row>
        <row r="2547">
          <cell r="A2547" t="str">
            <v>CREATURE_DESC_23002</v>
          </cell>
          <cell r="B2547" t="str">
            <v>도저히 맨 손으로 잡을 수 없는 날카로운 가시가 박힌 장벽이다.</v>
          </cell>
        </row>
        <row r="2548">
          <cell r="A2548" t="str">
            <v>CREATURE_NAME_23003</v>
          </cell>
          <cell r="B2548" t="str">
            <v>뼈 목책</v>
          </cell>
        </row>
        <row r="2549">
          <cell r="A2549" t="str">
            <v>CREATURE_DESC_23003</v>
          </cell>
          <cell r="B2549" t="str">
            <v>가까이 접근하기도 꺼려지는 흉측한 가시뼈가 박힌 장벽이다.</v>
          </cell>
        </row>
        <row r="2550">
          <cell r="A2550" t="str">
            <v>CREATURE_NAME_24001</v>
          </cell>
          <cell r="B2550" t="str">
            <v>놀 주술사</v>
          </cell>
        </row>
        <row r="2551">
          <cell r="A2551" t="str">
            <v>CREATURE_DESC_24001</v>
          </cell>
          <cell r="B2551" t="str">
            <v>놀들에게 전해 내려오는 저주의 주술을 익힌 놀 주술사입니다. 저주의 주술을 지속적으로 사용하여 적들을 석화시킵니다.</v>
          </cell>
        </row>
        <row r="2552">
          <cell r="A2552" t="str">
            <v>CREATURE_NAME_24002</v>
          </cell>
          <cell r="B2552" t="str">
            <v>놀 방패전사</v>
          </cell>
        </row>
        <row r="2553">
          <cell r="A2553" t="str">
            <v>CREATURE_DESC_24002</v>
          </cell>
          <cell r="B2553" t="str">
            <v>강력한 둔기를 내려찍어 적들을 기절시키는 놀들의 방패병입니다. 그들의 장비는 누구 것을 빼앗아 온건지 알 수 없습니다.</v>
          </cell>
        </row>
        <row r="2554">
          <cell r="A2554" t="str">
            <v>CREATURE_NAME_24003</v>
          </cell>
          <cell r="B2554" t="str">
            <v>놀 투척병</v>
          </cell>
        </row>
        <row r="2555">
          <cell r="A2555" t="str">
            <v>CREATURE_DESC_24003</v>
          </cell>
          <cell r="B2555" t="str">
            <v>마구잡이로 도끼를 던져대는 놀 투척병입니다. 도끼를 던지고 다니지만 실상 손에 잡히는 모든 것을 던지는 놀입니다.</v>
          </cell>
        </row>
        <row r="2556">
          <cell r="A2556" t="str">
            <v>CREATURE_NAME_24004</v>
          </cell>
          <cell r="B2556" t="str">
            <v>놀 전사</v>
          </cell>
        </row>
        <row r="2557">
          <cell r="A2557" t="str">
            <v>CREATURE_DESC_24004</v>
          </cell>
          <cell r="B2557" t="str">
            <v>둔기를 마구잡이로 휘둘러대는 놀 전사입니다. 무기라고는 하지만 적당히 손에 잡히는 대로 휘두르는 듯 합니다.</v>
          </cell>
        </row>
        <row r="2558">
          <cell r="A2558" t="str">
            <v>CREATURE_NAME_24011</v>
          </cell>
          <cell r="B2558" t="str">
            <v>놀 정예 주술사</v>
          </cell>
        </row>
        <row r="2559">
          <cell r="A2559" t="str">
            <v>CREATURE_DESC_24011</v>
          </cell>
          <cell r="B2559" t="str">
            <v>저주의 힘뿐만 아니라 아군을 보호하는 보호막 또한 사용하는 강력한 놀 주술사입니다. 어떻게 놀들이 아군을 보호할 정도로 생각을 할 수 있는지는 알수 없습니다.</v>
          </cell>
        </row>
        <row r="2560">
          <cell r="A2560" t="str">
            <v>CREATURE_NAME_24012</v>
          </cell>
          <cell r="B2560" t="str">
            <v>놀 정예 방패전사</v>
          </cell>
        </row>
        <row r="2561">
          <cell r="A2561" t="str">
            <v>CREATURE_DESC_24012</v>
          </cell>
          <cell r="B2561" t="str">
            <v>자신의 방어력을 높이는 강력한 놀 방패병입니다. 더 강력하고, 더 무식합니다. 머리가 너무 나쁘면 아픈것도 모르는 것 같습니다.</v>
          </cell>
        </row>
        <row r="2562">
          <cell r="A2562" t="str">
            <v>CREATURE_NAME_24101</v>
          </cell>
          <cell r="B2562" t="str">
            <v>놀 주술사 장로</v>
          </cell>
        </row>
        <row r="2563">
          <cell r="A2563" t="str">
            <v>CREATURE_DESC_24101</v>
          </cell>
          <cell r="B2563" t="str">
            <v>놀 주술사들의 장로입니다. 다른 생물의 생명을 흡수하는 금단의 주술을 사용합니다. 다른 주술 또한 보통의 주술사들보다 더 강력합니다.</v>
          </cell>
        </row>
        <row r="2564">
          <cell r="A2564" t="str">
            <v>CREATURE_NAME_24102</v>
          </cell>
          <cell r="B2564" t="str">
            <v>놀 대장 방패전사</v>
          </cell>
        </row>
        <row r="2565">
          <cell r="A2565" t="str">
            <v>CREATURE_DESC_24102</v>
          </cell>
          <cell r="B2565" t="str">
            <v>놀 방패전사 중 가장 덩치가 크고, 가장 무식한 방패전사입니다. 무거운 둔기와 방패를 들고, 적들 사이로 돌진하여 해집어 놓습니다.</v>
          </cell>
        </row>
        <row r="2566">
          <cell r="A2566" t="str">
            <v>CREATURE_NAME_25001</v>
          </cell>
          <cell r="B2566" t="str">
            <v>평원 표범</v>
          </cell>
        </row>
        <row r="2567">
          <cell r="A2567" t="str">
            <v>CREATURE_DESC_25001</v>
          </cell>
          <cell r="B2567" t="str">
            <v>출혈피해를 입히는 평원표범입니다. 날렵한 몸놀림과 날카로운 이빨은 맹수라는 증거입니다.</v>
          </cell>
        </row>
        <row r="2568">
          <cell r="A2568" t="str">
            <v>CREATURE_NAME_25002</v>
          </cell>
          <cell r="B2568" t="str">
            <v>어둠에 지배 받는 사자</v>
          </cell>
        </row>
        <row r="2569">
          <cell r="A2569" t="str">
            <v>CREATURE_DESC_25002</v>
          </cell>
          <cell r="B2569" t="str">
            <v>역병에 걸린 사자입니다. 공격에 맞으면 강력한 중독효과를 입힙니다. 역병에 걸렸어도 강력한 포식자라는 사실을 잊으면 안됩니다.</v>
          </cell>
        </row>
        <row r="2570">
          <cell r="A2570" t="str">
            <v>CREATURE_NAME_25003</v>
          </cell>
          <cell r="B2570" t="str">
            <v>설산 호랑이</v>
          </cell>
        </row>
        <row r="2571">
          <cell r="A2571" t="str">
            <v>CREATURE_DESC_25003</v>
          </cell>
          <cell r="B2571" t="str">
            <v>강력한 냉기의 기운을 가진 설산호랑이입니다. 강력한 발톱은 냉기가 가득하여 적을 얼려버립니다.</v>
          </cell>
        </row>
        <row r="2572">
          <cell r="A2572" t="str">
            <v>CREATURE_NAME_25005</v>
          </cell>
          <cell r="B2572" t="str">
            <v>크리스마스 호랑이</v>
          </cell>
        </row>
        <row r="2573">
          <cell r="A2573" t="str">
            <v>CREATURE_DESC_25005</v>
          </cell>
          <cell r="B2573" t="str">
            <v>강력한 발톱에 선물주머니가 찢기지 않게 주의해야 합니다.</v>
          </cell>
        </row>
        <row r="2574">
          <cell r="A2574" t="str">
            <v>CREATURE_NAME_26001</v>
          </cell>
          <cell r="B2574" t="str">
            <v>화염 해츨링</v>
          </cell>
        </row>
        <row r="2575">
          <cell r="A2575" t="str">
            <v>CREATURE_NAME_26002</v>
          </cell>
          <cell r="B2575" t="str">
            <v>블루 해츨링</v>
          </cell>
        </row>
        <row r="2576">
          <cell r="A2576" t="str">
            <v>CREATURE_NAME_26003</v>
          </cell>
          <cell r="B2576" t="str">
            <v>포이즌 해츨링</v>
          </cell>
        </row>
        <row r="2577">
          <cell r="A2577" t="str">
            <v>CREATURE_NAME_26004</v>
          </cell>
          <cell r="B2577" t="str">
            <v>블랙 해츨링</v>
          </cell>
        </row>
        <row r="2578">
          <cell r="A2578" t="str">
            <v>CREATURE_NAME_27001</v>
          </cell>
          <cell r="B2578" t="str">
            <v>사막 전갈</v>
          </cell>
        </row>
        <row r="2579">
          <cell r="A2579" t="str">
            <v>CREATURE_NAME_27002</v>
          </cell>
          <cell r="B2579" t="str">
            <v>타르실</v>
          </cell>
        </row>
        <row r="2580">
          <cell r="A2580" t="str">
            <v>CREATURE_NAME_28001</v>
          </cell>
          <cell r="B2580" t="str">
            <v>광기의 히드라</v>
          </cell>
        </row>
        <row r="2581">
          <cell r="A2581" t="str">
            <v>CREATURE_NAME_28002</v>
          </cell>
          <cell r="B2581" t="str">
            <v>붉은 갈퀴 히드라</v>
          </cell>
        </row>
        <row r="2582">
          <cell r="A2582" t="str">
            <v>CREATURE_NAME_28003</v>
          </cell>
          <cell r="B2582" t="str">
            <v>녹색 갈퀴 히드라</v>
          </cell>
        </row>
        <row r="2583">
          <cell r="A2583" t="str">
            <v>CREATURE_NAME_29001</v>
          </cell>
          <cell r="B2583" t="str">
            <v>미라 전사</v>
          </cell>
        </row>
        <row r="2584">
          <cell r="A2584" t="str">
            <v>CREATURE_NAME_29011</v>
          </cell>
          <cell r="B2584" t="str">
            <v>흉폭한 미라 전사</v>
          </cell>
        </row>
        <row r="2585">
          <cell r="A2585" t="str">
            <v>CREATURE_NAME_29101</v>
          </cell>
          <cell r="B2585" t="str">
            <v>광기의 미라 전사</v>
          </cell>
        </row>
        <row r="2586">
          <cell r="A2586" t="str">
            <v>CREATURE_NAME_29002</v>
          </cell>
          <cell r="B2586" t="str">
            <v>미라 사제</v>
          </cell>
        </row>
        <row r="2587">
          <cell r="A2587" t="str">
            <v>CREATURE_NAME_29012</v>
          </cell>
          <cell r="B2587" t="str">
            <v>타락한 미라 사제</v>
          </cell>
        </row>
        <row r="2588">
          <cell r="A2588" t="str">
            <v>CREATURE_NAME_29102</v>
          </cell>
          <cell r="B2588" t="str">
            <v>죽음의 미라 사제</v>
          </cell>
        </row>
        <row r="2589">
          <cell r="A2589" t="str">
            <v>CREATURE_NAME_30001</v>
          </cell>
          <cell r="B2589" t="str">
            <v>리자드맨 병사</v>
          </cell>
        </row>
        <row r="2590">
          <cell r="A2590" t="str">
            <v>CREATURE_NAME_30011</v>
          </cell>
          <cell r="B2590" t="str">
            <v>황금갑옷 리자드맨 병사</v>
          </cell>
        </row>
        <row r="2591">
          <cell r="A2591" t="str">
            <v>CREATURE_NAME_30101</v>
          </cell>
          <cell r="B2591" t="str">
            <v>황금갑옷 리자드맨 장군</v>
          </cell>
        </row>
        <row r="2592">
          <cell r="A2592" t="str">
            <v>CREATURE_NAME_30002</v>
          </cell>
          <cell r="B2592" t="str">
            <v>리자드맨 암살자</v>
          </cell>
        </row>
        <row r="2593">
          <cell r="A2593" t="str">
            <v>CREATURE_NAME_30003</v>
          </cell>
          <cell r="B2593" t="str">
            <v>리자드맨 사제</v>
          </cell>
        </row>
        <row r="2594">
          <cell r="A2594" t="str">
            <v>CREATURE_NAME_30004</v>
          </cell>
          <cell r="B2594" t="str">
            <v>리자드맨 마법사</v>
          </cell>
        </row>
        <row r="2595">
          <cell r="A2595" t="str">
            <v>CREATURE_NAME_30014</v>
          </cell>
          <cell r="B2595" t="str">
            <v>황금지팡이 리자드맨 마법사</v>
          </cell>
        </row>
        <row r="2596">
          <cell r="A2596" t="str">
            <v>CREATURE_NAME_30104</v>
          </cell>
          <cell r="B2596" t="str">
            <v>황금지팡이 리자드맨 대마법사</v>
          </cell>
        </row>
        <row r="2597">
          <cell r="A2597" t="str">
            <v>CREATURE_NAME_30005</v>
          </cell>
          <cell r="B2597" t="str">
            <v>리자드맨 토템</v>
          </cell>
        </row>
        <row r="2598">
          <cell r="A2598" t="str">
            <v>CREATURE_NAME_30006</v>
          </cell>
          <cell r="B2598" t="str">
            <v>리자드맨 방벽</v>
          </cell>
        </row>
        <row r="2599">
          <cell r="A2599" t="str">
            <v>CREATURE_NAME_2301</v>
          </cell>
          <cell r="B2599" t="str">
            <v>하피 여왕</v>
          </cell>
        </row>
        <row r="2600">
          <cell r="A2600" t="str">
            <v>CREATURE_DESC_2301</v>
          </cell>
          <cell r="B2600" t="str">
            <v>하피족의 여왕으로 거대한 날개를 지니고 있으며, 강력한 바람의 기운을 자유자재로 다룬다.</v>
          </cell>
        </row>
        <row r="2601">
          <cell r="A2601" t="str">
            <v>CREATURE_NAME_3301</v>
          </cell>
          <cell r="B2601" t="str">
            <v>오크 검사</v>
          </cell>
        </row>
        <row r="2602">
          <cell r="A2602" t="str">
            <v>CREATURE_DESC_3301</v>
          </cell>
          <cell r="B2602" t="str">
            <v>오크족의 실질적인 지휘자로 거대한 검을 가볍게 다룰 정도로 강한 힘을 지니고 있다.</v>
          </cell>
        </row>
        <row r="2603">
          <cell r="A2603" t="str">
            <v>CREATURE_NAME_4301</v>
          </cell>
          <cell r="B2603" t="str">
            <v>리치</v>
          </cell>
        </row>
        <row r="2604">
          <cell r="A2604" t="str">
            <v>CREATURE_DESC_4301</v>
          </cell>
          <cell r="B2604" t="str">
            <v>흑마법으로 주변에 언데드를 만들어낸 장본인, \n생전에 강력한 마법사였으며, 리치가 된 후에도 강한 마력을 지니고 있다.</v>
          </cell>
        </row>
        <row r="2605">
          <cell r="A2605" t="str">
            <v>CREATURE_NAME_5301</v>
          </cell>
          <cell r="B2605" t="str">
            <v>다크엘프 여제</v>
          </cell>
        </row>
        <row r="2606">
          <cell r="A2606" t="str">
            <v>CREATURE_DESC_5301</v>
          </cell>
          <cell r="B2606" t="str">
            <v>다크엘프족을 뒤에서 조종하던 다크엘프. 악마와 계약을 하여 강력한 흑마법과 달빛마법을 사용한다.</v>
          </cell>
        </row>
        <row r="2607">
          <cell r="A2607" t="str">
            <v>CREATURE_NAME_6301</v>
          </cell>
          <cell r="B2607" t="str">
            <v>고트 전사</v>
          </cell>
        </row>
        <row r="2608">
          <cell r="A2608" t="str">
            <v>CREATURE_DESC_6301</v>
          </cell>
          <cell r="B2608" t="str">
            <v>마왕에 의해 소환된 악마이자, 악신의 피조물이다.\n거대한 낫을 사용하고 고막을 찢는 함성으로 울부짖는 고트족 악마다.</v>
          </cell>
        </row>
        <row r="2609">
          <cell r="A2609" t="str">
            <v>CREATURE_NAME_6302</v>
          </cell>
          <cell r="B2609" t="str">
            <v>고트 매지션</v>
          </cell>
        </row>
        <row r="2610">
          <cell r="A2610" t="str">
            <v>CREATURE_NAME_7301</v>
          </cell>
          <cell r="B2610" t="str">
            <v>드래곤 트렌트</v>
          </cell>
        </row>
        <row r="2611">
          <cell r="A2611" t="str">
            <v>CREATURE_DESC_7301</v>
          </cell>
          <cell r="B2611" t="str">
            <v>오랜 시간 숲에서 살아온 트렌트들이 하나로 합쳐져, 지상에 군림하는 가장 강력한 존재로 탈바꿈한 원령의 군집이다.</v>
          </cell>
        </row>
        <row r="2612">
          <cell r="A2612" t="str">
            <v>CREATURE_NAME_8301</v>
          </cell>
          <cell r="B2612" t="str">
            <v>워 트롤</v>
          </cell>
        </row>
        <row r="2613">
          <cell r="A2613" t="str">
            <v>CREATURE_DESC_8301</v>
          </cell>
          <cell r="B2613" t="str">
            <v>깊은 동굴 속에 갇혀있던 트롤, 성을 무너뜨릴 정도로 강한 힘을 지니고 있다.</v>
          </cell>
        </row>
        <row r="2614">
          <cell r="A2614" t="str">
            <v>CREATURE_NAME_9301</v>
          </cell>
          <cell r="B2614" t="str">
            <v>이자케르</v>
          </cell>
        </row>
        <row r="2615">
          <cell r="A2615" t="str">
            <v>CREATURE_DESC_9301</v>
          </cell>
          <cell r="B2615" t="str">
            <v>짱짱맨이자케르설명2</v>
          </cell>
        </row>
        <row r="2616">
          <cell r="A2616" t="str">
            <v>CREATURE_NAME_10301</v>
          </cell>
          <cell r="B2616" t="str">
            <v>타르카스</v>
          </cell>
        </row>
        <row r="2617">
          <cell r="A2617" t="str">
            <v>CREATURE_NAME_10401</v>
          </cell>
          <cell r="B2617" t="str">
            <v>겔로파즈타</v>
          </cell>
        </row>
        <row r="2618">
          <cell r="A2618" t="str">
            <v>CREATURE_NAME_11301</v>
          </cell>
          <cell r="B2618" t="str">
            <v>티르파스</v>
          </cell>
        </row>
        <row r="2619">
          <cell r="A2619" t="str">
            <v>CREATURE_DESC_11301</v>
          </cell>
          <cell r="B2619" t="str">
            <v>절대영도의 신수</v>
          </cell>
        </row>
        <row r="2620">
          <cell r="A2620" t="str">
            <v>CREATURE_NAME_2401</v>
          </cell>
          <cell r="B2620" t="str">
            <v>자이언트 슬라임</v>
          </cell>
        </row>
        <row r="2621">
          <cell r="A2621" t="str">
            <v>CREATURE_DESC_2401</v>
          </cell>
          <cell r="B2621" t="str">
            <v>수많은 시체를 흡수하여 성장한 거대한 슬라임, 시체들을 양분 삼아 끊임없이 재생한다.</v>
          </cell>
        </row>
        <row r="2622">
          <cell r="A2622" t="str">
            <v>CREATURE_NAME_3401</v>
          </cell>
          <cell r="B2622" t="str">
            <v>만티코어</v>
          </cell>
        </row>
        <row r="2623">
          <cell r="A2623" t="str">
            <v>CREATURE_DESC_3401</v>
          </cell>
          <cell r="B2623" t="str">
            <v>광폭한 마수 만티코어에 마족의 영이 깃들어 키메라화된 후, 희대의 괴수로 진화한 모습.\n암흑과 화염의 불길 그리고 독을 이용하여 적을 무력화하고 사냥한다.</v>
          </cell>
        </row>
        <row r="2624">
          <cell r="A2624" t="str">
            <v>CREATURE_NAME_3402</v>
          </cell>
          <cell r="B2624" t="str">
            <v>얼음 수정</v>
          </cell>
        </row>
        <row r="2625">
          <cell r="A2625" t="str">
            <v>CREATURE_DESC_3402</v>
          </cell>
          <cell r="B2625" t="str">
            <v>드래곤이 소환한 얼음 수정.</v>
          </cell>
        </row>
        <row r="2626">
          <cell r="A2626" t="str">
            <v>CREATURE_NAME_3403</v>
          </cell>
          <cell r="B2626" t="str">
            <v>노르딕</v>
          </cell>
        </row>
        <row r="2627">
          <cell r="A2627" t="str">
            <v>CREATURE_DESC_3403</v>
          </cell>
          <cell r="B2627" t="str">
            <v>마족군단의 간부이자 말두크의 제자 중 하나.\n상대의 마법을 카운터할 수 있는 능력을 지녔다.</v>
          </cell>
        </row>
        <row r="2628">
          <cell r="A2628" t="str">
            <v>CREATURE_NAME_3404</v>
          </cell>
          <cell r="B2628" t="str">
            <v>쟈키오스</v>
          </cell>
        </row>
        <row r="2629">
          <cell r="A2629" t="str">
            <v>CREATURE_DESC_3404</v>
          </cell>
          <cell r="B2629" t="str">
            <v>마기에 침식당한 세계수의 뿌리가 의식을 가지게 되어 변이된 모습.\n주로 상대를 넘어뜨린후 천천히 짓밟아 죽이는 것을 즐기는 괴물.</v>
          </cell>
        </row>
        <row r="2630">
          <cell r="A2630" t="str">
            <v>CREATURE_NAME_3405</v>
          </cell>
          <cell r="B2630" t="str">
            <v>마비엘</v>
          </cell>
        </row>
        <row r="2631">
          <cell r="A2631" t="str">
            <v>CREATURE_DESC_3405</v>
          </cell>
          <cell r="B2631" t="str">
            <v>마족과의 내기에 져서 광기에 빠진 희대의 암살자.\n저주받은 단검들로 적의 회복을 차단한다.</v>
          </cell>
        </row>
        <row r="2632">
          <cell r="A2632" t="str">
            <v>CREATURE_NAME_3406</v>
          </cell>
          <cell r="B2632" t="str">
            <v>뉴비스</v>
          </cell>
        </row>
        <row r="2633">
          <cell r="A2633" t="str">
            <v>CREATURE_DESC_3406</v>
          </cell>
          <cell r="B2633" t="str">
            <v>석화의 독액을 지닌 광폭한 전갈여왕.\n전갈호위가 많을수록 강력해진다.</v>
          </cell>
        </row>
        <row r="2634">
          <cell r="A2634" t="str">
            <v>CREATURE_NAME_3407</v>
          </cell>
          <cell r="B2634" t="str">
            <v>구샤크</v>
          </cell>
        </row>
        <row r="2635">
          <cell r="A2635" t="str">
            <v>CREATURE_DESC_3407</v>
          </cell>
          <cell r="B2635" t="str">
            <v>마기에 오염당해 이성을 잃은 광전사가 된 오크 족장.\n데미지를 입을수록 강해진다.</v>
          </cell>
        </row>
        <row r="2636">
          <cell r="A2636" t="str">
            <v>CREATURE_NAME_3408</v>
          </cell>
          <cell r="B2636" t="str">
            <v>만티코어</v>
          </cell>
        </row>
        <row r="2637">
          <cell r="A2637" t="str">
            <v>CREATURE_DESC_3408</v>
          </cell>
          <cell r="B2637" t="str">
            <v>광폭한 마수 만티코어에 마족의 영이 깃들어 키메라화된 후, 희대의 괴수로 진화한 모습.\n암흑과 화염의 불길 그리고 독을 이용하여 적을 무력화하고 사냥한다.</v>
          </cell>
        </row>
        <row r="2638">
          <cell r="A2638" t="str">
            <v>CREATURE_NAME_3413</v>
          </cell>
          <cell r="B2638" t="str">
            <v>노르딕</v>
          </cell>
        </row>
        <row r="2639">
          <cell r="A2639" t="str">
            <v>CREATURE_DESC_3413</v>
          </cell>
          <cell r="B2639" t="str">
            <v>마족군단의 간부이자 말두크의 제자 중 하나.\n상대의 마법을 카운터할 수 있는 능력을 지녔다.</v>
          </cell>
        </row>
        <row r="2640">
          <cell r="A2640" t="str">
            <v>CREATURE_NAME_3414</v>
          </cell>
          <cell r="B2640" t="str">
            <v>쟈키오스</v>
          </cell>
        </row>
        <row r="2641">
          <cell r="A2641" t="str">
            <v>CREATURE_DESC_3414</v>
          </cell>
          <cell r="B2641" t="str">
            <v>마기에 침식당한 세계수의 뿌리가 의식을 가지게 되어 변이된 모습.\n주로 상대를 넘어뜨린후 천천히 짓밟아 죽이는 것을 즐기는 괴물.</v>
          </cell>
        </row>
        <row r="2642">
          <cell r="A2642" t="str">
            <v>CREATURE_NAME_3415</v>
          </cell>
          <cell r="B2642" t="str">
            <v>마비엘</v>
          </cell>
        </row>
        <row r="2643">
          <cell r="A2643" t="str">
            <v>CREATURE_DESC_3415</v>
          </cell>
          <cell r="B2643" t="str">
            <v>마족과의 내기에 져서 광기에 빠진 희대의 암살자.\n저주받은 단검들로 적의 회복을 차단한다.</v>
          </cell>
        </row>
        <row r="2644">
          <cell r="A2644" t="str">
            <v>CREATURE_NAME_3416</v>
          </cell>
          <cell r="B2644" t="str">
            <v>뉴비스</v>
          </cell>
        </row>
        <row r="2645">
          <cell r="A2645" t="str">
            <v>CREATURE_DESC_3416</v>
          </cell>
          <cell r="B2645" t="str">
            <v>석화의 독액을 지닌 광폭한 전갈여왕.\n전갈호위가 많을수록 강력해진다.</v>
          </cell>
        </row>
        <row r="2646">
          <cell r="A2646" t="str">
            <v>CREATURE_NAME_3417</v>
          </cell>
          <cell r="B2646" t="str">
            <v>구샤크</v>
          </cell>
        </row>
        <row r="2647">
          <cell r="A2647" t="str">
            <v>CREATURE_DESC_3417</v>
          </cell>
          <cell r="B2647" t="str">
            <v>마기에 오염당해 이성을 잃은 광전사가 된 오크 족장.\n데미지를 입을수록 강해진다.</v>
          </cell>
        </row>
        <row r="2648">
          <cell r="A2648" t="str">
            <v>CREATURE_NAME_3418</v>
          </cell>
          <cell r="B2648" t="str">
            <v>라크레일</v>
          </cell>
        </row>
        <row r="2649">
          <cell r="A2649" t="str">
            <v>CREATURE_DESC_3418</v>
          </cell>
          <cell r="B2649" t="str">
            <v>증오의 가시</v>
          </cell>
        </row>
        <row r="2650">
          <cell r="A2650" t="str">
            <v>CREATURE_NAME_3411</v>
          </cell>
          <cell r="B2650" t="str">
            <v>만티코어</v>
          </cell>
        </row>
        <row r="2651">
          <cell r="A2651" t="str">
            <v>CREATURE_DESC_3411</v>
          </cell>
          <cell r="B2651" t="str">
            <v>광폭한 마수 만티코어에 마족의 영이 깃들어 키메라화된 후, 희대의 괴수로 진화한 모습.\n암흑과 화염의 불길 그리고 독을 이용하여 적을 무력화하고 사냥한다.</v>
          </cell>
        </row>
        <row r="2652">
          <cell r="A2652" t="str">
            <v>CREATURE_NAME_3423</v>
          </cell>
          <cell r="B2652" t="str">
            <v>노르딕</v>
          </cell>
        </row>
        <row r="2653">
          <cell r="A2653" t="str">
            <v>CREATURE_DESC_3423</v>
          </cell>
          <cell r="B2653" t="str">
            <v>마족군단의 간부이자 말두크의 제자 중 하나.\n상대의 마법을 카운터할 수 있는 능력을 지녔다.</v>
          </cell>
        </row>
        <row r="2654">
          <cell r="A2654" t="str">
            <v>CREATURE_NAME_3424</v>
          </cell>
          <cell r="B2654" t="str">
            <v>쟈키오스</v>
          </cell>
        </row>
        <row r="2655">
          <cell r="A2655" t="str">
            <v>CREATURE_DESC_3424</v>
          </cell>
          <cell r="B2655" t="str">
            <v>마기에 침식당한 세계수의 뿌리가 의식을 가지게 되어 변이된 모습.\n주로 상대를 넘어뜨린후 천천히 짓밟아 죽이는 것을 즐기는 괴물.</v>
          </cell>
        </row>
        <row r="2656">
          <cell r="A2656" t="str">
            <v>CREATURE_NAME_3421</v>
          </cell>
          <cell r="B2656" t="str">
            <v>만티코어</v>
          </cell>
        </row>
        <row r="2657">
          <cell r="A2657" t="str">
            <v>CREATURE_DESC_3421</v>
          </cell>
          <cell r="B2657" t="str">
            <v>광폭한 마수 만티코어에 마족의 영이 깃들어 키메라화된 후, 희대의 괴수로 진화한 모습.\n암흑과 화염의 불길 그리고 독을 이용하여 적을 무력화하고 사냥한다.</v>
          </cell>
        </row>
        <row r="2658">
          <cell r="A2658" t="str">
            <v>CREATURE_NAME_3426</v>
          </cell>
          <cell r="B2658" t="str">
            <v>뉴비스</v>
          </cell>
        </row>
        <row r="2659">
          <cell r="A2659" t="str">
            <v>CREATURE_DESC_3426</v>
          </cell>
          <cell r="B2659" t="str">
            <v>석화의 독액을 지닌 광폭한 전갈여왕.\n전갈호위가 많을수록 강력해진다.</v>
          </cell>
        </row>
        <row r="2660">
          <cell r="A2660" t="str">
            <v>CREATURE_NAME_3427</v>
          </cell>
          <cell r="B2660" t="str">
            <v>구샤크</v>
          </cell>
        </row>
        <row r="2661">
          <cell r="A2661" t="str">
            <v>CREATURE_DESC_3427</v>
          </cell>
          <cell r="B2661" t="str">
            <v>마기에 오염당해 이성을 잃은 광전사가 된 오크 족장.\n데미지를 입을수록 강해진다.</v>
          </cell>
        </row>
        <row r="2662">
          <cell r="A2662" t="str">
            <v>CREATURE_NAME_3429</v>
          </cell>
          <cell r="B2662" t="str">
            <v>티르파스</v>
          </cell>
        </row>
        <row r="2663">
          <cell r="A2663" t="str">
            <v>CREATURE_DESC_3429</v>
          </cell>
          <cell r="B2663" t="str">
            <v>절대영도의 신수</v>
          </cell>
        </row>
        <row r="2664">
          <cell r="A2664" t="str">
            <v>CREATURE_NAME_5401</v>
          </cell>
          <cell r="B2664" t="str">
            <v>광 도적</v>
          </cell>
        </row>
        <row r="2665">
          <cell r="A2665" t="str">
            <v>CREATURE_DESC_5401</v>
          </cell>
          <cell r="B2665" t="str">
            <v>피와 싸움에 미쳐버린 암살자입니다. 암살자로 지내기 보다 살인귀가 되어버리기로 하였습니다. 빠르고 강력한 공격들을 펼치며 적들을 유린합니다.</v>
          </cell>
        </row>
        <row r="2666">
          <cell r="A2666" t="str">
            <v>CREATURE_NAME_4401</v>
          </cell>
          <cell r="B2666" t="str">
            <v>화염 드래곤</v>
          </cell>
        </row>
        <row r="2667">
          <cell r="A2667" t="str">
            <v>CREATURE_DESC_4401</v>
          </cell>
          <cell r="B2667" t="str">
            <v>화산지대에 서식하는 드래곤입니다. 강력한 불을 내뿜어 모든 것을 불태워 버립니다.</v>
          </cell>
        </row>
        <row r="2668">
          <cell r="A2668" t="str">
            <v>CREATURE_NAME_4402</v>
          </cell>
          <cell r="B2668" t="str">
            <v>서리 드래곤</v>
          </cell>
        </row>
        <row r="2669">
          <cell r="A2669" t="str">
            <v>CREATURE_DESC_4402</v>
          </cell>
          <cell r="B2669" t="str">
            <v>빙하지대에 서식하는 드래곤입니다. 냉기가 담긴 브레스는 모든 것을 얼려 버립니다.</v>
          </cell>
        </row>
        <row r="2670">
          <cell r="A2670" t="str">
            <v>CREATURE_NAME_4403</v>
          </cell>
          <cell r="B2670" t="str">
            <v>포이즌 드래곤</v>
          </cell>
        </row>
        <row r="2671">
          <cell r="A2671" t="str">
            <v>CREATURE_DESC_4403</v>
          </cell>
          <cell r="B2671" t="str">
            <v>밀림지대에 서식하는 드래곤입니다. 강력한 산성이 깃든 브레스는 모든 것들을 녹여버립니다.</v>
          </cell>
        </row>
        <row r="2672">
          <cell r="A2672" t="str">
            <v>CREATURE_NAME_4404</v>
          </cell>
          <cell r="B2672" t="str">
            <v>블랙 드래곤</v>
          </cell>
        </row>
        <row r="2673">
          <cell r="A2673" t="str">
            <v>CREATURE_DESC_4404</v>
          </cell>
          <cell r="B2673" t="str">
            <v>암흑지대에 서식하는 드래곤입니다. 강력한 어둠의 브레스는 모든 것들을 지워버립니다.</v>
          </cell>
        </row>
        <row r="2674">
          <cell r="A2674" t="str">
            <v>CREATURE_NAME_4405</v>
          </cell>
          <cell r="B2674" t="str">
            <v>화염 드래곤</v>
          </cell>
        </row>
        <row r="2675">
          <cell r="A2675" t="str">
            <v>CREATURE_DESC_4405</v>
          </cell>
          <cell r="B2675" t="str">
            <v>화산지대에 서식하는 드래곤입니다. 강력한 불을 내뿜어 모든 것을 불태워 버립니다.</v>
          </cell>
        </row>
        <row r="2676">
          <cell r="A2676" t="str">
            <v>CREATURE_NAME_4406</v>
          </cell>
          <cell r="B2676" t="str">
            <v>서리 드래곤</v>
          </cell>
        </row>
        <row r="2677">
          <cell r="A2677" t="str">
            <v>CREATURE_DESC_4406</v>
          </cell>
          <cell r="B2677" t="str">
            <v>빙하지대에 서식하는 드래곤입니다. 냉기가 담긴 브레스는 모든 것을 얼려 버립니다.</v>
          </cell>
        </row>
        <row r="2678">
          <cell r="A2678" t="str">
            <v>CREATURE_NAME_4407</v>
          </cell>
          <cell r="B2678" t="str">
            <v>포이즌 드래곤</v>
          </cell>
        </row>
        <row r="2679">
          <cell r="A2679" t="str">
            <v>CREATURE_DESC_4407</v>
          </cell>
          <cell r="B2679" t="str">
            <v>밀림지대에 서식하는 드래곤입니다. 강력한 산성이 깃든 브레스는 모든 것들을 녹여버립니다.</v>
          </cell>
        </row>
        <row r="2680">
          <cell r="A2680" t="str">
            <v>CREATURE_NAME_4408</v>
          </cell>
          <cell r="B2680" t="str">
            <v>블랙 드래곤</v>
          </cell>
        </row>
        <row r="2681">
          <cell r="A2681" t="str">
            <v>CREATURE_DESC_4408</v>
          </cell>
          <cell r="B2681" t="str">
            <v>암흑지대에 서식하는 드래곤입니다. 강력한 어둠의 브레스는 모든 것들을 지워버립니다.</v>
          </cell>
        </row>
        <row r="2682">
          <cell r="A2682" t="str">
            <v>CREATURE_NAME_4411</v>
          </cell>
          <cell r="B2682" t="str">
            <v>화염 드래곤</v>
          </cell>
        </row>
        <row r="2683">
          <cell r="A2683" t="str">
            <v>CREATURE_DESC_4411</v>
          </cell>
          <cell r="B2683" t="str">
            <v>화산지대에 서식하는 드래곤입니다. 강력한 불을 내뿜어 모든 것을 불태워 버립니다.</v>
          </cell>
        </row>
        <row r="2684">
          <cell r="A2684" t="str">
            <v>CREATURE_NAME_4412</v>
          </cell>
          <cell r="B2684" t="str">
            <v>서리 드래곤</v>
          </cell>
        </row>
        <row r="2685">
          <cell r="A2685" t="str">
            <v>CREATURE_DESC_4412</v>
          </cell>
          <cell r="B2685" t="str">
            <v>빙하지대에 서식하는 드래곤입니다. 냉기가 담긴 브레스는 모든 것을 얼려 버립니다.</v>
          </cell>
        </row>
        <row r="2686">
          <cell r="A2686" t="str">
            <v>CREATURE_NAME_4413</v>
          </cell>
          <cell r="B2686" t="str">
            <v>포이즌 드래곤</v>
          </cell>
        </row>
        <row r="2687">
          <cell r="A2687" t="str">
            <v>CREATURE_DESC_4413</v>
          </cell>
          <cell r="B2687" t="str">
            <v>밀림지대에 서식하는 드래곤입니다. 강력한 산성이 깃든 브레스는 모든 것들을 녹여버립니다.</v>
          </cell>
        </row>
        <row r="2688">
          <cell r="A2688" t="str">
            <v>CREATURE_NAME_4414</v>
          </cell>
          <cell r="B2688" t="str">
            <v>블랙 드래곤</v>
          </cell>
        </row>
        <row r="2689">
          <cell r="A2689" t="str">
            <v>CREATURE_DESC_4414</v>
          </cell>
          <cell r="B2689" t="str">
            <v>암흑지대에 서식하는 드래곤입니다. 강력한 어둠의 브레스는 모든 것들을 지워버립니다.</v>
          </cell>
        </row>
        <row r="2690">
          <cell r="A2690" t="str">
            <v>CREATURE_NAME_4421</v>
          </cell>
          <cell r="B2690" t="str">
            <v>화염 드래곤</v>
          </cell>
        </row>
        <row r="2691">
          <cell r="A2691" t="str">
            <v>CREATURE_DESC_4421</v>
          </cell>
          <cell r="B2691" t="str">
            <v>화산지대에 서식하는 드래곤입니다. 강력한 불을 내뿜어 모든 것을 불태워 버립니다.</v>
          </cell>
        </row>
        <row r="2692">
          <cell r="A2692" t="str">
            <v>CREATURE_NAME_4422</v>
          </cell>
          <cell r="B2692" t="str">
            <v>서리 드래곤</v>
          </cell>
        </row>
        <row r="2693">
          <cell r="A2693" t="str">
            <v>CREATURE_DESC_4422</v>
          </cell>
          <cell r="B2693" t="str">
            <v>빙하지대에 서식하는 드래곤입니다. 냉기가 담긴 브레스는 모든 것을 얼려 버립니다.</v>
          </cell>
        </row>
        <row r="2694">
          <cell r="A2694" t="str">
            <v>CREATURE_NAME_4423</v>
          </cell>
          <cell r="B2694" t="str">
            <v>포이즌 드래곤</v>
          </cell>
        </row>
        <row r="2695">
          <cell r="A2695" t="str">
            <v>CREATURE_DESC_4423</v>
          </cell>
          <cell r="B2695" t="str">
            <v>밀림지대에 서식하는 드래곤입니다. 강력한 산성이 깃든 브레스는 모든 것들을 녹여버립니다.</v>
          </cell>
        </row>
        <row r="2696">
          <cell r="A2696" t="str">
            <v>CREATURE_NAME_4424</v>
          </cell>
          <cell r="B2696" t="str">
            <v>블랙 드래곤</v>
          </cell>
        </row>
        <row r="2697">
          <cell r="A2697" t="str">
            <v>CREATURE_DESC_4424</v>
          </cell>
          <cell r="B2697" t="str">
            <v>암흑지대에 서식하는 드래곤입니다. 강력한 어둠의 브레스는 모든 것들을 지워버립니다.</v>
          </cell>
        </row>
        <row r="2698">
          <cell r="A2698" t="str">
            <v>CREATURE_NAME_44031</v>
          </cell>
          <cell r="B2698" t="str">
            <v>포이즌 슬라임</v>
          </cell>
        </row>
        <row r="2699">
          <cell r="A2699" t="str">
            <v>CREATURE_NAME_44032</v>
          </cell>
          <cell r="B2699" t="str">
            <v>포이즌 웜</v>
          </cell>
        </row>
        <row r="2700">
          <cell r="A2700" t="str">
            <v>CREATURE_NAME_44033</v>
          </cell>
          <cell r="B2700" t="str">
            <v>포이즌 웜</v>
          </cell>
        </row>
        <row r="2701">
          <cell r="A2701" t="str">
            <v>CREATURE_NAME_31001</v>
          </cell>
          <cell r="B2701" t="str">
            <v>서리거인 격투가</v>
          </cell>
        </row>
        <row r="2702">
          <cell r="A2702" t="str">
            <v>CREATURE_NAME_31011</v>
          </cell>
          <cell r="B2702" t="str">
            <v>서리거인 정예 격투가</v>
          </cell>
        </row>
        <row r="2703">
          <cell r="A2703" t="str">
            <v>CREATURE_NAME_31101</v>
          </cell>
          <cell r="B2703" t="str">
            <v>서리거인 칼바람 격투가</v>
          </cell>
        </row>
        <row r="2704">
          <cell r="A2704" t="str">
            <v>CREATURE_NAME_31002</v>
          </cell>
          <cell r="B2704" t="str">
            <v>서리거인 사냥꾼</v>
          </cell>
        </row>
        <row r="2705">
          <cell r="A2705" t="str">
            <v>CREATURE_NAME_31003</v>
          </cell>
          <cell r="B2705" t="str">
            <v>서리거인 마법사</v>
          </cell>
        </row>
        <row r="2706">
          <cell r="A2706" t="str">
            <v>CREATURE_NAME_31013</v>
          </cell>
          <cell r="B2706" t="str">
            <v>서리거인 정예 마법사</v>
          </cell>
        </row>
        <row r="2707">
          <cell r="A2707" t="str">
            <v>CREATURE_NAME_31103</v>
          </cell>
          <cell r="B2707" t="str">
            <v>서리거인 대마법사</v>
          </cell>
        </row>
        <row r="2708">
          <cell r="A2708" t="str">
            <v>CREATURE_NAME_31004</v>
          </cell>
          <cell r="B2708" t="str">
            <v>서리거인 전사</v>
          </cell>
        </row>
        <row r="2709">
          <cell r="A2709" t="str">
            <v>CREATURE_NAME_5501</v>
          </cell>
          <cell r="B2709" t="str">
            <v>마운틴 포트리스</v>
          </cell>
        </row>
        <row r="2710">
          <cell r="A2710" t="str">
            <v>CREATURE_DESC_5501</v>
          </cell>
          <cell r="B2710" t="str">
            <v>고대 마도왕국의 유산</v>
          </cell>
        </row>
        <row r="2711">
          <cell r="A2711" t="str">
            <v>CREATURE_NAME_55011</v>
          </cell>
          <cell r="B2711" t="str">
            <v>미니 마운틴</v>
          </cell>
        </row>
        <row r="2712">
          <cell r="A2712" t="str">
            <v>CREATURE_NAME_5502</v>
          </cell>
          <cell r="B2712" t="str">
            <v>프로티아누스</v>
          </cell>
        </row>
        <row r="2713">
          <cell r="A2713" t="str">
            <v>CREATURE_NAME_55099</v>
          </cell>
          <cell r="B2713" t="str">
            <v>프로티아누스</v>
          </cell>
        </row>
        <row r="2714">
          <cell r="A2714" t="str">
            <v>CREATURE_DESC_5502</v>
          </cell>
          <cell r="B2714" t="str">
            <v>가라앉은 해저왕국의 지배자</v>
          </cell>
        </row>
        <row r="2715">
          <cell r="A2715" t="str">
            <v>CREATURE_DESC_55099</v>
          </cell>
          <cell r="B2715" t="str">
            <v>가라앉은 해저왕국의 지배자</v>
          </cell>
        </row>
        <row r="2716">
          <cell r="A2716" t="str">
            <v>CREATURE_NAME_55021</v>
          </cell>
          <cell r="B2716" t="str">
            <v>유령 드라이어드</v>
          </cell>
        </row>
        <row r="2717">
          <cell r="A2717" t="str">
            <v>CREATURE_NAME_5503</v>
          </cell>
          <cell r="B2717" t="str">
            <v>쟈나두스</v>
          </cell>
        </row>
        <row r="2718">
          <cell r="A2718" t="str">
            <v>CREATURE_DESC_5503</v>
          </cell>
          <cell r="B2718" t="str">
            <v>심연의 성모</v>
          </cell>
        </row>
        <row r="2719">
          <cell r="A2719" t="str">
            <v>CREATURE_NAME_55031</v>
          </cell>
          <cell r="B2719" t="str">
            <v>심연의 저주석</v>
          </cell>
        </row>
        <row r="2720">
          <cell r="A2720" t="str">
            <v>CREATURE_NAME_55032</v>
          </cell>
          <cell r="B2720" t="str">
            <v>심연의 영혼석</v>
          </cell>
        </row>
        <row r="2721">
          <cell r="A2721" t="str">
            <v>CREATURE_NAME_8501</v>
          </cell>
          <cell r="B2721" t="str">
            <v>크리스마스의 악령 프로티아누스</v>
          </cell>
        </row>
        <row r="2722">
          <cell r="A2722" t="str">
            <v>CREATURE_NAME_8502</v>
          </cell>
          <cell r="B2722" t="str">
            <v>거대 토끼 루루</v>
          </cell>
        </row>
        <row r="2723">
          <cell r="A2723" t="str">
            <v>CREATURE_NAME_3412</v>
          </cell>
          <cell r="B2723" t="str">
            <v>얼음 수정</v>
          </cell>
        </row>
        <row r="2724">
          <cell r="A2724" t="str">
            <v>CREATURE_DESC_3412</v>
          </cell>
          <cell r="B2724" t="str">
            <v>드래곤이 소환한 얼음 수정.</v>
          </cell>
        </row>
        <row r="2725">
          <cell r="A2725" t="str">
            <v>CREATURE_NAME_30007</v>
          </cell>
          <cell r="B2725" t="str">
            <v>황금 짐꾼</v>
          </cell>
        </row>
        <row r="2726">
          <cell r="A2726" t="str">
            <v>CREATURE_DESC_30007</v>
          </cell>
          <cell r="B2726" t="str">
            <v>보물 창고</v>
          </cell>
        </row>
        <row r="2727">
          <cell r="A2727" t="str">
            <v>NPC_ARENASHOP_WELCOME01</v>
          </cell>
          <cell r="B2727" t="str">
            <v>이곳은 결투장 상점일세. \n자네가 얻은 명예를 적당한 물건과 바꾸어 주지!</v>
          </cell>
        </row>
        <row r="2728">
          <cell r="A2728" t="str">
            <v>NPC_ARENASHOP_WELCOME02</v>
          </cell>
          <cell r="B2728" t="str">
            <v>어서오게! \n무언가 사 갈텐가?</v>
          </cell>
        </row>
        <row r="2729">
          <cell r="A2729" t="str">
            <v>NPC_ARENASHOP_WELCOME03</v>
          </cell>
          <cell r="B2729" t="str">
            <v>결투장 상점에 어서오게! \n좋은 물건 좀 가져다 놓았지!</v>
          </cell>
        </row>
        <row r="2730">
          <cell r="A2730" t="str">
            <v>NPC_ARENASHOP_BUY01</v>
          </cell>
          <cell r="B2730" t="str">
            <v>매번 고맙네! \n무언가 더 살 것이 있는가?</v>
          </cell>
        </row>
        <row r="2731">
          <cell r="A2731" t="str">
            <v>NPC_ARENASHOP_BUY02</v>
          </cell>
          <cell r="B2731" t="str">
            <v>죄책감 느낄 것 없네. \n적어도 누군가의 유품은 없으니까! 하하하!</v>
          </cell>
        </row>
        <row r="2732">
          <cell r="A2732" t="str">
            <v>NPC_ARENASHOP_TOUCH01</v>
          </cell>
          <cell r="B2732" t="str">
            <v>거, 쿡쿡 찌르지만 말고 전사답게 구입하라고!</v>
          </cell>
        </row>
        <row r="2733">
          <cell r="A2733" t="str">
            <v>NPC_ARENASHOP_TOUCH02</v>
          </cell>
          <cell r="B2733" t="str">
            <v>싸게 해 줄테니, 사사사!</v>
          </cell>
        </row>
        <row r="2734">
          <cell r="A2734" t="str">
            <v>NPC_ARENASHOP_TOUCH03</v>
          </cell>
          <cell r="B2734" t="str">
            <v>자네, 나 말고 물건을 좀 보게나!</v>
          </cell>
        </row>
        <row r="2735">
          <cell r="A2735" t="str">
            <v>NPC_ARENASHOP_TOUCH04</v>
          </cell>
          <cell r="B2735" t="str">
            <v>가끔은 나도 모험을 가고 싶은 생각이 끓어 오른단 말이지! 핫핫하!</v>
          </cell>
        </row>
        <row r="2736">
          <cell r="A2736" t="str">
            <v>NPC_NORMALSHOP_WELCOME01</v>
          </cell>
          <cell r="B2736" t="str">
            <v>어서오세요, 메이의 종합상점입니다! \n싸고 좋은 물건이 많답니다~</v>
          </cell>
        </row>
        <row r="2737">
          <cell r="A2737" t="str">
            <v>NPC_NORMALSHOP_WELCOME02</v>
          </cell>
          <cell r="B2737" t="str">
            <v>메이의 종합상점입니다! 둘러보고 가세요~</v>
          </cell>
        </row>
        <row r="2738">
          <cell r="A2738" t="str">
            <v>NPC_NORMALSHOP_WELCOME03</v>
          </cell>
          <cell r="B2738" t="str">
            <v>어서오세요! 오늘도 좋은 물건이 많이 있어요~</v>
          </cell>
        </row>
        <row r="2739">
          <cell r="A2739" t="str">
            <v>NPC_NORMALSHOP_BUY01</v>
          </cell>
          <cell r="B2739" t="str">
            <v>구입해 주셔서 감사합니다!</v>
          </cell>
        </row>
        <row r="2740">
          <cell r="A2740" t="str">
            <v>NPC_NORMALSHOP_BUY02</v>
          </cell>
          <cell r="B2740" t="str">
            <v>감사합니다! 더 필요하신 거 있나요?</v>
          </cell>
        </row>
        <row r="2741">
          <cell r="A2741" t="str">
            <v>NPC_NORMALSHOP_TOUCH01</v>
          </cell>
          <cell r="B2741" t="str">
            <v>자! 아낌없이 구입하세요! 물건은 많아요~</v>
          </cell>
        </row>
        <row r="2742">
          <cell r="A2742" t="str">
            <v>NPC_NORMALSHOP_TOUCH02</v>
          </cell>
          <cell r="B2742" t="str">
            <v>응? 어디서 이 물건들을 가져오냐고요? 헤헷.. 그건 비밀~!!</v>
          </cell>
        </row>
        <row r="2743">
          <cell r="A2743" t="str">
            <v>NPC_NORMALSHOP_TOUCH03</v>
          </cell>
          <cell r="B2743" t="str">
            <v>사실, 가끔 너어무- 비싼 물건도 있지만.. 뭐 데헷!-</v>
          </cell>
        </row>
        <row r="2744">
          <cell r="A2744" t="str">
            <v>NPC_NORMALSHOP_TOUCH04</v>
          </cell>
          <cell r="B2744" t="str">
            <v>아쉽게도 이 가방은 팔지 않는답니다.</v>
          </cell>
        </row>
        <row r="2745">
          <cell r="A2745" t="str">
            <v>NPC_NORMALSHOP_TOUCH05</v>
          </cell>
          <cell r="B2745" t="str">
            <v>응!? 제 얼굴에 뭐가 묻었나요?</v>
          </cell>
        </row>
        <row r="2746">
          <cell r="A2746" t="str">
            <v>NPC_NORMALSHOP_TOUCH06</v>
          </cell>
          <cell r="B2746" t="str">
            <v>손님! 정말 인상이 좋으시네요! 골드도 많으실 것 같고!!</v>
          </cell>
        </row>
        <row r="2747">
          <cell r="A2747" t="str">
            <v>NPC_NORMALSHOP_RECRUIT01</v>
          </cell>
          <cell r="B2747" t="str">
            <v>에헷, 감사합니다~</v>
          </cell>
        </row>
        <row r="2748">
          <cell r="A2748" t="str">
            <v>NPC_NORMALSHOP_RECRUIT02</v>
          </cell>
          <cell r="B2748" t="str">
            <v>와~ 정말 예뻐요~</v>
          </cell>
        </row>
        <row r="2749">
          <cell r="A2749" t="str">
            <v>NPC_NORMALSHOP_RECRUIT03</v>
          </cell>
          <cell r="B2749" t="str">
            <v>와! 저에게 딱 어울려요! 감사합니다.</v>
          </cell>
        </row>
        <row r="2750">
          <cell r="A2750" t="str">
            <v>NPC_NORMALSHOP_RECRUIT04</v>
          </cell>
          <cell r="B2750" t="str">
            <v>와아~ 이렇게 이쁜 건 처음 봐요~! 사이즈도 딱 이에요!!</v>
          </cell>
        </row>
        <row r="2751">
          <cell r="A2751" t="str">
            <v>NPC_ARENASHOP_RECRUIT01</v>
          </cell>
          <cell r="B2751" t="str">
            <v>원래 선물은 가격보다 마음이지!</v>
          </cell>
        </row>
        <row r="2752">
          <cell r="A2752" t="str">
            <v>NPC_ARENASHOP_RECRUIT02</v>
          </cell>
          <cell r="B2752" t="str">
            <v>어? 주는거야? 여~ 고마워!</v>
          </cell>
        </row>
        <row r="2753">
          <cell r="A2753" t="str">
            <v>NPC_ARENASHOP_RECRUIT03</v>
          </cell>
          <cell r="B2753" t="str">
            <v>와우! 이거~ 정말 주는거야?</v>
          </cell>
        </row>
        <row r="2754">
          <cell r="A2754" t="str">
            <v>NPC_ARENASHOP_RECRUIT04</v>
          </cell>
          <cell r="B2754" t="str">
            <v xml:space="preserve">뭐어어어!? 정말 이걸 나한테 준다고!?  </v>
          </cell>
        </row>
        <row r="2755">
          <cell r="A2755" t="str">
            <v>NPC_BOOKSHOP_WELCOME01</v>
          </cell>
          <cell r="B2755" t="str">
            <v>지혜와 지식을 찾고 있으십니까? 그렇다면 잘 찾아오셨습니다.</v>
          </cell>
        </row>
        <row r="2756">
          <cell r="A2756" t="str">
            <v>NPC_BOOKSHOP_WELCOME02</v>
          </cell>
          <cell r="B2756" t="str">
            <v>지식의 탐구를 게을리 하지 마십시오.</v>
          </cell>
        </row>
        <row r="2757">
          <cell r="A2757" t="str">
            <v>NPC_BOOKSHOP_WELCOME03</v>
          </cell>
          <cell r="B2757" t="str">
            <v>선대의 경험을 몸과 머리로 이해하십시오.</v>
          </cell>
        </row>
        <row r="2758">
          <cell r="A2758" t="str">
            <v>NPC_BOOKSHOP_BUY01</v>
          </cell>
          <cell r="B2758" t="str">
            <v>하하하, 좋은 선택이십니다.</v>
          </cell>
        </row>
        <row r="2759">
          <cell r="A2759" t="str">
            <v>NPC_BOOKSHOP_BUY02</v>
          </cell>
          <cell r="B2759" t="str">
            <v>허허허, 지식에 대한 열정이 대단하시군요.</v>
          </cell>
        </row>
        <row r="2760">
          <cell r="A2760" t="str">
            <v>NPC_BOOKSHOP_TOUCH01</v>
          </cell>
          <cell r="B2760" t="str">
            <v>제게 관심을 가지는 것은 아무 소용이 없습니다.</v>
          </cell>
        </row>
        <row r="2761">
          <cell r="A2761" t="str">
            <v>NPC_BOOKSHOP_TOUCH02</v>
          </cell>
          <cell r="B2761" t="str">
            <v>지혜를 찾고 계신 것이 아니셨습니까? 책을 보십시오.</v>
          </cell>
        </row>
        <row r="2762">
          <cell r="A2762" t="str">
            <v>NPC_BOOKSHOP_TOUCH03</v>
          </cell>
          <cell r="B2762" t="str">
            <v>허어, 저는 지혜의 요정이 아닙니다. 몇번을 말씀드립니까.</v>
          </cell>
        </row>
        <row r="2763">
          <cell r="A2763" t="str">
            <v>NPC_BOOKSHOP_TOUCH04</v>
          </cell>
          <cell r="B2763" t="str">
            <v>어리석은 짓을 그만 두십시오, 통탄을 금치 못하겠습니다.</v>
          </cell>
        </row>
        <row r="2764">
          <cell r="A2764" t="str">
            <v>NPC_BOOKSHOP_TOUCH05</v>
          </cell>
          <cell r="B2764" t="str">
            <v>제가 책으로 보이시는 겝니까? 한심한 짓을 그만 두시지요.</v>
          </cell>
        </row>
        <row r="2765">
          <cell r="A2765" t="str">
            <v>NPC_BOOKSHOP_TOUCH06</v>
          </cell>
          <cell r="B2765" t="str">
            <v>더 많은 지식을 수집해야 할 텐데……고민입니다.</v>
          </cell>
        </row>
        <row r="2766">
          <cell r="A2766" t="str">
            <v>NPC_GOBLINSHOP_WELCOME01</v>
          </cell>
          <cell r="B2766" t="str">
            <v>스패키의 골동품 마차에 어서 와! 키히히히. 뭐 찾는 거 있나?</v>
          </cell>
        </row>
        <row r="2767">
          <cell r="A2767" t="str">
            <v>NPC_GOBLINSHOP_WELCOME02</v>
          </cell>
          <cell r="B2767" t="str">
            <v>스패키는 좋은 물건 판다! 너는 산다!</v>
          </cell>
        </row>
        <row r="2768">
          <cell r="A2768" t="str">
            <v>NPC_GOBLINSHOP_WELCOME03</v>
          </cell>
          <cell r="B2768" t="str">
            <v>스패키 오늘도 좋은 물건 있다! 너는 산다!</v>
          </cell>
        </row>
        <row r="2769">
          <cell r="A2769" t="str">
            <v>NPC_GOBLINSHOP_BUY01</v>
          </cell>
          <cell r="B2769" t="str">
            <v>키히히, 사 줘서 고맙다!</v>
          </cell>
        </row>
        <row r="2770">
          <cell r="A2770" t="str">
            <v>NPC_GOBLINSHOP_BUY02</v>
          </cell>
          <cell r="B2770" t="str">
            <v>키히히, 너 물건 산다! 스패키 기쁘다!</v>
          </cell>
        </row>
        <row r="2771">
          <cell r="A2771" t="str">
            <v>NPC_GOBLINSHOP_TOUCH01</v>
          </cell>
          <cell r="B2771" t="str">
            <v>스패키는 파는 거 아니다!</v>
          </cell>
        </row>
        <row r="2772">
          <cell r="A2772" t="str">
            <v>NPC_GOBLINSHOP_TOUCH02</v>
          </cell>
          <cell r="B2772" t="str">
            <v>스패키 안 판다!</v>
          </cell>
        </row>
        <row r="2773">
          <cell r="A2773" t="str">
            <v>NPC_GOBLINSHOP_TOUCH03</v>
          </cell>
          <cell r="B2773" t="str">
            <v>스패키는 자유다! 너에게 안 판다!</v>
          </cell>
        </row>
        <row r="2774">
          <cell r="A2774" t="str">
            <v>NPC_GOBLINSHOP_TOUCH04</v>
          </cell>
          <cell r="B2774" t="str">
            <v>왜 자꾸 찌르나! 안 살거면 가라!</v>
          </cell>
        </row>
        <row r="2775">
          <cell r="A2775" t="str">
            <v>NPC_GOBLINSHOP_TOUCH05</v>
          </cell>
          <cell r="B2775" t="str">
            <v>스패키는 찌르기 안 좋아한다! 스패키 돈 주는 사람 좋다!</v>
          </cell>
        </row>
        <row r="2776">
          <cell r="A2776" t="str">
            <v>NPC_GOBLINSHOP_TOUCH06</v>
          </cell>
          <cell r="B2776" t="str">
            <v>스패키 찌르지 마라! 스패키 다른 곳 간다! 다른 보물 찾는다!</v>
          </cell>
        </row>
        <row r="2777">
          <cell r="A2777" t="str">
            <v>NPC_SOULGEMSHOP_WELCOME01</v>
          </cell>
          <cell r="B2777" t="str">
            <v>만나서 반갑습니다, 탈리샤라고 합니다.</v>
          </cell>
        </row>
        <row r="2778">
          <cell r="A2778" t="str">
            <v>NPC_SOULGEMSHOP_WELCOME02</v>
          </cell>
          <cell r="B2778" t="str">
            <v>어서오세요. 오늘은 무엇을 구하고 계신가요?</v>
          </cell>
        </row>
        <row r="2779">
          <cell r="A2779" t="str">
            <v>NPC_SOULGEMSHOP_WELCOME03</v>
          </cell>
          <cell r="B2779" t="str">
            <v>어서오세요. 무엇을 찾고 계신지 맞추어 볼까요? 후후.</v>
          </cell>
        </row>
        <row r="2780">
          <cell r="A2780" t="str">
            <v>NPC_SOULGEMSHOP_WELCOME04</v>
          </cell>
          <cell r="B2780" t="str">
            <v>어서 오세요, 당신을 맞이합니다.</v>
          </cell>
        </row>
        <row r="2781">
          <cell r="A2781" t="str">
            <v>NPC_SOULGEMSHOP_WELCOME05</v>
          </cell>
          <cell r="B2781" t="str">
            <v xml:space="preserve">반가워요, 오늘도 즐거운 하루 되셨나요? </v>
          </cell>
        </row>
        <row r="2782">
          <cell r="A2782" t="str">
            <v>NPC_SOULGEMSHOP_WELCOME06</v>
          </cell>
          <cell r="B2782" t="str">
            <v>안녕하세요, 이벤트 관리인입니다.</v>
          </cell>
        </row>
        <row r="2783">
          <cell r="A2783" t="str">
            <v>NPC_SOULGEMSHOP_BUY01</v>
          </cell>
          <cell r="B2783" t="str">
            <v>구매해 주셔서 감사합니다, 용사님.</v>
          </cell>
        </row>
        <row r="2784">
          <cell r="A2784" t="str">
            <v>NPC_SOULGEMSHOP_BUY02</v>
          </cell>
          <cell r="B2784" t="str">
            <v>항상 이용 감사드립니다, 후후후.</v>
          </cell>
        </row>
        <row r="2785">
          <cell r="A2785" t="str">
            <v>NPC_SOULGEMSHOP_BUY03</v>
          </cell>
          <cell r="B2785" t="str">
            <v>그거면 될까요? 다른 것이 더 필요하진 않을까요?</v>
          </cell>
        </row>
        <row r="2786">
          <cell r="A2786" t="str">
            <v>NPC_SOULGEMSHOP_BUY04</v>
          </cell>
          <cell r="B2786" t="str">
            <v>후후, 고맙습니다.</v>
          </cell>
        </row>
        <row r="2787">
          <cell r="A2787" t="str">
            <v>NPC_SOULGEMSHOP_TOUCH01</v>
          </cell>
          <cell r="B2787" t="str">
            <v>어머나, 저를 원하시는 건가요? 후후후.</v>
          </cell>
        </row>
        <row r="2788">
          <cell r="A2788" t="str">
            <v>NPC_SOULGEMSHOP_TOUCH02</v>
          </cell>
          <cell r="B2788" t="str">
            <v>제가 신경쓰이시는 건가요? 후훗.</v>
          </cell>
        </row>
        <row r="2789">
          <cell r="A2789" t="str">
            <v>NPC_SOULGEMSHOP_TOUCH03</v>
          </cell>
          <cell r="B2789" t="str">
            <v>어머, 시선이 뜨거운걸요. 후후후.</v>
          </cell>
        </row>
        <row r="2790">
          <cell r="A2790" t="str">
            <v>NPC_SOULGEMSHOP_TOUCH04</v>
          </cell>
          <cell r="B2790" t="str">
            <v>저를 원하시는 것 같군요. 농담이랍니다. 후후후.</v>
          </cell>
        </row>
        <row r="2791">
          <cell r="A2791" t="str">
            <v>NPC_SOULGEMSHOP_TOUCH05</v>
          </cell>
          <cell r="B2791" t="str">
            <v>수상해 보이신다고요? 어머, 전혀 아니랍니다. 후후후.</v>
          </cell>
        </row>
        <row r="2792">
          <cell r="A2792" t="str">
            <v>NPC_SOULGEMSHOP_TOUCH06</v>
          </cell>
          <cell r="B2792" t="str">
            <v>어떻게 해야 할까……어머나, 당신의 이야기는 아니랍니다. 후후후.</v>
          </cell>
        </row>
        <row r="2793">
          <cell r="A2793" t="str">
            <v>NPC_SOULGEMSHOP_TOUCH07</v>
          </cell>
          <cell r="B2793" t="str">
            <v>하루는 짧고! 할 것은 많고! 바쁘네요~!</v>
          </cell>
        </row>
        <row r="2794">
          <cell r="A2794" t="str">
            <v>NPC_SOULGEMSHOP_TOUCH08</v>
          </cell>
          <cell r="B2794" t="str">
            <v>만나서 반가워요. 일은 잘 진행되고 있나요?</v>
          </cell>
        </row>
        <row r="2795">
          <cell r="A2795" t="str">
            <v>NPC_SOULGEMSHOP_TOUCH09</v>
          </cell>
          <cell r="B2795" t="str">
            <v>당신의 눈동자도 이 수정처럼 맑고 빛나는군요!</v>
          </cell>
        </row>
        <row r="2796">
          <cell r="A2796" t="str">
            <v>NPC_SOULGEMSHOP_TOUCH10</v>
          </cell>
          <cell r="B2796" t="str">
            <v>이곳은 매번 축제의 분위기인 것 같아요!</v>
          </cell>
        </row>
        <row r="2797">
          <cell r="A2797" t="str">
            <v>NPC_SOULGEMSHOP_TOUCH11</v>
          </cell>
          <cell r="B2797" t="str">
            <v>저는 항상 당신을 응원한답니다.</v>
          </cell>
        </row>
        <row r="2798">
          <cell r="A2798" t="str">
            <v>NPC_SOULGEMSHOP_TOUCH12</v>
          </cell>
          <cell r="B2798" t="str">
            <v xml:space="preserve">후훗, 당신이 저를 만나러 오실 거란 걸 이미 알고 있었지요. </v>
          </cell>
        </row>
        <row r="2799">
          <cell r="A2799" t="str">
            <v>NPC_GUILDSHOP_WELCOME01</v>
          </cell>
          <cell r="B2799" t="str">
            <v>처음 뵙겠습니다. \n길드 보급담당의 베로니카입니다.</v>
          </cell>
        </row>
        <row r="2800">
          <cell r="A2800" t="str">
            <v>NPC_GUILDSHOP_WELCOME02</v>
          </cell>
          <cell r="B2800" t="str">
            <v>어서오세요, \n항상 수고 많으십니다.</v>
          </cell>
        </row>
        <row r="2801">
          <cell r="A2801" t="str">
            <v>NPC_GUILDSHOP_WELCOME03</v>
          </cell>
          <cell r="B2801" t="str">
            <v>수고 많으십니다. \n무언가 필요하신 물건이 있으신가요?</v>
          </cell>
        </row>
        <row r="2802">
          <cell r="A2802" t="str">
            <v>NPC_GUILDSHOP_BUY01</v>
          </cell>
          <cell r="B2802" t="str">
            <v>보급 완료입니다. \n무언가 더 필요하신가요?</v>
          </cell>
        </row>
        <row r="2803">
          <cell r="A2803" t="str">
            <v>NPC_GUILDSHOP_BUY02</v>
          </cell>
          <cell r="B2803" t="str">
            <v>여기 지급품입니다. \n부디 무사하시기를.</v>
          </cell>
        </row>
        <row r="2804">
          <cell r="A2804" t="str">
            <v>NPC_GUILDSHOP_TOUCH01</v>
          </cell>
          <cell r="B2804" t="str">
            <v>……저, 용무를 말씀해 주시지 않으면 곤란합니다.</v>
          </cell>
        </row>
        <row r="2805">
          <cell r="A2805" t="str">
            <v>NPC_GUILDSHOP_TOUCH02</v>
          </cell>
          <cell r="B2805" t="str">
            <v>저기, 계속 보고만 계셔도 곤란합니다.</v>
          </cell>
        </row>
        <row r="2806">
          <cell r="A2806" t="str">
            <v>NPC_GUILDSHOP_TOUCH03</v>
          </cell>
          <cell r="B2806" t="str">
            <v>제 얼굴에 뭐라도 묻은 건가요?</v>
          </cell>
        </row>
        <row r="2807">
          <cell r="A2807" t="str">
            <v>NPC_GUILDSHOP_TOUCH04</v>
          </cell>
          <cell r="B2807" t="str">
            <v>어머, 혹시 얼굴에 잉크가 묻어 있나요? 어쩌지…….</v>
          </cell>
        </row>
        <row r="2808">
          <cell r="A2808" t="str">
            <v>NPC_GUILDSHOP_TOUCH05</v>
          </cell>
          <cell r="B2808" t="str">
            <v>조, 조금 부끄럽네요. \n너무 빤히 보지 말아 주세요.</v>
          </cell>
        </row>
        <row r="2809">
          <cell r="A2809" t="str">
            <v>NPC_GUILDSHOP_TOUCH06</v>
          </cell>
          <cell r="B2809" t="str">
            <v>항상 노력하는 당신을 보고 있으면, 가끔은…아니, 잊어주세요.</v>
          </cell>
        </row>
        <row r="2810">
          <cell r="A2810" t="str">
            <v>NPC_BLACKSHOP_WELCOME01</v>
          </cell>
          <cell r="B2810" t="str">
            <v>당신이 흥미를 가질만 한 물건을 가지고 있습니다. 흐흐흐흐.</v>
          </cell>
        </row>
        <row r="2811">
          <cell r="A2811" t="str">
            <v>NPC_BLACKSHOP_WELCOME02</v>
          </cell>
          <cell r="B2811" t="str">
            <v>오호오, 어서 오시지요.</v>
          </cell>
        </row>
        <row r="2812">
          <cell r="A2812" t="str">
            <v>NPC_BLACKSHOP_WELCOME03</v>
          </cell>
          <cell r="B2812" t="str">
            <v>뭔가 찾으시는 물건이라도 있으십니까? 흐흐흐.</v>
          </cell>
        </row>
        <row r="2813">
          <cell r="A2813" t="str">
            <v>NPC_BLACKSHOP_BUY01</v>
          </cell>
          <cell r="B2813" t="str">
            <v>히히히히, 감사드립니다.</v>
          </cell>
        </row>
        <row r="2814">
          <cell r="A2814" t="str">
            <v>NPC_BLACKSHOP_BUY02</v>
          </cell>
          <cell r="B2814" t="str">
            <v>더 찾으시는 것은 언제든지, 무엇이든지 준비해 드립니다.</v>
          </cell>
        </row>
        <row r="2815">
          <cell r="A2815" t="str">
            <v>NPC_BLACKSHOP_TOUCH01</v>
          </cell>
          <cell r="B2815" t="str">
            <v>제 몸에 손 대려 하지 마시지요.</v>
          </cell>
        </row>
        <row r="2816">
          <cell r="A2816" t="str">
            <v>NPC_BLACKSHOP_TOUCH02</v>
          </cell>
          <cell r="B2816" t="str">
            <v>제 몸에 손을 대는 것은 매우 위험한 일입니다.</v>
          </cell>
        </row>
        <row r="2817">
          <cell r="A2817" t="str">
            <v>NPC_BLACKSHOP_TOUCH03</v>
          </cell>
          <cell r="B2817" t="str">
            <v>경고를 무시하다 보면 어느 순간 사고가 일어나기 마련입니다.</v>
          </cell>
        </row>
        <row r="2818">
          <cell r="A2818" t="str">
            <v>NPC_BLACKSHOP_TOUCH04</v>
          </cell>
          <cell r="B2818" t="str">
            <v>히히히히, 장난이 지나치시군요.</v>
          </cell>
        </row>
        <row r="2819">
          <cell r="A2819" t="str">
            <v>NPC_BLACKSHOP_TOUCH05</v>
          </cell>
          <cell r="B2819" t="str">
            <v>이 로브 아래에 무엇이 있으실 줄 알고 괴롭히십니까? 흐흐흐흐.</v>
          </cell>
        </row>
        <row r="2820">
          <cell r="A2820" t="str">
            <v>NPC_BLACKSHOP_TOUCH06</v>
          </cell>
          <cell r="B2820" t="str">
            <v>이런 곳까지 와서 장사를 하는 제 능력을 얕보시면 곤란합니다. 흐흐흐.</v>
          </cell>
        </row>
        <row r="2821">
          <cell r="A2821" t="str">
            <v>NPC_ROYALSHOP_WELCOME01</v>
          </cell>
          <cell r="B2821" t="str">
            <v>이곳은 왕궁 보관고일세. 무슨 일인가?</v>
          </cell>
        </row>
        <row r="2822">
          <cell r="A2822" t="str">
            <v>NPC_ROYALSHOP_WELCOME02</v>
          </cell>
          <cell r="B2822" t="str">
            <v>무언가 필요한 물건이 있는가?</v>
          </cell>
        </row>
        <row r="2823">
          <cell r="A2823" t="str">
            <v>NPC_ROYALSHOP_WELCOME03</v>
          </cell>
          <cell r="B2823" t="str">
            <v>왕실의 물건 중 필요하신 것이라도 있으십니까?</v>
          </cell>
        </row>
        <row r="2824">
          <cell r="A2824" t="str">
            <v>NPC_ROYALSHOP_BUY01</v>
          </cell>
          <cell r="B2824" t="str">
            <v>이 돈은 나라를 위해 쓰일 걸세.</v>
          </cell>
        </row>
        <row r="2825">
          <cell r="A2825" t="str">
            <v>NPC_ROYALSHOP_BUY02</v>
          </cell>
          <cell r="B2825" t="str">
            <v>왕실은 자네의 헌신을 잊지 않을 걸세.</v>
          </cell>
        </row>
        <row r="2826">
          <cell r="A2826" t="str">
            <v>NPC_ROYALSHOP_TOUCH01</v>
          </cell>
          <cell r="B2826" t="str">
            <v>나에게 용무가 있는가?</v>
          </cell>
        </row>
        <row r="2827">
          <cell r="A2827" t="str">
            <v>NPC_ROYALSHOP_TOUCH02</v>
          </cell>
          <cell r="B2827" t="str">
            <v>장난을 삼가게. \n내 인내심에도 한계가 있네.</v>
          </cell>
        </row>
        <row r="2828">
          <cell r="A2828" t="str">
            <v>NPC_ROYALSHOP_TOUCH03</v>
          </cell>
          <cell r="B2828" t="str">
            <v>전하를 대신해서 이곳에 있는 내게 장난치지 말게.</v>
          </cell>
        </row>
        <row r="2829">
          <cell r="A2829" t="str">
            <v>NPC_ROYALSHOP_TOUCH04</v>
          </cell>
          <cell r="B2829" t="str">
            <v>나를 무시하는건 전하를 무시하는 것과 같네.</v>
          </cell>
        </row>
        <row r="2830">
          <cell r="A2830" t="str">
            <v>NPC_ROYALSHOP_TOUCH05</v>
          </cell>
          <cell r="B2830" t="str">
            <v>그쯤 하게. 도를 넘으면 어찌 할지 모르네.</v>
          </cell>
        </row>
        <row r="2831">
          <cell r="A2831" t="str">
            <v>NPC_ROYALSHOP_TOUCH06</v>
          </cell>
          <cell r="B2831" t="str">
            <v>동료들은 밖에서 마물과 싸우는데 난 뭘 하고 있는 건지..</v>
          </cell>
        </row>
        <row r="2832">
          <cell r="A2832" t="str">
            <v>NPC_ROYALSHOP_RECRUIT01</v>
          </cell>
          <cell r="B2832" t="str">
            <v>솜씨가 좋군.</v>
          </cell>
        </row>
        <row r="2833">
          <cell r="A2833" t="str">
            <v>NPC_ROYALSHOP_RECRUIT02</v>
          </cell>
          <cell r="B2833" t="str">
            <v>자네의 작품인가? 재능이 뛰어나군.</v>
          </cell>
        </row>
        <row r="2834">
          <cell r="A2834" t="str">
            <v>NPC_ROYALSHOP_RECRUIT03</v>
          </cell>
          <cell r="B2834" t="str">
            <v>이런 걸작을 정말 내게 주는 것인가?</v>
          </cell>
        </row>
        <row r="2835">
          <cell r="A2835" t="str">
            <v>NPC_ROYALSHOP_RECRUIT04</v>
          </cell>
          <cell r="B2835" t="str">
            <v>이리도 귀한 걸 받다니..\n그야말로 예술의 극치이군..\n소중히 간직하겠네.</v>
          </cell>
        </row>
        <row r="2836">
          <cell r="A2836" t="str">
            <v>NPC_STOCKADESHOP_WELCOME01</v>
          </cell>
          <cell r="B2836" t="str">
            <v>여기는 지하감옥이야. \n쓰레기들 집합소지. \n이런 곳에 무슨 일이지?</v>
          </cell>
        </row>
        <row r="2837">
          <cell r="A2837" t="str">
            <v>NPC_STOCKADESHOP_WELCOME02</v>
          </cell>
          <cell r="B2837" t="str">
            <v>엉-? 어서 와. \n어서 오라고 하기에도 미안한 곳이지만.</v>
          </cell>
        </row>
        <row r="2838">
          <cell r="A2838" t="str">
            <v>NPC_STOCKADESHOP_WELCOME03</v>
          </cell>
          <cell r="B2838" t="str">
            <v>뭐가 좋다고 자꾸 이런 데 오는 거야? \n이상한 녀석일세.</v>
          </cell>
        </row>
        <row r="2839">
          <cell r="A2839" t="str">
            <v>NPC_STOCKADESHOP_BUY01</v>
          </cell>
          <cell r="B2839" t="str">
            <v>뭔지는 모르겠지만 사 줘서 고마워!</v>
          </cell>
        </row>
        <row r="2840">
          <cell r="A2840" t="str">
            <v>NPC_STOCKADESHOP_BUY02</v>
          </cell>
          <cell r="B2840" t="str">
            <v>이런 걸로 돈을 벌고 있다니, 세상도 말세네.</v>
          </cell>
        </row>
        <row r="2841">
          <cell r="A2841" t="str">
            <v>NPC_STOCKADESHOP_TOUCH01</v>
          </cell>
          <cell r="B2841" t="str">
            <v>응? 어딜 보고 있는 거야, 너.</v>
          </cell>
        </row>
        <row r="2842">
          <cell r="A2842" t="str">
            <v>NPC_STOCKADESHOP_TOUCH02</v>
          </cell>
          <cell r="B2842" t="str">
            <v>이봐, 자꾸 이상한 데 보면 박살내 버린다?</v>
          </cell>
        </row>
        <row r="2843">
          <cell r="A2843" t="str">
            <v>NPC_STOCKADESHOP_TOUCH03</v>
          </cell>
          <cell r="B2843" t="str">
            <v>이 철퇴가 죄수들에게만 위협적인 건 아니라고?</v>
          </cell>
        </row>
        <row r="2844">
          <cell r="A2844" t="str">
            <v>NPC_STOCKADESHOP_TOUCH04</v>
          </cell>
          <cell r="B2844" t="str">
            <v>너도 이 안에 들어가고 싶은 거냐? 앙?</v>
          </cell>
        </row>
        <row r="2845">
          <cell r="A2845" t="str">
            <v>NPC_STOCKADESHOP_TOUCH05</v>
          </cell>
          <cell r="B2845" t="str">
            <v>귀찮게 하지 마! \n정말이지 이상한 놈이라니까.</v>
          </cell>
        </row>
        <row r="2846">
          <cell r="A2846" t="str">
            <v>NPC_STOCKADESHOP_TOUCH06</v>
          </cell>
          <cell r="B2846" t="str">
            <v>너도 밟히고 싶어서 그러냐? \n제 정신이야?</v>
          </cell>
        </row>
        <row r="2847">
          <cell r="A2847" t="str">
            <v>NPC_STOCKADESHOP_RECRUIT01</v>
          </cell>
          <cell r="B2847" t="str">
            <v>뭐냐.</v>
          </cell>
        </row>
        <row r="2848">
          <cell r="A2848" t="str">
            <v>NPC_STOCKADESHOP_RECRUIT02</v>
          </cell>
          <cell r="B2848" t="str">
            <v>헛짓거리 하지마.</v>
          </cell>
        </row>
        <row r="2849">
          <cell r="A2849" t="str">
            <v>NPC_STOCKADESHOP_RECRUIT03</v>
          </cell>
          <cell r="B2849" t="str">
            <v>너, 뭘 좀 아나보다?</v>
          </cell>
        </row>
        <row r="2850">
          <cell r="A2850" t="str">
            <v>NPC_STOCKADESHOP_RECRUIT04</v>
          </cell>
          <cell r="B2850" t="str">
            <v>그건 좀 마음에 드네. 내가 가져줄게.</v>
          </cell>
        </row>
        <row r="2851">
          <cell r="A2851" t="str">
            <v>NPC_HALLOFHERO_WELCOME01</v>
          </cell>
          <cell r="B2851" t="str">
            <v>영웅의 전당에 방문하신 용사여, 환영합니다.</v>
          </cell>
        </row>
        <row r="2852">
          <cell r="A2852" t="str">
            <v>NPC_HALLOFHERO_WELCOME02</v>
          </cell>
          <cell r="B2852" t="str">
            <v>내면의 어둠과 맞서 싸울 새로운 용사로군요.</v>
          </cell>
        </row>
        <row r="2853">
          <cell r="A2853" t="str">
            <v>NPC_HALLOFHERO_WELCOME03</v>
          </cell>
          <cell r="B2853" t="str">
            <v>당신을 기다리고 있었습니다.</v>
          </cell>
        </row>
        <row r="2854">
          <cell r="A2854" t="str">
            <v>NPC_HALLOFHERO_BUY01</v>
          </cell>
          <cell r="B2854" t="str">
            <v>신께서 당신께 내리는 것입니다.</v>
          </cell>
        </row>
        <row r="2855">
          <cell r="A2855" t="str">
            <v>NPC_HALLOFHERO_BUY02</v>
          </cell>
          <cell r="B2855" t="str">
            <v>세상에 둘도 없는 성물 입니다.</v>
          </cell>
        </row>
        <row r="2856">
          <cell r="A2856" t="str">
            <v>NPC_HALLOFHERO_TOUCH01</v>
          </cell>
          <cell r="B2856" t="str">
            <v>저 또한 한때는 그대와 같은 용기를 가졌었습니다.</v>
          </cell>
        </row>
        <row r="2857">
          <cell r="A2857" t="str">
            <v>NPC_HALLOFHERO_TOUCH02</v>
          </cell>
          <cell r="B2857" t="str">
            <v>제 얼굴이 궁금하다고요?</v>
          </cell>
        </row>
        <row r="2858">
          <cell r="A2858" t="str">
            <v>NPC_HALLOFHERO_TOUCH03</v>
          </cell>
          <cell r="B2858" t="str">
            <v>제가 후드를 벗는 순간 무서운 일이 벌어질겁니다.</v>
          </cell>
        </row>
        <row r="2859">
          <cell r="A2859" t="str">
            <v>NPC_HALLOFHERO_TOUCH04</v>
          </cell>
          <cell r="B2859" t="str">
            <v>후훗. 짖궂으시군요, 젊은 용사여.</v>
          </cell>
        </row>
        <row r="2860">
          <cell r="A2860" t="str">
            <v>NPC_HALLOFHERO_TOUCH05</v>
          </cell>
          <cell r="B2860" t="str">
            <v>제게 작업 거시는 겁니까? 재밌군요.</v>
          </cell>
        </row>
        <row r="2861">
          <cell r="A2861" t="str">
            <v>NPC_HALLOFHERO_TOUCH06</v>
          </cell>
          <cell r="B2861" t="str">
            <v>글쎄요, 그대가 마왕쯤은 가볍게 쓰러뜨린다면 함께할 생각은 있습니다만… 후훗.</v>
          </cell>
        </row>
        <row r="2862">
          <cell r="A2862" t="str">
            <v>NPC_PIT_WELCOME01</v>
          </cell>
          <cell r="B2862" t="str">
            <v>여긴 무슨 일이냐, 죽으러 왔냐?</v>
          </cell>
        </row>
        <row r="2863">
          <cell r="A2863" t="str">
            <v>NPC_PIT_WELCOME02</v>
          </cell>
          <cell r="B2863" t="str">
            <v>겁대가리를 상실했군. 꺼져라, 애송이!</v>
          </cell>
        </row>
        <row r="2864">
          <cell r="A2864" t="str">
            <v>NPC_PIT_WELCOME03</v>
          </cell>
          <cell r="B2864" t="str">
            <v>내가 바로 트롤이다!</v>
          </cell>
        </row>
        <row r="2865">
          <cell r="A2865" t="str">
            <v>NPC_PIT_BUY01</v>
          </cell>
          <cell r="B2865" t="str">
            <v>네겐 그것을 가질 자격이 있노라.</v>
          </cell>
        </row>
        <row r="2866">
          <cell r="A2866" t="str">
            <v>NPC_PIT_BUY02</v>
          </cell>
          <cell r="B2866" t="str">
            <v>하! 통이 크군. 다음에도 기대해보지!</v>
          </cell>
        </row>
        <row r="2867">
          <cell r="A2867" t="str">
            <v>NPC_PIT_TOUCH01</v>
          </cell>
          <cell r="B2867" t="str">
            <v>용사라고? 내가 보기엔 그저 애송이에 불과해.</v>
          </cell>
        </row>
        <row r="2868">
          <cell r="A2868" t="str">
            <v>NPC_PIT_TOUCH02</v>
          </cell>
          <cell r="B2868" t="str">
            <v>날 너무 두려워하진 말라구. 캬하하</v>
          </cell>
        </row>
        <row r="2869">
          <cell r="A2869" t="str">
            <v>NPC_PIT_TOUCH03</v>
          </cell>
          <cell r="B2869" t="str">
            <v>나도 한때는 너와 같은 모험가였지.</v>
          </cell>
        </row>
        <row r="2870">
          <cell r="A2870" t="str">
            <v>NPC_PIT_TOUCH04</v>
          </cell>
          <cell r="B2870" t="str">
            <v>너가 그렇게 강하다며? 그래도 나한테는 안돼.</v>
          </cell>
        </row>
        <row r="2871">
          <cell r="A2871" t="str">
            <v>NPC_PIT_TOUCH05</v>
          </cell>
          <cell r="B2871" t="str">
            <v>키하! 루크라, 라우라, 타하! 크라라락!</v>
          </cell>
        </row>
        <row r="2872">
          <cell r="A2872" t="str">
            <v>NPC_PIT_TOUCH06</v>
          </cell>
          <cell r="B2872" t="str">
            <v>자네만이 유일한 존재라고 생각했던건 아니겠지?</v>
          </cell>
        </row>
        <row r="2873">
          <cell r="A2873" t="str">
            <v>NPC_BLACKSMITH_WELCOME01</v>
          </cell>
          <cell r="B2873" t="str">
            <v>여어! 어서오게. \n뭔가 필요한가?</v>
          </cell>
        </row>
        <row r="2874">
          <cell r="A2874" t="str">
            <v>NPC_BLACKSMITH_WELCOME02</v>
          </cell>
          <cell r="B2874" t="str">
            <v>내 대장간에 어서 오게나.</v>
          </cell>
        </row>
        <row r="2875">
          <cell r="A2875" t="str">
            <v>NPC_BLACKSMITH_WELCOME03</v>
          </cell>
          <cell r="B2875" t="str">
            <v>자네가 바라는 것이라면 뭐든 만들어 주지!</v>
          </cell>
        </row>
        <row r="2876">
          <cell r="A2876" t="str">
            <v>NPC_BLACKSMITH_BUY01</v>
          </cell>
          <cell r="B2876" t="str">
            <v>하하하, 고맙네.</v>
          </cell>
        </row>
        <row r="2877">
          <cell r="A2877" t="str">
            <v>NPC_BLACKSMITH_BUY02</v>
          </cell>
          <cell r="B2877" t="str">
            <v>품질은 내 이름을 걸고 보장하네!</v>
          </cell>
        </row>
        <row r="2878">
          <cell r="A2878" t="str">
            <v>NPC_BLACKSMITH_TOUCH01</v>
          </cell>
          <cell r="B2878" t="str">
            <v>이 근육이 신경쓰이나? \n내 자랑이지.</v>
          </cell>
        </row>
        <row r="2879">
          <cell r="A2879" t="str">
            <v>NPC_BLACKSMITH_TOUCH02</v>
          </cell>
          <cell r="B2879" t="str">
            <v>이 망치는 만들기도 하지만, 부술 수도 있다네.</v>
          </cell>
        </row>
        <row r="2880">
          <cell r="A2880" t="str">
            <v>NPC_BLACKSMITH_TOUCH03</v>
          </cell>
          <cell r="B2880" t="str">
            <v>이 주먹 보이나? 조심하게.</v>
          </cell>
        </row>
        <row r="2881">
          <cell r="A2881" t="str">
            <v>NPC_BLACKSMITH_TOUCH04</v>
          </cell>
          <cell r="B2881" t="str">
            <v>모루에서 망치 한번 맞아보면 내가 만만치 않다는걸 알 거야.</v>
          </cell>
        </row>
        <row r="2882">
          <cell r="A2882" t="str">
            <v>NPC_BLACKSMITH_TOUCH05</v>
          </cell>
          <cell r="B2882" t="str">
            <v>자네의 머리는……\n못 고치겠군. 음하하!</v>
          </cell>
        </row>
        <row r="2883">
          <cell r="A2883" t="str">
            <v>NPC_BLACKSMITH_TOUCH06</v>
          </cell>
          <cell r="B2883" t="str">
            <v>요즘 들어오는 재료는 영 못 미더워. 내가 직접 가서 구하고 싶군.</v>
          </cell>
        </row>
        <row r="2884">
          <cell r="A2884" t="str">
            <v>NPC_BLACKSMITH_SUCCESS</v>
          </cell>
          <cell r="B2884" t="str">
            <v>모든게 완벽했군! 강화에 성공했다네.</v>
          </cell>
        </row>
        <row r="2885">
          <cell r="A2885" t="str">
            <v>NPC_BLACKSMITH_FAIL</v>
          </cell>
          <cell r="B2885" t="str">
            <v>미안하네.. 화력이 약했던 탓인지 강화에 실패했네.</v>
          </cell>
        </row>
        <row r="2886">
          <cell r="A2886" t="str">
            <v>NPC_RUNESHOP_WELCOME01</v>
          </cell>
          <cell r="B2886" t="str">
            <v>어서들 오시게나. 무언가 필요하신가?</v>
          </cell>
        </row>
        <row r="2887">
          <cell r="A2887" t="str">
            <v>NPC_RUNESHOP_WELCOME02</v>
          </cell>
          <cell r="B2887" t="str">
            <v>그대들의 힘이 될 수 있다면 좋겠네.</v>
          </cell>
        </row>
        <row r="2888">
          <cell r="A2888" t="str">
            <v>NPC_RUNESHOP_WELCOME03</v>
          </cell>
          <cell r="B2888" t="str">
            <v>필요한 것이 있다면 말하게. 도움이 될 걸세.</v>
          </cell>
        </row>
        <row r="2889">
          <cell r="A2889" t="str">
            <v>NPC_RUNESHOP_BUY01</v>
          </cell>
          <cell r="B2889" t="str">
            <v>부디 그대의 길에 도움이 되길 기원하겠네.</v>
          </cell>
        </row>
        <row r="2890">
          <cell r="A2890" t="str">
            <v>NPC_RUNESHOP_BUY02</v>
          </cell>
          <cell r="B2890" t="str">
            <v>그 룬이 그대의 길을 밝히는 별이 되기를.</v>
          </cell>
        </row>
        <row r="2891">
          <cell r="A2891" t="str">
            <v>NPC_RUNESHOP_TOUCH01</v>
          </cell>
          <cell r="B2891" t="str">
            <v>내가 곰인 것이 신기할 만도 하지. 나도 그렇네.</v>
          </cell>
        </row>
        <row r="2892">
          <cell r="A2892" t="str">
            <v>NPC_RUNESHOP_TOUCH03</v>
          </cell>
          <cell r="B2892" t="str">
            <v>나는 그리 화를 내지 않네만, 다른 곰도 이렇길 바라지는 말게.</v>
          </cell>
        </row>
        <row r="2893">
          <cell r="A2893" t="str">
            <v>NPC_RUNESHOP_TOUCH04</v>
          </cell>
          <cell r="B2893" t="str">
            <v>노인의 지혜를 들어도 큰 도움은 안 될 걸세.</v>
          </cell>
        </row>
        <row r="2894">
          <cell r="A2894" t="str">
            <v>NPC_RUNESHOP_TOUCH05</v>
          </cell>
          <cell r="B2894" t="str">
            <v>나는 싸움은 전문이 아닐세. 물어도 소용 없을 거네.</v>
          </cell>
        </row>
        <row r="2895">
          <cell r="A2895" t="str">
            <v>NPC_RUNESHOP_TOUCH06</v>
          </cell>
          <cell r="B2895" t="str">
            <v>언제까지고 이 어둠을 방관만 할 수는 없다고 느낄 때가 있네.</v>
          </cell>
        </row>
        <row r="2896">
          <cell r="A2896" t="str">
            <v>NPC_INN_WELCOME01</v>
          </cell>
          <cell r="B2896" t="str">
            <v>영웅의 여관에 어서오세요!</v>
          </cell>
        </row>
        <row r="2897">
          <cell r="A2897" t="str">
            <v>NPC_INN_WELCOME02</v>
          </cell>
          <cell r="B2897" t="str">
            <v>어서오세요! \n유노 특제 바베큐를 추천합니다!</v>
          </cell>
        </row>
        <row r="2898">
          <cell r="A2898" t="str">
            <v>NPC_INN_WELCOME03</v>
          </cell>
          <cell r="B2898" t="str">
            <v>자주 보네요? \n어서 안쪽에 앉으세요!</v>
          </cell>
        </row>
        <row r="2899">
          <cell r="A2899" t="str">
            <v>NPC_INN_BUY01</v>
          </cell>
          <cell r="B2899" t="str">
            <v>유노 특제 요리가 나왔어요!</v>
          </cell>
        </row>
        <row r="2900">
          <cell r="A2900" t="str">
            <v>NPC_INN_BUY02</v>
          </cell>
          <cell r="B2900" t="str">
            <v>매번 감사합니다! 어서드세요!</v>
          </cell>
        </row>
        <row r="2901">
          <cell r="A2901" t="str">
            <v>NPC_INN_BUY03</v>
          </cell>
          <cell r="B2901" t="str">
            <v>도와줘서 고마워! 풍성한 축제가 되겠는걸?</v>
          </cell>
        </row>
        <row r="2902">
          <cell r="A2902" t="str">
            <v>NPC_INN_BUY04</v>
          </cell>
          <cell r="B2902" t="str">
            <v>좋은 추수감사절 보내~!</v>
          </cell>
        </row>
        <row r="2903">
          <cell r="A2903" t="str">
            <v>NPC_INN_BUY05</v>
          </cell>
          <cell r="B2903" t="str">
            <v>매번 감사합니다!</v>
          </cell>
        </row>
        <row r="2904">
          <cell r="A2904" t="str">
            <v>NPC_INN_BUY06</v>
          </cell>
          <cell r="B2904" t="str">
            <v>품질은 제가 보증해요!</v>
          </cell>
        </row>
        <row r="2905">
          <cell r="A2905" t="str">
            <v>NPC_INN_TOUCH01</v>
          </cell>
          <cell r="B2905" t="str">
            <v>지금은 바쁘니 나중에!</v>
          </cell>
        </row>
        <row r="2906">
          <cell r="A2906" t="str">
            <v>NPC_INN_TOUCH02</v>
          </cell>
          <cell r="B2906" t="str">
            <v>거기 좀 조용히 해요!</v>
          </cell>
        </row>
        <row r="2907">
          <cell r="A2907" t="str">
            <v>NPC_INN_TOUCH03</v>
          </cell>
          <cell r="B2907" t="str">
            <v>화장실은 저~ 쪽이에요~</v>
          </cell>
        </row>
        <row r="2908">
          <cell r="A2908" t="str">
            <v>NPC_INN_TOUCH04</v>
          </cell>
          <cell r="B2908" t="str">
            <v>앗! 여기서 외상은 안돼요~!</v>
          </cell>
        </row>
        <row r="2909">
          <cell r="A2909" t="str">
            <v>NPC_INN_TOUCH05</v>
          </cell>
          <cell r="B2909" t="str">
            <v>데이트 신청은 나중에 해주세요~</v>
          </cell>
        </row>
        <row r="2910">
          <cell r="A2910" t="str">
            <v>NPC_INN_TOUCH06</v>
          </cell>
          <cell r="B2910" t="str">
            <v>후후, 고백은 안보는데서 해주세요~</v>
          </cell>
        </row>
        <row r="2911">
          <cell r="A2911" t="str">
            <v>NPC_INN_TOUCH07</v>
          </cell>
          <cell r="B2911" t="str">
            <v>대박 상품 기대할게요!</v>
          </cell>
        </row>
        <row r="2912">
          <cell r="A2912" t="str">
            <v>NPC_INN_TOUCH08</v>
          </cell>
          <cell r="B2912" t="str">
            <v>영입한 영웅들과 많이 친해졌구나!\n자! 받아! 친해진 영웅들이 주는 선물이야!</v>
          </cell>
        </row>
        <row r="2913">
          <cell r="A2913" t="str">
            <v>NPC_INN_RECRUIT01</v>
          </cell>
          <cell r="B2913" t="str">
            <v>맛이 좋네요~</v>
          </cell>
        </row>
        <row r="2914">
          <cell r="A2914" t="str">
            <v>NPC_INN_RECRUIT02</v>
          </cell>
          <cell r="B2914" t="str">
            <v>광택이 훌륭하네요.</v>
          </cell>
        </row>
        <row r="2915">
          <cell r="A2915" t="str">
            <v>NPC_INN_RECRUIT03</v>
          </cell>
          <cell r="B2915" t="str">
            <v>어머! 이건 오래 사용할 수 있겠는데요.</v>
          </cell>
        </row>
        <row r="2916">
          <cell r="A2916" t="str">
            <v>NPC_INN_RECRUIT04</v>
          </cell>
          <cell r="B2916" t="str">
            <v>이건 요리 칭찬만큼이나 즐거운 일이군요.</v>
          </cell>
        </row>
        <row r="2917">
          <cell r="A2917" t="str">
            <v>NPC_SOULGEMSHOP_RECRUIT01</v>
          </cell>
          <cell r="B2917" t="str">
            <v>좋아보이네요. 고마워요.</v>
          </cell>
        </row>
        <row r="2918">
          <cell r="A2918" t="str">
            <v>NPC_SOULGEMSHOP_RECRUIT02</v>
          </cell>
          <cell r="B2918" t="str">
            <v>이런 걸 다... 후후. 신경 써줘서 고마워요.</v>
          </cell>
        </row>
        <row r="2919">
          <cell r="A2919" t="str">
            <v>NPC_SOULGEMSHOP_RECRUIT03</v>
          </cell>
          <cell r="B2919" t="str">
            <v>어머, 어디서 구하신 건가요? 마음에 쏙 드네요.</v>
          </cell>
        </row>
        <row r="2920">
          <cell r="A2920" t="str">
            <v>NPC_SOULGEMSHOP_RECRUIT04</v>
          </cell>
          <cell r="B2920" t="str">
            <v>당신의 마음, 잊지 않을게요. 감사해요.</v>
          </cell>
        </row>
        <row r="2921">
          <cell r="A2921" t="str">
            <v>NPC_TOWEROFCHALLENGE_WELCOME01</v>
          </cell>
          <cell r="B2921" t="str">
            <v>자주 방문해주시면 감사하겠습니다. 혼자 탑을 지키려니 심심하거든요.</v>
          </cell>
        </row>
        <row r="2922">
          <cell r="A2922" t="str">
            <v>NPC_TOWEROFCHALLENGE_WELCOME02</v>
          </cell>
          <cell r="B2922" t="str">
            <v>요즘은 여러분을 만나는 것이 유일한 낙입니다.</v>
          </cell>
        </row>
        <row r="2923">
          <cell r="A2923" t="str">
            <v>NPC_TOWEROFCHALLENGE_WELCOME03</v>
          </cell>
          <cell r="B2923" t="str">
            <v>도전의 탑에서 유물 조각을 모아오시면 복원해드리겠습니다.</v>
          </cell>
        </row>
        <row r="2924">
          <cell r="A2924" t="str">
            <v>NPC_TOWEROFCHALLENGE_BUY01</v>
          </cell>
          <cell r="B2924" t="str">
            <v>어떤 유물인지 볼까요?</v>
          </cell>
        </row>
        <row r="2925">
          <cell r="A2925" t="str">
            <v>NPC_TOWEROFCHALLENGE_BUY02</v>
          </cell>
          <cell r="B2925" t="str">
            <v>유물을 복원합니다. 기대하세요~</v>
          </cell>
        </row>
        <row r="2926">
          <cell r="A2926" t="str">
            <v>NPC_TOWEROFCHALLENGE_TOUCH01</v>
          </cell>
          <cell r="B2926" t="str">
            <v>오늘 바깥에서는 어떤 일이 있었나요?</v>
          </cell>
        </row>
        <row r="2927">
          <cell r="A2927" t="str">
            <v>NPC_TOWEROFCHALLENGE_TOUCH02</v>
          </cell>
          <cell r="B2927" t="str">
            <v>더 많은 얘기를 들려주세요.</v>
          </cell>
        </row>
        <row r="2928">
          <cell r="A2928" t="str">
            <v>NPC_TOWEROFCHALLENGE_TOUCH03</v>
          </cell>
          <cell r="B2928" t="str">
            <v>두 사람씩만 근무를 해도 좋을 텐데.</v>
          </cell>
        </row>
        <row r="2929">
          <cell r="A2929" t="str">
            <v>NPC_TOWEROFCHALLENGE_TOUCH04</v>
          </cell>
          <cell r="B2929" t="str">
            <v>왕실 자제들은 해야 할 일이 많아요. 여기를 지키는 것도 그 중 하나이지요.</v>
          </cell>
        </row>
        <row r="2930">
          <cell r="A2930" t="str">
            <v>NPC_TOWEROFCHALLENGE_TOUCH05</v>
          </cell>
          <cell r="B2930" t="str">
            <v>바람에 날리는 낙엽에게 말을 걸어본 적 있나요?</v>
          </cell>
        </row>
        <row r="2931">
          <cell r="A2931" t="str">
            <v>NPC_TOWEROFCHALLENGE_TOUCH06</v>
          </cell>
          <cell r="B2931" t="str">
            <v>유물을 복원할 때 손이 미끄러질 일은 없으니 걱정마세요.</v>
          </cell>
        </row>
        <row r="2932">
          <cell r="A2932" t="str">
            <v>NPC_TOWEROFCHALLENGE_RECRUIT01</v>
          </cell>
          <cell r="B2932" t="str">
            <v>우와, 선물이라니! 감사합니다~</v>
          </cell>
        </row>
        <row r="2933">
          <cell r="A2933" t="str">
            <v>NPC_TOWEROFCHALLENGE_RECRUIT02</v>
          </cell>
          <cell r="B2933" t="str">
            <v>아하하, 이렇게 또 잔뜩 선물을...!</v>
          </cell>
        </row>
        <row r="2934">
          <cell r="A2934" t="str">
            <v>NPC_TOWEROFCHALLENGE_RECRUIT03</v>
          </cell>
          <cell r="B2934" t="str">
            <v>고대 유물보다도 값진 선물이네요...!</v>
          </cell>
        </row>
        <row r="2935">
          <cell r="A2935" t="str">
            <v>NPC_TOWEROFCHALLENGE_RECRUIT04</v>
          </cell>
          <cell r="B2935" t="str">
            <v>에헤헤, 받기만 하고 있어서 좀 죄송하기도 하지만...진짜로 고마워요!</v>
          </cell>
        </row>
        <row r="2936">
          <cell r="A2936" t="str">
            <v>NPC_WOLDTREE_WELCOME01</v>
          </cell>
          <cell r="B2936" t="str">
            <v>또 만나는군요, 용사님.</v>
          </cell>
        </row>
        <row r="2937">
          <cell r="A2937" t="str">
            <v>NPC_WOLDTREE_WELCOME02</v>
          </cell>
          <cell r="B2937" t="str">
            <v>세계수의 그늘 아래서 편히 쉬다 가시기를.</v>
          </cell>
        </row>
        <row r="2938">
          <cell r="A2938" t="str">
            <v>NPC_WOLDTREE_WELCOME03</v>
          </cell>
          <cell r="B2938" t="str">
            <v>세계수의 요정 릴입니다. 절 잊지는 않으셨겠죠?</v>
          </cell>
        </row>
        <row r="2939">
          <cell r="A2939" t="str">
            <v>NPC_WOLDTREE_TOUCH01</v>
          </cell>
          <cell r="B2939" t="str">
            <v>꺄르륵~!</v>
          </cell>
        </row>
        <row r="2940">
          <cell r="A2940" t="str">
            <v>NPC_WOLDTREE_TOUCH02</v>
          </cell>
          <cell r="B2940" t="str">
            <v>요정을 만지는 건 아무나 할 수 있는 게 아니에요.</v>
          </cell>
        </row>
        <row r="2941">
          <cell r="A2941" t="str">
            <v>NPC_WOLDTREE_TOUCH03</v>
          </cell>
          <cell r="B2941" t="str">
            <v>요즘 저는 몹시 홀가분하네요~~!</v>
          </cell>
        </row>
        <row r="2942">
          <cell r="A2942" t="str">
            <v>NPC_WOLDTREE_TOUCH04</v>
          </cell>
          <cell r="B2942" t="str">
            <v>저를 성검처럼 소중히 다뤄주세요.</v>
          </cell>
        </row>
        <row r="2943">
          <cell r="A2943" t="str">
            <v>NPC_WOLDTREE_TOUCH05</v>
          </cell>
          <cell r="B2943" t="str">
            <v>애정 표현이 너무 과하시네요. 아이, 좋아.</v>
          </cell>
        </row>
        <row r="2944">
          <cell r="A2944" t="str">
            <v>NPC_WOLDTREE_TOUCH06</v>
          </cell>
          <cell r="B2944" t="str">
            <v>이래 봬도 여러분보다 오래 존재해 있었다고요.</v>
          </cell>
        </row>
        <row r="2945">
          <cell r="A2945" t="str">
            <v>NPC_GUILDSUPPRESS_WELCOME01</v>
          </cell>
          <cell r="B2945" t="str">
            <v>길드 토벌전이다. 준비됐나?</v>
          </cell>
        </row>
        <row r="2946">
          <cell r="A2946" t="str">
            <v>NPC_GUILDSUPPRESS_WELCOME02</v>
          </cell>
          <cell r="B2946" t="str">
            <v>토벌 교관 하벨록이다. 용건은?</v>
          </cell>
        </row>
        <row r="2947">
          <cell r="A2947" t="str">
            <v>NPC_GUILDSUPPRESS_WELCOME03</v>
          </cell>
          <cell r="B2947" t="str">
            <v>길드원과 함께 왔나? 혼자선 버거운 사냥감이다.</v>
          </cell>
        </row>
        <row r="2948">
          <cell r="A2948" t="str">
            <v>NPC_GUILDSUPPRESS_TOUCH01</v>
          </cell>
          <cell r="B2948" t="str">
            <v>세상에서 가장 강한 길드에 승리의 영광이!</v>
          </cell>
        </row>
        <row r="2949">
          <cell r="A2949" t="str">
            <v>NPC_GUILDSUPPRESS_TOUCH02</v>
          </cell>
          <cell r="B2949" t="str">
            <v>마족이 있는 한 평화란 없다.</v>
          </cell>
        </row>
        <row r="2950">
          <cell r="A2950" t="str">
            <v>NPC_GUILDSUPPRESS_TOUCH03</v>
          </cell>
          <cell r="B2950" t="str">
            <v>치열한 전투다…무운을 빌지.</v>
          </cell>
        </row>
        <row r="2951">
          <cell r="A2951" t="str">
            <v>NPC_GUILDSUPPRESS_TOUCH04</v>
          </cell>
          <cell r="B2951" t="str">
            <v>자넨….가족이 있나?</v>
          </cell>
        </row>
        <row r="2952">
          <cell r="A2952" t="str">
            <v>NPC_GUILDSUPPRESS_TOUCH05</v>
          </cell>
          <cell r="B2952" t="str">
            <v>…..더 볼 일이라도?</v>
          </cell>
        </row>
        <row r="2953">
          <cell r="A2953" t="str">
            <v>NPC_GUILDSUPPRESS_TOUCH06</v>
          </cell>
          <cell r="B2953" t="str">
            <v>모두 평안히 잠들었길…</v>
          </cell>
        </row>
        <row r="2954">
          <cell r="A2954" t="str">
            <v>NPC_GUILDSUPPRESS_REACTION01</v>
          </cell>
          <cell r="B2954" t="str">
            <v>토벌전을 시작하지.</v>
          </cell>
        </row>
        <row r="2955">
          <cell r="A2955" t="str">
            <v>NPC_GUILDSUPPRESS_REACTION02</v>
          </cell>
          <cell r="B2955" t="str">
            <v>몸조심하게.</v>
          </cell>
        </row>
        <row r="2956">
          <cell r="A2956" t="str">
            <v>NPC_GUILDRAID_WELCOME01</v>
          </cell>
          <cell r="B2956" t="str">
            <v>안녕하세요. 길드 레이드에 참가하실 건가요?</v>
          </cell>
        </row>
        <row r="2957">
          <cell r="A2957" t="str">
            <v>NPC_GUILDRAID_WELCOME02</v>
          </cell>
          <cell r="B2957" t="str">
            <v>만나서 반가워요. 안내자 투란이에요.</v>
          </cell>
        </row>
        <row r="2958">
          <cell r="A2958" t="str">
            <v>NPC_GUILDRAID_WELCOME03</v>
          </cell>
          <cell r="B2958" t="str">
            <v>길드 분들도 함께 오셨나요?</v>
          </cell>
        </row>
        <row r="2959">
          <cell r="A2959" t="str">
            <v>NPC_GUILDRAID_TOUCH01</v>
          </cell>
          <cell r="B2959" t="str">
            <v>많이 참가할수록 더 튼튼한 길드가 될 거에요.</v>
          </cell>
        </row>
        <row r="2960">
          <cell r="A2960" t="str">
            <v>NPC_GUILDRAID_TOUCH02</v>
          </cell>
          <cell r="B2960" t="str">
            <v>전 다른 대륙에서 왔어요. 오르비스는 처음이죠.</v>
          </cell>
        </row>
        <row r="2961">
          <cell r="A2961" t="str">
            <v>NPC_GUILDRAID_TOUCH03</v>
          </cell>
          <cell r="B2961" t="str">
            <v>피곤해요? 자! 휴~우! 크게 숨을 뱉어봐요.</v>
          </cell>
        </row>
        <row r="2962">
          <cell r="A2962" t="str">
            <v>NPC_GUILDRAID_TOUCH04</v>
          </cell>
          <cell r="B2962" t="str">
            <v>혹시 제 말투가 이상한가요? 아직 어색할지도..</v>
          </cell>
        </row>
        <row r="2963">
          <cell r="A2963" t="str">
            <v>NPC_GUILDRAID_TOUCH05</v>
          </cell>
          <cell r="B2963" t="str">
            <v>꽃을 선물한다고요...? 어떻게 살아 있는 영혼을..</v>
          </cell>
        </row>
        <row r="2964">
          <cell r="A2964" t="str">
            <v>NPC_GUILDRAID_TOUCH06</v>
          </cell>
          <cell r="B2964" t="str">
            <v>전술에 군더더기가 많아요. 더 빨리 움직여야…어머, 미안해요. 괜한 참견을…..</v>
          </cell>
        </row>
        <row r="2965">
          <cell r="A2965" t="str">
            <v>NPC_GUILDRAID_REACTION01</v>
          </cell>
          <cell r="B2965" t="str">
            <v>꼭 승리하세요!</v>
          </cell>
        </row>
        <row r="2966">
          <cell r="A2966" t="str">
            <v>NPC_GUILDRAID_REACTION02</v>
          </cell>
          <cell r="B2966" t="str">
            <v>행운을 빌어요~</v>
          </cell>
        </row>
        <row r="2967">
          <cell r="A2967" t="str">
            <v>NPC_GUILDTRAINING_WELCOME01</v>
          </cell>
          <cell r="B2967" t="str">
            <v>지휘 통제실에 잘 왔습니다.</v>
          </cell>
        </row>
        <row r="2968">
          <cell r="A2968" t="str">
            <v>NPC_GUILDTRAINING_WELCOME02</v>
          </cell>
          <cell r="B2968" t="str">
            <v>앞으로 당신을 조련할 하누스라고 합니다.</v>
          </cell>
        </row>
        <row r="2969">
          <cell r="A2969" t="str">
            <v>NPC_GUILDTRAINING_WELCOME03</v>
          </cell>
          <cell r="B2969" t="str">
            <v>각오는 되어있습니까?</v>
          </cell>
        </row>
        <row r="2970">
          <cell r="A2970" t="str">
            <v>NPC_GUILDTRAINING_TOUCH01</v>
          </cell>
          <cell r="B2970" t="str">
            <v>스킬을 향상시키기 위해서는 다양한 훈련이 필요합니다.</v>
          </cell>
        </row>
        <row r="2971">
          <cell r="A2971" t="str">
            <v>NPC_GUILDTRAINING_TOUCH02</v>
          </cell>
          <cell r="B2971" t="str">
            <v>더 강한 자가 되십시오. 약한 자는 도태됩니다.</v>
          </cell>
        </row>
        <row r="2972">
          <cell r="A2972" t="str">
            <v>NPC_GUILDTRAINING_TOUCH03</v>
          </cell>
          <cell r="B2972" t="str">
            <v>겨우 이 정도에 지친 것입니까?</v>
          </cell>
        </row>
        <row r="2973">
          <cell r="A2973" t="str">
            <v>NPC_GUILDTRAINING_TOUCH04</v>
          </cell>
          <cell r="B2973" t="str">
            <v>여기에서 만족하지 마십시오. 한참 멀었습니다!</v>
          </cell>
        </row>
        <row r="2974">
          <cell r="A2974" t="str">
            <v>NPC_GUILDTRAINING_TOUCH05</v>
          </cell>
          <cell r="B2974" t="str">
            <v>아직 그 수준으로는 부족합니다! 다시!</v>
          </cell>
        </row>
        <row r="2975">
          <cell r="A2975" t="str">
            <v>NPC_GUILDTRAINING_TOUCH06</v>
          </cell>
          <cell r="B2975" t="str">
            <v>끊임없이 자신을 단련하십시오!</v>
          </cell>
        </row>
        <row r="2976">
          <cell r="A2976" t="str">
            <v>NPC_GUILDTRAINING_REACTION01</v>
          </cell>
          <cell r="B2976" t="str">
            <v>한층 더 강해지셨군요. 훌륭합니다.</v>
          </cell>
        </row>
        <row r="2977">
          <cell r="A2977" t="str">
            <v>NPC_GUILDTRAINING_REACTION02</v>
          </cell>
          <cell r="B2977" t="str">
            <v>아주 잘 하고 있습니다.</v>
          </cell>
        </row>
        <row r="2978">
          <cell r="A2978" t="str">
            <v>NPC_GUILDTRAINING_REACTION03</v>
          </cell>
          <cell r="B2978" t="str">
            <v>항상 초심을 잃지 마십시오.</v>
          </cell>
        </row>
        <row r="2979">
          <cell r="A2979" t="str">
            <v>NPC_GUILDTRAINING_REACTION04</v>
          </cell>
          <cell r="B2979" t="str">
            <v>무언가 잘못되었다면 기초부터 다시 닦아야 합니다.</v>
          </cell>
        </row>
        <row r="2980">
          <cell r="A2980" t="str">
            <v>NPC_GUILDSHOP2_WELCOME01</v>
          </cell>
          <cell r="B2980" t="str">
            <v>어서 오시게. 오늘은 어떤 물건을 보러 왔나.</v>
          </cell>
        </row>
        <row r="2981">
          <cell r="A2981" t="str">
            <v>NPC_GUILDSHOP2_WELCOME02</v>
          </cell>
          <cell r="B2981" t="str">
            <v>괜찮아. 천천히 둘러보게나. 허허</v>
          </cell>
        </row>
        <row r="2982">
          <cell r="A2982" t="str">
            <v>NPC_GUILDSHOP2_WELCOME03</v>
          </cell>
          <cell r="B2982" t="str">
            <v>전부 진귀한 물건들이라네.</v>
          </cell>
        </row>
        <row r="2983">
          <cell r="A2983" t="str">
            <v>NPC_GUILDSHOP2_BUY01</v>
          </cell>
          <cell r="B2983" t="str">
            <v>요긴하게 쓰시게.</v>
          </cell>
        </row>
        <row r="2984">
          <cell r="A2984" t="str">
            <v>NPC_GUILDSHOP2_BUY02</v>
          </cell>
          <cell r="B2984" t="str">
            <v>돈은 이 정도만 받겠네 허허.</v>
          </cell>
        </row>
        <row r="2985">
          <cell r="A2985" t="str">
            <v>NPC_GUILDSHOP2_TOUCH01</v>
          </cell>
          <cell r="B2985" t="str">
            <v>몸보다는 마음이 강해지는 것이 중요하다네.</v>
          </cell>
        </row>
        <row r="2986">
          <cell r="A2986" t="str">
            <v>NPC_GUILDSHOP2_TOUCH02</v>
          </cell>
          <cell r="B2986" t="str">
            <v>항상 마음을 비워야 한다네.</v>
          </cell>
        </row>
        <row r="2987">
          <cell r="A2987" t="str">
            <v>NPC_GUILDSHOP2_TOUCH03</v>
          </cell>
          <cell r="B2987" t="str">
            <v>룬에 대해 어디까지 알고 있나? 이것은 정말 신비한 문자이지.</v>
          </cell>
        </row>
        <row r="2988">
          <cell r="A2988" t="str">
            <v>NPC_GUILDSHOP2_TOUCH04</v>
          </cell>
          <cell r="B2988" t="str">
            <v>골동품이 있다면 언제 한 번 나에게 보여주게나.</v>
          </cell>
        </row>
        <row r="2989">
          <cell r="A2989" t="str">
            <v>NPC_GUILDSHOP2_TOUCH05</v>
          </cell>
          <cell r="B2989" t="str">
            <v>하하..돈은 결국 돌고 도는 것일 뿐이라네.</v>
          </cell>
        </row>
        <row r="2990">
          <cell r="A2990" t="str">
            <v>NPC_GUILDSHOP2_TOUCH06</v>
          </cell>
          <cell r="B2990" t="str">
            <v>오래 된 물건들은 전부 다 보물이지.</v>
          </cell>
        </row>
        <row r="2991">
          <cell r="A2991" t="str">
            <v>NPC_LUNA_WELCOME01</v>
          </cell>
          <cell r="B2991" t="str">
            <v>어서와! 우와! 선물이 잔뜩 있어요!</v>
          </cell>
        </row>
        <row r="2992">
          <cell r="A2992" t="str">
            <v>NPC_LUNA_WELCOME02</v>
          </cell>
          <cell r="B2992" t="str">
            <v>모두모두 행복 한 날! 그리고 루나도 행복한 날이에요!</v>
          </cell>
        </row>
        <row r="2993">
          <cell r="A2993" t="str">
            <v>NPC_LUNA_TOUCH01</v>
          </cell>
          <cell r="B2993" t="str">
            <v>이 한복은 루나 꺼! 메이 언니가 만들어 준거에요! 헤헷!</v>
          </cell>
        </row>
        <row r="2994">
          <cell r="A2994" t="str">
            <v>NPC_LUNA_TOUCH02</v>
          </cell>
          <cell r="B2994" t="str">
            <v>복을 많이 받는 날 이에요! 이만큼! 이~따~ 만~큼 복을 받는 날 이에요!</v>
          </cell>
        </row>
        <row r="2995">
          <cell r="A2995" t="str">
            <v>NPC_LUNA_BUY01</v>
          </cell>
          <cell r="B2995" t="str">
            <v>이건 루나가 주는 선물이에요! 아니야? 그럼 루나가 이거 받고 주는 선물!</v>
          </cell>
        </row>
        <row r="2996">
          <cell r="A2996" t="str">
            <v>NPC_LUNA_BUY02</v>
          </cell>
          <cell r="B2996" t="str">
            <v>두근두근 선물! 짜잔! 하고 당근!</v>
          </cell>
        </row>
        <row r="2997">
          <cell r="A2997" t="str">
            <v>NPC_TALISHA_WELCOME01</v>
          </cell>
          <cell r="B2997" t="str">
            <v>한여름의 신나는 축제에, 어서 오세요~</v>
          </cell>
        </row>
        <row r="2998">
          <cell r="A2998" t="str">
            <v>NPC_TALISHA_WELCOME02</v>
          </cell>
          <cell r="B2998" t="str">
            <v>더운 여름을 시원하게 날려버릴 이벤트의 시작입니다~</v>
          </cell>
        </row>
        <row r="2999">
          <cell r="A2999" t="str">
            <v>NPC_TALISHA_TOUCH01</v>
          </cell>
          <cell r="B2999" t="str">
            <v>행운의 여신이 항상 당신과 함께하길 빌어요~\n이번 여름 이벤트에 수많은 상품들이 있답니다~</v>
          </cell>
        </row>
        <row r="3000">
          <cell r="A3000" t="str">
            <v>NPC_TALISHA_TOUCH02</v>
          </cell>
          <cell r="B3000" t="str">
            <v>오랜만이에요~ 그 동안 잘 지내셨나요?</v>
          </cell>
        </row>
        <row r="3001">
          <cell r="A3001" t="str">
            <v>NPC_TALISHA_BUY01</v>
          </cell>
          <cell r="B3001" t="str">
            <v>더 많은 것, 더 좋은 것을 받아가길 바래요~</v>
          </cell>
        </row>
        <row r="3002">
          <cell r="A3002" t="str">
            <v>NPC_TALISHA_BUY02</v>
          </cell>
          <cell r="B3002" t="str">
            <v>당신의 활짝 핀 미소를 볼 수 있는 선물이길 바래요~</v>
          </cell>
        </row>
        <row r="3003">
          <cell r="A3003" t="str">
            <v>NPC_TALISHA_WELCOME03</v>
          </cell>
          <cell r="B3003" t="str">
            <v>이런 소문은 관심 있으신가요?</v>
          </cell>
        </row>
        <row r="3004">
          <cell r="A3004" t="str">
            <v>NPC_TALISHA_TOUCH03</v>
          </cell>
          <cell r="B3004" t="str">
            <v>요즘에는 재미있는 소문이 많네요!</v>
          </cell>
        </row>
        <row r="3005">
          <cell r="A3005" t="str">
            <v>NPC_LWSHOP_WELCOME01</v>
          </cell>
          <cell r="B3005" t="str">
            <v>흥, 왔느냐.</v>
          </cell>
        </row>
        <row r="3006">
          <cell r="A3006" t="str">
            <v>NPC_LWSHOP_WELCOME02</v>
          </cell>
          <cell r="B3006" t="str">
            <v>발언을 허락하지. 말해보아라.</v>
          </cell>
        </row>
        <row r="3007">
          <cell r="A3007" t="str">
            <v>NPC_LWSHOP_WELCOME03</v>
          </cell>
          <cell r="B3007" t="str">
            <v>왕의 어전이다. 예를 갖추어라.</v>
          </cell>
        </row>
        <row r="3008">
          <cell r="A3008" t="str">
            <v>NPC_LWSHOP_BUY1</v>
          </cell>
          <cell r="B3008" t="str">
            <v>오늘은 기분이 좋군. 자, 받거라!</v>
          </cell>
        </row>
        <row r="3009">
          <cell r="A3009" t="str">
            <v>NPC_LWSHOP_BUY2</v>
          </cell>
          <cell r="B3009" t="str">
            <v>크하하하, 좋다! 네놈에게 합당한 상을 내려주지!!</v>
          </cell>
        </row>
        <row r="3010">
          <cell r="A3010" t="str">
            <v>NPC_LWSHOP_TOUCH01</v>
          </cell>
          <cell r="B3010" t="str">
            <v>호오, 천한 것 주제에 눈은 살아있군.</v>
          </cell>
        </row>
        <row r="3011">
          <cell r="A3011" t="str">
            <v>NPC_LWSHOP_TOUCH02</v>
          </cell>
          <cell r="B3011" t="str">
            <v>훗, 짐이야 말로 세계의 정점이니라.</v>
          </cell>
        </row>
        <row r="3012">
          <cell r="A3012" t="str">
            <v>NPC_LWSHOP_TOUCH03</v>
          </cell>
          <cell r="B3012" t="str">
            <v>네놈이, 짐의 신하…? 핫, 꿈도 크군.</v>
          </cell>
        </row>
        <row r="3013">
          <cell r="A3013" t="str">
            <v>NPC_LWSHOP_TOUCH04</v>
          </cell>
          <cell r="B3013" t="str">
            <v>짐과 동등할 수 있는 것은…그녀 뿐이다.</v>
          </cell>
        </row>
        <row r="3014">
          <cell r="A3014" t="str">
            <v>NPC_LWSHOP_TOUCH05</v>
          </cell>
          <cell r="B3014" t="str">
            <v>크크크, 짐의 위용에 말을 잃었나?</v>
          </cell>
        </row>
        <row r="3015">
          <cell r="A3015" t="str">
            <v>NPC_LWSHOP_TOUCH06</v>
          </cell>
          <cell r="B3015" t="str">
            <v>훗. 하찮군. 너무나도 하찮다.</v>
          </cell>
        </row>
        <row r="3016">
          <cell r="A3016" t="str">
            <v>NPC_GUILDTRAINING_RECRUIT01</v>
          </cell>
          <cell r="B3016" t="str">
            <v>이런 거 안 먹습니다.</v>
          </cell>
        </row>
        <row r="3017">
          <cell r="A3017" t="str">
            <v>NPC_GUILDTRAINING_RECRUIT02</v>
          </cell>
          <cell r="B3017" t="str">
            <v>다친 전우들에게 꼭 필요한 물품이군요.</v>
          </cell>
        </row>
        <row r="3018">
          <cell r="A3018" t="str">
            <v>NPC_GUILDTRAINING_RECRUIT03</v>
          </cell>
          <cell r="B3018" t="str">
            <v>저.. 정말 주는 거 맞습니까? 줬다 뺏기 없습니다.</v>
          </cell>
        </row>
        <row r="3019">
          <cell r="A3019" t="str">
            <v>NPC_GUILDTRAINING_RECRUIT04</v>
          </cell>
          <cell r="B3019" t="str">
            <v>내가 무엇을 원하는지 정말 잘 알고 있군요.</v>
          </cell>
        </row>
        <row r="3020">
          <cell r="A3020" t="str">
            <v>NPC_OPHELIA_WELCOME01</v>
          </cell>
          <cell r="B3020" t="str">
            <v>스타더스트 여름맞이 특별 공연! 다들 기대해주세요!</v>
          </cell>
        </row>
        <row r="3021">
          <cell r="A3021" t="str">
            <v>NPC_OPHELIA_WELCOME02</v>
          </cell>
          <cell r="B3021" t="str">
            <v>어서오세요~ 사람들을 많이 만나서 기뻐요! 헤헤.</v>
          </cell>
        </row>
        <row r="3022">
          <cell r="A3022" t="str">
            <v>NPC_OPHELIA_TOUCH01</v>
          </cell>
          <cell r="B3022" t="str">
            <v>이번 공연은 수영복이 필수에요! 잊지 마세요!</v>
          </cell>
        </row>
        <row r="3023">
          <cell r="A3023" t="str">
            <v>NPC_OPHELIA_TOUCH02</v>
          </cell>
          <cell r="B3023" t="str">
            <v>타로점이요? 지금은 바빠서 안되지만... 나중에 살짝~ 몰래 봐 드릴게요!</v>
          </cell>
        </row>
        <row r="3024">
          <cell r="A3024" t="str">
            <v>NPC_OPHELIA_BUY01</v>
          </cell>
          <cell r="B3024" t="str">
            <v>티켓을 모아 주셔서 고마워요!</v>
          </cell>
        </row>
        <row r="3025">
          <cell r="A3025" t="str">
            <v>NPC_OPHELIA_BUY02</v>
          </cell>
          <cell r="B3025" t="str">
            <v>와아, 정말 많이 모아 주셨네요! 감사합니다!</v>
          </cell>
        </row>
        <row r="3026">
          <cell r="A3026" t="str">
            <v>NPC_OPHELIA_BUY03</v>
          </cell>
          <cell r="B3026" t="str">
            <v>덕분에 즐거운 공연이 될 수 있을 거에요!</v>
          </cell>
        </row>
        <row r="3027">
          <cell r="A3027" t="str">
            <v>NPC_OPHELIA_BUY04</v>
          </cell>
          <cell r="B3027" t="str">
            <v>도와주셔서 감사해요~</v>
          </cell>
        </row>
        <row r="3028">
          <cell r="A3028" t="str">
            <v>NPC_KAIN_RECRUIT01</v>
          </cell>
          <cell r="B3028" t="str">
            <v>이걸 지금 짐에게 쓰라고 내놓은 것이냐?</v>
          </cell>
        </row>
        <row r="3029">
          <cell r="A3029" t="str">
            <v>NPC_KAIN_RECRUIT02</v>
          </cell>
          <cell r="B3029" t="str">
            <v>네놈치고는 제법 쓸 만한 걸 가져왔구나.</v>
          </cell>
        </row>
        <row r="3030">
          <cell r="A3030" t="str">
            <v>NPC_KAIN_RECRUIT03</v>
          </cell>
          <cell r="B3030" t="str">
            <v>사막의 주인인 짐에게 이 정도는 당연한 봉헌이다.</v>
          </cell>
        </row>
        <row r="3031">
          <cell r="A3031" t="str">
            <v>NPC_KAIN_RECRUIT04</v>
          </cell>
          <cell r="B3031" t="str">
            <v>이것은… 흠, 네놈의 충심은 잘 알겠다.</v>
          </cell>
        </row>
        <row r="3032">
          <cell r="A3032" t="str">
            <v>NPC_LAVRIL_WELCOME01</v>
          </cell>
          <cell r="B3032" t="str">
            <v>익숙한 느낌이 들어요… 우리와 비슷한…</v>
          </cell>
        </row>
        <row r="3033">
          <cell r="A3033" t="str">
            <v>NPC_LAVRIL_WELCOME02</v>
          </cell>
          <cell r="B3033" t="str">
            <v>우리끼리는 외로워요. 함께해줄래요...?</v>
          </cell>
        </row>
        <row r="3034">
          <cell r="A3034" t="str">
            <v>NPC_LAVRIL_TOUCH01</v>
          </cell>
          <cell r="B3034" t="str">
            <v>또 다른 우리랑 헤어지고 싶지 않으니까… 힘낼 거에요, 헤헤.</v>
          </cell>
        </row>
        <row r="3035">
          <cell r="A3035" t="str">
            <v>NPC_LAVRIL_TOUCH02</v>
          </cell>
          <cell r="B3035" t="str">
            <v>우… 우리를 무서워하지 않으면 장난을 칠 거에요…!</v>
          </cell>
        </row>
        <row r="3036">
          <cell r="A3036" t="str">
            <v>NPC_LAVRIL_IDLE</v>
          </cell>
          <cell r="B3036" t="str">
            <v>어둠을 정화하는 일이 꼭 필요하다고 했어요…</v>
          </cell>
        </row>
        <row r="3037">
          <cell r="A3037" t="str">
            <v>NPC_PANCIRONNE_WELCOME01</v>
          </cell>
          <cell r="B3037" t="str">
            <v>나 집에 갈래.</v>
          </cell>
        </row>
        <row r="3038">
          <cell r="A3038" t="str">
            <v>NPC_PANCIRONNE_WELCOME02</v>
          </cell>
          <cell r="B3038" t="str">
            <v>너도 타버려라~!</v>
          </cell>
        </row>
        <row r="3039">
          <cell r="A3039" t="str">
            <v>NPC_PANCIRONNE_WELCOME03</v>
          </cell>
          <cell r="B3039" t="str">
            <v>히힛, 불꽃놀이 보여줄까?</v>
          </cell>
        </row>
        <row r="3040">
          <cell r="A3040" t="str">
            <v>NPC_PANCIRONNE_WELCOME04</v>
          </cell>
          <cell r="B3040" t="str">
            <v>너도 나랑 같이 무지개 보러 갈래?</v>
          </cell>
        </row>
        <row r="3041">
          <cell r="A3041" t="str">
            <v>NPC_LAVRIL_RECRUIT01</v>
          </cell>
          <cell r="B3041" t="str">
            <v>우리를 위한 건가요…?</v>
          </cell>
        </row>
        <row r="3042">
          <cell r="A3042" t="str">
            <v>NPC_PANCIRONNE_IDLE</v>
          </cell>
          <cell r="B3042" t="str">
            <v>선물 주려고? 맘에 안 들면 태워버릴 거야!</v>
          </cell>
        </row>
        <row r="3043">
          <cell r="A3043" t="str">
            <v>NPC_PANCIRONNE_RECRUIT01</v>
          </cell>
          <cell r="B3043" t="str">
            <v>흐~응? 이게 뭐야?</v>
          </cell>
        </row>
        <row r="3044">
          <cell r="A3044" t="str">
            <v>NPC_PANCIRONNE_RECRUIT02</v>
          </cell>
          <cell r="B3044" t="str">
            <v>이런 거 주면 좋아할 줄 알았어?</v>
          </cell>
        </row>
        <row r="3045">
          <cell r="A3045" t="str">
            <v>NPC_PANCIRONNE_RECRUIT03</v>
          </cell>
          <cell r="B3045" t="str">
            <v>이건 좀 재미있네?</v>
          </cell>
        </row>
        <row r="3046">
          <cell r="A3046" t="str">
            <v>NPC_PANCIRONNE_RECRUIT04</v>
          </cell>
          <cell r="B3046" t="str">
            <v>부족해! 부족해! 부족해!</v>
          </cell>
        </row>
        <row r="3047">
          <cell r="A3047" t="str">
            <v>NPC_PANCIRONNE_RECRUIT05</v>
          </cell>
          <cell r="B3047" t="str">
            <v>헤헷, 이건 맘에 드네.</v>
          </cell>
        </row>
        <row r="3048">
          <cell r="A3048" t="str">
            <v>NPC_PANCIRONNE_RECRUIT06</v>
          </cell>
          <cell r="B3048" t="str">
            <v>꺄하! 이거 나 주는 거야?</v>
          </cell>
        </row>
        <row r="3049">
          <cell r="A3049" t="str">
            <v>NPC_PANCIRONNE_RECRUIT07</v>
          </cell>
          <cell r="B3049" t="str">
            <v>히. 똥개는 이런 거 못 받겠지?</v>
          </cell>
        </row>
        <row r="3050">
          <cell r="A3050" t="str">
            <v>NPC_PANCIRONNE_BUY01</v>
          </cell>
          <cell r="B3050" t="str">
            <v>꺄~~ 더 줘!</v>
          </cell>
        </row>
        <row r="3051">
          <cell r="A3051" t="str">
            <v>NPC_PANCIRONNE_BUY02</v>
          </cell>
          <cell r="B3051" t="str">
            <v>테르시아한테 줄 먹이는 없어?</v>
          </cell>
        </row>
        <row r="3052">
          <cell r="A3052" t="str">
            <v>NPC_PANCIRONNE_BUY03</v>
          </cell>
          <cell r="B3052" t="str">
            <v>계속 누르면 또 다른 얘기 나올 거 같지? 베에에-!</v>
          </cell>
        </row>
        <row r="3053">
          <cell r="A3053" t="str">
            <v>NPC_LAVRIL_RECRUIT02</v>
          </cell>
          <cell r="B3053" t="str">
            <v>우리를 위해줘서 고마워요…</v>
          </cell>
        </row>
        <row r="3054">
          <cell r="A3054" t="str">
            <v>NPC_LAVRIL_RECRUIT03</v>
          </cell>
          <cell r="B3054" t="str">
            <v>작고 작은 어둠이에요… 우리보다 더…</v>
          </cell>
        </row>
        <row r="3055">
          <cell r="A3055" t="str">
            <v>NPC_LAVRIL_RECRUIT04</v>
          </cell>
          <cell r="B3055" t="str">
            <v>이제 사라질 걱정은 하지 않아도 될 것 같아요, 헤헤…</v>
          </cell>
        </row>
        <row r="3056">
          <cell r="A3056" t="str">
            <v>NPC_LAVRIL_RECRUIT05</v>
          </cell>
          <cell r="B3056" t="str">
            <v>저택에 온 사람들이 조금 걱정돼요… 우리가 해를 끼친 거면 어쩌죠…?</v>
          </cell>
        </row>
        <row r="3057">
          <cell r="A3057" t="str">
            <v>NPC_LAVRIL_RECRUIT06</v>
          </cell>
          <cell r="B3057" t="str">
            <v>레위시아에게 보답하고 싶은데 뭐가 좋을까요…?</v>
          </cell>
        </row>
        <row r="3058">
          <cell r="A3058" t="str">
            <v>NPC_LAVRIL_RECRUIT07</v>
          </cell>
          <cell r="B3058" t="str">
            <v>우리가 사라지지 않게 도와주는 사람이 있다는 게 기뻐요!</v>
          </cell>
        </row>
        <row r="3059">
          <cell r="A3059" t="str">
            <v>NPC_LAVRIL_BUY01</v>
          </cell>
          <cell r="B3059" t="str">
            <v>우리를 잊지 않고 계속 찾아와 주는 건가요…? 고마워요…!</v>
          </cell>
        </row>
        <row r="3060">
          <cell r="A3060" t="str">
            <v>NPC_LAVRIL_BUY02</v>
          </cell>
          <cell r="B3060" t="str">
            <v>크고 무서운 어둠에게 잡히지 않는 법을 배우는 거라고 했어요…</v>
          </cell>
        </row>
        <row r="3061">
          <cell r="A3061" t="str">
            <v>NPC_LAVRIL_BUY03</v>
          </cell>
          <cell r="B3061" t="str">
            <v>지금은... 외롭지 않아요.</v>
          </cell>
        </row>
        <row r="3062">
          <cell r="A3062" t="str">
            <v>NPC_YURIA_WELCOME01</v>
          </cell>
          <cell r="B3062" t="str">
            <v>찬란한 운명의 소유자여, 환영합니다.</v>
          </cell>
        </row>
        <row r="3063">
          <cell r="A3063" t="str">
            <v>NPC_YURIA_WELCOME02</v>
          </cell>
          <cell r="B3063" t="str">
            <v>여행은 좋은 것이에요. 후후... 많은 것을 보고, 느낄 수 있죠.</v>
          </cell>
        </row>
        <row r="3064">
          <cell r="A3064" t="str">
            <v>NPC_YURIA_TOUCH01</v>
          </cell>
          <cell r="B3064" t="str">
            <v>후훗, 오늘은 어떤 옷을 지어볼까요?</v>
          </cell>
        </row>
        <row r="3065">
          <cell r="A3065" t="str">
            <v>NPC_YURIA_TOUCH02</v>
          </cell>
          <cell r="B3065" t="str">
            <v>어머, 운명의 숨결이 느껴지는군요. 과연....</v>
          </cell>
        </row>
        <row r="3066">
          <cell r="A3066" t="str">
            <v>NPC_DRYAD_WELCOME01</v>
          </cell>
          <cell r="B3066" t="str">
            <v>나는 사슴이 아니오..</v>
          </cell>
        </row>
        <row r="3067">
          <cell r="A3067" t="str">
            <v>NPC_DRYAD_TOUCH01</v>
          </cell>
          <cell r="B3067" t="str">
            <v>여긴 어디..</v>
          </cell>
        </row>
        <row r="3068">
          <cell r="A3068" t="str">
            <v>NPC_DRYAD_TOUCH02</v>
          </cell>
          <cell r="B3068" t="str">
            <v>난 분홍색과 은색이 제일 싫어..</v>
          </cell>
        </row>
        <row r="3069">
          <cell r="A3069" t="str">
            <v>NPC_DRYAD_BUY01</v>
          </cell>
          <cell r="B3069" t="str">
            <v>여기도 눈이 오는군..</v>
          </cell>
        </row>
        <row r="3070">
          <cell r="A3070" t="str">
            <v>NPC_DRYAD_BUY02</v>
          </cell>
          <cell r="B3070" t="str">
            <v>집.. 집에 가고 싶소..</v>
          </cell>
        </row>
        <row r="3071">
          <cell r="A3071" t="str">
            <v>NPC_ANNETTE_WELCOME01</v>
          </cell>
          <cell r="B3071" t="str">
            <v>안녕~! 봄 축제 상점이야!</v>
          </cell>
        </row>
        <row r="3072">
          <cell r="A3072" t="str">
            <v>NPC_ANNETTE_WELCOME02</v>
          </cell>
          <cell r="B3072" t="str">
            <v>어서와! 축제는 재밌게 즐기고 있어?</v>
          </cell>
        </row>
        <row r="3073">
          <cell r="A3073" t="str">
            <v>NPC_ANNETTE_TOUCH01</v>
          </cell>
          <cell r="B3073" t="str">
            <v>열심히 초콜릿을 모아줘!</v>
          </cell>
        </row>
        <row r="3074">
          <cell r="A3074" t="str">
            <v>NPC_ANNETTE_TOUCH02</v>
          </cell>
          <cell r="B3074" t="str">
            <v>보너스를 위해! 아, 아니! 축제를 위해!</v>
          </cell>
        </row>
        <row r="3075">
          <cell r="A3075" t="str">
            <v>NPC_ANNETTE_BUY01</v>
          </cell>
          <cell r="B3075" t="str">
            <v>좋은 선택이야, 귀염둥이!</v>
          </cell>
        </row>
        <row r="3076">
          <cell r="A3076" t="str">
            <v>NPC_ANNETTE_BUY02</v>
          </cell>
          <cell r="B3076" t="str">
            <v>탁월한 선택이야!</v>
          </cell>
        </row>
        <row r="3077">
          <cell r="A3077" t="str">
            <v>NPC_XERAH_IDLE</v>
          </cell>
          <cell r="B3077" t="str">
            <v>마침내... 어둠이 강림할 때가 되었군요.</v>
          </cell>
        </row>
        <row r="3078">
          <cell r="A3078" t="str">
            <v>NPC_XERAH_TOUCH01</v>
          </cell>
          <cell r="B3078" t="str">
            <v>어둠의 소식을 듣고 싶으신가요?</v>
          </cell>
        </row>
        <row r="3079">
          <cell r="A3079" t="str">
            <v>NPC_XERAH_TOUCH02</v>
          </cell>
          <cell r="B3079" t="str">
            <v>너무 오래 기다리게 하지 말아주세요.</v>
          </cell>
        </row>
        <row r="3080">
          <cell r="A3080" t="str">
            <v>NPC_XERAH_TOUCH03</v>
          </cell>
          <cell r="B3080" t="str">
            <v>제물이 되고 싶나요? 아니면...</v>
          </cell>
        </row>
        <row r="3081">
          <cell r="A3081" t="str">
            <v>NPC_XERAH_RECRUIT01</v>
          </cell>
          <cell r="B3081" t="str">
            <v>작은 어둠이지만, 쓸모가 있죠.</v>
          </cell>
        </row>
        <row r="3082">
          <cell r="A3082" t="str">
            <v>NPC_XERAH_RECRUIT02</v>
          </cell>
          <cell r="B3082" t="str">
            <v>후후, 제 계획에 한 층 더 다가가는군요.</v>
          </cell>
        </row>
        <row r="3083">
          <cell r="A3083" t="str">
            <v>NPC_XERAH_RECRUIT03</v>
          </cell>
          <cell r="B3083" t="str">
            <v>모든 것엔 대가가 따르죠. 당신은 무엇을 지불했나요?</v>
          </cell>
        </row>
        <row r="3084">
          <cell r="A3084" t="str">
            <v>NPC_XERAH_RECRUIT04</v>
          </cell>
          <cell r="B3084" t="str">
            <v>어둠을 들여다보면, 점점 빠져들기 마련이죠.</v>
          </cell>
        </row>
        <row r="3085">
          <cell r="A3085" t="str">
            <v>NPC_XERAH_RECRUIT05</v>
          </cell>
          <cell r="B3085" t="str">
            <v>굉장하군요. 어쩌면... 우린 조금 닮았는지도 모르겠네요.</v>
          </cell>
        </row>
        <row r="3086">
          <cell r="A3086" t="str">
            <v>NPC_XERAH_RECRUIT06</v>
          </cell>
          <cell r="B3086" t="str">
            <v>붉은 달이 떠오르고, 어둠이 강림하면... 마침내 제 일도 끝나게 되겠죠.</v>
          </cell>
        </row>
        <row r="3087">
          <cell r="A3087" t="str">
            <v>NPC_XERAH_RECRUIT07</v>
          </cell>
          <cell r="B3087" t="str">
            <v>이제... 누구도 멈출 수 없어요. 당신도. 그들도!</v>
          </cell>
        </row>
        <row r="3088">
          <cell r="A3088" t="str">
            <v>NPC_XERAH_BUY01</v>
          </cell>
          <cell r="B3088" t="str">
            <v xml:space="preserve">마침내 이 땅에 어둠이 퍼지기 시작했어요. </v>
          </cell>
        </row>
        <row r="3089">
          <cell r="A3089" t="str">
            <v>NPC_XERAH_BUY02</v>
          </cell>
          <cell r="B3089" t="str">
            <v>당신의 노력이 결실을 보는군요. 단, 그게 희망은 아니겠지만.</v>
          </cell>
        </row>
        <row r="3090">
          <cell r="A3090" t="str">
            <v>NPC_XERAH_BUY03</v>
          </cell>
          <cell r="B3090" t="str">
            <v>퍼져가는 어둠, 커지는 절망... 그리고 광기.</v>
          </cell>
        </row>
        <row r="3091">
          <cell r="A3091" t="str">
            <v>NPC_HILDA_IDLE</v>
          </cell>
          <cell r="B3091" t="str">
            <v>보안 시스템 양호. 추가 생명 반응 없음…\n …언제 나와 같군.</v>
          </cell>
        </row>
        <row r="3092">
          <cell r="A3092" t="str">
            <v>NPC_HILDA_TOUCH01</v>
          </cell>
          <cell r="B3092" t="str">
            <v>침입자…는 아니군. 무슨 목적이지?</v>
          </cell>
        </row>
        <row r="3093">
          <cell r="A3093" t="str">
            <v>NPC_HILDA_TOUCH02</v>
          </cell>
          <cell r="B3093" t="str">
            <v>용건이 없으면 돌아가라. 민간인이 올 장소가 아니다.</v>
          </cell>
        </row>
        <row r="3094">
          <cell r="A3094" t="str">
            <v>NPC_HILDA_TOUCH03</v>
          </cell>
          <cell r="B3094" t="str">
            <v>12호, 저자 좀 내쫓아.</v>
          </cell>
        </row>
        <row r="3095">
          <cell r="A3095" t="str">
            <v>NPC_HILDA_RECRUIT01</v>
          </cell>
          <cell r="B3095" t="str">
            <v>필요한 자재를 구해왔나?</v>
          </cell>
        </row>
        <row r="3096">
          <cell r="A3096" t="str">
            <v>NPC_HILDA_RECRUIT02</v>
          </cell>
          <cell r="B3096" t="str">
            <v>현재 구해온 수량으론 5%도 수복할 수 없다.</v>
          </cell>
        </row>
        <row r="3097">
          <cell r="A3097" t="str">
            <v>NPC_HILDA_RECRUIT03</v>
          </cell>
          <cell r="B3097" t="str">
            <v>다른 지역을 탐색하는 걸 권장한다.</v>
          </cell>
        </row>
        <row r="3098">
          <cell r="A3098" t="str">
            <v>NPC_HILDA_RECRUIT04</v>
          </cell>
          <cell r="B3098" t="str">
            <v>주요 시설의 전력이 복구되었다. 수색 범위의 확장을 추천하지.</v>
          </cell>
        </row>
        <row r="3099">
          <cell r="A3099" t="str">
            <v>NPC_HILDA_RECRUIT05</v>
          </cell>
          <cell r="B3099" t="str">
            <v>12호, 도시 수복 상태의 브리핑을. …너도 들어라.</v>
          </cell>
        </row>
        <row r="3100">
          <cell r="A3100" t="str">
            <v>NPC_HILDA_RECRUIT06</v>
          </cell>
          <cell r="B3100" t="str">
            <v>…도시 내부에서 더 이상 자재를 수급할 수 없을 거라 생각했다. 용케 찾았군.</v>
          </cell>
        </row>
        <row r="3101">
          <cell r="A3101" t="str">
            <v>NPC_HILDA_RECRUIT07</v>
          </cell>
          <cell r="B3101" t="str">
            <v>나의 왕이 깨어나실 때 부서진 도시를 보고 슬프지 않으셨으면 한다.</v>
          </cell>
        </row>
        <row r="3102">
          <cell r="A3102" t="str">
            <v>NPC_HILDA_RECRUIT08</v>
          </cell>
          <cell r="B3102" t="str">
            <v>...임무 수행 완료. 나의 왕께서 기뻐하실 거다.</v>
          </cell>
        </row>
        <row r="3103">
          <cell r="A3103" t="str">
            <v>NPC_HILDA_REPEAT01</v>
          </cell>
          <cell r="B3103" t="str">
            <v>도시는 완전히 수복할 수 없었지만 이 정도면 충분하다.</v>
          </cell>
        </row>
        <row r="3104">
          <cell r="A3104" t="str">
            <v>NPC_HILDA_REPEAT02</v>
          </cell>
          <cell r="B3104" t="str">
            <v>내 소지품엔 가치 있는 물건이 없다. 이거라도 받도록.</v>
          </cell>
        </row>
        <row r="3105">
          <cell r="A3105" t="str">
            <v>NPC_ESTELLE_WELCOME01</v>
          </cell>
          <cell r="B3105" t="str">
            <v>짜잔! 모험의 파트너 등~장~!</v>
          </cell>
        </row>
        <row r="3106">
          <cell r="A3106" t="str">
            <v>NPC_ESTELLE_WELCOME02</v>
          </cell>
          <cell r="B3106" t="str">
            <v>기다렸어요! 오셨군요!</v>
          </cell>
        </row>
        <row r="3107">
          <cell r="A3107" t="str">
            <v>NPC_ESTELLE_TOUCH01</v>
          </cell>
          <cell r="B3107" t="str">
            <v>옙! 무엇을 도와드릴까요!?</v>
          </cell>
        </row>
        <row r="3108">
          <cell r="A3108" t="str">
            <v>NPC_ESTELLE_TOUCH02</v>
          </cell>
          <cell r="B3108" t="str">
            <v>자! 출발할 준비 되셨나요!?</v>
          </cell>
        </row>
        <row r="3109">
          <cell r="A3109" t="str">
            <v>NPC_ESTELLE_REWARD01</v>
          </cell>
          <cell r="B3109" t="str">
            <v>미션 달성 축하드립니다~!</v>
          </cell>
        </row>
        <row r="3110">
          <cell r="A3110" t="str">
            <v>NPC_ESTELLE_REWARD02</v>
          </cell>
          <cell r="B3110" t="str">
            <v>우선 한 단계! 클리어! 자자, 아직 멀었다고요!-</v>
          </cell>
        </row>
        <row r="3111">
          <cell r="A3111" t="str">
            <v>NPC_ESTELLE_REWARD03</v>
          </cell>
          <cell r="B3111" t="str">
            <v>우와!! 벌써 여기까지 클리어!? 엄청나게 빠른데요!?</v>
          </cell>
        </row>
        <row r="3112">
          <cell r="A3112" t="str">
            <v>NPC_ESTELLE_REWARD04</v>
          </cell>
          <cell r="B3112" t="str">
            <v>이거 전부~~! 받아 가세요!! 고생하셨습니다!</v>
          </cell>
        </row>
        <row r="3113">
          <cell r="A3113" t="str">
            <v>NPC_ESTELLE_POPUP01</v>
          </cell>
          <cell r="B3113" t="str">
            <v>자세한 사항은 이쪽에서 확인해 주세요~!</v>
          </cell>
        </row>
        <row r="3114">
          <cell r="A3114" t="str">
            <v>CREATURE_NAME_64001</v>
          </cell>
          <cell r="B3114" t="str">
            <v>구샤크</v>
          </cell>
        </row>
        <row r="3115">
          <cell r="A3115" t="str">
            <v>CREATURE_DESC_64001</v>
          </cell>
          <cell r="B3115" t="str">
            <v>마기에 오염당해 이성을 잃은 광전사가 된 오크 족장.\n데미지를 입을수록 강해진다.</v>
          </cell>
        </row>
        <row r="3116">
          <cell r="A3116" t="str">
            <v>CREATURE_NAME_40001</v>
          </cell>
          <cell r="B3116" t="str">
            <v>미이라 제인</v>
          </cell>
        </row>
        <row r="3117">
          <cell r="A3117" t="str">
            <v>CREATURE_DESC_40001</v>
          </cell>
          <cell r="B3117" t="str">
            <v>메이가 만든 할로윈 의상을 입고 육체를 갖게된 할로윈의 악령</v>
          </cell>
        </row>
        <row r="3118">
          <cell r="A3118" t="str">
            <v>CREATURE_NAME_40002</v>
          </cell>
          <cell r="B3118" t="str">
            <v>빨간망토 타냐</v>
          </cell>
        </row>
        <row r="3119">
          <cell r="A3119" t="str">
            <v>CREATURE_DESC_40002</v>
          </cell>
          <cell r="B3119" t="str">
            <v>메이가 만든 할로윈 의상을 입고 육체를 갖게된 할로윈의 악령</v>
          </cell>
        </row>
        <row r="3120">
          <cell r="A3120" t="str">
            <v>CREATURE_NAME_40003</v>
          </cell>
          <cell r="B3120" t="str">
            <v>유령기사 리카르도</v>
          </cell>
        </row>
        <row r="3121">
          <cell r="A3121" t="str">
            <v>CREATURE_DESC_40003</v>
          </cell>
          <cell r="B3121" t="str">
            <v>메이가 만든 할로윈 의상을 입고 육체를 갖게된 할로윈의 악령</v>
          </cell>
        </row>
        <row r="3122">
          <cell r="A3122" t="str">
            <v>CREATURE_NAME_40004</v>
          </cell>
          <cell r="B3122" t="str">
            <v>광대 라크락</v>
          </cell>
        </row>
        <row r="3123">
          <cell r="A3123" t="str">
            <v>CREATURE_DESC_40004</v>
          </cell>
          <cell r="B3123" t="str">
            <v>메이가 만든 할로윈 의상을 입고 육체를 갖게된 할로윈의 악령</v>
          </cell>
        </row>
        <row r="3124">
          <cell r="A3124" t="str">
            <v>CREATURE_NAME_40005</v>
          </cell>
          <cell r="B3124" t="str">
            <v>하트 여왕 카산드라</v>
          </cell>
        </row>
        <row r="3125">
          <cell r="A3125" t="str">
            <v>CREATURE_DESC_40005</v>
          </cell>
          <cell r="B3125" t="str">
            <v>메이가 만든 할로윈 의상을 입고 육체를 갖게된 할로윈의 악령</v>
          </cell>
        </row>
        <row r="3126">
          <cell r="A3126" t="str">
            <v>CREATURE_NAME_40006</v>
          </cell>
          <cell r="B3126" t="str">
            <v>뱀파이어 닉스</v>
          </cell>
        </row>
        <row r="3127">
          <cell r="A3127" t="str">
            <v>CREATURE_DESC_40006</v>
          </cell>
          <cell r="B3127" t="str">
            <v xml:space="preserve">악령이 깃든 할로윈 의상을 입은 닉스 </v>
          </cell>
        </row>
        <row r="3128">
          <cell r="A3128" t="str">
            <v>CREATURE_NAME_40007</v>
          </cell>
          <cell r="B3128" t="str">
            <v>소악마 메이</v>
          </cell>
        </row>
        <row r="3129">
          <cell r="A3129" t="str">
            <v>CREATURE_NAME_40008</v>
          </cell>
          <cell r="B3129" t="str">
            <v>루나</v>
          </cell>
        </row>
        <row r="3130">
          <cell r="A3130" t="str">
            <v>CREATURE_NAME_40009</v>
          </cell>
          <cell r="B3130" t="str">
            <v>앨리스의 꿈 루나</v>
          </cell>
        </row>
        <row r="3131">
          <cell r="A3131" t="str">
            <v>CREATURE_NAME_40010</v>
          </cell>
          <cell r="B3131" t="str">
            <v>산타 미르르</v>
          </cell>
        </row>
        <row r="3132">
          <cell r="A3132" t="str">
            <v>CREATURE_DESC_40010</v>
          </cell>
          <cell r="B3132" t="str">
            <v>크리스마스의 불청객</v>
          </cell>
        </row>
        <row r="3133">
          <cell r="A3133" t="str">
            <v>CREATURE_NAME_40011</v>
          </cell>
          <cell r="B3133" t="str">
            <v>산타 에피스</v>
          </cell>
        </row>
        <row r="3134">
          <cell r="A3134" t="str">
            <v>CREATURE_DESC_40011</v>
          </cell>
          <cell r="B3134" t="str">
            <v>크리스마스의 불청객</v>
          </cell>
        </row>
        <row r="3135">
          <cell r="A3135" t="str">
            <v>CREATURE_NAME_40012</v>
          </cell>
          <cell r="B3135" t="str">
            <v>산타 필롭</v>
          </cell>
        </row>
        <row r="3136">
          <cell r="A3136" t="str">
            <v>CREATURE_DESC_40012</v>
          </cell>
          <cell r="B3136" t="str">
            <v>크리스마스의 불청객</v>
          </cell>
        </row>
        <row r="3137">
          <cell r="A3137" t="str">
            <v>CREATURE_NAME_40013</v>
          </cell>
          <cell r="B3137" t="str">
            <v>산타 로이</v>
          </cell>
        </row>
        <row r="3138">
          <cell r="A3138" t="str">
            <v>CREATURE_DESC_40013</v>
          </cell>
          <cell r="B3138" t="str">
            <v>크리스마스의 불청객</v>
          </cell>
        </row>
        <row r="3139">
          <cell r="A3139" t="str">
            <v>CREATURE_NAME_40014</v>
          </cell>
          <cell r="B3139" t="str">
            <v>루돌프 미트라</v>
          </cell>
        </row>
        <row r="3140">
          <cell r="A3140" t="str">
            <v>CREATURE_DESC_40014</v>
          </cell>
          <cell r="B3140" t="str">
            <v>크리스마스의 불청객</v>
          </cell>
        </row>
        <row r="3141">
          <cell r="A3141" t="str">
            <v>CREATURE_NAME_40047</v>
          </cell>
          <cell r="B3141" t="str">
            <v>산타 미르르</v>
          </cell>
        </row>
        <row r="3142">
          <cell r="A3142" t="str">
            <v>CREATURE_NAME_40048</v>
          </cell>
          <cell r="B3142" t="str">
            <v>산타 로이</v>
          </cell>
        </row>
        <row r="3143">
          <cell r="A3143" t="str">
            <v>CREATURE_NAME_40049</v>
          </cell>
          <cell r="B3143" t="str">
            <v>산타 레위시아</v>
          </cell>
        </row>
        <row r="3144">
          <cell r="A3144" t="str">
            <v>CREATURE_NAME_40050</v>
          </cell>
          <cell r="B3144" t="str">
            <v>산타 필롭</v>
          </cell>
        </row>
        <row r="3145">
          <cell r="A3145" t="str">
            <v>CREATURE_NAME_40051</v>
          </cell>
          <cell r="B3145" t="str">
            <v>산타 메디아나</v>
          </cell>
        </row>
        <row r="3146">
          <cell r="A3146" t="str">
            <v>CREATURE_NAME_40052</v>
          </cell>
          <cell r="B3146" t="str">
            <v>산타 카산드라</v>
          </cell>
        </row>
        <row r="3147">
          <cell r="A3147" t="str">
            <v>CREATURE_NAME_40053</v>
          </cell>
          <cell r="B3147" t="str">
            <v>산타 셀레네</v>
          </cell>
        </row>
        <row r="3148">
          <cell r="A3148" t="str">
            <v>CREATURE_NAME_40054</v>
          </cell>
          <cell r="B3148" t="str">
            <v>산타 로레인</v>
          </cell>
        </row>
        <row r="3149">
          <cell r="A3149" t="str">
            <v>CREATURE_NAME_40055</v>
          </cell>
          <cell r="B3149" t="str">
            <v>루돌프 얀느</v>
          </cell>
        </row>
        <row r="3150">
          <cell r="A3150" t="str">
            <v>CREATURE_NAME_40056</v>
          </cell>
          <cell r="B3150" t="str">
            <v>루돌프 레피</v>
          </cell>
        </row>
        <row r="3151">
          <cell r="A3151" t="str">
            <v>CREATURE_NAME_40057</v>
          </cell>
          <cell r="B3151" t="str">
            <v>산타 카울라</v>
          </cell>
        </row>
        <row r="3152">
          <cell r="A3152" t="str">
            <v>CREATURE_NAME_40058</v>
          </cell>
          <cell r="B3152" t="str">
            <v>산타 리카르도</v>
          </cell>
        </row>
        <row r="3153">
          <cell r="A3153" t="str">
            <v>CREATURE_NAME_40059</v>
          </cell>
          <cell r="B3153" t="str">
            <v>산타 아르테미아</v>
          </cell>
        </row>
        <row r="3154">
          <cell r="A3154" t="str">
            <v>CREATURE_NAME_40060</v>
          </cell>
          <cell r="B3154" t="str">
            <v>산타 아이샤</v>
          </cell>
        </row>
        <row r="3155">
          <cell r="A3155" t="str">
            <v>CREATURE_NAME_40061</v>
          </cell>
          <cell r="B3155" t="str">
            <v>전설의 나무</v>
          </cell>
        </row>
        <row r="3156">
          <cell r="A3156" t="str">
            <v>2018_EVENT_DUNGEON_CHRISTMAS_BOSS_NAME_1</v>
          </cell>
          <cell r="B3156" t="str">
            <v>산타 로이 &amp; 산타 미르르</v>
          </cell>
        </row>
        <row r="3157">
          <cell r="A3157" t="str">
            <v>2018_EVENT_DUNGEON_CHRISTMAS_BOSS_NAME_2</v>
          </cell>
          <cell r="B3157" t="str">
            <v>산타 필롭 &amp; 산타 레위시아</v>
          </cell>
        </row>
        <row r="3158">
          <cell r="A3158" t="str">
            <v>2018_EVENT_DUNGEON_CHRISTMAS_BOSS_NAME_3</v>
          </cell>
          <cell r="B3158" t="str">
            <v>산타 메디아나 &amp; 산타 카산드라</v>
          </cell>
        </row>
        <row r="3159">
          <cell r="A3159" t="str">
            <v>2018_EVENT_DUNGEON_CHRISTMAS_BOSS_NAME_4</v>
          </cell>
          <cell r="B3159" t="str">
            <v>산타 셀레네 &amp; 산타 로레인</v>
          </cell>
        </row>
        <row r="3160">
          <cell r="A3160" t="str">
            <v>2018_EVENT_DUNGEON_CHRISTMAS_BOSS_NAME_5</v>
          </cell>
          <cell r="B3160" t="str">
            <v>루돌프 얀느 &amp; 루돌프 레피</v>
          </cell>
        </row>
        <row r="3161">
          <cell r="A3161" t="str">
            <v>2018_EVENT_DUNGEON_CHRISTMAS_BOSS_NAME_6</v>
          </cell>
          <cell r="B3161" t="str">
            <v>산타 리카르도 &amp; 산타 카울라</v>
          </cell>
        </row>
        <row r="3162">
          <cell r="A3162" t="str">
            <v>2018_EVENT_DUNGEON_CHRISTMAS_BOSS_NAME_7</v>
          </cell>
          <cell r="B3162" t="str">
            <v>산타 아이샤 &amp; 산타 아르테미아</v>
          </cell>
        </row>
        <row r="3163">
          <cell r="A3163" t="str">
            <v>CREATURE_NAME_40016</v>
          </cell>
          <cell r="B3163" t="str">
            <v>모라</v>
          </cell>
        </row>
        <row r="3164">
          <cell r="A3164" t="str">
            <v>CREATURE_DESC_40016</v>
          </cell>
          <cell r="B3164" t="str">
            <v>즐거운 비스카의 바비큐</v>
          </cell>
        </row>
        <row r="3165">
          <cell r="A3165" t="str">
            <v>CREATURE_NAME_40017</v>
          </cell>
          <cell r="B3165" t="str">
            <v>비스카</v>
          </cell>
        </row>
        <row r="3166">
          <cell r="A3166" t="str">
            <v>CREATURE_DESC_40017</v>
          </cell>
          <cell r="B3166" t="str">
            <v>즐거운 비스카의 바비큐</v>
          </cell>
        </row>
        <row r="3167">
          <cell r="A3167" t="str">
            <v>CREATURE_NAME_40018</v>
          </cell>
          <cell r="B3167" t="str">
            <v>미르르</v>
          </cell>
        </row>
        <row r="3168">
          <cell r="A3168" t="str">
            <v>CREATURE_DESC_40018</v>
          </cell>
          <cell r="B3168" t="str">
            <v>끝나지 않는 불꽃축제</v>
          </cell>
        </row>
        <row r="3169">
          <cell r="A3169" t="str">
            <v>CREATURE_NAME_40019</v>
          </cell>
          <cell r="B3169" t="str">
            <v>라크락</v>
          </cell>
        </row>
        <row r="3170">
          <cell r="A3170" t="str">
            <v>CREATURE_DESC_40019</v>
          </cell>
          <cell r="B3170" t="str">
            <v>끝나지 않는 불꽃축제</v>
          </cell>
        </row>
        <row r="3171">
          <cell r="A3171" t="str">
            <v>CREATURE_NAME_40020</v>
          </cell>
          <cell r="B3171" t="str">
            <v>로지나</v>
          </cell>
        </row>
        <row r="3172">
          <cell r="A3172" t="str">
            <v>CREATURE_NAME_40021</v>
          </cell>
          <cell r="B3172" t="str">
            <v>루나</v>
          </cell>
        </row>
        <row r="3173">
          <cell r="A3173" t="str">
            <v>CREATURE_NAME_40022</v>
          </cell>
          <cell r="B3173" t="str">
            <v>미트라</v>
          </cell>
        </row>
        <row r="3174">
          <cell r="A3174" t="str">
            <v>CREATURE_DESC_40022</v>
          </cell>
          <cell r="B3174" t="str">
            <v>좌충우돌 극한 물총대회</v>
          </cell>
        </row>
        <row r="3175">
          <cell r="A3175" t="str">
            <v>CREATURE_NAME_40023</v>
          </cell>
          <cell r="B3175" t="str">
            <v>크로우</v>
          </cell>
        </row>
        <row r="3176">
          <cell r="A3176" t="str">
            <v>CREATURE_DESC_40023</v>
          </cell>
          <cell r="B3176" t="str">
            <v>좌충우돌 극한 물총대회</v>
          </cell>
        </row>
        <row r="3177">
          <cell r="A3177" t="str">
            <v>CREATURE_NAME_40024</v>
          </cell>
          <cell r="B3177" t="str">
            <v>레퀴나</v>
          </cell>
        </row>
        <row r="3178">
          <cell r="A3178" t="str">
            <v>CREATURE_DESC_40024</v>
          </cell>
          <cell r="B3178" t="str">
            <v>물약의 재료는 무엇인가</v>
          </cell>
        </row>
        <row r="3179">
          <cell r="A3179" t="str">
            <v>CREATURE_NAME_40025</v>
          </cell>
          <cell r="B3179" t="str">
            <v>메디아나</v>
          </cell>
        </row>
        <row r="3180">
          <cell r="A3180" t="str">
            <v>CREATURE_DESC_40025</v>
          </cell>
          <cell r="B3180" t="str">
            <v>물약의 재료는 무엇인가</v>
          </cell>
        </row>
        <row r="3181">
          <cell r="A3181" t="str">
            <v>CREATURE_NAME_40026</v>
          </cell>
          <cell r="B3181" t="str">
            <v>아르크</v>
          </cell>
        </row>
        <row r="3182">
          <cell r="A3182" t="str">
            <v>CREATURE_DESC_40026</v>
          </cell>
          <cell r="B3182" t="str">
            <v>여름의 쫄깃한 공포체험</v>
          </cell>
        </row>
        <row r="3183">
          <cell r="A3183" t="str">
            <v>CREATURE_NAME_40027</v>
          </cell>
          <cell r="B3183" t="str">
            <v>아셀리카</v>
          </cell>
        </row>
        <row r="3184">
          <cell r="A3184" t="str">
            <v>CREATURE_DESC_40027</v>
          </cell>
          <cell r="B3184" t="str">
            <v>여름의 쫄깃한 공포체험</v>
          </cell>
        </row>
        <row r="3185">
          <cell r="A3185" t="str">
            <v>CREATURE_NAME_40028</v>
          </cell>
          <cell r="B3185" t="str">
            <v>플루스</v>
          </cell>
        </row>
        <row r="3186">
          <cell r="A3186" t="str">
            <v>CREATURE_DESC_40028</v>
          </cell>
          <cell r="B3186" t="str">
            <v>마지막 밤을 장식하는 꽃</v>
          </cell>
        </row>
        <row r="3187">
          <cell r="A3187" t="str">
            <v>CREATURE_NAME_40029</v>
          </cell>
          <cell r="B3187" t="str">
            <v>카산드라</v>
          </cell>
        </row>
        <row r="3188">
          <cell r="A3188" t="str">
            <v>CREATURE_DESC_40029</v>
          </cell>
          <cell r="B3188" t="str">
            <v>마지막 밤을 장식하는 꽃</v>
          </cell>
        </row>
        <row r="3189">
          <cell r="A3189" t="str">
            <v>CREATURE_NAME_40030</v>
          </cell>
          <cell r="B3189" t="str">
            <v>오크 토템</v>
          </cell>
        </row>
        <row r="3190">
          <cell r="A3190" t="str">
            <v>CREATURE_NAME_40031</v>
          </cell>
          <cell r="B3190" t="str">
            <v>마비엘</v>
          </cell>
        </row>
        <row r="3191">
          <cell r="A3191" t="str">
            <v>CREATURE_NAME_40032</v>
          </cell>
          <cell r="B3191" t="str">
            <v>무정한 밤의 왕</v>
          </cell>
        </row>
        <row r="3192">
          <cell r="A3192" t="str">
            <v>CREATURE_NAME_40033</v>
          </cell>
          <cell r="B3192" t="str">
            <v>흉폭한 밤의 왕</v>
          </cell>
        </row>
        <row r="3193">
          <cell r="A3193" t="str">
            <v>CREATURE_NAME_40034</v>
          </cell>
          <cell r="B3193" t="str">
            <v>장난스러운 고양이</v>
          </cell>
        </row>
        <row r="3194">
          <cell r="A3194" t="str">
            <v>CREATURE_NAME_40035</v>
          </cell>
          <cell r="B3194" t="str">
            <v>소심한 고양이</v>
          </cell>
        </row>
        <row r="3195">
          <cell r="A3195" t="str">
            <v>CREATURE_NAME_40036</v>
          </cell>
          <cell r="B3195" t="str">
            <v>불의 마녀</v>
          </cell>
        </row>
        <row r="3196">
          <cell r="A3196" t="str">
            <v>CREATURE_NAME_40037</v>
          </cell>
          <cell r="B3196" t="str">
            <v>노래의 마녀</v>
          </cell>
        </row>
        <row r="3197">
          <cell r="A3197" t="str">
            <v>CREATURE_NAME_40038</v>
          </cell>
          <cell r="B3197" t="str">
            <v>타락한 신앙</v>
          </cell>
        </row>
        <row r="3198">
          <cell r="A3198" t="str">
            <v>CREATURE_NAME_40039</v>
          </cell>
          <cell r="B3198" t="str">
            <v>타락한 광휘</v>
          </cell>
        </row>
        <row r="3199">
          <cell r="A3199" t="str">
            <v>CREATURE_NAME_40040</v>
          </cell>
          <cell r="B3199" t="str">
            <v>광기의 흑기사</v>
          </cell>
        </row>
        <row r="3200">
          <cell r="A3200" t="str">
            <v>CREATURE_NAME_40041</v>
          </cell>
          <cell r="B3200" t="str">
            <v>침묵의 흑기사</v>
          </cell>
        </row>
        <row r="3201">
          <cell r="A3201" t="str">
            <v>CREATURE_NAME_40042</v>
          </cell>
          <cell r="B3201" t="str">
            <v>타락한 하늘</v>
          </cell>
        </row>
        <row r="3202">
          <cell r="A3202" t="str">
            <v>CREATURE_NAME_40043</v>
          </cell>
          <cell r="B3202" t="str">
            <v>타락한 태양</v>
          </cell>
        </row>
        <row r="3203">
          <cell r="A3203" t="str">
            <v>CREATURE_NAME_40044</v>
          </cell>
          <cell r="B3203" t="str">
            <v>할로윈의 복수자</v>
          </cell>
        </row>
        <row r="3204">
          <cell r="A3204" t="str">
            <v>CREATURE_NAME_40201</v>
          </cell>
          <cell r="B3204" t="str">
            <v>무정한 밤의 왕 &amp; 흉폭한 밤의 왕</v>
          </cell>
        </row>
        <row r="3205">
          <cell r="A3205" t="str">
            <v>CREATURE_NAME_40202</v>
          </cell>
          <cell r="B3205" t="str">
            <v>장난스러운 고양이 &amp; 소심한 고양이</v>
          </cell>
        </row>
        <row r="3206">
          <cell r="A3206" t="str">
            <v>CREATURE_NAME_40203</v>
          </cell>
          <cell r="B3206" t="str">
            <v>불의 마녀 &amp; 노래의 마녀</v>
          </cell>
        </row>
        <row r="3207">
          <cell r="A3207" t="str">
            <v>CREATURE_NAME_40204</v>
          </cell>
          <cell r="B3207" t="str">
            <v>타락한 신앙 &amp; 타락한 광휘</v>
          </cell>
        </row>
        <row r="3208">
          <cell r="A3208" t="str">
            <v>CREATURE_NAME_40205</v>
          </cell>
          <cell r="B3208" t="str">
            <v>광기의 흑기사 &amp; 침묵의 흑기사</v>
          </cell>
        </row>
        <row r="3209">
          <cell r="A3209" t="str">
            <v>CREATURE_NAME_40206</v>
          </cell>
          <cell r="B3209" t="str">
            <v>타락한 하늘 &amp; 타락한 태양</v>
          </cell>
        </row>
        <row r="3210">
          <cell r="A3210" t="str">
            <v>CREATURE_NAME_40045</v>
          </cell>
          <cell r="B3210" t="str">
            <v>크리스마스 트리</v>
          </cell>
        </row>
        <row r="3211">
          <cell r="A3211" t="str">
            <v>CREATURE_NAME_40046</v>
          </cell>
          <cell r="B3211" t="str">
            <v>크리스마스 트리</v>
          </cell>
        </row>
        <row r="3212">
          <cell r="A3212" t="str">
            <v>CREATURE_NAME_6601</v>
          </cell>
          <cell r="B3212" t="str">
            <v>우르칵</v>
          </cell>
        </row>
        <row r="3213">
          <cell r="A3213" t="str">
            <v>CREATURE_DESC_6601</v>
          </cell>
          <cell r="B3213" t="str">
            <v>고블린 폭군</v>
          </cell>
        </row>
        <row r="3214">
          <cell r="A3214" t="str">
            <v>CREATURE_NAME_66011</v>
          </cell>
          <cell r="B3214" t="str">
            <v>고블린 정예 약탈꾼</v>
          </cell>
        </row>
        <row r="3215">
          <cell r="A3215" t="str">
            <v>CREATURE_NAME_66012</v>
          </cell>
          <cell r="B3215" t="str">
            <v>고블린 사냥꾼</v>
          </cell>
        </row>
        <row r="3216">
          <cell r="A3216" t="str">
            <v>CREATURE_NAME_66013</v>
          </cell>
          <cell r="B3216" t="str">
            <v>고블린 감시탑</v>
          </cell>
        </row>
        <row r="3217">
          <cell r="A3217" t="str">
            <v>CREATURE_NAME_66014</v>
          </cell>
          <cell r="B3217" t="str">
            <v>고블린 대포</v>
          </cell>
        </row>
        <row r="3218">
          <cell r="A3218" t="str">
            <v>CREATURE_NAME_6602</v>
          </cell>
          <cell r="B3218" t="str">
            <v>사트리아</v>
          </cell>
        </row>
        <row r="3219">
          <cell r="A3219" t="str">
            <v>CREATURE_DESC_6602</v>
          </cell>
          <cell r="B3219" t="str">
            <v>악몽의 날개</v>
          </cell>
        </row>
        <row r="3220">
          <cell r="A3220" t="str">
            <v>CREATURE_NAME_6603</v>
          </cell>
          <cell r="B3220" t="str">
            <v>케베른</v>
          </cell>
        </row>
        <row r="3221">
          <cell r="A3221" t="str">
            <v>CREATURE_DESC_6603</v>
          </cell>
          <cell r="B3221" t="str">
            <v>오크 도살자</v>
          </cell>
        </row>
        <row r="3222">
          <cell r="A3222" t="str">
            <v>CREATURE_NAME_6604</v>
          </cell>
          <cell r="B3222" t="str">
            <v>오브리가드</v>
          </cell>
        </row>
        <row r="3223">
          <cell r="A3223" t="str">
            <v>CREATURE_DESC_6604</v>
          </cell>
          <cell r="B3223" t="str">
            <v>스켈레톤 수집가</v>
          </cell>
        </row>
        <row r="3224">
          <cell r="A3224" t="str">
            <v>CREATURE_NAME_66041</v>
          </cell>
          <cell r="B3224" t="str">
            <v>고대 거인의 두개골</v>
          </cell>
        </row>
        <row r="3225">
          <cell r="A3225" t="str">
            <v>CREATURE_NAME_6605</v>
          </cell>
          <cell r="B3225" t="str">
            <v>시스라엘</v>
          </cell>
        </row>
        <row r="3226">
          <cell r="A3226" t="str">
            <v>CREATURE_DESC_6605</v>
          </cell>
          <cell r="B3226" t="str">
            <v>다크엘프 마검사</v>
          </cell>
        </row>
        <row r="3227">
          <cell r="A3227" t="str">
            <v>CREATURE_NAME_6606</v>
          </cell>
          <cell r="B3227" t="str">
            <v>가로우</v>
          </cell>
        </row>
        <row r="3228">
          <cell r="A3228" t="str">
            <v>CREATURE_DESC_6606</v>
          </cell>
          <cell r="B3228" t="str">
            <v>와일드 버서커</v>
          </cell>
        </row>
        <row r="3229">
          <cell r="A3229" t="str">
            <v>CREATURE_NAME_6607</v>
          </cell>
          <cell r="B3229" t="str">
            <v>토르페</v>
          </cell>
        </row>
        <row r="3230">
          <cell r="A3230" t="str">
            <v>CREATURE_DESC_6607</v>
          </cell>
          <cell r="B3230" t="str">
            <v>서리의 요새</v>
          </cell>
        </row>
        <row r="3231">
          <cell r="A3231" t="str">
            <v>CREATURE_NAME_6608</v>
          </cell>
          <cell r="B3231" t="str">
            <v>칼락스</v>
          </cell>
        </row>
        <row r="3232">
          <cell r="A3232" t="str">
            <v>CREATURE_DESC_6608</v>
          </cell>
          <cell r="B3232" t="str">
            <v>어둠의 겁화</v>
          </cell>
        </row>
        <row r="3233">
          <cell r="A3233" t="str">
            <v>CREATURE_NAME_6698</v>
          </cell>
          <cell r="B3233" t="str">
            <v>마왕 카셀</v>
          </cell>
        </row>
        <row r="3234">
          <cell r="A3234" t="str">
            <v>CREATURE_DESC_6698</v>
          </cell>
          <cell r="B3234" t="str">
            <v>타락한 성검의 용사</v>
          </cell>
        </row>
        <row r="3235">
          <cell r="A3235" t="str">
            <v>CREATURE_NAME_6699</v>
          </cell>
          <cell r="B3235" t="str">
            <v>타락 프레이</v>
          </cell>
        </row>
        <row r="3236">
          <cell r="A3236" t="str">
            <v>CREATURE_DESC_6699</v>
          </cell>
          <cell r="B3236" t="str">
            <v>버려진 믿음</v>
          </cell>
        </row>
        <row r="3237">
          <cell r="A3237" t="str">
            <v>CREATURE_NAME_90021</v>
          </cell>
          <cell r="B3237" t="str">
            <v>거대 스켈레톤</v>
          </cell>
        </row>
        <row r="3238">
          <cell r="A3238" t="str">
            <v>CREATURE_NAME_90022</v>
          </cell>
          <cell r="B3238" t="str">
            <v>고트 전사</v>
          </cell>
        </row>
        <row r="3239">
          <cell r="A3239" t="str">
            <v>CREATURE_NAME_90023</v>
          </cell>
          <cell r="B3239" t="str">
            <v>고블린 라이더</v>
          </cell>
        </row>
        <row r="3240">
          <cell r="A3240" t="str">
            <v>CREATURE_NAME_90123</v>
          </cell>
          <cell r="B3240" t="str">
            <v>고블린 약탈대장</v>
          </cell>
        </row>
        <row r="3241">
          <cell r="A3241" t="str">
            <v>CREATURE_NAME_90025</v>
          </cell>
          <cell r="B3241" t="str">
            <v>광기의 미라 전사</v>
          </cell>
        </row>
        <row r="3242">
          <cell r="A3242" t="str">
            <v>CREATURE_NAME_90026</v>
          </cell>
          <cell r="B3242" t="str">
            <v>거미알</v>
          </cell>
        </row>
        <row r="3243">
          <cell r="A3243" t="str">
            <v>CREATURE_NAME_90226</v>
          </cell>
          <cell r="B3243" t="str">
            <v>새끼거미</v>
          </cell>
        </row>
        <row r="3244">
          <cell r="A3244" t="str">
            <v>CREATURE_NAME_90326</v>
          </cell>
          <cell r="B3244" t="str">
            <v>맹독여왕거미</v>
          </cell>
        </row>
        <row r="3245">
          <cell r="A3245" t="str">
            <v>CREATURE_NAME_90027</v>
          </cell>
          <cell r="B3245" t="str">
            <v>플라플라</v>
          </cell>
        </row>
        <row r="3246">
          <cell r="A3246" t="str">
            <v>CREATURE_NAME_90124</v>
          </cell>
          <cell r="B3246" t="str">
            <v>다크엘프 검사단장</v>
          </cell>
        </row>
        <row r="3247">
          <cell r="A3247" t="str">
            <v>CREATURE_NAME_90224</v>
          </cell>
          <cell r="B3247" t="str">
            <v>다크엘프 궁수단장</v>
          </cell>
        </row>
        <row r="3248">
          <cell r="A3248" t="str">
            <v>CREATURE_NAME_90324</v>
          </cell>
          <cell r="B3248" t="str">
            <v>다크엘프 마법사단장</v>
          </cell>
        </row>
        <row r="3249">
          <cell r="A3249" t="str">
            <v>CREATURE_NAME_90024</v>
          </cell>
          <cell r="B3249" t="str">
            <v>다크엘프 여제</v>
          </cell>
        </row>
        <row r="3250">
          <cell r="A3250" t="str">
            <v>CREATURE_NAME_90223</v>
          </cell>
          <cell r="B3250" t="str">
            <v>자폭 고블린</v>
          </cell>
        </row>
        <row r="3251">
          <cell r="A3251" t="str">
            <v>CREATURE_NAME_7701</v>
          </cell>
          <cell r="B3251" t="str">
            <v>우르칵</v>
          </cell>
        </row>
        <row r="3252">
          <cell r="A3252" t="str">
            <v>CREATURE_DESC_7701</v>
          </cell>
          <cell r="B3252" t="str">
            <v>고블린 폭군</v>
          </cell>
        </row>
        <row r="3253">
          <cell r="A3253" t="str">
            <v>CREATURE_NAME_7702</v>
          </cell>
          <cell r="B3253" t="str">
            <v>사트리아</v>
          </cell>
        </row>
        <row r="3254">
          <cell r="A3254" t="str">
            <v>CREATURE_DESC_7702</v>
          </cell>
          <cell r="B3254" t="str">
            <v>악몽의 날개</v>
          </cell>
        </row>
        <row r="3255">
          <cell r="A3255" t="str">
            <v>CREATURE_NAME_50021</v>
          </cell>
          <cell r="B3255" t="str">
            <v>스켈레톤 토템</v>
          </cell>
        </row>
        <row r="3256">
          <cell r="A3256" t="str">
            <v>CREATURE_NAME_50022</v>
          </cell>
          <cell r="B3256" t="str">
            <v>리치</v>
          </cell>
        </row>
        <row r="3257">
          <cell r="A3257" t="str">
            <v>CREATURE_NAME_50023</v>
          </cell>
          <cell r="B3257" t="str">
            <v>스켈레톤 대검병</v>
          </cell>
        </row>
        <row r="3258">
          <cell r="A3258" t="str">
            <v>CREATURE_NAME_50024</v>
          </cell>
          <cell r="B3258" t="str">
            <v>스켈레톤 토템</v>
          </cell>
        </row>
        <row r="3259">
          <cell r="A3259" t="str">
            <v>CREATURE_NAME_50043</v>
          </cell>
          <cell r="B3259" t="str">
            <v>리치</v>
          </cell>
        </row>
        <row r="3260">
          <cell r="A3260" t="str">
            <v>CREATURE_NAME_50083</v>
          </cell>
          <cell r="B3260" t="str">
            <v>워 트롤</v>
          </cell>
        </row>
        <row r="3261">
          <cell r="A3261" t="str">
            <v>CREATURE_NAME_50025</v>
          </cell>
          <cell r="B3261" t="str">
            <v>오크 지휘관</v>
          </cell>
        </row>
        <row r="3262">
          <cell r="A3262" t="str">
            <v>CREATURE_NAME_50026</v>
          </cell>
          <cell r="B3262" t="str">
            <v>오크 토템</v>
          </cell>
        </row>
        <row r="3263">
          <cell r="A3263" t="str">
            <v>CREATURE_NAME_50027</v>
          </cell>
          <cell r="B3263" t="str">
            <v>가시 목책</v>
          </cell>
        </row>
        <row r="3264">
          <cell r="A3264" t="str">
            <v>CREATURE_NAME_50028</v>
          </cell>
          <cell r="B3264" t="str">
            <v>만티코어</v>
          </cell>
        </row>
        <row r="3265">
          <cell r="A3265" t="str">
            <v>CREATURE_NAME_50029</v>
          </cell>
          <cell r="B3265" t="str">
            <v>드라이어드 궁수</v>
          </cell>
        </row>
        <row r="3266">
          <cell r="A3266" t="str">
            <v>CREATURE_NAME_50030</v>
          </cell>
          <cell r="B3266" t="str">
            <v>실험체</v>
          </cell>
        </row>
        <row r="3267">
          <cell r="A3267" t="str">
            <v>CREATURE_NAME_50033</v>
          </cell>
          <cell r="B3267" t="str">
            <v>오크 제사장</v>
          </cell>
        </row>
        <row r="3268">
          <cell r="A3268" t="str">
            <v>CREATURE_NAME_50034</v>
          </cell>
          <cell r="B3268" t="str">
            <v>헬타니오스</v>
          </cell>
        </row>
        <row r="3269">
          <cell r="A3269" t="str">
            <v>CREATURE_NAME_50035</v>
          </cell>
          <cell r="B3269" t="str">
            <v>마물</v>
          </cell>
        </row>
        <row r="3270">
          <cell r="A3270" t="str">
            <v>CREATURE_NAME_50036</v>
          </cell>
          <cell r="B3270" t="str">
            <v>디마엘</v>
          </cell>
        </row>
        <row r="3271">
          <cell r="A3271" t="str">
            <v>CREATURE_NAME_50040</v>
          </cell>
          <cell r="B3271" t="str">
            <v>달빛 마법 유물</v>
          </cell>
        </row>
        <row r="3272">
          <cell r="A3272" t="str">
            <v>CREATURE_NAME_50041</v>
          </cell>
          <cell r="B3272" t="str">
            <v>다크엘프 발리스타</v>
          </cell>
        </row>
        <row r="3273">
          <cell r="A3273" t="str">
            <v>CREATURE_NAME_50044</v>
          </cell>
          <cell r="B3273" t="str">
            <v>시엘</v>
          </cell>
        </row>
        <row r="3274">
          <cell r="A3274" t="str">
            <v>CREATURE_NAME_50045</v>
          </cell>
          <cell r="B3274" t="str">
            <v>어둠의 영혼</v>
          </cell>
        </row>
        <row r="3275">
          <cell r="A3275" t="str">
            <v>CREATURE_NAME_50046</v>
          </cell>
          <cell r="B3275" t="str">
            <v>플라플라</v>
          </cell>
        </row>
        <row r="3276">
          <cell r="A3276" t="str">
            <v>CREATURE_NAME_50047</v>
          </cell>
          <cell r="B3276" t="str">
            <v>거대 중갑 스켈레톤</v>
          </cell>
        </row>
        <row r="3277">
          <cell r="A3277" t="str">
            <v>CREATURE_NAME_50049</v>
          </cell>
          <cell r="B3277" t="str">
            <v>고트 전사</v>
          </cell>
        </row>
        <row r="3278">
          <cell r="A3278" t="str">
            <v>CREATURE_NAME_50050</v>
          </cell>
          <cell r="B3278" t="str">
            <v>플라플라</v>
          </cell>
        </row>
        <row r="3279">
          <cell r="A3279" t="str">
            <v>CREATURE_NAME_50051</v>
          </cell>
          <cell r="B3279" t="str">
            <v>고대 서리거인의 두개골</v>
          </cell>
        </row>
        <row r="3280">
          <cell r="A3280" t="str">
            <v>CREATURE_NAME_50052</v>
          </cell>
          <cell r="B3280" t="str">
            <v>TYPE. 0</v>
          </cell>
        </row>
        <row r="3281">
          <cell r="A3281" t="str">
            <v>CREATURE_NAME_50053</v>
          </cell>
          <cell r="B3281" t="str">
            <v>드래곤 트렌트</v>
          </cell>
        </row>
        <row r="3282">
          <cell r="A3282" t="str">
            <v>CREATURE_NAME_50054</v>
          </cell>
          <cell r="B3282" t="str">
            <v>제국병사</v>
          </cell>
        </row>
        <row r="3283">
          <cell r="A3283" t="str">
            <v>CREATURE_NAME_50055</v>
          </cell>
          <cell r="B3283" t="str">
            <v>제국병사</v>
          </cell>
        </row>
        <row r="3284">
          <cell r="A3284" t="str">
            <v>CREATURE_NAME_50056</v>
          </cell>
          <cell r="B3284" t="str">
            <v>제국병사</v>
          </cell>
        </row>
        <row r="3285">
          <cell r="A3285" t="str">
            <v>CREATURE_NAME_50063</v>
          </cell>
          <cell r="B3285" t="str">
            <v>수상한 책</v>
          </cell>
        </row>
        <row r="3286">
          <cell r="A3286" t="str">
            <v>CREATURE_NAME_50067</v>
          </cell>
          <cell r="B3286" t="str">
            <v>라시필</v>
          </cell>
        </row>
        <row r="3287">
          <cell r="A3287" t="str">
            <v>CREATURE_DESC_50067</v>
          </cell>
          <cell r="B3287" t="str">
            <v>통찰의 성좌</v>
          </cell>
        </row>
        <row r="3288">
          <cell r="A3288" t="str">
            <v>CREATURE_NAME_50068</v>
          </cell>
          <cell r="B3288" t="str">
            <v>일반 마법 책</v>
          </cell>
        </row>
        <row r="3289">
          <cell r="A3289" t="str">
            <v>CREATURE_NAME_8801</v>
          </cell>
          <cell r="B3289" t="str">
            <v>벨카자르</v>
          </cell>
        </row>
        <row r="3290">
          <cell r="A3290" t="str">
            <v>CREATURE_DESC_8801</v>
          </cell>
          <cell r="B3290" t="str">
            <v>지옥의 처벌자</v>
          </cell>
        </row>
        <row r="3291">
          <cell r="A3291" t="str">
            <v>CREATURE_NAME_8802</v>
          </cell>
          <cell r="B3291" t="str">
            <v>처형의 관</v>
          </cell>
        </row>
        <row r="3292">
          <cell r="A3292" t="str">
            <v>CREATURE_NAME_8803</v>
          </cell>
          <cell r="B3292" t="str">
            <v>라크레일</v>
          </cell>
        </row>
        <row r="3293">
          <cell r="A3293" t="str">
            <v>CREATURE_DESC_8803</v>
          </cell>
          <cell r="B3293" t="str">
            <v>증오의 가시</v>
          </cell>
        </row>
        <row r="3294">
          <cell r="A3294" t="str">
            <v>CREATURE_NAME_32001</v>
          </cell>
          <cell r="B3294" t="str">
            <v>악룡 마창기사</v>
          </cell>
        </row>
        <row r="3295">
          <cell r="A3295" t="str">
            <v>CREATURE_NAME_32101</v>
          </cell>
          <cell r="B3295" t="str">
            <v>악룡 정예 마창기사</v>
          </cell>
        </row>
        <row r="3296">
          <cell r="A3296" t="str">
            <v>CREATURE_NAME_32201</v>
          </cell>
          <cell r="B3296" t="str">
            <v>악룡 화염 마창기사</v>
          </cell>
        </row>
        <row r="3297">
          <cell r="A3297" t="str">
            <v>CREATURE_NAME_32002</v>
          </cell>
          <cell r="B3297" t="str">
            <v>악룡 법사</v>
          </cell>
        </row>
        <row r="3298">
          <cell r="A3298" t="str">
            <v>CREATURE_NAME_32102</v>
          </cell>
          <cell r="B3298" t="str">
            <v>악룡 정예 법사</v>
          </cell>
        </row>
        <row r="3299">
          <cell r="A3299" t="str">
            <v>CREATURE_NAME_32202</v>
          </cell>
          <cell r="B3299" t="str">
            <v>악룡 화염 법사</v>
          </cell>
        </row>
        <row r="3300">
          <cell r="A3300" t="str">
            <v>CREATURE_NAME_32003</v>
          </cell>
          <cell r="B3300" t="str">
            <v>악룡 마검사</v>
          </cell>
        </row>
        <row r="3301">
          <cell r="A3301" t="str">
            <v>CREATURE_NAME_32103</v>
          </cell>
          <cell r="B3301" t="str">
            <v>악룡 정예 마검사</v>
          </cell>
        </row>
        <row r="3302">
          <cell r="A3302" t="str">
            <v>CREATURE_NAME_32203</v>
          </cell>
          <cell r="B3302" t="str">
            <v>악룡 화염 마검사</v>
          </cell>
        </row>
        <row r="3303">
          <cell r="A3303" t="str">
            <v>CREATURE_NAME_32004</v>
          </cell>
          <cell r="B3303" t="str">
            <v>악룡 전사</v>
          </cell>
        </row>
        <row r="3304">
          <cell r="A3304" t="str">
            <v>CREATURE_NAME_32104</v>
          </cell>
          <cell r="B3304" t="str">
            <v>악룡 정예 전사</v>
          </cell>
        </row>
        <row r="3305">
          <cell r="A3305" t="str">
            <v>CREATURE_NAME_32204</v>
          </cell>
          <cell r="B3305" t="str">
            <v>악룡 화염 전사</v>
          </cell>
        </row>
        <row r="3306">
          <cell r="A3306" t="str">
            <v>CREATURE_NAME_32005</v>
          </cell>
          <cell r="B3306" t="str">
            <v>용머리 석상</v>
          </cell>
        </row>
        <row r="3307">
          <cell r="A3307" t="str">
            <v>CREATURE_NAME_32006</v>
          </cell>
          <cell r="B3307" t="str">
            <v>헬하운드</v>
          </cell>
        </row>
        <row r="3308">
          <cell r="A3308" t="str">
            <v>CREATURE_NAME_32106</v>
          </cell>
          <cell r="B3308" t="str">
            <v>정예 헬하운드</v>
          </cell>
        </row>
        <row r="3309">
          <cell r="A3309" t="str">
            <v>CREATURE_NAME_32206</v>
          </cell>
          <cell r="B3309" t="str">
            <v>불타는 헬하운드</v>
          </cell>
        </row>
        <row r="3310">
          <cell r="A3310" t="str">
            <v>CREATURE_NAME_32107</v>
          </cell>
          <cell r="B3310" t="str">
            <v>정예 라바골렘</v>
          </cell>
        </row>
        <row r="3311">
          <cell r="A3311" t="str">
            <v>CREATURE_NAME_32207</v>
          </cell>
          <cell r="B3311" t="str">
            <v>불타는 라바골렘</v>
          </cell>
        </row>
        <row r="3312">
          <cell r="A3312" t="str">
            <v>CREATURE_NAME_32008</v>
          </cell>
          <cell r="B3312" t="str">
            <v>용암석</v>
          </cell>
        </row>
        <row r="3313">
          <cell r="A3313" t="str">
            <v>CREATURE_NAME_32009</v>
          </cell>
          <cell r="B3313" t="str">
            <v>지옥의 등불</v>
          </cell>
        </row>
        <row r="3314">
          <cell r="A3314" t="str">
            <v>CREATURE_NAME_32010</v>
          </cell>
          <cell r="B3314" t="str">
            <v>고대 화염거인의 두개골</v>
          </cell>
        </row>
        <row r="3315">
          <cell r="A3315" t="str">
            <v>CREATURE_NAME_32111</v>
          </cell>
          <cell r="B3315" t="str">
            <v>불타는 스켈레톤 정예 돌격병</v>
          </cell>
        </row>
        <row r="3316">
          <cell r="A3316" t="str">
            <v>CREATURE_NAME_32112</v>
          </cell>
          <cell r="B3316" t="str">
            <v>불타는 스켈레톤 정예 대검병</v>
          </cell>
        </row>
        <row r="3317">
          <cell r="A3317" t="str">
            <v>CREATURE_NAME_32113</v>
          </cell>
          <cell r="B3317" t="str">
            <v>불타는 스켈레톤 정예 궁병</v>
          </cell>
        </row>
        <row r="3318">
          <cell r="A3318" t="str">
            <v>CREATURE_NAME_32114</v>
          </cell>
          <cell r="B3318" t="str">
            <v>불타는 스켈레톤 정예 흑마법사</v>
          </cell>
        </row>
        <row r="3319">
          <cell r="A3319" t="str">
            <v>CREATURE_NAME_32215</v>
          </cell>
          <cell r="B3319" t="str">
            <v>불타는 거대 중갑 스켈레톤</v>
          </cell>
        </row>
        <row r="3320">
          <cell r="A3320" t="str">
            <v>CREATURE_NAME_32016</v>
          </cell>
          <cell r="B3320" t="str">
            <v>흑요석 토터스</v>
          </cell>
        </row>
        <row r="3321">
          <cell r="A3321" t="str">
            <v>CREATURE_NAME_32017</v>
          </cell>
          <cell r="B3321" t="str">
            <v>흑요석 머룸</v>
          </cell>
        </row>
        <row r="3322">
          <cell r="A3322" t="str">
            <v>CREATURE_NAME_32018</v>
          </cell>
          <cell r="B3322" t="str">
            <v>용암 자이언트 웜</v>
          </cell>
        </row>
        <row r="3323">
          <cell r="A3323" t="str">
            <v>CREATURE_NAME_32218</v>
          </cell>
          <cell r="B3323" t="str">
            <v>용암갈기 자이언트 웜</v>
          </cell>
        </row>
        <row r="3324">
          <cell r="A3324" t="str">
            <v>CREATURE_NAME_32019</v>
          </cell>
          <cell r="B3324" t="str">
            <v>용암 전갈</v>
          </cell>
        </row>
        <row r="3325">
          <cell r="A3325" t="str">
            <v>CREATURE_NAME_32219</v>
          </cell>
          <cell r="B3325" t="str">
            <v>불타는 용암 전갈 여왕</v>
          </cell>
        </row>
        <row r="3326">
          <cell r="A3326" t="str">
            <v>CREATURE_NAME_32320</v>
          </cell>
          <cell r="B3326" t="str">
            <v>인피라</v>
          </cell>
        </row>
        <row r="3327">
          <cell r="A3327" t="str">
            <v>CREATURE_DESC_32320</v>
          </cell>
          <cell r="B3327" t="str">
            <v>용의 피를 탐하는 자</v>
          </cell>
        </row>
        <row r="3328">
          <cell r="A3328" t="str">
            <v>CREATURE_NAME_32321</v>
          </cell>
          <cell r="B3328" t="str">
            <v>불타는 고트 전사</v>
          </cell>
        </row>
        <row r="3329">
          <cell r="A3329" t="str">
            <v>CREATURE_NAME_32322</v>
          </cell>
          <cell r="B3329" t="str">
            <v>테메레르</v>
          </cell>
        </row>
        <row r="3330">
          <cell r="A3330" t="str">
            <v>CREATURE_DESC_32322</v>
          </cell>
          <cell r="B3330" t="str">
            <v>파멸의 불꽃</v>
          </cell>
        </row>
        <row r="3331">
          <cell r="A3331" t="str">
            <v>CREATURE_NAME_66001</v>
          </cell>
          <cell r="B3331" t="str">
            <v>불타는 라바골렘</v>
          </cell>
        </row>
        <row r="3332">
          <cell r="A3332" t="str">
            <v>CREATURE_NAME_66002</v>
          </cell>
          <cell r="B3332" t="str">
            <v>용암석</v>
          </cell>
        </row>
        <row r="3333">
          <cell r="A3333" t="str">
            <v>CREATURE_NAME_66003</v>
          </cell>
          <cell r="B3333" t="str">
            <v>용암석</v>
          </cell>
        </row>
        <row r="3334">
          <cell r="A3334" t="str">
            <v>CREATURE_NAME_68001</v>
          </cell>
          <cell r="B3334" t="str">
            <v>만티코어</v>
          </cell>
        </row>
        <row r="3335">
          <cell r="A3335" t="str">
            <v>CREATURE_NAME_73001</v>
          </cell>
          <cell r="B3335" t="str">
            <v>하피 여왕</v>
          </cell>
        </row>
        <row r="3336">
          <cell r="A3336" t="str">
            <v>CREATURE_NAME_67001</v>
          </cell>
          <cell r="B3336" t="str">
            <v>혹한의 전사 가우</v>
          </cell>
        </row>
        <row r="3337">
          <cell r="A3337" t="str">
            <v>CREATURE_NAME_69001</v>
          </cell>
          <cell r="B3337" t="str">
            <v>용머리 석상</v>
          </cell>
        </row>
        <row r="3338">
          <cell r="A3338" t="str">
            <v>CREATURE_NAME_75001</v>
          </cell>
          <cell r="B3338" t="str">
            <v>인피라</v>
          </cell>
        </row>
        <row r="3339">
          <cell r="A3339" t="str">
            <v>CREATURE_NAME_33001</v>
          </cell>
          <cell r="B3339" t="str">
            <v>늪지대 거미</v>
          </cell>
        </row>
        <row r="3340">
          <cell r="A3340" t="str">
            <v>CREATURE_NAME_33002</v>
          </cell>
          <cell r="B3340" t="str">
            <v>맹독여왕 늪지대 거미</v>
          </cell>
        </row>
        <row r="3341">
          <cell r="A3341" t="str">
            <v>CREATURE_NAME_33003</v>
          </cell>
          <cell r="B3341" t="str">
            <v>더러워진 거미 알</v>
          </cell>
        </row>
        <row r="3342">
          <cell r="A3342" t="str">
            <v>CREATURE_NAME_33004</v>
          </cell>
          <cell r="B3342" t="str">
            <v>썩은 슬라임</v>
          </cell>
        </row>
        <row r="3343">
          <cell r="A3343" t="str">
            <v>CREATURE_NAME_33005</v>
          </cell>
          <cell r="B3343" t="str">
            <v>악령 스켈레톤 돌격병</v>
          </cell>
        </row>
        <row r="3344">
          <cell r="A3344" t="str">
            <v>CREATURE_NAME_33006</v>
          </cell>
          <cell r="B3344" t="str">
            <v>악령 스켈레톤 궁수</v>
          </cell>
        </row>
        <row r="3345">
          <cell r="A3345" t="str">
            <v>CREATURE_NAME_33007</v>
          </cell>
          <cell r="B3345" t="str">
            <v>사념의 악귀</v>
          </cell>
        </row>
        <row r="3346">
          <cell r="A3346" t="str">
            <v>CREATURE_NAME_33008</v>
          </cell>
          <cell r="B3346" t="str">
            <v>사념의 악령귀</v>
          </cell>
        </row>
        <row r="3347">
          <cell r="A3347" t="str">
            <v>CREATURE_NAME_33009</v>
          </cell>
          <cell r="B3347" t="str">
            <v>썩은 기운 바위토템</v>
          </cell>
        </row>
        <row r="3348">
          <cell r="A3348" t="str">
            <v>CREATURE_NAME_33010</v>
          </cell>
          <cell r="B3348" t="str">
            <v>썩은 악취 고블린</v>
          </cell>
        </row>
        <row r="3349">
          <cell r="A3349" t="str">
            <v>CREATURE_NAME_33011</v>
          </cell>
          <cell r="B3349" t="str">
            <v>썩은 악취 고블린 엘리트</v>
          </cell>
        </row>
        <row r="3350">
          <cell r="A3350" t="str">
            <v>CREATURE_NAME_33013</v>
          </cell>
          <cell r="B3350" t="str">
            <v>제국 지상군 검사</v>
          </cell>
        </row>
        <row r="3351">
          <cell r="A3351" t="str">
            <v>CREATURE_NAME_33113</v>
          </cell>
          <cell r="B3351" t="str">
            <v>제국 지상군 정예 검사</v>
          </cell>
        </row>
        <row r="3352">
          <cell r="A3352" t="str">
            <v>CREATURE_NAME_33213</v>
          </cell>
          <cell r="B3352" t="str">
            <v>제국 지상군 검사 단장</v>
          </cell>
        </row>
        <row r="3353">
          <cell r="A3353" t="str">
            <v>CREATURE_NAME_33014</v>
          </cell>
          <cell r="B3353" t="str">
            <v>제국 지상군 소총병</v>
          </cell>
        </row>
        <row r="3354">
          <cell r="A3354" t="str">
            <v>CREATURE_NAME_33114</v>
          </cell>
          <cell r="B3354" t="str">
            <v>제국 지상군 정예 소총병</v>
          </cell>
        </row>
        <row r="3355">
          <cell r="A3355" t="str">
            <v>CREATURE_NAME_33214</v>
          </cell>
          <cell r="B3355" t="str">
            <v>제국 지상군 소총병 단장</v>
          </cell>
        </row>
        <row r="3356">
          <cell r="A3356" t="str">
            <v>CREATURE_NAME_33012</v>
          </cell>
          <cell r="B3356" t="str">
            <v>제국 지상군 방패병</v>
          </cell>
        </row>
        <row r="3357">
          <cell r="A3357" t="str">
            <v>CREATURE_NAME_33112</v>
          </cell>
          <cell r="B3357" t="str">
            <v>제국 지상군 중갑 방패병</v>
          </cell>
        </row>
        <row r="3358">
          <cell r="A3358" t="str">
            <v>CREATURE_NAME_33212</v>
          </cell>
          <cell r="B3358" t="str">
            <v>제국 지상군 방패병 단장</v>
          </cell>
        </row>
        <row r="3359">
          <cell r="A3359" t="str">
            <v>CREATURE_NAME_33015</v>
          </cell>
          <cell r="B3359" t="str">
            <v>가디언 골렘 알파</v>
          </cell>
        </row>
        <row r="3360">
          <cell r="A3360" t="str">
            <v>CREATURE_NAME_33016</v>
          </cell>
          <cell r="B3360" t="str">
            <v>가디언 골렘 이오타</v>
          </cell>
        </row>
        <row r="3361">
          <cell r="A3361" t="str">
            <v>CREATURE_NAME_33017</v>
          </cell>
          <cell r="B3361" t="str">
            <v>가디언 골렘 오메가</v>
          </cell>
        </row>
        <row r="3362">
          <cell r="A3362" t="str">
            <v>CREATURE_NAME_33018</v>
          </cell>
          <cell r="B3362" t="str">
            <v>가디언 메기너 시범형</v>
          </cell>
        </row>
        <row r="3363">
          <cell r="A3363" t="str">
            <v>CREATURE_NAME_33019</v>
          </cell>
          <cell r="B3363" t="str">
            <v>가디언 메기너 강화형</v>
          </cell>
        </row>
        <row r="3364">
          <cell r="A3364" t="str">
            <v>CREATURE_NAME_33020</v>
          </cell>
          <cell r="B3364" t="str">
            <v>가디언 메기너 완성형</v>
          </cell>
        </row>
        <row r="3365">
          <cell r="A3365" t="str">
            <v>CREATURE_NAME_33021</v>
          </cell>
          <cell r="B3365" t="str">
            <v>가디언 이레이져 MK I</v>
          </cell>
        </row>
        <row r="3366">
          <cell r="A3366" t="str">
            <v>CREATURE_NAME_33022</v>
          </cell>
          <cell r="B3366" t="str">
            <v>가디언 이레이져 MK II</v>
          </cell>
        </row>
        <row r="3367">
          <cell r="A3367" t="str">
            <v>CREATURE_NAME_33023</v>
          </cell>
          <cell r="B3367" t="str">
            <v>가디언 이레이져 MK III</v>
          </cell>
        </row>
        <row r="3368">
          <cell r="A3368" t="str">
            <v>CREATURE_NAME_33024</v>
          </cell>
          <cell r="B3368" t="str">
            <v>가디언 리모어 시커</v>
          </cell>
        </row>
        <row r="3369">
          <cell r="A3369" t="str">
            <v>CREATURE_NAME_33025</v>
          </cell>
          <cell r="B3369" t="str">
            <v>가디언 리모어 와쳐</v>
          </cell>
        </row>
        <row r="3370">
          <cell r="A3370" t="str">
            <v>CREATURE_NAME_33026</v>
          </cell>
          <cell r="B3370" t="str">
            <v>가디언 리모어 큐레이터</v>
          </cell>
        </row>
        <row r="3371">
          <cell r="A3371" t="str">
            <v>CREATURE_NAME_33027</v>
          </cell>
          <cell r="B3371" t="str">
            <v>키베오드</v>
          </cell>
        </row>
        <row r="3372">
          <cell r="A3372" t="str">
            <v>CREATURE_DESC_33027</v>
          </cell>
          <cell r="B3372" t="str">
            <v>탑의 수호자</v>
          </cell>
        </row>
        <row r="3373">
          <cell r="A3373" t="str">
            <v>CREATURE_NAME_33028</v>
          </cell>
          <cell r="B3373" t="str">
            <v>판시로네</v>
          </cell>
        </row>
        <row r="3374">
          <cell r="A3374" t="str">
            <v>CREATURE_NAME_33029</v>
          </cell>
          <cell r="B3374" t="str">
            <v>루시키엘</v>
          </cell>
        </row>
        <row r="3375">
          <cell r="A3375" t="str">
            <v>CREATURE_DESC_33029</v>
          </cell>
          <cell r="B3375" t="str">
            <v>절망의 인도자</v>
          </cell>
        </row>
        <row r="3376">
          <cell r="A3376" t="str">
            <v>CREATURE_NAME_33030</v>
          </cell>
          <cell r="B3376" t="str">
            <v>스칼렛</v>
          </cell>
        </row>
        <row r="3377">
          <cell r="A3377" t="str">
            <v>CREATURE_NAME_33031</v>
          </cell>
          <cell r="B3377" t="str">
            <v>미트라</v>
          </cell>
        </row>
        <row r="3378">
          <cell r="A3378" t="str">
            <v>CREATURE_NAME_33032</v>
          </cell>
          <cell r="B3378" t="str">
            <v>말두크</v>
          </cell>
        </row>
        <row r="3379">
          <cell r="A3379" t="str">
            <v>CREATURE_NAME_33033</v>
          </cell>
          <cell r="B3379" t="str">
            <v>검은기사</v>
          </cell>
        </row>
        <row r="3380">
          <cell r="A3380" t="str">
            <v>CHAPTER9_BOSS_NAME_16NODE</v>
          </cell>
          <cell r="B3380" t="str">
            <v>판시로네&amp;미트라</v>
          </cell>
        </row>
        <row r="3381">
          <cell r="A3381" t="str">
            <v>CREATURE_NAME_33034</v>
          </cell>
          <cell r="B3381" t="str">
            <v>루시키엘</v>
          </cell>
        </row>
        <row r="3382">
          <cell r="A3382" t="str">
            <v>CREATURE_DESC_33034</v>
          </cell>
          <cell r="B3382" t="str">
            <v>절망의 인도자</v>
          </cell>
        </row>
        <row r="3383">
          <cell r="A3383" t="str">
            <v>CREATURE_NAME_33035</v>
          </cell>
          <cell r="B3383" t="str">
            <v>검은기사</v>
          </cell>
        </row>
        <row r="3384">
          <cell r="A3384" t="str">
            <v>CREATURE_NAME_33036</v>
          </cell>
          <cell r="B3384" t="str">
            <v>썩은 기운 바위토템</v>
          </cell>
        </row>
        <row r="3385">
          <cell r="A3385" t="str">
            <v>CREATURE_NAME_33037</v>
          </cell>
          <cell r="B3385" t="str">
            <v>사념의 악령귀</v>
          </cell>
        </row>
        <row r="3386">
          <cell r="A3386" t="str">
            <v>CREATURE_NAME_33038</v>
          </cell>
          <cell r="B3386" t="str">
            <v>마왕 카셀</v>
          </cell>
        </row>
        <row r="3387">
          <cell r="A3387" t="str">
            <v>CREATURE_NAME_33039</v>
          </cell>
          <cell r="B3387" t="str">
            <v>타락 프레이</v>
          </cell>
        </row>
        <row r="3388">
          <cell r="A3388" t="str">
            <v>CREATURE_NAME_33040</v>
          </cell>
          <cell r="B3388" t="str">
            <v>마왕 카셀</v>
          </cell>
        </row>
        <row r="3389">
          <cell r="A3389" t="str">
            <v>CREATURE_NAME_33041</v>
          </cell>
          <cell r="B3389" t="str">
            <v>타락 프레이</v>
          </cell>
        </row>
        <row r="3390">
          <cell r="A3390" t="str">
            <v>CREATURE_NAME_34001</v>
          </cell>
          <cell r="B3390" t="str">
            <v>일반 마법 책</v>
          </cell>
        </row>
        <row r="3391">
          <cell r="A3391" t="str">
            <v>CREATURE_NAME_34002</v>
          </cell>
          <cell r="B3391" t="str">
            <v>금기의 마법 책</v>
          </cell>
        </row>
        <row r="3392">
          <cell r="A3392" t="str">
            <v>CREATURE_NAME_40062</v>
          </cell>
          <cell r="B3392" t="str">
            <v>선도부장 데미아</v>
          </cell>
        </row>
        <row r="3393">
          <cell r="A3393" t="str">
            <v>CREATURE_NAME_40063</v>
          </cell>
          <cell r="B3393" t="str">
            <v>교수 로레인</v>
          </cell>
        </row>
        <row r="3394">
          <cell r="A3394" t="str">
            <v>CREATURE_NAME_40064</v>
          </cell>
          <cell r="B3394" t="str">
            <v>교수 파벨</v>
          </cell>
        </row>
        <row r="3395">
          <cell r="A3395" t="str">
            <v>CREATURE_NAME_40065</v>
          </cell>
          <cell r="B3395" t="str">
            <v>영양사 오디</v>
          </cell>
        </row>
        <row r="3396">
          <cell r="A3396" t="str">
            <v>CREATURE_NAME_40066</v>
          </cell>
          <cell r="B3396" t="str">
            <v>보건교사 메디아나</v>
          </cell>
        </row>
        <row r="3397">
          <cell r="A3397" t="str">
            <v>CREATURE_NAME_40067</v>
          </cell>
          <cell r="B3397" t="str">
            <v>미술부 비스카</v>
          </cell>
        </row>
        <row r="3398">
          <cell r="A3398" t="str">
            <v>CREATURE_NAME_40068</v>
          </cell>
          <cell r="B3398" t="str">
            <v>오컬트부 오펠리아</v>
          </cell>
        </row>
        <row r="3399">
          <cell r="A3399" t="str">
            <v>CREATURE_NAME_40069</v>
          </cell>
          <cell r="B3399" t="str">
            <v>선도부 가우</v>
          </cell>
        </row>
        <row r="3400">
          <cell r="A3400" t="str">
            <v>CREATURE_NAME_40070</v>
          </cell>
          <cell r="B3400" t="str">
            <v>하늘의 고백 아르크</v>
          </cell>
        </row>
        <row r="3401">
          <cell r="A3401" t="str">
            <v>CREATURE_NAME_40071</v>
          </cell>
          <cell r="B3401" t="str">
            <v>죽음을 넘어선 사랑 제인</v>
          </cell>
        </row>
        <row r="3402">
          <cell r="A3402" t="str">
            <v>CREATURE_NAME_40072</v>
          </cell>
          <cell r="B3402" t="str">
            <v>부끄러운 미소 소니아</v>
          </cell>
        </row>
        <row r="3403">
          <cell r="A3403" t="str">
            <v>CREATURE_NAME_40073</v>
          </cell>
          <cell r="B3403" t="str">
            <v>잠시 내려놓은 검 세리아</v>
          </cell>
        </row>
        <row r="3404">
          <cell r="A3404" t="str">
            <v>CREATURE_NAME_40074</v>
          </cell>
          <cell r="B3404" t="str">
            <v>쿠르텔</v>
          </cell>
        </row>
        <row r="3405">
          <cell r="A3405" t="str">
            <v>CREATURE_NAME_40075</v>
          </cell>
          <cell r="B3405" t="str">
            <v>라크락</v>
          </cell>
        </row>
        <row r="3406">
          <cell r="A3406" t="str">
            <v>CREATURE_NAME_40076</v>
          </cell>
          <cell r="B3406" t="str">
            <v>미르르</v>
          </cell>
        </row>
        <row r="3407">
          <cell r="A3407" t="str">
            <v>CREATURE_NAME_40077</v>
          </cell>
          <cell r="B3407" t="str">
            <v>리자드맨 토템</v>
          </cell>
        </row>
        <row r="3408">
          <cell r="A3408" t="str">
            <v>CREATURE_NAME_40078</v>
          </cell>
          <cell r="B3408" t="str">
            <v>골든 미믹</v>
          </cell>
        </row>
        <row r="3409">
          <cell r="A3409" t="str">
            <v>CREATURE_NAME_70001</v>
          </cell>
          <cell r="B3409" t="str">
            <v>잠식된 야생 혼드베어</v>
          </cell>
        </row>
        <row r="3410">
          <cell r="A3410" t="str">
            <v>CREATURE_NAME_70002</v>
          </cell>
          <cell r="B3410" t="str">
            <v>잠식된 불쏘시개 거미</v>
          </cell>
        </row>
        <row r="3411">
          <cell r="A3411" t="str">
            <v>CREATURE_NAME_70003</v>
          </cell>
          <cell r="B3411" t="str">
            <v>잠식된 싸움꾼 거미</v>
          </cell>
        </row>
        <row r="3412">
          <cell r="A3412" t="str">
            <v>CREATURE_NAME_70004</v>
          </cell>
          <cell r="B3412" t="str">
            <v>잠식된 거대 늑대</v>
          </cell>
        </row>
        <row r="3413">
          <cell r="A3413" t="str">
            <v>CREATURE_NAME_70005</v>
          </cell>
          <cell r="B3413" t="str">
            <v>잠식된 야생 멧돼지</v>
          </cell>
        </row>
        <row r="3414">
          <cell r="A3414" t="str">
            <v>CREATURE_NAME_70006</v>
          </cell>
          <cell r="B3414" t="str">
            <v>잠식된 용갈기 자이언트웜</v>
          </cell>
        </row>
        <row r="3415">
          <cell r="A3415" t="str">
            <v>CREATURE_NAME_70007</v>
          </cell>
          <cell r="B3415" t="str">
            <v>잠식된 전갈</v>
          </cell>
        </row>
        <row r="3416">
          <cell r="A3416" t="str">
            <v>CREATURE_NAME_70008</v>
          </cell>
          <cell r="B3416" t="str">
            <v>잠식된 큰턱 말벌</v>
          </cell>
        </row>
        <row r="3417">
          <cell r="A3417" t="str">
            <v>CREATURE_NAME_70009</v>
          </cell>
          <cell r="B3417" t="str">
            <v>잠식된 큰낫 말벌</v>
          </cell>
        </row>
        <row r="3418">
          <cell r="A3418" t="str">
            <v>CREATURE_NAME_70010</v>
          </cell>
          <cell r="B3418" t="str">
            <v>잠식된 리치</v>
          </cell>
        </row>
        <row r="3419">
          <cell r="A3419" t="str">
            <v>CREATURE_NAME_70011</v>
          </cell>
          <cell r="B3419" t="str">
            <v>잠식된 드래곤 트렌트</v>
          </cell>
        </row>
        <row r="3420">
          <cell r="A3420" t="str">
            <v>CREATURE_NAME_70100</v>
          </cell>
          <cell r="B3420" t="str">
            <v>지옥불의 아이</v>
          </cell>
        </row>
        <row r="3421">
          <cell r="A3421" t="str">
            <v>CREATURE_NAME_70200</v>
          </cell>
          <cell r="B3421" t="str">
            <v>스카비르</v>
          </cell>
        </row>
        <row r="3422">
          <cell r="A3422" t="str">
            <v>CREATURE_DESC_70200</v>
          </cell>
          <cell r="B3422" t="str">
            <v>달의 배신자</v>
          </cell>
        </row>
        <row r="3423">
          <cell r="A3423" t="str">
            <v>CREATURE_NAME_70300</v>
          </cell>
          <cell r="B3423" t="str">
            <v>듀라한</v>
          </cell>
        </row>
        <row r="3424">
          <cell r="A3424" t="str">
            <v>CREATURE_NAME_70400</v>
          </cell>
          <cell r="B3424" t="str">
            <v>카타폴립스</v>
          </cell>
        </row>
        <row r="3425">
          <cell r="A3425" t="str">
            <v>CREATURE_DESC_70400</v>
          </cell>
          <cell r="B3425" t="str">
            <v>핏빛의 악마</v>
          </cell>
        </row>
        <row r="3426">
          <cell r="A3426" t="str">
            <v>CREATURE_NAME_71001</v>
          </cell>
          <cell r="B3426" t="str">
            <v>이메트</v>
          </cell>
        </row>
        <row r="3427">
          <cell r="A3427" t="str">
            <v>CREATURE_DESC_71001</v>
          </cell>
          <cell r="B3427" t="str">
            <v>사막의 용기</v>
          </cell>
        </row>
        <row r="3428">
          <cell r="A3428" t="str">
            <v>CREATURE_NAME_71002</v>
          </cell>
          <cell r="B3428" t="str">
            <v>므사마</v>
          </cell>
        </row>
        <row r="3429">
          <cell r="A3429" t="str">
            <v>CREATURE_DESC_71002</v>
          </cell>
          <cell r="B3429" t="str">
            <v>태양의 눈</v>
          </cell>
        </row>
        <row r="3430">
          <cell r="A3430" t="str">
            <v>CREATURE_NAME_71003</v>
          </cell>
          <cell r="B3430" t="str">
            <v>세크마하</v>
          </cell>
        </row>
        <row r="3431">
          <cell r="A3431" t="str">
            <v>CREATURE_DESC_71003</v>
          </cell>
          <cell r="B3431" t="str">
            <v>흐름의 사자</v>
          </cell>
        </row>
        <row r="3432">
          <cell r="A3432" t="str">
            <v>CREATURE_NAME_71004</v>
          </cell>
          <cell r="B3432" t="str">
            <v>천공의 성물</v>
          </cell>
        </row>
        <row r="3433">
          <cell r="A3433" t="str">
            <v>CREATURE_NAME_32007</v>
          </cell>
          <cell r="B3433" t="str">
            <v>잠식된 용암석</v>
          </cell>
        </row>
        <row r="3434">
          <cell r="A3434" t="str">
            <v>CREATURE_NAME_40100</v>
          </cell>
          <cell r="B3434" t="str">
            <v>외로운 사냥꾼</v>
          </cell>
        </row>
        <row r="3435">
          <cell r="A3435" t="str">
            <v>CREATURE_NAME_40101</v>
          </cell>
          <cell r="B3435" t="str">
            <v>공포의 사냥꾼</v>
          </cell>
        </row>
        <row r="3436">
          <cell r="A3436" t="str">
            <v>CREATURE_NAME_40102</v>
          </cell>
          <cell r="B3436" t="str">
            <v>악몽의 사냥꾼</v>
          </cell>
        </row>
        <row r="3437">
          <cell r="A3437" t="str">
            <v>CREATURE_NAME_40103</v>
          </cell>
          <cell r="B3437" t="str">
            <v>던 네미시아</v>
          </cell>
        </row>
        <row r="3438">
          <cell r="A3438" t="str">
            <v>CRETURE_NAME_40098</v>
          </cell>
          <cell r="B3438" t="str">
            <v>비틀린 어둠</v>
          </cell>
        </row>
        <row r="3439">
          <cell r="A3439" t="str">
            <v>CREATURE_NAME_10501</v>
          </cell>
          <cell r="B3439" t="str">
            <v>드레드 브링어</v>
          </cell>
        </row>
        <row r="3440">
          <cell r="A3440" t="str">
            <v>CREATURE_NAME_40145</v>
          </cell>
          <cell r="B3440" t="str">
            <v>설탕 골렘</v>
          </cell>
        </row>
        <row r="3441">
          <cell r="A3441" t="str">
            <v>CREATURE_DESC_40145</v>
          </cell>
          <cell r="B3441" t="str">
            <v>달콤한 맛 담당</v>
          </cell>
        </row>
        <row r="3442">
          <cell r="A3442" t="str">
            <v>CREATURE_NAME_40146</v>
          </cell>
          <cell r="B3442" t="str">
            <v>카카오 트렌트</v>
          </cell>
        </row>
        <row r="3443">
          <cell r="A3443" t="str">
            <v>CREATURE_DESC_40146</v>
          </cell>
          <cell r="B3443" t="str">
            <v>씁쓸한 맛 담당</v>
          </cell>
        </row>
        <row r="3444">
          <cell r="A3444" t="str">
            <v>CREATURE_NAME_72001</v>
          </cell>
          <cell r="B3444" t="str">
            <v>샤크메</v>
          </cell>
        </row>
        <row r="3445">
          <cell r="A3445" t="str">
            <v>CREATURE_NAME_72010</v>
          </cell>
          <cell r="B3445" t="str">
            <v>세키레이넬 전사</v>
          </cell>
        </row>
        <row r="3446">
          <cell r="A3446" t="str">
            <v>CREATURE_NAME_72020</v>
          </cell>
          <cell r="B3446" t="str">
            <v>오염된 세키레이넬 전사</v>
          </cell>
        </row>
        <row r="3447">
          <cell r="A3447" t="str">
            <v>CREATURE_NAME_72030</v>
          </cell>
          <cell r="B3447" t="str">
            <v>세키레이넬 부대장</v>
          </cell>
        </row>
        <row r="3448">
          <cell r="A3448" t="str">
            <v>CREATURE_NAME_72040</v>
          </cell>
          <cell r="B3448" t="str">
            <v>오염된 세키레이넬 부대장</v>
          </cell>
        </row>
        <row r="3449">
          <cell r="A3449" t="str">
            <v>CREATURE_NAME_72050</v>
          </cell>
          <cell r="B3449" t="str">
            <v>세키레이넬 대대장</v>
          </cell>
        </row>
        <row r="3450">
          <cell r="A3450" t="str">
            <v>CREATURE_NAME_72060</v>
          </cell>
          <cell r="B3450" t="str">
            <v>오염된 세키레이넬 대대장</v>
          </cell>
        </row>
        <row r="3451">
          <cell r="A3451" t="str">
            <v>CREATURE_NAME_72070</v>
          </cell>
          <cell r="B3451" t="str">
            <v>세키레이넬 토템</v>
          </cell>
        </row>
        <row r="3452">
          <cell r="A3452" t="str">
            <v>CREATURE_NAME_72080</v>
          </cell>
          <cell r="B3452" t="str">
            <v>오염된 세키레이넬 토템</v>
          </cell>
        </row>
        <row r="3453">
          <cell r="A3453" t="str">
            <v>CREATURE_NAME_72090</v>
          </cell>
          <cell r="B3453" t="str">
            <v>오염된 멧돼지</v>
          </cell>
        </row>
        <row r="3454">
          <cell r="A3454" t="str">
            <v>CREATURE_NAME_72100</v>
          </cell>
          <cell r="B3454" t="str">
            <v>오염된 거미</v>
          </cell>
        </row>
        <row r="3455">
          <cell r="A3455" t="str">
            <v>CREATURE_NAME_72110</v>
          </cell>
          <cell r="B3455" t="str">
            <v>오염된 자이언트웜</v>
          </cell>
        </row>
        <row r="3456">
          <cell r="A3456" t="str">
            <v>CREATURE_NAME_72120</v>
          </cell>
          <cell r="B3456" t="str">
            <v>세키레이넬 전갈</v>
          </cell>
        </row>
        <row r="3457">
          <cell r="A3457" t="str">
            <v>CREATURE_NAME_72130</v>
          </cell>
          <cell r="B3457" t="str">
            <v>세키레이넬 리자드맨</v>
          </cell>
        </row>
        <row r="3458">
          <cell r="A3458" t="str">
            <v>CREATURE_NAME_72140</v>
          </cell>
          <cell r="B3458" t="str">
            <v>세키레이넬 히드라</v>
          </cell>
        </row>
        <row r="3459">
          <cell r="A3459" t="str">
            <v>CREATURE_NAME_72150</v>
          </cell>
          <cell r="B3459" t="str">
            <v>세키레이넬 거대 히드라</v>
          </cell>
        </row>
        <row r="3460">
          <cell r="A3460" t="str">
            <v>CREATURE_NAME_72004</v>
          </cell>
          <cell r="B3460" t="str">
            <v>죄악의 나무</v>
          </cell>
        </row>
        <row r="3461">
          <cell r="A3461" t="str">
            <v>NPC_ESTELLE_QUIZ_RIGHT01</v>
          </cell>
          <cell r="B3461" t="str">
            <v>우와! 정답이에요!!</v>
          </cell>
        </row>
        <row r="3462">
          <cell r="A3462" t="str">
            <v>NPC_ESTELLE_QUIZ_RIGHT02</v>
          </cell>
          <cell r="B3462" t="str">
            <v>정! 답! 용사님은 정말 대단해요!!</v>
          </cell>
        </row>
        <row r="3463">
          <cell r="A3463" t="str">
            <v>NPC_ESTELLE_QUIZ_RIGHT03</v>
          </cell>
          <cell r="B3463" t="str">
            <v>역시 용사님! 믿고 있었어요!!</v>
          </cell>
        </row>
        <row r="3464">
          <cell r="A3464" t="str">
            <v>NPC_ESTELLE_QUIZ_WRONG01</v>
          </cell>
          <cell r="B3464" t="str">
            <v>괜찮아요, 다시 한 번 해보자구요!</v>
          </cell>
        </row>
        <row r="3465">
          <cell r="A3465" t="str">
            <v>NPC_ESTELLE_QUIZ_WRONG02</v>
          </cell>
          <cell r="B3465" t="str">
            <v>자, 다시 한 번 풀어볼까요?</v>
          </cell>
        </row>
        <row r="3466">
          <cell r="A3466" t="str">
            <v>NPC_ESTELLE_QUIZ_WRONG03</v>
          </cell>
          <cell r="B3466" t="str">
            <v>호흡을 가다듬고, 다시 풀어보자구요!!</v>
          </cell>
        </row>
        <row r="3467">
          <cell r="A3467" t="str">
            <v>NPC_ESTELLE_QUIZ_ENTER01</v>
          </cell>
          <cell r="B3467" t="str">
            <v>설명을 차분히 읽고, 문제를 풀어보자구요!!</v>
          </cell>
        </row>
        <row r="3468">
          <cell r="A3468" t="str">
            <v>NPC_ESTELLE_QUIZ_ENTER02</v>
          </cell>
          <cell r="B3468" t="str">
            <v>어서와요!! 문제를 풀 준비는 됐나요?</v>
          </cell>
        </row>
        <row r="3469">
          <cell r="A3469" t="str">
            <v>CREATURE_NAME_40163</v>
          </cell>
          <cell r="B3469" t="str">
            <v>오르벨리아 창병</v>
          </cell>
        </row>
        <row r="3470">
          <cell r="A3470" t="str">
            <v>CREATURE_NAME_40164</v>
          </cell>
          <cell r="B3470" t="str">
            <v>오르벨리아 검사</v>
          </cell>
        </row>
        <row r="3471">
          <cell r="A3471" t="str">
            <v>CREATURE_NAME_40165</v>
          </cell>
          <cell r="B3471" t="str">
            <v>펜테오니아 병사</v>
          </cell>
        </row>
        <row r="3472">
          <cell r="A3472" t="str">
            <v>CREATURE_NAME_40166</v>
          </cell>
          <cell r="B3472" t="str">
            <v>펜테오니아 장교</v>
          </cell>
        </row>
        <row r="3473">
          <cell r="A3473" t="str">
            <v>CREATURE_NAME_84</v>
          </cell>
          <cell r="B3473" t="str">
            <v>마왕 카셀</v>
          </cell>
        </row>
        <row r="3474">
          <cell r="A3474" t="str">
            <v>CREATURE_NAME_85</v>
          </cell>
          <cell r="B3474" t="str">
            <v>타락 프레이</v>
          </cell>
        </row>
        <row r="3475">
          <cell r="A3475" t="str">
            <v>NPC_DARKLORD_KASEL_WELCOME01</v>
          </cell>
          <cell r="B3475" t="str">
            <v>……</v>
          </cell>
        </row>
        <row r="3476">
          <cell r="A3476" t="str">
            <v>NPC_FALLENFREY_RECRUIT01</v>
          </cell>
          <cell r="B3476" t="str">
            <v>다가오지 않는 게 좋아요.</v>
          </cell>
        </row>
        <row r="3477">
          <cell r="A3477" t="str">
            <v>NPC_FALLENFREY_RECRUIT02</v>
          </cell>
          <cell r="B3477" t="str">
            <v>저희에게 주는 건가요?</v>
          </cell>
        </row>
        <row r="3478">
          <cell r="A3478" t="str">
            <v>NPC_FALLENFREY_RECRUIT03</v>
          </cell>
          <cell r="B3478" t="str">
            <v>또 가져오셨네요. 괜한 노력을...</v>
          </cell>
        </row>
        <row r="3479">
          <cell r="A3479" t="str">
            <v>NPC_FALLENFREY_RECRUIT04</v>
          </cell>
          <cell r="B3479" t="str">
            <v>혹시 한가하신 건가요?</v>
          </cell>
        </row>
        <row r="3480">
          <cell r="A3480" t="str">
            <v>NPC_FALLENFREY_RECRUIT05</v>
          </cell>
          <cell r="B3480" t="str">
            <v>이건... 카셀을 위해서 쓸게요.</v>
          </cell>
        </row>
        <row r="3481">
          <cell r="A3481" t="str">
            <v>NPC_FALLENFREY_RECRUIT06</v>
          </cell>
          <cell r="B3481" t="str">
            <v>카셀에게 도움 되는 거면 좋겠네요.</v>
          </cell>
        </row>
        <row r="3482">
          <cell r="A3482" t="str">
            <v>NPC_FALLENFREY_RECRUIT07</v>
          </cell>
          <cell r="B3482" t="str">
            <v>모두 모아두었다가 카셀에게 줄 거에요.</v>
          </cell>
        </row>
        <row r="3483">
          <cell r="A3483" t="str">
            <v>NPC_FALLENFREY_RECRUIT08</v>
          </cell>
          <cell r="B3483" t="str">
            <v>카셀이 기뻐하면 좋겠어요... 기뻐해 주겠죠?</v>
          </cell>
        </row>
        <row r="3484">
          <cell r="A3484" t="str">
            <v>NPC_FALLENFREY_REPEAT01</v>
          </cell>
          <cell r="B3484" t="str">
            <v>당신에게 필요한 것 같네요.</v>
          </cell>
        </row>
        <row r="3485">
          <cell r="A3485" t="str">
            <v>NPC_FALLENFREY_REPEAT02</v>
          </cell>
          <cell r="B3485" t="str">
            <v>이러는 게 당신에게 무슨 득이 될지 모르겠네요...</v>
          </cell>
        </row>
        <row r="3486">
          <cell r="A3486" t="str">
            <v>CREATURE_NAME_35001</v>
          </cell>
          <cell r="B3486" t="str">
            <v>가디언 골렘 입실론</v>
          </cell>
        </row>
        <row r="3487">
          <cell r="A3487" t="str">
            <v>CREATURE_NAME_35003</v>
          </cell>
          <cell r="B3487" t="str">
            <v>가디언 메기너 멸망형</v>
          </cell>
        </row>
        <row r="3488">
          <cell r="A3488" t="str">
            <v>CREATURE_NAME_35002</v>
          </cell>
          <cell r="B3488" t="str">
            <v>가디언 리모어 블라인드</v>
          </cell>
        </row>
        <row r="3489">
          <cell r="A3489" t="str">
            <v>CREATURE_NAME_35100</v>
          </cell>
          <cell r="B3489" t="str">
            <v>아스칼론</v>
          </cell>
        </row>
        <row r="3490">
          <cell r="A3490" t="str">
            <v>CREATURE_NAME_40170</v>
          </cell>
          <cell r="B3490" t="str">
            <v>프로티아누스의 대리인</v>
          </cell>
        </row>
        <row r="3491">
          <cell r="A3491" t="str">
            <v>CREATURE_NAME_40171</v>
          </cell>
          <cell r="B3491" t="str">
            <v>프로티아누스의 악사</v>
          </cell>
        </row>
        <row r="3492">
          <cell r="A3492" t="str">
            <v>CREATURE_NAME_40174</v>
          </cell>
          <cell r="B3492" t="str">
            <v>어둠의 신수</v>
          </cell>
        </row>
        <row r="3493">
          <cell r="A3493" t="str">
            <v>CREATURE_NAME_40175</v>
          </cell>
          <cell r="B3493" t="str">
            <v>천족 궁수</v>
          </cell>
        </row>
        <row r="3494">
          <cell r="A3494" t="str">
            <v>CREATURE_NAME_40176</v>
          </cell>
          <cell r="B3494" t="str">
            <v>천족 검사</v>
          </cell>
        </row>
        <row r="3495">
          <cell r="A3495" t="str">
            <v>CREATURE_NAME_40180</v>
          </cell>
          <cell r="B3495" t="str">
            <v>마족 창병</v>
          </cell>
        </row>
        <row r="3496">
          <cell r="A3496" t="str">
            <v>CREATURE_NAME_40181</v>
          </cell>
          <cell r="B3496" t="str">
            <v>마족 전사</v>
          </cell>
        </row>
        <row r="3497">
          <cell r="A3497" t="str">
            <v>TURAN_EVENT_WELCOME01</v>
          </cell>
          <cell r="B3497" t="str">
            <v>안녕하세요, 안내자... 가 아니라, 이벤트 관리인 투란입니다.</v>
          </cell>
        </row>
        <row r="3498">
          <cell r="A3498" t="str">
            <v>TURAN_EVENT_TOUCH01</v>
          </cell>
          <cell r="B3498" t="str">
            <v>어서오세요, 이벤트는 잘 즐기고 계신가요?</v>
          </cell>
        </row>
        <row r="3499">
          <cell r="A3499" t="str">
            <v>TURAN_EVENT_TOUCH02</v>
          </cell>
          <cell r="B3499" t="str">
            <v>열심히 언니를 따라해보고 있긴 한데, 어렵습니다...</v>
          </cell>
        </row>
        <row r="3500">
          <cell r="A3500" t="str">
            <v>TURAN_EVENT_BUY01</v>
          </cell>
          <cell r="B3500" t="str">
            <v>열심히 모아오셨네요! 그럼 이걸 드리겠습니다.</v>
          </cell>
        </row>
        <row r="3501">
          <cell r="A3501" t="str">
            <v>TURAN_EVENT_BUY02</v>
          </cell>
          <cell r="B3501" t="str">
            <v>그만큼 모으셨다면... 이것과 바꿀 수 있습니다.</v>
          </cell>
        </row>
        <row r="3502">
          <cell r="A3502" t="str">
            <v>TURAN_EVENT_BUY03</v>
          </cell>
          <cell r="B3502" t="str">
            <v>고생 많으셨습니다. 상품은 이것입니다.</v>
          </cell>
        </row>
        <row r="3503">
          <cell r="A3503" t="str">
            <v>CREATURE_NAME_35004</v>
          </cell>
          <cell r="B3503" t="str">
            <v>사령 추격자</v>
          </cell>
        </row>
        <row r="3504">
          <cell r="A3504" t="str">
            <v>CREATURE_NAME_35005</v>
          </cell>
          <cell r="B3504" t="str">
            <v>사령 추격대장</v>
          </cell>
        </row>
        <row r="3505">
          <cell r="A3505" t="str">
            <v>CREATURE_NAME_35006</v>
          </cell>
          <cell r="B3505" t="str">
            <v>사령 저주술사</v>
          </cell>
        </row>
        <row r="3506">
          <cell r="A3506" t="str">
            <v>CREATURE_NAME_35007</v>
          </cell>
          <cell r="B3506" t="str">
            <v>사령 관지기</v>
          </cell>
        </row>
        <row r="3507">
          <cell r="A3507" t="str">
            <v>CREATURE_NAME_35008</v>
          </cell>
          <cell r="B3507" t="str">
            <v>공학 인형 HKD IV</v>
          </cell>
        </row>
        <row r="3508">
          <cell r="A3508" t="str">
            <v>CREATURE_NAME_35009</v>
          </cell>
          <cell r="B3508" t="str">
            <v>공학 인형 LKD IV</v>
          </cell>
        </row>
        <row r="3509">
          <cell r="A3509" t="str">
            <v>CREATURE_NAME_35010</v>
          </cell>
          <cell r="B3509" t="str">
            <v>합성 마수 폐기작</v>
          </cell>
        </row>
        <row r="3510">
          <cell r="A3510" t="str">
            <v>CREATURE_NAME_35011</v>
          </cell>
          <cell r="B3510" t="str">
            <v>합성 마수 실패작</v>
          </cell>
        </row>
        <row r="3511">
          <cell r="A3511" t="str">
            <v>CREATURE_NAME_35012</v>
          </cell>
          <cell r="B3511" t="str">
            <v>합성 마수 실험작</v>
          </cell>
        </row>
        <row r="3512">
          <cell r="A3512" t="str">
            <v>CREATURE_NAME_35013</v>
          </cell>
          <cell r="B3512" t="str">
            <v>합성 마수 보류작</v>
          </cell>
        </row>
        <row r="3513">
          <cell r="A3513" t="str">
            <v>CREATURE_NAME_35102</v>
          </cell>
          <cell r="B3513" t="str">
            <v>이솔렛</v>
          </cell>
        </row>
        <row r="3514">
          <cell r="A3514" t="str">
            <v>CREATURE_NAME_35103</v>
          </cell>
          <cell r="B3514" t="str">
            <v>발란세</v>
          </cell>
        </row>
        <row r="3515">
          <cell r="A3515" t="str">
            <v>CREATURE_NAME_35900</v>
          </cell>
          <cell r="B3515" t="str">
            <v>갈고리아</v>
          </cell>
        </row>
        <row r="3516">
          <cell r="A3516" t="str">
            <v>CREATURE_NAME_35910</v>
          </cell>
          <cell r="B3516" t="str">
            <v>지크프리트</v>
          </cell>
        </row>
        <row r="3517">
          <cell r="A3517" t="str">
            <v>CREATURE_DESC_35900</v>
          </cell>
          <cell r="B3517" t="str">
            <v>죽음을 쥐는 손</v>
          </cell>
        </row>
        <row r="3518">
          <cell r="A3518" t="str">
            <v>CREATURE_DESC_35910</v>
          </cell>
          <cell r="B3518" t="str">
            <v>일그러진 여명</v>
          </cell>
        </row>
        <row r="3519">
          <cell r="A3519" t="str">
            <v>CREATURE_DESC_35920</v>
          </cell>
          <cell r="B3519" t="str">
            <v>성소의 감시자</v>
          </cell>
        </row>
        <row r="3520">
          <cell r="A3520" t="str">
            <v>CREATURE_NAME_35930</v>
          </cell>
          <cell r="B3520" t="str">
            <v>아크딤 크로스 델타</v>
          </cell>
        </row>
        <row r="3521">
          <cell r="A3521" t="str">
            <v>CREATURE_DESC_35930</v>
          </cell>
          <cell r="B3521" t="str">
            <v>프레데이터 MK-XX</v>
          </cell>
        </row>
        <row r="3522">
          <cell r="A3522" t="str">
            <v>CREATURE_NAME_35940</v>
          </cell>
          <cell r="B3522" t="str">
            <v>아크딤 크로스 제타</v>
          </cell>
        </row>
        <row r="3523">
          <cell r="A3523" t="str">
            <v>CREATURE_DESC_35940</v>
          </cell>
          <cell r="B3523" t="str">
            <v>프레데이터 MK-XX</v>
          </cell>
        </row>
        <row r="3524">
          <cell r="A3524" t="str">
            <v>CREATURE_NAME_35950</v>
          </cell>
          <cell r="B3524" t="str">
            <v>아크딤 델타</v>
          </cell>
        </row>
        <row r="3525">
          <cell r="A3525" t="str">
            <v>CREATURE_DESC_35950</v>
          </cell>
          <cell r="B3525" t="str">
            <v>프레데이터 MK-X</v>
          </cell>
        </row>
        <row r="3526">
          <cell r="A3526" t="str">
            <v>CREATURE_NAME_35960</v>
          </cell>
          <cell r="B3526" t="str">
            <v>아크딤 제타</v>
          </cell>
        </row>
        <row r="3527">
          <cell r="A3527" t="str">
            <v>CREATURE_DESC_35960</v>
          </cell>
          <cell r="B3527" t="str">
            <v>프레데이터 MK-X</v>
          </cell>
        </row>
        <row r="3528">
          <cell r="A3528" t="str">
            <v>NPC_REBELCLAUSE_IDLE</v>
          </cell>
          <cell r="B3528" t="str">
            <v>카셀... 프레이...</v>
          </cell>
        </row>
        <row r="3529">
          <cell r="A3529" t="str">
            <v>NPC_REBELCLAUSE_TOUCH01</v>
          </cell>
          <cell r="B3529" t="str">
            <v>나는 무엇을 위해 방패를 들었던 거지?</v>
          </cell>
        </row>
        <row r="3530">
          <cell r="A3530" t="str">
            <v>NPC_REBELCLAUSE_TOUCH02</v>
          </cell>
          <cell r="B3530" t="str">
            <v>조금만... 조금만 더 기다려줘...</v>
          </cell>
        </row>
        <row r="3531">
          <cell r="A3531" t="str">
            <v>NPC_REBELCLAUSE_TOUCH03</v>
          </cell>
          <cell r="B3531" t="str">
            <v>더는 망설이지 않겠다. 앞으로 나아가겠어.</v>
          </cell>
        </row>
        <row r="3532">
          <cell r="A3532" t="str">
            <v>NPC_REBELCLAUSE_RECRUIT01</v>
          </cell>
          <cell r="B3532" t="str">
            <v>이번에야말로... 내 가족들을 구하겠어.</v>
          </cell>
        </row>
        <row r="3533">
          <cell r="A3533" t="str">
            <v>NPC_REBELCLAUSE_RECRUIT02</v>
          </cell>
          <cell r="B3533" t="str">
            <v>이런 건 이제... 아니, 아무것도 아니다.</v>
          </cell>
        </row>
        <row r="3534">
          <cell r="A3534" t="str">
            <v>NPC_REBELCLAUSE_RECRUIT03</v>
          </cell>
          <cell r="B3534" t="str">
            <v>난 늘, 가장 필요할 때 곁에 있어주지 못했어...</v>
          </cell>
        </row>
        <row r="3535">
          <cell r="A3535" t="str">
            <v>NPC_REBELCLAUSE_RECRUIT04</v>
          </cell>
          <cell r="B3535" t="str">
            <v>그 아이들을... 마족이라 부르지 마...!</v>
          </cell>
        </row>
        <row r="3536">
          <cell r="A3536" t="str">
            <v>NPC_REBELCLAUSE_RECRUIT05</v>
          </cell>
          <cell r="B3536" t="str">
            <v>이번엔 오래 걸리지 않을 거야.</v>
          </cell>
        </row>
        <row r="3537">
          <cell r="A3537" t="str">
            <v>NPC_REBELCLAUSE_RECRUIT06</v>
          </cell>
          <cell r="B3537" t="str">
            <v>더는 못난 모습을 보이지 않겠다. 난 형이니까.</v>
          </cell>
        </row>
        <row r="3538">
          <cell r="A3538" t="str">
            <v>NPC_REBELCLAUSE_RECRUIT07</v>
          </cell>
          <cell r="B3538" t="str">
            <v>홀로 싸우게 두지 않겠다. 난 오빠니까.</v>
          </cell>
        </row>
        <row r="3539">
          <cell r="A3539" t="str">
            <v>NPC_REBELCLAUSE_RECRUIT08</v>
          </cell>
          <cell r="B3539" t="str">
            <v>이제 곧이야. 이제 곧... 만날 수 있어.</v>
          </cell>
        </row>
        <row r="3540">
          <cell r="A3540" t="str">
            <v>NPC_REBELCLAUSE_REPEAT01</v>
          </cell>
          <cell r="B3540" t="str">
            <v>가진 게 없어 미안하군. 이것이라도 받겠나.</v>
          </cell>
        </row>
        <row r="3541">
          <cell r="A3541" t="str">
            <v>NPC_REBELCLAUSE_REPEAT02</v>
          </cell>
          <cell r="B3541" t="str">
            <v>너의 소중한 존재를 위해 쓰길 바란다.</v>
          </cell>
        </row>
        <row r="3542">
          <cell r="A3542" t="str">
            <v>CREATURE_PET_MAINNAME_OWLTEACHER</v>
          </cell>
          <cell r="B3542" t="str">
            <v>부엉선생님</v>
          </cell>
        </row>
        <row r="3543">
          <cell r="A3543" t="str">
            <v>CREATURE_PET_MAINNAME_SHELKY</v>
          </cell>
          <cell r="B3543" t="str">
            <v>쉘키</v>
          </cell>
        </row>
        <row r="3544">
          <cell r="A3544" t="str">
            <v>CREATURE_PET_MAINNAME_LADI</v>
          </cell>
          <cell r="B3544" t="str">
            <v>라디</v>
          </cell>
        </row>
        <row r="3545">
          <cell r="A3545" t="str">
            <v>CREATURE_PET_MAINNAME_ARTIA</v>
          </cell>
          <cell r="B3545" t="str">
            <v>아르티아</v>
          </cell>
        </row>
        <row r="3546">
          <cell r="A3546" t="str">
            <v>CREATURE_PET_MAINNAME_BIBI</v>
          </cell>
          <cell r="B3546" t="str">
            <v>비비</v>
          </cell>
        </row>
        <row r="3547">
          <cell r="A3547" t="str">
            <v>CREATURE_PET_MAINNAME_SELINA</v>
          </cell>
          <cell r="B3547" t="str">
            <v>셀리나</v>
          </cell>
        </row>
        <row r="3548">
          <cell r="A3548" t="str">
            <v>CREATURE_PET_MAINNAME_APERON</v>
          </cell>
          <cell r="B3548" t="str">
            <v>아페론</v>
          </cell>
        </row>
        <row r="3549">
          <cell r="A3549" t="str">
            <v>CREATURE_PET_MAINNAME_CUPI</v>
          </cell>
          <cell r="B3549" t="str">
            <v>큐피</v>
          </cell>
        </row>
        <row r="3550">
          <cell r="A3550" t="str">
            <v>CREATURE_PET_MAINNAME_EDDY</v>
          </cell>
          <cell r="B3550" t="str">
            <v>에디</v>
          </cell>
        </row>
        <row r="3551">
          <cell r="A3551" t="str">
            <v>CREATURE_PET_MAINNAME_CREAM</v>
          </cell>
          <cell r="B3551" t="str">
            <v>크림</v>
          </cell>
        </row>
        <row r="3552">
          <cell r="A3552" t="str">
            <v>CREATURE_PET_MAINNAME_BROWN</v>
          </cell>
          <cell r="B3552" t="str">
            <v>브라운</v>
          </cell>
        </row>
        <row r="3553">
          <cell r="A3553" t="str">
            <v>CREATURE_PET_MAINNAME_CONY</v>
          </cell>
          <cell r="B3553" t="str">
            <v>코니</v>
          </cell>
        </row>
        <row r="3554">
          <cell r="A3554" t="str">
            <v>CREATURE_PET_MAINNAME_CHOCO</v>
          </cell>
          <cell r="B3554" t="str">
            <v>초코</v>
          </cell>
        </row>
        <row r="3555">
          <cell r="A3555" t="str">
            <v>CREATURE_PET_MAINNAME_MOON</v>
          </cell>
          <cell r="B3555" t="str">
            <v>문</v>
          </cell>
        </row>
        <row r="3556">
          <cell r="A3556" t="str">
            <v>CREATURE_PET_MAINNAME_BROWN_ANCIENT</v>
          </cell>
          <cell r="B3556" t="str">
            <v>브라운 버거</v>
          </cell>
        </row>
        <row r="3557">
          <cell r="A3557" t="str">
            <v>CREATURE_PET_MAINNAME_CONY_ANCIENT</v>
          </cell>
          <cell r="B3557" t="str">
            <v>코니 감튀</v>
          </cell>
        </row>
        <row r="3558">
          <cell r="A3558" t="str">
            <v>CREATURE_PET_MAINNAME_CHOCO_ANCIENT</v>
          </cell>
          <cell r="B3558" t="str">
            <v>초코 버거</v>
          </cell>
        </row>
        <row r="3559">
          <cell r="A3559" t="str">
            <v>CREATURE_PET_MAINNAME_MOON_ANCIENT</v>
          </cell>
          <cell r="B3559" t="str">
            <v>문 감튀</v>
          </cell>
        </row>
        <row r="3560">
          <cell r="A3560" t="str">
            <v>CREATURE_PET_MAINNAME_PETITSHAKMEH</v>
          </cell>
          <cell r="B3560" t="str">
            <v>쁘띠 샤크메</v>
          </cell>
        </row>
        <row r="3561">
          <cell r="A3561" t="str">
            <v>CREATURE_PET_MAINNAME_PETITXANADUS</v>
          </cell>
          <cell r="B3561" t="str">
            <v>쁘띠 쟈나두스</v>
          </cell>
        </row>
        <row r="3562">
          <cell r="A3562" t="str">
            <v>CREATURE_PET_MAINNAME_PETITVELKAZAR</v>
          </cell>
          <cell r="B3562" t="str">
            <v>쁘띠 벨카자르</v>
          </cell>
        </row>
        <row r="3563">
          <cell r="A3563" t="str">
            <v>CREATURE_PET_MAINNAME_PETITFORTRESS</v>
          </cell>
          <cell r="B3563" t="str">
            <v>쁘띠 포트리스</v>
          </cell>
        </row>
        <row r="3564">
          <cell r="A3564" t="str">
            <v>CREATURE_PET_MAINNAME_PETITPROTIANUS</v>
          </cell>
          <cell r="B3564" t="str">
            <v>쁘띠 프로티아누스</v>
          </cell>
        </row>
        <row r="3565">
          <cell r="A3565" t="str">
            <v>CREATURE_PET_MAINNAME_DESERTGUARDIAN</v>
          </cell>
          <cell r="B3565" t="str">
            <v>수호자인형</v>
          </cell>
        </row>
        <row r="3566">
          <cell r="A3566" t="str">
            <v>CREATURE_PET_MAINNAME_TARP</v>
          </cell>
          <cell r="B3566" t="str">
            <v>타프</v>
          </cell>
        </row>
        <row r="3567">
          <cell r="A3567" t="str">
            <v>CREATURE_PET_MAINNAME_JACKIE</v>
          </cell>
          <cell r="B3567" t="str">
            <v>재키</v>
          </cell>
        </row>
        <row r="3568">
          <cell r="A3568" t="str">
            <v>CREATURE_PET_MAINNAME_ABEIL</v>
          </cell>
          <cell r="B3568" t="str">
            <v>아베일</v>
          </cell>
        </row>
        <row r="3569">
          <cell r="A3569" t="str">
            <v>CREATURE_PET_MAINNAME_GANADA</v>
          </cell>
          <cell r="B3569" t="str">
            <v>가나다</v>
          </cell>
        </row>
        <row r="3570">
          <cell r="A3570" t="str">
            <v>CREATURE_PET_MAINNAME_SKIDOO</v>
          </cell>
          <cell r="B3570" t="str">
            <v>스키두</v>
          </cell>
        </row>
        <row r="3571">
          <cell r="A3571" t="str">
            <v>CREATURE_PET_MAINNAME_ASASHI</v>
          </cell>
          <cell r="B3571" t="str">
            <v>아사쉬</v>
          </cell>
        </row>
        <row r="3572">
          <cell r="A3572" t="str">
            <v>CREATURE_PET_MAINNAME_DRACONICKIDMOALA</v>
          </cell>
          <cell r="B3572" t="str">
            <v>모아라</v>
          </cell>
        </row>
        <row r="3573">
          <cell r="A3573" t="str">
            <v>CREATURE_PET_MAINNAME_HOMEGUARDIAN</v>
          </cell>
          <cell r="B3573" t="str">
            <v>우리집 가디언</v>
          </cell>
        </row>
        <row r="3574">
          <cell r="A3574" t="str">
            <v>CREATURE_PET_MAINNAME_PKDIV</v>
          </cell>
          <cell r="B3574" t="str">
            <v>마도인형</v>
          </cell>
        </row>
        <row r="3575">
          <cell r="A3575" t="str">
            <v>CREATURE_PET_MAINNAME_SALLY</v>
          </cell>
          <cell r="B3575" t="str">
            <v>샐리</v>
          </cell>
        </row>
        <row r="3576">
          <cell r="A3576" t="str">
            <v>CREATURE_PET_MAINNAME_EDWARD</v>
          </cell>
          <cell r="B3576" t="str">
            <v>에드워드</v>
          </cell>
        </row>
        <row r="3577">
          <cell r="A3577" t="str">
            <v>CREATURE_PET_MAINNAME_LEONARD</v>
          </cell>
          <cell r="B3577" t="str">
            <v>레너드</v>
          </cell>
        </row>
        <row r="3578">
          <cell r="A3578" t="str">
            <v>CREATURE_PET_MAINNAME_JESSICA</v>
          </cell>
          <cell r="B3578" t="str">
            <v>제시카</v>
          </cell>
        </row>
        <row r="3579">
          <cell r="A3579" t="str">
            <v>CREATURE_PET_SUBNAME_LEGEND_OWLTEACHER</v>
          </cell>
          <cell r="B3579" t="str">
            <v>아이들의 친구</v>
          </cell>
        </row>
        <row r="3580">
          <cell r="A3580" t="str">
            <v>CREATURE_PET_SUBNAME_LEGEND_SHELKY</v>
          </cell>
          <cell r="B3580" t="str">
            <v>빛의 파수꾼</v>
          </cell>
        </row>
        <row r="3581">
          <cell r="A3581" t="str">
            <v>CREATURE_PET_SUBNAME_LEGEND_LADI</v>
          </cell>
          <cell r="B3581" t="str">
            <v>그림자 사냥꾼</v>
          </cell>
        </row>
        <row r="3582">
          <cell r="A3582" t="str">
            <v>CREATURE_PET_SUBNAME_LEGEND_ARTIA</v>
          </cell>
          <cell r="B3582" t="str">
            <v>달의 무희</v>
          </cell>
        </row>
        <row r="3583">
          <cell r="A3583" t="str">
            <v>CREATURE_PET_SUBNAME_LEGEND_BIBI</v>
          </cell>
          <cell r="B3583" t="str">
            <v>생명의 아리아</v>
          </cell>
        </row>
        <row r="3584">
          <cell r="A3584" t="str">
            <v>CREATURE_PET_SUBNAME_LEGEND_SELINA</v>
          </cell>
          <cell r="B3584" t="str">
            <v>달리는 별</v>
          </cell>
        </row>
        <row r="3585">
          <cell r="A3585" t="str">
            <v>CREATURE_PET_SUBNAME_LEGEND_APERON</v>
          </cell>
          <cell r="B3585" t="str">
            <v>불변의 신뢰</v>
          </cell>
        </row>
        <row r="3586">
          <cell r="A3586" t="str">
            <v>CREATURE_PET_SUBNAME_LEGEND_CUPI</v>
          </cell>
          <cell r="B3586" t="str">
            <v>최고의 행운</v>
          </cell>
        </row>
        <row r="3587">
          <cell r="A3587" t="str">
            <v>CREATURE_PET_SUBNAME_LEGEND_EDDY</v>
          </cell>
          <cell r="B3587" t="str">
            <v>축복의 태풍</v>
          </cell>
        </row>
        <row r="3588">
          <cell r="A3588" t="str">
            <v>CREATURE_PET_SUBNAME_LEGEND_CREAM</v>
          </cell>
          <cell r="B3588" t="str">
            <v>제국 일등 교관</v>
          </cell>
        </row>
        <row r="3589">
          <cell r="A3589" t="str">
            <v>CREATURE_PET_SUBNAME_LEGEND_BROWN</v>
          </cell>
          <cell r="B3589" t="str">
            <v>멋진 친구</v>
          </cell>
        </row>
        <row r="3590">
          <cell r="A3590" t="str">
            <v>CREATURE_PET_SUBNAME_LEGEND_CONY</v>
          </cell>
          <cell r="B3590" t="str">
            <v>매력덩어리</v>
          </cell>
        </row>
        <row r="3591">
          <cell r="A3591" t="str">
            <v>CREATURE_PET_SUBNAME_LEGEND_CHOCO</v>
          </cell>
          <cell r="B3591" t="str">
            <v>앙증맞은</v>
          </cell>
        </row>
        <row r="3592">
          <cell r="A3592" t="str">
            <v>CREATURE_PET_SUBNAME_LEGEND_MOON</v>
          </cell>
          <cell r="B3592" t="str">
            <v>재치만점</v>
          </cell>
        </row>
        <row r="3593">
          <cell r="A3593" t="str">
            <v>CREATURE_PET_SUBNAME_LEGEND_PETITSHAKMEH</v>
          </cell>
          <cell r="B3593" t="str">
            <v>이형의 어둠</v>
          </cell>
        </row>
        <row r="3594">
          <cell r="A3594" t="str">
            <v>CREATURE_PET_SUBNAME_LEGEND_PETITXANADUS</v>
          </cell>
          <cell r="B3594" t="str">
            <v>심연의 성모</v>
          </cell>
        </row>
        <row r="3595">
          <cell r="A3595" t="str">
            <v>CREATURE_PET_SUBNAME_LEGEND_PETITVELKAZAR</v>
          </cell>
          <cell r="B3595" t="str">
            <v>지옥의 처벌자</v>
          </cell>
        </row>
        <row r="3596">
          <cell r="A3596" t="str">
            <v>CREATURE_PET_SUBNAME_LEGEND_PETITFORTRESS</v>
          </cell>
          <cell r="B3596" t="str">
            <v>마도왕국의 유산</v>
          </cell>
        </row>
        <row r="3597">
          <cell r="A3597" t="str">
            <v>CREATURE_PET_SUBNAME_LEGEND_PETITPROTIANUS</v>
          </cell>
          <cell r="B3597" t="str">
            <v>해저의 지배자</v>
          </cell>
        </row>
        <row r="3598">
          <cell r="A3598" t="str">
            <v>CREATURE_PET_SUBNAME_LEGEND_SALLY</v>
          </cell>
          <cell r="B3598" t="str">
            <v>터프한</v>
          </cell>
        </row>
        <row r="3599">
          <cell r="A3599" t="str">
            <v>CREATURE_PET_SUBNAME_LEGEND_EDWARD</v>
          </cell>
          <cell r="B3599" t="str">
            <v>스피드광</v>
          </cell>
        </row>
        <row r="3600">
          <cell r="A3600" t="str">
            <v>CREATURE_PET_SUBNAME_LEGEND_LEONARD</v>
          </cell>
          <cell r="B3600" t="str">
            <v>낭만적인</v>
          </cell>
        </row>
        <row r="3601">
          <cell r="A3601" t="str">
            <v>CREATURE_PET_SUBNAME_LEGEND_JESSICA</v>
          </cell>
          <cell r="B3601" t="str">
            <v>명탐정</v>
          </cell>
        </row>
        <row r="3602">
          <cell r="A3602" t="str">
            <v>CREATURE_PET_SUBNAME_ANCIENT_OWLTEACHER</v>
          </cell>
          <cell r="B3602" t="str">
            <v>상냥한 가르침</v>
          </cell>
        </row>
        <row r="3603">
          <cell r="A3603" t="str">
            <v>CREATURE_PET_SUBNAME_ANCIENT_SHELKY</v>
          </cell>
          <cell r="B3603" t="str">
            <v>빛의 전령</v>
          </cell>
        </row>
        <row r="3604">
          <cell r="A3604" t="str">
            <v>CREATURE_PET_SUBNAME_ANCIENT_LADI</v>
          </cell>
          <cell r="B3604" t="str">
            <v>그림자 칼날</v>
          </cell>
        </row>
        <row r="3605">
          <cell r="A3605" t="str">
            <v>CREATURE_PET_SUBNAME_ANCIENT_ARTIA</v>
          </cell>
          <cell r="B3605" t="str">
            <v>고요한 밤의</v>
          </cell>
        </row>
        <row r="3606">
          <cell r="A3606" t="str">
            <v>CREATURE_PET_SUBNAME_ANCIENT_BIBI</v>
          </cell>
          <cell r="B3606" t="str">
            <v>영혼의 울림</v>
          </cell>
        </row>
        <row r="3607">
          <cell r="A3607" t="str">
            <v>CREATURE_PET_SUBNAME_ANCIENT_SELINA</v>
          </cell>
          <cell r="B3607" t="str">
            <v>하늘을 달리는</v>
          </cell>
        </row>
        <row r="3608">
          <cell r="A3608" t="str">
            <v>CREATURE_PET_SUBNAME_ANCIENT_APERON</v>
          </cell>
          <cell r="B3608" t="str">
            <v>불굴의</v>
          </cell>
        </row>
        <row r="3609">
          <cell r="A3609" t="str">
            <v>CREATURE_PET_SUBNAME_ANCIENT_CUPI</v>
          </cell>
          <cell r="B3609" t="str">
            <v>작은 행운</v>
          </cell>
        </row>
        <row r="3610">
          <cell r="A3610" t="str">
            <v>CREATURE_PET_SUBNAME_ANCIENT_EDDY</v>
          </cell>
          <cell r="B3610" t="str">
            <v>몰아치는 폭풍우</v>
          </cell>
        </row>
        <row r="3611">
          <cell r="A3611" t="str">
            <v>CREATURE_PET_SUBNAME_ANCIENT_CREAM</v>
          </cell>
          <cell r="B3611" t="str">
            <v>숙련된 교관</v>
          </cell>
        </row>
        <row r="3612">
          <cell r="A3612" t="str">
            <v>CREATURE_PET_SUBNAME_ANCIENT_BROWN</v>
          </cell>
          <cell r="B3612" t="str">
            <v xml:space="preserve"> </v>
          </cell>
        </row>
        <row r="3613">
          <cell r="A3613" t="str">
            <v>CREATURE_PET_SUBNAME_ANCIENT_CONY</v>
          </cell>
          <cell r="B3613" t="str">
            <v xml:space="preserve"> </v>
          </cell>
        </row>
        <row r="3614">
          <cell r="A3614" t="str">
            <v>CREATURE_PET_SUBNAME_ANCIENT_CHOCO</v>
          </cell>
          <cell r="B3614" t="str">
            <v xml:space="preserve"> </v>
          </cell>
        </row>
        <row r="3615">
          <cell r="A3615" t="str">
            <v>CREATURE_PET_SUBNAME_ANCIENT_MOON</v>
          </cell>
          <cell r="B3615" t="str">
            <v xml:space="preserve"> </v>
          </cell>
        </row>
        <row r="3616">
          <cell r="A3616" t="str">
            <v>CREATURE_PET_SUBNAME_ANCIENT_DESERTGUARDIAN</v>
          </cell>
          <cell r="B3616" t="str">
            <v>금장식</v>
          </cell>
        </row>
        <row r="3617">
          <cell r="A3617" t="str">
            <v>CREATURE_PET_SUBNAME_ANCIENT_TARP</v>
          </cell>
          <cell r="B3617" t="str">
            <v>설산의 친구</v>
          </cell>
        </row>
        <row r="3618">
          <cell r="A3618" t="str">
            <v>CREATURE_PET_SUBNAME_ANCIENT_JACKIE</v>
          </cell>
          <cell r="B3618" t="str">
            <v>영원의 동반자</v>
          </cell>
        </row>
        <row r="3619">
          <cell r="A3619" t="str">
            <v>CREATURE_PET_SUBNAME_ANCIENT_ABEIL</v>
          </cell>
          <cell r="B3619" t="str">
            <v>최고의 도우미</v>
          </cell>
        </row>
        <row r="3620">
          <cell r="A3620" t="str">
            <v>CREATURE_PET_SUBNAME_ANCIENT_GANADA</v>
          </cell>
          <cell r="B3620" t="str">
            <v>계약의 징표</v>
          </cell>
        </row>
        <row r="3621">
          <cell r="A3621" t="str">
            <v>CREATURE_PET_SUBNAME_ANCIENT_SKIDOO</v>
          </cell>
          <cell r="B3621" t="str">
            <v>백발백중</v>
          </cell>
        </row>
        <row r="3622">
          <cell r="A3622" t="str">
            <v>CREATURE_PET_SUBNAME_ANCIENT_ASASHI</v>
          </cell>
          <cell r="B3622" t="str">
            <v>최후의 숨결</v>
          </cell>
        </row>
        <row r="3623">
          <cell r="A3623" t="str">
            <v>CREATURE_PET_SUBNAME_ANCIENT_DRACONICKIDMOALA</v>
          </cell>
          <cell r="B3623" t="str">
            <v>꼬마 악룡대장</v>
          </cell>
        </row>
        <row r="3624">
          <cell r="A3624" t="str">
            <v>CREATURE_PET_SUBNAME_ANCIENT_HOMEGUARDIAN</v>
          </cell>
          <cell r="B3624" t="str">
            <v>안심의</v>
          </cell>
        </row>
        <row r="3625">
          <cell r="A3625" t="str">
            <v>CREATURE_PET_SUBNAME_ANCIENT_PKDIV</v>
          </cell>
          <cell r="B3625" t="str">
            <v>최종형</v>
          </cell>
        </row>
        <row r="3626">
          <cell r="A3626" t="str">
            <v>CREATURE_PET_SUBNAME_ANCIENT_SALLY</v>
          </cell>
          <cell r="B3626" t="str">
            <v>파자마 파티</v>
          </cell>
        </row>
        <row r="3627">
          <cell r="A3627" t="str">
            <v>CREATURE_PET_SUBNAME_ANCIENT_EDWARD</v>
          </cell>
          <cell r="B3627" t="str">
            <v>파자마 파티</v>
          </cell>
        </row>
        <row r="3628">
          <cell r="A3628" t="str">
            <v>CREATURE_PET_SUBNAME_ANCIENT_LEONARD</v>
          </cell>
          <cell r="B3628" t="str">
            <v>파자마 파티</v>
          </cell>
        </row>
        <row r="3629">
          <cell r="A3629" t="str">
            <v>CREATURE_PET_SUBNAME_ANCIENT_JESSICA</v>
          </cell>
          <cell r="B3629" t="str">
            <v>파자마 파티</v>
          </cell>
        </row>
        <row r="3630">
          <cell r="A3630" t="str">
            <v>CREATURE_PET_SUBNAME_HERO_OWLTEACHER</v>
          </cell>
          <cell r="B3630" t="str">
            <v>부엉반의</v>
          </cell>
        </row>
        <row r="3631">
          <cell r="A3631" t="str">
            <v>CREATURE_PET_SUBNAME_HERO_SHELKY</v>
          </cell>
          <cell r="B3631" t="str">
            <v>조율하는 빛</v>
          </cell>
        </row>
        <row r="3632">
          <cell r="A3632" t="str">
            <v>CREATURE_PET_SUBNAME_HERO_LADI</v>
          </cell>
          <cell r="B3632" t="str">
            <v>등 뒤의 그림자</v>
          </cell>
        </row>
        <row r="3633">
          <cell r="A3633" t="str">
            <v>CREATURE_PET_SUBNAME_HERO_ARTIA</v>
          </cell>
          <cell r="B3633" t="str">
            <v>달정원의</v>
          </cell>
        </row>
        <row r="3634">
          <cell r="A3634" t="str">
            <v>CREATURE_PET_SUBNAME_HERO_BIBI</v>
          </cell>
          <cell r="B3634" t="str">
            <v>희망의 노래</v>
          </cell>
        </row>
        <row r="3635">
          <cell r="A3635" t="str">
            <v>CREATURE_PET_SUBNAME_HERO_SELINA</v>
          </cell>
          <cell r="B3635" t="str">
            <v>최신속의</v>
          </cell>
        </row>
        <row r="3636">
          <cell r="A3636" t="str">
            <v>CREATURE_PET_SUBNAME_HERO_APERON</v>
          </cell>
          <cell r="B3636" t="str">
            <v>믿음직한 동료</v>
          </cell>
        </row>
        <row r="3637">
          <cell r="A3637" t="str">
            <v>CREATURE_PET_SUBNAME_HERO_CUPI</v>
          </cell>
          <cell r="B3637" t="str">
            <v>행복을 전하는</v>
          </cell>
        </row>
        <row r="3638">
          <cell r="A3638" t="str">
            <v>CREATURE_PET_SUBNAME_HERO_EDDY</v>
          </cell>
          <cell r="B3638" t="str">
            <v>심술궂은 방문객</v>
          </cell>
        </row>
        <row r="3639">
          <cell r="A3639" t="str">
            <v>CREATURE_PET_SUBNAME_HERO_CREAM</v>
          </cell>
          <cell r="B3639" t="str">
            <v>우수 교관</v>
          </cell>
        </row>
        <row r="3640">
          <cell r="A3640" t="str">
            <v>CREATURE_PET_SUBNAME_HERO_DESERTGUARDIAN</v>
          </cell>
          <cell r="B3640" t="str">
            <v>은장식</v>
          </cell>
        </row>
        <row r="3641">
          <cell r="A3641" t="str">
            <v>CREATURE_PET_SUBNAME_HERO_TARP</v>
          </cell>
          <cell r="B3641" t="str">
            <v>설산의 조력자</v>
          </cell>
        </row>
        <row r="3642">
          <cell r="A3642" t="str">
            <v>CREATURE_PET_SUBNAME_HERO_JACKIE</v>
          </cell>
          <cell r="B3642" t="str">
            <v>혼의 부름</v>
          </cell>
        </row>
        <row r="3643">
          <cell r="A3643" t="str">
            <v>CREATURE_PET_SUBNAME_HERO_ABEIL</v>
          </cell>
          <cell r="B3643" t="str">
            <v>훌륭한 심부름꾼</v>
          </cell>
        </row>
        <row r="3644">
          <cell r="A3644" t="str">
            <v>CREATURE_PET_SUBNAME_HERO_GANADA</v>
          </cell>
          <cell r="B3644" t="str">
            <v>사악한 의지</v>
          </cell>
        </row>
        <row r="3645">
          <cell r="A3645" t="str">
            <v>CREATURE_PET_SUBNAME_HERO_SKIDOO</v>
          </cell>
          <cell r="B3645" t="str">
            <v>죽음의 저격수</v>
          </cell>
        </row>
        <row r="3646">
          <cell r="A3646" t="str">
            <v>CREATURE_PET_SUBNAME_HERO_ASASHI</v>
          </cell>
          <cell r="B3646" t="str">
            <v>밤의 손님</v>
          </cell>
        </row>
        <row r="3647">
          <cell r="A3647" t="str">
            <v>CREATURE_PET_SUBNAME_HERO_DRACONICKIDMOALA</v>
          </cell>
          <cell r="B3647" t="str">
            <v>꼬마 악룡장군</v>
          </cell>
        </row>
        <row r="3648">
          <cell r="A3648" t="str">
            <v>CREATURE_PET_SUBNAME_HERO_HOMEGUARDIAN</v>
          </cell>
          <cell r="B3648" t="str">
            <v>믿음직한 동료</v>
          </cell>
        </row>
        <row r="3649">
          <cell r="A3649" t="str">
            <v>CREATURE_PET_SUBNAME_HERO_PKDIV</v>
          </cell>
          <cell r="B3649" t="str">
            <v>개량형</v>
          </cell>
        </row>
        <row r="3650">
          <cell r="A3650" t="str">
            <v>CREATURE_PET_SUBNAME_RARE_OWLTEACHER</v>
          </cell>
          <cell r="B3650" t="str">
            <v>오르벨 학교의</v>
          </cell>
        </row>
        <row r="3651">
          <cell r="A3651" t="str">
            <v>CREATURE_PET_SUBNAME_RARE_SHELKY</v>
          </cell>
          <cell r="B3651" t="str">
            <v>빛의 환수</v>
          </cell>
        </row>
        <row r="3652">
          <cell r="A3652" t="str">
            <v>CREATURE_PET_SUBNAME_RARE_LADI</v>
          </cell>
          <cell r="B3652" t="str">
            <v>그림자 발톱</v>
          </cell>
        </row>
        <row r="3653">
          <cell r="A3653" t="str">
            <v>CREATURE_PET_SUBNAME_RARE_ARTIA</v>
          </cell>
          <cell r="B3653" t="str">
            <v>달빛의</v>
          </cell>
        </row>
        <row r="3654">
          <cell r="A3654" t="str">
            <v>CREATURE_PET_SUBNAME_RARE_BIBI</v>
          </cell>
          <cell r="B3654" t="str">
            <v>거리의 악사</v>
          </cell>
        </row>
        <row r="3655">
          <cell r="A3655" t="str">
            <v>CREATURE_PET_SUBNAME_RARE_SELINA</v>
          </cell>
          <cell r="B3655" t="str">
            <v>신속의</v>
          </cell>
        </row>
        <row r="3656">
          <cell r="A3656" t="str">
            <v>CREATURE_PET_SUBNAME_RARE_APERON</v>
          </cell>
          <cell r="B3656" t="str">
            <v>신수</v>
          </cell>
        </row>
        <row r="3657">
          <cell r="A3657" t="str">
            <v>CREATURE_PET_SUBNAME_RARE_CUPI</v>
          </cell>
          <cell r="B3657" t="str">
            <v>행복을 찾는</v>
          </cell>
        </row>
        <row r="3658">
          <cell r="A3658" t="str">
            <v>CREATURE_PET_SUBNAME_RARE_EDDY</v>
          </cell>
          <cell r="B3658" t="str">
            <v>비와 바람의</v>
          </cell>
        </row>
        <row r="3659">
          <cell r="A3659" t="str">
            <v>CREATURE_PET_SUBNAME_RARE_CREAM</v>
          </cell>
          <cell r="B3659" t="str">
            <v>신참 교관</v>
          </cell>
        </row>
        <row r="3660">
          <cell r="A3660" t="str">
            <v>CREATURE_PET_SUBNAME_RARE_DESERTGUARDIAN</v>
          </cell>
          <cell r="B3660" t="str">
            <v>목각</v>
          </cell>
        </row>
        <row r="3661">
          <cell r="A3661" t="str">
            <v>CREATURE_PET_SUBNAME_RARE_TARP</v>
          </cell>
          <cell r="B3661" t="str">
            <v>설산의 안내자</v>
          </cell>
        </row>
        <row r="3662">
          <cell r="A3662" t="str">
            <v>CREATURE_PET_SUBNAME_RARE_JACKIE</v>
          </cell>
          <cell r="B3662" t="str">
            <v>고원의 망령</v>
          </cell>
        </row>
        <row r="3663">
          <cell r="A3663" t="str">
            <v>CREATURE_PET_SUBNAME_RARE_ABEIL</v>
          </cell>
          <cell r="B3663" t="str">
            <v>성실한 일꾼</v>
          </cell>
        </row>
        <row r="3664">
          <cell r="A3664" t="str">
            <v>CREATURE_PET_SUBNAME_RARE_GANADA</v>
          </cell>
          <cell r="B3664" t="str">
            <v>어둠의 주술</v>
          </cell>
        </row>
        <row r="3665">
          <cell r="A3665" t="str">
            <v>CREATURE_PET_SUBNAME_RARE_SKIDOO</v>
          </cell>
          <cell r="B3665" t="str">
            <v>전장의 망령</v>
          </cell>
        </row>
        <row r="3666">
          <cell r="A3666" t="str">
            <v>CREATURE_PET_SUBNAME_RARE_ASASHI</v>
          </cell>
          <cell r="B3666" t="str">
            <v>조용한 습격</v>
          </cell>
        </row>
        <row r="3667">
          <cell r="A3667" t="str">
            <v>CREATURE_PET_SUBNAME_RARE_DRACONICKIDMOALA</v>
          </cell>
          <cell r="B3667" t="str">
            <v>꼬마 악룡</v>
          </cell>
        </row>
        <row r="3668">
          <cell r="A3668" t="str">
            <v>CREATURE_PET_SUBNAME_RARE_HOMEGUARDIAN</v>
          </cell>
          <cell r="B3668" t="str">
            <v>든든한</v>
          </cell>
        </row>
        <row r="3669">
          <cell r="A3669" t="str">
            <v>CREATURE_PET_SUBNAME_RARE_PKDIV</v>
          </cell>
          <cell r="B3669" t="str">
            <v>초기형</v>
          </cell>
        </row>
        <row r="3670">
          <cell r="A3670" t="str">
            <v>NPC_SHAKMEH_IDLE</v>
          </cell>
          <cell r="B3670" t="str">
            <v>이 어둠은 나의 것이다.</v>
          </cell>
        </row>
        <row r="3671">
          <cell r="A3671" t="str">
            <v>NPC_SHAKMEH_TOUCH01</v>
          </cell>
          <cell r="B3671" t="str">
            <v>카인... 언젠가 반드시...</v>
          </cell>
        </row>
        <row r="3672">
          <cell r="A3672" t="str">
            <v>NPC_SHAKMEH_TOUCH02</v>
          </cell>
          <cell r="B3672" t="str">
            <v>거절한다면, 전부 부숴주지.</v>
          </cell>
        </row>
        <row r="3673">
          <cell r="A3673" t="str">
            <v>NPC_SHAKMEH_TOUCH03</v>
          </cell>
          <cell r="B3673" t="str">
            <v>전부 집어삼킨 다음엔 무엇이 남느냐고? 배부른 질문이군.</v>
          </cell>
        </row>
        <row r="3674">
          <cell r="A3674" t="str">
            <v>NPC_SHAKMEH_RECRUIT01</v>
          </cell>
          <cell r="B3674" t="str">
            <v>이것이야말로... 내가 이뤄낸 힘. 내가 만든 어둠이다.</v>
          </cell>
        </row>
        <row r="3675">
          <cell r="A3675" t="str">
            <v>NPC_SHAKMEH_RECRUIT02</v>
          </cell>
          <cell r="B3675" t="str">
            <v>이 정도의 자비는 베풀어주지.</v>
          </cell>
        </row>
        <row r="3676">
          <cell r="A3676" t="str">
            <v>NPC_SHAKMEH_RECRUIT03</v>
          </cell>
          <cell r="B3676" t="str">
            <v>공물에는 흥미없다. 이거나 가져가도록.</v>
          </cell>
        </row>
        <row r="3677">
          <cell r="A3677" t="str">
            <v>NPC_SHAKMEH_RECRUIT04</v>
          </cell>
          <cell r="B3677" t="str">
            <v>불쾌한 기억이 떠오르는군... 이번엔 살려서 보내주마.</v>
          </cell>
        </row>
        <row r="3678">
          <cell r="A3678" t="str">
            <v>NPC_SHAKMEH_RECRUIT05</v>
          </cell>
          <cell r="B3678" t="str">
            <v>이 정도면 되겠지.</v>
          </cell>
        </row>
        <row r="3679">
          <cell r="A3679" t="str">
            <v>NPC_SHAKMEH_RECRUIT06</v>
          </cell>
          <cell r="B3679" t="str">
            <v>가져온 성의는 봐주지. 그것 뿐이다.</v>
          </cell>
        </row>
        <row r="3680">
          <cell r="A3680" t="str">
            <v>NPC_SHAKMEH_RECRUIT07</v>
          </cell>
          <cell r="B3680" t="str">
            <v>어둠... 더 많은 어둠이 필요해...</v>
          </cell>
        </row>
        <row r="3681">
          <cell r="A3681" t="str">
            <v>NPC_SHAKMEH_RECRUIT08</v>
          </cell>
          <cell r="B3681" t="str">
            <v>목숨값을 이걸로 대신하겠단 건가. 재밌군.</v>
          </cell>
        </row>
        <row r="3682">
          <cell r="A3682" t="str">
            <v>NPC_SHAKMEH_REPEAT01</v>
          </cell>
          <cell r="B3682" t="str">
            <v>공물에는 흥미 없다고 했을 텐데.</v>
          </cell>
        </row>
        <row r="3683">
          <cell r="A3683" t="str">
            <v>NPC_SHAKMEH_REPEAT02</v>
          </cell>
          <cell r="B3683" t="str">
            <v>더는 자비를 기대하지 마라.</v>
          </cell>
        </row>
        <row r="3684">
          <cell r="A3684" t="str">
            <v>CREATURE_NAME_S_3500</v>
          </cell>
          <cell r="B3684" t="str">
            <v>허수아비</v>
          </cell>
        </row>
        <row r="3685">
          <cell r="A3685" t="str">
            <v>CREATURE_NAME_3430</v>
          </cell>
          <cell r="B3685" t="str">
            <v>갑부 고블린</v>
          </cell>
        </row>
        <row r="3686">
          <cell r="A3686" t="str">
            <v>CREATURE_DESC_3430</v>
          </cell>
          <cell r="B3686" t="str">
            <v>뜻밖의 선물</v>
          </cell>
        </row>
        <row r="3687">
          <cell r="A3687" t="str">
            <v>SUPERPASS_MISSION_DESC_KASEL_01</v>
          </cell>
          <cell r="B3687" t="str">
            <v>저도 함께 하고 싶습니다.</v>
          </cell>
        </row>
        <row r="3688">
          <cell r="A3688" t="str">
            <v>SUPERPASS_MISSION_DESC_KASEL_02</v>
          </cell>
          <cell r="B3688" t="str">
            <v>천 리 길도 한 걸음부터라죠?</v>
          </cell>
        </row>
        <row r="3689">
          <cell r="A3689" t="str">
            <v>SUPERPASS_MISSION_DESC_KASEL_03</v>
          </cell>
          <cell r="B3689" t="str">
            <v>더 강해졌나...?</v>
          </cell>
        </row>
        <row r="3690">
          <cell r="A3690" t="str">
            <v>SUPERPASS_MISSION_DESC_KASEL_04</v>
          </cell>
          <cell r="B3690" t="str">
            <v>시련의 탑... 그곳에 가면 더 강해질 수 있을까요?</v>
          </cell>
        </row>
        <row r="3691">
          <cell r="A3691" t="str">
            <v>SUPERPASS_MISSION_DESC_KASEL_05</v>
          </cell>
          <cell r="B3691" t="str">
            <v>아직은 두렵지만, 마음은 든든하네요.</v>
          </cell>
        </row>
        <row r="3692">
          <cell r="A3692" t="str">
            <v>SUPERPASS_MISSION_DESC_KASEL_06</v>
          </cell>
          <cell r="B3692" t="str">
            <v>레…이더? 이 작은 녀석들은 뭐지?</v>
          </cell>
        </row>
        <row r="3693">
          <cell r="A3693" t="str">
            <v>SUPERPASS_MISSION_DESC_KASEL_07</v>
          </cell>
          <cell r="B3693" t="str">
            <v>아직 검은 무겁게 느껴지지만, 자신감도 생겼습니다.</v>
          </cell>
        </row>
        <row r="3694">
          <cell r="A3694" t="str">
            <v>SUPERPASS_MISSION_DESC_KASEL_08</v>
          </cell>
          <cell r="B3694" t="str">
            <v>도전이라... 기사 훈련을 할 때가 생각나네요. 하하.</v>
          </cell>
        </row>
        <row r="3695">
          <cell r="A3695" t="str">
            <v>SUPERPASS_MISSION_DESC_KASEL_09</v>
          </cell>
          <cell r="B3695" t="str">
            <v>유물 복원...? 어떤 힘이 숨겨져 있을까요?</v>
          </cell>
        </row>
        <row r="3696">
          <cell r="A3696" t="str">
            <v>SUPERPASS_MISSION_DESC_KASEL_10</v>
          </cell>
          <cell r="B3696" t="str">
            <v>이 힘을 제게 주시는 건가요?</v>
          </cell>
        </row>
        <row r="3697">
          <cell r="A3697" t="str">
            <v>SUPERPASS_MISSION_DESC_KASEL_11</v>
          </cell>
          <cell r="B3697" t="str">
            <v>남은 여정에도 함께헤주시면 감사하겠습니다.</v>
          </cell>
        </row>
        <row r="3698">
          <cell r="A3698" t="str">
            <v>SUPERPASS_MISSION_DESC_KASEL_12</v>
          </cell>
          <cell r="B3698" t="str">
            <v>믿음직한 동료들과 함께라면 저도 해낼 수 있어요.</v>
          </cell>
        </row>
        <row r="3699">
          <cell r="A3699" t="str">
            <v>SUPERPASS_MISSION_DESC_KASEL_13</v>
          </cell>
          <cell r="B3699" t="str">
            <v>오늘도 함께군요. 감사합니다.</v>
          </cell>
        </row>
        <row r="3700">
          <cell r="A3700" t="str">
            <v>SUPERPASS_MISSION_DESC_KASEL_14</v>
          </cell>
          <cell r="B3700" t="str">
            <v>신왕이라… 얼마나 강대한 존재일까요?</v>
          </cell>
        </row>
        <row r="3701">
          <cell r="A3701" t="str">
            <v>SUPERPASS_MISSION_GOAL_KASEL_01</v>
          </cell>
          <cell r="B3701" t="str">
            <v>카셀을 파티에 포함하여 전투를 완수하기</v>
          </cell>
        </row>
        <row r="3702">
          <cell r="A3702" t="str">
            <v>SUPERPASS_MISSION_GOAL_KASEL_02</v>
          </cell>
          <cell r="B3702" t="str">
            <v>{1}-{2} 클리어</v>
          </cell>
        </row>
        <row r="3703">
          <cell r="A3703" t="str">
            <v>SUPERPASS_MISSION_GOAL_KASEL_03</v>
          </cell>
          <cell r="B3703" t="str">
            <v>영웅 정보에서 카셀의 초월스킬 {1}개 적용하기</v>
          </cell>
        </row>
        <row r="3704">
          <cell r="A3704" t="str">
            <v>SUPERPASS_MISSION_GOAL_KASEL_04</v>
          </cell>
          <cell r="B3704" t="str">
            <v>시련의 탑 {1}층 클리어</v>
          </cell>
        </row>
        <row r="3705">
          <cell r="A3705" t="str">
            <v>SUPERPASS_MISSION_GOAL_KASEL_05</v>
          </cell>
          <cell r="B3705" t="str">
            <v>{1}-{2} 클리어</v>
          </cell>
        </row>
        <row r="3706">
          <cell r="A3706" t="str">
            <v>SUPERPASS_MISSION_GOAL_KASEL_06</v>
          </cell>
          <cell r="B3706" t="str">
            <v>레이더 하우스에서 부화기 {1}회 사용하기</v>
          </cell>
        </row>
        <row r="3707">
          <cell r="A3707" t="str">
            <v>SUPERPASS_MISSION_GOAL_KASEL_07</v>
          </cell>
          <cell r="B3707" t="str">
            <v>{1}-{2} 클리어</v>
          </cell>
        </row>
        <row r="3708">
          <cell r="A3708" t="str">
            <v>SUPERPASS_MISSION_GOAL_KASEL_08</v>
          </cell>
          <cell r="B3708" t="str">
            <v>도전의 탑 {1}층 클리어</v>
          </cell>
        </row>
        <row r="3709">
          <cell r="A3709" t="str">
            <v>SUPERPASS_MISSION_GOAL_KASEL_09</v>
          </cell>
          <cell r="B3709" t="str">
            <v>{1}회 유물 복원하기</v>
          </cell>
        </row>
        <row r="3710">
          <cell r="A3710" t="str">
            <v>SUPERPASS_MISSION_GOAL_KASEL_10</v>
          </cell>
          <cell r="B3710" t="str">
            <v>유물 장착하기</v>
          </cell>
        </row>
        <row r="3711">
          <cell r="A3711" t="str">
            <v>SUPERPASS_MISSION_GOAL_KASEL_11</v>
          </cell>
          <cell r="B3711" t="str">
            <v>{1}-{2} 클리어</v>
          </cell>
        </row>
        <row r="3712">
          <cell r="A3712" t="str">
            <v>SUPERPASS_MISSION_GOAL_KASEL_12</v>
          </cell>
          <cell r="B3712" t="str">
            <v>길드 레이드 {1}회 도전</v>
          </cell>
        </row>
        <row r="3713">
          <cell r="A3713" t="str">
            <v>SUPERPASS_MISSION_GOAL_KASEL_13</v>
          </cell>
          <cell r="B3713" t="str">
            <v>길드 Day {1}회 출석 </v>
          </cell>
        </row>
        <row r="3714">
          <cell r="A3714" t="str">
            <v>SUPERPASS_MISSION_GOAL_KASEL_14</v>
          </cell>
          <cell r="B3714" t="str">
            <v>신왕의 신전 {1}회 도전</v>
          </cell>
        </row>
        <row r="3715">
          <cell r="A3715" t="str">
            <v>SUPERPASS_MISSION_DESC_FREY_01</v>
          </cell>
          <cell r="B3715" t="str">
            <v>도움이 되도록 노력할게요.</v>
          </cell>
        </row>
        <row r="3716">
          <cell r="A3716" t="str">
            <v>SUPERPASS_MISSION_DESC_FREY_02</v>
          </cell>
          <cell r="B3716" t="str">
            <v>루아님께서 지켜주고 계세요.</v>
          </cell>
        </row>
        <row r="3717">
          <cell r="A3717" t="str">
            <v>SUPERPASS_MISSION_DESC_FREY_03</v>
          </cell>
          <cell r="B3717" t="str">
            <v>훌륭한 사제가 되려면 수련을 게을리하면 안 된답니다.</v>
          </cell>
        </row>
        <row r="3718">
          <cell r="A3718" t="str">
            <v>SUPERPASS_MISSION_DESC_FREY_04</v>
          </cell>
          <cell r="B3718" t="str">
            <v>카셀을 지키려면, 이런 시련도 넘어서야겠죠?</v>
          </cell>
        </row>
        <row r="3719">
          <cell r="A3719" t="str">
            <v>SUPERPASS_MISSION_DESC_FREY_05</v>
          </cell>
          <cell r="B3719" t="str">
            <v>카셀이 많이 걱정이지만, 최선을 다해 돕겠어요.</v>
          </cell>
        </row>
        <row r="3720">
          <cell r="A3720" t="str">
            <v>SUPERPASS_MISSION_DESC_FREY_06</v>
          </cell>
          <cell r="B3720" t="str">
            <v>어머, 이 귀여운 아이들은 누굴까?</v>
          </cell>
        </row>
        <row r="3721">
          <cell r="A3721" t="str">
            <v>SUPERPASS_MISSION_DESC_FREY_07</v>
          </cell>
          <cell r="B3721" t="str">
            <v>힘들다면 언제든지 치료해드릴게요.</v>
          </cell>
        </row>
        <row r="3722">
          <cell r="A3722" t="str">
            <v>SUPERPASS_MISSION_DESC_FREY_08</v>
          </cell>
          <cell r="B3722" t="str">
            <v>아무리 험한 곳에서도 루아의 축복이 늘 함께하길…</v>
          </cell>
        </row>
        <row r="3723">
          <cell r="A3723" t="str">
            <v>SUPERPASS_MISSION_DESC_FREY_09</v>
          </cell>
          <cell r="B3723" t="str">
            <v>도자르타 님께서 유물을 복원해주신대요! 어떤 힘일까요?</v>
          </cell>
        </row>
        <row r="3724">
          <cell r="A3724" t="str">
            <v>SUPERPASS_MISSION_DESC_FREY_10</v>
          </cell>
          <cell r="B3724" t="str">
            <v>신성력과는 다르지만, 고귀한 힘인 건 분명해요.</v>
          </cell>
        </row>
        <row r="3725">
          <cell r="A3725" t="str">
            <v>SUPERPASS_MISSION_DESC_FREY_11</v>
          </cell>
          <cell r="B3725" t="str">
            <v>루아시여. 저희의 여정에 빛으로 함께하소서.</v>
          </cell>
        </row>
        <row r="3726">
          <cell r="A3726" t="str">
            <v>SUPERPASS_MISSION_DESC_FREY_12</v>
          </cell>
          <cell r="B3726" t="str">
            <v>모두가 함께 노력하면 반드시 좋은 결실을 맺을 거예요.</v>
          </cell>
        </row>
        <row r="3727">
          <cell r="A3727" t="str">
            <v>SUPERPASS_MISSION_DESC_FREY_13</v>
          </cell>
          <cell r="B3727" t="str">
            <v>좋은 분들을 만나셨군요?</v>
          </cell>
        </row>
        <row r="3728">
          <cell r="A3728" t="str">
            <v>SUPERPASS_MISSION_DESC_FREY_14</v>
          </cell>
          <cell r="B3728" t="str">
            <v>신왕이라니, 어떤 분인지 기대되네요! 함께 가볼까요?</v>
          </cell>
        </row>
        <row r="3729">
          <cell r="A3729" t="str">
            <v>SUPERPASS_MISSION_GOAL_FREY_01</v>
          </cell>
          <cell r="B3729" t="str">
            <v>프레이를 파티에 포함하여 전투를 완수하기</v>
          </cell>
        </row>
        <row r="3730">
          <cell r="A3730" t="str">
            <v>SUPERPASS_MISSION_GOAL_FREY_02</v>
          </cell>
          <cell r="B3730" t="str">
            <v>{1}-{2} 클리어</v>
          </cell>
        </row>
        <row r="3731">
          <cell r="A3731" t="str">
            <v>SUPERPASS_MISSION_GOAL_FREY_03</v>
          </cell>
          <cell r="B3731" t="str">
            <v>영웅 정보에서 프레이의 초월스킬 {1}개 적용하기</v>
          </cell>
        </row>
        <row r="3732">
          <cell r="A3732" t="str">
            <v>SUPERPASS_MISSION_GOAL_FREY_04</v>
          </cell>
          <cell r="B3732" t="str">
            <v>시련의 탑 {1}층 클리어</v>
          </cell>
        </row>
        <row r="3733">
          <cell r="A3733" t="str">
            <v>SUPERPASS_MISSION_GOAL_FREY_05</v>
          </cell>
          <cell r="B3733" t="str">
            <v>{1}-{2} 클리어</v>
          </cell>
        </row>
        <row r="3734">
          <cell r="A3734" t="str">
            <v>SUPERPASS_MISSION_GOAL_FREY_06</v>
          </cell>
          <cell r="B3734" t="str">
            <v>레이더 하우스에서 부화기 {1}회 사용하기</v>
          </cell>
        </row>
        <row r="3735">
          <cell r="A3735" t="str">
            <v>SUPERPASS_MISSION_GOAL_FREY_07</v>
          </cell>
          <cell r="B3735" t="str">
            <v>{1}-{2} 클리어</v>
          </cell>
        </row>
        <row r="3736">
          <cell r="A3736" t="str">
            <v>SUPERPASS_MISSION_GOAL_FREY0_8</v>
          </cell>
          <cell r="B3736" t="str">
            <v>도전의 탑 {1}층 클리어</v>
          </cell>
        </row>
        <row r="3737">
          <cell r="A3737" t="str">
            <v>SUPERPASS_MISSION_GOAL_FREY_09</v>
          </cell>
          <cell r="B3737" t="str">
            <v>{1}회 유물 복원하기</v>
          </cell>
        </row>
        <row r="3738">
          <cell r="A3738" t="str">
            <v>SUPERPASS_MISSION_GOAL_FREY_10</v>
          </cell>
          <cell r="B3738" t="str">
            <v>유물 장착하기</v>
          </cell>
        </row>
        <row r="3739">
          <cell r="A3739" t="str">
            <v>SUPERPASS_MISSION_GOAL_FREY_11</v>
          </cell>
          <cell r="B3739" t="str">
            <v>{1}-{2} 클리어</v>
          </cell>
        </row>
        <row r="3740">
          <cell r="A3740" t="str">
            <v>SUPERPASS_MISSION_GOAL_FREY_12</v>
          </cell>
          <cell r="B3740" t="str">
            <v>길드 레이드 {1}회 도전</v>
          </cell>
        </row>
        <row r="3741">
          <cell r="A3741" t="str">
            <v>SUPERPASS_MISSION_GOAL_FREY_13</v>
          </cell>
          <cell r="B3741" t="str">
            <v>길드 Day {1}회 출석 </v>
          </cell>
        </row>
        <row r="3742">
          <cell r="A3742" t="str">
            <v>SUPERPASS_MISSION_GOAL_FREY_14</v>
          </cell>
          <cell r="B3742" t="str">
            <v>신왕의 신전 {1}회 도전</v>
          </cell>
        </row>
        <row r="3743">
          <cell r="A3743" t="str">
            <v>SUPERPASS_MISSION_DESC_CLAUSE_01</v>
          </cell>
          <cell r="B3743" t="str">
            <v>하하, 반갑다! 나만 믿으라구!</v>
          </cell>
        </row>
        <row r="3744">
          <cell r="A3744" t="str">
            <v>SUPERPASS_MISSION_DESC_CLAUSE_02</v>
          </cell>
          <cell r="B3744" t="str">
            <v>수호 기사단의 힘을 보여주지!</v>
          </cell>
        </row>
        <row r="3745">
          <cell r="A3745" t="str">
            <v>SUPERPASS_MISSION_DESC_CLAUSE_03</v>
          </cell>
          <cell r="B3745" t="str">
            <v>내 방패가 더 든든해졌는걸!</v>
          </cell>
        </row>
        <row r="3746">
          <cell r="A3746" t="str">
            <v>SUPERPASS_MISSION_DESC_CLAUSE_04</v>
          </cell>
          <cell r="B3746" t="str">
            <v>좋아… 덤벼라!</v>
          </cell>
        </row>
        <row r="3747">
          <cell r="A3747" t="str">
            <v>SUPERPASS_MISSION_DESC_CLAUSE_05</v>
          </cell>
          <cell r="B3747" t="str">
            <v>카셀과 프레이를 잘 부탁한다!</v>
          </cell>
        </row>
        <row r="3748">
          <cell r="A3748" t="str">
            <v>SUPERPASS_MISSION_DESC_CLAUSE_06</v>
          </cell>
          <cell r="B3748" t="str">
            <v>하하! 오르벨리아의 수호기사에게 이 정도쯤이야!</v>
          </cell>
        </row>
        <row r="3749">
          <cell r="A3749" t="str">
            <v>SUPERPASS_MISSION_DESC_CLAUSE_07</v>
          </cell>
          <cell r="B3749" t="str">
            <v>오! 이거 제법 힘이 되는걸?</v>
          </cell>
        </row>
        <row r="3750">
          <cell r="A3750" t="str">
            <v>SUPERPASS_MISSION_DESC_CLAUSE_08</v>
          </cell>
          <cell r="B3750" t="str">
            <v>굉장한 기세인걸? 이대로 쭉쭉 몰아붙이자!</v>
          </cell>
        </row>
        <row r="3751">
          <cell r="A3751" t="str">
            <v>SUPERPASS_MISSION_DESC_CLAUSE_09</v>
          </cell>
          <cell r="B3751" t="str">
            <v>오르벨리아를 위협하는 적을 가만 둘 순 없지!</v>
          </cell>
        </row>
        <row r="3752">
          <cell r="A3752" t="str">
            <v>SUPERPASS_MISSION_DESC_CLAUSE_10</v>
          </cell>
          <cell r="B3752" t="str">
            <v>언제, 어디라도 지켜줄 테니까. 걱정하지 마!</v>
          </cell>
        </row>
        <row r="3753">
          <cell r="A3753" t="str">
            <v>SUPERPASS_MISSION_DESC_CLAUSE_11</v>
          </cell>
          <cell r="B3753" t="str">
            <v>사막이라 발이 푹푹 빠지는군.</v>
          </cell>
        </row>
        <row r="3754">
          <cell r="A3754" t="str">
            <v>SUPERPASS_MISSION_DESC_CLAUSE_12</v>
          </cell>
          <cell r="B3754" t="str">
            <v>이번에도 나만 믿어. 어떤 적이라도 막아주겠어!</v>
          </cell>
        </row>
        <row r="3755">
          <cell r="A3755" t="str">
            <v>SUPERPASS_MISSION_DESC_CLAUSE_13</v>
          </cell>
          <cell r="B3755" t="str">
            <v>오오! 오늘도 건강해 보이네?</v>
          </cell>
        </row>
        <row r="3756">
          <cell r="A3756" t="str">
            <v>SUPERPASS_MISSION_DESC_CLAUSE_14</v>
          </cell>
          <cell r="B3756" t="str">
            <v>하하! 세상엔 정말 강자들이 많아. 나도 분발해야겠는데?</v>
          </cell>
        </row>
        <row r="3757">
          <cell r="A3757" t="str">
            <v>SUPERPASS_MISSION_GOAL_CLAUSE_01</v>
          </cell>
          <cell r="B3757" t="str">
            <v>{1}-{2}을 클리어하고 클라우스를 획득하기</v>
          </cell>
        </row>
        <row r="3758">
          <cell r="A3758" t="str">
            <v>SUPERPASS_MISSION_GOAL_CLAUSE_02</v>
          </cell>
          <cell r="B3758" t="str">
            <v>클라우스를 파티에 포함하여 전투를 완수하기</v>
          </cell>
        </row>
        <row r="3759">
          <cell r="A3759" t="str">
            <v>SUPERPASS_MISSION_GOAL_CLAUSE_03</v>
          </cell>
          <cell r="B3759" t="str">
            <v>영웅 정보에서 클라우스의 초월스킬 {1}개 적용하기</v>
          </cell>
        </row>
        <row r="3760">
          <cell r="A3760" t="str">
            <v>SUPERPASS_MISSION_GOAL_CLAUSE_04</v>
          </cell>
          <cell r="B3760" t="str">
            <v>{1}-{2} 클리어</v>
          </cell>
        </row>
        <row r="3761">
          <cell r="A3761" t="str">
            <v>SUPERPASS_MISSION_GOAL_CLAUSE_05</v>
          </cell>
          <cell r="B3761" t="str">
            <v>챕터2 엘리도라 숲에서 클라우스 스토리 클리어</v>
          </cell>
        </row>
        <row r="3762">
          <cell r="A3762" t="str">
            <v>SUPERPASS_MISSION_GOAL_CLAUSE_06</v>
          </cell>
          <cell r="B3762" t="str">
            <v>스테미너 {1} 사용하기</v>
          </cell>
        </row>
        <row r="3763">
          <cell r="A3763" t="str">
            <v>SUPERPASS_MISSION_GOAL_CLAUSE_07</v>
          </cell>
          <cell r="B3763" t="str">
            <v>임의의 룬 장착하기</v>
          </cell>
        </row>
        <row r="3764">
          <cell r="A3764" t="str">
            <v>SUPERPASS_MISSION_GOAL_CLAUSE_08</v>
          </cell>
          <cell r="B3764" t="str">
            <v>{1}-{2} 클리어</v>
          </cell>
        </row>
        <row r="3765">
          <cell r="A3765" t="str">
            <v>SUPERPASS_MISSION_GOAL_CLAUSE_09</v>
          </cell>
          <cell r="B3765" t="str">
            <v>{1}-{2} 클리어</v>
          </cell>
        </row>
        <row r="3766">
          <cell r="A3766" t="str">
            <v>SUPERPASS_MISSION_GOAL_CLAUSE_10</v>
          </cell>
          <cell r="B3766" t="str">
            <v>3챕터 진입</v>
          </cell>
        </row>
        <row r="3767">
          <cell r="A3767" t="str">
            <v>SUPERPASS_MISSION_GOAL_CLAUSE_11</v>
          </cell>
          <cell r="B3767" t="str">
            <v>{1}-{2} 클리어</v>
          </cell>
        </row>
        <row r="3768">
          <cell r="A3768" t="str">
            <v>SUPERPASS_MISSION_GOAL_CLAUSE_12</v>
          </cell>
          <cell r="B3768" t="str">
            <v>길드 레이드 {1}회 도전</v>
          </cell>
        </row>
        <row r="3769">
          <cell r="A3769" t="str">
            <v>SUPERPASS_MISSION_GOAL_CLAUSE_13</v>
          </cell>
          <cell r="B3769" t="str">
            <v>길드 Day {1}회 출석 </v>
          </cell>
        </row>
        <row r="3770">
          <cell r="A3770" t="str">
            <v>SUPERPASS_MISSION_GOAL_CLAUSE_14</v>
          </cell>
          <cell r="B3770" t="str">
            <v>신왕의 신전 {1}회 도전</v>
          </cell>
        </row>
        <row r="3771">
          <cell r="A3771" t="str">
            <v>NPC_ISAIAH_IDLE</v>
          </cell>
          <cell r="B3771" t="str">
            <v>진리를 구하는 아이인가요? 기다리고 있었답니다.</v>
          </cell>
        </row>
        <row r="3772">
          <cell r="A3772" t="str">
            <v>NPC_ISAIAH_TOUCH01</v>
          </cell>
          <cell r="B3772" t="str">
            <v>어머니의 진리에 순종하는 것이, 크나큰 기쁨이란 걸 알게 되실 거에요.</v>
          </cell>
        </row>
        <row r="3773">
          <cell r="A3773" t="str">
            <v>NPC_ISAIAH_TOUCH02</v>
          </cell>
          <cell r="B3773" t="str">
            <v>오늘의 가르침을 나누어볼까요?</v>
          </cell>
        </row>
        <row r="3774">
          <cell r="A3774" t="str">
            <v>NPC_ISAIAH_RECRUIT01</v>
          </cell>
          <cell r="B3774" t="str">
            <v>제게 주는 건가요? 상냥하기도 하지…</v>
          </cell>
        </row>
        <row r="3775">
          <cell r="A3775" t="str">
            <v>NPC_ISAIAH_RECRUIT02</v>
          </cell>
          <cell r="B3775" t="str">
            <v>어머, 저를 떠올려 가져와 준 건가요?</v>
          </cell>
        </row>
        <row r="3776">
          <cell r="A3776" t="str">
            <v>NPC_ISAIAH_RECRUIT03</v>
          </cell>
          <cell r="B3776" t="str">
            <v>여기에 적힌 건 모두 어머니께서 알려주신 진리의 말씀이랍니다.</v>
          </cell>
        </row>
        <row r="3777">
          <cell r="A3777" t="str">
            <v>NPC_ISAIAH_RECRUIT04</v>
          </cell>
          <cell r="B3777" t="str">
            <v>당신도 꼭 어머니의 가르침에 눈 뜰 수 있길…</v>
          </cell>
        </row>
        <row r="3778">
          <cell r="A3778" t="str">
            <v>NPC_ISAIAH_RECRUIT05</v>
          </cell>
          <cell r="B3778" t="str">
            <v>아아, 완성이 멀지 않았네요.</v>
          </cell>
        </row>
        <row r="3779">
          <cell r="A3779" t="str">
            <v>NPC_ISAIAH_RECRUIT06</v>
          </cell>
          <cell r="B3779" t="str">
            <v>당신 같은 아이가 어머니의 신실한 종이 되어 주어 기쁘답니다.</v>
          </cell>
        </row>
        <row r="3780">
          <cell r="A3780" t="str">
            <v>NPC_ISAIAH_RECRUIT07</v>
          </cell>
          <cell r="B3780" t="str">
            <v>어머니께서도 분명 당신을 기억하실 거에요.</v>
          </cell>
        </row>
        <row r="3781">
          <cell r="A3781" t="str">
            <v>NPC_ISAIAH_BUY01</v>
          </cell>
          <cell r="B3781" t="str">
            <v>열심히 한 아이에겐 상을 주어야겠지요?</v>
          </cell>
        </row>
        <row r="3782">
          <cell r="A3782" t="str">
            <v>NPC_ISAIAH_BUY02</v>
          </cell>
          <cell r="B3782" t="str">
            <v>다른 형제들도 당신을 보면 좋아할 거에요.</v>
          </cell>
        </row>
        <row r="3783">
          <cell r="A3783" t="str">
            <v>NPC_ISAIAH_BUY03</v>
          </cell>
          <cell r="B3783" t="str">
            <v>자아, 이건 당신을 위한 것이랍니다.</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HeroJapanese"/>
    </sheetNames>
    <sheetDataSet>
      <sheetData sheetId="0" refreshError="1">
        <row r="1">
          <cell r="A1" t="str">
            <v>KEY</v>
          </cell>
          <cell r="B1" t="str">
            <v>Korean</v>
          </cell>
        </row>
        <row r="2">
          <cell r="A2" t="str">
            <v>NORMALBOSS_TITLE</v>
          </cell>
          <cell r="B2" t="str">
            <v>BOSS</v>
          </cell>
        </row>
        <row r="3">
          <cell r="A3" t="str">
            <v>CREATURE_RACE_TYPE.HERO</v>
          </cell>
          <cell r="B3" t="str">
            <v>영웅</v>
          </cell>
        </row>
        <row r="4">
          <cell r="A4" t="str">
            <v>CREATURE_RACE_TYPE.DARKNESS</v>
          </cell>
          <cell r="B4" t="str">
            <v>영웅의 어둠</v>
          </cell>
        </row>
        <row r="5">
          <cell r="A5" t="str">
            <v>CREATURE_RACE_TYPE.FAIRY</v>
          </cell>
          <cell r="B5" t="str">
            <v>요정</v>
          </cell>
        </row>
        <row r="6">
          <cell r="A6" t="str">
            <v>CREATURE_RACE_TYPE.NPC</v>
          </cell>
          <cell r="B6" t="str">
            <v>NPC</v>
          </cell>
        </row>
        <row r="7">
          <cell r="A7" t="str">
            <v>CREATURE_RACE_TYPE.GOBLIN</v>
          </cell>
          <cell r="B7" t="str">
            <v>고블린</v>
          </cell>
        </row>
        <row r="8">
          <cell r="A8" t="str">
            <v>CREATURE_RACE_TYPE.ORC</v>
          </cell>
          <cell r="B8" t="str">
            <v>오크</v>
          </cell>
        </row>
        <row r="9">
          <cell r="A9" t="str">
            <v>CREATURE_RACE_TYPE.SLIME</v>
          </cell>
          <cell r="B9" t="str">
            <v>슬라임</v>
          </cell>
        </row>
        <row r="10">
          <cell r="A10" t="str">
            <v>CREATURE_RACE_TYPE.GOLEM</v>
          </cell>
          <cell r="B10" t="str">
            <v>골렘</v>
          </cell>
        </row>
        <row r="11">
          <cell r="A11" t="str">
            <v>CREATURE_RACE_TYPE.SPIDER</v>
          </cell>
          <cell r="B11" t="str">
            <v>거미</v>
          </cell>
        </row>
        <row r="12">
          <cell r="A12" t="str">
            <v>CREATURE_RACE_TYPE.GIANT_WORM</v>
          </cell>
          <cell r="B12" t="str">
            <v>자이언트웜</v>
          </cell>
        </row>
        <row r="13">
          <cell r="A13" t="str">
            <v>CREATURE_RACE_TYPE.SKELETON</v>
          </cell>
          <cell r="B13" t="str">
            <v>스켈레톤</v>
          </cell>
        </row>
        <row r="14">
          <cell r="A14" t="str">
            <v>CREATURE_RACE_TYPE.BOAR</v>
          </cell>
          <cell r="B14" t="str">
            <v>멧돼지</v>
          </cell>
        </row>
        <row r="15">
          <cell r="A15" t="str">
            <v>CREATURE_RACE_TYPE.ENT</v>
          </cell>
          <cell r="B15" t="str">
            <v>트렌트</v>
          </cell>
        </row>
        <row r="16">
          <cell r="A16" t="str">
            <v>CREATURE_RACE_TYPE.DRYAD</v>
          </cell>
          <cell r="B16" t="str">
            <v>드라이어드</v>
          </cell>
        </row>
        <row r="17">
          <cell r="A17" t="str">
            <v>CREATURE_RACE_TYPE.HARPY</v>
          </cell>
          <cell r="B17" t="str">
            <v>하피</v>
          </cell>
        </row>
        <row r="18">
          <cell r="A18" t="str">
            <v>CREATURE_RACE_TYPE.DARK_ELF</v>
          </cell>
          <cell r="B18" t="str">
            <v>다크엘프</v>
          </cell>
        </row>
        <row r="19">
          <cell r="A19" t="str">
            <v>CREATURE_RACE_TYPE.LAUGHING_MASK</v>
          </cell>
          <cell r="B19" t="str">
            <v>웃는가면</v>
          </cell>
        </row>
        <row r="20">
          <cell r="A20" t="str">
            <v>CREATURE_RACE_TYPE.LIVING_WEAPON</v>
          </cell>
          <cell r="B20" t="str">
            <v>리빙웨폰</v>
          </cell>
        </row>
        <row r="21">
          <cell r="A21" t="str">
            <v>CREATURE_RACE_TYPE.MUHROOM</v>
          </cell>
          <cell r="B21" t="str">
            <v>머룸</v>
          </cell>
        </row>
        <row r="22">
          <cell r="A22" t="str">
            <v>CREATURE_RACE_TYPE.WASP</v>
          </cell>
          <cell r="B22" t="str">
            <v>말벌</v>
          </cell>
        </row>
        <row r="23">
          <cell r="A23" t="str">
            <v>CREATURE_RACE_TYPE.NEPENTHES</v>
          </cell>
          <cell r="B23" t="str">
            <v>네펜데스</v>
          </cell>
        </row>
        <row r="24">
          <cell r="A24" t="str">
            <v>CREATURE_RACE_TYPE.TORTOISE</v>
          </cell>
          <cell r="B24" t="str">
            <v>토터스</v>
          </cell>
        </row>
        <row r="25">
          <cell r="A25" t="str">
            <v>CREATURE_RACE_TYPE.MIMIC</v>
          </cell>
          <cell r="B25" t="str">
            <v>미믹</v>
          </cell>
        </row>
        <row r="26">
          <cell r="A26" t="str">
            <v>CREATURE_RACE_TYPE.WOLF</v>
          </cell>
          <cell r="B26" t="str">
            <v>늑대</v>
          </cell>
        </row>
        <row r="27">
          <cell r="A27" t="str">
            <v>CREATURE_RACE_TYPE.HORNED_BEAR</v>
          </cell>
          <cell r="B27" t="str">
            <v>혼드베어</v>
          </cell>
        </row>
        <row r="28">
          <cell r="A28" t="str">
            <v>CREATURE_RACE_TYPE.GNOLL</v>
          </cell>
          <cell r="B28" t="str">
            <v>놀</v>
          </cell>
        </row>
        <row r="29">
          <cell r="A29" t="str">
            <v>CREATURE_RACE_TYPE.BARRICADE</v>
          </cell>
          <cell r="B29" t="str">
            <v>목책</v>
          </cell>
        </row>
        <row r="30">
          <cell r="A30" t="str">
            <v>CREATURE_RACE_TYPE.Scorpion</v>
          </cell>
          <cell r="B30" t="str">
            <v>전갈</v>
          </cell>
        </row>
        <row r="31">
          <cell r="A31" t="str">
            <v>CREATURE_RACE_TYPE.Hydra</v>
          </cell>
          <cell r="B31" t="str">
            <v>히드라</v>
          </cell>
        </row>
        <row r="32">
          <cell r="A32" t="str">
            <v>CREATURE_RACE_TYPE.Mummy</v>
          </cell>
          <cell r="B32" t="str">
            <v>미라</v>
          </cell>
        </row>
        <row r="33">
          <cell r="A33" t="str">
            <v>CREATURE_RACE_TYPE.Lizardman</v>
          </cell>
          <cell r="B33" t="str">
            <v>리자드맨</v>
          </cell>
        </row>
        <row r="34">
          <cell r="A34" t="str">
            <v>CREATURE_RACE_TYPE.FrostGiant</v>
          </cell>
          <cell r="B34" t="str">
            <v>서리거인</v>
          </cell>
        </row>
        <row r="35">
          <cell r="A35" t="str">
            <v>CREATURE_RACE_TYPE.BOSS</v>
          </cell>
          <cell r="B35" t="str">
            <v>우두머리</v>
          </cell>
        </row>
        <row r="36">
          <cell r="A36" t="str">
            <v>CREATURE_RACE_TYPE.RAID</v>
          </cell>
          <cell r="B36" t="str">
            <v>레이드</v>
          </cell>
        </row>
        <row r="37">
          <cell r="A37" t="str">
            <v>CREATURE_NAME_1</v>
          </cell>
          <cell r="B37" t="str">
            <v>카셀</v>
          </cell>
        </row>
        <row r="38">
          <cell r="A38" t="str">
            <v>CREATURE_TITLE_1</v>
          </cell>
          <cell r="B38" t="str">
            <v>성검의 용사 카셀</v>
          </cell>
        </row>
        <row r="39">
          <cell r="A39" t="str">
            <v>CREATURE_DESC_1</v>
          </cell>
          <cell r="B39" t="str">
            <v>세계를 구원할 수 있는 성검 에아가 선택한 용사이다. 성검을 휘둘러 적을 밀어내고, \n성검의 힘을 통해 자신을 강화시킬 수 있다.</v>
          </cell>
        </row>
        <row r="40">
          <cell r="A40" t="str">
            <v>CREATURE_NAME_2</v>
          </cell>
          <cell r="B40" t="str">
            <v>프레이</v>
          </cell>
        </row>
        <row r="41">
          <cell r="A41" t="str">
            <v>CREATURE_TITLE_2</v>
          </cell>
          <cell r="B41" t="str">
            <v>빛의 사제 프레이</v>
          </cell>
        </row>
        <row r="42">
          <cell r="A42" t="str">
            <v>CREATURE_DESC_2</v>
          </cell>
          <cell r="B42" t="str">
            <v>카셀의 소꿉친구이자 여신을 섬기는 신관이다. 빛의 힘으로 아군을 치유하고 보호한다.\n여신의 축복을 받아 일시적으로 마법의 힘과 그에 대한 저항력을 증가시킬 수도 있다.</v>
          </cell>
        </row>
        <row r="43">
          <cell r="A43" t="str">
            <v>CREATURE_NAME_3</v>
          </cell>
          <cell r="B43" t="str">
            <v>클레오</v>
          </cell>
        </row>
        <row r="44">
          <cell r="A44" t="str">
            <v>CREATURE_TITLE_3</v>
          </cell>
          <cell r="B44" t="str">
            <v>염옥의 마법사 클레오</v>
          </cell>
        </row>
        <row r="45">
          <cell r="A45" t="str">
            <v>CREATURE_DESC_3</v>
          </cell>
          <cell r="B45" t="str">
            <v>마법사들의 모임, 붉은 탑 출신의 당찬 아가씨이다. 강력한 화염 마법으로 다수의 적들에게\n불꽃을 일으키고, 불씨를 폭발 시켜 더 큰 피해를 준다.</v>
          </cell>
        </row>
        <row r="46">
          <cell r="A46" t="str">
            <v>CREATURE_NAME_4</v>
          </cell>
          <cell r="B46" t="str">
            <v>로이</v>
          </cell>
        </row>
        <row r="47">
          <cell r="A47" t="str">
            <v>CREATURE_TITLE_4</v>
          </cell>
          <cell r="B47" t="str">
            <v>신속의 암살검 로이</v>
          </cell>
        </row>
        <row r="48">
          <cell r="A48" t="str">
            <v>CREATURE_DESC_4</v>
          </cell>
          <cell r="B48" t="str">
            <v>숨겨진 과거를 가진 전직 암살자이다. 단일 대상에게 강력한 힘을 발휘하며\n적들의 시선으로부터 벗어나 끊임없는 맹공을 펼치며 유린한다.</v>
          </cell>
        </row>
        <row r="49">
          <cell r="A49" t="str">
            <v>CREATURE_NAME_5</v>
          </cell>
          <cell r="B49" t="str">
            <v>가우</v>
          </cell>
        </row>
        <row r="50">
          <cell r="A50" t="str">
            <v>CREATURE_TITLE_5</v>
          </cell>
          <cell r="B50" t="str">
            <v>혹한의 전사 가우</v>
          </cell>
        </row>
        <row r="51">
          <cell r="A51" t="str">
            <v>CREATURE_DESC_5</v>
          </cell>
          <cell r="B51" t="str">
            <v>혹한의 설원지대에서 사는 바바리안 왕국의 전사이다. \n강렬한 함성으로 적군의 사기를 낮추고 적들 사이를 폭풍처럼 가로지른다.</v>
          </cell>
        </row>
        <row r="52">
          <cell r="A52" t="str">
            <v>CREATURE_NAME_6</v>
          </cell>
          <cell r="B52" t="str">
            <v>필롭</v>
          </cell>
        </row>
        <row r="53">
          <cell r="A53" t="str">
            <v>CREATURE_TITLE_6</v>
          </cell>
          <cell r="B53" t="str">
            <v>드워프의 왕 필롭</v>
          </cell>
        </row>
        <row r="54">
          <cell r="A54" t="str">
            <v>CREATURE_DESC_6</v>
          </cell>
          <cell r="B54" t="str">
            <v>과거 수많은 거룡들을 사냥해온 드워프들의 왕이자 영웅이다.\n작은 체구에서 뿜어져 나오는 강력한 힘으로 휘두르는 방패로 진형을 파괴하고, 강력한 일격으로 적의 목숨을 끊는다.</v>
          </cell>
        </row>
        <row r="55">
          <cell r="A55" t="str">
            <v>CREATURE_NAME_7</v>
          </cell>
          <cell r="B55" t="str">
            <v>라크락</v>
          </cell>
        </row>
        <row r="56">
          <cell r="A56" t="str">
            <v>CREATURE_TITLE_7</v>
          </cell>
          <cell r="B56" t="str">
            <v>핸드 캐논의 사냥꾼 라크락</v>
          </cell>
        </row>
        <row r="57">
          <cell r="A57" t="str">
            <v>CREATURE_DESC_7</v>
          </cell>
          <cell r="B57" t="str">
            <v>기계 공학에 능통한 하얀 고블린이다.\n커다란 핸드 캐논을 사용해 폭발적인 피해를 주고 특수한 탄환들을 사용하여 적들을 방해하고 치명적인 피해를 입힌다.</v>
          </cell>
        </row>
        <row r="58">
          <cell r="A58" t="str">
            <v>CREATURE_NAME_8</v>
          </cell>
          <cell r="B58" t="str">
            <v>카울라</v>
          </cell>
        </row>
        <row r="59">
          <cell r="A59" t="str">
            <v>CREATURE_TITLE_8</v>
          </cell>
          <cell r="B59" t="str">
            <v>벼락의 주술사 카울라</v>
          </cell>
        </row>
        <row r="60">
          <cell r="A60" t="str">
            <v>CREATURE_DESC_8</v>
          </cell>
          <cell r="B60" t="str">
            <v>긴 세월동안 하늘바람 부족을 지킨 족장이다.\n바람과 하늘의 힘을 사용하여 적을 무찌른다.\n강력한 번개가 적들을 마비시키고, 아군들에게는 바람의 축복과 치유를 한다.</v>
          </cell>
        </row>
        <row r="61">
          <cell r="A61" t="str">
            <v>CREATURE_NAME_9</v>
          </cell>
          <cell r="B61" t="str">
            <v>에피스</v>
          </cell>
        </row>
        <row r="62">
          <cell r="A62" t="str">
            <v>CREATURE_TITLE_9</v>
          </cell>
          <cell r="B62" t="str">
            <v>매혹적인 악마 에피스</v>
          </cell>
        </row>
        <row r="63">
          <cell r="A63" t="str">
            <v>CREATURE_DESC_9</v>
          </cell>
          <cell r="B63" t="str">
            <v>자신의 재미만을 추구하는 잔인한 악마이다.\n거대한 낫으로 적들의 영혼을 빼앗고, 적들 사이에 갑자기 나타나\n주변의 모든 것들을 베어버리기도 한다.</v>
          </cell>
        </row>
        <row r="64">
          <cell r="A64" t="str">
            <v>CREATURE_NAME_10</v>
          </cell>
          <cell r="B64" t="str">
            <v>셀레네</v>
          </cell>
        </row>
        <row r="65">
          <cell r="A65" t="str">
            <v>CREATURE_TITLE_10</v>
          </cell>
          <cell r="B65" t="str">
            <v>바람을 찢는 화살 셀레네</v>
          </cell>
        </row>
        <row r="66">
          <cell r="A66" t="str">
            <v>CREATURE_DESC_10</v>
          </cell>
          <cell r="B66" t="str">
            <v>신성한 숲을 지키는 엘프들의 공주.\n달빛의 기운이 담긴 화살들은 그녀의 의지가 되어 적을 쫓으며,\n바람의 기운이 담긴 화살은 그녀의 힘이 되어 적을 꿰뚫는다.</v>
          </cell>
        </row>
        <row r="67">
          <cell r="A67" t="str">
            <v>CREATURE_NAME_11</v>
          </cell>
          <cell r="B67" t="str">
            <v>마리아</v>
          </cell>
        </row>
        <row r="68">
          <cell r="A68" t="str">
            <v>CREATURE_TITLE_11</v>
          </cell>
          <cell r="B68" t="str">
            <v>타락한 마녀 마리아</v>
          </cell>
        </row>
        <row r="69">
          <cell r="A69" t="str">
            <v>CREATURE_DESC_11</v>
          </cell>
          <cell r="B69" t="str">
            <v>과거 세계를 구한 영웅에게 축복을 내려준 성녀이다.\n증오가 가득 담긴 저주받은 까마귀는 적에게 날카로운 깃털을 발사하고, 적 진형을 풍비박살 내버린다.</v>
          </cell>
        </row>
        <row r="70">
          <cell r="A70" t="str">
            <v>CREATURE_NAME_12</v>
          </cell>
          <cell r="B70" t="str">
            <v>미르르</v>
          </cell>
        </row>
        <row r="71">
          <cell r="A71" t="str">
            <v>CREATURE_TITLE_12</v>
          </cell>
          <cell r="B71" t="str">
            <v>저주받은 해적 여제 미르르</v>
          </cell>
        </row>
        <row r="72">
          <cell r="A72" t="str">
            <v>CREATURE_DESC_12</v>
          </cell>
          <cell r="B72" t="str">
            <v>저주를 받아 어린 소녀의 모습이 되어 버린 전설적인 해적이다.\n함선에서 뜯어온 주포를 적의 머리 위에 정확하게 타격하는 신기를 발휘한다.</v>
          </cell>
        </row>
        <row r="73">
          <cell r="A73" t="str">
            <v>CREATURE_NAME_13</v>
          </cell>
          <cell r="B73" t="str">
            <v>로레인</v>
          </cell>
        </row>
        <row r="74">
          <cell r="A74" t="str">
            <v>CREATURE_TITLE_13</v>
          </cell>
          <cell r="B74" t="str">
            <v>엘리도라의 대현자 로레인</v>
          </cell>
        </row>
        <row r="75">
          <cell r="A75" t="str">
            <v>CREATURE_DESC_13</v>
          </cell>
          <cell r="B75" t="str">
            <v>전 마왕 침공 시기에 인간 연합군으로 참전했던 엘프 드루이드이다.\n자연과 교감하여 나무를 통해 적들을 공격한다.</v>
          </cell>
        </row>
        <row r="76">
          <cell r="A76" t="str">
            <v>CREATURE_NAME_14</v>
          </cell>
          <cell r="B76" t="str">
            <v>마야</v>
          </cell>
        </row>
        <row r="77">
          <cell r="A77" t="str">
            <v>CREATURE_TITLE_14</v>
          </cell>
          <cell r="B77" t="str">
            <v>용맹의 비스트마스터 마야</v>
          </cell>
        </row>
        <row r="78">
          <cell r="A78" t="str">
            <v>CREATURE_DESC_14</v>
          </cell>
          <cell r="B78" t="str">
            <v>아머 비스트를 길들인 냉철한 사냥꾼이다.\n회전하는 부메랑은 적의 활로를 끊고, 강력한 아머 비스트의 턱힘으로 적을 사정없이 물어뜯는다.</v>
          </cell>
        </row>
        <row r="79">
          <cell r="A79" t="str">
            <v>CREATURE_NAME_15</v>
          </cell>
          <cell r="B79" t="str">
            <v>클라우스</v>
          </cell>
        </row>
        <row r="80">
          <cell r="A80" t="str">
            <v>CREATURE_TITLE_15</v>
          </cell>
          <cell r="B80" t="str">
            <v>철벽의 수호기사 클라우스</v>
          </cell>
        </row>
        <row r="81">
          <cell r="A81" t="str">
            <v>CREATURE_DESC_15</v>
          </cell>
          <cell r="B81" t="str">
            <v>카셀의 의형이자 정식 기사. 단단한 강철과도 같은 그는 전방에서 아군을 보호한다.\n적의 공격을 받아내며 적들을 제압하는 모습은 성벽같다는 평을 받는다.</v>
          </cell>
        </row>
        <row r="82">
          <cell r="A82" t="str">
            <v>CREATURE_NAME_16</v>
          </cell>
          <cell r="B82" t="str">
            <v>레피</v>
          </cell>
        </row>
        <row r="83">
          <cell r="A83" t="str">
            <v>CREATURE_TITLE_16</v>
          </cell>
          <cell r="B83" t="str">
            <v>영혼의 인도자 레피</v>
          </cell>
        </row>
        <row r="84">
          <cell r="A84" t="str">
            <v>CREATURE_DESC_16</v>
          </cell>
          <cell r="B84" t="str">
            <v>영혼 등불을 이용해 영혼을 인도하는 수인족이다.\n영혼들의 힘을 빌려 아군을 치유한다.\n영혼들로 적을 방해하기도 하며, 마나를 채워주기도한다.</v>
          </cell>
        </row>
        <row r="85">
          <cell r="A85" t="str">
            <v>CREATURE_NAME_17</v>
          </cell>
          <cell r="B85" t="str">
            <v>디마엘</v>
          </cell>
        </row>
        <row r="86">
          <cell r="A86" t="str">
            <v>CREATURE_TITLE_17</v>
          </cell>
          <cell r="B86" t="str">
            <v>그림자 속의 사냥꾼 디마엘</v>
          </cell>
        </row>
        <row r="87">
          <cell r="A87" t="str">
            <v>CREATURE_DESC_17</v>
          </cell>
          <cell r="B87" t="str">
            <v>그림자 속에서 적을 사냥하는 다크엘프이다.\n복수로 움직이는 그의 석궁은 칠흑같은 어둠을 쏴 적을 꿰뚫는다.</v>
          </cell>
        </row>
        <row r="88">
          <cell r="A88" t="str">
            <v>CREATURE_NAME_18</v>
          </cell>
          <cell r="B88" t="str">
            <v>레이나</v>
          </cell>
        </row>
        <row r="89">
          <cell r="A89" t="str">
            <v>CREATURE_TITLE_18</v>
          </cell>
          <cell r="B89" t="str">
            <v>섬광의 레이나</v>
          </cell>
        </row>
        <row r="90">
          <cell r="A90" t="str">
            <v>CREATURE_DESC_18</v>
          </cell>
          <cell r="B90" t="str">
            <v>가벼운 한손 검을 다루는 용병이다.\n가벼운 몸놀림을 기반으로 적의 공격을 피하고,\n마치 빛과 같은 속도로 적을 찌른다.</v>
          </cell>
        </row>
        <row r="91">
          <cell r="A91" t="str">
            <v>CREATURE_NAME_19</v>
          </cell>
          <cell r="B91" t="str">
            <v>파벨</v>
          </cell>
        </row>
        <row r="92">
          <cell r="A92" t="str">
            <v>CREATURE_TITLE_19</v>
          </cell>
          <cell r="B92" t="str">
            <v>빙룡의 마법사 파벨</v>
          </cell>
        </row>
        <row r="93">
          <cell r="A93" t="str">
            <v>CREATURE_DESC_19</v>
          </cell>
          <cell r="B93" t="str">
            <v>빙룡의 저주를 받아 힘을 얻은 마법사이다.\n강력한 얼음 마법을 사용해 적을 얼리는게 주특기이다.</v>
          </cell>
        </row>
        <row r="94">
          <cell r="A94" t="str">
            <v>CREATURE_NAME_20</v>
          </cell>
          <cell r="B94" t="str">
            <v>데미아</v>
          </cell>
        </row>
        <row r="95">
          <cell r="A95" t="str">
            <v>CREATURE_TITLE_20</v>
          </cell>
          <cell r="B95" t="str">
            <v>강철의 요새 데미아</v>
          </cell>
        </row>
        <row r="96">
          <cell r="A96" t="str">
            <v>CREATURE_DESC_20</v>
          </cell>
          <cell r="B96" t="str">
            <v>거대한 랜스와 방패를 다루는 수호기사이다.\n요새와도 같은 굳건함으로 적들의 공격을 받아내며,\n거대한 랜스로 적들을 휘젓는다.</v>
          </cell>
        </row>
        <row r="97">
          <cell r="A97" t="str">
            <v>CREATURE_NAME_21</v>
          </cell>
          <cell r="B97" t="str">
            <v>네일라</v>
          </cell>
        </row>
        <row r="98">
          <cell r="A98" t="str">
            <v>CREATURE_TITLE_21</v>
          </cell>
          <cell r="B98" t="str">
            <v>바람의 격투가 네일라</v>
          </cell>
        </row>
        <row r="99">
          <cell r="A99" t="str">
            <v>CREATURE_DESC_21</v>
          </cell>
          <cell r="B99" t="str">
            <v>너클을 이용한 근접 격투를 전문으로 하는 하피이다.\n적들 사이를 종횡무진하며 유린한다.\n강력한 연속공격으로 적을 분쇄한다.</v>
          </cell>
        </row>
        <row r="100">
          <cell r="A100" t="str">
            <v>CREATURE_NAME_22</v>
          </cell>
          <cell r="B100" t="str">
            <v>로지나</v>
          </cell>
        </row>
        <row r="101">
          <cell r="A101" t="str">
            <v>CREATURE_TITLE_22</v>
          </cell>
          <cell r="B101" t="str">
            <v>혹한의 저격수 로지나</v>
          </cell>
        </row>
        <row r="102">
          <cell r="A102" t="str">
            <v>CREATURE_DESC_22</v>
          </cell>
          <cell r="B102" t="str">
            <v>혹한의 환경에서 온 제국출신의 저격수이다. \n어떤상황에서도 적을 침착하게 조준하여 저격하며, 집중을 하면 할수록 강해진다.</v>
          </cell>
        </row>
        <row r="103">
          <cell r="A103" t="str">
            <v>CREATURE_NAME_23</v>
          </cell>
          <cell r="B103" t="str">
            <v>모라</v>
          </cell>
        </row>
        <row r="104">
          <cell r="A104" t="str">
            <v>CREATURE_TITLE_23</v>
          </cell>
          <cell r="B104" t="str">
            <v>악마의 불꽃 모라</v>
          </cell>
        </row>
        <row r="105">
          <cell r="A105" t="str">
            <v>CREATURE_DESC_23</v>
          </cell>
          <cell r="B105" t="str">
            <v>마왕군의 용암을 사용하는 악마 기사이다.\n적들에게 끝없이 타오르는 고통을 입히며, 화강암같은 단단함으로 견뎌 적을 쓰러뜨린다.</v>
          </cell>
        </row>
        <row r="106">
          <cell r="A106" t="str">
            <v>CREATURE_NAME_24</v>
          </cell>
          <cell r="B106" t="str">
            <v>보두앵</v>
          </cell>
        </row>
        <row r="107">
          <cell r="A107" t="str">
            <v>CREATURE_TITLE_24</v>
          </cell>
          <cell r="B107" t="str">
            <v>신성한 건달 보두앵</v>
          </cell>
        </row>
        <row r="108">
          <cell r="A108" t="str">
            <v>CREATURE_DESC_24</v>
          </cell>
          <cell r="B108" t="str">
            <v>자유분방하지만 신앙심은 깊은 루아 교단의 사제이다. \n아군을 회복하고 동시에 적을 공격하는 신성폭발을 사용하며, 아군을 보호한다.</v>
          </cell>
        </row>
        <row r="109">
          <cell r="A109" t="str">
            <v>CREATURE_NAME_25</v>
          </cell>
          <cell r="B109" t="str">
            <v>제인</v>
          </cell>
        </row>
        <row r="110">
          <cell r="A110" t="str">
            <v>CREATURE_TITLE_25</v>
          </cell>
          <cell r="B110" t="str">
            <v>순백의 시신 제인</v>
          </cell>
        </row>
        <row r="111">
          <cell r="A111" t="str">
            <v>CREATURE_DESC_25</v>
          </cell>
          <cell r="B111" t="str">
            <v>과거에 마왕군과 싸웠지만 언데드가 된 소녀이다.\n자신이 잠들어 있던 관을 끌고 다닌다.\n적들에게 죽음의 징표를 남겨 자신을 회복한다.</v>
          </cell>
        </row>
        <row r="112">
          <cell r="A112" t="str">
            <v>CREATURE_NAME_26</v>
          </cell>
          <cell r="B112" t="str">
            <v>아이샤</v>
          </cell>
        </row>
        <row r="113">
          <cell r="A113" t="str">
            <v>CREATURE_TITLE_26</v>
          </cell>
          <cell r="B113" t="str">
            <v>보라빛의 소공녀 아이샤</v>
          </cell>
        </row>
        <row r="114">
          <cell r="A114" t="str">
            <v>CREATURE_DESC_26</v>
          </cell>
          <cell r="B114" t="str">
            <v>오르벨리아 출신 귀족 영애. \n현자의 탑에서 손에 꼽히는 천재로, ‘보라’의 칭호를 하사받았다.\n화려한 양산으로부터 강력한 마력포를 발사하여 적을 꿰뚫는다.</v>
          </cell>
        </row>
        <row r="115">
          <cell r="A115" t="str">
            <v>CREATURE_NAME_27</v>
          </cell>
          <cell r="B115" t="str">
            <v>레오</v>
          </cell>
        </row>
        <row r="116">
          <cell r="A116" t="str">
            <v>CREATURE_TITLE_27</v>
          </cell>
          <cell r="B116" t="str">
            <v>영원의 서기관 레오</v>
          </cell>
        </row>
        <row r="117">
          <cell r="A117" t="str">
            <v>CREATURE_DESC_27</v>
          </cell>
          <cell r="B117" t="str">
            <v>오르벨리아 왕실 대서고의 서기관이다.\n문양을 써서 아군을 치유하고, 적들의 이로운 마법들을 지워버린다.</v>
          </cell>
        </row>
        <row r="118">
          <cell r="A118" t="str">
            <v>CREATURE_NAME_28</v>
          </cell>
          <cell r="B118" t="str">
            <v>플루스</v>
          </cell>
        </row>
        <row r="119">
          <cell r="A119" t="str">
            <v>CREATURE_TITLE_28</v>
          </cell>
          <cell r="B119" t="str">
            <v>흩날리는 검 플루스</v>
          </cell>
        </row>
        <row r="120">
          <cell r="A120" t="str">
            <v>CREATURE_DESC_28</v>
          </cell>
          <cell r="B120" t="str">
            <v>황제의 직속 엘리트 호위 기사단의 부 기사단장이다.\n마법마저 베어버리는 쾌속의 검술을 지니고 있다.\n강한 적을 우선적으로 타격할 수 있다.</v>
          </cell>
        </row>
        <row r="121">
          <cell r="A121" t="str">
            <v>CREATURE_NAME_29</v>
          </cell>
          <cell r="B121" t="str">
            <v>루나</v>
          </cell>
        </row>
        <row r="122">
          <cell r="A122" t="str">
            <v>CREATURE_TITLE_29</v>
          </cell>
          <cell r="B122" t="str">
            <v>달빛의 아이 루나</v>
          </cell>
        </row>
        <row r="123">
          <cell r="A123" t="str">
            <v>CREATURE_DESC_29</v>
          </cell>
          <cell r="B123" t="str">
            <v>자신의 몸집만큼이나 큰 새총을 가지고 다니는 정체불명의 아이이다.\n커다란 새총에서 발사하는 탄환은 멀리 날아갈수록 강력해진다.</v>
          </cell>
        </row>
        <row r="124">
          <cell r="A124" t="str">
            <v>CREATURE_NAME_30</v>
          </cell>
          <cell r="B124" t="str">
            <v>라이아스</v>
          </cell>
        </row>
        <row r="125">
          <cell r="A125" t="str">
            <v>CREATURE_TITLE_30</v>
          </cell>
          <cell r="B125" t="str">
            <v>성스러운 물의 무녀 라이아스</v>
          </cell>
        </row>
        <row r="126">
          <cell r="A126" t="str">
            <v>CREATURE_DESC_30</v>
          </cell>
          <cell r="B126" t="str">
            <v>아에기나 사막의 오아시스를 지키는 물의 무녀.\n기나긴 세월을 살아온 자애로운 수룡이다.\n그녀가 다루는 물은 강력한 치유의 힘을 지녔다.</v>
          </cell>
        </row>
        <row r="127">
          <cell r="A127" t="str">
            <v>CREATURE_NAME_31</v>
          </cell>
          <cell r="B127" t="str">
            <v>아르크</v>
          </cell>
        </row>
        <row r="128">
          <cell r="A128" t="str">
            <v>CREATURE_TITLE_31</v>
          </cell>
          <cell r="B128" t="str">
            <v>고결한 화살 아르크</v>
          </cell>
        </row>
        <row r="129">
          <cell r="A129" t="str">
            <v>CREATURE_DESC_31</v>
          </cell>
          <cell r="B129" t="str">
            <v>지상에서 혼란을 일으키는 마족을 처단하기 위해 강림한 고위 천족.\n빛의 화살로 공중에서 적을 처단한다.</v>
          </cell>
        </row>
        <row r="130">
          <cell r="A130" t="str">
            <v>CREATURE_NAME_32</v>
          </cell>
          <cell r="B130" t="str">
            <v>레위시아</v>
          </cell>
        </row>
        <row r="131">
          <cell r="A131" t="str">
            <v>CREATURE_TITLE_32</v>
          </cell>
          <cell r="B131" t="str">
            <v>주홍빛의 고귀한 핏줄 레위시아</v>
          </cell>
        </row>
        <row r="132">
          <cell r="A132" t="str">
            <v>CREATURE_DESC_32</v>
          </cell>
          <cell r="B132" t="str">
            <v>100년 전의 영웅들과 함께 마족과 전쟁을 벌였던 뱀파이어의 공주. 순혈의 불사자이지만, 아직은 과거 전쟁에 썼던 힘을 천천히 회복 중이다. 피의 지배와 권속들을 다루는 힘으로 적을 공격한다.</v>
          </cell>
        </row>
        <row r="133">
          <cell r="A133" t="str">
            <v>CREATURE_NAME_33</v>
          </cell>
          <cell r="B133" t="str">
            <v>닉스</v>
          </cell>
        </row>
        <row r="134">
          <cell r="A134" t="str">
            <v>CREATURE_TITLE_33</v>
          </cell>
          <cell r="B134" t="str">
            <v>차원을 가르는 검 닉스</v>
          </cell>
        </row>
        <row r="135">
          <cell r="A135" t="str">
            <v>CREATURE_DESC_33</v>
          </cell>
          <cell r="B135" t="str">
            <v>오드아이의 신비한 공간술사.\n공간을 찢어 소환한 무수한 검으로 적을 공격한다.</v>
          </cell>
        </row>
        <row r="136">
          <cell r="A136" t="str">
            <v>CREATURE_NAME_34</v>
          </cell>
          <cell r="B136" t="str">
            <v>아네트</v>
          </cell>
        </row>
        <row r="137">
          <cell r="A137" t="str">
            <v>CREATURE_TITLE_34</v>
          </cell>
          <cell r="B137" t="str">
            <v>왕궁 마도공학자 아네트</v>
          </cell>
        </row>
        <row r="138">
          <cell r="A138" t="str">
            <v>CREATURE_DESC_34</v>
          </cell>
          <cell r="B138" t="str">
            <v>일반인도 마법을 사용할 수 있는 날을 꿈꾸는 천재 마도공학자.\n직접 만든 마도생명체로 마법을 구사하여 적을 공격한다.</v>
          </cell>
        </row>
        <row r="139">
          <cell r="A139" t="str">
            <v>CREATURE_NAME_35</v>
          </cell>
          <cell r="B139" t="str">
            <v>미트라</v>
          </cell>
        </row>
        <row r="140">
          <cell r="A140" t="str">
            <v>CREATURE_TITLE_35</v>
          </cell>
          <cell r="B140" t="str">
            <v>전장의 은빛 늑대 미트라</v>
          </cell>
        </row>
        <row r="141">
          <cell r="A141" t="str">
            <v>CREATURE_DESC_35</v>
          </cell>
          <cell r="B141"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42">
          <cell r="A142" t="str">
            <v>CREATURE_NAME_36</v>
          </cell>
          <cell r="B142" t="str">
            <v>리카르도</v>
          </cell>
        </row>
        <row r="143">
          <cell r="A143" t="str">
            <v>CREATURE_TITLE_36</v>
          </cell>
          <cell r="B143" t="str">
            <v>루아의 심판자 리카르도</v>
          </cell>
        </row>
        <row r="144">
          <cell r="A144" t="str">
            <v>CREATURE_DESC_36</v>
          </cell>
          <cell r="B144" t="str">
            <v>인간들의 세계를 마족의 위협으로부터 오랫동안 지켜온 용맹한 영웅. 여신의 축복이 깃든 기둥으로 적을 박살낸다.</v>
          </cell>
        </row>
        <row r="145">
          <cell r="A145" t="str">
            <v>CREATURE_NAME_37</v>
          </cell>
          <cell r="B145" t="str">
            <v>타냐</v>
          </cell>
        </row>
        <row r="146">
          <cell r="A146" t="str">
            <v>CREATURE_TITLE_37</v>
          </cell>
          <cell r="B146" t="str">
            <v>침묵의 칼날 타냐</v>
          </cell>
        </row>
        <row r="147">
          <cell r="A147" t="str">
            <v>CREATURE_DESC_37</v>
          </cell>
          <cell r="B147" t="str">
            <v>웃는가면단의 최정예 암살자이자 로이의 동기.\n조직의 '청소부'로서 배반자를 처리하는 역할을 맡았다.\n누구도 알아채지 못하게 기습하여 적을 처리한다.</v>
          </cell>
        </row>
        <row r="148">
          <cell r="A148" t="str">
            <v>CREATURE_NAME_38</v>
          </cell>
          <cell r="B148" t="str">
            <v>에제키엘</v>
          </cell>
        </row>
        <row r="149">
          <cell r="A149" t="str">
            <v>CREATURE_TITLE_38</v>
          </cell>
          <cell r="B149" t="str">
            <v>저주받은 피 에제키엘</v>
          </cell>
        </row>
        <row r="150">
          <cell r="A150" t="str">
            <v>CREATURE_DESC_38</v>
          </cell>
          <cell r="B150" t="str">
            <v>고위 마족과 인간의 혼혈아 로써. 자신의 존재를 저주하고 있다.\n강력한 마족의 피가 흐르는 오른팔을 휘둘러 적들을 산산조각 낸다.</v>
          </cell>
        </row>
        <row r="151">
          <cell r="A151" t="str">
            <v>CREATURE_NAME_39</v>
          </cell>
          <cell r="B151" t="str">
            <v>카산드라</v>
          </cell>
        </row>
        <row r="152">
          <cell r="A152" t="str">
            <v>CREATURE_TITLE_39</v>
          </cell>
          <cell r="B152" t="str">
            <v>유혹을 담은 바람 카산드라</v>
          </cell>
        </row>
        <row r="153">
          <cell r="A153" t="str">
            <v>CREATURE_DESC_39</v>
          </cell>
          <cell r="B153" t="str">
            <v>골드 바의 팜므파탈 여주인, 나쁜 여자의 대명사처럼 첫인상부터 에로틱하고 섹시한 매력덩어리. \n아군에게 늘 농염함을 담은 격려를 보내준다.</v>
          </cell>
        </row>
        <row r="154">
          <cell r="A154" t="str">
            <v>CREATURE_NAME_40</v>
          </cell>
          <cell r="B154" t="str">
            <v>테오</v>
          </cell>
        </row>
        <row r="155">
          <cell r="A155" t="str">
            <v>CREATURE_TITLE_40</v>
          </cell>
          <cell r="B155" t="str">
            <v>충의의 기사 테오</v>
          </cell>
        </row>
        <row r="156">
          <cell r="A156" t="str">
            <v>CREATURE_DESC_40</v>
          </cell>
          <cell r="B156" t="str">
            <v>지금은 사라진 그레이 공국의 제1기사이자 사라진 주인인 제인을 찾아 세계를 헤메이고 있는 자. \n무시무시한 힘을 담고 있는 그의 쌍창은 눈 앞에 마족이 있다면 일말의 자비도 베풀지 않는다.</v>
          </cell>
        </row>
        <row r="157">
          <cell r="A157" t="str">
            <v>CREATURE_NAME_41</v>
          </cell>
          <cell r="B157" t="str">
            <v>메디아나</v>
          </cell>
        </row>
        <row r="158">
          <cell r="A158" t="str">
            <v>CREATURE_TITLE_41</v>
          </cell>
          <cell r="B158" t="str">
            <v>위험해 보이는 의료인 메디아나</v>
          </cell>
        </row>
        <row r="159">
          <cell r="A159" t="str">
            <v>CREATURE_DESC_41</v>
          </cell>
          <cell r="B159" t="str">
            <v>사제가 부족했던 시기에 사람들을 치료했던 의료술의 계승자.\n커다란 주사기에서 주사약을 발사해 아군을 치유하고 강하게 하거나\n적을 약화시킨다.</v>
          </cell>
        </row>
        <row r="160">
          <cell r="A160" t="str">
            <v>CREATURE_NAME_42</v>
          </cell>
          <cell r="B160" t="str">
            <v>오디</v>
          </cell>
        </row>
        <row r="161">
          <cell r="A161" t="str">
            <v>CREATURE_TITLE_42</v>
          </cell>
          <cell r="B161" t="str">
            <v>영생의 시계술사 오디</v>
          </cell>
        </row>
        <row r="162">
          <cell r="A162" t="str">
            <v>CREATURE_DESC_42</v>
          </cell>
          <cell r="B162" t="str">
            <v>영물 레드퍼의 저주를 받아 레드퍼의 모습이 된 시계술사. \n마법이 걸린 시계를 통해 적을 공격하여 마비시키거나 \n아군의 능력을 빠르게 사용할 수 있게 한다.</v>
          </cell>
        </row>
        <row r="163">
          <cell r="A163" t="str">
            <v>CREATURE_NAME_43</v>
          </cell>
          <cell r="B163" t="str">
            <v>비스카</v>
          </cell>
        </row>
        <row r="164">
          <cell r="A164" t="str">
            <v>CREATURE_TITLE_43</v>
          </cell>
          <cell r="B164" t="str">
            <v>악마포식자 비스카</v>
          </cell>
        </row>
        <row r="165">
          <cell r="A165" t="str">
            <v>CREATURE_DESC_43</v>
          </cell>
          <cell r="B165"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66">
          <cell r="A166" t="str">
            <v>CREATURE_NAME_44</v>
          </cell>
          <cell r="B166" t="str">
            <v>프리실라</v>
          </cell>
        </row>
        <row r="167">
          <cell r="A167" t="str">
            <v>CREATURE_TITLE_44</v>
          </cell>
          <cell r="B167" t="str">
            <v>강철의 시종 프리실라</v>
          </cell>
        </row>
        <row r="168">
          <cell r="A168" t="str">
            <v>CREATURE_DESC_44</v>
          </cell>
          <cell r="B168" t="str">
            <v>전 오르벨리아 군 수뇌부의 장교였던 그녀는 현재 현자의 탑에서 천재라 불리는 다프넬 폰 가문의 외동 딸 아이샤의 전담 메이드가 되었다. 거대한 할버드로 빠르게 적을 분쇄한다.</v>
          </cell>
        </row>
        <row r="169">
          <cell r="A169" t="str">
            <v>CREATURE_NAME_45</v>
          </cell>
          <cell r="B169" t="str">
            <v>얀느</v>
          </cell>
        </row>
        <row r="170">
          <cell r="A170" t="str">
            <v>CREATURE_TITLE_45</v>
          </cell>
          <cell r="B170" t="str">
            <v>드래곤 슬레이어 얀느</v>
          </cell>
        </row>
        <row r="171">
          <cell r="A171" t="str">
            <v>CREATURE_DESC_45</v>
          </cell>
          <cell r="B171"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72">
          <cell r="A172" t="str">
            <v>CREATURE_NAME_46</v>
          </cell>
          <cell r="B172" t="str">
            <v>자피르</v>
          </cell>
        </row>
        <row r="173">
          <cell r="A173" t="str">
            <v>CREATURE_TITLE_46</v>
          </cell>
          <cell r="B173" t="str">
            <v>모래폭풍의 왕자 자피르</v>
          </cell>
        </row>
        <row r="174">
          <cell r="A174" t="str">
            <v>CREATURE_DESC_46</v>
          </cell>
          <cell r="B174" t="str">
            <v>고대 신왕의 피가 흐르는, 왕의 후예.\n신성한 피가 흐르는 자로서, 사막을 지키기 위해 나서게 된 고고한 청년.\n그의 활이 부르는 모래바람에 삼켜진 자는, 그 존재조차 지워진다.</v>
          </cell>
        </row>
        <row r="175">
          <cell r="A175" t="str">
            <v>CREATURE_NAME_47</v>
          </cell>
          <cell r="B175" t="str">
            <v>유리아</v>
          </cell>
        </row>
        <row r="176">
          <cell r="A176" t="str">
            <v>CREATURE_TITLE_47</v>
          </cell>
          <cell r="B176" t="str">
            <v>신비의 재단사 유리아</v>
          </cell>
        </row>
        <row r="177">
          <cell r="A177" t="str">
            <v>CREATURE_DESC_47</v>
          </cell>
          <cell r="B177" t="str">
            <v>대륙을 유랑하며 온갖 유명인사들의 옷을 지어준 최고의 재단사.\n사람의 운명을 느끼고 그에 따라 실과 바늘을 움직인다.\n그녀의 바늘에는 별들이 춤추며, 그녀의 실에는 빛이 살아 움직인다.</v>
          </cell>
        </row>
        <row r="178">
          <cell r="A178" t="str">
            <v>CREATURE_NAME_49</v>
          </cell>
          <cell r="B178" t="str">
            <v>오펠리아</v>
          </cell>
        </row>
        <row r="179">
          <cell r="A179" t="str">
            <v>CREATURE_TITLE_49</v>
          </cell>
          <cell r="B179" t="str">
            <v>운명의 길잡이 오펠리아</v>
          </cell>
        </row>
        <row r="180">
          <cell r="A180" t="str">
            <v>CREATURE_DESC_49</v>
          </cell>
          <cell r="B180"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81">
          <cell r="A181" t="str">
            <v>CREATURE_NAME_50</v>
          </cell>
          <cell r="B181" t="str">
            <v>레퀴나</v>
          </cell>
        </row>
        <row r="182">
          <cell r="A182" t="str">
            <v>CREATURE_TITLE_50</v>
          </cell>
          <cell r="B182" t="str">
            <v>독의 만물상인 레퀴나</v>
          </cell>
        </row>
        <row r="183">
          <cell r="A183" t="str">
            <v>CREATURE_DESC_50</v>
          </cell>
          <cell r="B183" t="str">
            <v>대륙을 떠돌며 자신의 독을 필요로 하는 사람들에게 파는 장사꾼.\n그녀는 바람총을 이용한 각종 독들의 힘으로 적을 무력화시킨다.</v>
          </cell>
        </row>
        <row r="184">
          <cell r="A184" t="str">
            <v>CREATURE_NAME_51</v>
          </cell>
          <cell r="B184" t="str">
            <v>아셀리카</v>
          </cell>
        </row>
        <row r="185">
          <cell r="A185" t="str">
            <v>CREATURE_TITLE_51</v>
          </cell>
          <cell r="B185" t="str">
            <v>태양의 수호자 아셀리카</v>
          </cell>
        </row>
        <row r="186">
          <cell r="A186" t="str">
            <v>CREATURE_DESC_51</v>
          </cell>
          <cell r="B186"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87">
          <cell r="A187" t="str">
            <v>CREATURE_NAME_52</v>
          </cell>
          <cell r="B187" t="str">
            <v>크로우</v>
          </cell>
        </row>
        <row r="188">
          <cell r="A188" t="str">
            <v>CREATURE_TITLE_52</v>
          </cell>
          <cell r="B188" t="str">
            <v>징벌의 탄환 크로우</v>
          </cell>
        </row>
        <row r="189">
          <cell r="A189" t="str">
            <v>CREATURE_DESC_52</v>
          </cell>
          <cell r="B189" t="str">
            <v>전 제국의 해군 장교였으나 지금은 현상금 사냥꾼 또는 해결사 일을 하고있다. \n사람을 잘 믿지 않고 냉소적으로 대한다. 그의 총은 용도에 따라 세 종류로 분류되어있다.</v>
          </cell>
        </row>
        <row r="190">
          <cell r="A190" t="str">
            <v>CREATURE_NAME_53</v>
          </cell>
          <cell r="B190" t="str">
            <v>샤밀라</v>
          </cell>
        </row>
        <row r="191">
          <cell r="A191" t="str">
            <v>CREATURE_TITLE_53</v>
          </cell>
          <cell r="B191" t="str">
            <v>저주의 그릇 샤밀라</v>
          </cell>
        </row>
        <row r="192">
          <cell r="A192" t="str">
            <v>CREATURE_DESC_53</v>
          </cell>
          <cell r="B192" t="str">
            <v>삼천만 종류의 저주를 몸에 담은 고위마족.\n고통과 고뇌 끝에도 굴복하지 않는 강렬한 의지의 인간에 한해서 흥미를 가진다.\n타락의 활과 화살로 적을 쏴서, 온갖 저주를 걸어 괴롭힌다.</v>
          </cell>
        </row>
        <row r="193">
          <cell r="A193" t="str">
            <v>CREATURE_NAME_54</v>
          </cell>
          <cell r="B193" t="str">
            <v>라브릴</v>
          </cell>
        </row>
        <row r="194">
          <cell r="A194" t="str">
            <v>CREATURE_TITLE_54</v>
          </cell>
          <cell r="B194" t="str">
            <v>사랑스러운 악령 라브릴</v>
          </cell>
        </row>
        <row r="195">
          <cell r="A195" t="str">
            <v>CREATURE_DESC_54</v>
          </cell>
          <cell r="B195"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196">
          <cell r="A196" t="str">
            <v>CREATURE_NAME_55</v>
          </cell>
          <cell r="B196" t="str">
            <v>세리아</v>
          </cell>
        </row>
        <row r="197">
          <cell r="A197" t="str">
            <v>CREATURE_TITLE_55</v>
          </cell>
          <cell r="B197" t="str">
            <v>심연의 그림자 세리아</v>
          </cell>
        </row>
        <row r="198">
          <cell r="A198" t="str">
            <v>CREATURE_DESC_55</v>
          </cell>
          <cell r="B198"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199">
          <cell r="A199" t="str">
            <v>CREATURE_NAME_56</v>
          </cell>
          <cell r="B199" t="str">
            <v>에르제</v>
          </cell>
        </row>
        <row r="200">
          <cell r="A200" t="str">
            <v>CREATURE_TITLE_56</v>
          </cell>
          <cell r="B200" t="str">
            <v>끝없는 갈증 에르제</v>
          </cell>
        </row>
        <row r="201">
          <cell r="A201" t="str">
            <v>CREATURE_DESC_56</v>
          </cell>
          <cell r="B201"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202">
          <cell r="A202" t="str">
            <v>CREATURE_NAME_57</v>
          </cell>
          <cell r="B202" t="str">
            <v>릴리아</v>
          </cell>
        </row>
        <row r="203">
          <cell r="A203" t="str">
            <v>CREATURE_TITLE_57</v>
          </cell>
          <cell r="B203" t="str">
            <v>바다와 폭풍의 딸 릴리아</v>
          </cell>
        </row>
        <row r="204">
          <cell r="A204" t="str">
            <v>CREATURE_DESC_57</v>
          </cell>
          <cell r="B204" t="str">
            <v>갓 해츨링을 벗어난 블루 드래곤의 소녀이자 물의 무녀 라이아스의 여동생. \n아직 미숙한 어린 드래곤이지만, 그 힘을 무시하면 크게 다칠 가능성이 있다. \n끝없는 물의 힘으로 상대를 짓누른다.</v>
          </cell>
        </row>
        <row r="205">
          <cell r="A205" t="str">
            <v>CREATURE_NAME_58</v>
          </cell>
          <cell r="B205" t="str">
            <v>라우디아</v>
          </cell>
        </row>
        <row r="206">
          <cell r="A206" t="str">
            <v>CREATURE_TITLE_58</v>
          </cell>
          <cell r="B206" t="str">
            <v>오아시스의 무희 라우디아</v>
          </cell>
        </row>
        <row r="207">
          <cell r="A207" t="str">
            <v>CREATURE_DESC_58</v>
          </cell>
          <cell r="B207" t="str">
            <v>아에기나 사막의 유랑민족 출신 무희.\n그녀의 춤은 상대의 마음을 녹이며,\n그녀의 날카로운 칼날들이 적을 스쳐 지나가며 조용히 목숨을 빼앗는다.</v>
          </cell>
        </row>
        <row r="208">
          <cell r="A208" t="str">
            <v>CREATURE_NAME_59</v>
          </cell>
          <cell r="B208" t="str">
            <v>루시아스</v>
          </cell>
        </row>
        <row r="209">
          <cell r="A209" t="str">
            <v>CREATURE_TITLE_59</v>
          </cell>
          <cell r="B209" t="str">
            <v>축복의 성자 루시아스</v>
          </cell>
        </row>
        <row r="210">
          <cell r="A210" t="str">
            <v>CREATURE_DESC_59</v>
          </cell>
          <cell r="B210" t="str">
            <v>루아교의 대사제이자 프레이의 사형.\n루아의 축복을 강림시킬 수 있는 굳건한 신앙심을 가졌다.\n그의 축복을 받은 물품은 빛의 힘을 품어 악마에게 유효한 무기가 된다.</v>
          </cell>
        </row>
        <row r="211">
          <cell r="A211" t="str">
            <v>CREATURE_NAME_60</v>
          </cell>
          <cell r="B211" t="str">
            <v>크리샤</v>
          </cell>
        </row>
        <row r="212">
          <cell r="A212" t="str">
            <v>CREATURE_TITLE_60</v>
          </cell>
          <cell r="B212" t="str">
            <v>철혈의 감찰관 크리샤</v>
          </cell>
        </row>
        <row r="213">
          <cell r="A213" t="str">
            <v>CREATURE_DESC_60</v>
          </cell>
          <cell r="B213"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214">
          <cell r="A214" t="str">
            <v>CREATURE_NAME_61</v>
          </cell>
          <cell r="B214" t="str">
            <v>네락시스</v>
          </cell>
        </row>
        <row r="215">
          <cell r="A215" t="str">
            <v>CREATURE_TITLE_61</v>
          </cell>
          <cell r="B215" t="str">
            <v>칠흑의 오만 네락시스</v>
          </cell>
        </row>
        <row r="216">
          <cell r="A216" t="str">
            <v>CREATURE_DESC_61</v>
          </cell>
          <cell r="B216" t="str">
            <v>어둠의 번개를 다루는 블랙드래곤의 후예.\n마족, 특히 악룡에 대한 악감정 때문에, 그들을 쓸어버리기 위해 활동한다.\n어둠의 번개를 담은 파일벙커로 적의 방어를 꿰뚫는다.</v>
          </cell>
        </row>
        <row r="217">
          <cell r="A217" t="str">
            <v>CREATURE_NAME_62</v>
          </cell>
          <cell r="B217" t="str">
            <v>스칼렛</v>
          </cell>
        </row>
        <row r="218">
          <cell r="A218" t="str">
            <v>CREATURE_TITLE_62</v>
          </cell>
          <cell r="B218" t="str">
            <v>백은의 신뢰 스칼렛</v>
          </cell>
        </row>
        <row r="219">
          <cell r="A219" t="str">
            <v>CREATURE_DESC_62</v>
          </cell>
          <cell r="B219" t="str">
            <v>백성을 사랑하는 오르벨리아의 공주.\n그녀는 약한 자를 보호하고 정의를 위해 검을 들 줄 아는 진정한 기사이다.\n상대의 마력을 무력화하는 대검을 이용하여 적을 일도 양단한다.</v>
          </cell>
        </row>
        <row r="220">
          <cell r="A220" t="str">
            <v>CREATURE_NAME_63</v>
          </cell>
          <cell r="B220" t="str">
            <v>소니아</v>
          </cell>
        </row>
        <row r="221">
          <cell r="A221" t="str">
            <v>CREATURE_TITLE_63</v>
          </cell>
          <cell r="B221" t="str">
            <v>푸른빛의 폭풍 소니아</v>
          </cell>
        </row>
        <row r="222">
          <cell r="A222" t="str">
            <v>CREATURE_DESC_63</v>
          </cell>
          <cell r="B222"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223">
          <cell r="A223" t="str">
            <v>CREATURE_NAME_64</v>
          </cell>
          <cell r="B223" t="str">
            <v>아르테미아</v>
          </cell>
        </row>
        <row r="224">
          <cell r="A224" t="str">
            <v>CREATURE_TITLE_64</v>
          </cell>
          <cell r="B224" t="str">
            <v>광휘의 여제 아르테미아</v>
          </cell>
        </row>
        <row r="225">
          <cell r="A225" t="str">
            <v>CREATURE_DESC_64</v>
          </cell>
          <cell r="B225" t="str">
            <v>100년전, 마족과의 싸움에서도 단 한번의 침공도 허락하지 않은 철벽의 왕국 펜테오니아의 왕녀. \n그녀의 지팡이에서 뿜어져 나오는 정의의 빛은 적을 섬멸한다.</v>
          </cell>
        </row>
        <row r="226">
          <cell r="A226" t="str">
            <v>CREATURE_NAME_65</v>
          </cell>
          <cell r="B226" t="str">
            <v>미리안느</v>
          </cell>
        </row>
        <row r="227">
          <cell r="A227" t="str">
            <v>CREATURE_TITLE_65</v>
          </cell>
          <cell r="B227" t="str">
            <v>푸른빛을 섬기는 자 미리안느</v>
          </cell>
        </row>
        <row r="228">
          <cell r="A228" t="str">
            <v>CREATURE_DESC_65</v>
          </cell>
          <cell r="B228"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229">
          <cell r="A229" t="str">
            <v>CREATURE_NAME_66</v>
          </cell>
          <cell r="B229" t="str">
            <v>시아</v>
          </cell>
        </row>
        <row r="230">
          <cell r="A230" t="str">
            <v>CREATURE_TITLE_66</v>
          </cell>
          <cell r="B230" t="str">
            <v>환상의 선율 시아</v>
          </cell>
        </row>
        <row r="231">
          <cell r="A231" t="str">
            <v>CREATURE_DESC_66</v>
          </cell>
          <cell r="B231" t="str">
            <v>신비한 선율로 사람을 치유하는 신비한 소녀, \n아름다운 목소리와 마법 하프의 고운 음색으로 사람들을 치유한다.</v>
          </cell>
        </row>
        <row r="232">
          <cell r="A232" t="str">
            <v>CREATURE_NAME_67</v>
          </cell>
          <cell r="B232" t="str">
            <v>카라</v>
          </cell>
        </row>
        <row r="233">
          <cell r="A233" t="str">
            <v>CREATURE_TITLE_67</v>
          </cell>
          <cell r="B233" t="str">
            <v>고대문명의 정수 카라</v>
          </cell>
        </row>
        <row r="234">
          <cell r="A234" t="str">
            <v>CREATURE_DESC_67</v>
          </cell>
          <cell r="B234" t="str">
            <v>잊혀진 고대 문명의 마도공학자가 개발한 인간형 기계골렘.\n그녀의 몸은 고대 기술의 집합체이며, 마도공학의 극치이다.\n강력한 집중포화로 적을 섬멸할 수 있는 강력한 병기이다.</v>
          </cell>
        </row>
        <row r="235">
          <cell r="A235" t="str">
            <v>CREATURE_NAME_68</v>
          </cell>
          <cell r="B235" t="str">
            <v>니아</v>
          </cell>
        </row>
        <row r="236">
          <cell r="A236" t="str">
            <v>CREATURE_TITLE_68</v>
          </cell>
          <cell r="B236" t="str">
            <v>어둠을 삼키는 눈 니아</v>
          </cell>
        </row>
        <row r="237">
          <cell r="A237" t="str">
            <v>CREATURE_DESC_68</v>
          </cell>
          <cell r="B237" t="str">
            <v>깊은 남부 밀림의 야만족을 이끄는 어린 족장. \n먼 과거 조상으로부터 마수의 피, 그리고 석화의 마안을 이어받았다. \n적을 속박한 후 난도질하여 마무리를 짓는다.</v>
          </cell>
        </row>
        <row r="238">
          <cell r="A238" t="str">
            <v>CREATURE_NAME_69</v>
          </cell>
          <cell r="B238" t="str">
            <v>에스커</v>
          </cell>
        </row>
        <row r="239">
          <cell r="A239" t="str">
            <v>CREATURE_TITLE_69</v>
          </cell>
          <cell r="B239" t="str">
            <v>환술의 도박사 에스커</v>
          </cell>
        </row>
        <row r="240">
          <cell r="A240" t="str">
            <v>CREATURE_DESC_69</v>
          </cell>
          <cell r="B240" t="str">
            <v>암도박계의 가장 위험한 인물.\n타인의 심리를 꿰뚫어 보는 신비한 안목을 지니고 있다.\n그가 던지는 주사위에 홀리는 순간, 패배는 정해진 것이나 마찬가지다.</v>
          </cell>
        </row>
        <row r="241">
          <cell r="A241" t="str">
            <v>CREATURE_NAME_70</v>
          </cell>
          <cell r="B241" t="str">
            <v>세실리아</v>
          </cell>
        </row>
        <row r="242">
          <cell r="A242" t="str">
            <v>CREATURE_TITLE_70</v>
          </cell>
          <cell r="B242" t="str">
            <v>정의의 붉은 바람 세실리아</v>
          </cell>
        </row>
        <row r="243">
          <cell r="A243" t="str">
            <v>CREATURE_DESC_70</v>
          </cell>
          <cell r="B243" t="str">
            <v>정의감이 남다른 소녀. 누군가에게 버팀목이 되어주는 사람이 되고싶어 한다.\n사람들을 괴롭히는 마족 들을 용서하지 않는 그녀, 그녀가 신고있는 마도부츠는 적들을 분쇄하기 충분하다.</v>
          </cell>
        </row>
        <row r="244">
          <cell r="A244" t="str">
            <v>CREATURE_NAME_71</v>
          </cell>
          <cell r="B244" t="str">
            <v>키르제</v>
          </cell>
        </row>
        <row r="245">
          <cell r="A245" t="str">
            <v>CREATURE_TITLE_71</v>
          </cell>
          <cell r="B245" t="str">
            <v>적주의 정묘 키르제</v>
          </cell>
        </row>
        <row r="246">
          <cell r="A246" t="str">
            <v>CREATURE_DESC_71</v>
          </cell>
          <cell r="B246"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247">
          <cell r="A247" t="str">
            <v>CREATURE_NAME_73</v>
          </cell>
          <cell r="B247" t="str">
            <v>체이스</v>
          </cell>
        </row>
        <row r="248">
          <cell r="A248" t="str">
            <v>CREATURE_TITLE_73</v>
          </cell>
          <cell r="B248" t="str">
            <v>Type. 0 체이스</v>
          </cell>
        </row>
        <row r="249">
          <cell r="A249" t="str">
            <v>CREATURE_DESC_73</v>
          </cell>
          <cell r="B249" t="str">
            <v>과거를 잃은 실험체이자, 전투를 시작하면 주체할 수 없는 힘을 터트리는 광전사이다.\n앞길을 막는 것은 망설임 없이 모두 파괴하는 괴력의 전투병기.</v>
          </cell>
        </row>
        <row r="250">
          <cell r="A250" t="str">
            <v>CREATURE_NAME_75</v>
          </cell>
          <cell r="B250" t="str">
            <v>다카리스</v>
          </cell>
        </row>
        <row r="251">
          <cell r="A251" t="str">
            <v>CREATURE_TITLE_75</v>
          </cell>
          <cell r="B251" t="str">
            <v>호수의 현자 다카리스</v>
          </cell>
        </row>
        <row r="252">
          <cell r="A252" t="str">
            <v>CREATURE_DESC_75</v>
          </cell>
          <cell r="B252" t="str">
            <v>제국이 점령한 에레타나 호수 근방 원주민 리자드맨들의 현자.\n무력으로 제압당한 고향을 되찾기 위해, 8년 전 레지스탕스의 탄생에 가담했다.\n부족 전통의 마법으로 적들을 혼돈에 빠뜨린다.</v>
          </cell>
        </row>
        <row r="253">
          <cell r="A253" t="str">
            <v>CREATURE_NAME_78</v>
          </cell>
          <cell r="B253" t="str">
            <v>베른헤임</v>
          </cell>
        </row>
        <row r="254">
          <cell r="A254" t="str">
            <v>CREATURE_TITLE_78</v>
          </cell>
          <cell r="B254" t="str">
            <v>파괴의 검 베른헤임</v>
          </cell>
        </row>
        <row r="255">
          <cell r="A255" t="str">
            <v>CREATURE_DESC_78</v>
          </cell>
          <cell r="B255" t="str">
            <v>침묵의 기사. 흑빛의 검사. 산을 뒤흔드는 검.\n다양한 이명을 지닌, 제국령에서 활동하고 있는 전설적인 용병.\n그의 거대한 검은 세계의 모든 힘을 흡수하여, 단순히 파괴를 일삼는다.</v>
          </cell>
        </row>
        <row r="256">
          <cell r="A256" t="str">
            <v>CREATURE_NAME_87</v>
          </cell>
          <cell r="B256" t="str">
            <v>글렌위스</v>
          </cell>
        </row>
        <row r="257">
          <cell r="A257" t="str">
            <v>CREATURE_TITLE_87</v>
          </cell>
          <cell r="B257" t="str">
            <v>제국의 방패 글렌위스</v>
          </cell>
        </row>
        <row r="258">
          <cell r="A258" t="str">
            <v>CREATURE_DESC_87</v>
          </cell>
          <cell r="B258"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259">
          <cell r="A259" t="str">
            <v>CREATURE_NAME_90</v>
          </cell>
          <cell r="B259" t="str">
            <v>메이</v>
          </cell>
        </row>
        <row r="260">
          <cell r="A260" t="str">
            <v>CREATURE_TITLE_90</v>
          </cell>
          <cell r="B260" t="str">
            <v>대부호를 꿈꾸는 소녀 메이</v>
          </cell>
        </row>
        <row r="261">
          <cell r="A261" t="str">
            <v>CREATURE_DESC_90</v>
          </cell>
          <cell r="B261" t="str">
            <v>오르벨왕성의 종합상점을 운영하는 소녀. \n씩씩함과 늘 밝은 모습으로 대하는 이 사랑스러운 소녀를 어떤 이가 싫어할까? \n자신의 바구니에서 갖가지 유용한 물품을 꺼내어 아군을 돕는다.</v>
          </cell>
        </row>
        <row r="262">
          <cell r="A262" t="str">
            <v>CREATURE_NAME_91</v>
          </cell>
          <cell r="B262" t="str">
            <v>글라디</v>
          </cell>
        </row>
        <row r="263">
          <cell r="A263" t="str">
            <v>CREATURE_TITLE_91</v>
          </cell>
          <cell r="B263" t="str">
            <v>아레나의 맹수 글라디</v>
          </cell>
        </row>
        <row r="264">
          <cell r="A264" t="str">
            <v>CREATURE_DESC_91</v>
          </cell>
          <cell r="B264" t="str">
            <v>수도 오르벨의 결투장을 제패한 남자. \n결투장의 정점에 오른 그를 사람들이 두려워하여 아레나의 맹수라 불렀다.\n그의 가공할 권법은 상대를 순식간에 분쇄시킨다.</v>
          </cell>
        </row>
        <row r="265">
          <cell r="A265" t="str">
            <v>CREATURE_NAME_92</v>
          </cell>
          <cell r="B265" t="str">
            <v>베로니카</v>
          </cell>
        </row>
        <row r="266">
          <cell r="A266" t="str">
            <v>CREATURE_TITLE_92</v>
          </cell>
          <cell r="B266" t="str">
            <v>통찰의 눈 베로니카</v>
          </cell>
        </row>
        <row r="267">
          <cell r="A267" t="str">
            <v>CREATURE_DESC_92</v>
          </cell>
          <cell r="B267" t="str">
            <v>현자의 탑 출신으로, 룬 마법의 공식을 재정립한 천재. \n현재는 오르벨의 재무관이자, 모든 길드들을 총괄하는 총책임자이기도 하다. \n그녀의 뛰어난 분석력과 룬 마법은 적을 붙들어 속박한다.</v>
          </cell>
        </row>
        <row r="268">
          <cell r="A268" t="str">
            <v>CREATURE_NAME_93</v>
          </cell>
          <cell r="B268" t="str">
            <v>로만</v>
          </cell>
        </row>
        <row r="269">
          <cell r="A269" t="str">
            <v>CREATURE_TITLE_93</v>
          </cell>
          <cell r="B269" t="str">
            <v>신뢰의 수문장 로만</v>
          </cell>
        </row>
        <row r="270">
          <cell r="A270" t="str">
            <v>CREATURE_DESC_93</v>
          </cell>
          <cell r="B270" t="str">
            <v>오르벨 왕가를 지키는 수문장.\n왕실의 허락 없이는, 단 한 발자국도 로만을 지나쳐 갈 수 없다.\n그의 할버드에서 뿜어나오는 강력한 기운은 적을 굴복시킨다.</v>
          </cell>
        </row>
        <row r="271">
          <cell r="A271" t="str">
            <v>CREATURE_NAME_94</v>
          </cell>
          <cell r="B271" t="str">
            <v>유노</v>
          </cell>
        </row>
        <row r="272">
          <cell r="A272" t="str">
            <v>CREATURE_TITLE_94</v>
          </cell>
          <cell r="B272" t="str">
            <v>영웅의 요리사 유노</v>
          </cell>
        </row>
        <row r="273">
          <cell r="A273" t="str">
            <v>CREATURE_DESC_94</v>
          </cell>
          <cell r="B273" t="str">
            <v xml:space="preserve">오르벨 최고의 요리사 중 하나.\n고급스러운 음식이든, 서민의 식탁이든, 그녀가 만들지 못하는 음식은 없다.\n그녀의 요리는 몸을 치유하고, 용기를 복돋운다.   </v>
          </cell>
        </row>
        <row r="274">
          <cell r="A274" t="str">
            <v>CREATURE_NAME_95</v>
          </cell>
          <cell r="B274" t="str">
            <v>니키</v>
          </cell>
        </row>
        <row r="275">
          <cell r="A275" t="str">
            <v>CREATURE_TITLE_95</v>
          </cell>
          <cell r="B275" t="str">
            <v>잔혹의 간수장 니키</v>
          </cell>
        </row>
        <row r="276">
          <cell r="A276" t="str">
            <v>CREATURE_DESC_95</v>
          </cell>
          <cell r="B276"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277">
          <cell r="A277" t="str">
            <v>CREATURE_NAME_96</v>
          </cell>
          <cell r="B277" t="str">
            <v>도자르타</v>
          </cell>
        </row>
        <row r="278">
          <cell r="A278" t="str">
            <v>CREATURE_TITLE_96</v>
          </cell>
          <cell r="B278" t="str">
            <v>순수의 바람 도자르타</v>
          </cell>
        </row>
        <row r="279">
          <cell r="A279" t="str">
            <v>CREATURE_DESC_96</v>
          </cell>
          <cell r="B279" t="str">
            <v>엘리도라 왕국에 위치한 도전의 탑을 지키고 있는 엘프의 공주.\n고대의 유물, 그리고 그 속에 숨겨져 있는 힘에 대해 누구보다도 잘 이해하고 있다.</v>
          </cell>
        </row>
        <row r="280">
          <cell r="A280" t="str">
            <v>CREATURE_NAME_97</v>
          </cell>
          <cell r="B280" t="str">
            <v>하누스</v>
          </cell>
        </row>
        <row r="281">
          <cell r="A281" t="str">
            <v>CREATURE_TITLE_97</v>
          </cell>
          <cell r="B281" t="str">
            <v>포화의 교관 하누스</v>
          </cell>
        </row>
        <row r="282">
          <cell r="A282" t="str">
            <v>CREATURE_DESC_97</v>
          </cell>
          <cell r="B282" t="str">
            <v>길드연합의 지휘통제실에서 연합군을 양성하는 최연소 훈련관으로, 무기 개조와 전략 구성의 천재.\n직접 제작한 총기들을 이용하여 적을 초토화시킨다.</v>
          </cell>
        </row>
        <row r="283">
          <cell r="A283" t="str">
            <v>GETHERO_DESC_1</v>
          </cell>
          <cell r="B283" t="str">
            <v>세계를 구원할 수 있는 성검 에아가 선택한 용사이다. 성검을 휘둘러 적을 밀어내고, 성검의 힘을 통해 자신을 강화시킬 수 있다.</v>
          </cell>
        </row>
        <row r="284">
          <cell r="A284" t="str">
            <v>GETHERO_DESC_2</v>
          </cell>
          <cell r="B284" t="str">
            <v>카셀의 소꿉친구이자 여신을 섬기는 신관이다. 빛의 힘으로 아군을 치유하고 보호한다.여신의 축복을 받아 일시적으로 마법의 힘과 그에 대한 저항력을 증가시킬 수도 있다.</v>
          </cell>
        </row>
        <row r="285">
          <cell r="A285" t="str">
            <v>GETHERO_DESC_3</v>
          </cell>
          <cell r="B285" t="str">
            <v>마법사들의 모임, 붉은 탑 출신의 당찬 아가씨이다. 강력한 화염 마법으로 다수의 적들에게불꽃을 일으키고, 불씨를 폭발 시켜 더 큰 피해를 준다.</v>
          </cell>
        </row>
        <row r="286">
          <cell r="A286" t="str">
            <v>GETHERO_DESC_4</v>
          </cell>
          <cell r="B286" t="str">
            <v>숨겨진 과거를 가진 전직 암살자이다. 단일 대상에게 강력한 힘을 발휘하며 적들의 시선으로부터 벗어나 끊임없는 맹공을 펼치며 유린한다.</v>
          </cell>
        </row>
        <row r="287">
          <cell r="A287" t="str">
            <v>GETHERO_DESC_5</v>
          </cell>
          <cell r="B287" t="str">
            <v>혹한의 설원지대에서 사는 바바리안 왕국의 전사이다. 강렬한 함성으로 적군의 사기를 낮추고 적들 사이를 폭풍처럼 가로지른다.</v>
          </cell>
        </row>
        <row r="288">
          <cell r="A288" t="str">
            <v>GETHERO_DESC_6</v>
          </cell>
          <cell r="B288" t="str">
            <v>과거 수많은 거룡들을 사냥해온 드워프들의 왕이자 영웅이다.작은 체구에서 뿜어져 나오는 강력한 힘으로 휘두르는 방패로 진형을 파괴하고, 강력한 일격으로 적의 목숨을 끊는다.</v>
          </cell>
        </row>
        <row r="289">
          <cell r="A289" t="str">
            <v>GETHERO_DESC_7</v>
          </cell>
          <cell r="B289" t="str">
            <v>기계 공학에 능통한 하얀 고블린이다.커다란 핸드 캐논을 사용해 폭발적인 피해를 주고 특수한 탄환들을 사용하여 적들을 방해하고 치명적인 피해를 입힌다.</v>
          </cell>
        </row>
        <row r="290">
          <cell r="A290" t="str">
            <v>GETHERO_DESC_8</v>
          </cell>
          <cell r="B290" t="str">
            <v>긴 세월동안 하늘바람 부족을 지킨 족장이다. 바람과 하늘의 힘을 사용하여 적을 무찌른다.강력한 번개가 적들을 마비시키고, 아군들에게는 바람의 축복과 치유를 한다.</v>
          </cell>
        </row>
        <row r="291">
          <cell r="A291" t="str">
            <v>GETHERO_DESC_9</v>
          </cell>
          <cell r="B291" t="str">
            <v>자신의 재미만을 추구하는 잔인한 악마이다. 거대한 낫으로 적들의 영혼을 빼앗고, 적들 사이에 갑자기 나타나 주변의 모든 것들을 베어버리기도 한다.</v>
          </cell>
        </row>
        <row r="292">
          <cell r="A292" t="str">
            <v>GETHERO_DESC_10</v>
          </cell>
          <cell r="B292" t="str">
            <v>신성한 숲을 지키는 엘프들의 공주. 달빛의 기운이 담긴 화살들은 그녀의 의지가 되어 적을 쫓으며, 바람의 기운이 담긴 화살은 그녀의 힘이 되어 적을 꿰뚫는다.</v>
          </cell>
        </row>
        <row r="293">
          <cell r="A293" t="str">
            <v>GETHERO_DESC_11</v>
          </cell>
          <cell r="B293" t="str">
            <v>과거 세계를 구한 영웅에게 축복을 내려준 성녀이다. 증오가 가득 담긴 저주받은 까마귀는 적에게 날카로운 깃털을 발사하고, 적 진형을 풍비박살 내버린다.</v>
          </cell>
        </row>
        <row r="294">
          <cell r="A294" t="str">
            <v>GETHERO_DESC_12</v>
          </cell>
          <cell r="B294" t="str">
            <v>저주를 받아 어린 소녀의 모습이 되어 버린 전설적인 해적이다. 함선에서 뜯어온 주포를 적의 머리 위에 정확하게 타격하는 신기를 발휘한다.</v>
          </cell>
        </row>
        <row r="295">
          <cell r="A295" t="str">
            <v>GETHERO_DESC_13</v>
          </cell>
          <cell r="B295" t="str">
            <v>전 마왕 침공 시기에 인간 연합군으로 참전했던 엘프 드루이드이다. 자연과 교감하여 나무를 통해 적들을 공격한다.</v>
          </cell>
        </row>
        <row r="296">
          <cell r="A296" t="str">
            <v>GETHERO_DESC_14</v>
          </cell>
          <cell r="B296" t="str">
            <v>아머 비스트를 길들인 냉철한 사냥꾼이다. 회전하는 부메랑은 적의 활로를 끊고, 강력한 아머 비스트의 턱힘으로 적을 사정없이 물어뜯는다.</v>
          </cell>
        </row>
        <row r="297">
          <cell r="A297" t="str">
            <v>GETHERO_DESC_15</v>
          </cell>
          <cell r="B297" t="str">
            <v>카셀의 의형이자 정식 기사. 단단한 강철과도 같은 그는 전방에서 아군을 보호한다. 적의 공격을 받아내며 적들을 제압하는 모습은 성벽같다는 평을 받는다.</v>
          </cell>
        </row>
        <row r="298">
          <cell r="A298" t="str">
            <v>GETHERO_DESC_16</v>
          </cell>
          <cell r="B298" t="str">
            <v>영혼 등불을 이용해 영혼을 인도하는 수인족이다. 영혼들의 힘을 빌려 아군을 치유한다. 영혼들로 적을 방해하기도 하며, 마나를 채워주기도한다.</v>
          </cell>
        </row>
        <row r="299">
          <cell r="A299" t="str">
            <v>GETHERO_DESC_17</v>
          </cell>
          <cell r="B299" t="str">
            <v>그림자 속에서 적을 사냥하는 다크엘프이다. 복수로 움직이는 그의 석궁은 칠흑같은 어둠을 쏴 적을 꿰뚫는다.</v>
          </cell>
        </row>
        <row r="300">
          <cell r="A300" t="str">
            <v>GETHERO_DESC_18</v>
          </cell>
          <cell r="B300" t="str">
            <v>가벼운 한손 검을 다루는 용병이다. 가벼운 몸놀림을 기반으로 적의 공격을 피하고, 마치 빛과 같은 속도로 적을 찌른다.</v>
          </cell>
        </row>
        <row r="301">
          <cell r="A301" t="str">
            <v>GETHERO_DESC_19</v>
          </cell>
          <cell r="B301" t="str">
            <v>빙룡의 저주를 받아 힘을 얻은 마법사이다. 강력한 얼음 마법을 사용해 적을 얼리는게 주특기이다.</v>
          </cell>
        </row>
        <row r="302">
          <cell r="A302" t="str">
            <v>GETHERO_DESC_20</v>
          </cell>
          <cell r="B302" t="str">
            <v>거대한 랜스와 방패를 다루는 수호기사이다. 요새와도 같은 굳건함으로 적들의 공격을 받아내며, 거대한 랜스로 적들을 휘젓는다.</v>
          </cell>
        </row>
        <row r="303">
          <cell r="A303" t="str">
            <v>GETHERO_DESC_21</v>
          </cell>
          <cell r="B303" t="str">
            <v>너클을 이용한 근접 격투를 전문으로 하는 하피이다. 적들 사이를 종횡무진하며 유린한다. 강력한 연속공격으로 적을 분쇄한다.</v>
          </cell>
        </row>
        <row r="304">
          <cell r="A304" t="str">
            <v>GETHERO_DESC_22</v>
          </cell>
          <cell r="B304" t="str">
            <v>혹한의 환경에서 온 제국출신의 저격수이다. 어떤상황에서도 적을 침착하게 조준하여 저격하며, 집중을 하면 할수록 강해진다.</v>
          </cell>
        </row>
        <row r="305">
          <cell r="A305" t="str">
            <v>GETHERO_DESC_23</v>
          </cell>
          <cell r="B305" t="str">
            <v>마왕군의 용암을 사용하는 악마 기사이다. 적들에게 끝없이 타오르는 고통을 입히며, 화강암같은 단단함으로 견뎌 적을 쓰러뜨린다.</v>
          </cell>
        </row>
        <row r="306">
          <cell r="A306" t="str">
            <v>GETHERO_DESC_24</v>
          </cell>
          <cell r="B306" t="str">
            <v>자유분방하지만 신앙심은 깊은 루아 교단의 사제이다. 아군을 회복하고 동시에 적을 공격하는 신성폭발을 사용하며, 아군을 보호한다.</v>
          </cell>
        </row>
        <row r="307">
          <cell r="A307" t="str">
            <v>GETHERO_DESC_25</v>
          </cell>
          <cell r="B307" t="str">
            <v>과거에 마왕군과 싸웠지만 언데드가 된 소녀이다. 자신이 잠들어 있던 관을 끌고 다닌다. 적들에게 죽음의 징표를 남겨 자신을 회복한다.</v>
          </cell>
        </row>
        <row r="308">
          <cell r="A308" t="str">
            <v>GETHERO_DESC_26</v>
          </cell>
          <cell r="B308" t="str">
            <v>오르벨리아 출신 귀족 영애. \n현자의 탑에서 손에 꼽히는 천재로, ‘보라’의 칭호를 하사받았다.\n화려한 양산으로부터 강력한 마력포를 발사하여 적을 꿰뚫는다.</v>
          </cell>
        </row>
        <row r="309">
          <cell r="A309" t="str">
            <v>GETHERO_DESC_27</v>
          </cell>
          <cell r="B309" t="str">
            <v>오르벨리아 왕실 대서고의 서기관이다.\n문양을 써서 아군을 치유하고, 적들의 이로운 마법들을 지워버린다.</v>
          </cell>
        </row>
        <row r="310">
          <cell r="A310" t="str">
            <v>GETHERO_DESC_28</v>
          </cell>
          <cell r="B310" t="str">
            <v>황제의 직속 엘리트 호위 기사단의 부 기사단장이다.\n마법마저 베어버리는 쾌속의 검술을 지니고 있다.\n강한 적을 우선적으로 타격할 수 있다.</v>
          </cell>
        </row>
        <row r="311">
          <cell r="A311" t="str">
            <v>GETHERO_DESC_29</v>
          </cell>
          <cell r="B311" t="str">
            <v>자신의 몸집만큼이나 큰 새총을 가지고 다니는 정체불명의 아이이다.\n커다란 새총에서 발사하는 탄환은 멀리 날아갈수록 강력해진다.</v>
          </cell>
        </row>
        <row r="312">
          <cell r="A312" t="str">
            <v>GETHERO_DESC_30</v>
          </cell>
          <cell r="B312" t="str">
            <v>아에기나 사막의 오아시스를 지키는 물의 무녀.\n기나긴 세월을 살아온 자애로운 수룡이다.\n그녀가 다루는 물은 강력한 치유의 힘을 지녔다.</v>
          </cell>
        </row>
        <row r="313">
          <cell r="A313" t="str">
            <v>GETHERO_DESC_31</v>
          </cell>
          <cell r="B313" t="str">
            <v>지상에서 혼란을 일으키는 마족을 처단하기 위해 강림한 고위 천족.\n빛의 화살로 공중에서 적을 처단한다.</v>
          </cell>
        </row>
        <row r="314">
          <cell r="A314" t="str">
            <v>GETHERO_DESC_32</v>
          </cell>
          <cell r="B314" t="str">
            <v>100년 전의 영웅들과 함께 마족과 전쟁을 벌였던 뱀파이어의 공주. 순혈의 불사자이지만, 아직은 과거 전쟁에 썼던 힘을 천천히 회복 중이다. 피의 지배와 권속들을 다루는 힘으로 적을 공격한다.</v>
          </cell>
        </row>
        <row r="315">
          <cell r="A315" t="str">
            <v>GETHERO_DESC_33</v>
          </cell>
          <cell r="B315" t="str">
            <v>오드아이의 신비한 공간술사. 공간을 찢어 소환한 무수한 검으로 적을 공격한다.</v>
          </cell>
        </row>
        <row r="316">
          <cell r="A316" t="str">
            <v>GETHERO_DESC_34</v>
          </cell>
          <cell r="B316" t="str">
            <v>일반인도 마법을 사용할 수 있는 날을 꿈꾸는 천재 마도공학자. 직접 만든 마도생명체로 마법을 구사하여 적을 공격한다.</v>
          </cell>
        </row>
        <row r="317">
          <cell r="A317" t="str">
            <v>GETHERO_DESC_35</v>
          </cell>
          <cell r="B317"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318">
          <cell r="A318" t="str">
            <v>GETHERO_DESC_36</v>
          </cell>
          <cell r="B318" t="str">
            <v>인간들의 세계를 마족의 위협으로부터 오랫동안 지켜온 용맹한 영웅. 여신의 축복이 깃든 기둥으로 적을 박살낸다.</v>
          </cell>
        </row>
        <row r="319">
          <cell r="A319" t="str">
            <v>GETHERO_DESC_37</v>
          </cell>
          <cell r="B319" t="str">
            <v>웃는가면단의 최정예 암살자이자 로이의 동기.\n조직의 '청소부'로서 배반자를 처리하는 역할을 맡았다.\n누구도 알아채지 못하게 기습하여 적을 처리한다.</v>
          </cell>
        </row>
        <row r="320">
          <cell r="A320" t="str">
            <v>GETHERO_DESC_38</v>
          </cell>
          <cell r="B320" t="str">
            <v>고위 마족과 인간의 혼혈아 로써. 자신의 존재를 저주하고 있다. 강력한 마족의 피가 흐르는 오른팔을 휘둘러 적들을 산산조각 낸다.</v>
          </cell>
        </row>
        <row r="321">
          <cell r="A321" t="str">
            <v>GETHERO_DESC_39</v>
          </cell>
          <cell r="B321" t="str">
            <v>골드 바의 팜므파탈 여주인, 나쁜 여자의 대명사처럼 첫인상부터 에로틱하고 섹시한 매력덩어리. 아군에게 늘 농염함을 담은 격려를 보내준다.</v>
          </cell>
        </row>
        <row r="322">
          <cell r="A322" t="str">
            <v>GETHERO_DESC_40</v>
          </cell>
          <cell r="B322" t="str">
            <v>지금은 사라진 그레이 공국의 제1기사이자 사라진 주인인 제인을 찾아 세계를 헤메이고 있는 자. 무시무시한 힘을 담고 있는 그의 쌍창은 눈 앞에 마족이 있다면 일말의 자비도 베풀지 않는다.</v>
          </cell>
        </row>
        <row r="323">
          <cell r="A323" t="str">
            <v>GETHERO_DESC_41</v>
          </cell>
          <cell r="B323" t="str">
            <v>사제가 부족했던 시기에 사람들을 치료했던 의료술의 계승자. 커다란 주사기에서 주사약을 발사해 아군을 치유하고 강하게 하거나 적을 약화시킨다.</v>
          </cell>
        </row>
        <row r="324">
          <cell r="A324" t="str">
            <v>GETHERO_DESC_42</v>
          </cell>
          <cell r="B324" t="str">
            <v>영물 레드퍼의 저주를 받아 레드퍼의 모습이 된 시계술사. 마법이 걸린 시계를 통해 적을 공격하여 마비시키거나 아군의 능력을 빠르게 사용할 수 있게 한다.</v>
          </cell>
        </row>
        <row r="325">
          <cell r="A325" t="str">
            <v>GETHERO_DESC_43</v>
          </cell>
          <cell r="B325"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326">
          <cell r="A326" t="str">
            <v>GETHERO_DESC_44</v>
          </cell>
          <cell r="B326" t="str">
            <v>전 오르벨리아 군 수뇌부의 장교였던 그녀는 현재 현자의 탑에서 천재라 불리는 다프넬 폰 가문의 외동 딸 아이샤의 전담 메이드가 되었다. 거대한 할버드로 빠르게 적을 분쇄한다.</v>
          </cell>
        </row>
        <row r="327">
          <cell r="A327" t="str">
            <v>GETHERO_DESC_45</v>
          </cell>
          <cell r="B327"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328">
          <cell r="A328" t="str">
            <v>GETHERO_DESC_46</v>
          </cell>
          <cell r="B328" t="str">
            <v>고대 신왕의 피가 흐르는, 왕의 후예. 신성한 피가 흐르는 자로서, 사막을 지키기 위해 나서게 된 고고한 청년. 그의 활이 부르는 모래바람에 삼켜진 자는, 그 존재조차 지워진다.</v>
          </cell>
        </row>
        <row r="329">
          <cell r="A329" t="str">
            <v>GETHERO_DESC_47</v>
          </cell>
          <cell r="B329" t="str">
            <v>대륙을 유랑하며 온갖 유명인사들의 옷을 지어준 최고의 재단사. 사람의 운명을 느끼고 그에 따라 실과 바늘을 움직인다. 그녀의 바늘에는 별들이 춤추며, 그녀의 실에는 빛이 살아 움직인다.</v>
          </cell>
        </row>
        <row r="330">
          <cell r="A330" t="str">
            <v>GETHERO_DESC_49</v>
          </cell>
          <cell r="B330"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331">
          <cell r="A331" t="str">
            <v>GETHERO_DESC_50</v>
          </cell>
          <cell r="B331" t="str">
            <v>대륙을 떠돌며 자신의 독을 필요로 하는 사람들에게 파는 장사꾼. 그녀는 바람총을 이용한 각종 독들의 힘으로 적을 무력화시킨다.</v>
          </cell>
        </row>
        <row r="332">
          <cell r="A332" t="str">
            <v>GETHERO_DESC_51</v>
          </cell>
          <cell r="B332"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333">
          <cell r="A333" t="str">
            <v>GETHERO_DESC_52</v>
          </cell>
          <cell r="B333" t="str">
            <v>전 제국의 해군 장교였으나 지금은 현상금 사냥꾼 또는 해결사 일을 하고있다. 사람을 잘 믿지 않고 냉소적으로 대한다. 그의 총은 용도에 따라 세 종류로 분류되어있다.</v>
          </cell>
        </row>
        <row r="334">
          <cell r="A334" t="str">
            <v>GETHERO_DESC_53</v>
          </cell>
          <cell r="B334" t="str">
            <v>삼천만 종류의 저주를 몸에 담은 고위마족. 고통과 고뇌 끝에도 굴복하지 않는 강렬한 의지의 인간에 한해서 흥미를 가진다. 타락의 활과 화살로 적을 쏴서, 온갖 저주를 걸어 괴롭힌다.</v>
          </cell>
        </row>
        <row r="335">
          <cell r="A335" t="str">
            <v>GETHERO_DESC_54</v>
          </cell>
          <cell r="B335"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336">
          <cell r="A336" t="str">
            <v>GETHERO_DESC_55</v>
          </cell>
          <cell r="B336"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337">
          <cell r="A337" t="str">
            <v>GETHERO_DESC_56</v>
          </cell>
          <cell r="B337"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338">
          <cell r="A338" t="str">
            <v>GETHERO_DESC_57</v>
          </cell>
          <cell r="B338" t="str">
            <v>갓 해츨링을 벗어난 블루 드래곤의 소녀이자 물의 무녀 라이아스의 여동생. 아직 미숙한 어린 드래곤리지만, 그 힘을 무시하면 크게 다칠 가능성이 있다. 끝없는 물의 힘으로 상대를 짓누른다.</v>
          </cell>
        </row>
        <row r="339">
          <cell r="A339" t="str">
            <v>GETHERO_DESC_58</v>
          </cell>
          <cell r="B339" t="str">
            <v xml:space="preserve">아에기나 사막의 유랑민족 출신 무희.그녀의 춤은 상대의 마음을 녹이며,그녀의 날카로운 칼날들이 적을 스쳐 지나가며 조용히 목숨을 빼앗는다.   </v>
          </cell>
        </row>
        <row r="340">
          <cell r="A340" t="str">
            <v>GETHERO_DESC_59</v>
          </cell>
          <cell r="B340" t="str">
            <v>루아교의 대사제이자 프레이의 사형. 루아의 축복을 강림시킬 수 있는 굳건한 신앙심을 가졌다. 그의 축복을 받은 물품은 빛의 힘을 품어 악마에게 유효한 무기가 된다.</v>
          </cell>
        </row>
        <row r="341">
          <cell r="A341" t="str">
            <v>GETHERO_DESC_60</v>
          </cell>
          <cell r="B341"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342">
          <cell r="A342" t="str">
            <v>GETHERO_DESC_61</v>
          </cell>
          <cell r="B342" t="str">
            <v>어둠의 번개를 다루는 블랙드래곤의 후예.마족, 특히 악룡에 대한 악감정 때문에, 그들을 쓸어버리기 위해 활동한다.어둠의 번개를 담은 파일벙커로 적의 방어를 꿰뚫는다.</v>
          </cell>
        </row>
        <row r="343">
          <cell r="A343" t="str">
            <v>GETHERO_DESC_62</v>
          </cell>
          <cell r="B343" t="str">
            <v>백성을 사랑하는 오르벨리아의 공주. 그녀는 약한 자를 보호하고 정의를 위해 검을 들 줄 아는 진정한 기사이다. 상대의 마력을 무력화하는 대검을 이용하여 적을 일도 양단한다.</v>
          </cell>
        </row>
        <row r="344">
          <cell r="A344" t="str">
            <v>GETHERO_DESC_63</v>
          </cell>
          <cell r="B344"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345">
          <cell r="A345" t="str">
            <v>GETHERO_DESC_64</v>
          </cell>
          <cell r="B345" t="str">
            <v>100년전, 마족과의 싸움에서도 단 한번의 침공도 허락하지 않은 철벽의 왕국 펜테오니아의 왕녀. 그녀의 지팡이에서 뿜어져 나오는 정의의 빛은 적을 섬멸한다.</v>
          </cell>
        </row>
        <row r="346">
          <cell r="A346" t="str">
            <v>GETHERO_DESC_65</v>
          </cell>
          <cell r="B346"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347">
          <cell r="A347" t="str">
            <v>GETHERO_DESC_66</v>
          </cell>
          <cell r="B347" t="str">
            <v xml:space="preserve">신비한 선율로 사람을 치유하는 신비한 소녀, 아름다운 목소리와 마법 하프의 고운 음색으로 사람들을 치유한다. </v>
          </cell>
        </row>
        <row r="348">
          <cell r="A348" t="str">
            <v>GETHERO_DESC_67</v>
          </cell>
          <cell r="B348" t="str">
            <v>잊혀진 고대 문명의 마도공학자가 개발한 인간형 기계골렘. 그녀의 몸은 고대 기술의 집합체이며, 마도공학의 극치이다. 강력한 집중포화로 적을 섬멸할 수 있는 강력한 병기이다.</v>
          </cell>
        </row>
        <row r="349">
          <cell r="A349" t="str">
            <v>GETHERO_DESC_68</v>
          </cell>
          <cell r="B349" t="str">
            <v>깊은 남부 밀림의 야만족을 이끄는 어린 족장. 먼 과거 조상으로부터 마수의 피, 그리고 석화의 마안을 이어받았다. 적을 속박한 후 난도질하여 마무리를 짓는다.</v>
          </cell>
        </row>
        <row r="350">
          <cell r="A350" t="str">
            <v>GETHERO_DESC_69</v>
          </cell>
          <cell r="B350" t="str">
            <v>암도박계의 가장 위험한 인물. 타인의 심리를 꿰뚫어 보는 신비한 안목을 지니고 있다. 그가 던지는 주사위에 홀리는 순간, 패배는 정해진 것이나 마찬가지다.</v>
          </cell>
        </row>
        <row r="351">
          <cell r="A351" t="str">
            <v>GETHERO_DESC_70</v>
          </cell>
          <cell r="B351" t="str">
            <v>정의감이 남다른 소녀. 누군가에게 버팀목이 되어주는 사람이 되고싶어 한다. 사람들을 괴롭히는 마족 들을 용서하지 않는 그녀, 그녀가 신고있는 마도부츠는 적들을 분쇄하기 충분하다.</v>
          </cell>
        </row>
        <row r="352">
          <cell r="A352" t="str">
            <v>GETHERO_DESC_71</v>
          </cell>
          <cell r="B352"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353">
          <cell r="A353" t="str">
            <v>GETHERO_DESC_73</v>
          </cell>
          <cell r="B353" t="str">
            <v>과거를 잃은 실험체이자, 전투를 시작하면 주체할 수 없는 힘을 터트리는 광전사이다. 앞길을 막는 것은 망설임 없이 모두 파괴하는 괴력의 전투병기.</v>
          </cell>
        </row>
        <row r="354">
          <cell r="A354" t="str">
            <v>GETHERO_DESC_75</v>
          </cell>
          <cell r="B354" t="str">
            <v>제국이 점령한 에레타나 호수 근방 원주민 리자드맨들의 현자.무력으로 제압당한 고향을 되찾기 위해, 8년 전 레지스탕스의 탄생에 가담했다.부족 전통의 마법으로 적들을 혼돈에 빠뜨린다.</v>
          </cell>
        </row>
        <row r="355">
          <cell r="A355" t="str">
            <v>GETHERO_DESC_78</v>
          </cell>
          <cell r="B355" t="str">
            <v>침묵의 기사. 흑빛의 검사. 산을 뒤흔드는 검. 다양한 이명을 지닌, 제국령에서 활동하고 있는 전설적인 용병. 그의 거대한 검은 세계의 모든 힘을 흡수하여, 단순히 파괴를 일삼는다.</v>
          </cell>
        </row>
        <row r="356">
          <cell r="A356" t="str">
            <v>GETHERO_DESC_87</v>
          </cell>
          <cell r="B356"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357">
          <cell r="A357" t="str">
            <v>GETHERO_DESC_90</v>
          </cell>
          <cell r="B357" t="str">
            <v>오르벨왕성의 종합상점을 운영하는 소녀. 씩씩함과 늘 밝은 모습으로 대하는 이 사랑스러운 소녀를 어떤 이가 싫어할까? 자신의 바구니에서 갖가지 유용한 물품을 꺼내어 아군을 돕는다.</v>
          </cell>
        </row>
        <row r="358">
          <cell r="A358" t="str">
            <v>GETHERO_DESC_91</v>
          </cell>
          <cell r="B358" t="str">
            <v>수도 오르벨의 결투장을 제패한 남자. 결투장의 정점에 오른 그를 사람들이 두려워하여 아레나의 맹수라 불렀다. 그의 가공할 권법은 상대를 순식간에 분쇄시킨다.</v>
          </cell>
        </row>
        <row r="359">
          <cell r="A359" t="str">
            <v>GETHERO_DESC_92</v>
          </cell>
          <cell r="B359" t="str">
            <v>현자의 탑 출신으로, 룬 마법의 공식을 재정립한 천재. 현재는 오르벨의 재무관이자, 모든 길드들을 총괄하는 총책임자이기도 하다. 그녀의 뛰어난 분석력과 룬 마법은 적을 붙들어 속박한다.</v>
          </cell>
        </row>
        <row r="360">
          <cell r="A360" t="str">
            <v>GETHERO_DESC_93</v>
          </cell>
          <cell r="B360" t="str">
            <v>오르벨 왕가를 지키는 수문장. 왕실의 허락 없이는, 단 한 발자국도 로만을 지나쳐 갈 수 없다. 그의 할버드에서 뿜어나오는 강력한 기운은 적을 굴복시킨다.</v>
          </cell>
        </row>
        <row r="361">
          <cell r="A361" t="str">
            <v>GETHERO_DESC_94</v>
          </cell>
          <cell r="B361" t="str">
            <v xml:space="preserve">오르벨 최고의 요리사 중 하나. 고급스러운 음식이든, 서민의 식탁이든, 그녀가 만들지 못하는 음식은 없다. 그녀의 요리는 몸을 치유하고, 용기를 복돋운다.   </v>
          </cell>
        </row>
        <row r="362">
          <cell r="A362" t="str">
            <v>GETHERO_DESC_95</v>
          </cell>
          <cell r="B362"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363">
          <cell r="A363" t="str">
            <v>GETHERO_DESC_96</v>
          </cell>
          <cell r="B363" t="str">
            <v>엘리도라 왕국에 위치한 도전의 탑을 지키고 있는 엘프의 공주. 고대의 유물, 그리고 그 속에 숨겨져 있는 힘에 대해 누구보다도 잘 이해하고 있다.</v>
          </cell>
        </row>
        <row r="364">
          <cell r="A364" t="str">
            <v>GETHERO_DESC_97</v>
          </cell>
          <cell r="B364" t="str">
            <v>길드연합의 지휘통제실에서 연합군을 양성하는 최연소 훈련관으로, 무기 개조와 전략 구성의 천재. 직접 제작한 총기들을 이용하여 적을 초토화시킨다.</v>
          </cell>
        </row>
        <row r="365">
          <cell r="A365" t="str">
            <v>INN_KASEL_INNIDLE01</v>
          </cell>
          <cell r="B365" t="str">
            <v>휴식도 필요하다 해서 쉬고는 있지만... 정말 이러고 있어도 괜찮은 걸까.</v>
          </cell>
        </row>
        <row r="366">
          <cell r="A366" t="str">
            <v>INN_KASEL_GREETING01</v>
          </cell>
          <cell r="B366" t="str">
            <v>오랜만입니다. 지낼만하시죠?</v>
          </cell>
        </row>
        <row r="367">
          <cell r="A367" t="str">
            <v>INN_KASEL_CONVERSATION01</v>
          </cell>
          <cell r="B367" t="str">
            <v>어서 다시 평화가 찾아왔으면 좋겠습니다.</v>
          </cell>
        </row>
        <row r="368">
          <cell r="A368" t="str">
            <v>INN_KASEL_CONVERSATION02</v>
          </cell>
          <cell r="B368" t="str">
            <v>무겁네요, 이 검.</v>
          </cell>
        </row>
        <row r="369">
          <cell r="A369" t="str">
            <v>INN_KASEL_CONVERSATION03</v>
          </cell>
          <cell r="B369" t="str">
            <v>운명 같은 건 믿지 않습니다.</v>
          </cell>
        </row>
        <row r="370">
          <cell r="A370" t="str">
            <v>INN_KASEL_GIFT01</v>
          </cell>
          <cell r="B370" t="str">
            <v>감사합니다. 이 싸움을 끝내는 데 큰 도움이 될 겁니다.</v>
          </cell>
        </row>
        <row r="371">
          <cell r="A371" t="str">
            <v>INN_FREY_INNIDLE01</v>
          </cell>
          <cell r="B371" t="str">
            <v>빛으로 함께 하시는 루아이시여, 부디 저희를 굳건히 하소서.</v>
          </cell>
        </row>
        <row r="372">
          <cell r="A372" t="str">
            <v>INN_FREY_GREETING01</v>
          </cell>
          <cell r="B372" t="str">
            <v>루아의 축복이 늘 함께 하시기를.</v>
          </cell>
        </row>
        <row r="373">
          <cell r="A373" t="str">
            <v>INN_FREY_CONVERSATION01</v>
          </cell>
          <cell r="B373" t="str">
            <v>카셀과 무슨 관계냐고요? 후훗, 가족이죠. 제가 보호자 쪽?</v>
          </cell>
        </row>
        <row r="374">
          <cell r="A374" t="str">
            <v>INN_FREY_CONVERSATION02</v>
          </cell>
          <cell r="B374" t="str">
            <v>아이리스님은 잘 지내고 계실까 모르겠네요. 사제관을 나온 뒤로 통 뵐 수가 없어서.</v>
          </cell>
        </row>
        <row r="375">
          <cell r="A375" t="str">
            <v>INN_FREY_CONVERSATION03</v>
          </cell>
          <cell r="B375" t="str">
            <v>후훗, 로이와 클레오는 정말 어울리는 한 쌍 아닌가요?</v>
          </cell>
        </row>
        <row r="376">
          <cell r="A376" t="str">
            <v>INN_FREY_GIFT01</v>
          </cell>
          <cell r="B376" t="str">
            <v>어머, 고마워요.</v>
          </cell>
        </row>
        <row r="377">
          <cell r="A377" t="str">
            <v>INN_CLEO_INNIDLE01</v>
          </cell>
          <cell r="B377" t="str">
            <v>아~ 심심해. 마법도구라도 있으면 좋으련만.</v>
          </cell>
        </row>
        <row r="378">
          <cell r="A378" t="str">
            <v>INN_CLEO_GREETING01</v>
          </cell>
          <cell r="B378" t="str">
            <v>안녕? 내 이름은 클레오. 대마법사지.</v>
          </cell>
        </row>
        <row r="379">
          <cell r="A379" t="str">
            <v>INN_CLEO_CONVERSATION01</v>
          </cell>
          <cell r="B379" t="str">
            <v>고기 먹고 싶어? 구워줄까?</v>
          </cell>
        </row>
        <row r="380">
          <cell r="A380" t="str">
            <v>INN_CLEO_CONVERSATION02</v>
          </cell>
          <cell r="B380" t="str">
            <v>화염 마법이 궁금해? 후후, 가르쳐주고 싶지만 아무나 할 수 있는 게 아니야.</v>
          </cell>
        </row>
        <row r="381">
          <cell r="A381" t="str">
            <v>INN_CLEO_CONVERSATION03</v>
          </cell>
          <cell r="B381" t="str">
            <v>왜 나를 염옥의 마법사라고 부르는 거야? 마음에 안 들어. 난 대·마·법·사!!</v>
          </cell>
        </row>
        <row r="382">
          <cell r="A382" t="str">
            <v>INN_CLEO_GIFT01</v>
          </cell>
          <cell r="B382" t="str">
            <v>너 마음에 든다.</v>
          </cell>
        </row>
        <row r="383">
          <cell r="A383" t="str">
            <v>INN_ROI_INNIDLE01</v>
          </cell>
          <cell r="B383" t="str">
            <v>…….</v>
          </cell>
        </row>
        <row r="384">
          <cell r="A384" t="str">
            <v>INN_ROI_GREETING01</v>
          </cell>
          <cell r="B384" t="str">
            <v>무슨 일이지.</v>
          </cell>
        </row>
        <row r="385">
          <cell r="A385" t="str">
            <v>INN_ROI_CONVERSATION01</v>
          </cell>
          <cell r="B385" t="str">
            <v>과거는 묻지 말아줬으면 좋겠군.</v>
          </cell>
        </row>
        <row r="386">
          <cell r="A386" t="str">
            <v>INN_ROI_CONVERSATION02</v>
          </cell>
          <cell r="B386" t="str">
            <v>오랜만에 느끼는 평화로군. 클레오가 사고만 안 치기를 바랄 뿐이다.</v>
          </cell>
        </row>
        <row r="387">
          <cell r="A387" t="str">
            <v>INN_ROI_CONVERSATION03</v>
          </cell>
          <cell r="B387" t="str">
            <v>클레오와 날 엮는 건 프레이로 족하다. 그녀가 필요하여서 때문에 참고 있는 것뿐이야.</v>
          </cell>
        </row>
        <row r="388">
          <cell r="A388" t="str">
            <v>INN_ROI_GIFT01</v>
          </cell>
          <cell r="B388" t="str">
            <v>내가… 이런 걸 받을 자격이 되나 모르겠군.</v>
          </cell>
        </row>
        <row r="389">
          <cell r="A389" t="str">
            <v>INN_GAU_INNIDLE01</v>
          </cell>
          <cell r="B389" t="str">
            <v>바바리안에게 볼 일이 있나?</v>
          </cell>
        </row>
        <row r="390">
          <cell r="A390" t="str">
            <v>INN_GAU_GREETING01</v>
          </cell>
          <cell r="B390" t="str">
            <v>반가워. 기회가 되면 함께 사냥 나가보자구.</v>
          </cell>
        </row>
        <row r="391">
          <cell r="A391" t="str">
            <v>INN_GAU_CONVERSATION01</v>
          </cell>
          <cell r="B391" t="str">
            <v>강해보인다구? 이거 참, 부끄럽구만.</v>
          </cell>
        </row>
        <row r="392">
          <cell r="A392" t="str">
            <v>INN_GAU_CONVERSATION02</v>
          </cell>
          <cell r="B392" t="str">
            <v>아름다운 아가씨들과 함께라니, 부럽구만.</v>
          </cell>
        </row>
        <row r="393">
          <cell r="A393" t="str">
            <v>INN_GAU_CONVERSATION03</v>
          </cell>
          <cell r="B393" t="str">
            <v>내가 좀 강하기는 하지.</v>
          </cell>
        </row>
        <row r="394">
          <cell r="A394" t="str">
            <v>INN_GAU_GIFT01</v>
          </cell>
          <cell r="B394" t="str">
            <v>아니, 뭐 이런 걸 다.</v>
          </cell>
        </row>
        <row r="395">
          <cell r="A395" t="str">
            <v>INN_PHILLOP_INNIDLE01</v>
          </cell>
          <cell r="B395" t="str">
            <v>인간이 드워프의 주량을 따라올 수 있겠나?</v>
          </cell>
        </row>
        <row r="396">
          <cell r="A396" t="str">
            <v>INN_PHILLOP_GREETING01</v>
          </cell>
          <cell r="B396" t="str">
            <v>허허허, 자네들을 보니 옛 생각이 나는군.</v>
          </cell>
        </row>
        <row r="397">
          <cell r="A397" t="str">
            <v>INN_PHILLOP_CONVERSATION01</v>
          </cell>
          <cell r="B397" t="str">
            <v>드워프의 왕? 그거 별 거 아닐세. 귀찮은 일을 떠맡은 거지.</v>
          </cell>
        </row>
        <row r="398">
          <cell r="A398" t="str">
            <v>INN_PHILLOP_CONVERSATION02</v>
          </cell>
          <cell r="B398" t="str">
            <v>여기 침대는 사이즈가 영 맞지를 않는군. 하지만 아직 돌아갈 때는 아니야.</v>
          </cell>
        </row>
        <row r="399">
          <cell r="A399" t="str">
            <v>INN_PHILLOP_CONVERSATION03</v>
          </cell>
          <cell r="B399" t="str">
            <v>드워프에 비하면 인간들은 유쾌하게 노는 법을 모른다니까.</v>
          </cell>
        </row>
        <row r="400">
          <cell r="A400" t="str">
            <v>INN_PHILLOP_GIFT01</v>
          </cell>
          <cell r="B400" t="str">
            <v>우리의 만남을 기념하는 것인가? 허허허, 귀하게 다루겠네.</v>
          </cell>
        </row>
        <row r="401">
          <cell r="A401" t="str">
            <v>INN_LAKRAK_INNIDLE01</v>
          </cell>
          <cell r="B401" t="str">
            <v>멍청한 고블린 놈들이 없닥! 좋은 곳이닥.</v>
          </cell>
        </row>
        <row r="402">
          <cell r="A402" t="str">
            <v>INN_LAKRAK_GREETING01</v>
          </cell>
          <cell r="B402" t="str">
            <v>악! 너 무기 멋지닥!!!</v>
          </cell>
        </row>
        <row r="403">
          <cell r="A403" t="str">
            <v>INN_LAKRAK_CONVERSATION01</v>
          </cell>
          <cell r="B403" t="str">
            <v>고블린들이랑 싸웠닥?! 이겼닥?! 크카칵, 잘했닥!!</v>
          </cell>
        </row>
        <row r="404">
          <cell r="A404" t="str">
            <v>INN_LAKRAK_CONVERSATION02</v>
          </cell>
          <cell r="B404" t="str">
            <v>악, 깜짝이닥!! 엑, 실험 도와준닥?!! 좋닥! 지금 당장 하작!!!</v>
          </cell>
        </row>
        <row r="405">
          <cell r="A405" t="str">
            <v>INN_LAKRAK_CONVERSATION03</v>
          </cell>
          <cell r="B405" t="str">
            <v>핸드캐논이 멋지닥?!! 너 뭘 좀 아는구낙!!!</v>
          </cell>
        </row>
        <row r="406">
          <cell r="A406" t="str">
            <v>INN_LAKRAK_GIFT01</v>
          </cell>
          <cell r="B406" t="str">
            <v>강력한 무기 개조를 위한 투자인각!! 좋닥! 화약을 잔뜩 달아준닥!!!</v>
          </cell>
        </row>
        <row r="407">
          <cell r="A407" t="str">
            <v>INN_KAULAH_INNIDLE01</v>
          </cell>
          <cell r="B407" t="str">
            <v>오크 주술사의 도움이 필요하시오?</v>
          </cell>
        </row>
        <row r="408">
          <cell r="A408" t="str">
            <v>INN_KAULAH_GREETING01</v>
          </cell>
          <cell r="B408" t="str">
            <v>하늘바람 부족의 부족장 카울라, 인사드립니다.</v>
          </cell>
        </row>
        <row r="409">
          <cell r="A409" t="str">
            <v>INN_KAULAH_CONVERSATION01</v>
          </cell>
          <cell r="B409" t="str">
            <v>여기서 며칠 지내보니, 인간의 물질문명은 정말 대단한 것 같소.</v>
          </cell>
        </row>
        <row r="410">
          <cell r="A410" t="str">
            <v>INN_KAULAH_CONVERSATION02</v>
          </cell>
          <cell r="B410" t="str">
            <v>산꼭대기의 바람이 그립구려. 내일은 여기서 가까운 산이라도 올라야겠소.</v>
          </cell>
        </row>
        <row r="411">
          <cell r="A411" t="str">
            <v>INN_KAULAH_CONVERSATION03</v>
          </cell>
          <cell r="B411" t="str">
            <v>잠시 볼 일이 있어 이 여관에 묵고 있는데, 익숙지 않은 잠자리라 그런지 예지몽이 발현되지 않는구려.</v>
          </cell>
        </row>
        <row r="412">
          <cell r="A412" t="str">
            <v>INN_KAULAH_GIFT01</v>
          </cell>
          <cell r="B412" t="str">
            <v>그대의 호의, 깊이 기억하도록 하겠소.</v>
          </cell>
        </row>
        <row r="413">
          <cell r="A413" t="str">
            <v>INN_EPIS_INNIDLE01</v>
          </cell>
          <cell r="B413" t="str">
            <v>으흐흠~으흐흠~(콧 노래)</v>
          </cell>
        </row>
        <row r="414">
          <cell r="A414" t="str">
            <v>INN_EPIS_GREETING01</v>
          </cell>
          <cell r="B414" t="str">
            <v>오늘 시간 어때?</v>
          </cell>
        </row>
        <row r="415">
          <cell r="A415" t="str">
            <v>INN_EPIS_CONVERSATION01</v>
          </cell>
          <cell r="B415" t="str">
            <v>후후, 얼굴 빨개진 것 좀 봐? 귀엽네.</v>
          </cell>
        </row>
        <row r="416">
          <cell r="A416" t="str">
            <v>INN_EPIS_CONVERSATION02</v>
          </cell>
          <cell r="B416" t="str">
            <v>너 지금 어디 본 거야? 우훗, 걱정하지 마 비밀로 해줄게.</v>
          </cell>
        </row>
        <row r="417">
          <cell r="A417" t="str">
            <v>INN_EPIS_CONVERSATION03</v>
          </cell>
          <cell r="B417" t="str">
            <v>왜에~? 나랑 자극적인 놀이가 하고 싶은 거야? 그런 거야?</v>
          </cell>
        </row>
        <row r="418">
          <cell r="A418" t="str">
            <v>INN_EPIS_GIFT01</v>
          </cell>
          <cell r="B418" t="str">
            <v>어머, 이걸 나에게? 후후, 그럼 상으로는 뭐가 좋을까?</v>
          </cell>
        </row>
        <row r="419">
          <cell r="A419" t="str">
            <v>INN_SELENE_INNIDLE01</v>
          </cell>
          <cell r="B419" t="str">
            <v>호오, 인간들은 이런 곳에 모여 잠을 자나 보군요.</v>
          </cell>
        </row>
        <row r="420">
          <cell r="A420" t="str">
            <v>INN_SELENE_GREETING01</v>
          </cell>
          <cell r="B420" t="str">
            <v>잘 지냈어요? 오늘도 따스한 햇살이 가득하길 바래요</v>
          </cell>
        </row>
        <row r="421">
          <cell r="A421" t="str">
            <v>INN_SELENE_CONVERSATION01</v>
          </cell>
          <cell r="B421" t="str">
            <v>왜 그렇게 바라보나요?</v>
          </cell>
        </row>
        <row r="422">
          <cell r="A422" t="str">
            <v>INN_SELENE_CONVERSATION02</v>
          </cell>
          <cell r="B422" t="str">
            <v>예를 아는 이는 늘 환영이랍니다.</v>
          </cell>
        </row>
        <row r="423">
          <cell r="A423" t="str">
            <v>INN_SELENE_CONVERSATION03</v>
          </cell>
          <cell r="B423" t="str">
            <v>그래요, 얘기 정도라면 들어보도록 할까요?</v>
          </cell>
        </row>
        <row r="424">
          <cell r="A424" t="str">
            <v>INN_SELENE_GIFT01</v>
          </cell>
          <cell r="B424" t="str">
            <v>아름다운 선물이네요. 소중히 간직 할게요.</v>
          </cell>
        </row>
        <row r="425">
          <cell r="A425" t="str">
            <v>INN_MARIA_INNIDLE01</v>
          </cell>
          <cell r="B425" t="str">
            <v>뭐지? 애송이.</v>
          </cell>
        </row>
        <row r="426">
          <cell r="A426" t="str">
            <v>INN_MARIA_GREETING01</v>
          </cell>
          <cell r="B426" t="str">
            <v>마왕군에겐 함부로 인사하는 게 아니란다. 꼬마야.</v>
          </cell>
        </row>
        <row r="427">
          <cell r="A427" t="str">
            <v>INN_MARIA_CONVERSATION01</v>
          </cell>
          <cell r="B427" t="str">
            <v>걱정 마. 오늘밤 묵으러 온 거니까. 내 방은 위층인데, 함께 올라갈래? 후후.</v>
          </cell>
        </row>
        <row r="428">
          <cell r="A428" t="str">
            <v>INN_MARIA_CONVERSATION02</v>
          </cell>
          <cell r="B428" t="str">
            <v>그러고 보니 내 취향인데? 찢어발기고 싶은 네 육체 말이야.</v>
          </cell>
        </row>
        <row r="429">
          <cell r="A429" t="str">
            <v>INN_MARIA_CONVERSATION03</v>
          </cell>
          <cell r="B429" t="str">
            <v>내가 꼭 보고 싶은 게 있어. 살려달라고 비는 너의 모습 말이지.</v>
          </cell>
        </row>
        <row r="430">
          <cell r="A430" t="str">
            <v>INN_MARIA_GIFT01</v>
          </cell>
          <cell r="B430" t="str">
            <v>애송이다운 선물이네.</v>
          </cell>
        </row>
        <row r="431">
          <cell r="A431" t="str">
            <v>INN_MIRURU_INNIDLE01</v>
          </cell>
          <cell r="B431" t="str">
            <v>동업 어때? 보물을 찾으면 1할 정도는 떼어주지.</v>
          </cell>
        </row>
        <row r="432">
          <cell r="A432" t="str">
            <v>INN_MIRURU_GREETING01</v>
          </cell>
          <cell r="B432" t="str">
            <v>나도 반가워~!!</v>
          </cell>
        </row>
        <row r="433">
          <cell r="A433" t="str">
            <v>INN_MIRURU_CONVERSATION01</v>
          </cell>
          <cell r="B433" t="str">
            <v>너와 함께라면 저주받은 몸이라 해도 두렵지 않을 것 같아.</v>
          </cell>
        </row>
        <row r="434">
          <cell r="A434" t="str">
            <v>INN_MIRURU_CONVERSATION02</v>
          </cell>
          <cell r="B434" t="str">
            <v>바다가 우리를 부른다~!</v>
          </cell>
        </row>
        <row r="435">
          <cell r="A435" t="str">
            <v>INN_MIRURU_CONVERSATION03</v>
          </cell>
          <cell r="B435" t="str">
            <v>언젠간 원래의 모습을 찾고 말겠어!</v>
          </cell>
        </row>
        <row r="436">
          <cell r="A436" t="str">
            <v>INN_MIRURU_GIFT01</v>
          </cell>
          <cell r="B436" t="str">
            <v>골드다, 골드야~</v>
          </cell>
        </row>
        <row r="437">
          <cell r="A437" t="str">
            <v>INN_LORRAINE_INNIDLE01</v>
          </cell>
          <cell r="B437" t="str">
            <v>두려워 말거라. 그대들은 더 강해질 수 있느니라.</v>
          </cell>
        </row>
        <row r="438">
          <cell r="A438" t="str">
            <v>INN_LORRAINE_GREETING01</v>
          </cell>
          <cell r="B438" t="str">
            <v>엘리도라의 엘프, 로레인. 그대들에게 경의를 표하느니.</v>
          </cell>
        </row>
        <row r="439">
          <cell r="A439" t="str">
            <v>INN_LORRAINE_CONVERSATION01</v>
          </cell>
          <cell r="B439" t="str">
            <v>그대들 덕분에 즐거웠느니라.</v>
          </cell>
        </row>
        <row r="440">
          <cell r="A440" t="str">
            <v>INN_LORRAINE_CONVERSATION02</v>
          </cell>
          <cell r="B440" t="str">
            <v>그대들이 가는 길에 자연의 축복이 함께 하기를 바라노라.</v>
          </cell>
        </row>
        <row r="441">
          <cell r="A441" t="str">
            <v>INN_LORRAINE_CONVERSATION03</v>
          </cell>
          <cell r="B441" t="str">
            <v>인간은 훌륭한 존재다. 허나, 욕망의 지배를 받기 시작하면 주체하지 못한다는 단점이 있지.</v>
          </cell>
        </row>
        <row r="442">
          <cell r="A442" t="str">
            <v>INN_LORRAINE_GIFT01</v>
          </cell>
          <cell r="B442" t="str">
            <v>오래도록 간직하도록 하겠느니라.</v>
          </cell>
        </row>
        <row r="443">
          <cell r="A443" t="str">
            <v>INN_CLAUSE_INNIDLE01</v>
          </cell>
          <cell r="B443" t="str">
            <v>하하! 반가운 얼굴이 많네?</v>
          </cell>
        </row>
        <row r="444">
          <cell r="A444" t="str">
            <v>INN_CLAUSE_GREETING01</v>
          </cell>
          <cell r="B444" t="str">
            <v>오, 거기 있었군! 건강했어?</v>
          </cell>
        </row>
        <row r="445">
          <cell r="A445" t="str">
            <v>INN_CLAUSE_CONVERSATION01</v>
          </cell>
          <cell r="B445" t="str">
            <v>어때? 수호 기사단에 지원해 볼 생각은 없나?</v>
          </cell>
        </row>
        <row r="446">
          <cell r="A446" t="str">
            <v>INN_CLAUSE_CONVERSATION02</v>
          </cell>
          <cell r="B446" t="str">
            <v>언제봐도 믿음직스러운 표정이야.</v>
          </cell>
        </row>
        <row r="447">
          <cell r="A447" t="str">
            <v>INN_CLAUSE_CONVERSATION03</v>
          </cell>
          <cell r="B447" t="str">
            <v>가끔 투구의 입마개 때문에 숨쉬기가 힘들기도 하지. 하하하!</v>
          </cell>
        </row>
        <row r="448">
          <cell r="A448" t="str">
            <v>INN_CLAUSE_GIFT01</v>
          </cell>
          <cell r="B448" t="str">
            <v>평소대로라면 이런 건 받지 않지만. 네 성의를 무시하는 것도 예의가 아니지.</v>
          </cell>
        </row>
        <row r="449">
          <cell r="A449" t="str">
            <v>INN_REPHY_INNIDLE01</v>
          </cell>
          <cell r="B449" t="str">
            <v>타미아족이라고 들어봤어?</v>
          </cell>
        </row>
        <row r="450">
          <cell r="A450" t="str">
            <v>INN_REPHY_GREETING01</v>
          </cell>
          <cell r="B450" t="str">
            <v>난 레피라고 해. 타미아족의 현자이지.</v>
          </cell>
        </row>
        <row r="451">
          <cell r="A451" t="str">
            <v>INN_REPHY_CONVERSATION01</v>
          </cell>
          <cell r="B451" t="str">
            <v>인간, 나랑 같이 가자. 가서 마왕을 무찌르고 우리 숲을 지키자.</v>
          </cell>
        </row>
        <row r="452">
          <cell r="A452" t="str">
            <v>INN_REPHY_CONVERSATION02</v>
          </cell>
          <cell r="B452" t="str">
            <v>나와 함께라면 숲에서 길을 잃을 염려가 없어.</v>
          </cell>
        </row>
        <row r="453">
          <cell r="A453" t="str">
            <v>INN_REPHY_CONVERSATION03</v>
          </cell>
          <cell r="B453" t="str">
            <v>숲에서 죽은 이들이 별빛을 따라 마땅히 돌아가야 할 곳으로 가게 하는 일도 우리가 하는 일 중에 하나지.</v>
          </cell>
        </row>
        <row r="454">
          <cell r="A454" t="str">
            <v>INN_REPHY_GIFT01</v>
          </cell>
          <cell r="B454" t="str">
            <v>인간에게 선물 받았어! 좋아라.</v>
          </cell>
        </row>
        <row r="455">
          <cell r="A455" t="str">
            <v>INN_DIMAEL_INNIDLE01</v>
          </cell>
          <cell r="B455" t="str">
            <v>에피가엘...</v>
          </cell>
        </row>
        <row r="456">
          <cell r="A456" t="str">
            <v>INN_DIMAEL_GREETING01</v>
          </cell>
          <cell r="B456" t="str">
            <v>아아.. 너였군.</v>
          </cell>
        </row>
        <row r="457">
          <cell r="A457" t="str">
            <v>INN_DIMAEL_CONVERSATION01</v>
          </cell>
          <cell r="B457" t="str">
            <v>뚫어지겠군.. 그만 좀 쳐다보지그래?</v>
          </cell>
        </row>
        <row r="458">
          <cell r="A458" t="str">
            <v>INN_DIMAEL_CONVERSATION02</v>
          </cell>
          <cell r="B458" t="str">
            <v>귀찮게 하지 말고 저리 꺼져.</v>
          </cell>
        </row>
        <row r="459">
          <cell r="A459" t="str">
            <v>INN_DIMAEL_CONVERSATION03</v>
          </cell>
          <cell r="B459" t="str">
            <v>...그래서 용건은?</v>
          </cell>
        </row>
        <row r="460">
          <cell r="A460" t="str">
            <v>INN_DIMAEL_GIFT01</v>
          </cell>
          <cell r="B460" t="str">
            <v>...나에게? 흠, 주는 것이니 일단 받도록 하지.</v>
          </cell>
        </row>
        <row r="461">
          <cell r="A461" t="str">
            <v>INN_DEMIA_INNIDLE01</v>
          </cell>
          <cell r="B461" t="str">
            <v>내일의 전투를 위해 개인정비에 만전을 기하도록.</v>
          </cell>
        </row>
        <row r="462">
          <cell r="A462" t="str">
            <v>INN_DEMIA_GREETING01</v>
          </cell>
          <cell r="B462" t="str">
            <v>반갑다, 제군. 왕국 수비대장 데미아 질트리온이다.</v>
          </cell>
        </row>
        <row r="463">
          <cell r="A463" t="str">
            <v>INN_DEMIA_CONVERSATION01</v>
          </cell>
          <cell r="B463" t="str">
            <v>왕국 수비대는 강하다. 내가 없더라도 나스호른이 잘 이끌 것이다.</v>
          </cell>
        </row>
        <row r="464">
          <cell r="A464" t="str">
            <v>INN_DEMIA_CONVERSATION02</v>
          </cell>
          <cell r="B464" t="str">
            <v>아버지도 수비대장을 지내셨지. 내가 평범하게 자라길 바라신 모양인데, 그 피가 어디 가겠나.</v>
          </cell>
        </row>
        <row r="465">
          <cell r="A465" t="str">
            <v>INN_DEMIA_CONVERSATION03</v>
          </cell>
          <cell r="B465" t="str">
            <v>반드시 마왕군을 무찔러 왕국의 평화를 되찾을 것이다.</v>
          </cell>
        </row>
        <row r="466">
          <cell r="A466" t="str">
            <v>INN_DEMIA_GIFT01</v>
          </cell>
          <cell r="B466" t="str">
            <v>병사들과 나눠야겠군.</v>
          </cell>
        </row>
        <row r="467">
          <cell r="A467" t="str">
            <v>INN_NAILA_INNIDLE01</v>
          </cell>
          <cell r="B467" t="str">
            <v>무슨 일인가, 인간의 전사여.</v>
          </cell>
        </row>
        <row r="468">
          <cell r="A468" t="str">
            <v>INN_NAILA_GREETING01</v>
          </cell>
          <cell r="B468" t="str">
            <v>다음에 기회가 되면 실력을 겨뤄보고 싶군.</v>
          </cell>
        </row>
        <row r="469">
          <cell r="A469" t="str">
            <v>INN_NAILA_CONVERSATION01</v>
          </cell>
          <cell r="B469" t="str">
            <v>히뮬리스 언니…</v>
          </cell>
        </row>
        <row r="470">
          <cell r="A470" t="str">
            <v>INN_NAILA_CONVERSATION02</v>
          </cell>
          <cell r="B470" t="str">
            <v>자기 것이 아닌 힘을 자신의 힘이라 착각하는 건 어리석은 짓이야.</v>
          </cell>
        </row>
        <row r="471">
          <cell r="A471" t="str">
            <v>INN_NAILA_CONVERSATION03</v>
          </cell>
          <cell r="B471" t="str">
            <v>엘리도라 하피의 긍지를, 난 절대 잊지 않는다.</v>
          </cell>
        </row>
        <row r="472">
          <cell r="A472" t="str">
            <v>INN_NAILA_GIFT01</v>
          </cell>
          <cell r="B472" t="str">
            <v>하피의 취향을 좀 아는군.</v>
          </cell>
        </row>
        <row r="473">
          <cell r="A473" t="str">
            <v>INN_RODINA_INNIDLE01</v>
          </cell>
          <cell r="B473" t="str">
            <v>다음 행군에 대비하여, 준비태세~ 흥흥흥~ (콧노래)</v>
          </cell>
        </row>
        <row r="474">
          <cell r="A474" t="str">
            <v>INN_RODINA_GREETING01</v>
          </cell>
          <cell r="B474" t="str">
            <v>안녕하세요! 좋은 하루 되십시오~</v>
          </cell>
        </row>
        <row r="475">
          <cell r="A475" t="str">
            <v>INN_RODINA_CONVERSATION01</v>
          </cell>
          <cell r="B475" t="str">
            <v>잘 먹어야 잘 싸운답니다!</v>
          </cell>
        </row>
        <row r="476">
          <cell r="A476" t="str">
            <v>INN_RODINA_CONVERSATION02</v>
          </cell>
          <cell r="B476" t="str">
            <v>구운 머룸이 그렇게 맛있다면서요? 먹어보겠습니다!</v>
          </cell>
        </row>
        <row r="477">
          <cell r="A477" t="str">
            <v>INN_RODINA_CONVERSATION03</v>
          </cell>
          <cell r="B477" t="str">
            <v>야채 좋아하세요? 전 좋아합니다!</v>
          </cell>
        </row>
        <row r="478">
          <cell r="A478" t="str">
            <v>INN_RODINA_GIFT01</v>
          </cell>
          <cell r="B478" t="str">
            <v>감사합니다!! 감사히 먹겠습니다!!!</v>
          </cell>
        </row>
        <row r="479">
          <cell r="A479" t="str">
            <v>INN_MORRAH_INNIDLE01</v>
          </cell>
          <cell r="B479" t="str">
            <v>뭐지? 죽고 싶은 건가?</v>
          </cell>
        </row>
        <row r="480">
          <cell r="A480" t="str">
            <v>INN_MORRAH_GREETING01</v>
          </cell>
          <cell r="B480" t="str">
            <v>친한 척 하지 마라.</v>
          </cell>
        </row>
        <row r="481">
          <cell r="A481" t="str">
            <v>INN_MORRAH_CONVERSATION01</v>
          </cell>
          <cell r="B481" t="str">
            <v>여기는 여관이니 싸우지 않겠다. 하지만 여기서 나가면 날 만나지 않는 게 좋을 거야.</v>
          </cell>
        </row>
        <row r="482">
          <cell r="A482" t="str">
            <v>INN_MORRAH_CONVERSATION02</v>
          </cell>
          <cell r="B482" t="str">
            <v>여기서 노닥거릴만큼 한가한 삶이라면, 그 목숨 나에게 바치는 것이 어떤가.</v>
          </cell>
        </row>
        <row r="483">
          <cell r="A483" t="str">
            <v>INN_MORRAH_CONVERSATION03</v>
          </cell>
          <cell r="B483" t="str">
            <v>말 걸지 마라.</v>
          </cell>
        </row>
        <row r="484">
          <cell r="A484" t="str">
            <v>INN_MORRAH_GIFT01</v>
          </cell>
          <cell r="B484" t="str">
            <v>이런 거 말고, 너의 피를 보고 싶군.</v>
          </cell>
        </row>
        <row r="485">
          <cell r="A485" t="str">
            <v>INN_BAUDOUIN_INNIDLE01</v>
          </cell>
          <cell r="B485" t="str">
            <v>캬, 여기 좋은 술이 많구먼! 어이 아가씨, 여기 한 병 더!</v>
          </cell>
        </row>
        <row r="486">
          <cell r="A486" t="str">
            <v>INN_BAUDOUIN_GREETING01</v>
          </cell>
          <cell r="B486" t="str">
            <v>오, 안녕하신가? 자네 좀 쎄보이는데?</v>
          </cell>
        </row>
        <row r="487">
          <cell r="A487" t="str">
            <v>INN_BAUDOUIN_CONVERSATION01</v>
          </cell>
          <cell r="B487" t="str">
            <v>딱딱하고 형식적인 건 내 취향이 아니다!</v>
          </cell>
        </row>
        <row r="488">
          <cell r="A488" t="str">
            <v>INN_BAUDOUIN_CONVERSATION02</v>
          </cell>
          <cell r="B488" t="str">
            <v>오, 한바탕 해볼텐가? 주먹다짐에는 자신 있다고!</v>
          </cell>
        </row>
        <row r="489">
          <cell r="A489" t="str">
            <v>INN_BAUDOUIN_CONVERSATION03</v>
          </cell>
          <cell r="B489" t="str">
            <v>신께서 말씀하시길, 남자라면 주먹이지!</v>
          </cell>
        </row>
        <row r="490">
          <cell r="A490" t="str">
            <v>INN_BAUDOUIN_GIFT01</v>
          </cell>
          <cell r="B490" t="str">
            <v>크하하하, 통이 큰 친구구만!! 좋아, 같이 한 잔 하지!</v>
          </cell>
        </row>
        <row r="491">
          <cell r="A491" t="str">
            <v>INN_REINA_INNIDLE01</v>
          </cell>
          <cell r="B491" t="str">
            <v>좋은 일거리 발견! 아..근데 의뢰주가…</v>
          </cell>
        </row>
        <row r="492">
          <cell r="A492" t="str">
            <v>INN_REINA_GREETING01</v>
          </cell>
          <cell r="B492" t="str">
            <v>우와, 잘생겼… 아, 안녕!</v>
          </cell>
        </row>
        <row r="493">
          <cell r="A493" t="str">
            <v>INN_REINA_CONVERSATION01</v>
          </cell>
          <cell r="B493" t="str">
            <v>용병이 필요해? 실력은 확실하다고.</v>
          </cell>
        </row>
        <row r="494">
          <cell r="A494" t="str">
            <v>INN_REINA_CONVERSATION02</v>
          </cell>
          <cell r="B494" t="str">
            <v>어마, 저런 귀요미가…아, 아니야, 헤헤.</v>
          </cell>
        </row>
        <row r="495">
          <cell r="A495" t="str">
            <v>INN_REINA_CONVERSATION03</v>
          </cell>
          <cell r="B495" t="str">
            <v>섬광의 레이나를 찾는다고? 에헤헤, 그게 바로 나야~</v>
          </cell>
        </row>
        <row r="496">
          <cell r="A496" t="str">
            <v>INN_REINA_GIFT01</v>
          </cell>
          <cell r="B496" t="str">
            <v>응? 선물? 헤헤, 고마워. 다음 의뢰는 싸게 해줄게.</v>
          </cell>
        </row>
        <row r="497">
          <cell r="A497" t="str">
            <v>INN_PAVEL_INNIDLE01</v>
          </cell>
          <cell r="B497" t="str">
            <v>…사람이 많구나.</v>
          </cell>
        </row>
        <row r="498">
          <cell r="A498" t="str">
            <v>INN_PAVEL_GREETING01</v>
          </cell>
          <cell r="B498" t="str">
            <v>…무슨 볼일인가?</v>
          </cell>
        </row>
        <row r="499">
          <cell r="A499" t="str">
            <v>INN_PAVEL_CONVERSATION01</v>
          </cell>
          <cell r="B499" t="str">
            <v>소란스럽구나…</v>
          </cell>
        </row>
        <row r="500">
          <cell r="A500" t="str">
            <v>INN_PAVEL_CONVERSATION02</v>
          </cell>
          <cell r="B500" t="str">
            <v>…머리를 좀 식혀야겠구나.</v>
          </cell>
        </row>
        <row r="501">
          <cell r="A501" t="str">
            <v>INN_PAVEL_CONVERSATION03</v>
          </cell>
          <cell r="B501" t="str">
            <v>..스승님이었다면, 어찌했을까.</v>
          </cell>
        </row>
        <row r="502">
          <cell r="A502" t="str">
            <v>INN_PAVEL_GIFT01</v>
          </cell>
          <cell r="B502" t="str">
            <v>…받아두겠네.</v>
          </cell>
        </row>
        <row r="503">
          <cell r="A503" t="str">
            <v>INN_JANE_INNIDLE01</v>
          </cell>
          <cell r="B503" t="str">
            <v>...</v>
          </cell>
        </row>
        <row r="504">
          <cell r="A504" t="str">
            <v>INN_JANE_GREETING01</v>
          </cell>
          <cell r="B504" t="str">
            <v>...안녕.</v>
          </cell>
        </row>
        <row r="505">
          <cell r="A505" t="str">
            <v>INN_JANE_CONVERSATION01</v>
          </cell>
          <cell r="B505" t="str">
            <v>너, 누구..?</v>
          </cell>
        </row>
        <row r="506">
          <cell r="A506" t="str">
            <v>INN_JANE_CONVERSATION02</v>
          </cell>
          <cell r="B506" t="str">
            <v>너, 모르는 사람..</v>
          </cell>
        </row>
        <row r="507">
          <cell r="A507" t="str">
            <v>INN_JANE_CONVERSATION03</v>
          </cell>
          <cell r="B507" t="str">
            <v>너, 나를 아는 사람?</v>
          </cell>
        </row>
        <row r="508">
          <cell r="A508" t="str">
            <v>INN_JANE_GIFT01</v>
          </cell>
          <cell r="B508" t="str">
            <v>선물..? 고마운 것?</v>
          </cell>
        </row>
        <row r="509">
          <cell r="A509" t="str">
            <v>INN_AISHA_INNIDLE01</v>
          </cell>
          <cell r="B509" t="str">
            <v>이 여관을 다 사버리면 좋았을 텐데.</v>
          </cell>
        </row>
        <row r="510">
          <cell r="A510" t="str">
            <v>INN_AISHA_GREETING01</v>
          </cell>
          <cell r="B510" t="str">
            <v>귀족을 만나는 건 처음인가요?</v>
          </cell>
        </row>
        <row r="511">
          <cell r="A511" t="str">
            <v>INN_AISHA_CONVERSATION01</v>
          </cell>
          <cell r="B511" t="str">
            <v>흐응? 당신 어느 가문의 사람인가요?</v>
          </cell>
        </row>
        <row r="512">
          <cell r="A512" t="str">
            <v>INN_AISHA_CONVERSATION02</v>
          </cell>
          <cell r="B512" t="str">
            <v>이 스커트 마무리가 어설퍼.</v>
          </cell>
        </row>
        <row r="513">
          <cell r="A513" t="str">
            <v>INN_AISHA_CONVERSATION03</v>
          </cell>
          <cell r="B513" t="str">
            <v>으으, 우리 집 요리사가 해준 음식이 먹고 싶어.</v>
          </cell>
        </row>
        <row r="514">
          <cell r="A514" t="str">
            <v>INN_AISHA_GIFT01</v>
          </cell>
          <cell r="B514" t="str">
            <v>고마워, 답례로 함께 차 마시지 않을래?</v>
          </cell>
        </row>
        <row r="515">
          <cell r="A515" t="str">
            <v>INN_LEO_INNIDLE01</v>
          </cell>
          <cell r="B515" t="str">
            <v>와, 여기는 책보다 사람들이 많네요.</v>
          </cell>
        </row>
        <row r="516">
          <cell r="A516" t="str">
            <v>INN_LEO_GREETING01</v>
          </cell>
          <cell r="B516" t="str">
            <v>안녕하세요! 잘 부탁드려요.</v>
          </cell>
        </row>
        <row r="517">
          <cell r="A517" t="str">
            <v>INN_LEO_CONVERSATION01</v>
          </cell>
          <cell r="B517" t="str">
            <v>이 세상의 모든 것을 알고 싶어요.</v>
          </cell>
        </row>
        <row r="518">
          <cell r="A518" t="str">
            <v>INN_LEO_CONVERSATION02</v>
          </cell>
          <cell r="B518" t="str">
            <v>세상은 정말 끝없이 넓고 넓네요...</v>
          </cell>
        </row>
        <row r="519">
          <cell r="A519" t="str">
            <v>INN_LEO_CONVERSATION03</v>
          </cell>
          <cell r="B519" t="str">
            <v>서고에 한번 놀러 오면 좋은 책을 추천해 줄게요.</v>
          </cell>
        </row>
        <row r="520">
          <cell r="A520" t="str">
            <v>INN_LEO_GIFT01</v>
          </cell>
          <cell r="B520" t="str">
            <v>정말 저한테 주시는 건가요?</v>
          </cell>
        </row>
        <row r="521">
          <cell r="A521" t="str">
            <v>INN_FLUSS_INNIDLE01</v>
          </cell>
          <cell r="B521" t="str">
            <v>제국의 여관하고 큰 차이는 없군.</v>
          </cell>
        </row>
        <row r="522">
          <cell r="A522" t="str">
            <v>INN_FLUSS_GREETING01</v>
          </cell>
          <cell r="B522" t="str">
            <v>너도 참 매일매일 열심이로군.</v>
          </cell>
        </row>
        <row r="523">
          <cell r="A523" t="str">
            <v>INN_FLUSS_CONVERSATION01</v>
          </cell>
          <cell r="B523" t="str">
            <v>벌써부터 제국의 공기가 그립군.</v>
          </cell>
        </row>
        <row r="524">
          <cell r="A524" t="str">
            <v>INN_FLUSS_CONVERSATION02</v>
          </cell>
          <cell r="B524" t="str">
            <v>자신을 갈고닦아 저는 더욱 강해졌습니다.</v>
          </cell>
        </row>
        <row r="525">
          <cell r="A525" t="str">
            <v>INN_FLUSS_CONVERSATION03</v>
          </cell>
          <cell r="B525" t="str">
            <v>내가 마음을 털어놨던 이는 한 명뿐이야..</v>
          </cell>
        </row>
        <row r="526">
          <cell r="A526" t="str">
            <v>INN_FLUSS_GIFT01</v>
          </cell>
          <cell r="B526" t="str">
            <v>그대의 눈동자에 건배.</v>
          </cell>
        </row>
        <row r="527">
          <cell r="A527" t="str">
            <v>INN_LUNA_INNIDLE01</v>
          </cell>
          <cell r="B527" t="str">
            <v>안녕! 당근 있어!?</v>
          </cell>
        </row>
        <row r="528">
          <cell r="A528" t="str">
            <v>INN_LUNA_GREETING01</v>
          </cell>
          <cell r="B528" t="str">
            <v>나도 안녕!? 너도 안녕!? 우리 모두 안녕!</v>
          </cell>
        </row>
        <row r="529">
          <cell r="A529" t="str">
            <v>INN_LUNA_CONVERSATION01</v>
          </cell>
          <cell r="B529" t="str">
            <v>이게 뭔지 알아요? 바로 당근!!</v>
          </cell>
        </row>
        <row r="530">
          <cell r="A530" t="str">
            <v>INN_LUNA_CONVERSATION02</v>
          </cell>
          <cell r="B530" t="str">
            <v>당근의 색은 당근색이에요- 와아!</v>
          </cell>
        </row>
        <row r="531">
          <cell r="A531" t="str">
            <v>INN_LUNA_CONVERSATION03</v>
          </cell>
          <cell r="B531" t="str">
            <v>토끼? 아니에요 루나는 루나!</v>
          </cell>
        </row>
        <row r="532">
          <cell r="A532" t="str">
            <v>INN_LUNA_GIFT01</v>
          </cell>
          <cell r="B532" t="str">
            <v>와아!- 이거 당근이에요!? 응? 아니야!?</v>
          </cell>
        </row>
        <row r="533">
          <cell r="A533" t="str">
            <v>INN_LAIAS_INNIDLE01</v>
          </cell>
          <cell r="B533" t="str">
            <v>평화로운 기운이 흐르는구나.</v>
          </cell>
        </row>
        <row r="534">
          <cell r="A534" t="str">
            <v>INN_LAIAS_GREETING01</v>
          </cell>
          <cell r="B534" t="str">
            <v>반갑네, 인간의 아이여.</v>
          </cell>
        </row>
        <row r="535">
          <cell r="A535" t="str">
            <v>INN_LAIAS_CONVERSATION01</v>
          </cell>
          <cell r="B535" t="str">
            <v>인간의 음식은 여전히 각별하구나.</v>
          </cell>
        </row>
        <row r="536">
          <cell r="A536" t="str">
            <v>INN_LAIAS_CONVERSATION02</v>
          </cell>
          <cell r="B536" t="str">
            <v>오랜 세월 잠들어 있었더니, 많은 것이 변했구나.</v>
          </cell>
        </row>
        <row r="537">
          <cell r="A537" t="str">
            <v>INN_LAIAS_CONVERSATION03</v>
          </cell>
          <cell r="B537" t="str">
            <v>물의 흐름이 그대와 같이 하기를.</v>
          </cell>
        </row>
        <row r="538">
          <cell r="A538" t="str">
            <v>INN_LAIAS_GIFT01</v>
          </cell>
          <cell r="B538" t="str">
            <v>고맙네, 인간의 아이여.</v>
          </cell>
        </row>
        <row r="539">
          <cell r="A539" t="str">
            <v>INN_ARCH_INNIDLE01</v>
          </cell>
          <cell r="B539" t="str">
            <v>음?! 마족을 본 것 같은데...</v>
          </cell>
        </row>
        <row r="540">
          <cell r="A540" t="str">
            <v>INN_ARCH_GREETING01</v>
          </cell>
          <cell r="B540" t="str">
            <v>그래, 지상의 존재여.</v>
          </cell>
        </row>
        <row r="541">
          <cell r="A541" t="str">
            <v>INN_ARCH_CONVERSATION01</v>
          </cell>
          <cell r="B541" t="str">
            <v>나의 날개가 신기한가?</v>
          </cell>
        </row>
        <row r="542">
          <cell r="A542" t="str">
            <v>INN_ARCH_CONVERSATION02</v>
          </cell>
          <cell r="B542" t="str">
            <v>악을 심판하는 것, 그것이 나의 사명.</v>
          </cell>
        </row>
        <row r="543">
          <cell r="A543" t="str">
            <v>INN_ARCH_CONVERSATION03</v>
          </cell>
          <cell r="B543" t="str">
            <v>너희들의 존재가 신의 축복이라는 걸 알아두길 바란다.</v>
          </cell>
        </row>
        <row r="544">
          <cell r="A544" t="str">
            <v>INN_ARCH_GIFT01</v>
          </cell>
          <cell r="B544" t="str">
            <v>자네의 앞길에 찬란한 빛이 함께 하길.</v>
          </cell>
        </row>
        <row r="545">
          <cell r="A545" t="str">
            <v>INN_NICX_INNIDLE01</v>
          </cell>
          <cell r="B545" t="str">
            <v>호오, 나에게 흥미를 가지는가?</v>
          </cell>
        </row>
        <row r="546">
          <cell r="A546" t="str">
            <v>INN_NICX_GREETING01</v>
          </cell>
          <cell r="B546" t="str">
            <v>자네, 상당히 묘한 분위기가 느껴지는군.</v>
          </cell>
        </row>
        <row r="547">
          <cell r="A547" t="str">
            <v>INN_NICX_CONVERSATION01</v>
          </cell>
          <cell r="B547" t="str">
            <v>어디 가고 싶은 곳이 있나?</v>
          </cell>
        </row>
        <row r="548">
          <cell r="A548" t="str">
            <v>INN_NICX_CONVERSATION02</v>
          </cell>
          <cell r="B548" t="str">
            <v>내가 세상에 가지 못 할 곳은 없다네</v>
          </cell>
        </row>
        <row r="549">
          <cell r="A549" t="str">
            <v>INN_NICX_CONVERSATION03</v>
          </cell>
          <cell r="B549" t="str">
            <v>나는 자네같이 흥미로운 자들을 좋아한다네</v>
          </cell>
        </row>
        <row r="550">
          <cell r="A550" t="str">
            <v>INN_NICX_GIFT01</v>
          </cell>
          <cell r="B550" t="str">
            <v>이걸 나에게? 잘 받겠네 고맙네.</v>
          </cell>
        </row>
        <row r="551">
          <cell r="A551" t="str">
            <v>INN_ANNETTE_INNIDLE01</v>
          </cell>
          <cell r="B551" t="str">
            <v>우와아, 사람이 잔뜩! 왕성의 내 연구실과는 딴판이야!</v>
          </cell>
        </row>
        <row r="552">
          <cell r="A552" t="str">
            <v>INN_ANNETTE_GREETING01</v>
          </cell>
          <cell r="B552" t="str">
            <v>안녕? 혹시 마도공학에 관심 있니?</v>
          </cell>
        </row>
        <row r="553">
          <cell r="A553" t="str">
            <v>INN_ANNETTE_CONVERSATION01</v>
          </cell>
          <cell r="B553" t="str">
            <v>모든 사람들은 마법을 쓸 권리가 있어! 나는 그 계기를 만들어주고 싶을 뿐이지!</v>
          </cell>
        </row>
        <row r="554">
          <cell r="A554" t="str">
            <v>INN_ANNETTE_CONVERSATION02</v>
          </cell>
          <cell r="B554" t="str">
            <v>왕성에서 일하면 연구비가 많이 나오기는 하는데...그래도 부족해!</v>
          </cell>
        </row>
        <row r="555">
          <cell r="A555" t="str">
            <v>INN_ANNETTE_CONVERSATION03</v>
          </cell>
          <cell r="B555" t="str">
            <v>음? 여기서 파는 달걀, 내 귀염둥이랑 비슷하게 생기지 않았어?</v>
          </cell>
        </row>
        <row r="556">
          <cell r="A556" t="str">
            <v>INN_ANNETTE_GIFT01</v>
          </cell>
          <cell r="B556" t="str">
            <v>헤헷! 연구비 지원, 고마워!</v>
          </cell>
        </row>
        <row r="557">
          <cell r="A557" t="str">
            <v>INN_MITRA_INNIDLE01</v>
          </cell>
          <cell r="B557" t="str">
            <v>하아.. 그냥 낮잠이나 퍼질러 자고 싶다.</v>
          </cell>
        </row>
        <row r="558">
          <cell r="A558" t="str">
            <v>INN_MITRA_GREETING01</v>
          </cell>
          <cell r="B558" t="str">
            <v>여어~</v>
          </cell>
        </row>
        <row r="559">
          <cell r="A559" t="str">
            <v>INN_MITRA_CONVERSATION01</v>
          </cell>
          <cell r="B559" t="str">
            <v>어, 그래 어디 싸움이라도 났어?</v>
          </cell>
        </row>
        <row r="560">
          <cell r="A560" t="str">
            <v>INN_MITRA_CONVERSATION02</v>
          </cell>
          <cell r="B560" t="str">
            <v>아아, 그냥 이대로 아무것도 안 하고 싶다.</v>
          </cell>
        </row>
        <row r="561">
          <cell r="A561" t="str">
            <v>INN_MITRA_CONVERSATION03</v>
          </cell>
          <cell r="B561" t="str">
            <v>가끔은 한바탕 날뛰고 싶은데 말이야.</v>
          </cell>
        </row>
        <row r="562">
          <cell r="A562" t="str">
            <v>INN_MITRA_GIFT01</v>
          </cell>
          <cell r="B562" t="str">
            <v>오오!? 이거 끝내주는데?</v>
          </cell>
        </row>
        <row r="563">
          <cell r="A563" t="str">
            <v>INN_TANYA_INNIDLE01</v>
          </cell>
          <cell r="B563" t="str">
            <v>....</v>
          </cell>
        </row>
        <row r="564">
          <cell r="A564" t="str">
            <v>INN_TANYA_GREETING01</v>
          </cell>
          <cell r="B564" t="str">
            <v>...흥.</v>
          </cell>
        </row>
        <row r="565">
          <cell r="A565" t="str">
            <v>INN_TANYA_CONVERSATION01</v>
          </cell>
          <cell r="B565" t="str">
            <v>...말 시키지 마라.</v>
          </cell>
        </row>
        <row r="566">
          <cell r="A566" t="str">
            <v>INN_TANYA_CONVERSATION02</v>
          </cell>
          <cell r="B566" t="str">
            <v>...사람 죽이는 것밖에 재주가 없는 여자에게 관심 따위 주지 마라.</v>
          </cell>
        </row>
        <row r="567">
          <cell r="A567" t="str">
            <v>INN_TANYA_CONVERSATION03</v>
          </cell>
          <cell r="B567" t="str">
            <v>...하아.</v>
          </cell>
        </row>
        <row r="568">
          <cell r="A568" t="str">
            <v>INN_TANYA_GIFT01</v>
          </cell>
          <cell r="B568" t="str">
            <v>...일단...받아두지.</v>
          </cell>
        </row>
        <row r="569">
          <cell r="A569" t="str">
            <v>INN_EZEKIEL_INNIDLE01</v>
          </cell>
          <cell r="B569" t="str">
            <v>뭘봐?</v>
          </cell>
        </row>
        <row r="570">
          <cell r="A570" t="str">
            <v>INN_EZEKIEL_GREETING01</v>
          </cell>
          <cell r="B570" t="str">
            <v>뭐? 말 해봐.</v>
          </cell>
        </row>
        <row r="571">
          <cell r="A571" t="str">
            <v>INN_EZEKIEL_CONVERSATION01</v>
          </cell>
          <cell r="B571" t="str">
            <v>나 참, 자꾸 귀찮게 구네…</v>
          </cell>
        </row>
        <row r="572">
          <cell r="A572" t="str">
            <v>INN_EZEKIEL_CONVERSATION02</v>
          </cell>
          <cell r="B572" t="str">
            <v>가라 그냥.</v>
          </cell>
        </row>
        <row r="573">
          <cell r="A573" t="str">
            <v>INN_EZEKIEL_CONVERSATION03</v>
          </cell>
          <cell r="B573" t="str">
            <v>왜 자꾸 친한 척 하고 있어. 어울릴 생각 없어.</v>
          </cell>
        </row>
        <row r="574">
          <cell r="A574" t="str">
            <v>INN_EZEKIEL_GIFT01</v>
          </cell>
          <cell r="B574" t="str">
            <v>뭐, 뭐야 갑자기.. 그.. 뭐 암튼 받을게.</v>
          </cell>
        </row>
        <row r="575">
          <cell r="A575" t="str">
            <v>INN_VISKA_INNIDLE01</v>
          </cell>
          <cell r="B575" t="str">
            <v>음...마족은 없는 거야? 배가 고파오는데..</v>
          </cell>
        </row>
        <row r="576">
          <cell r="A576" t="str">
            <v>INN_VISKA_GREETING01</v>
          </cell>
          <cell r="B576" t="str">
            <v>안녕? 먹을거라도 들고 왔어? 마족은 없어?</v>
          </cell>
        </row>
        <row r="577">
          <cell r="A577" t="str">
            <v>INN_VISKA_CONVERSATION01</v>
          </cell>
          <cell r="B577" t="str">
            <v>빨리 뭔가 먹을거를 찾지 못하면 얘가 난동 부릴 거 같은...응? 아아, 아무것도 아니야. 헤헤헤...후우.</v>
          </cell>
        </row>
        <row r="578">
          <cell r="A578" t="str">
            <v>INN_VISKA_CONVERSATION02</v>
          </cell>
          <cell r="B578" t="str">
            <v>슬슬 배가 좀 고픈데. 이 근방에 혹시 쎄다고 소문난 마족은 없어?</v>
          </cell>
        </row>
        <row r="579">
          <cell r="A579" t="str">
            <v>INN_VISKA_CONVERSATION03</v>
          </cell>
          <cell r="B579" t="str">
            <v>이거? 마족 계약의 문장. 자세한 건 나도 몰라.</v>
          </cell>
        </row>
        <row r="580">
          <cell r="A580" t="str">
            <v>INN_VISKA_GIFT01</v>
          </cell>
          <cell r="B580" t="str">
            <v>이게 뭐야? 먹을 수 있는 거야?</v>
          </cell>
        </row>
        <row r="581">
          <cell r="A581" t="str">
            <v>INN_LEWICIA_INNIDLE01</v>
          </cell>
          <cell r="B581" t="str">
            <v>활기찬 곳이네. 요양하긴 딱이야.</v>
          </cell>
        </row>
        <row r="582">
          <cell r="A582" t="str">
            <v>INN_LEWICIA_GREETING01</v>
          </cell>
          <cell r="B582" t="str">
            <v>또 만나네. 잠시 쉬어갈꺼야?</v>
          </cell>
        </row>
        <row r="583">
          <cell r="A583" t="str">
            <v>INN_LEWICIA_CONVERSATION01</v>
          </cell>
          <cell r="B583" t="str">
            <v>마늘? 맵긴 하지만 맛은 있지. 왜?</v>
          </cell>
        </row>
        <row r="584">
          <cell r="A584" t="str">
            <v>INN_LEWICIA_CONVERSATION02</v>
          </cell>
          <cell r="B584" t="str">
            <v>따듯한 햇살은 참 좋아. 내가 원래 살던 곳은 너무 어두침침했는데. 음? 왜 그렇게 쳐다보는거지?</v>
          </cell>
        </row>
        <row r="585">
          <cell r="A585" t="str">
            <v>INN_LEWICIA_CONVERSATION03</v>
          </cell>
          <cell r="B585" t="str">
            <v>몸상태만 회복된다면 이런 몸으로 지내지 않아도 되는데...</v>
          </cell>
        </row>
        <row r="586">
          <cell r="A586" t="str">
            <v>INN_LEWICIA_GIFT01</v>
          </cell>
          <cell r="B586" t="str">
            <v>선물이라, 재밌는 풍습이네. 일단 주는 거면 받아둘께.</v>
          </cell>
        </row>
        <row r="587">
          <cell r="A587" t="str">
            <v>INN_RICARDO_INNIDLE01</v>
          </cell>
          <cell r="B587" t="str">
            <v>모두 건강히 잘 있구만. 다행이구나, 크하하하!</v>
          </cell>
        </row>
        <row r="588">
          <cell r="A588" t="str">
            <v>INN_RICARDO_GREETING01</v>
          </cell>
          <cell r="B588" t="str">
            <v>하하하, 자넨가. 건강히 지냈나?</v>
          </cell>
        </row>
        <row r="589">
          <cell r="A589" t="str">
            <v>INN_RICARDO_CONVERSATION01</v>
          </cell>
          <cell r="B589" t="str">
            <v>나이는 먹었지만 아직 건장하다네! 근데 은퇴는 언제 할 수 있을 지 모르겠구만. 하하하!</v>
          </cell>
        </row>
        <row r="590">
          <cell r="A590" t="str">
            <v>INN_RICARDO_CONVERSATION02</v>
          </cell>
          <cell r="B590" t="str">
            <v>하하하하, 허리 아픈건 어쩔 수 없지. 하지만 아직 멀쩡하다고!</v>
          </cell>
        </row>
        <row r="591">
          <cell r="A591" t="str">
            <v>INN_RICARDO_CONVERSATION03</v>
          </cell>
          <cell r="B591" t="str">
            <v>팔씨름 대회라고!? 빠질 수 없지!! 하하, 다 덤벼라!!</v>
          </cell>
        </row>
        <row r="592">
          <cell r="A592" t="str">
            <v>INN_RICARDO_GIFT01</v>
          </cell>
          <cell r="B592" t="str">
            <v>하하하, 고아원 모금함에나 넣어두게! 나보다는 그 아이들에게 더 필요할 거라네.</v>
          </cell>
        </row>
        <row r="593">
          <cell r="A593" t="str">
            <v>INN_PRISCILLA_INNIDLE01</v>
          </cell>
          <cell r="B593" t="str">
            <v>아가씨는 지금 주무시고 계십니다.</v>
          </cell>
        </row>
        <row r="594">
          <cell r="A594" t="str">
            <v>INN_PRISCILLA_GREETING01</v>
          </cell>
          <cell r="B594" t="str">
            <v>아가씨는 지금 방에 안 계십니다.</v>
          </cell>
        </row>
        <row r="595">
          <cell r="A595" t="str">
            <v>INN_PRISCILLA_CONVERSATION01</v>
          </cell>
          <cell r="B595" t="str">
            <v>...</v>
          </cell>
        </row>
        <row r="596">
          <cell r="A596" t="str">
            <v>INN_PRISCILLA_CONVERSATION02</v>
          </cell>
          <cell r="B596" t="str">
            <v>이야기는 다음 기회에 하시지요.</v>
          </cell>
        </row>
        <row r="597">
          <cell r="A597" t="str">
            <v>INN_PRISCILLA_CONVERSATION03</v>
          </cell>
          <cell r="B597" t="str">
            <v>지금의 저는 군인 신분이 아닙니다.</v>
          </cell>
        </row>
        <row r="598">
          <cell r="A598" t="str">
            <v>INN_PRISCILLA_GIFT01</v>
          </cell>
          <cell r="B598" t="str">
            <v>이런 것을 받는 건 익숙지 않지만 감사합니다.</v>
          </cell>
        </row>
        <row r="599">
          <cell r="A599" t="str">
            <v>INN_CASSANDRA_INNIDLE01</v>
          </cell>
          <cell r="B599" t="str">
            <v>어머, 어서 와~ 내 가게는 아니지만~</v>
          </cell>
        </row>
        <row r="600">
          <cell r="A600" t="str">
            <v>INN_CASSANDRA_GREETING01</v>
          </cell>
          <cell r="B600" t="str">
            <v>어머, 지금 나한테 작업 거는 거야? 후훗</v>
          </cell>
        </row>
        <row r="601">
          <cell r="A601" t="str">
            <v>INN_CASSANDRA_CONVERSATION01</v>
          </cell>
          <cell r="B601" t="str">
            <v>여기 한잔 더~ 그리고 계산은 이쪽 분이~</v>
          </cell>
        </row>
        <row r="602">
          <cell r="A602" t="str">
            <v>INN_CASSANDRA_CONVERSATION02</v>
          </cell>
          <cell r="B602" t="str">
            <v>무기 정보? 흐응? 처음 듣는 얘기인데..?</v>
          </cell>
        </row>
        <row r="603">
          <cell r="A603" t="str">
            <v>INN_CASSANDRA_CONVERSATION03</v>
          </cell>
          <cell r="B603" t="str">
            <v>후후, 오늘 기분이 좋아 보이네? 무슨 일일까나~?</v>
          </cell>
        </row>
        <row r="604">
          <cell r="A604" t="str">
            <v>INN_CASSANDRA_GIFT01</v>
          </cell>
          <cell r="B604" t="str">
            <v>우훗 이런 걸 다 챙겨주고~ 이 고마움을 어떻게 답해줄까나.</v>
          </cell>
        </row>
        <row r="605">
          <cell r="A605" t="str">
            <v>INN_YANNE_INNIDLE01</v>
          </cell>
          <cell r="B605" t="str">
            <v>아하하하, 다들 즐거워 보이네?</v>
          </cell>
        </row>
        <row r="606">
          <cell r="A606" t="str">
            <v>INN_YANNE_GREETING01</v>
          </cell>
          <cell r="B606" t="str">
            <v>오랜만이네~ 잘 지냈어?</v>
          </cell>
        </row>
        <row r="607">
          <cell r="A607" t="str">
            <v>INN_YANNE_CONVERSATION01</v>
          </cell>
          <cell r="B607" t="str">
            <v>몬스터 사냥? 재미도 있지만, 사람들을 도울 수 있어서 참 보람있는 일 같아.</v>
          </cell>
        </row>
        <row r="608">
          <cell r="A608" t="str">
            <v>INN_YANNE_CONVERSATION02</v>
          </cell>
          <cell r="B608" t="str">
            <v>몬스터 고기를 손질해서 요리하면 꽤 맛있는 것도 많다고?</v>
          </cell>
        </row>
        <row r="609">
          <cell r="A609" t="str">
            <v>INN_YANNE_CONVERSATION03</v>
          </cell>
          <cell r="B609" t="str">
            <v>바바리안 전사들은 다 요리를 배우지만, 내가 하는 음식이 아마 제일 맛있을걸?</v>
          </cell>
        </row>
        <row r="610">
          <cell r="A610" t="str">
            <v>INN_YANNE_GIFT01</v>
          </cell>
          <cell r="B610" t="str">
            <v>선물? 하하, 고마워! 다음에 식사라도 대접할께!</v>
          </cell>
        </row>
        <row r="611">
          <cell r="A611" t="str">
            <v>INN_OPHELIA_INNIDLE01</v>
          </cell>
          <cell r="B611" t="str">
            <v>당신을 위한 별의 속삭임을 보여 드리고 싶어요.</v>
          </cell>
        </row>
        <row r="612">
          <cell r="A612" t="str">
            <v>INN_OPHELIA_GREETING01</v>
          </cell>
          <cell r="B612" t="str">
            <v>마녀 오펠리아라고 합니다.</v>
          </cell>
        </row>
        <row r="613">
          <cell r="A613" t="str">
            <v>INN_OPHELIA_CONVERSATION01</v>
          </cell>
          <cell r="B613" t="str">
            <v>당신의 눈에도 보이네요.. 별의 길이...</v>
          </cell>
        </row>
        <row r="614">
          <cell r="A614" t="str">
            <v>INN_OPHELIA_CONVERSATION02</v>
          </cell>
          <cell r="B614" t="str">
            <v>나는 당신의 눈동자를 바라봅니다.</v>
          </cell>
        </row>
        <row r="615">
          <cell r="A615" t="str">
            <v>INN_OPHELIA_CONVERSATION03</v>
          </cell>
          <cell r="B615" t="str">
            <v>별의 속삭임을 들어 본 적 있나요.</v>
          </cell>
        </row>
        <row r="616">
          <cell r="A616" t="str">
            <v>INN_OPHELIA_GIFT01</v>
          </cell>
          <cell r="B616" t="str">
            <v>고맙습니다. 답례로 당신의 운명을 살짝 봐 드릴게요.</v>
          </cell>
        </row>
        <row r="617">
          <cell r="A617" t="str">
            <v>INN_REQUINA_INNIDLE01</v>
          </cell>
          <cell r="B617" t="str">
            <v>흐응, 어디 내 물건을 살만한 사람은 없으려나?</v>
          </cell>
        </row>
        <row r="618">
          <cell r="A618" t="str">
            <v>INN_REQUINA_GREETING01</v>
          </cell>
          <cell r="B618" t="str">
            <v>안녕! 혹시 필요한 독이라도 있어?</v>
          </cell>
        </row>
        <row r="619">
          <cell r="A619" t="str">
            <v>INN_REQUINA_CONVERSATION01</v>
          </cell>
          <cell r="B619" t="str">
            <v>독도 약으로 쓸 수 있다고! 나쁜 데에만 쓰이는 건 아니야~</v>
          </cell>
        </row>
        <row r="620">
          <cell r="A620" t="str">
            <v>INN_REQUINA_CONVERSATION02</v>
          </cell>
          <cell r="B620" t="str">
            <v>아, 하지만 확실히 독 대부분은 나쁜 데에 더 자주 쓰이긴 하지.</v>
          </cell>
        </row>
        <row r="621">
          <cell r="A621" t="str">
            <v>INN_REQUINA_CONVERSATION03</v>
          </cell>
          <cell r="B621" t="str">
            <v>음...저번에 내 독을 사줬던 언니는 어디로 갔지?</v>
          </cell>
        </row>
        <row r="622">
          <cell r="A622" t="str">
            <v>INN_REQUINA_GIFT01</v>
          </cell>
          <cell r="B622" t="str">
            <v>와, 고마워! 장사 품목을 늘리는 데에 잘 쓸게!!</v>
          </cell>
        </row>
        <row r="623">
          <cell r="A623" t="str">
            <v>INN_ODDY_INNIDLE01</v>
          </cell>
          <cell r="B623" t="str">
            <v>캬~!! 오르벨리아도 정말 많이 변했구만.</v>
          </cell>
        </row>
        <row r="624">
          <cell r="A624" t="str">
            <v>INN_ODDY_GREETING01</v>
          </cell>
          <cell r="B624" t="str">
            <v>반갑네, 반가워.</v>
          </cell>
        </row>
        <row r="625">
          <cell r="A625" t="str">
            <v>INN_ODDY_CONVERSATION01</v>
          </cell>
          <cell r="B625" t="str">
            <v>으음, 시간은 괜찮군. 이야기를 좀 할까?</v>
          </cell>
        </row>
        <row r="626">
          <cell r="A626" t="str">
            <v>INN_ODDY_CONVERSATION02</v>
          </cell>
          <cell r="B626" t="str">
            <v>원랜 나도 인간이었지만...이젠 레드퍼지.</v>
          </cell>
        </row>
        <row r="627">
          <cell r="A627" t="str">
            <v>INN_ODDY_CONVERSATION03</v>
          </cell>
          <cell r="B627" t="str">
            <v>내 시계엔 마법이 깃들어있지. 레드퍼의 마법이...</v>
          </cell>
        </row>
        <row r="628">
          <cell r="A628" t="str">
            <v>INN_ODDY_GIFT01</v>
          </cell>
          <cell r="B628" t="str">
            <v>오호~ 이런 인간적인 선물은 정말 오랜만이군~!</v>
          </cell>
        </row>
        <row r="629">
          <cell r="A629" t="str">
            <v>INN_THEO_INNIDLE01</v>
          </cell>
          <cell r="B629" t="str">
            <v>그레이 공국의 테오 필 그레이엄입니다.</v>
          </cell>
        </row>
        <row r="630">
          <cell r="A630" t="str">
            <v>INN_THEO_GREETING01</v>
          </cell>
          <cell r="B630" t="str">
            <v>아, 당신이로군요. 우리 구면이지요?</v>
          </cell>
        </row>
        <row r="631">
          <cell r="A631" t="str">
            <v>INN_THEO_CONVERSATION01</v>
          </cell>
          <cell r="B631" t="str">
            <v>그녀를 다시 한번 만나고 싶습니다.</v>
          </cell>
        </row>
        <row r="632">
          <cell r="A632" t="str">
            <v>INN_THEO_CONVERSATION02</v>
          </cell>
          <cell r="B632" t="str">
            <v>...벌써 백 번의 겨울이 지났군요.</v>
          </cell>
        </row>
        <row r="633">
          <cell r="A633" t="str">
            <v>INN_THEO_CONVERSATION03</v>
          </cell>
          <cell r="B633" t="str">
            <v>혹, 백발의 아름다운 소녀를 본 적 없으십니까.</v>
          </cell>
        </row>
        <row r="634">
          <cell r="A634" t="str">
            <v>INN_THEO_GIFT01</v>
          </cell>
          <cell r="B634" t="str">
            <v>당신의 마음은 따스함으로 가득 차 있군요.</v>
          </cell>
        </row>
        <row r="635">
          <cell r="A635" t="str">
            <v>INN_MEDIANA_INNIDLE01</v>
          </cell>
          <cell r="B635" t="str">
            <v>후후후, 드디어 실험체로 쓸만한 것들이 나타나기 시작했어.</v>
          </cell>
        </row>
        <row r="636">
          <cell r="A636" t="str">
            <v>INN_MEDIANA_GREETING01</v>
          </cell>
          <cell r="B636" t="str">
            <v>반갑습니다. 우리, 만난 적이 있던가요?</v>
          </cell>
        </row>
        <row r="637">
          <cell r="A637" t="str">
            <v>INN_MEDIANA_CONVERSATION01</v>
          </cell>
          <cell r="B637" t="str">
            <v>어때요? 제 신약을 한번 시험해 보시겠어요? 후후후, 두려워하지 말고 이리로 오세요.</v>
          </cell>
        </row>
        <row r="638">
          <cell r="A638" t="str">
            <v>INN_MEDIANA_CONVERSATION02</v>
          </cell>
          <cell r="B638" t="str">
            <v>가끔은 저와 절연한 아버지가 그리울 때가 있어요.</v>
          </cell>
        </row>
        <row r="639">
          <cell r="A639" t="str">
            <v>INN_MEDIANA_CONVERSATION03</v>
          </cell>
          <cell r="B639" t="str">
            <v>잠시만요, 지금 굉장히 효과적인 약 제조법이 떠올랐거든요.</v>
          </cell>
        </row>
        <row r="640">
          <cell r="A640" t="str">
            <v>INN_MEDIANA_GIFT01</v>
          </cell>
          <cell r="B640" t="str">
            <v>어머, 감사합니다. 이거 연구 재료로 활용해도 되죠?</v>
          </cell>
        </row>
        <row r="641">
          <cell r="A641" t="str">
            <v>INN_ARTEMIA_INNIDLE01</v>
          </cell>
          <cell r="B641" t="str">
            <v>그대를 만나기 위해, 내가 이곳에 왔음을 알아야 할 것이다.</v>
          </cell>
        </row>
        <row r="642">
          <cell r="A642" t="str">
            <v>INN_ARTEMIA_GREETING01</v>
          </cell>
          <cell r="B642" t="str">
            <v>그래, 내가 여기 있음을 잊지 말아야 할 것이다.</v>
          </cell>
        </row>
        <row r="643">
          <cell r="A643" t="str">
            <v>INN_ARTEMIA_CONVERSATION01</v>
          </cell>
          <cell r="B643" t="str">
            <v>나에게 성의를 보이는 것인가?</v>
          </cell>
        </row>
        <row r="644">
          <cell r="A644" t="str">
            <v>INN_ARTEMIA_CONVERSATION02</v>
          </cell>
          <cell r="B644" t="str">
            <v>그대의 얼굴 내가 기억하도록 하마.</v>
          </cell>
        </row>
        <row r="645">
          <cell r="A645" t="str">
            <v>INN_ARTEMIA_CONVERSATION03</v>
          </cell>
          <cell r="B645" t="str">
            <v>내 앞에서 작아지지 말라. 당당히 고개 들라.</v>
          </cell>
        </row>
        <row r="646">
          <cell r="A646" t="str">
            <v>INN_ARTEMIA_GIFT01</v>
          </cell>
          <cell r="B646" t="str">
            <v>그대가 소중히 하는 것인가? 감사히 받도록 하지.</v>
          </cell>
        </row>
        <row r="647">
          <cell r="A647" t="str">
            <v>INN_SCARLET_INNIDLE01</v>
          </cell>
          <cell r="B647" t="str">
            <v>생각보다 깔끔하구나.</v>
          </cell>
        </row>
        <row r="648">
          <cell r="A648" t="str">
            <v>INN_SCARLET_GREETING01</v>
          </cell>
          <cell r="B648" t="str">
            <v>그대, 나에게 용무가 있는가?</v>
          </cell>
        </row>
        <row r="649">
          <cell r="A649" t="str">
            <v>INN_SCARLET_CONVERSATION01</v>
          </cell>
          <cell r="B649" t="str">
            <v>어려워하지 말라. 조금 더 다가오너라.</v>
          </cell>
        </row>
        <row r="650">
          <cell r="A650" t="str">
            <v>INN_SCARLET_CONVERSATION02</v>
          </cell>
          <cell r="B650" t="str">
            <v>너희 이야기를 더 들려다오.</v>
          </cell>
        </row>
        <row r="651">
          <cell r="A651" t="str">
            <v>INN_SCARLET_CONVERSATION03</v>
          </cell>
          <cell r="B651" t="str">
            <v>그대들이 있어 이 나라가 있을 수 있다. 늘 감사하고 있다.</v>
          </cell>
        </row>
        <row r="652">
          <cell r="A652" t="str">
            <v>INN_SCARLET_GIFT01</v>
          </cell>
          <cell r="B652" t="str">
            <v>...고, 고맙구나..</v>
          </cell>
        </row>
        <row r="653">
          <cell r="A653" t="str">
            <v>INN_SONIA_INNIDLE01</v>
          </cell>
          <cell r="B653" t="str">
            <v>사람이 많네...미리안느, 어디 갔어?</v>
          </cell>
        </row>
        <row r="654">
          <cell r="A654" t="str">
            <v>INN_SONIA_GREETING01</v>
          </cell>
          <cell r="B654" t="str">
            <v>엥, 나? 음...</v>
          </cell>
        </row>
        <row r="655">
          <cell r="A655" t="str">
            <v>INN_SONIA_CONVERSATION01</v>
          </cell>
          <cell r="B655" t="str">
            <v>잘하는 거라곤 전투밖에 없다니까? 너무 기대하지 마.</v>
          </cell>
        </row>
        <row r="656">
          <cell r="A656" t="str">
            <v>INN_SONIA_CONVERSATION02</v>
          </cell>
          <cell r="B656" t="str">
            <v>인간이 아니라고 우습게 봤다간 큰코다친다?</v>
          </cell>
        </row>
        <row r="657">
          <cell r="A657" t="str">
            <v>INN_SONIA_CONVERSATION03</v>
          </cell>
          <cell r="B657" t="str">
            <v>그만 쳐다보시지? 전기충격 큰 거 한 방 먹이기 전에.</v>
          </cell>
        </row>
        <row r="658">
          <cell r="A658" t="str">
            <v>INN_SONIA_GIFT01</v>
          </cell>
          <cell r="B658" t="str">
            <v>에? 나에게 주는 거야!? 음...고, 고마워...</v>
          </cell>
        </row>
        <row r="659">
          <cell r="A659" t="str">
            <v>INN_MIRIANNE_INNIDLE01</v>
          </cell>
          <cell r="B659" t="str">
            <v>소니아~ 으음, 또 어디론가 홀랑 사라져버렸네.</v>
          </cell>
        </row>
        <row r="660">
          <cell r="A660" t="str">
            <v>INN_MIRIANNE_GREETING01</v>
          </cell>
          <cell r="B660" t="str">
            <v>아, 안녕하세요! 건강해 보여서 다행이네요!</v>
          </cell>
        </row>
        <row r="661">
          <cell r="A661" t="str">
            <v>INN_MIRIANNE_CONVERSATION01</v>
          </cell>
          <cell r="B661" t="str">
            <v>카셀 오빠랑 프레이 언니는 건강하신가요? 헤헷.</v>
          </cell>
        </row>
        <row r="662">
          <cell r="A662" t="str">
            <v>INN_MIRIANNE_CONVERSATION02</v>
          </cell>
          <cell r="B662" t="str">
            <v>오랜만에 할아버지를 뵈러 가볼까 생각 중이에요.</v>
          </cell>
        </row>
        <row r="663">
          <cell r="A663" t="str">
            <v>INN_MIRIANNE_CONVERSATION03</v>
          </cell>
          <cell r="B663" t="str">
            <v>아, 저는 정식 메이드는 아니지만...옷이 예뻐서요. 헤헷.</v>
          </cell>
        </row>
        <row r="664">
          <cell r="A664" t="str">
            <v>INN_MIRIANNE_GIFT01</v>
          </cell>
          <cell r="B664" t="str">
            <v>아, 감사합니다! 이러실 필요는 없었는데...</v>
          </cell>
        </row>
        <row r="665">
          <cell r="A665" t="str">
            <v>INN_ASELICA_INNIDLE01</v>
          </cell>
          <cell r="B665" t="str">
            <v>용사가 있다는 곳이, 여기인가...</v>
          </cell>
        </row>
        <row r="666">
          <cell r="A666" t="str">
            <v>INN_ASELICA_GREETING01</v>
          </cell>
          <cell r="B666" t="str">
            <v>태양의 가호가, 그대와 함께.</v>
          </cell>
        </row>
        <row r="667">
          <cell r="A667" t="str">
            <v>INN_ASELICA_CONVERSATION01</v>
          </cell>
          <cell r="B667" t="str">
            <v>세상을 좀먹는 마족 따위에게는 질 수 없지.</v>
          </cell>
        </row>
        <row r="668">
          <cell r="A668" t="str">
            <v>INN_ASELICA_CONVERSATION02</v>
          </cell>
          <cell r="B668" t="str">
            <v>태양은 그 누구도 차별하지 않고, 공평하게 빛을 내린다.</v>
          </cell>
        </row>
        <row r="669">
          <cell r="A669" t="str">
            <v>INN_ASELICA_CONVERSATION03</v>
          </cell>
          <cell r="B669" t="str">
            <v>혹시 아르크라는 사내를 보았는가?</v>
          </cell>
        </row>
        <row r="670">
          <cell r="A670" t="str">
            <v>INN_ASELICA_GIFT01</v>
          </cell>
          <cell r="B670" t="str">
            <v>나에게는 그다지 필요 없는 물건이지만...고맙다.</v>
          </cell>
        </row>
        <row r="671">
          <cell r="A671" t="str">
            <v>INN_CROW_INNIDLE01</v>
          </cell>
          <cell r="B671" t="str">
            <v>걸리적 거리지 마라.</v>
          </cell>
        </row>
        <row r="672">
          <cell r="A672" t="str">
            <v>INN_CROW_GREETING01</v>
          </cell>
          <cell r="B672" t="str">
            <v>용무는?</v>
          </cell>
        </row>
        <row r="673">
          <cell r="A673" t="str">
            <v>INN_CROW_CONVERSATION01</v>
          </cell>
          <cell r="B673" t="str">
            <v>의뢰는 단 한 번, 그러니 신중하게 생각해라.</v>
          </cell>
        </row>
        <row r="674">
          <cell r="A674" t="str">
            <v>INN_CROW_CONVERSATION02</v>
          </cell>
          <cell r="B674" t="str">
            <v>이곳에서는 탄환을 구하기가 어렵군.</v>
          </cell>
        </row>
        <row r="675">
          <cell r="A675" t="str">
            <v>INN_CROW_CONVERSATION03</v>
          </cell>
          <cell r="B675" t="str">
            <v>이건 담배가 아니라 사탕이니까 신경 쓰지 않아도 된다.</v>
          </cell>
        </row>
        <row r="676">
          <cell r="A676" t="str">
            <v>INN_CROW_GIFT01</v>
          </cell>
          <cell r="B676" t="str">
            <v>이 돈으로 담... 아니 사탕이나 사 먹어야겠군.</v>
          </cell>
        </row>
        <row r="677">
          <cell r="A677" t="str">
            <v>INN_SHEA_INNIDLE01</v>
          </cell>
          <cell r="B677" t="str">
            <v>라라라~ 라라라~ 라~ 어?</v>
          </cell>
        </row>
        <row r="678">
          <cell r="A678" t="str">
            <v>INN_SHEA_GREETING01</v>
          </cell>
          <cell r="B678" t="str">
            <v>따스한 해님, 오늘도 행복한 하루 가득하세요.</v>
          </cell>
        </row>
        <row r="679">
          <cell r="A679" t="str">
            <v>INN_SHEA_CONVERSATION01</v>
          </cell>
          <cell r="B679" t="str">
            <v>들리시나요 이 바람에 담긴 노랫소리가?</v>
          </cell>
        </row>
        <row r="680">
          <cell r="A680" t="str">
            <v>INN_SHEA_CONVERSATION02</v>
          </cell>
          <cell r="B680" t="str">
            <v>어라라? 여기 있던 하프 혹시 못 보셨나요?</v>
          </cell>
        </row>
        <row r="681">
          <cell r="A681" t="str">
            <v>INN_SHEA_CONVERSATION03</v>
          </cell>
          <cell r="B681" t="str">
            <v>슈완하이트씨와는 숲에서 처음 만났답니다.</v>
          </cell>
        </row>
        <row r="682">
          <cell r="A682" t="str">
            <v>INN_SHEA_GIFT01</v>
          </cell>
          <cell r="B682" t="str">
            <v>감사합니다~ 답례로 음악을 연주 해 드릴게요.</v>
          </cell>
        </row>
        <row r="683">
          <cell r="A683" t="str">
            <v>INN_SHAMILLA_INNIDLE01</v>
          </cell>
          <cell r="B683" t="str">
            <v>호오, 강렬한 영혼을 지닌 자가 이렇게나 잔뜩...후후후...</v>
          </cell>
        </row>
        <row r="684">
          <cell r="A684" t="str">
            <v>INN_SHAMILLA_GREETING01</v>
          </cell>
          <cell r="B684" t="str">
            <v>후후, 저에게 무슨 볼일이라도...?</v>
          </cell>
        </row>
        <row r="685">
          <cell r="A685" t="str">
            <v>INN_SHAMILLA_CONVERSATION01</v>
          </cell>
          <cell r="B685" t="str">
            <v>그대의 영혼은 각별하군요...후후, 재미있게 되었군요.</v>
          </cell>
        </row>
        <row r="686">
          <cell r="A686" t="str">
            <v>INN_SHAMILLA_CONVERSATION02</v>
          </cell>
          <cell r="B686" t="str">
            <v>마족? 글쎄, 무슨 말을 하시는 걸까요?</v>
          </cell>
        </row>
        <row r="687">
          <cell r="A687" t="str">
            <v>INN_SHAMILLA_CONVERSATION03</v>
          </cell>
          <cell r="B687" t="str">
            <v>사람의 인생이야말로, 최고의 예술이 아닐까요?</v>
          </cell>
        </row>
        <row r="688">
          <cell r="A688" t="str">
            <v>INN_SHAMILLA_GIFT01</v>
          </cell>
          <cell r="B688" t="str">
            <v>호오...저에게 선물이라. 후후, 무슨 목적이신가요...?</v>
          </cell>
        </row>
        <row r="689">
          <cell r="A689" t="str">
            <v>INN_KARA_INNIDLE01</v>
          </cell>
          <cell r="B689" t="str">
            <v>인간이 많군요. 제가 본 그 어떠한 곳보다도.</v>
          </cell>
        </row>
        <row r="690">
          <cell r="A690" t="str">
            <v>INN_KARA_GREETING01</v>
          </cell>
          <cell r="B690" t="str">
            <v>안녕하십니까.</v>
          </cell>
        </row>
        <row r="691">
          <cell r="A691" t="str">
            <v>INN_KARA_CONVERSATION01</v>
          </cell>
          <cell r="B691" t="str">
            <v>오늘의 날씨는...전반적으로 맑습니다. 밤에는 구름이 낄 것으로 예상됩니다.</v>
          </cell>
        </row>
        <row r="692">
          <cell r="A692" t="str">
            <v>INN_KARA_CONVERSATION02</v>
          </cell>
          <cell r="B692" t="str">
            <v>여기의 음식은 질이 좋습니다. 독은 없으니 안심하고 드시길 바랍니다.</v>
          </cell>
        </row>
        <row r="693">
          <cell r="A693" t="str">
            <v>INN_KARA_CONVERSATION03</v>
          </cell>
          <cell r="B693" t="str">
            <v>왕성은 조용하지만, 여기는 시끄럽군요.</v>
          </cell>
        </row>
        <row r="694">
          <cell r="A694" t="str">
            <v>INN_KARA_GIFT01</v>
          </cell>
          <cell r="B694" t="str">
            <v>요즘의 화폐군요. 마스터께 드리면 좋아하실 것 같습니다.</v>
          </cell>
        </row>
        <row r="695">
          <cell r="A695" t="str">
            <v>INN_CHASE_INNIDLE01</v>
          </cell>
          <cell r="B695" t="str">
            <v>익숙하지 않은 공기. 익숙하지 않은 풍경..</v>
          </cell>
        </row>
        <row r="696">
          <cell r="A696" t="str">
            <v>INN_CHASE_GREETING01</v>
          </cell>
          <cell r="B696" t="str">
            <v>너는 내 기억에 없는 사람이다.</v>
          </cell>
        </row>
        <row r="697">
          <cell r="A697" t="str">
            <v>INN_CHASE_CONVERSATION01</v>
          </cell>
          <cell r="B697" t="str">
            <v>혹시나 이곳에 나를 아는 이가 있을까?</v>
          </cell>
        </row>
        <row r="698">
          <cell r="A698" t="str">
            <v>INN_CHASE_CONVERSATION02</v>
          </cell>
          <cell r="B698" t="str">
            <v>내가 분명 많은 이들을 헤쳤다는 것은 알고있다. 하지만 왜.. 어째서?</v>
          </cell>
        </row>
        <row r="699">
          <cell r="A699" t="str">
            <v>INN_CHASE_CONVERSATION03</v>
          </cell>
          <cell r="B699" t="str">
            <v>오늘 날 뚫어지게 바라보던 사람이 있었는데. 혹시.. 날 알고 있는 걸까?</v>
          </cell>
        </row>
        <row r="700">
          <cell r="A700" t="str">
            <v>INN_CHASE_GIFT01</v>
          </cell>
          <cell r="B700" t="str">
            <v>고맙다. 라고 해야겠지.</v>
          </cell>
        </row>
        <row r="701">
          <cell r="A701" t="str">
            <v>INN_ZAFIR_INNIDLE01</v>
          </cell>
          <cell r="B701" t="str">
            <v>...처음 보는 음료들이 잔뜩 있군요...호오.</v>
          </cell>
        </row>
        <row r="702">
          <cell r="A702" t="str">
            <v>INN_ZAFIR_GREETING01</v>
          </cell>
          <cell r="B702" t="str">
            <v>신왕의 축복이 그대와 함께 하기를.</v>
          </cell>
        </row>
        <row r="703">
          <cell r="A703" t="str">
            <v>INN_ZAFIR_CONVERSATION01</v>
          </cell>
          <cell r="B703" t="str">
            <v>으음, 사막의 주점들하고는 다른 분위기군요. 바닥에 앉지는 않는 거군요?</v>
          </cell>
        </row>
        <row r="704">
          <cell r="A704" t="str">
            <v>INN_ZAFIR_CONVERSATION02</v>
          </cell>
          <cell r="B704" t="str">
            <v>사막의 전사는 부족민을 그 무엇보다 우선시하는 것이 도리입니다.</v>
          </cell>
        </row>
        <row r="705">
          <cell r="A705" t="str">
            <v>INN_ZAFIR_CONVERSATION03</v>
          </cell>
          <cell r="B705" t="str">
            <v>...사람이 많은 곳을 딱히 좋아하진 않지만, 이런 자유분방한 분위기...싫지는 않군요.</v>
          </cell>
        </row>
        <row r="706">
          <cell r="A706" t="str">
            <v>INN_ZAFIR_GIFT01</v>
          </cell>
          <cell r="B706" t="str">
            <v>아직 부족한 이 몸에게 과분한 호의군요. 감사합니다.</v>
          </cell>
        </row>
        <row r="707">
          <cell r="A707" t="str">
            <v>INN_LILIA_INNIDLE01</v>
          </cell>
          <cell r="B707" t="str">
            <v>...인간이 이렇게 많이...</v>
          </cell>
        </row>
        <row r="708">
          <cell r="A708" t="str">
            <v>INN_LILIA_GREETING01</v>
          </cell>
          <cell r="B708" t="str">
            <v>흐름이 그대와 함께!</v>
          </cell>
        </row>
        <row r="709">
          <cell r="A709" t="str">
            <v>INN_LILIA_CONVERSATION01</v>
          </cell>
          <cell r="B709" t="str">
            <v>저는 언니만큼 자상하진 못하답니다.</v>
          </cell>
        </row>
        <row r="710">
          <cell r="A710" t="str">
            <v>INN_LILIA_CONVERSATION02</v>
          </cell>
          <cell r="B710" t="str">
            <v>블루 드래곤이 약하다고요? 흥, 어림없는 소리.</v>
          </cell>
        </row>
        <row r="711">
          <cell r="A711" t="str">
            <v>INN_LILIA_CONVERSATION03</v>
          </cell>
          <cell r="B711" t="str">
            <v>저도 이제 성년이 다 된 드래곤이에요. 클만큼 컸습니다!</v>
          </cell>
        </row>
        <row r="712">
          <cell r="A712" t="str">
            <v>INN_LILIA_GIFT01</v>
          </cell>
          <cell r="B712" t="str">
            <v>고마워요, 인간의 아이.</v>
          </cell>
        </row>
        <row r="713">
          <cell r="A713" t="str">
            <v>INN_LAUDIA_INNIDLE01</v>
          </cell>
          <cell r="B713" t="str">
            <v>호오, 재밌는 곳이네요? 어디, 춤출 만한 공간은 없나...</v>
          </cell>
        </row>
        <row r="714">
          <cell r="A714" t="str">
            <v>INN_LAUDIA_GREETING01</v>
          </cell>
          <cell r="B714" t="str">
            <v>안녕하세요~ 흐름의 힘이 함께하길.</v>
          </cell>
        </row>
        <row r="715">
          <cell r="A715" t="str">
            <v>INN_LAUDIA_CONVERSATION01</v>
          </cell>
          <cell r="B715" t="str">
            <v>무녀님은 못보셨나요? 되게 눈에 띄시는 분인데...</v>
          </cell>
        </row>
        <row r="716">
          <cell r="A716" t="str">
            <v>INN_LAUDIA_CONVERSATION02</v>
          </cell>
          <cell r="B716" t="str">
            <v>후후, 제 춤을 한 번 보면, 눈을 뗄 수 없게 될 걸요~?</v>
          </cell>
        </row>
        <row r="717">
          <cell r="A717" t="str">
            <v>INN_LAUDIA_CONVERSATION03</v>
          </cell>
          <cell r="B717" t="str">
            <v>아름다운 세상이, 더 이상 망가지는 건 보고 싶지 않은걸요.</v>
          </cell>
        </row>
        <row r="718">
          <cell r="A718" t="str">
            <v>INN_LAUDIA_GIFT01</v>
          </cell>
          <cell r="B718" t="str">
            <v>선물 고맙습니다~ 다음에 같이 춤이나 추실래요?</v>
          </cell>
        </row>
        <row r="719">
          <cell r="A719" t="str">
            <v>INN_ERZE_INNIDLE01</v>
          </cell>
          <cell r="B719" t="str">
            <v xml:space="preserve">맛있어 보이는 것들이 잔뜩.. 하아~ </v>
          </cell>
        </row>
        <row r="720">
          <cell r="A720" t="str">
            <v>INN_ERZE_GREETING01</v>
          </cell>
          <cell r="B720" t="str">
            <v>널 위한 기분 좋은 놀이가 있는데 어때?</v>
          </cell>
        </row>
        <row r="721">
          <cell r="A721" t="str">
            <v>INN_ERZE_CONVERSATION01</v>
          </cell>
          <cell r="B721" t="str">
            <v>뭘 그렇게 겁먹은 표정이야?</v>
          </cell>
        </row>
        <row r="722">
          <cell r="A722" t="str">
            <v>INN_ERZE_CONVERSATION02</v>
          </cell>
          <cell r="B722" t="str">
            <v>후후.. 왜 피라도 빨릴 까봐 두려워?</v>
          </cell>
        </row>
        <row r="723">
          <cell r="A723" t="str">
            <v>INN_ERZE_CONVERSATION03</v>
          </cell>
          <cell r="B723" t="str">
            <v>장담하는데, 여태껏 네가 경험 해보지 못한 황홀함을 만나게 될꺼야.</v>
          </cell>
        </row>
        <row r="724">
          <cell r="A724" t="str">
            <v>INN_ERZE_GIFT01</v>
          </cell>
          <cell r="B724" t="str">
            <v>후후, 이런 것 말고.. 그 목덜미 한번만 내어주는 건 어때?</v>
          </cell>
        </row>
        <row r="725">
          <cell r="A725" t="str">
            <v>INN_NERAXIS_INNIDLE01</v>
          </cell>
          <cell r="B725" t="str">
            <v>쳇, 내가 왜 이딴 곳에...</v>
          </cell>
        </row>
        <row r="726">
          <cell r="A726" t="str">
            <v>INN_NERAXIS_GREETING01</v>
          </cell>
          <cell r="B726" t="str">
            <v>흥, 인간 따위가 무슨 볼일이지?</v>
          </cell>
        </row>
        <row r="727">
          <cell r="A727" t="str">
            <v>INN_NERAXIS_CONVERSATION01</v>
          </cell>
          <cell r="B727" t="str">
            <v>대꾸할 가치도 없군.</v>
          </cell>
        </row>
        <row r="728">
          <cell r="A728" t="str">
            <v>INN_NERAXIS_CONVERSATION02</v>
          </cell>
          <cell r="B728" t="str">
            <v>그래서 어쩌란 거지?</v>
          </cell>
        </row>
        <row r="729">
          <cell r="A729" t="str">
            <v>INN_NERAXIS_CONVERSATION03</v>
          </cell>
          <cell r="B729" t="str">
            <v>하, 어이가 없군.</v>
          </cell>
        </row>
        <row r="730">
          <cell r="A730" t="str">
            <v>INN_NERAXIS_GIFT01</v>
          </cell>
          <cell r="B730" t="str">
            <v>뭘 바라는 건진 모르겠지만, 소용없다.</v>
          </cell>
        </row>
        <row r="731">
          <cell r="A731" t="str">
            <v>INN_SERIA_INNIDLE01</v>
          </cell>
          <cell r="B731" t="str">
            <v>따듯한 곳이로군 여긴.</v>
          </cell>
        </row>
        <row r="732">
          <cell r="A732" t="str">
            <v>INN_SERIA_GREETING01</v>
          </cell>
          <cell r="B732" t="str">
            <v>그래.</v>
          </cell>
        </row>
        <row r="733">
          <cell r="A733" t="str">
            <v>INN_SERIA_CONVERSATION01</v>
          </cell>
          <cell r="B733" t="str">
            <v>아직 이곳은 밤거리를 돌아다닐 수 있는가 보군</v>
          </cell>
        </row>
        <row r="734">
          <cell r="A734" t="str">
            <v>INN_SERIA_CONVERSATION02</v>
          </cell>
          <cell r="B734" t="str">
            <v>좋은 동료들을 두었군.. 동료라.. 후후..</v>
          </cell>
        </row>
        <row r="735">
          <cell r="A735" t="str">
            <v>INN_SERIA_CONVERSATION03</v>
          </cell>
          <cell r="B735" t="str">
            <v>다시..한번. 내가 누군가를 믿는다는 것이.. 가능할까..</v>
          </cell>
        </row>
        <row r="736">
          <cell r="A736" t="str">
            <v>INN_SERIA_GIFT01</v>
          </cell>
          <cell r="B736" t="str">
            <v>당분간 사정이 있어. 의뢰는 받지 않는다.</v>
          </cell>
        </row>
        <row r="737">
          <cell r="A737" t="str">
            <v>INN_LUCIAS_INNIDLE01</v>
          </cell>
          <cell r="B737" t="str">
            <v>이 곳은...빛의 힘 뿐만이 아닌, 조화의 힘이 느껴지는군요.</v>
          </cell>
        </row>
        <row r="738">
          <cell r="A738" t="str">
            <v>INN_LUCIAS_GREETING01</v>
          </cell>
          <cell r="B738" t="str">
            <v>안녕하십니까. 오늘도 평안한 하루가 되었습니까?</v>
          </cell>
        </row>
        <row r="739">
          <cell r="A739" t="str">
            <v>INN_LUCIAS_CONVERSATION01</v>
          </cell>
          <cell r="B739" t="str">
            <v>오늘은 근처에 결혼식이 있었습니다. 하하, 아름다운 광경이었죠.</v>
          </cell>
        </row>
        <row r="740">
          <cell r="A740" t="str">
            <v>INN_LUCIAS_CONVERSATION02</v>
          </cell>
          <cell r="B740" t="str">
            <v>혹시 형제 보두앵을 보셨습니까? 어제 술을 잔뜩 마셨다고 들었습니다만...</v>
          </cell>
        </row>
        <row r="741">
          <cell r="A741" t="str">
            <v>INN_LUCIAS_CONVERSATION03</v>
          </cell>
          <cell r="B741" t="str">
            <v>이곳에는 온갖 힘이 느껴지는군요. 마치 세상의 중심과도 같은...</v>
          </cell>
        </row>
        <row r="742">
          <cell r="A742" t="str">
            <v>INN_LUCIAS_GIFT01</v>
          </cell>
          <cell r="B742" t="str">
            <v>당신에게 빛의 축복이 있기를.</v>
          </cell>
        </row>
        <row r="743">
          <cell r="A743" t="str">
            <v>INN_CHRISHA_INNIDLE01</v>
          </cell>
          <cell r="B743" t="str">
            <v>흠. 오르벨의 여관이란 것도, 나쁘진 않군.</v>
          </cell>
        </row>
        <row r="744">
          <cell r="A744" t="str">
            <v>INN_CHRISHA_GREETING01</v>
          </cell>
          <cell r="B744" t="str">
            <v>...무슨 일이지?</v>
          </cell>
        </row>
        <row r="745">
          <cell r="A745" t="str">
            <v>INN_CHRISHA_CONVERSATION01</v>
          </cell>
          <cell r="B745" t="str">
            <v>제국에 대해서 알고 싶은가? 그럼, 그 능력부터 증명해 보아라.</v>
          </cell>
        </row>
        <row r="746">
          <cell r="A746" t="str">
            <v>INN_CHRISHA_CONVERSATION02</v>
          </cell>
          <cell r="B746" t="str">
            <v>황제폐하의 명은 절대적이다. 나는 그것에 따를 뿐.</v>
          </cell>
        </row>
        <row r="747">
          <cell r="A747" t="str">
            <v>INN_CHRISHA_CONVERSATION03</v>
          </cell>
          <cell r="B747" t="str">
            <v>오르벨에도 마도공학에 능통한 자가 있다고 들었는데...어떤 자인지 궁금하군.</v>
          </cell>
        </row>
        <row r="748">
          <cell r="A748" t="str">
            <v>INN_CHRISHA_GIFT01</v>
          </cell>
          <cell r="B748" t="str">
            <v>선물...인가? 이런 것을 왜...</v>
          </cell>
        </row>
        <row r="749">
          <cell r="A749" t="str">
            <v>INN_NIA_INNIDLE01</v>
          </cell>
          <cell r="B749" t="str">
            <v>크르르...사람...많다...</v>
          </cell>
        </row>
        <row r="750">
          <cell r="A750" t="str">
            <v>INN_NIA_GREETING01</v>
          </cell>
          <cell r="B750" t="str">
            <v>...킁...킁킁. 어둠과...빛의...냄새...</v>
          </cell>
        </row>
        <row r="751">
          <cell r="A751" t="str">
            <v>INN_NIA_CONVERSATION01</v>
          </cell>
          <cell r="B751" t="str">
            <v>...밥시간은....언제....?</v>
          </cell>
        </row>
        <row r="752">
          <cell r="A752" t="str">
            <v>INN_NIA_CONVERSATION02</v>
          </cell>
          <cell r="B752" t="str">
            <v>배고프다...배고프다...사냥의시간...</v>
          </cell>
        </row>
        <row r="753">
          <cell r="A753" t="str">
            <v>INN_NIA_CONVERSATION03</v>
          </cell>
          <cell r="B753" t="str">
            <v>크르릉...어디선가...포식자의냄새가...</v>
          </cell>
        </row>
        <row r="754">
          <cell r="A754" t="str">
            <v>INN_NIA_GIFT01</v>
          </cell>
          <cell r="B754" t="str">
            <v>...이건...못먹는거...</v>
          </cell>
        </row>
        <row r="755">
          <cell r="A755" t="str">
            <v>INN_LAVRIL_INNIDLE01</v>
          </cell>
          <cell r="B755" t="str">
            <v>우우...모, 모르는 사람이 잔뜩...</v>
          </cell>
        </row>
        <row r="756">
          <cell r="A756" t="str">
            <v>INN_LAVRIL_GREETING01</v>
          </cell>
          <cell r="B756" t="str">
            <v>아...안녕하세요...</v>
          </cell>
        </row>
        <row r="757">
          <cell r="A757" t="str">
            <v>INN_LAVRIL_CONVERSATION01</v>
          </cell>
          <cell r="B757" t="str">
            <v>괴롭히지...않으실 꺼죠...?</v>
          </cell>
        </row>
        <row r="758">
          <cell r="A758" t="str">
            <v>INN_LAVRIL_CONVERSATION02</v>
          </cell>
          <cell r="B758" t="str">
            <v>우리는...착해요...미워하지 말아주세요...</v>
          </cell>
        </row>
        <row r="759">
          <cell r="A759" t="str">
            <v>INN_LAVRIL_CONVERSATION03</v>
          </cell>
          <cell r="B759" t="str">
            <v>좀만 더...같이 있어주세요...</v>
          </cell>
        </row>
        <row r="760">
          <cell r="A760" t="str">
            <v>INN_LAVRIL_GIFT01</v>
          </cell>
          <cell r="B760" t="str">
            <v>...?! 고...고마워요...!</v>
          </cell>
        </row>
        <row r="761">
          <cell r="A761" t="str">
            <v>INN_ESKER_INNIDLE01</v>
          </cell>
          <cell r="B761" t="str">
            <v>쉿. 나를 만난 건 비밀이야.</v>
          </cell>
        </row>
        <row r="762">
          <cell r="A762" t="str">
            <v>INN_ESKER_GREETING01</v>
          </cell>
          <cell r="B762" t="str">
            <v>게임 한 판 할래? 너라면 내가 한 수 접어줄 수도.</v>
          </cell>
        </row>
        <row r="763">
          <cell r="A763" t="str">
            <v>INN_ESKER_CONVERSATION01</v>
          </cell>
          <cell r="B763" t="str">
            <v>눈 감지 말고 잘 봐봐.\n이 주사위가 던져지면, 내가 만든 세계가 펼쳐질 거야.</v>
          </cell>
        </row>
        <row r="764">
          <cell r="A764" t="str">
            <v>INN_ESKER_CONVERSATION02</v>
          </cell>
          <cell r="B764" t="str">
            <v>다음 주사위 숫자, 나 알아버렸는데 어쩌지.\n게임에서 심리를 간파 당하면 이미 진 거라고.</v>
          </cell>
        </row>
        <row r="765">
          <cell r="A765" t="str">
            <v>INN_ESKER_CONVERSATION03</v>
          </cell>
          <cell r="B765" t="str">
            <v>내가 이겨서 토라졌어? 화내지마~ 다음엔 져줄게.</v>
          </cell>
        </row>
        <row r="766">
          <cell r="A766" t="str">
            <v>INN_ESKER_GIFT01</v>
          </cell>
          <cell r="B766" t="str">
            <v>겨우?</v>
          </cell>
        </row>
        <row r="767">
          <cell r="A767" t="str">
            <v>INN_GLENWYS_INNIDLE01</v>
          </cell>
          <cell r="B767" t="str">
            <v>깨끗한 여관이군요. 음식도 맛있어 보이구요…</v>
          </cell>
        </row>
        <row r="768">
          <cell r="A768" t="str">
            <v>INN_GLENWYS_GREETING01</v>
          </cell>
          <cell r="B768" t="str">
            <v>안녕하십니까. 건강하게 지내셨습니까?</v>
          </cell>
        </row>
        <row r="769">
          <cell r="A769" t="str">
            <v>INN_GLENWYS_CONVERSATION01</v>
          </cell>
          <cell r="B769" t="str">
            <v>오늘은 마을의 치안 상태가 좋습니다.</v>
          </cell>
        </row>
        <row r="770">
          <cell r="A770" t="str">
            <v>INN_GLENWYS_CONVERSATION02</v>
          </cell>
          <cell r="B770" t="str">
            <v>아, 저는 간단한 빵과 수프면 괜찮습니다. 입맛이 워낙 저렴해서…</v>
          </cell>
        </row>
        <row r="771">
          <cell r="A771" t="str">
            <v>INN_GLENWYS_CONVERSATION03</v>
          </cell>
          <cell r="B771" t="str">
            <v>후훗, 기사에게도 가끔은 휴식이 필요한 법이랍니다.</v>
          </cell>
        </row>
        <row r="772">
          <cell r="A772" t="str">
            <v>INN_GLENWYS_GIFT01</v>
          </cell>
          <cell r="B772" t="str">
            <v>저에게…선물을? 에, 에헴…마, 마음만큼은 감사합니다. 아하하…</v>
          </cell>
        </row>
        <row r="773">
          <cell r="A773" t="str">
            <v>INN_BERNHEIM_INNIDLE01</v>
          </cell>
          <cell r="B773" t="str">
            <v>...용병생활을 하다 보면, 이런 곳은 자주 올 수밖에 없지.</v>
          </cell>
        </row>
        <row r="774">
          <cell r="A774" t="str">
            <v>INN_BERNHEIM_GREETING01</v>
          </cell>
          <cell r="B774" t="str">
            <v>흠. 의뢰인가?</v>
          </cell>
        </row>
        <row r="775">
          <cell r="A775" t="str">
            <v>INN_BERNHEIM_CONVERSATION01</v>
          </cell>
          <cell r="B775" t="str">
            <v>오늘은 날씨가 좋군. 수련하기 좋은 날씨다.</v>
          </cell>
        </row>
        <row r="776">
          <cell r="A776" t="str">
            <v>INN_BERNHEIM_CONVERSATION02</v>
          </cell>
          <cell r="B776" t="str">
            <v>검을 휘두르는 이유? ...알아서 좋을 것은 없다.</v>
          </cell>
        </row>
        <row r="777">
          <cell r="A777" t="str">
            <v>INN_BERNHEIM_CONVERSATION03</v>
          </cell>
          <cell r="B777" t="str">
            <v>배는 적당히 채우면 그만이다. 전장에서는 사치를 바랄 수 없는 법.</v>
          </cell>
        </row>
        <row r="778">
          <cell r="A778" t="str">
            <v>INN_BERNHEIM_GIFT01</v>
          </cell>
          <cell r="B778" t="str">
            <v>흠...? 의뢰가 아니라, 선물...? 의미를 모르겠군.</v>
          </cell>
        </row>
        <row r="779">
          <cell r="A779" t="str">
            <v>INN_YURIA_INNIDLE01</v>
          </cell>
          <cell r="B779" t="str">
            <v>후후후, 활기찬 곳이군요~ 즐거워 보이시는 분이 잔뜩…</v>
          </cell>
        </row>
        <row r="780">
          <cell r="A780" t="str">
            <v>INN_YURIA_GREETING01</v>
          </cell>
          <cell r="B780" t="str">
            <v>어머, 안녕하세요. 혹시 새 옷이 필요하신가요?</v>
          </cell>
        </row>
        <row r="781">
          <cell r="A781" t="str">
            <v>INN_YURIA_CONVERSATION01</v>
          </cell>
          <cell r="B781" t="str">
            <v>새하얀 캔버스 위에 그림을 그리듯, 저도 제가 그리는 이미지를 옷으로 만들어낼 뿐입니다~</v>
          </cell>
        </row>
        <row r="782">
          <cell r="A782" t="str">
            <v>INN_YURIA_CONVERSATION02</v>
          </cell>
          <cell r="B782" t="str">
            <v>이 마을에도 뛰어난 재단사가 있다는 소문을 들었는데, 만나뵙고 싶군요. 후후후.</v>
          </cell>
        </row>
        <row r="783">
          <cell r="A783" t="str">
            <v>INN_YURIA_CONVERSATION03</v>
          </cell>
          <cell r="B783" t="str">
            <v>모든 사람은 다른 운명을 지니고 태어나지요. 과연 당신의 운명은, 어디로 흘러갈지…</v>
          </cell>
        </row>
        <row r="784">
          <cell r="A784" t="str">
            <v>INN_YURIA_GIFT01</v>
          </cell>
          <cell r="B784" t="str">
            <v>어머, 감사합니다. 다음에 답례로 옷을 만들어드리도록 하죠. 후후…</v>
          </cell>
        </row>
        <row r="785">
          <cell r="A785" t="str">
            <v>INN_CECILIA_INNIDLE01</v>
          </cell>
          <cell r="B785" t="str">
            <v>난 너의 무한의 가능성을 믿어!</v>
          </cell>
        </row>
        <row r="786">
          <cell r="A786" t="str">
            <v>INN_CECILIA_GREETING01</v>
          </cell>
          <cell r="B786" t="str">
            <v>내가 가는 길에 당신이 함께였으면 해.</v>
          </cell>
        </row>
        <row r="787">
          <cell r="A787" t="str">
            <v>INN_CECILIA_CONVERSATION01</v>
          </cell>
          <cell r="B787" t="str">
            <v>혹시, 우리 할아버지를 알고 있어?</v>
          </cell>
        </row>
        <row r="788">
          <cell r="A788" t="str">
            <v>INN_CECILIA_CONVERSATION02</v>
          </cell>
          <cell r="B788" t="str">
            <v>정의에서 가장 중요한 것은 꺾이지 않는 마음!</v>
          </cell>
        </row>
        <row r="789">
          <cell r="A789" t="str">
            <v>INN_CECILIA_CONVERSATION03</v>
          </cell>
          <cell r="B789" t="str">
            <v>오늘도 단련! 단련이야!</v>
          </cell>
        </row>
        <row r="790">
          <cell r="A790" t="str">
            <v>INN_CECILIA_GIFT01</v>
          </cell>
          <cell r="B790" t="str">
            <v>어!? 이거 내가 받아도 괜찮아!?</v>
          </cell>
        </row>
        <row r="791">
          <cell r="A791" t="str">
            <v>INN_DAKARIS_INNIDLE01</v>
          </cell>
          <cell r="B791" t="str">
            <v>인간의 여관인가…흠, 꽤나 아늑한 분위기군.</v>
          </cell>
        </row>
        <row r="792">
          <cell r="A792" t="str">
            <v>INN_DAKARIS_GREETING01</v>
          </cell>
          <cell r="B792" t="str">
            <v>반갑소, 여행자여.</v>
          </cell>
        </row>
        <row r="793">
          <cell r="A793" t="str">
            <v>INN_DAKARIS_CONVERSATION01</v>
          </cell>
          <cell r="B793" t="str">
            <v>흠, 여기의 음식맛은 어떠한가? 인간의 식문화는 언제나 봐도 대단하더군.</v>
          </cell>
        </row>
        <row r="794">
          <cell r="A794" t="str">
            <v>INN_DAKARIS_CONVERSATION02</v>
          </cell>
          <cell r="B794" t="str">
            <v>새로운 문화, 새로운 세계, 새로운 경험. 매일매일이 배움의 연속이지.</v>
          </cell>
        </row>
        <row r="795">
          <cell r="A795" t="str">
            <v>INN_DAKARIS_CONVERSATION03</v>
          </cell>
          <cell r="B795" t="str">
            <v>부족과 터전을 떠나 여행하는 리자드맨은 흔치 않다네.</v>
          </cell>
        </row>
        <row r="796">
          <cell r="A796" t="str">
            <v>INN_DAKARIS_GIFT01</v>
          </cell>
          <cell r="B796" t="str">
            <v>호오, 선물인가. 고맙군. 다음에는 보답으로 생선요리라도 대접하도록 하겠네.</v>
          </cell>
        </row>
        <row r="797">
          <cell r="A797" t="str">
            <v>INN_KIRZE_INNIDLE01</v>
          </cell>
          <cell r="B797" t="str">
            <v>아하하... 활기찬 분위기에 이끌려 와버렸네...</v>
          </cell>
        </row>
        <row r="798">
          <cell r="A798" t="str">
            <v>INN_KASEL_GREETING02</v>
          </cell>
          <cell r="B798" t="str">
            <v>자주 뵙네요. 수도는 이제 익숙해지셨나요?</v>
          </cell>
        </row>
        <row r="799">
          <cell r="A799" t="str">
            <v>INN_KASEL_CONVERSATION04</v>
          </cell>
          <cell r="B799" t="str">
            <v>성검의 힘을 모두 찾으면…이 모든 게 끝날까요?</v>
          </cell>
        </row>
        <row r="800">
          <cell r="A800" t="str">
            <v>INN_KASEL_CONVERSATION05</v>
          </cell>
          <cell r="B800" t="str">
            <v>더 이상 누구에게도 휘둘리고 싶지 않아요. 오로지 내 의지로 길을 가겠어요.</v>
          </cell>
        </row>
        <row r="801">
          <cell r="A801" t="str">
            <v>INN_KASEL_GIFT02</v>
          </cell>
          <cell r="B801" t="str">
            <v>저같이 인기 없는 남자에게…선물이라니..고맙습니다.</v>
          </cell>
        </row>
        <row r="802">
          <cell r="A802" t="str">
            <v>INN_KASEL_CONNECT_GREETING_MAX</v>
          </cell>
          <cell r="B802" t="str">
            <v>부족한 저와 함께 해주셔서 늘 감사하게 생각하고 있습니다.</v>
          </cell>
        </row>
        <row r="803">
          <cell r="A803" t="str">
            <v>INN_KASEL_CONNECT_CONVERSATION01</v>
          </cell>
          <cell r="B803" t="str">
            <v>힘들지 않다면 거짓말이지만, 애쓰지 않는 삶이 어디 있겠습니까.</v>
          </cell>
        </row>
        <row r="804">
          <cell r="A804" t="str">
            <v>INN_KASEL_CONNECT_CONVERSATION02</v>
          </cell>
          <cell r="B804" t="str">
            <v>제겐 너무 무거운 이 검을, 함께 짊어져 주셔서 고마워요.</v>
          </cell>
        </row>
        <row r="805">
          <cell r="A805" t="str">
            <v>INN_KASEL_CONNECT_CONVERSATION03</v>
          </cell>
          <cell r="B805" t="str">
            <v>완벽한 삶이란 어디에도 없잖아요. 어느 날 완벽한 순간을 맞이하는 때도 있지만.</v>
          </cell>
        </row>
        <row r="806">
          <cell r="A806" t="str">
            <v>INN_FREY_GREETING02</v>
          </cell>
          <cell r="B806" t="str">
            <v>오셨군요. 어디 다친 곳은 없으시죠?</v>
          </cell>
        </row>
        <row r="807">
          <cell r="A807" t="str">
            <v>INN_FREY_CONVERSATION04</v>
          </cell>
          <cell r="B807" t="str">
            <v>가끔 꿈속에서…환한 빛이 보여요. 눈부신 태양 빛 속에 하얀 날개를 단 사람들…</v>
          </cell>
        </row>
        <row r="808">
          <cell r="A808" t="str">
            <v>INN_FREY_CONVERSATION05</v>
          </cell>
          <cell r="B808" t="str">
            <v>제가 좋아하는 사람이 누구냐고요? 그…그건…루아 님과 저만 아는 비밀이에요.</v>
          </cell>
        </row>
        <row r="809">
          <cell r="A809" t="str">
            <v>INN_FREY_GIFT02</v>
          </cell>
          <cell r="B809" t="str">
            <v>고마워요. 당신의 그 마음 잊지 않을게요.</v>
          </cell>
        </row>
        <row r="810">
          <cell r="A810" t="str">
            <v>INN_FREY_CONNECT_GREETING_MAX</v>
          </cell>
          <cell r="B810" t="str">
            <v>루아께서 당신을 돌보시기를 진심으로 기원하고 있답니다.</v>
          </cell>
        </row>
        <row r="811">
          <cell r="A811" t="str">
            <v>INN_FREY_CONNECT_CONVERSATION01</v>
          </cell>
          <cell r="B811" t="str">
            <v>카셀의 안전이 중요한 이유는, 루아께 선택받은 사람이기 때문이에요.</v>
          </cell>
        </row>
        <row r="812">
          <cell r="A812" t="str">
            <v>INN_FREY_CONNECT_CONVERSATION02</v>
          </cell>
          <cell r="B812" t="str">
            <v>모든 선택에는 비난이 따를 수 있어요. 루아가 보시기에 괜찮다면, 전 그것으로 족해요.</v>
          </cell>
        </row>
        <row r="813">
          <cell r="A813" t="str">
            <v>INN_FREY_CONNECT_CONVERSATION03</v>
          </cell>
          <cell r="B813" t="str">
            <v>신과 사제의 관계도 사람들끼리의 관계와 다를 바 없어요. 때로는 신이 원망스러울 때도 있죠.</v>
          </cell>
        </row>
        <row r="814">
          <cell r="A814" t="str">
            <v>INN_CLEO_GREETING02</v>
          </cell>
          <cell r="B814" t="str">
            <v>늦었어! 감히 대마법사를 기다리게 하다니!!</v>
          </cell>
        </row>
        <row r="815">
          <cell r="A815" t="str">
            <v>INN_CLEO_CONVERSATION04</v>
          </cell>
          <cell r="B815" t="str">
            <v>프레이랑 로이 중 누가 좋냐고? 그게 질문이 된다고 생각해? 당연히 프레이지~!</v>
          </cell>
        </row>
        <row r="816">
          <cell r="A816" t="str">
            <v>INN_CLEO_CONVERSATION05</v>
          </cell>
          <cell r="B816" t="str">
            <v>….엄마는…도대체 어디 있는 걸까…? 그래도 살아 있다면 만날 수 있겠지?</v>
          </cell>
        </row>
        <row r="817">
          <cell r="A817" t="str">
            <v>INN_CLEO_GIFT02</v>
          </cell>
          <cell r="B817" t="str">
            <v>오호! 대 마법사님께 어울리겠는데~! 땡큐!</v>
          </cell>
        </row>
        <row r="818">
          <cell r="A818" t="str">
            <v>INN_CLEO_CONNECT_GREETING_MAX</v>
          </cell>
          <cell r="B818" t="str">
            <v>호오, 이 대마법사를 알현하러 온 거구나.</v>
          </cell>
        </row>
        <row r="819">
          <cell r="A819" t="str">
            <v>INN_CLEO_CONNECT_CONVERSATION01</v>
          </cell>
          <cell r="B819" t="str">
            <v>프레이는 나에게 있어 베개 그 이상이야!</v>
          </cell>
        </row>
        <row r="820">
          <cell r="A820" t="str">
            <v>INN_CLEO_CONNECT_CONVERSATION02</v>
          </cell>
          <cell r="B820" t="str">
            <v>잊지 말라고. 나 덕분에 빠르게 이동할 수 있다는 걸 말이야.</v>
          </cell>
        </row>
        <row r="821">
          <cell r="A821" t="str">
            <v>INN_CLEO_CONNECT_CONVERSATION03</v>
          </cell>
          <cell r="B821" t="str">
            <v>계속 함께해줄 거지?</v>
          </cell>
        </row>
        <row r="822">
          <cell r="A822" t="str">
            <v>INN_ROI_GREETING02</v>
          </cell>
          <cell r="B822" t="str">
            <v>이봐, 이제 좀 쉬라고</v>
          </cell>
        </row>
        <row r="823">
          <cell r="A823" t="str">
            <v>INN_ROI_CONVERSATION04</v>
          </cell>
          <cell r="B823" t="str">
            <v>지겹지도 않나? 클레오는 그냥 내 의무라고…녀석이 앞으로 중요한 역할을 할 거란..말을 들었다.</v>
          </cell>
        </row>
        <row r="824">
          <cell r="A824" t="str">
            <v>INN_ROI_CONVERSATION05</v>
          </cell>
          <cell r="B824" t="str">
            <v>후회할 짓을 한 적 있나?...지금 당장이라도 그런 기분이 든다면 바로 그만둬.</v>
          </cell>
        </row>
        <row r="825">
          <cell r="A825" t="str">
            <v>INN_ROI_GIFT02</v>
          </cell>
          <cell r="B825" t="str">
            <v>번번이 빼놓지도 않는군…고마워.</v>
          </cell>
        </row>
        <row r="826">
          <cell r="A826" t="str">
            <v>INN_ROI_CONNECT_GREETING_MAX</v>
          </cell>
          <cell r="B826" t="str">
            <v>왔나.</v>
          </cell>
        </row>
        <row r="827">
          <cell r="A827" t="str">
            <v>INN_ROI_CONNECT_CONVERSATION01</v>
          </cell>
          <cell r="B827" t="str">
            <v>카셀을 많이 도와줘. 너무 무거운 짐을 진 녀석이야.</v>
          </cell>
        </row>
        <row r="828">
          <cell r="A828" t="str">
            <v>INN_ROI_CONNECT_CONVERSATION02</v>
          </cell>
          <cell r="B828" t="str">
            <v>사제들만큼은 아니지만 나도 나름 루아를 의지한다. 내게 죽은 이들을 위해 해줄 수 있는 건 기도 밖에 없으니까.</v>
          </cell>
        </row>
        <row r="829">
          <cell r="A829" t="str">
            <v>INN_ROI_CONNECT_CONVERSATION03</v>
          </cell>
          <cell r="B829" t="str">
            <v>이제는 과거를 원망하지 않아. 바꿀 수 없으니까. 바꿀 수 있는 건 미래다.</v>
          </cell>
        </row>
        <row r="830">
          <cell r="A830" t="str">
            <v>INN_GAU_GREETING02</v>
          </cell>
          <cell r="B830" t="str">
            <v>우리 사이에 인사라니 쑥스럽구만.</v>
          </cell>
        </row>
        <row r="831">
          <cell r="A831" t="str">
            <v>INN_GAU_CONVERSATION04</v>
          </cell>
          <cell r="B831" t="str">
            <v>요즘 얀느는 본 적 있나? 녀석..밥은 잘 먹고 다니나..</v>
          </cell>
        </row>
        <row r="832">
          <cell r="A832" t="str">
            <v>INN_GAU_CONVERSATION05</v>
          </cell>
          <cell r="B832" t="str">
            <v>뭐? 레위시아랑 무슨 사이냐고? 그런 꼬맹이..실제 누님이지만..내가 좋다고 될 일이..</v>
          </cell>
        </row>
        <row r="833">
          <cell r="A833" t="str">
            <v>INN_GAU_GIFT02</v>
          </cell>
          <cell r="B833" t="str">
            <v>고마워. 다음엔 내가 한턱내지.</v>
          </cell>
        </row>
        <row r="834">
          <cell r="A834" t="str">
            <v>INN_GAU_CONNECT_GREETING_MAX</v>
          </cell>
          <cell r="B834" t="str">
            <v>여! 여기서 또 보게 되는구만! 잘 지내고 있지?</v>
          </cell>
        </row>
        <row r="835">
          <cell r="A835" t="str">
            <v>INN_GAU_CONNECT_CONVERSATION01</v>
          </cell>
          <cell r="B835" t="str">
            <v>아.. 레위시아 그 꼬맹이가 갑자기 그런 미녀가 되다니.. 게다가 녀석 나이가.. 허허!</v>
          </cell>
        </row>
        <row r="836">
          <cell r="A836" t="str">
            <v>INN_GAU_CONNECT_CONVERSATION02</v>
          </cell>
          <cell r="B836" t="str">
            <v>산산조각 내주마!!- 어때? 애들이 이 외침을 꽤나 좋아하더라고.</v>
          </cell>
        </row>
        <row r="837">
          <cell r="A837" t="str">
            <v>INN_GAU_CONNECT_CONVERSATION03</v>
          </cell>
          <cell r="B837" t="str">
            <v>저번에 웬 드워프 영감님이랑 술을 마셨는데. 이 여관 술을 우리 둘이 다 동내 버렸지! 하하!!</v>
          </cell>
        </row>
        <row r="838">
          <cell r="A838" t="str">
            <v>INN_PHILLOP_GREETING02</v>
          </cell>
          <cell r="B838" t="str">
            <v>어서 오게. 자! 어서 빈 잔을 들게나!</v>
          </cell>
        </row>
        <row r="839">
          <cell r="A839" t="str">
            <v>INN_PHILLOP_CONVERSATION04</v>
          </cell>
          <cell r="B839" t="str">
            <v>100년 전 전쟁이라…카일왕과 함께 하던 그때 나도 자네처럼 젊었지..</v>
          </cell>
        </row>
        <row r="840">
          <cell r="A840" t="str">
            <v>INN_PHILLOP_CONVERSATION05</v>
          </cell>
          <cell r="B840" t="str">
            <v>가끔은 용사냥 다니던 그때가 그리워. 요즘처럼 골치 아플 일은 없었다네.</v>
          </cell>
        </row>
        <row r="841">
          <cell r="A841" t="str">
            <v>INN_PHILLOP_GIFT02</v>
          </cell>
          <cell r="B841" t="str">
            <v>뭘 이런 걸 다 기왕이면 술이 좋은데 말이야. 허허</v>
          </cell>
        </row>
        <row r="842">
          <cell r="A842" t="str">
            <v>INN_PHILLOP_CONNECT_GREETING_MAX</v>
          </cell>
          <cell r="B842" t="str">
            <v>여어, 반갑구먼! 한잔하겠나?</v>
          </cell>
        </row>
        <row r="843">
          <cell r="A843" t="str">
            <v>INN_PHILLOP_CONNECT_CONVERSATION01</v>
          </cell>
          <cell r="B843" t="str">
            <v>마족전쟁 때 광룡이나 악룡은 참 많이도 잡아봤지. 질릴 정도로 말이야.</v>
          </cell>
        </row>
        <row r="844">
          <cell r="A844" t="str">
            <v>INN_PHILLOP_CONNECT_CONVERSATION02</v>
          </cell>
          <cell r="B844" t="str">
            <v>새로운 무기라도 필요한가? 드워프제 도끼라면 몇 자루 남는데 말이야.</v>
          </cell>
        </row>
        <row r="845">
          <cell r="A845" t="str">
            <v>INN_PHILLOP_CONNECT_CONVERSATION03</v>
          </cell>
          <cell r="B845" t="str">
            <v>하하하, 유쾌한 친구일세. 그래, 드워프족의 힘이 필요하다면, 언제든 빌려주지.</v>
          </cell>
        </row>
        <row r="846">
          <cell r="A846" t="str">
            <v>INN_LAKRAK_GREETING02</v>
          </cell>
          <cell r="B846" t="str">
            <v>잘 왔닥!! 이번에 내가 연구한 거 볼꺼냑?!</v>
          </cell>
        </row>
        <row r="847">
          <cell r="A847" t="str">
            <v>INN_LAKRAK_CONVERSATION04</v>
          </cell>
          <cell r="B847" t="str">
            <v>나도 이제 인간말 제대로 발음하고 싶닥! 가-나-다-락!! 항상 여기가 고비닥!!!</v>
          </cell>
        </row>
        <row r="848">
          <cell r="A848" t="str">
            <v>INN_LAKRAK_CONVERSATION05</v>
          </cell>
          <cell r="B848" t="str">
            <v>너 같은 인간 없닥! 별종! 너도 별종이닥!  내 친구 로이 하나에서 이제 둘이닥!!</v>
          </cell>
        </row>
        <row r="849">
          <cell r="A849" t="str">
            <v>INN_LAKRAK_GIFT02</v>
          </cell>
          <cell r="B849" t="str">
            <v>쓸만한 걸 가져온냑! 물건 볼 줄 안닥!! 훌륭하닥!!!</v>
          </cell>
        </row>
        <row r="850">
          <cell r="A850" t="str">
            <v>INN_LAKRAK_CONNECT_GREETING_MAX</v>
          </cell>
          <cell r="B850" t="str">
            <v>크카칵! 오늘도 연구가 잘 되어간닥!!</v>
          </cell>
        </row>
        <row r="851">
          <cell r="A851" t="str">
            <v>INN_LAKRAK_CONNECT_CONVERSATION01</v>
          </cell>
          <cell r="B851" t="str">
            <v>화약이닥! 폭발이닥! 크카칵!!</v>
          </cell>
        </row>
        <row r="852">
          <cell r="A852" t="str">
            <v>INN_LAKRAK_CONNECT_CONVERSATION02</v>
          </cell>
          <cell r="B852" t="str">
            <v>실험! 실험! 또 실험! 무기 개발은 즐겁닥!</v>
          </cell>
        </row>
        <row r="853">
          <cell r="A853" t="str">
            <v>INN_LAKRAK_CONNECT_CONVERSATION03</v>
          </cell>
          <cell r="B853" t="str">
            <v>덕분에 연구 잘할 수 있닥! 최고의 친구닥!</v>
          </cell>
        </row>
        <row r="854">
          <cell r="A854" t="str">
            <v>INN_KAULAH_GREETING02</v>
          </cell>
          <cell r="B854" t="str">
            <v>나의 바람이 잠시라도 그대에게 휴식이 되었으면 하오.</v>
          </cell>
        </row>
        <row r="855">
          <cell r="A855" t="str">
            <v>INN_KAULAH_CONVERSATION04</v>
          </cell>
          <cell r="B855" t="str">
            <v>역시 도시는 익숙해지지 않소. 하지만 사람들의 삶의 소리는 듣기 좋구려.</v>
          </cell>
        </row>
        <row r="856">
          <cell r="A856" t="str">
            <v>INN_KAULAH_CONVERSATION05</v>
          </cell>
          <cell r="B856" t="str">
            <v>아무리 시간이 흘러도 바람은 계속 불듯…지금의 고난도 지나갈 것이오.</v>
          </cell>
        </row>
        <row r="857">
          <cell r="A857" t="str">
            <v>INN_KAULAH_GIFT02</v>
          </cell>
          <cell r="B857" t="str">
            <v>이번 여정에 소중히 사용하겠소.</v>
          </cell>
        </row>
        <row r="858">
          <cell r="A858" t="str">
            <v>INN_KAULAH_CONNECT_GREETING_MAX</v>
          </cell>
          <cell r="B858" t="str">
            <v>친근한 바람이 느껴진다 싶었더니, 그대였군. 반갑소.</v>
          </cell>
        </row>
        <row r="859">
          <cell r="A859" t="str">
            <v>INN_KAULAH_CONNECT_CONVERSATION01</v>
          </cell>
          <cell r="B859" t="str">
            <v>바위와도 같은 강직함, 그리고 바람과도 같은 부드러움이 그대로부터 느껴지는구려.</v>
          </cell>
        </row>
        <row r="860">
          <cell r="A860" t="str">
            <v>INN_KAULAH_CONNECT_CONVERSATION02</v>
          </cell>
          <cell r="B860" t="str">
            <v>오그리아의 산꼭대기에 올라가 본 적이 있소? 자연 그대로의 아름다움을 만끽할 수 있소.</v>
          </cell>
        </row>
        <row r="861">
          <cell r="A861" t="str">
            <v>INN_KAULAH_CONNECT_CONVERSATION03</v>
          </cell>
          <cell r="B861" t="str">
            <v>어젯밤에 예지몽을 꾸었소. 바로 그대가 세상을 구하는 예지몽을...</v>
          </cell>
        </row>
        <row r="862">
          <cell r="A862" t="str">
            <v>INN_EPIS_GREETING02</v>
          </cell>
          <cell r="B862" t="str">
            <v>어서 와~ 자기! 문은 잘 닫은 거지?</v>
          </cell>
        </row>
        <row r="863">
          <cell r="A863" t="str">
            <v>INN_EPIS_CONVERSATION04</v>
          </cell>
          <cell r="B863" t="str">
            <v>어머~ 뭘 기대한 거야? 생각보다 엉큼하구나~</v>
          </cell>
        </row>
        <row r="864">
          <cell r="A864" t="str">
            <v>INN_EPIS_CONVERSATION05</v>
          </cell>
          <cell r="B864" t="str">
            <v>마족이 왜 인간 편에서 싸우냐고? 내가 정말 그렇게 보여? 후후~</v>
          </cell>
        </row>
        <row r="865">
          <cell r="A865" t="str">
            <v>INN_EPIS_GIFT02</v>
          </cell>
          <cell r="B865" t="str">
            <v>제법인데~ 유혹이 뭔 줄 아는것 같아. 그럼 우린 동족?</v>
          </cell>
        </row>
        <row r="866">
          <cell r="A866" t="str">
            <v>INN_EPIS_CONNECT_GREETING_MAX</v>
          </cell>
          <cell r="B866" t="str">
            <v>후훗, 네 표정을 보아하니 꿈에서 날 만났구나?</v>
          </cell>
        </row>
        <row r="867">
          <cell r="A867" t="str">
            <v>INN_EPIS_CONNECT_CONVERSATION01</v>
          </cell>
          <cell r="B867" t="str">
            <v>아하~ 그래서 그 꿈은 좀 어땠어? 만족스러웠어? 아니면 이어서 꿈을 계속 꿔 볼래?</v>
          </cell>
        </row>
        <row r="868">
          <cell r="A868" t="str">
            <v>INN_EPIS_CONNECT_CONVERSATION02</v>
          </cell>
          <cell r="B868" t="str">
            <v>하아.. 요즘 고민이 생겼어. 자꾸 네가 생각이 나는데.. 후후, 왜 이러는지 알고 있어~?</v>
          </cell>
        </row>
        <row r="869">
          <cell r="A869" t="str">
            <v>INN_EPIS_CONNECT_CONVERSATION03</v>
          </cell>
          <cell r="B869" t="str">
            <v>요즘 옷이 자꾸 작아지는 느낌이야. 혹시 나 살쪘니..? 한번 올라가서 확인해볼래?</v>
          </cell>
        </row>
        <row r="870">
          <cell r="A870" t="str">
            <v>INN_SELENE_GREETING02</v>
          </cell>
          <cell r="B870" t="str">
            <v>오늘은 용사님을 만나서 행복한 날이 됐어요.</v>
          </cell>
        </row>
        <row r="871">
          <cell r="A871" t="str">
            <v>INN_SELENE_CONVERSATION04</v>
          </cell>
          <cell r="B871" t="str">
            <v>전 어릴 적 부터 숲을 지키기 위해 살아왔어요. 그래서..성검 이야긴 제가 가장 좋아하는 이야기였죠.</v>
          </cell>
        </row>
        <row r="872">
          <cell r="A872" t="str">
            <v>INN_SELENE_CONVERSATION05</v>
          </cell>
          <cell r="B872" t="str">
            <v>100년 전 마왕을 무찌르고 세상에 평화를 가져온 성검의 용사…이젠 우리가 새로운 전설을 만들어가요.</v>
          </cell>
        </row>
        <row r="873">
          <cell r="A873" t="str">
            <v>INN_SELENE_GIFT02</v>
          </cell>
          <cell r="B873" t="str">
            <v>이건! 항상 친절을 베풀어 주시다니..고맙습니다.</v>
          </cell>
        </row>
        <row r="874">
          <cell r="A874" t="str">
            <v>INN_SELENE_CONNECT_GREETING_MAX</v>
          </cell>
          <cell r="B874" t="str">
            <v>그래요, 오늘도 따스한 햇볕에 행복이 가득한 날이에요.</v>
          </cell>
        </row>
        <row r="875">
          <cell r="A875" t="str">
            <v>INN_SELENE_CONNECT_CONVERSATION01</v>
          </cell>
          <cell r="B875" t="str">
            <v>생각해 보면 용사님의 입장도 모른 채, 너무 제 생각만 한 건 아닐까 후회돼요..</v>
          </cell>
        </row>
        <row r="876">
          <cell r="A876" t="str">
            <v>INN_SELENE_CONNECT_CONVERSATION02</v>
          </cell>
          <cell r="B876" t="str">
            <v>언제 한번 엘리도라 숲에 와줘요. 그때 제가 직접 당신을 맞이 할게요.</v>
          </cell>
        </row>
        <row r="877">
          <cell r="A877" t="str">
            <v>INN_SELENE_CONNECT_CONVERSATION03</v>
          </cell>
          <cell r="B877" t="str">
            <v>이 활은 바람의 정령이 나에게 준 소중한 우정의 증표. 하지만 당신이라면 만져보아도 좋아요.</v>
          </cell>
        </row>
        <row r="878">
          <cell r="A878" t="str">
            <v>INN_MARIA_GREETING02</v>
          </cell>
          <cell r="B878" t="str">
            <v>그래, 용건은?</v>
          </cell>
        </row>
        <row r="879">
          <cell r="A879" t="str">
            <v>INN_MARIA_CONVERSATION04</v>
          </cell>
          <cell r="B879" t="str">
            <v>여전히 아무것도 모르는 표정이군. 아직 그들을 상대하기엔 멀었어.</v>
          </cell>
        </row>
        <row r="880">
          <cell r="A880" t="str">
            <v>INN_MARIA_CONVERSATION05</v>
          </cell>
          <cell r="B880" t="str">
            <v>넌 몰라. 진정한 루아의 얼굴이 어떤것인지..아마 보지 않는 편이 좋겠지.</v>
          </cell>
        </row>
        <row r="881">
          <cell r="A881" t="str">
            <v>INN_MARIA_GIFT02</v>
          </cell>
          <cell r="B881" t="str">
            <v>후후..좋아. 이거 까마귀밥으로 딱 맞겠어.</v>
          </cell>
        </row>
        <row r="882">
          <cell r="A882" t="str">
            <v>INN_MARIA_CONNECT_GREETING_MAX</v>
          </cell>
          <cell r="B882" t="str">
            <v>...흥, 너였군. 그래, 이제 애송이라고는 부를 수 없겠구나.</v>
          </cell>
        </row>
        <row r="883">
          <cell r="A883" t="str">
            <v>INN_MARIA_CONNECT_CONVERSATION01</v>
          </cell>
          <cell r="B883" t="str">
            <v>너를 보고 있으면, 그 사람의 옛 모습이 떠오르는군… 하아.</v>
          </cell>
        </row>
        <row r="884">
          <cell r="A884" t="str">
            <v>INN_MARIA_CONNECT_CONVERSATION02</v>
          </cell>
          <cell r="B884" t="str">
            <v>루아는 증오스럽지만...그래, 너라면 괜찮을지도.</v>
          </cell>
        </row>
        <row r="885">
          <cell r="A885" t="str">
            <v>INN_MARIA_CONNECT_CONVERSATION03</v>
          </cell>
          <cell r="B885" t="str">
            <v>타락한 마녀를 동료로 받아들이는 별난 아이… 후후, 귀엽구나.</v>
          </cell>
        </row>
        <row r="886">
          <cell r="A886" t="str">
            <v>INN_MIRURU_GREETING02</v>
          </cell>
          <cell r="B886" t="str">
            <v>어서 와! 내 명예 부하 1호!!!!</v>
          </cell>
        </row>
        <row r="887">
          <cell r="A887" t="str">
            <v>INN_MIRURU_CONVERSATION04</v>
          </cell>
          <cell r="B887" t="str">
            <v>흠….내 과거? 나도 떠올려 보려는데…뭔가 떠오르려고 하면 쾅!! 침대에서 떨어져 버려.</v>
          </cell>
        </row>
        <row r="888">
          <cell r="A888" t="str">
            <v>INN_MIRURU_CONVERSATION05</v>
          </cell>
          <cell r="B888" t="str">
            <v>그래도…하나 생각나는 게 있어. 뭔가 타들어 갈 것 같은 갈증에…지도에 적힌 글자..생명의 샘??</v>
          </cell>
        </row>
        <row r="889">
          <cell r="A889" t="str">
            <v>INN_MIRURU_GIFT02</v>
          </cell>
          <cell r="B889" t="str">
            <v>역시 내 부하야! 이로써 미르르 해적단 보물창고가 더 빵빵해졌어!</v>
          </cell>
        </row>
        <row r="890">
          <cell r="A890" t="str">
            <v>INN_MIRURU_CONNECT_GREETING_MAX</v>
          </cell>
          <cell r="B890" t="str">
            <v>이야호~ 어서 와!</v>
          </cell>
        </row>
        <row r="891">
          <cell r="A891" t="str">
            <v>INN_MIRURU_CONNECT_CONVERSATION01</v>
          </cell>
          <cell r="B891" t="str">
            <v>미르르 해적단의 부흥을 위해, 오늘 하루도 열심히 활동하자고!</v>
          </cell>
        </row>
        <row r="892">
          <cell r="A892" t="str">
            <v>INN_MIRURU_CONNECT_CONVERSATION02</v>
          </cell>
          <cell r="B892" t="str">
            <v>보물 가져왔어? 어디 있어? 어디? 어디? 보여줘!</v>
          </cell>
        </row>
        <row r="893">
          <cell r="A893" t="str">
            <v>INN_MIRURU_CONNECT_CONVERSATION03</v>
          </cell>
          <cell r="B893" t="str">
            <v>내 대포? 응! 내가 직접 만들었어! 멋있지! 멋있지?!</v>
          </cell>
        </row>
        <row r="894">
          <cell r="A894" t="str">
            <v>INN_LORRAINE_GREETING02</v>
          </cell>
          <cell r="B894" t="str">
            <v>그대와의 시간은 언제나 환영이야.</v>
          </cell>
        </row>
        <row r="895">
          <cell r="A895" t="str">
            <v>INN_LORRAINE_CONVERSATION04</v>
          </cell>
          <cell r="B895" t="str">
            <v>기나긴 두 갈래의 길이 그대 앞에 놓이노라. 빛과 그림자..마지막엔 한 길로 만날지니..</v>
          </cell>
        </row>
        <row r="896">
          <cell r="A896" t="str">
            <v>INN_LORRAINE_CONVERSATION05</v>
          </cell>
          <cell r="B896" t="str">
            <v>기나긴 세월을 살아가는 엘프와는 달리, 인간의 생은 짧은 만큼 강렬하게 빛을 발하지.</v>
          </cell>
        </row>
        <row r="897">
          <cell r="A897" t="str">
            <v>INN_LORRAINE_GIFT02</v>
          </cell>
          <cell r="B897" t="str">
            <v>그대의 마음이라 생각하겠노라.</v>
          </cell>
        </row>
        <row r="898">
          <cell r="A898" t="str">
            <v>INN_LORRAINE_CONNECT_GREETING_MAX</v>
          </cell>
          <cell r="B898" t="str">
            <v>올곧고, 강하고, 바르게 강해졌음이 느껴지는구나.</v>
          </cell>
        </row>
        <row r="899">
          <cell r="A899" t="str">
            <v>INN_LORRAINE_CONNECT_CONVERSATION01</v>
          </cell>
          <cell r="B899" t="str">
            <v>그대는 내가 본 이들 중 가장 맑은 영혼을 가지고 있구나..</v>
          </cell>
        </row>
        <row r="900">
          <cell r="A900" t="str">
            <v>INN_LORRAINE_CONNECT_CONVERSATION02</v>
          </cell>
          <cell r="B900" t="str">
            <v>이 즐거운 여정이 영원하길 바라지만... 후후… 그건 나의 욕심이겠지...</v>
          </cell>
        </row>
        <row r="901">
          <cell r="A901" t="str">
            <v>INN_LORRAINE_CONNECT_CONVERSATION03</v>
          </cell>
          <cell r="B901" t="str">
            <v>너를 잊지 않을 것이다. 현자 로레인이 아닌, 하나의 엘프로서.</v>
          </cell>
        </row>
        <row r="902">
          <cell r="A902" t="str">
            <v>INN_CLAUSE_GREETING02</v>
          </cell>
          <cell r="B902" t="str">
            <v>하하! 수호 기사단도 쉴 때가 있다고. 이리와 좀 앉지그래.</v>
          </cell>
        </row>
        <row r="903">
          <cell r="A903" t="str">
            <v>INN_CLAUSE_CONVERSATION04</v>
          </cell>
          <cell r="B903" t="str">
            <v>나도 카셀이 그렇게 강해질 줄 몰랐어. 어릴때 항상 울며 내 뒤를 졸졸 따라다니던 녀석이 성검의 주인이라니…하하</v>
          </cell>
        </row>
        <row r="904">
          <cell r="A904" t="str">
            <v>INN_CLAUSE_CONVERSATION05</v>
          </cell>
          <cell r="B904" t="str">
            <v>카셀이 부럽냐고? 그럴 리가! 녀석은 내 자랑스러운 동생이야.</v>
          </cell>
        </row>
        <row r="905">
          <cell r="A905" t="str">
            <v>INN_CLAUSE_GIFT02</v>
          </cell>
          <cell r="B905" t="str">
            <v>이런 걸 다...면목 없지만, 더 열심히 하라는 의미로 받아들이지.</v>
          </cell>
        </row>
        <row r="906">
          <cell r="A906" t="str">
            <v>INN_CLAUSE_CONNECT_GREETING_MAX</v>
          </cell>
          <cell r="B906" t="str">
            <v>하하하, 다시 만났군! 정말 반갑다.</v>
          </cell>
        </row>
        <row r="907">
          <cell r="A907" t="str">
            <v>INN_CLAUSE_CONNECT_CONVERSATION01</v>
          </cell>
          <cell r="B907" t="str">
            <v>내가 이야기하는 정의라는 것은 알고 보면 별거 아니야. 스스로 부끄럽지 않은 신념, 그것이 내가 말하는 정의다.</v>
          </cell>
        </row>
        <row r="908">
          <cell r="A908" t="str">
            <v>INN_CLAUSE_CONNECT_CONVERSATION02</v>
          </cell>
          <cell r="B908" t="str">
            <v>높은 지위를 얻는다고 해서 많은 일을 할 수 있는건 아니야. 되려 성에 갇혀 책상의 직무에만 매달려야 할지도.</v>
          </cell>
        </row>
        <row r="909">
          <cell r="A909" t="str">
            <v>INN_CLAUSE_CONNECT_CONVERSATION03</v>
          </cell>
          <cell r="B909" t="str">
            <v>그분을 도와야 한다는 건 알고 있지만, 지금 오르벨리아에는 눈앞에 더욱 많은 이들이 고통받고 있어.</v>
          </cell>
        </row>
        <row r="910">
          <cell r="A910" t="str">
            <v>INN_REPHY_GREETING02</v>
          </cell>
          <cell r="B910" t="str">
            <v>따뜻한 느낌이 들어! 이곳은 영혼들이 아주 좋아할거야!</v>
          </cell>
        </row>
        <row r="911">
          <cell r="A911" t="str">
            <v>INN_REPHY_CONVERSATION04</v>
          </cell>
          <cell r="B911" t="str">
            <v>들려? 저 창 밖의 별들이 우리에게 속삭이고 있어!</v>
          </cell>
        </row>
        <row r="912">
          <cell r="A912" t="str">
            <v>INN_REPHY_CONVERSATION05</v>
          </cell>
          <cell r="B912" t="str">
            <v>인간, 다음에는 우리 숲으로 너를 초대할게!</v>
          </cell>
        </row>
        <row r="913">
          <cell r="A913" t="str">
            <v>INN_REPHY_GIFT02</v>
          </cell>
          <cell r="B913" t="str">
            <v>깜짝 선물이야? 인간은 정말 좋은 친구야!</v>
          </cell>
        </row>
        <row r="914">
          <cell r="A914" t="str">
            <v>INN_REPHY_CONNECT_GREETING_MAX</v>
          </cell>
          <cell r="B914" t="str">
            <v>안녕! 오늘도 영혼의 빛은 맑구나!</v>
          </cell>
        </row>
        <row r="915">
          <cell r="A915" t="str">
            <v>INN_REPHY_CONNECT_CONVERSATION01</v>
          </cell>
          <cell r="B915" t="str">
            <v>숲은 기분이 좋아! 맑은 공기, 상쾌한 바람, 즐거워하며 춤추는 정령들...</v>
          </cell>
        </row>
        <row r="916">
          <cell r="A916" t="str">
            <v>INN_REPHY_CONNECT_CONVERSATION02</v>
          </cell>
          <cell r="B916" t="str">
            <v>길 안내는 맡겨둬! 영혼들이 우리를 도와 줄거야!</v>
          </cell>
        </row>
        <row r="917">
          <cell r="A917" t="str">
            <v>INN_REPHY_CONNECT_CONVERSATION03</v>
          </cell>
          <cell r="B917" t="str">
            <v>별빛이 말하길, 오늘은 좋은 예감이 든대! 어서 나가보자고!</v>
          </cell>
        </row>
        <row r="918">
          <cell r="A918" t="str">
            <v>INN_DIMAEL_GREETING02</v>
          </cell>
          <cell r="B918" t="str">
            <v>뭐 이곳도 그리 나쁘진 않군.</v>
          </cell>
        </row>
        <row r="919">
          <cell r="A919" t="str">
            <v>INN_DIMAEL_CONVERSATION04</v>
          </cell>
          <cell r="B919" t="str">
            <v>그늘진 곳이 좋아. 환한 건 딱 질색이야.</v>
          </cell>
        </row>
        <row r="920">
          <cell r="A920" t="str">
            <v>INN_DIMAEL_CONVERSATION05</v>
          </cell>
          <cell r="B920" t="str">
            <v>어둠은 내 원초적인 힘이지.</v>
          </cell>
        </row>
        <row r="921">
          <cell r="A921" t="str">
            <v>INN_DIMAEL_GIFT02</v>
          </cell>
          <cell r="B921" t="str">
            <v>왜 자꾸 나에게 이런걸 주는거야? 귀찮은 건 딱 질색이라고.</v>
          </cell>
        </row>
        <row r="922">
          <cell r="A922" t="str">
            <v>INN_DIMAEL_CONNECT_GREETING_MAX</v>
          </cell>
          <cell r="B922" t="str">
            <v>음, 왔군. 그래, 뭔가 찾은 건 있었나?</v>
          </cell>
        </row>
        <row r="923">
          <cell r="A923" t="str">
            <v>INN_DIMAEL_CONNECT_CONVERSATION01</v>
          </cell>
          <cell r="B923" t="str">
            <v>다음 사냥은 언제인가? 저번만큼 성과가 있었으면 좋겠군.</v>
          </cell>
        </row>
        <row r="924">
          <cell r="A924" t="str">
            <v>INN_DIMAEL_CONNECT_CONVERSATION02</v>
          </cell>
          <cell r="B924" t="str">
            <v>이 어둠의 힘 또한 나의 힘. 맘껏 이용해주겠어.</v>
          </cell>
        </row>
        <row r="925">
          <cell r="A925" t="str">
            <v>INN_DIMAEL_CONNECT_CONVERSATION03</v>
          </cell>
          <cell r="B925" t="str">
            <v>복수는 완전히 끝나진 않았지만...여기에 있을 때는, 그나마 마음이 놓이는군.</v>
          </cell>
        </row>
        <row r="926">
          <cell r="A926" t="str">
            <v>INN_REINA_GREETING02</v>
          </cell>
          <cell r="B926" t="str">
            <v>힛, 여기 완전 좋잖아?</v>
          </cell>
        </row>
        <row r="927">
          <cell r="A927" t="str">
            <v>INN_REINA_CONVERSATION04</v>
          </cell>
          <cell r="B927" t="str">
            <v>혹시 소개시켜 줄 의뢰인 없어? 이왕이면 끝내주게 잘생긴 사람으로!!</v>
          </cell>
        </row>
        <row r="928">
          <cell r="A928" t="str">
            <v>INN_REINA_CONVERSATION05</v>
          </cell>
          <cell r="B928" t="str">
            <v>재미없는 일거리는 싫어! 헤헤</v>
          </cell>
        </row>
        <row r="929">
          <cell r="A929" t="str">
            <v>INN_REINA_GIFT02</v>
          </cell>
          <cell r="B929" t="str">
            <v>와! 이거 정말 나 주는거야? 헤헤, 넌 최고야!</v>
          </cell>
        </row>
        <row r="930">
          <cell r="A930" t="str">
            <v>INN_REINA_CONNECT_GREETING_MAX</v>
          </cell>
          <cell r="B930" t="str">
            <v>여전히 넌 멋지구나!! 오랜만이네!</v>
          </cell>
        </row>
        <row r="931">
          <cell r="A931" t="str">
            <v>INN_REINA_CONNECT_CONVERSATION01</v>
          </cell>
          <cell r="B931" t="str">
            <v>사람들이 말이야! 내가 남자를 밝힌다고 생각하는데, 그거 오해거든!? 순수하게 그들의 육체를 좋아하는 거라고!</v>
          </cell>
        </row>
        <row r="932">
          <cell r="A932" t="str">
            <v>INN_REINA_CONNECT_CONVERSATION02</v>
          </cell>
          <cell r="B932" t="str">
            <v>용병생활을 하다 보면 집 생각이 날 때가 있어. 예를 들면.. 비 내리는 질척한 바닥에서 잘 때라던지..</v>
          </cell>
        </row>
        <row r="933">
          <cell r="A933" t="str">
            <v>INN_REINA_CONNECT_CONVERSATION03</v>
          </cell>
          <cell r="B933" t="str">
            <v>의뢰라고 하지만.. 용병 생활을 하다 보면 내키지 않은 일을 할 때도 있어.. 그럴 땐 가끔 생각해...이것저것...말이야…</v>
          </cell>
        </row>
        <row r="934">
          <cell r="A934" t="str">
            <v>INN_PAVEL_GREETING02</v>
          </cell>
          <cell r="B934" t="str">
            <v>여긴...왜 이렇게 따뜻하지...</v>
          </cell>
        </row>
        <row r="935">
          <cell r="A935" t="str">
            <v>INN_PAVEL_CONVERSATION04</v>
          </cell>
          <cell r="B935" t="str">
            <v>조용히...이제 그만 나를 쉬게 해주게나...</v>
          </cell>
        </row>
        <row r="936">
          <cell r="A936" t="str">
            <v>INN_PAVEL_CONVERSATION05</v>
          </cell>
          <cell r="B936" t="str">
            <v>너에겐 한기가 느껴지지 않는군..</v>
          </cell>
        </row>
        <row r="937">
          <cell r="A937" t="str">
            <v>INN_PAVEL_GIFT02</v>
          </cell>
          <cell r="B937" t="str">
            <v>......고맙네</v>
          </cell>
        </row>
        <row r="938">
          <cell r="A938" t="str">
            <v>INN_PAVEL_CONNECT_GREETING_MAX</v>
          </cell>
          <cell r="B938" t="str">
            <v>...건강해 보이는구나.</v>
          </cell>
        </row>
        <row r="939">
          <cell r="A939" t="str">
            <v>INN_PAVEL_CONNECT_CONVERSATION01</v>
          </cell>
          <cell r="B939" t="str">
            <v>나도 원래는 인간이었으니...이해가 되는군.</v>
          </cell>
        </row>
        <row r="940">
          <cell r="A940" t="str">
            <v>INN_PAVEL_CONNECT_CONVERSATION02</v>
          </cell>
          <cell r="B940" t="str">
            <v>드래곤에 대해 궁금한가...?</v>
          </cell>
        </row>
        <row r="941">
          <cell r="A941" t="str">
            <v>INN_PAVEL_CONNECT_CONVERSATION03</v>
          </cell>
          <cell r="B941" t="str">
            <v>그녀의 영혼이 속삭이는군...그대에 대해 알고 싶다고...</v>
          </cell>
        </row>
        <row r="942">
          <cell r="A942" t="str">
            <v>INN_DEMIA_GREETING02</v>
          </cell>
          <cell r="B942" t="str">
            <v>초대해주어서 고맙군.</v>
          </cell>
        </row>
        <row r="943">
          <cell r="A943" t="str">
            <v>INN_DEMIA_CONVERSATION04</v>
          </cell>
          <cell r="B943" t="str">
            <v>마왕군에 대해 새로 접한 소식이 있다면 나에게 알려주게.</v>
          </cell>
        </row>
        <row r="944">
          <cell r="A944" t="str">
            <v>INN_DEMIA_CONVERSATION05</v>
          </cell>
          <cell r="B944" t="str">
            <v>언제든지 우리는 싸울 준비가 되어있다네. 오르벨리아를 위하여!</v>
          </cell>
        </row>
        <row r="945">
          <cell r="A945" t="str">
            <v>INN_DEMIA_GIFT02</v>
          </cell>
          <cell r="B945" t="str">
            <v>이것도 병사들과 나누겠네.</v>
          </cell>
        </row>
        <row r="946">
          <cell r="A946" t="str">
            <v>INN_DEMIA_CONNECT_GREETING_MAX</v>
          </cell>
          <cell r="B946" t="str">
            <v>나를 찾았다고 들었다. 무슨 일이지?</v>
          </cell>
        </row>
        <row r="947">
          <cell r="A947" t="str">
            <v>INN_DEMIA_CONNECT_CONVERSATION01</v>
          </cell>
          <cell r="B947" t="str">
            <v>요즘 공주님의 안위가 걱정이다.. 힘드시겠지.. 여리고 여리신 분인데.. 무리하고 계시다.</v>
          </cell>
        </row>
        <row r="948">
          <cell r="A948" t="str">
            <v>INN_DEMIA_CONNECT_CONVERSATION02</v>
          </cell>
          <cell r="B948" t="str">
            <v>그 깡통 녀석은 힘든 공주님 곁에 있어줄 생각은 없어 보이고...답답한 녀석…</v>
          </cell>
        </row>
        <row r="949">
          <cell r="A949" t="str">
            <v>INN_DEMIA_CONNECT_CONVERSATION03</v>
          </cell>
          <cell r="B949" t="str">
            <v>응? 나, 나는 뭐...너와 가끔 나가 싸우는 것도 나쁘지 않다. 찌뿌둥한 몸도 풀 겸 말이지.</v>
          </cell>
        </row>
        <row r="950">
          <cell r="A950" t="str">
            <v>INN_NAILA_GREETING02</v>
          </cell>
          <cell r="B950" t="str">
            <v>인간의 집은 이렇게 생겼군.</v>
          </cell>
        </row>
        <row r="951">
          <cell r="A951" t="str">
            <v>INN_NAILA_CONVERSATION04</v>
          </cell>
          <cell r="B951" t="str">
            <v>언니는 항상 내게 하피의 긍지를 잃지 말라고 말했었지.</v>
          </cell>
        </row>
        <row r="952">
          <cell r="A952" t="str">
            <v>INN_NAILA_CONVERSATION05</v>
          </cell>
          <cell r="B952" t="str">
            <v>이 세상에서 제일가는 하피 전사가 되겠어.</v>
          </cell>
        </row>
        <row r="953">
          <cell r="A953" t="str">
            <v>INN_NAILA_GIFT02</v>
          </cell>
          <cell r="B953" t="str">
            <v>답례는 꼭 하지.</v>
          </cell>
        </row>
        <row r="954">
          <cell r="A954" t="str">
            <v>INN_NAILA_CONNECT_GREETING_MAX</v>
          </cell>
          <cell r="B954" t="str">
            <v>잘 지냈어? 단련은 게을리하지 않고?</v>
          </cell>
        </row>
        <row r="955">
          <cell r="A955" t="str">
            <v>INN_NAILA_CONNECT_CONVERSATION01</v>
          </cell>
          <cell r="B955" t="str">
            <v>진정한 전사는 끊임없이 발전하는 것이 본분이지!</v>
          </cell>
        </row>
        <row r="956">
          <cell r="A956" t="str">
            <v>INN_NAILA_CONNECT_CONVERSATION02</v>
          </cell>
          <cell r="B956" t="str">
            <v>긍지, 명예. 어떤 자들은 쓸데없는 것들이라고 하겠지만, 나에겐 중요해.</v>
          </cell>
        </row>
        <row r="957">
          <cell r="A957" t="str">
            <v>INN_NAILA_CONNECT_CONVERSATION03</v>
          </cell>
          <cell r="B957" t="str">
            <v>다음엔 대련이라도 부탁하고 싶은데, 괜찮을까?</v>
          </cell>
        </row>
        <row r="958">
          <cell r="A958" t="str">
            <v>INN_RODINA_GREETING02</v>
          </cell>
          <cell r="B958" t="str">
            <v>앗! 초대해주셔서 감사합니다!</v>
          </cell>
        </row>
        <row r="959">
          <cell r="A959" t="str">
            <v>INN_RODINA_CONVERSATION04</v>
          </cell>
          <cell r="B959" t="str">
            <v>배가 고픕니다! 어서 밥을 주십시요!</v>
          </cell>
        </row>
        <row r="960">
          <cell r="A960" t="str">
            <v>INN_RODINA_CONVERSATION05</v>
          </cell>
          <cell r="B960" t="str">
            <v>야채! 머룸!</v>
          </cell>
        </row>
        <row r="961">
          <cell r="A961" t="str">
            <v>INN_RODINA_GIFT02</v>
          </cell>
          <cell r="B961" t="str">
            <v>잘 먹겠습니다!!</v>
          </cell>
        </row>
        <row r="962">
          <cell r="A962" t="str">
            <v>INN_RODINA_CONNECT_GREETING_MAX</v>
          </cell>
          <cell r="B962" t="str">
            <v>앗!? 안녕하십니까! 식사는 하셨습니까!</v>
          </cell>
        </row>
        <row r="963">
          <cell r="A963" t="str">
            <v>INN_RODINA_CONNECT_CONVERSATION01</v>
          </cell>
          <cell r="B963" t="str">
            <v>총은 군인의 생명과도 같습니다! 그러니, 이 깔끔하고 정결한 총을 한 번 보시겠습니까!?</v>
          </cell>
        </row>
        <row r="964">
          <cell r="A964" t="str">
            <v>INN_RODINA_CONNECT_CONVERSATION02</v>
          </cell>
          <cell r="B964" t="str">
            <v>얼음동굴에 계신 그분은 생각보다 마음이 따듯합니다! 아닌 척하는 것을 알지만 전 속아줍니다!</v>
          </cell>
        </row>
        <row r="965">
          <cell r="A965" t="str">
            <v>INN_RODINA_CONNECT_CONVERSATION03</v>
          </cell>
          <cell r="B965" t="str">
            <v>플루스 오라버니는 혹시 안 계신지요? 플루스 오라버니 덕분에 전 편하게 지내고 있습니다!</v>
          </cell>
        </row>
        <row r="966">
          <cell r="A966" t="str">
            <v>INN_MORRAH_GREETING02</v>
          </cell>
          <cell r="B966" t="str">
            <v>정말 누추하군.</v>
          </cell>
        </row>
        <row r="967">
          <cell r="A967" t="str">
            <v>INN_MORRAH_CONVERSATION04</v>
          </cell>
          <cell r="B967" t="str">
            <v>죽고싶지 않으면 그만 귀찮게 해라.</v>
          </cell>
        </row>
        <row r="968">
          <cell r="A968" t="str">
            <v>INN_MORRAH_CONVERSATION05</v>
          </cell>
          <cell r="B968" t="str">
            <v>건들지 마. 어쩔 수 없이 온거니까.</v>
          </cell>
        </row>
        <row r="969">
          <cell r="A969" t="str">
            <v>INN_MORRAH_GIFT02</v>
          </cell>
          <cell r="B969" t="str">
            <v>이 따위 걸 내가 좋아할 거라 생각하나.</v>
          </cell>
        </row>
        <row r="970">
          <cell r="A970" t="str">
            <v>INN_MORRAH_CONNECT_GREETING_MAX</v>
          </cell>
          <cell r="B970" t="str">
            <v>왔군. 다음 전장은 정해진 건가?</v>
          </cell>
        </row>
        <row r="971">
          <cell r="A971" t="str">
            <v>INN_MORRAH_CONNECT_CONVERSATION01</v>
          </cell>
          <cell r="B971" t="str">
            <v>나는 마리아님에게 충성을 맹세한 몸. 하지만 너에게도...빚은 있으니까.</v>
          </cell>
        </row>
        <row r="972">
          <cell r="A972" t="str">
            <v>INN_MORRAH_CONNECT_CONVERSATION02</v>
          </cell>
          <cell r="B972" t="str">
            <v>악룡의 장군...인가. 과거에는 그랬지. 그때는...다른 목표도 없었고.</v>
          </cell>
        </row>
        <row r="973">
          <cell r="A973" t="str">
            <v>INN_MORRAH_CONNECT_CONVERSATION03</v>
          </cell>
          <cell r="B973" t="str">
            <v>오해는 하지 마라. 나는 악룡, 파괴를 위해 만들어진 마족. 하지만...</v>
          </cell>
        </row>
        <row r="974">
          <cell r="A974" t="str">
            <v>INN_BAUDOUIN_GREETING02</v>
          </cell>
          <cell r="B974" t="str">
            <v>자유분방하고 제멋대로인 이 분위기! 딱 내 취향이군!</v>
          </cell>
        </row>
        <row r="975">
          <cell r="A975" t="str">
            <v>INN_BAUDOUIN_CONVERSATION04</v>
          </cell>
          <cell r="B975" t="str">
            <v>폭력에는 폭력으로! 이것도 신께서 말씀하셨지! 크하하하</v>
          </cell>
        </row>
        <row r="976">
          <cell r="A976" t="str">
            <v>INN_BAUDOUIN_CONVERSATION05</v>
          </cell>
          <cell r="B976" t="str">
            <v>친구! 같이 한 잔 하자고!</v>
          </cell>
        </row>
        <row r="977">
          <cell r="A977" t="str">
            <v>INN_BAUDOUIN_GIFT02</v>
          </cell>
          <cell r="B977" t="str">
            <v>크하하하, 나는 답례로 루아님의 축복을 빌어주겠네!</v>
          </cell>
        </row>
        <row r="978">
          <cell r="A978" t="str">
            <v>INN_BAUDOUIN_CONNECT_GREETING_MAX</v>
          </cell>
          <cell r="B978" t="str">
            <v>와우! 너, 루아님의 은총을 다 받은 듯한 행색이구먼! 빛이 나네! 빛이 나!</v>
          </cell>
        </row>
        <row r="979">
          <cell r="A979" t="str">
            <v>INN_BAUDOUIN_CONNECT_CONVERSATION01</v>
          </cell>
          <cell r="B979" t="str">
            <v>그때 내가 제국으로 갔었다면.. 아버지.. 내가 정말 옳았던 걸까..</v>
          </cell>
        </row>
        <row r="980">
          <cell r="A980" t="str">
            <v>INN_BAUDOUIN_CONNECT_CONVERSATION02</v>
          </cell>
          <cell r="B980" t="str">
            <v>루아 교단이라는 집단이 생각보다 별거 없다는 거 알고 있어? 결국, 신이 있어도 모여있는 건 인간이더라 이거지.</v>
          </cell>
        </row>
        <row r="981">
          <cell r="A981" t="str">
            <v>INN_BAUDOUIN_CONNECT_CONVERSATION03</v>
          </cell>
          <cell r="B981" t="str">
            <v>너에게 하고 싶은 말은 그거야. 즐길 수 있을 때. 즐겨라-! 알겠어? 즐길 수 있을 때 즐겨야 후회가 없어.</v>
          </cell>
        </row>
        <row r="982">
          <cell r="A982" t="str">
            <v>INN_JANE_GREETING02</v>
          </cell>
          <cell r="B982" t="str">
            <v>여기...어디...</v>
          </cell>
        </row>
        <row r="983">
          <cell r="A983" t="str">
            <v>INN_JANE_CONVERSATION04</v>
          </cell>
          <cell r="B983" t="str">
            <v>추워....아니....따뜻해....</v>
          </cell>
        </row>
        <row r="984">
          <cell r="A984" t="str">
            <v>INN_JANE_CONVERSATION05</v>
          </cell>
          <cell r="B984" t="str">
            <v>기억.....안나....기억... 하고...싶어...</v>
          </cell>
        </row>
        <row r="985">
          <cell r="A985" t="str">
            <v>INN_JANE_GIFT02</v>
          </cell>
          <cell r="B985" t="str">
            <v>선물...? 왜...자꾸..주는 거야?</v>
          </cell>
        </row>
        <row r="986">
          <cell r="A986" t="str">
            <v>INN_JANE_CONNECT_GREETING_MAX</v>
          </cell>
          <cell r="B986" t="str">
            <v>어서 와, 고생했어...라는 건.. 그 사람.. 돌아와서.. 인사...</v>
          </cell>
        </row>
        <row r="987">
          <cell r="A987" t="str">
            <v>INN_JANE_CONNECT_CONVERSATION01</v>
          </cell>
          <cell r="B987" t="str">
            <v>붉은.. 번개.. 따스한 손.. 그리운 눈동자.. 그런데 기억나지 않는.. 사람..</v>
          </cell>
        </row>
        <row r="988">
          <cell r="A988" t="str">
            <v>INN_JANE_CONNECT_CONVERSATION02</v>
          </cell>
          <cell r="B988" t="str">
            <v>기억... 잃어버렸다는 것... 그건 텅 비어버린 것..</v>
          </cell>
        </row>
        <row r="989">
          <cell r="A989" t="str">
            <v>INN_JANE_CONNECT_CONVERSATION03</v>
          </cell>
          <cell r="B989" t="str">
            <v>나를 감싸준.. 변치 않는 마음... 따듯한 관..</v>
          </cell>
        </row>
        <row r="990">
          <cell r="A990" t="str">
            <v>INN_AISHA_GREETING02</v>
          </cell>
          <cell r="B990" t="str">
            <v>집이 그렇게 좋진 않네.</v>
          </cell>
        </row>
        <row r="991">
          <cell r="A991" t="str">
            <v>INN_AISHA_CONVERSATION04</v>
          </cell>
          <cell r="B991" t="str">
            <v>윽...음식은 됐어. 입에 안맞는 거 같아.</v>
          </cell>
        </row>
        <row r="992">
          <cell r="A992" t="str">
            <v>INN_AISHA_CONVERSATION05</v>
          </cell>
          <cell r="B992" t="str">
            <v>다음에 올 땐 최고급 차를 가져오지.</v>
          </cell>
        </row>
        <row r="993">
          <cell r="A993" t="str">
            <v>INN_AISHA_GIFT02</v>
          </cell>
          <cell r="B993" t="str">
            <v>고마워. 원하는 게 있으면 무엇이든 말해.</v>
          </cell>
        </row>
        <row r="994">
          <cell r="A994" t="str">
            <v>INN_AISHA_CONNECT_GREETING_MAX</v>
          </cell>
          <cell r="B994" t="str">
            <v>언니는 잠시 다른 곳에 갔으니 너무 걱정하지 마.</v>
          </cell>
        </row>
        <row r="995">
          <cell r="A995" t="str">
            <v>INN_AISHA_CONNECT_CONVERSATION01</v>
          </cell>
          <cell r="B995" t="str">
            <v>귀족의 웃음에 속지 마. 그들의 웃음은 널 위해 있는 게 아니라. 자신을 감추기 위한 거니까.</v>
          </cell>
        </row>
        <row r="996">
          <cell r="A996" t="str">
            <v>INN_AISHA_CONNECT_CONVERSATION02</v>
          </cell>
          <cell r="B996" t="str">
            <v>언니를 언니라 부르지 못하는 것이 난 매우 불만이야. 나에게 언니는 가족과 마찬가지인데!</v>
          </cell>
        </row>
        <row r="997">
          <cell r="A997" t="str">
            <v>INN_AISHA_CONNECT_CONVERSATION03</v>
          </cell>
          <cell r="B997" t="str">
            <v>보라의 칭호라고 하는데…현자의 일곱 빛에는 상하 관계는 없지만, 색 중에 내가 가장 마지막 색이라는 게 별로야!</v>
          </cell>
        </row>
        <row r="998">
          <cell r="A998" t="str">
            <v>INN_LEO_GREETING02</v>
          </cell>
          <cell r="B998" t="str">
            <v>와, 정말 아늑하네요!</v>
          </cell>
        </row>
        <row r="999">
          <cell r="A999" t="str">
            <v>INN_LEO_CONVERSATION04</v>
          </cell>
          <cell r="B999" t="str">
            <v>책이 많이 없네요! 제 집에서 조금 가져다드릴까요?</v>
          </cell>
        </row>
        <row r="1000">
          <cell r="A1000" t="str">
            <v>INN_LEO_CONVERSATION05</v>
          </cell>
          <cell r="B1000" t="str">
            <v>책에는 모든 만물에 대한 진실이 적혀있죠!</v>
          </cell>
        </row>
        <row r="1001">
          <cell r="A1001" t="str">
            <v>INN_LEO_GIFT02</v>
          </cell>
          <cell r="B1001" t="str">
            <v>고마워요! 언제 한번 저희 집에도 초대할게요!</v>
          </cell>
        </row>
        <row r="1002">
          <cell r="A1002" t="str">
            <v>INN_LEO_CONNECT_GREETING_MAX</v>
          </cell>
          <cell r="B1002" t="str">
            <v>안녕하세요. 오늘은 무슨 소식을 가지고 오셨나요?</v>
          </cell>
        </row>
        <row r="1003">
          <cell r="A1003" t="str">
            <v>INN_LEO_CONNECT_CONVERSATION01</v>
          </cell>
          <cell r="B1003" t="str">
            <v>오늘도 새로운 기록이 많았어요. 매일 새로운 걸 배우는 기분이에요.</v>
          </cell>
        </row>
        <row r="1004">
          <cell r="A1004" t="str">
            <v>INN_LEO_CONNECT_CONVERSATION02</v>
          </cell>
          <cell r="B1004" t="str">
            <v>밖에는 재밌는 일이 많네요. 저도 좀 더 바깥세상을 구경해볼까 생각 중이에요.</v>
          </cell>
        </row>
        <row r="1005">
          <cell r="A1005" t="str">
            <v>INN_LEO_CONNECT_CONVERSATION03</v>
          </cell>
          <cell r="B1005" t="str">
            <v>혹시 시간 있으세요? 새로운 책을 들고 왔는데...</v>
          </cell>
        </row>
        <row r="1006">
          <cell r="A1006" t="str">
            <v>INN_FLUSS_GREETING02</v>
          </cell>
          <cell r="B1006" t="str">
            <v>초대에 대한 답례로 이 꽃을 가져왔어.</v>
          </cell>
        </row>
        <row r="1007">
          <cell r="A1007" t="str">
            <v>INN_FLUSS_CONVERSATION04</v>
          </cell>
          <cell r="B1007" t="str">
            <v>사람은 검과 같아. 끊임없이 갈고 닦아야 진정한 기사로 거듭나지.</v>
          </cell>
        </row>
        <row r="1008">
          <cell r="A1008" t="str">
            <v>INN_FLUSS_CONVERSATION05</v>
          </cell>
          <cell r="B1008" t="str">
            <v>파벨은 정말 마음에 들지 않아. 로지나를 그런식으로 방치하다니.</v>
          </cell>
        </row>
        <row r="1009">
          <cell r="A1009" t="str">
            <v>INN_FLUSS_GIFT02</v>
          </cell>
          <cell r="B1009" t="str">
            <v>그대의 따스함에 또 한번 건배.</v>
          </cell>
        </row>
        <row r="1010">
          <cell r="A1010" t="str">
            <v>INN_FLUSS_CONNECT_GREETING_MAX</v>
          </cell>
          <cell r="B1010" t="str">
            <v>너의 눈동자에 건 ...아니, 그만두도록 하지..</v>
          </cell>
        </row>
        <row r="1011">
          <cell r="A1011" t="str">
            <v>INN_FLUSS_CONNECT_CONVERSATION01</v>
          </cell>
          <cell r="B1011" t="str">
            <v>우리 가문은 엄밀히 얘기하자면 제국 출신은 아니다.</v>
          </cell>
        </row>
        <row r="1012">
          <cell r="A1012" t="str">
            <v>INN_FLUSS_CONNECT_CONVERSATION02</v>
          </cell>
          <cell r="B1012" t="str">
            <v>이 꽃은 내 조상의 조국을 기리는 꽃이지. 그날을 잊지 말자는 마음이 담겨있다고 하더군.</v>
          </cell>
        </row>
        <row r="1013">
          <cell r="A1013" t="str">
            <v>INN_FLUSS_CONNECT_CONVERSATION03</v>
          </cell>
          <cell r="B1013" t="str">
            <v>우리 호위대는 말이 좋아 직속이지, 대다수가 귀하게 자란 고위 귀족 집 도련님들이다. 정말 무서운 녀석들은 따로 있지…</v>
          </cell>
        </row>
        <row r="1014">
          <cell r="A1014" t="str">
            <v>INN_LUNA_GREETING02</v>
          </cell>
          <cell r="B1014" t="str">
            <v>안녕! 루나 또 왔어!</v>
          </cell>
        </row>
        <row r="1015">
          <cell r="A1015" t="str">
            <v>INN_LUNA_CONVERSATION04</v>
          </cell>
          <cell r="B1015" t="str">
            <v>여기 아주 재미있는 곳 같아! 루나 너무 좋아! 완전 좋아!</v>
          </cell>
        </row>
        <row r="1016">
          <cell r="A1016" t="str">
            <v>INN_LUNA_CONVERSATION05</v>
          </cell>
          <cell r="B1016" t="str">
            <v>루나가 축복을 빌어줄게! 당근으로!</v>
          </cell>
        </row>
        <row r="1017">
          <cell r="A1017" t="str">
            <v>INN_LUNA_GIFT02</v>
          </cell>
          <cell r="B1017" t="str">
            <v>이거는 진짜 당근 맞는 거지?</v>
          </cell>
        </row>
        <row r="1018">
          <cell r="A1018" t="str">
            <v>INN_LUNA_CONNECT_GREETING_MAX</v>
          </cell>
          <cell r="B1018" t="str">
            <v>루나는 잘 지냈어!</v>
          </cell>
        </row>
        <row r="1019">
          <cell r="A1019" t="str">
            <v>INN_LUNA_CONNECT_CONVERSATION01</v>
          </cell>
          <cell r="B1019" t="str">
            <v>루나는 고향에 친구들이 많아! 하지만 집이 어디였는지 기억이 안 나!</v>
          </cell>
        </row>
        <row r="1020">
          <cell r="A1020" t="str">
            <v>INN_LUNA_CONNECT_CONVERSATION02</v>
          </cell>
          <cell r="B1020" t="str">
            <v>다들 루나가 제일 좋아하는 게 당근이라고 생각하는데! 네, 정답입니다~!</v>
          </cell>
        </row>
        <row r="1021">
          <cell r="A1021" t="str">
            <v>INN_LUNA_CONNECT_CONVERSATION03</v>
          </cell>
          <cell r="B1021" t="str">
            <v>그… 저기… 음… 저… 당근 있어?</v>
          </cell>
        </row>
        <row r="1022">
          <cell r="A1022" t="str">
            <v>INN_LAIAS_GREETING02</v>
          </cell>
          <cell r="B1022" t="str">
            <v>후훗, 오늘은 좋은 날이 될 것 같구나.</v>
          </cell>
        </row>
        <row r="1023">
          <cell r="A1023" t="str">
            <v>INN_LAIAS_CONVERSATION04</v>
          </cell>
          <cell r="B1023" t="str">
            <v>인간은 끝없는 잠재능력을 가지고 있는, 신기한 종족이구나.</v>
          </cell>
        </row>
        <row r="1024">
          <cell r="A1024" t="str">
            <v>INN_LAIAS_CONVERSATION05</v>
          </cell>
          <cell r="B1024" t="str">
            <v>시대는 변했지만, 인간들은 여전히 신기하구나.</v>
          </cell>
        </row>
        <row r="1025">
          <cell r="A1025" t="str">
            <v>INN_LAIAS_GIFT02</v>
          </cell>
          <cell r="B1025" t="str">
            <v>고맙네. 신전의 아이들에게 보내도록 하마.</v>
          </cell>
        </row>
        <row r="1026">
          <cell r="A1026" t="str">
            <v>INN_LAIAS_CONNECT_GREETING_MAX</v>
          </cell>
          <cell r="B1026" t="str">
            <v>후훗, 건강해 보여서 다행이구나.</v>
          </cell>
        </row>
        <row r="1027">
          <cell r="A1027" t="str">
            <v>INN_LAIAS_CONNECT_CONVERSATION01</v>
          </cell>
          <cell r="B1027" t="str">
            <v>인간의 아이여, 그대는 그 힘으로 무엇을 하려고 하는가?</v>
          </cell>
        </row>
        <row r="1028">
          <cell r="A1028" t="str">
            <v>INN_LAIAS_CONNECT_CONVERSATION02</v>
          </cell>
          <cell r="B1028" t="str">
            <v>천족, 마족, 인간, 드래곤... 흐름은 이 세상의 모든 것들과 함께하고 있지...</v>
          </cell>
        </row>
        <row r="1029">
          <cell r="A1029" t="str">
            <v>INN_LAIAS_CONNECT_CONVERSATION03</v>
          </cell>
          <cell r="B1029" t="str">
            <v>그대의 흐름에 내 힘을 맡기도록 하마.</v>
          </cell>
        </row>
        <row r="1030">
          <cell r="A1030" t="str">
            <v>INN_ARCH_GREETING02</v>
          </cell>
          <cell r="B1030" t="str">
            <v>반갑군, 빛을 따르는 자여.</v>
          </cell>
        </row>
        <row r="1031">
          <cell r="A1031" t="str">
            <v>INN_ARCH_CONVERSATION04</v>
          </cell>
          <cell r="B1031" t="str">
            <v>지상의 명운은, 그대의 손에 달려있다.</v>
          </cell>
        </row>
        <row r="1032">
          <cell r="A1032" t="str">
            <v>INN_ARCH_CONVERSATION05</v>
          </cell>
          <cell r="B1032" t="str">
            <v>여신의 축복을 받은 자여, 그 힘으로 무엇을 할 것인가?</v>
          </cell>
        </row>
        <row r="1033">
          <cell r="A1033" t="str">
            <v>INN_ARCH_GIFT02</v>
          </cell>
          <cell r="B1033" t="str">
            <v>어디다 써야할지는 모르겠지만...고맙네.</v>
          </cell>
        </row>
        <row r="1034">
          <cell r="A1034" t="str">
            <v>INN_ARCH_CONNECT_GREETING_MAX</v>
          </cell>
          <cell r="B1034" t="str">
            <v>빛이 함께하길, 친구여.</v>
          </cell>
        </row>
        <row r="1035">
          <cell r="A1035" t="str">
            <v>INN_ARCH_CONNECT_CONVERSATION01</v>
          </cell>
          <cell r="B1035" t="str">
            <v>마족… 처단해야 할 존재들이지만, 세상을 돕는 마족들에 대한 처우는 어찌 해야 할지...</v>
          </cell>
        </row>
        <row r="1036">
          <cell r="A1036" t="str">
            <v>INN_ARCH_CONNECT_CONVERSATION02</v>
          </cell>
          <cell r="B1036" t="str">
            <v>그대의 존재는 찬란한 빛과도 같다. 그 맑은 영혼, 앞으로도 지켜내기를.</v>
          </cell>
        </row>
        <row r="1037">
          <cell r="A1037" t="str">
            <v>INN_ARCH_CONNECT_CONVERSATION03</v>
          </cell>
          <cell r="B1037" t="str">
            <v>지상의 존재들은 약한 줄만 알았지만, 강함의 종류도 여러 가지라고 최근 느끼게 되었다.</v>
          </cell>
        </row>
        <row r="1038">
          <cell r="A1038" t="str">
            <v>INN_LEWICIA_GREETING02</v>
          </cell>
          <cell r="B1038" t="str">
            <v>으음~ 좋은 날씨야.</v>
          </cell>
        </row>
        <row r="1039">
          <cell r="A1039" t="str">
            <v>INN_LEWICIA_CONVERSATION04</v>
          </cell>
          <cell r="B1039" t="str">
            <v>공주로서의 지위? 음...그다지 생각해본 적은 없는 걸.</v>
          </cell>
        </row>
        <row r="1040">
          <cell r="A1040" t="str">
            <v>INN_LEWICIA_CONVERSATION05</v>
          </cell>
          <cell r="B1040" t="str">
            <v>어둡고 음습한 고향보다는, 여기가 훨씬 편안해.</v>
          </cell>
        </row>
        <row r="1041">
          <cell r="A1041" t="str">
            <v>INN_LEWICIA_GIFT02</v>
          </cell>
          <cell r="B1041" t="str">
            <v>선물이야? 고마워. 나도 다음에 뭔가 준비해야겠네.</v>
          </cell>
        </row>
        <row r="1042">
          <cell r="A1042" t="str">
            <v>INN_LEWICIA_CONNECT_GREETING_MAX</v>
          </cell>
          <cell r="B1042" t="str">
            <v>안녕? 오늘도 좋은 날이네.</v>
          </cell>
        </row>
        <row r="1043">
          <cell r="A1043" t="str">
            <v>INN_LEWICIA_CONNECT_CONVERSATION01</v>
          </cell>
          <cell r="B1043" t="str">
            <v>몸 상태는 점점 좋아지고 있어. 다 네 덕분이지.</v>
          </cell>
        </row>
        <row r="1044">
          <cell r="A1044" t="str">
            <v>INN_LEWICIA_CONNECT_CONVERSATION02</v>
          </cell>
          <cell r="B1044" t="str">
            <v>거의 회복되었으면 왜 가끔 어린 몸 상태로 지내느냐고? 음...심심해서? 가끔 사람들이 사탕도 준단 말이지.</v>
          </cell>
        </row>
        <row r="1045">
          <cell r="A1045" t="str">
            <v>INN_LEWICIA_CONNECT_CONVERSATION03</v>
          </cell>
          <cell r="B1045" t="str">
            <v>이곳이 편안해서 말이지...좀 더 오랫동안 머물 생각이야. 네 곁에, 말이지.</v>
          </cell>
        </row>
        <row r="1046">
          <cell r="A1046" t="str">
            <v>INN_NICX_GREETING02</v>
          </cell>
          <cell r="B1046" t="str">
            <v>또 만나는군. 반갑네.</v>
          </cell>
        </row>
        <row r="1047">
          <cell r="A1047" t="str">
            <v>INN_NICX_CONVERSATION04</v>
          </cell>
          <cell r="B1047" t="str">
            <v>여행은 재밌다네. 힘든 짐은 전부 벗어버리고, 잠시 자유를 만끽할 수 있지.</v>
          </cell>
        </row>
        <row r="1048">
          <cell r="A1048" t="str">
            <v>INN_NICX_CONVERSATION05</v>
          </cell>
          <cell r="B1048" t="str">
            <v>검을 모으는 건 취미라네.</v>
          </cell>
        </row>
        <row r="1049">
          <cell r="A1049" t="str">
            <v>INN_NICX_GIFT02</v>
          </cell>
          <cell r="B1049" t="str">
            <v>흠, 이렇게 귀한 선물이라니. 고맙군.</v>
          </cell>
        </row>
        <row r="1050">
          <cell r="A1050" t="str">
            <v>INN_NICX_CONNECT_GREETING_MAX</v>
          </cell>
          <cell r="B1050" t="str">
            <v>흐음, 네가 여기로 올 것이라는 건 이미 알고 있었다네.</v>
          </cell>
        </row>
        <row r="1051">
          <cell r="A1051" t="str">
            <v>INN_NICX_CONNECT_CONVERSATION01</v>
          </cell>
          <cell r="B1051" t="str">
            <v>어디든 가고 싶으면 말만 하게나. 포탈을 열어줄 테니.</v>
          </cell>
        </row>
        <row r="1052">
          <cell r="A1052" t="str">
            <v>INN_NICX_CONNECT_CONVERSATION02</v>
          </cell>
          <cell r="B1052" t="str">
            <v>네가 세상을 어떻게 구할지, 흥미가 있다네.</v>
          </cell>
        </row>
        <row r="1053">
          <cell r="A1053" t="str">
            <v>INN_NICX_CONNECT_CONVERSATION03</v>
          </cell>
          <cell r="B1053" t="str">
            <v>내 힘에 대해서 알고 싶은가? 후후, 계산 방법이 조금 복잡하다네.</v>
          </cell>
        </row>
        <row r="1054">
          <cell r="A1054" t="str">
            <v>INN_ANNETTE_GREETING02</v>
          </cell>
          <cell r="B1054" t="str">
            <v>실험~실험~ 즐거운 실험~ 응? 안녕!</v>
          </cell>
        </row>
        <row r="1055">
          <cell r="A1055" t="str">
            <v>INN_ANNETTE_CONVERSATION04</v>
          </cell>
          <cell r="B1055" t="str">
            <v>귀염둥이들은 점점 발전해나가고 있어! 곧 있으면 실전투입도 가능할지도!</v>
          </cell>
        </row>
        <row r="1056">
          <cell r="A1056" t="str">
            <v>INN_ANNETTE_CONVERSATION05</v>
          </cell>
          <cell r="B1056" t="str">
            <v>1인 1귀염둥이! 어때?</v>
          </cell>
        </row>
        <row r="1057">
          <cell r="A1057" t="str">
            <v>INN_ANNETTE_GIFT02</v>
          </cell>
          <cell r="B1057" t="str">
            <v>우후후, 연구비가 잔뜩...!</v>
          </cell>
        </row>
        <row r="1058">
          <cell r="A1058" t="str">
            <v>INN_ANNETTE_CONNECT_GREETING_MAX</v>
          </cell>
          <cell r="B1058" t="str">
            <v>안녕! 오늘은 무슨 공부 했어?</v>
          </cell>
        </row>
        <row r="1059">
          <cell r="A1059" t="str">
            <v>INN_ANNETTE_CONNECT_CONVERSATION01</v>
          </cell>
          <cell r="B1059" t="str">
            <v>좋~~~아! 내 새로운 이론을 실험해보러 가자고!</v>
          </cell>
        </row>
        <row r="1060">
          <cell r="A1060" t="str">
            <v>INN_ANNETTE_CONNECT_CONVERSATION02</v>
          </cell>
          <cell r="B1060" t="str">
            <v>요즘 왕성에서 지원비를 잘 챙겨주더라고! 덕분에 연구는 잘 진행되고 있지~</v>
          </cell>
        </row>
        <row r="1061">
          <cell r="A1061" t="str">
            <v>INN_ANNETTE_CONNECT_CONVERSATION03</v>
          </cell>
          <cell r="B1061" t="str">
            <v>내 귀염둥이들을 얼른 모든 사람에게 나눠주고 싶어!</v>
          </cell>
        </row>
        <row r="1062">
          <cell r="A1062" t="str">
            <v>INN_MITRA_GREETING02</v>
          </cell>
          <cell r="B1062" t="str">
            <v>여~ 총쏘기 좋은 날씨야.</v>
          </cell>
        </row>
        <row r="1063">
          <cell r="A1063" t="str">
            <v>INN_MITRA_CONVERSATION04</v>
          </cell>
          <cell r="B1063" t="str">
            <v>그때가 좋았어, 좀 엄하긴 했지만, 꼰대가 부하들 챙기는 것만큼은 확실했었거든.\n그래서, 그가 군을 때려 쳤을 때.. 나도 나와버렸지! 카하하!</v>
          </cell>
        </row>
        <row r="1064">
          <cell r="A1064" t="str">
            <v>INN_MITRA_CONVERSATION05</v>
          </cell>
          <cell r="B1064" t="str">
            <v>아~ 우리 꼰대 요즘 뭐하고 지내는지 모르겠네.</v>
          </cell>
        </row>
        <row r="1065">
          <cell r="A1065" t="str">
            <v>INN_MITRA_GIFT02</v>
          </cell>
          <cell r="B1065" t="str">
            <v>오, 고마워.</v>
          </cell>
        </row>
        <row r="1066">
          <cell r="A1066" t="str">
            <v>INN_MITRA_CONNECT_GREETING_MAX</v>
          </cell>
          <cell r="B1066" t="str">
            <v>어? 너 아직 살아 있었네?</v>
          </cell>
        </row>
        <row r="1067">
          <cell r="A1067" t="str">
            <v>INN_MITRA_CONNECT_CONVERSATION01</v>
          </cell>
          <cell r="B1067" t="str">
            <v>이 총은 내 기분을 좋게 만들어. 살짝 맛 간 것이 나랑 비슷하기도 하고.</v>
          </cell>
        </row>
        <row r="1068">
          <cell r="A1068" t="str">
            <v>INN_MITRA_CONNECT_CONVERSATION02</v>
          </cell>
          <cell r="B1068" t="str">
            <v>킥킥킥! 가끔 이놈이 나한테 속삭인다니까? 당겨! 당겨! 당겨! 라고 말이야! 키히히히히!</v>
          </cell>
        </row>
        <row r="1069">
          <cell r="A1069" t="str">
            <v>INN_MITRA_CONNECT_CONVERSATION03</v>
          </cell>
          <cell r="B1069" t="str">
            <v>너 그거 알아? 제국 해군 출신의 현상금 사냥꾼 중에 무시무시 한 놈이 있다더라. 그런 녀석이 널 노리면 어떨 것 같아?</v>
          </cell>
        </row>
        <row r="1070">
          <cell r="A1070" t="str">
            <v>INN_RICARDO_GREETING02</v>
          </cell>
          <cell r="B1070" t="str">
            <v>건강한가? 체력은 곧 재산이지!</v>
          </cell>
        </row>
        <row r="1071">
          <cell r="A1071" t="str">
            <v>INN_RICARDO_CONVERSATION04</v>
          </cell>
          <cell r="B1071" t="str">
            <v>단련은 열심히 하고 있나 보군! 크하하하!!</v>
          </cell>
        </row>
        <row r="1072">
          <cell r="A1072" t="str">
            <v>INN_RICARDO_CONVERSATION05</v>
          </cell>
          <cell r="B1072" t="str">
            <v>술? 좋아하지! 하지만 이제는 예전만큼은 못 마시겠구만!</v>
          </cell>
        </row>
        <row r="1073">
          <cell r="A1073" t="str">
            <v>INN_RICARDO_GIFT02</v>
          </cell>
          <cell r="B1073" t="str">
            <v>아이들에게 새로운 옷이라도 사줘야겠구만! 하하하하!</v>
          </cell>
        </row>
        <row r="1074">
          <cell r="A1074" t="str">
            <v>INN_RICARDO_CONNECT_GREETING_MAX</v>
          </cell>
          <cell r="B1074" t="str">
            <v>하하하, 얼굴이 좋아 보이는구먼!!</v>
          </cell>
        </row>
        <row r="1075">
          <cell r="A1075" t="str">
            <v>INN_RICARDO_CONNECT_CONVERSATION01</v>
          </cell>
          <cell r="B1075" t="str">
            <v>마족들과 전쟁을 하다 보면...인간끼리의 전쟁보다도 민간 피해가 커서 말이지...</v>
          </cell>
        </row>
        <row r="1076">
          <cell r="A1076" t="str">
            <v>INN_RICARDO_CONNECT_CONVERSATION02</v>
          </cell>
          <cell r="B1076" t="str">
            <v>이제 나이가 어떻게 되느냐고? 하하하, 은퇴해도 이상할 것이 하나도 없는 나이지! 통과가 안 되고 있을 뿐…</v>
          </cell>
        </row>
        <row r="1077">
          <cell r="A1077" t="str">
            <v>INN_RICARDO_CONNECT_CONVERSATION03</v>
          </cell>
          <cell r="B1077" t="str">
            <v>인생은 단련의 연속이라네! 운동은 중요하니까 열심히 하게나!!</v>
          </cell>
        </row>
        <row r="1078">
          <cell r="A1078" t="str">
            <v>INN_TANYA_GREETING02</v>
          </cell>
          <cell r="B1078" t="str">
            <v>...음.</v>
          </cell>
        </row>
        <row r="1079">
          <cell r="A1079" t="str">
            <v>INN_TANYA_CONVERSATION04</v>
          </cell>
          <cell r="B1079" t="str">
            <v>...'청소부'의 역할은...더이상...</v>
          </cell>
        </row>
        <row r="1080">
          <cell r="A1080" t="str">
            <v>INN_TANYA_CONVERSATION05</v>
          </cell>
          <cell r="B1080" t="str">
            <v>...언제 죽임을 당할지도 모르면서...</v>
          </cell>
        </row>
        <row r="1081">
          <cell r="A1081" t="str">
            <v>INN_TANYA_GIFT02</v>
          </cell>
          <cell r="B1081" t="str">
            <v>...필요는...없다만...</v>
          </cell>
        </row>
        <row r="1082">
          <cell r="A1082" t="str">
            <v>INN_TANYA_CONNECT_GREETING_MAX</v>
          </cell>
          <cell r="B1082" t="str">
            <v>… 왔나?</v>
          </cell>
        </row>
        <row r="1083">
          <cell r="A1083" t="str">
            <v>INN_TANYA_CONNECT_CONVERSATION01</v>
          </cell>
          <cell r="B1083" t="str">
            <v>미안하다… 대화는 그다지 특기가 아니다.</v>
          </cell>
        </row>
        <row r="1084">
          <cell r="A1084" t="str">
            <v>INN_TANYA_CONNECT_CONVERSATION02</v>
          </cell>
          <cell r="B1084" t="str">
            <v>나 같은 것과 같이 있어도 즐거운 일은 없을 텐데.</v>
          </cell>
        </row>
        <row r="1085">
          <cell r="A1085" t="str">
            <v>INN_TANYA_CONNECT_CONVERSATION03</v>
          </cell>
          <cell r="B1085" t="str">
            <v>왜 그렇게 내게 관심을 두는 거지...? 이해할 수 없군...</v>
          </cell>
        </row>
        <row r="1086">
          <cell r="A1086" t="str">
            <v>INN_EZEKIEL_GREETING02</v>
          </cell>
          <cell r="B1086" t="str">
            <v>오늘은 잠을 못자서 피곤해.</v>
          </cell>
        </row>
        <row r="1087">
          <cell r="A1087" t="str">
            <v>INN_EZEKIEL_CONVERSATION04</v>
          </cell>
          <cell r="B1087" t="str">
            <v>그, 그레이 공국의 얼빠진 놈은 요즘 뭐하려나.</v>
          </cell>
        </row>
        <row r="1088">
          <cell r="A1088" t="str">
            <v>INN_EZEKIEL_CONVERSATION05</v>
          </cell>
          <cell r="B1088" t="str">
            <v>이 머리말이야? 어때, 멋지지? 요 올라간 머리카락이 포인트야.</v>
          </cell>
        </row>
        <row r="1089">
          <cell r="A1089" t="str">
            <v>INN_EZEKIEL_GIFT02</v>
          </cell>
          <cell r="B1089" t="str">
            <v>여~ 고마워~</v>
          </cell>
        </row>
        <row r="1090">
          <cell r="A1090" t="str">
            <v>INN_EZEKIEL_CONNECT_GREETING_MAX</v>
          </cell>
          <cell r="B1090" t="str">
            <v>아하? 보아하니 그 얼빠진 놈이랑 먼저 인사 나눴나 보네?</v>
          </cell>
        </row>
        <row r="1091">
          <cell r="A1091" t="str">
            <v>INN_EZEKIEL_CONNECT_CONVERSATION01</v>
          </cell>
          <cell r="B1091" t="str">
            <v>솔직히 내 아버지가 마족이라고 해도 상관없어. 이런 강한 힘을 가지게 되었으니까.</v>
          </cell>
        </row>
        <row r="1092">
          <cell r="A1092" t="str">
            <v>INN_EZEKIEL_CONNECT_CONVERSATION02</v>
          </cell>
          <cell r="B1092" t="str">
            <v>그 녀석은 말이야 매사에 너무 불안해 하는게 문제야. 아무도 우리한테 위해를 가할 수 없는데 먼저 지고 들어간다고.</v>
          </cell>
        </row>
        <row r="1093">
          <cell r="A1093" t="str">
            <v>INN_EZEKIEL_CONNECT_CONVERSATION03</v>
          </cell>
          <cell r="B1093" t="str">
            <v>가끔 힘을 제어하지 못하는 상태가 있긴 한데. 뭐, 그건 또 그거 나름대로 신 난다고!! 캬하-!</v>
          </cell>
        </row>
        <row r="1094">
          <cell r="A1094" t="str">
            <v>INN_CASSANDRA_GREETING02</v>
          </cell>
          <cell r="B1094" t="str">
            <v>앗, 안녕?</v>
          </cell>
        </row>
        <row r="1095">
          <cell r="A1095" t="str">
            <v>INN_CASSANDRA_CONVERSATION04</v>
          </cell>
          <cell r="B1095" t="str">
            <v>요즘 술에 몰래 물을 타는 애들이 있다는데 하아.. 걱정이야.</v>
          </cell>
        </row>
        <row r="1096">
          <cell r="A1096" t="str">
            <v>INN_CASSANDRA_CONVERSATION05</v>
          </cell>
          <cell r="B1096" t="str">
            <v>직업이 직업이다보니 밤낮이 바뀌어서 피곤하네.</v>
          </cell>
        </row>
        <row r="1097">
          <cell r="A1097" t="str">
            <v>INN_CASSANDRA_GIFT02</v>
          </cell>
          <cell r="B1097" t="str">
            <v>아핫! 고마워~ 소중히 쓸게.</v>
          </cell>
        </row>
        <row r="1098">
          <cell r="A1098" t="str">
            <v>INN_CASSANDRA_CONNECT_GREETING_MAX</v>
          </cell>
          <cell r="B1098" t="str">
            <v>어머, 딱 네 생각 중이었는데... 우훗~ 우리 통했네?</v>
          </cell>
        </row>
        <row r="1099">
          <cell r="A1099" t="str">
            <v>INN_CASSANDRA_CONNECT_CONVERSATION01</v>
          </cell>
          <cell r="B1099" t="str">
            <v>사람의 마음을 사는 것이 나의 일이지만... 너의 마음을 사는 건 하지 않을래.</v>
          </cell>
        </row>
        <row r="1100">
          <cell r="A1100" t="str">
            <v>INN_CASSANDRA_CONNECT_CONVERSATION02</v>
          </cell>
          <cell r="B1100" t="str">
            <v>이건 너만 알고 있어? 제국뿐만 아니라 오르벨리아도 많은 거래가 이루어지고 있어. 특히 오르벨 왕성...에서 말이지~</v>
          </cell>
        </row>
        <row r="1101">
          <cell r="A1101" t="str">
            <v>INN_CASSANDRA_CONNECT_CONVERSATION03</v>
          </cell>
          <cell r="B1101" t="str">
            <v>누군가와 술잔을 나누고 있어도... 혼자인 것 같을 때가 많아... 다만, 너는 다를 것 같아.</v>
          </cell>
        </row>
        <row r="1102">
          <cell r="A1102" t="str">
            <v>INN_THEO_GREETING02</v>
          </cell>
          <cell r="B1102" t="str">
            <v>안녕하십니까.</v>
          </cell>
        </row>
        <row r="1103">
          <cell r="A1103" t="str">
            <v>INN_THEO_CONVERSATION04</v>
          </cell>
          <cell r="B1103" t="str">
            <v>마족이라고 해서 전부 다 나쁜건 아니지만.. 그 고양이 같은 친구 라던가 말이죠.</v>
          </cell>
        </row>
        <row r="1104">
          <cell r="A1104" t="str">
            <v>INN_THEO_CONVERSATION05</v>
          </cell>
          <cell r="B1104" t="str">
            <v>저는 어렸을 때 부터 창을 쥐어왔습니다. 창을 다루는건 익숙하죠.</v>
          </cell>
        </row>
        <row r="1105">
          <cell r="A1105" t="str">
            <v>INN_THEO_GIFT02</v>
          </cell>
          <cell r="B1105" t="str">
            <v>감사합니다. 마음이 따듯해 집니다.</v>
          </cell>
        </row>
        <row r="1106">
          <cell r="A1106" t="str">
            <v>INN_THEO_CONNECT_GREETING_MAX</v>
          </cell>
          <cell r="B1106" t="str">
            <v>잘 지내고 계셨는지요. 오래간만에 뵙습니다.</v>
          </cell>
        </row>
        <row r="1107">
          <cell r="A1107" t="str">
            <v>INN_THEO_CONNECT_CONVERSATION01</v>
          </cell>
          <cell r="B1107" t="str">
            <v>처음이었습니다. 제 마음이 그리도 따듯해졌던 그 순간은... 눈앞을 가득 채우는 태양이 서 있는 것 같았습니다.</v>
          </cell>
        </row>
        <row r="1108">
          <cell r="A1108" t="str">
            <v>INN_THEO_CONNECT_CONVERSATION02</v>
          </cell>
          <cell r="B1108" t="str">
            <v>모든 이들이 그렇게 묻습니다. 왜 그렇게까지 하냐고... 저는 그리 말하고 있지요. 나의 삶을 찾아다닌 것뿐이라고.</v>
          </cell>
        </row>
        <row r="1109">
          <cell r="A1109" t="str">
            <v>INN_THEO_CONNECT_CONVERSATION03</v>
          </cell>
          <cell r="B1109" t="str">
            <v>오랜 세월이 지나, 혹시라도... 그녀가 절 알아보지 못하면... 정녕 어떤 표정을 지어야 할지 모르겠습니다.</v>
          </cell>
        </row>
        <row r="1110">
          <cell r="A1110" t="str">
            <v>INN_MEDIANA_GREETING02</v>
          </cell>
          <cell r="B1110" t="str">
            <v>반가워요~ 잠깐 쉴려고 왔는데, 잘 됐네요.</v>
          </cell>
        </row>
        <row r="1111">
          <cell r="A1111" t="str">
            <v>INN_MEDIANA_CONVERSATION04</v>
          </cell>
          <cell r="B1111" t="str">
            <v>신약의 성과요? 후후, 요즘 실험해보고 있어요.</v>
          </cell>
        </row>
        <row r="1112">
          <cell r="A1112" t="str">
            <v>INN_MEDIANA_CONVERSATION05</v>
          </cell>
          <cell r="B1112" t="str">
            <v>노트, 노트...아이디어는 다 적어놓아야 좋지요.</v>
          </cell>
        </row>
        <row r="1113">
          <cell r="A1113" t="str">
            <v>INN_MEDIANA_GIFT02</v>
          </cell>
          <cell r="B1113" t="str">
            <v>어머, 고마워요. 새로운 독을 장만할 수 있겠어요, 우후후...</v>
          </cell>
        </row>
        <row r="1114">
          <cell r="A1114" t="str">
            <v>INN_MEDIANA_CONNECT_GREETING_MAX</v>
          </cell>
          <cell r="B1114" t="str">
            <v>건강히 잘 계시죠? 혹시라도 몸에 이상이 생겼다 싶으시면 언제든 절 찾아주세요.</v>
          </cell>
        </row>
        <row r="1115">
          <cell r="A1115" t="str">
            <v>INN_MEDIANA_CONNECT_CONVERSATION01</v>
          </cell>
          <cell r="B1115" t="str">
            <v>알아요. 저 이상한 거. 하지만 어쩌겠어요? 생긴 대로 살아야지.</v>
          </cell>
        </row>
        <row r="1116">
          <cell r="A1116" t="str">
            <v>INN_MEDIANA_CONNECT_CONVERSATION02</v>
          </cell>
          <cell r="B1116" t="str">
            <v>언젠간 물리·화학적 의료술이 치유마법을 넘어서는 날이 있을 거라 믿어요.</v>
          </cell>
        </row>
        <row r="1117">
          <cell r="A1117" t="str">
            <v>INN_MEDIANA_CONNECT_CONVERSATION03</v>
          </cell>
          <cell r="B1117" t="str">
            <v>당신은 제 실험체가 아니에요. 결과를 적용하는 대상이죠. 아, 독극물 말고 의료술이요.</v>
          </cell>
        </row>
        <row r="1118">
          <cell r="A1118" t="str">
            <v>INN_ODDY_GREETING02</v>
          </cell>
          <cell r="B1118" t="str">
            <v>흐암...음? 어, 왔구만.</v>
          </cell>
        </row>
        <row r="1119">
          <cell r="A1119" t="str">
            <v>INN_ODDY_CONVERSATION04</v>
          </cell>
          <cell r="B1119" t="str">
            <v>시간이 없다고? 하하, 만들면 되지.</v>
          </cell>
        </row>
        <row r="1120">
          <cell r="A1120" t="str">
            <v>INN_ODDY_CONVERSATION05</v>
          </cell>
          <cell r="B1120" t="str">
            <v>레드퍼는 처음 본 거라고? 그럴 만 하지. 보통 다들 숨어살거든!</v>
          </cell>
        </row>
        <row r="1121">
          <cell r="A1121" t="str">
            <v>INN_ODDY_GIFT02</v>
          </cell>
          <cell r="B1121" t="str">
            <v>선물이라? 흐음, 나도 다음에 뭔가를 준비해야겠구만.</v>
          </cell>
        </row>
        <row r="1122">
          <cell r="A1122" t="str">
            <v>INN_ODDY_CONNECT_GREETING_MAX</v>
          </cell>
          <cell r="B1122" t="str">
            <v>어서 오게.</v>
          </cell>
        </row>
        <row r="1123">
          <cell r="A1123" t="str">
            <v>INN_ODDY_CONNECT_CONVERSATION01</v>
          </cell>
          <cell r="B1123" t="str">
            <v>우리 레드퍼 친구들이 그립군.</v>
          </cell>
        </row>
        <row r="1124">
          <cell r="A1124" t="str">
            <v>INN_ODDY_CONNECT_CONVERSATION02</v>
          </cell>
          <cell r="B1124" t="str">
            <v>인간일 때의 기억은 너무 오래전이라 기억도 잘 안 난다네.</v>
          </cell>
        </row>
        <row r="1125">
          <cell r="A1125" t="str">
            <v>INN_ODDY_CONNECT_CONVERSATION03</v>
          </cell>
          <cell r="B1125" t="str">
            <v>회중시계는 내가 제일 먼저 만든 줄 알았지만, 고대 문명이 생각보다 꽤 대단하더군.</v>
          </cell>
        </row>
        <row r="1126">
          <cell r="A1126" t="str">
            <v>INN_VISKA_GREETING02</v>
          </cell>
          <cell r="B1126" t="str">
            <v>어라, 뭔가 맛있는 냄새가 나는 것 같기도...?</v>
          </cell>
        </row>
        <row r="1127">
          <cell r="A1127" t="str">
            <v>INN_VISKA_CONVERSATION04</v>
          </cell>
          <cell r="B1127" t="str">
            <v>배가 고파...맛있는거 없어? 없어? 진짜?</v>
          </cell>
        </row>
        <row r="1128">
          <cell r="A1128" t="str">
            <v>INN_VISKA_CONVERSATION05</v>
          </cell>
          <cell r="B1128" t="str">
            <v>사실 마족의 영혼이 제일 맛나지만, 일반적인 음식도 좋아!</v>
          </cell>
        </row>
        <row r="1129">
          <cell r="A1129" t="str">
            <v>INN_VISKA_GIFT02</v>
          </cell>
          <cell r="B1129" t="str">
            <v>맛있는 거! 맛있는 거!</v>
          </cell>
        </row>
        <row r="1130">
          <cell r="A1130" t="str">
            <v>INN_VISKA_CONNECT_GREETING_MAX</v>
          </cell>
          <cell r="B1130" t="str">
            <v>안녕? 나, 아직도 배가 고픈데...</v>
          </cell>
        </row>
        <row r="1131">
          <cell r="A1131" t="str">
            <v>INN_VISKA_CONNECT_CONVERSATION01</v>
          </cell>
          <cell r="B1131" t="str">
            <v>내 정체? 음… 마족이 빙의한 이름없는 평범한 마을 여자아이. 그 이상도, 그 이하도 아니야.</v>
          </cell>
        </row>
        <row r="1132">
          <cell r="A1132" t="str">
            <v>INN_VISKA_CONNECT_CONVERSATION02</v>
          </cell>
          <cell r="B1132" t="str">
            <v>전투할 때? 아, 마족 비스카? 평상시에는 인간인 내가 몸의 주도권을 가지고 있지만… 전투할 때는 다르지.</v>
          </cell>
        </row>
        <row r="1133">
          <cell r="A1133" t="str">
            <v>INN_VISKA_CONNECT_CONVERSATION03</v>
          </cell>
          <cell r="B1133" t="str">
            <v>마족을 먹는 데에 거부감은 없어. 먹혀도 싸지. 그리고 우리 둘은 이제 하나니까...</v>
          </cell>
        </row>
        <row r="1134">
          <cell r="A1134" t="str">
            <v>INN_PRISCILLA_GREETING02</v>
          </cell>
          <cell r="B1134" t="str">
            <v>그대인가. 반갑다.</v>
          </cell>
        </row>
        <row r="1135">
          <cell r="A1135" t="str">
            <v>INN_PRISCILLA_CONVERSATION04</v>
          </cell>
          <cell r="B1135" t="str">
            <v>새로 구입한 찻잔 세트가 아가씨 마음에 들어야 할 텐데.</v>
          </cell>
        </row>
        <row r="1136">
          <cell r="A1136" t="str">
            <v>INN_PRISCILLA_CONVERSATION05</v>
          </cell>
          <cell r="B1136" t="str">
            <v>시간이 생긴 김에 대장간에 들려서 도끼날이나 갈아둬야겠어.</v>
          </cell>
        </row>
        <row r="1137">
          <cell r="A1137" t="str">
            <v>INN_PRISCILLA_GIFT02</v>
          </cell>
          <cell r="B1137" t="str">
            <v>고맙다. 다음번엔 풍미가 깊은 차를 준비해 줬으면 좋겠군.</v>
          </cell>
        </row>
        <row r="1138">
          <cell r="A1138" t="str">
            <v>INN_PRISCILLA_CONNECT_GREETING_MAX</v>
          </cell>
          <cell r="B1138" t="str">
            <v>그대인가... 오래간만이로군.</v>
          </cell>
        </row>
        <row r="1139">
          <cell r="A1139" t="str">
            <v>INN_PRISCILLA_CONNECT_CONVERSATION01</v>
          </cell>
          <cell r="B1139" t="str">
            <v>어쩌면 나의 어린 치기에 부하들만 고통받았던 것 일지도 모른다...</v>
          </cell>
        </row>
        <row r="1140">
          <cell r="A1140" t="str">
            <v>INN_PRISCILLA_CONNECT_CONVERSATION02</v>
          </cell>
          <cell r="B1140" t="str">
            <v>작은 아이었다... 너무나도 어른스러운 척을 하려던 아이.. 그래서 더 아가씨를 지켜주고 싶었다.</v>
          </cell>
        </row>
        <row r="1141">
          <cell r="A1141" t="str">
            <v>INN_PRISCILLA_CONNECT_CONVERSATION03</v>
          </cell>
          <cell r="B1141" t="str">
            <v>지금 내 생활에 매우 만족하고 있다. 급여 또한 녀석들의 생활에 보탬이 될 만큼 나무랄 데 없고 말이야...</v>
          </cell>
        </row>
        <row r="1142">
          <cell r="A1142" t="str">
            <v>INN_YANNE_GREETING02</v>
          </cell>
          <cell r="B1142" t="str">
            <v>오랜만이네? 요즘 잘 지내?</v>
          </cell>
        </row>
        <row r="1143">
          <cell r="A1143" t="str">
            <v>INN_YANNE_CONVERSATION04</v>
          </cell>
          <cell r="B1143" t="str">
            <v>여기 음식도 참 괜찮단 말이지.</v>
          </cell>
        </row>
        <row r="1144">
          <cell r="A1144" t="str">
            <v>INN_YANNE_CONVERSATION05</v>
          </cell>
          <cell r="B1144" t="str">
            <v>흐응, 다음엔 유노한테 도시락이라도 하나 싸달라고 할까?</v>
          </cell>
        </row>
        <row r="1145">
          <cell r="A1145" t="str">
            <v>INN_YANNE_GIFT02</v>
          </cell>
          <cell r="B1145" t="str">
            <v>오, 고마워! 잘 쓸께.</v>
          </cell>
        </row>
        <row r="1146">
          <cell r="A1146" t="str">
            <v>INN_YANNE_CONNECT_GREETING_MAX</v>
          </cell>
          <cell r="B1146" t="str">
            <v>안녕~ 건강해 보이네! 밥은 잘 먹고 있어?</v>
          </cell>
        </row>
        <row r="1147">
          <cell r="A1147" t="str">
            <v>INN_YANNE_CONNECT_CONVERSATION01</v>
          </cell>
          <cell r="B1147" t="str">
            <v>드래곤 고기는 먹어봤어? 꽤나 맛있더라고. 다음엔 드래곤 스테이크라도 가져올게!</v>
          </cell>
        </row>
        <row r="1148">
          <cell r="A1148" t="str">
            <v>INN_YANNE_CONNECT_CONVERSATION02</v>
          </cell>
          <cell r="B1148" t="str">
            <v>몬스터 사냥꾼은 쉬운 일은 아니지만, 보람차서 좋아!</v>
          </cell>
        </row>
        <row r="1149">
          <cell r="A1149" t="str">
            <v>INN_YANNE_CONNECT_CONVERSATION03</v>
          </cell>
          <cell r="B1149" t="str">
            <v>바바리안 전사들은 다 힘이 세지만… 응, 내 몸은 좀 특이한걸.</v>
          </cell>
        </row>
        <row r="1150">
          <cell r="A1150" t="str">
            <v>INN_OPHELIA_GREETING02</v>
          </cell>
          <cell r="B1150" t="str">
            <v>반가워요!-</v>
          </cell>
        </row>
        <row r="1151">
          <cell r="A1151" t="str">
            <v>INN_OPHELIA_CONVERSATION04</v>
          </cell>
          <cell r="B1151" t="str">
            <v>제 카드 셔플은 예전 친했던 오라버니에게 배웠어요.</v>
          </cell>
        </row>
        <row r="1152">
          <cell r="A1152" t="str">
            <v>INN_OPHELIA_CONVERSATION05</v>
          </cell>
          <cell r="B1152" t="str">
            <v>사람들과 매일매일 웃으며 즐겁답니다.</v>
          </cell>
        </row>
        <row r="1153">
          <cell r="A1153" t="str">
            <v>INN_OPHELIA_GIFT02</v>
          </cell>
          <cell r="B1153" t="str">
            <v>감사의 답례로 점을 봐드릴께요</v>
          </cell>
        </row>
        <row r="1154">
          <cell r="A1154" t="str">
            <v>INN_OPHELIA_CONNECT_GREETING_MAX</v>
          </cell>
          <cell r="B1154" t="str">
            <v>점을 보고 싶으시다고요? 그렇다면 여기 앉아보세요!</v>
          </cell>
        </row>
        <row r="1155">
          <cell r="A1155" t="str">
            <v>INN_OPHELIA_CONNECT_CONVERSATION01</v>
          </cell>
          <cell r="B1155" t="str">
            <v>이 아이는 제가 특별히 아끼는 아이랍니다. 뜨거워서 잘못하면 화상을 입을 수도 있어서 보여 드릴 수가 없네요…</v>
          </cell>
        </row>
        <row r="1156">
          <cell r="A1156" t="str">
            <v>INN_OPHELIA_CONNECT_CONVERSATION02</v>
          </cell>
          <cell r="B1156" t="str">
            <v>순례의 길을 걷지 않은 것을 후회하지 않아요. 순례의 길을 걷지 않아도 마녀라는 저의 긍지가 사라지는 건 아니니까요.</v>
          </cell>
        </row>
        <row r="1157">
          <cell r="A1157" t="str">
            <v>INN_OPHELIA_CONNECT_CONVERSATION03</v>
          </cell>
          <cell r="B1157" t="str">
            <v>앗! 보세요 이건 제 운명의 상대가 가까이 있다는 것을 알려주는 카드에요! 엄청 가깝다고...아? 설마?</v>
          </cell>
        </row>
        <row r="1158">
          <cell r="A1158" t="str">
            <v>INN_REQUINA_GREETING02</v>
          </cell>
          <cell r="B1158" t="str">
            <v>반가워! 초대 답례로 독을 잔뜩 가지고 왔어! 골라봐!</v>
          </cell>
        </row>
        <row r="1159">
          <cell r="A1159" t="str">
            <v>INN_REQUINA_CONVERSATION04</v>
          </cell>
          <cell r="B1159" t="str">
            <v>독의 매력은 정말 끝이 없는 거 같아! 한번 빠지면 헤어나올 수 없지!</v>
          </cell>
        </row>
        <row r="1160">
          <cell r="A1160" t="str">
            <v>INN_REQUINA_CONVERSATION05</v>
          </cell>
          <cell r="B1160" t="str">
            <v>요새 이 풀이 잘 안자라는데, 이걸로 희귀 독을 만들어서 팔아볼까? 어떻게 생각해?</v>
          </cell>
        </row>
        <row r="1161">
          <cell r="A1161" t="str">
            <v>INN_REQUINA_GIFT02</v>
          </cell>
          <cell r="B1161" t="str">
            <v>와아, 고마워! 너에게는 특별히 레퀴나표 특제 독을 싸게 팔게! 히힛.</v>
          </cell>
        </row>
        <row r="1162">
          <cell r="A1162" t="str">
            <v>INN_REQUINA_CONNECT_GREETING_MAX</v>
          </cell>
          <cell r="B1162" t="str">
            <v>어서 와~ 히힛, 오늘도 많이 팔았어~</v>
          </cell>
        </row>
        <row r="1163">
          <cell r="A1163" t="str">
            <v>INN_REQUINA_CONNECT_CONVERSATION01</v>
          </cell>
          <cell r="B1163" t="str">
            <v>의사, 암살자, 약사, 연금술사...다 내 중요한 고객들이지!</v>
          </cell>
        </row>
        <row r="1164">
          <cell r="A1164" t="str">
            <v>INN_REQUINA_CONNECT_CONVERSATION02</v>
          </cell>
          <cell r="B1164" t="str">
            <v>왜 독침을 쓰냐고? 조용하고 손쉽잖아! 물론, 잘못 사용하면 큰일 나겠지만~</v>
          </cell>
        </row>
        <row r="1165">
          <cell r="A1165" t="str">
            <v>INN_REQUINA_CONNECT_CONVERSATION03</v>
          </cell>
          <cell r="B1165" t="str">
            <v>마족에게 통하는 독? 연구 중이지. 요즘 성공작에 가까운 게 몇 있긴 한데...듣고 싶어?</v>
          </cell>
        </row>
        <row r="1166">
          <cell r="A1166" t="str">
            <v>INN_ASELICA_GREETING02</v>
          </cell>
          <cell r="B1166" t="str">
            <v>용사여. 여기가 그대의 안식처군.</v>
          </cell>
        </row>
        <row r="1167">
          <cell r="A1167" t="str">
            <v>INN_ASELICA_CONVERSATION04</v>
          </cell>
          <cell r="B1167" t="str">
            <v>마족은 악이네. 언젠가 반드시 소멸되어야 할 존재들이지.</v>
          </cell>
        </row>
        <row r="1168">
          <cell r="A1168" t="str">
            <v>INN_ASELICA_CONVERSATION05</v>
          </cell>
          <cell r="B1168" t="str">
            <v>항상 태양이 자네의 뒤를 비춰주고 있다는 것을 잊지 말게.</v>
          </cell>
        </row>
        <row r="1169">
          <cell r="A1169" t="str">
            <v>INN_ASELICA_GIFT02</v>
          </cell>
          <cell r="B1169" t="str">
            <v>인간은 정이 많구나. 아무튼 고맙군.</v>
          </cell>
        </row>
        <row r="1170">
          <cell r="A1170" t="str">
            <v>INN_ASELICA_CONNECT_GREETING_MAX</v>
          </cell>
          <cell r="B1170" t="str">
            <v>따듯한 태양의 기운이 느껴지는군. 오늘 좋은 일이라도 있었나?</v>
          </cell>
        </row>
        <row r="1171">
          <cell r="A1171" t="str">
            <v>INN_ASELICA_CONNECT_CONVERSATION01</v>
          </cell>
          <cell r="B1171" t="str">
            <v>세상을 구하려는 마족들이 있을 줄이야. 오래 살고 볼 일이군...</v>
          </cell>
        </row>
        <row r="1172">
          <cell r="A1172" t="str">
            <v>INN_ASELICA_CONNECT_CONVERSATION02</v>
          </cell>
          <cell r="B1172" t="str">
            <v>천족의 보금자리는, 우리 동족들이 다 언젠간 돌아가야 할 곳이지.</v>
          </cell>
        </row>
        <row r="1173">
          <cell r="A1173" t="str">
            <v>INN_ASELICA_CONNECT_CONVERSATION03</v>
          </cell>
          <cell r="B1173" t="str">
            <v>그대의 수호자로서, 이 검과 방패를 바치겠다.</v>
          </cell>
        </row>
        <row r="1174">
          <cell r="A1174" t="str">
            <v>INN_CROW_GREETING02</v>
          </cell>
          <cell r="B1174" t="str">
            <v>왜 불렀나. 할말만 간단히 해라.</v>
          </cell>
        </row>
        <row r="1175">
          <cell r="A1175" t="str">
            <v>INN_CROW_CONVERSATION04</v>
          </cell>
          <cell r="B1175" t="str">
            <v>부하였을 때부터 골칫거리였지.\n하지만 그런 일을 할 놈은 아니다. 그래서 그 의뢰를 수락했다.</v>
          </cell>
        </row>
        <row r="1176">
          <cell r="A1176" t="str">
            <v>INN_CROW_CONVERSATION05</v>
          </cell>
          <cell r="B1176" t="str">
            <v>다른 놈들이 그녀석의 광기를 감당 할 수 있을리 없지. 그래서 내가 맡았다.</v>
          </cell>
        </row>
        <row r="1177">
          <cell r="A1177" t="str">
            <v>INN_CROW_GIFT02</v>
          </cell>
          <cell r="B1177" t="str">
            <v>차라리 사탕을 줘.</v>
          </cell>
        </row>
        <row r="1178">
          <cell r="A1178" t="str">
            <v>INN_CROW_CONNECT_GREETING_MAX</v>
          </cell>
          <cell r="B1178" t="str">
            <v>용무... 아니, 간만이로군.</v>
          </cell>
        </row>
        <row r="1179">
          <cell r="A1179" t="str">
            <v>INN_CROW_CONNECT_CONVERSATION01</v>
          </cell>
          <cell r="B1179" t="str">
            <v>오르벨은 좋은 곳이다. 제국과는 공기부터 다르군.</v>
          </cell>
        </row>
        <row r="1180">
          <cell r="A1180" t="str">
            <v>INN_CROW_CONNECT_CONVERSATION02</v>
          </cell>
          <cell r="B1180" t="str">
            <v>해군으로서 평생을 바다에서 살 것으로 생각했다. 돌이켜 보면 바다에 나가 있는 것은 최악의 선택이었어.</v>
          </cell>
        </row>
        <row r="1181">
          <cell r="A1181" t="str">
            <v>INN_CROW_CONNECT_CONVERSATION03</v>
          </cell>
          <cell r="B1181" t="str">
            <v>소중한 사람이 두 명 있었다. 이제는 만날 수 없지만.. 후후, 그래 둘 다 담배 연기를 질색했었지.</v>
          </cell>
        </row>
        <row r="1182">
          <cell r="A1182" t="str">
            <v>INN_SCARLET_GREETING02</v>
          </cell>
          <cell r="B1182" t="str">
            <v>반갑다.</v>
          </cell>
        </row>
        <row r="1183">
          <cell r="A1183" t="str">
            <v>INN_SCARLET_CONVERSATION04</v>
          </cell>
          <cell r="B1183" t="str">
            <v>이 나라를 지탱하는 것은 백성들이라는 것을 잊지 말아야 하는데.</v>
          </cell>
        </row>
        <row r="1184">
          <cell r="A1184" t="str">
            <v>INN_SCARLET_CONVERSATION05</v>
          </cell>
          <cell r="B1184" t="str">
            <v>아버님의 병환이 걱정이다.</v>
          </cell>
        </row>
        <row r="1185">
          <cell r="A1185" t="str">
            <v>INN_SCARLET_GIFT02</v>
          </cell>
          <cell r="B1185" t="str">
            <v>늘 고맙다. 감사히 쓰도록 하마.</v>
          </cell>
        </row>
        <row r="1186">
          <cell r="A1186" t="str">
            <v>INN_SCARLET_CONNECT_GREETING_MAX</v>
          </cell>
          <cell r="B1186" t="str">
            <v>다시 만났구나... 앉거라. 할 얘기가 있다.</v>
          </cell>
        </row>
        <row r="1187">
          <cell r="A1187" t="str">
            <v>INN_SCARLET_CONNECT_CONVERSATION01</v>
          </cell>
          <cell r="B1187" t="str">
            <v>너 역시 수도뿐만 아니라 오르벨리아 전역이 변해버렸다고 생각하느냐…</v>
          </cell>
        </row>
        <row r="1188">
          <cell r="A1188" t="str">
            <v>INN_SCARLET_CONNECT_CONVERSATION02</v>
          </cell>
          <cell r="B1188" t="str">
            <v>힘들지 않다고 하면 그건 거짓이겠지... 하지만 거짓이라도 힘들지 않으려 한다.</v>
          </cell>
        </row>
        <row r="1189">
          <cell r="A1189" t="str">
            <v>INN_SCARLET_CONNECT_CONVERSATION03</v>
          </cell>
          <cell r="B1189" t="str">
            <v>내 곁에는 믿음직한 이들이 있다. 그들 덕분에 내가 이렇게 버티고 있지... 훗.. 고지식할 정도로 우직한 그 사람…</v>
          </cell>
        </row>
        <row r="1190">
          <cell r="A1190" t="str">
            <v>INN_SONIA_GREETING02</v>
          </cell>
          <cell r="B1190" t="str">
            <v>안녕? 그냥 한번 와봤어.</v>
          </cell>
        </row>
        <row r="1191">
          <cell r="A1191" t="str">
            <v>INN_SONIA_CONVERSATION04</v>
          </cell>
          <cell r="B1191" t="str">
            <v>대련하고 싶은 거면 언제든 말해. 근데 꽤 아플걸? 아마 감전당할지도...?</v>
          </cell>
        </row>
        <row r="1192">
          <cell r="A1192" t="str">
            <v>INN_SONIA_CONVERSATION05</v>
          </cell>
          <cell r="B1192" t="str">
            <v>응? 미리안느도 여기 놀러왔다고?</v>
          </cell>
        </row>
        <row r="1193">
          <cell r="A1193" t="str">
            <v>INN_SONIA_GIFT02</v>
          </cell>
          <cell r="B1193" t="str">
            <v>에엥? 정말 나 주는 거야?</v>
          </cell>
        </row>
        <row r="1194">
          <cell r="A1194" t="str">
            <v>INN_SONIA_CONNECT_GREETING_MAX</v>
          </cell>
          <cell r="B1194" t="str">
            <v>어라, 나랑 얘기하고 싶다고? 특이하네…</v>
          </cell>
        </row>
        <row r="1195">
          <cell r="A1195" t="str">
            <v>INN_SONIA_CONNECT_CONVERSATION01</v>
          </cell>
          <cell r="B1195" t="str">
            <v>나에 대해서 궁금하다고? 음...호문쿨루스라는 건 저번에도 말해줬던 거 같은데.</v>
          </cell>
        </row>
        <row r="1196">
          <cell r="A1196" t="str">
            <v>INN_SONIA_CONNECT_CONVERSATION02</v>
          </cell>
          <cell r="B1196" t="str">
            <v>전투방식? 아, 내 몸 안에 있는 전기의 핵을 사용해서 말이지...</v>
          </cell>
        </row>
        <row r="1197">
          <cell r="A1197" t="str">
            <v>INN_SONIA_CONNECT_CONVERSATION03</v>
          </cell>
          <cell r="B1197" t="str">
            <v>의지하는 사람? 아....리카르도 할아버지, 그리고 미리안느. 아, 그리고...너?</v>
          </cell>
        </row>
        <row r="1198">
          <cell r="A1198" t="str">
            <v>INN_ARTEMIA_GREETING02</v>
          </cell>
          <cell r="B1198" t="str">
            <v>무릎 꿇 것 없다.</v>
          </cell>
        </row>
        <row r="1199">
          <cell r="A1199" t="str">
            <v>INN_ARTEMIA_CONVERSATION04</v>
          </cell>
          <cell r="B1199" t="str">
            <v>생각해 보면 빛의 선택을 받은 자는 나 뿐만이 아닌가 보구나.</v>
          </cell>
        </row>
        <row r="1200">
          <cell r="A1200" t="str">
            <v>INN_ARTEMIA_CONVERSATION05</v>
          </cell>
          <cell r="B1200" t="str">
            <v>친위대 아이들은 잘 지내고 있는지 모르겠구나.</v>
          </cell>
        </row>
        <row r="1201">
          <cell r="A1201" t="str">
            <v>INN_ARTEMIA_GIFT02</v>
          </cell>
          <cell r="B1201" t="str">
            <v>그래, 너의 정성을 감사히 받으마.</v>
          </cell>
        </row>
        <row r="1202">
          <cell r="A1202" t="str">
            <v>INN_ARTEMIA_CONNECT_GREETING_MAX</v>
          </cell>
          <cell r="B1202" t="str">
            <v>그래, 잘 지내고 있었느냐.</v>
          </cell>
        </row>
        <row r="1203">
          <cell r="A1203" t="str">
            <v>INN_ARTEMIA_CONNECT_CONVERSATION01</v>
          </cell>
          <cell r="B1203" t="str">
            <v>아버님과 어머님은 이제 왕실의 무게에서 벗어나 두 분만의 삶을 살아가고 계신다.</v>
          </cell>
        </row>
        <row r="1204">
          <cell r="A1204" t="str">
            <v>INN_ARTEMIA_CONNECT_CONVERSATION02</v>
          </cell>
          <cell r="B1204" t="str">
            <v>오르벨리아의 몇몇 기사들은 군주라면 누구라도 탐낼 휼륭한 이들이 있더구나.</v>
          </cell>
        </row>
        <row r="1205">
          <cell r="A1205" t="str">
            <v>INN_ARTEMIA_CONNECT_CONVERSATION03</v>
          </cell>
          <cell r="B1205" t="str">
            <v>나는 이 여왕이 짊어져야 할 무게를 외면하지 않을 것이다. 그러니 그런 내 곁에 네가 있어주었으면 한다.</v>
          </cell>
        </row>
        <row r="1206">
          <cell r="A1206" t="str">
            <v>INN_MIRIANNE_GREETING02</v>
          </cell>
          <cell r="B1206" t="str">
            <v>오늘도 왔습니다! 반가워요!</v>
          </cell>
        </row>
        <row r="1207">
          <cell r="A1207" t="str">
            <v>INN_MIRIANNE_CONVERSATION04</v>
          </cell>
          <cell r="B1207" t="str">
            <v>예쁜 옷들을 가져왔어요! 저에게 가장 잘 어울리는 옷을 골라주세요!</v>
          </cell>
        </row>
        <row r="1208">
          <cell r="A1208" t="str">
            <v>INN_MIRIANNE_CONVERSATION05</v>
          </cell>
          <cell r="B1208" t="str">
            <v>헤헷. 소니아랑 같이 놀러와도 돼요?</v>
          </cell>
        </row>
        <row r="1209">
          <cell r="A1209" t="str">
            <v>INN_MIRIANNE_GIFT02</v>
          </cell>
          <cell r="B1209" t="str">
            <v>고마워요! 다음에 할아버지 보러 같이 가요!</v>
          </cell>
        </row>
        <row r="1210">
          <cell r="A1210" t="str">
            <v>INN_MIRIANNE_CONNECT_GREETING_MAX</v>
          </cell>
          <cell r="B1210" t="str">
            <v>오셨어요? 헤헷, 좀 쉬다 가세요.</v>
          </cell>
        </row>
        <row r="1211">
          <cell r="A1211" t="str">
            <v>INN_MIRIANNE_CONNECT_CONVERSATION01</v>
          </cell>
          <cell r="B1211" t="str">
            <v>북적북적 거리는 이 분위기, 제가 살던 고아원이 생각나요~</v>
          </cell>
        </row>
        <row r="1212">
          <cell r="A1212" t="str">
            <v>INN_MIRIANNE_CONNECT_CONVERSATION02</v>
          </cell>
          <cell r="B1212" t="str">
            <v>배는 안 고프세요? 뭔가 간식이라도 만들어 드릴까요?</v>
          </cell>
        </row>
        <row r="1213">
          <cell r="A1213" t="str">
            <v>INN_MIRIANNE_CONNECT_CONVERSATION03</v>
          </cell>
          <cell r="B1213" t="str">
            <v>이 옷은 언제나 봐도 예쁜 거 같아요. 팔랑팔랑~</v>
          </cell>
        </row>
        <row r="1214">
          <cell r="A1214" t="str">
            <v>INN_SHEA_GREETING02</v>
          </cell>
          <cell r="B1214" t="str">
            <v>오늘도 축복을 들려주려 왔어요!</v>
          </cell>
        </row>
        <row r="1215">
          <cell r="A1215" t="str">
            <v>INN_SHEA_CONVERSATION04</v>
          </cell>
          <cell r="B1215" t="str">
            <v>기분이 좋아보이시네요. 당신에게서 눈부신 선율이 느껴져요.</v>
          </cell>
        </row>
        <row r="1216">
          <cell r="A1216" t="str">
            <v>INN_SHEA_CONVERSATION05</v>
          </cell>
          <cell r="B1216" t="str">
            <v>이건 숲에서 울린다는 정령의 음악이에요. 마음이 따뜻해지지 않나요?</v>
          </cell>
        </row>
        <row r="1217">
          <cell r="A1217" t="str">
            <v>INN_SHEA_GIFT02</v>
          </cell>
          <cell r="B1217" t="str">
            <v>고마워요. 슈완하이트씨가 엄청 기뻐하시네요.</v>
          </cell>
        </row>
        <row r="1218">
          <cell r="A1218" t="str">
            <v>INN_SHEA_CONNECT_GREETING_MAX</v>
          </cell>
          <cell r="B1218" t="str">
            <v>당신은 늘 선율의 부드러움을 안고 오시네요.</v>
          </cell>
        </row>
        <row r="1219">
          <cell r="A1219" t="str">
            <v>INN_SHEA_CONNECT_CONVERSATION01</v>
          </cell>
          <cell r="B1219" t="str">
            <v>사람들은 잘 모르시지만 슈완하이트씨는 꽤 수다쟁이랍니다.</v>
          </cell>
        </row>
        <row r="1220">
          <cell r="A1220" t="str">
            <v>INN_SHEA_CONNECT_CONVERSATION02</v>
          </cell>
          <cell r="B1220" t="str">
            <v>슈완하이트씨는 기분에 따라 음계를 가끔 멋대로 바꿔버리실 때가 있어요.</v>
          </cell>
        </row>
        <row r="1221">
          <cell r="A1221" t="str">
            <v>INN_SHEA_CONNECT_CONVERSATION03</v>
          </cell>
          <cell r="B1221" t="str">
            <v>언젠가 당신의 곡을 연주하는 날이 왔으면 해요.</v>
          </cell>
        </row>
        <row r="1222">
          <cell r="A1222" t="str">
            <v>INN_SHAMILLA_GREETING02</v>
          </cell>
          <cell r="B1222" t="str">
            <v>아아, 안녕하세요. 오늘도 오셨군요?</v>
          </cell>
        </row>
        <row r="1223">
          <cell r="A1223" t="str">
            <v>INN_SHAMILLA_CONVERSATION04</v>
          </cell>
          <cell r="B1223" t="str">
            <v>왜 마족인 것을 숨겼나고요? 후후, 너무 뻔한 질문은 안하는게 낫지 않을까요?</v>
          </cell>
        </row>
        <row r="1224">
          <cell r="A1224" t="str">
            <v>INN_SHAMILLA_CONVERSATION05</v>
          </cell>
          <cell r="B1224" t="str">
            <v>아무리 잘 짜여진 각본이라 하더라도, 각색하는 맛도 꽤 좋은 법이죠. 우후후...</v>
          </cell>
        </row>
        <row r="1225">
          <cell r="A1225" t="str">
            <v>INN_SHAMILLA_GIFT02</v>
          </cell>
          <cell r="B1225" t="str">
            <v>제가 원하는 선물은 좀 다른 것이지만...후후, 이것도 좋군요.</v>
          </cell>
        </row>
        <row r="1226">
          <cell r="A1226" t="str">
            <v>INN_SHAMILLA_CONNECT_GREETING_MAX</v>
          </cell>
          <cell r="B1226" t="str">
            <v>후후, 오늘도 재미있는 무대를 보여주실 거죠?</v>
          </cell>
        </row>
        <row r="1227">
          <cell r="A1227" t="str">
            <v>INN_SHAMILLA_CONNECT_CONVERSATION01</v>
          </cell>
          <cell r="B1227" t="str">
            <v>제 목적...후후, 제가 여태까지 맛보지 못한 새로움을 느껴보는 것...이라고 해두죠.</v>
          </cell>
        </row>
        <row r="1228">
          <cell r="A1228" t="str">
            <v>INN_SHAMILLA_CONNECT_CONVERSATION02</v>
          </cell>
          <cell r="B1228" t="str">
            <v>그대는 재밌군요. 그러기에...더 가까이에서 지켜보고 싶군요. 후후후.</v>
          </cell>
        </row>
        <row r="1229">
          <cell r="A1229" t="str">
            <v>INN_SHAMILLA_CONNECT_CONVERSATION03</v>
          </cell>
          <cell r="B1229" t="str">
            <v>아아, 너무 좋아요. 자신의 운명을 거부하고 발버둥치는 위태위태한 모습...!</v>
          </cell>
        </row>
        <row r="1230">
          <cell r="A1230" t="str">
            <v>INN_KARA_GREETING02</v>
          </cell>
          <cell r="B1230" t="str">
            <v>안녕하십니까. 또 하나의 마스터.</v>
          </cell>
        </row>
        <row r="1231">
          <cell r="A1231" t="str">
            <v>INN_KARA_CONVERSATION04</v>
          </cell>
          <cell r="B1231" t="str">
            <v>저는 병기 - 마음이 없는 도구입니다. 하지만...</v>
          </cell>
        </row>
        <row r="1232">
          <cell r="A1232" t="str">
            <v>INN_KARA_CONVERSATION05</v>
          </cell>
          <cell r="B1232" t="str">
            <v>살아있다, 라는 건 - 어떤 것일까요...</v>
          </cell>
        </row>
        <row r="1233">
          <cell r="A1233" t="str">
            <v>INN_KARA_GIFT02</v>
          </cell>
          <cell r="B1233" t="str">
            <v>감사합니다. 마스터의 연구비에 보태겠습니다.</v>
          </cell>
        </row>
        <row r="1234">
          <cell r="A1234" t="str">
            <v>INN_KARA_CONNECT_GREETING_MAX</v>
          </cell>
          <cell r="B1234" t="str">
            <v>안녕하십니까. 어제는 잘 주무셨습니까?</v>
          </cell>
        </row>
        <row r="1235">
          <cell r="A1235" t="str">
            <v>INN_KARA_CONNECT_CONVERSATION01</v>
          </cell>
          <cell r="B1235" t="str">
            <v>아직 감정이란 것은, 이해가 잘 안 가지만...이 느낌은...무엇일까요.</v>
          </cell>
        </row>
        <row r="1236">
          <cell r="A1236" t="str">
            <v>INN_KARA_CONNECT_CONVERSATION02</v>
          </cell>
          <cell r="B1236" t="str">
            <v>친근한 기운이 느껴집니다. 친근함...친근함...이것이 친근함...?</v>
          </cell>
        </row>
        <row r="1237">
          <cell r="A1237" t="str">
            <v>INN_KARA_CONNECT_CONVERSATION03</v>
          </cell>
          <cell r="B1237" t="str">
            <v>사랑이라는 감정...궁금합니다. 신경쓰입니다.</v>
          </cell>
        </row>
        <row r="1238">
          <cell r="A1238" t="str">
            <v>INN_CHASE_GREETING02</v>
          </cell>
          <cell r="B1238" t="str">
            <v>음...</v>
          </cell>
        </row>
        <row r="1239">
          <cell r="A1239" t="str">
            <v>INN_CHASE_CONVERSATION04</v>
          </cell>
          <cell r="B1239" t="str">
            <v>나의 이름.. 그들이 불러주는 나만의 이름.. 그래서 나는 그들을 위해 싸울 것이다.</v>
          </cell>
        </row>
        <row r="1240">
          <cell r="A1240" t="str">
            <v>INN_CHASE_CONVERSATION05</v>
          </cell>
          <cell r="B1240" t="str">
            <v>나의 이름은 체이스.. 체이스.. 그래, 나의 이름은 지금 체이스다..</v>
          </cell>
        </row>
        <row r="1241">
          <cell r="A1241" t="str">
            <v>INN_CHASE_GIFT02</v>
          </cell>
          <cell r="B1241" t="str">
            <v>내가 이것을.. 받아도... 되는 건가..</v>
          </cell>
        </row>
        <row r="1242">
          <cell r="A1242" t="str">
            <v>INN_CHASE_CONNECT_GREETING_MAX</v>
          </cell>
          <cell r="B1242" t="str">
            <v>그분이 보이지 않는다. 빨리 찾지 않으면 데미아에게 혼날 것 같다.</v>
          </cell>
        </row>
        <row r="1243">
          <cell r="A1243" t="str">
            <v>INN_CHASE_CONNECT_CONVERSATION01</v>
          </cell>
          <cell r="B1243" t="str">
            <v>분명, 온몸으로 느꼈었다. 두 사람의 강함을.. 아마도 나를 죽이지 않고 제압하기 위해.. 힘 조절을 했겠지..</v>
          </cell>
        </row>
        <row r="1244">
          <cell r="A1244" t="str">
            <v>INN_CHASE_CONNECT_CONVERSATION02</v>
          </cell>
          <cell r="B1244" t="str">
            <v>목숨을 노렸던 나를.. 그분은 자애롭게 받아주었다.. 이름을 주었다.. 나를 위해 앞에 서 주었다..</v>
          </cell>
        </row>
        <row r="1245">
          <cell r="A1245" t="str">
            <v>INN_CHASE_CONNECT_CONVERSATION03</v>
          </cell>
          <cell r="B1245" t="str">
            <v>데미아는 무섭다.. 클라우스는 착하지만 가끔 무섭다. 하지만 그분은 늘 상냥하시다..</v>
          </cell>
        </row>
        <row r="1246">
          <cell r="A1246" t="str">
            <v>INN_ZAFIR_CONNECT_GREETING_MAX</v>
          </cell>
          <cell r="B1246" t="str">
            <v>반갑군요, 사막의 친구여.</v>
          </cell>
        </row>
        <row r="1247">
          <cell r="A1247" t="str">
            <v>INN_ZAFIR_CONNECT_CONVERSATION01</v>
          </cell>
          <cell r="B1247" t="str">
            <v>고양이는 좋아합니다... 고고하고 아름다운 그 자태, 비교할 바가 없지요.</v>
          </cell>
        </row>
        <row r="1248">
          <cell r="A1248" t="str">
            <v>INN_ZAFIR_CONNECT_CONVERSATION02</v>
          </cell>
          <cell r="B1248" t="str">
            <v>날카로운 칼날과도 같은 사막의 모래바람도, 사막의 전사들에게는 상처 하나 입히지 못합니다.</v>
          </cell>
        </row>
        <row r="1249">
          <cell r="A1249" t="str">
            <v>INN_ZAFIR_CONNECT_CONVERSATION03</v>
          </cell>
          <cell r="B1249" t="str">
            <v>제가 비록 고귀한 혈통일지라도, 아직 그 분의 후계자로서는 한참 부족하다고 생각합니다.</v>
          </cell>
        </row>
        <row r="1250">
          <cell r="A1250" t="str">
            <v>INN_ZAFIR_GREETING02</v>
          </cell>
          <cell r="B1250" t="str">
            <v>건강히 지내셨습니까.</v>
          </cell>
        </row>
        <row r="1251">
          <cell r="A1251" t="str">
            <v>INN_ZAFIR_CONVERSATION04</v>
          </cell>
          <cell r="B1251" t="str">
            <v>예언대로라면, 신왕의 부활이 머지 않았습니다.</v>
          </cell>
        </row>
        <row r="1252">
          <cell r="A1252" t="str">
            <v>INN_ZAFIR_CONVERSATION05</v>
          </cell>
          <cell r="B1252" t="str">
            <v>...시간이 나면, 아에기나에도 들러보십시오. 안내는 제가 맡겠습니다.</v>
          </cell>
        </row>
        <row r="1253">
          <cell r="A1253" t="str">
            <v>INN_ZAFIR_GIFT02</v>
          </cell>
          <cell r="B1253" t="str">
            <v>사막의 전사들도 기뻐할 것입니다.</v>
          </cell>
        </row>
        <row r="1254">
          <cell r="A1254" t="str">
            <v>INN_LILIA_CONNECT_GREETING_MAX</v>
          </cell>
          <cell r="B1254" t="str">
            <v>오늘도 만났군요! 반가워요.</v>
          </cell>
        </row>
        <row r="1255">
          <cell r="A1255" t="str">
            <v>INN_LILIA_CONNECT_CONVERSATION01</v>
          </cell>
          <cell r="B1255" t="str">
            <v>네락시스요? 흥, 짜증나는 놈이에요. 언니한테 자꾸 관심받으려고 하는 짜증나는 놈!</v>
          </cell>
        </row>
        <row r="1256">
          <cell r="A1256" t="str">
            <v>INN_LILIA_CONNECT_CONVERSATION02</v>
          </cell>
          <cell r="B1256" t="str">
            <v>카인...? 으으으...사라진 줄 알았는데, 다시 나타나서 언니한테 들러붙다니...</v>
          </cell>
        </row>
        <row r="1257">
          <cell r="A1257" t="str">
            <v>INN_LILIA_CONNECT_CONVERSATION03</v>
          </cell>
          <cell r="B1257" t="str">
            <v>세상에서 제일 좋은 건 언니지만...당신같은 사람도, 좋아합니다.</v>
          </cell>
        </row>
        <row r="1258">
          <cell r="A1258" t="str">
            <v>INN_LILIA_GREETING02</v>
          </cell>
          <cell r="B1258" t="str">
            <v>안녕하세요! 건강하시죠?</v>
          </cell>
        </row>
        <row r="1259">
          <cell r="A1259" t="str">
            <v>INN_LILIA_CONVERSATION04</v>
          </cell>
          <cell r="B1259" t="str">
            <v>언니의 사명은 저의 사명. 저는 항상 언니와 함께 할 거랍니다.</v>
          </cell>
        </row>
        <row r="1260">
          <cell r="A1260" t="str">
            <v>INN_LILIA_CONVERSATION05</v>
          </cell>
          <cell r="B1260" t="str">
            <v>무한한 물의 비밀이요? 음...첫번째 블루드래곤님의 힘이라고 하더라고요!</v>
          </cell>
        </row>
        <row r="1261">
          <cell r="A1261" t="str">
            <v>INN_LILIA_GIFT02</v>
          </cell>
          <cell r="B1261" t="str">
            <v>고마워요. 이건...흐름의 신전을 위해 쓰도록 하죠.</v>
          </cell>
        </row>
        <row r="1262">
          <cell r="A1262" t="str">
            <v>INN_LAUDIA_CONNECT_GREETING_MAX</v>
          </cell>
          <cell r="B1262" t="str">
            <v>반가워~ 후후, 뭐야? 날 보러 온거야?</v>
          </cell>
        </row>
        <row r="1263">
          <cell r="A1263" t="str">
            <v>INN_LAUDIA_CONNECT_CONVERSATION01</v>
          </cell>
          <cell r="B1263" t="str">
            <v>릴리아님이랑 라이아스님과도 만나봤어? 다들 좋으신 분들인걸.\n분명 금방 친해질 수 있을 거야~</v>
          </cell>
        </row>
        <row r="1264">
          <cell r="A1264" t="str">
            <v>INN_LAUDIA_CONNECT_CONVERSATION02</v>
          </cell>
          <cell r="B1264" t="str">
            <v>네게서 강력한 흐름의 힘, 운명의 힘이 느껴져.\n용사, 영웅이라는 자들만이 가질 수 있는 그러한 힘.</v>
          </cell>
        </row>
        <row r="1265">
          <cell r="A1265" t="str">
            <v>INN_LAUDIA_CONNECT_CONVERSATION03</v>
          </cell>
          <cell r="B1265" t="str">
            <v>새로운 춤을 만들어봤는데, 다음에 한번 볼래? 아니면~ 같이 한번 춰볼래? 후후.</v>
          </cell>
        </row>
        <row r="1266">
          <cell r="A1266" t="str">
            <v>INN_LAUDIA_GREETING02</v>
          </cell>
          <cell r="B1266" t="str">
            <v>안녕~ 아, 이제 친해졌으니 말 놓을게? 괜찮지?</v>
          </cell>
        </row>
        <row r="1267">
          <cell r="A1267" t="str">
            <v>INN_LAUDIA_CONVERSATION04</v>
          </cell>
          <cell r="B1267" t="str">
            <v>여기는 참 좋은 거 같아. 마음의 안식을 느낄 수 있는 평화로운 기운이 흐른단 말이지~</v>
          </cell>
        </row>
        <row r="1268">
          <cell r="A1268" t="str">
            <v>INN_LAUDIA_CONVERSATION05</v>
          </cell>
          <cell r="B1268" t="str">
            <v>족장 대리라는 것도 쉬운 일은 아니라고? 부족민 모두를 책임지는 일이니까 ~</v>
          </cell>
        </row>
        <row r="1269">
          <cell r="A1269" t="str">
            <v>INN_LAUDIA_GIFT02</v>
          </cell>
          <cell r="B1269" t="str">
            <v>고마워~ 부족의 아이들에게 과자라도 사다 줄까나...</v>
          </cell>
        </row>
        <row r="1270">
          <cell r="A1270" t="str">
            <v>INN_ERZE_CONNECT_GREETING_MAX</v>
          </cell>
          <cell r="B1270" t="str">
            <v>우리가 또 만난 기념으로 이걸 주고싶은데 어때? 나를 물었던 녀석의 이빨이야..</v>
          </cell>
        </row>
        <row r="1271">
          <cell r="A1271" t="str">
            <v>INN_ERZE_CONNECT_CONVERSATION01</v>
          </cell>
          <cell r="B1271" t="str">
            <v>흐응~ 그 여자가 질리지도 않고 날 쫒아오고 있어.. 그 여자.. 그 여자.. 그.. 언니... 언니.. 보고싶어... 그리고 죽이고 싶어... 아핫~!</v>
          </cell>
        </row>
        <row r="1272">
          <cell r="A1272" t="str">
            <v>INN_ERZE_CONNECT_CONVERSATION02</v>
          </cell>
          <cell r="B1272"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1273">
          <cell r="A1273" t="str">
            <v>INN_ERZE_CONNECT_CONVERSATION03</v>
          </cell>
          <cell r="B1273"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1274">
          <cell r="A1274" t="str">
            <v>INN_ERZE_GREETING02</v>
          </cell>
          <cell r="B1274" t="str">
            <v>너 어디선가 본 적이.. 아, 우후훗.. 또 만났네 우리?후후..</v>
          </cell>
        </row>
        <row r="1275">
          <cell r="A1275" t="str">
            <v>INN_ERZE_CONVERSATION04</v>
          </cell>
          <cell r="B1275" t="str">
            <v>뱀파이어는 마족과는 별개의 존재. 고위 마족 녀석들은 가끔 쓸만한데 그 외 것들은 너무 저급하거든.</v>
          </cell>
        </row>
        <row r="1276">
          <cell r="A1276" t="str">
            <v>INN_ERZE_CONVERSATION05</v>
          </cell>
          <cell r="B1276" t="str">
            <v>타락한 녀석의 피맛은 정말이지.. 황홀 그 자체야. 아핫~!</v>
          </cell>
        </row>
        <row r="1277">
          <cell r="A1277" t="str">
            <v>INN_ERZE_GIFT02</v>
          </cell>
          <cell r="B1277" t="str">
            <v>이런 센스도 있고 후후, 볼 수록 귀엽네?</v>
          </cell>
        </row>
        <row r="1278">
          <cell r="A1278" t="str">
            <v>INN_NERAXIS_CONNECT_GREETING_MAX</v>
          </cell>
          <cell r="B1278" t="str">
            <v>....그래, 반갑다고! 쳇...</v>
          </cell>
        </row>
        <row r="1279">
          <cell r="A1279" t="str">
            <v>INN_NERAXIS_CONNECT_CONVERSATION01</v>
          </cell>
          <cell r="B1279" t="str">
            <v>릴리아? 아아, 그 귀찮은 꼬맹이? 쳇, 맨날 방해나 하고 말이야.</v>
          </cell>
        </row>
        <row r="1280">
          <cell r="A1280" t="str">
            <v>INN_NERAXIS_CONNECT_CONVERSATION02</v>
          </cell>
          <cell r="B1280" t="str">
            <v>그 미이라 자식한테 좀 꺼지라고 하면 안되냐? 가끔은 정말 죽여버리고 싶다고.</v>
          </cell>
        </row>
        <row r="1281">
          <cell r="A1281" t="str">
            <v>INN_NERAXIS_CONNECT_CONVERSATION03</v>
          </cell>
          <cell r="B1281" t="str">
            <v>라이아스 누님을 좋아하는 이유? 흥, 좋, 좋아하는데 이유 따위 있겠냐고… 아니 잠깐, 어떻게 알았어?!!!</v>
          </cell>
        </row>
        <row r="1282">
          <cell r="A1282" t="str">
            <v>INN_NERAXIS_GREETING02</v>
          </cell>
          <cell r="B1282" t="str">
            <v>흥, 또 보는구나, 인간.</v>
          </cell>
        </row>
        <row r="1283">
          <cell r="A1283" t="str">
            <v>INN_NERAXIS_CONVERSATION04</v>
          </cell>
          <cell r="B1283" t="str">
            <v>아앙? 도와달라고? 쳇, 귀찮구만.</v>
          </cell>
        </row>
        <row r="1284">
          <cell r="A1284" t="str">
            <v>INN_NERAXIS_CONVERSATION05</v>
          </cell>
          <cell r="B1284" t="str">
            <v>큭큭, 그래. 역시 블랙 드래곤은 세계 최강이라고!</v>
          </cell>
        </row>
        <row r="1285">
          <cell r="A1285" t="str">
            <v>INN_NERAXIS_GIFT02</v>
          </cell>
          <cell r="B1285" t="str">
            <v>그딴 거 필요 없다니까, 왜 자꾸...</v>
          </cell>
        </row>
        <row r="1286">
          <cell r="A1286" t="str">
            <v>INN_SERIA_CONNECT_GREETING_MAX</v>
          </cell>
          <cell r="B1286" t="str">
            <v>아, 아.. 안녕..? .. .. 한가.</v>
          </cell>
        </row>
        <row r="1287">
          <cell r="A1287" t="str">
            <v>INN_SERIA_CONNECT_CONVERSATION01</v>
          </cell>
          <cell r="B1287" t="str">
            <v>에르제가.. 고통에 몸부림치는 그 지옥 같던 밤마다 나는 곁에서 아무것도 해주지 못했어..\n어쩌면.. 내가 그 고통에서 동생을 구해주지 못했기 때문에.. 그렇게 되었는지도 몰라.. \n분명 내 탓…</v>
          </cell>
        </row>
        <row r="1288">
          <cell r="A1288" t="str">
            <v>INN_SERIA_CONNECT_CONVERSATION02</v>
          </cell>
          <cell r="B1288"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1289">
          <cell r="A1289" t="str">
            <v>INN_SERIA_CONNECT_CONVERSATION03</v>
          </cell>
          <cell r="B1289" t="str">
            <v>그... 고맙다..라고 하고 싶었어.. 내 얘기를 들어주어서.. 다가와 주어서.. 고마워.. 언제 다시 만나게 되면.. 그때는..</v>
          </cell>
        </row>
        <row r="1290">
          <cell r="A1290" t="str">
            <v>INN_SERIA_GREETING02</v>
          </cell>
          <cell r="B1290" t="str">
            <v>의뢰는 당분간 받지 않는다고 했을 텐데..?</v>
          </cell>
        </row>
        <row r="1291">
          <cell r="A1291" t="str">
            <v>INN_SERIA_CONVERSATION04</v>
          </cell>
          <cell r="B1291" t="str">
            <v>찾을 사람이 있어서 왔다. 누군지 알 필요는 없지 않나? ......동생이다. 동생을 찾고 있다.</v>
          </cell>
        </row>
        <row r="1292">
          <cell r="A1292" t="str">
            <v>INN_SERIA_CONVERSATION05</v>
          </cell>
          <cell r="B1292" t="str">
            <v>자꾸 만나게 되는군, 너도 이곳에 누구라도 찾으러 오는 건가? 그 사람이 동료나 가족이라면 반드시 소중히 대하도록 해라..</v>
          </cell>
        </row>
        <row r="1293">
          <cell r="A1293" t="str">
            <v>INN_SERIA_GIFT02</v>
          </cell>
          <cell r="B1293" t="str">
            <v>... 고맙다... 그냥 왠지.. 미안하면서 고맙군..</v>
          </cell>
        </row>
        <row r="1294">
          <cell r="A1294" t="str">
            <v>INN_LUCIAS_CONNECT_GREETING_MAX</v>
          </cell>
          <cell r="B1294" t="str">
            <v>루아의 축복이 그대와 함께 하기를.</v>
          </cell>
        </row>
        <row r="1295">
          <cell r="A1295" t="str">
            <v>INN_LUCIAS_CONNECT_CONVERSATION01</v>
          </cell>
          <cell r="B1295" t="str">
            <v>아아, 스타더스트 공연단이 왔군요. 제가 어렸을 적 살던 마을에서도, 매년에 한번은 왔었죠. 어디, 에스커가 아직도 있는지 보러 갈까요?</v>
          </cell>
        </row>
        <row r="1296">
          <cell r="A1296" t="str">
            <v>INN_LUCIAS_CONNECT_CONVERSATION02</v>
          </cell>
          <cell r="B1296" t="str">
            <v>가끔은 기억이 뒤섞인답니다. 제 자신의 과거, 그리고 선대 축복의 성자들의 기억이...</v>
          </cell>
        </row>
        <row r="1297">
          <cell r="A1297" t="str">
            <v>INN_LUCIAS_CONNECT_CONVERSATION03</v>
          </cell>
          <cell r="B1297" t="str">
            <v>성기사, 성자...호칭과 직책은 달려졌다 하더라도, 제가 할일은 달라지지 않습니다. 전...고통과 어려움에 몸부림치는 사람들에게 도움을 주기 위해 행동할 뿐.</v>
          </cell>
        </row>
        <row r="1298">
          <cell r="A1298" t="str">
            <v>INN_LUCIAS_GREETING02</v>
          </cell>
          <cell r="B1298" t="str">
            <v>또 오셨군요. 식사하기 전에 같이 기도라도 올릴까요?</v>
          </cell>
        </row>
        <row r="1299">
          <cell r="A1299" t="str">
            <v>INN_LUCIAS_CONVERSATION04</v>
          </cell>
          <cell r="B1299" t="str">
            <v>저 외에 성자가 있는지 궁금하다고요? ...흠...직접 만나본 적은 없습니다만... 네. 세 분 계십니다.</v>
          </cell>
        </row>
        <row r="1300">
          <cell r="A1300" t="str">
            <v>INN_LUCIAS_CONVERSATION05</v>
          </cell>
          <cell r="B1300" t="str">
            <v>성기사였을 때에도 기수였지만, 성자로서 하사받은 성물도 깃발이라니...하하하.</v>
          </cell>
        </row>
        <row r="1301">
          <cell r="A1301" t="str">
            <v>INN_LUCIAS_GIFT02</v>
          </cell>
          <cell r="B1301" t="str">
            <v>선물이라...감사합니다만, 제게는 과분한 물건이군요. 후에 필요로 하는 사람이 나타나면 그에게 줘도 되겠습니까?</v>
          </cell>
        </row>
        <row r="1302">
          <cell r="A1302" t="str">
            <v>INN_CHRISHA_CONNECT_GREETING_MAX</v>
          </cell>
          <cell r="B1302" t="str">
            <v>휴식도 중요한 임무다. 편히 쉬다 가도록.</v>
          </cell>
        </row>
        <row r="1303">
          <cell r="A1303" t="str">
            <v>INN_CHRISHA_CONNECT_CONVERSATION01</v>
          </cell>
          <cell r="B1303" t="str">
            <v>황제폐하 직속의 감찰관...절대로 편한 직책은 아니지. 하지만, 긍지 있는 직책이다.</v>
          </cell>
        </row>
        <row r="1304">
          <cell r="A1304" t="str">
            <v>INN_CHRISHA_CONNECT_CONVERSATION02</v>
          </cell>
          <cell r="B1304" t="str">
            <v>제국도, 오르벨리아도 고위 간부 혹은 귀족들은 믿음직스럽지 못하군. 하아...</v>
          </cell>
        </row>
        <row r="1305">
          <cell r="A1305" t="str">
            <v>INN_CHRISHA_CONNECT_CONVERSATION03</v>
          </cell>
          <cell r="B1305" t="str">
            <v>벨키아 마법기사단에 입대할 생각은 없나? 그대라면 충분히 자격이 되지.</v>
          </cell>
        </row>
        <row r="1306">
          <cell r="A1306" t="str">
            <v>INN_CHRISHA_GREETING02</v>
          </cell>
          <cell r="B1306" t="str">
            <v>왔군. 식사는 했나?</v>
          </cell>
        </row>
        <row r="1307">
          <cell r="A1307" t="str">
            <v>INN_CHRISHA_CONVERSATION04</v>
          </cell>
          <cell r="B1307" t="str">
            <v>혹시 체스라는 게임에 대해서 아나?</v>
          </cell>
        </row>
        <row r="1308">
          <cell r="A1308" t="str">
            <v>INN_CHRISHA_CONVERSATION05</v>
          </cell>
          <cell r="B1308" t="str">
            <v>오르벨리아의 공주님과는 꼭 한번쯤 이야기해보고 싶군...</v>
          </cell>
        </row>
        <row r="1309">
          <cell r="A1309" t="str">
            <v>INN_CHRISHA_GIFT02</v>
          </cell>
          <cell r="B1309" t="str">
            <v>...네가 정 그렇게 말한다면야 받아두도록 하지.</v>
          </cell>
        </row>
        <row r="1310">
          <cell r="A1310" t="str">
            <v>INN_NIA_CONNECT_GREETING_MAX</v>
          </cell>
          <cell r="B1310" t="str">
            <v>킁킁...밥...같이 먹을래...?</v>
          </cell>
        </row>
        <row r="1311">
          <cell r="A1311" t="str">
            <v>INN_NIA_CONNECT_CONVERSATION01</v>
          </cell>
          <cell r="B1311" t="str">
            <v>고기...가져왔어? 고기...좋아. 맛있어...</v>
          </cell>
        </row>
        <row r="1312">
          <cell r="A1312" t="str">
            <v>INN_NIA_CONNECT_CONVERSATION02</v>
          </cell>
          <cell r="B1312" t="str">
            <v>마족...내 조상에게...실험을 해서...마수화 시킨...나쁜 놈들...</v>
          </cell>
        </row>
        <row r="1313">
          <cell r="A1313" t="str">
            <v>INN_NIA_CONNECT_CONVERSATION03</v>
          </cell>
          <cell r="B1313" t="str">
            <v>그르릉...머리 쓰다듬는 거...반칙...흐헤헤...</v>
          </cell>
        </row>
        <row r="1314">
          <cell r="A1314" t="str">
            <v>INN_NIA_GREETING02</v>
          </cell>
          <cell r="B1314" t="str">
            <v>킁킁...익숙한...냄새.</v>
          </cell>
        </row>
        <row r="1315">
          <cell r="A1315" t="str">
            <v>INN_NIA_CONVERSATION04</v>
          </cell>
          <cell r="B1315" t="str">
            <v>사냥은...즐거워. 맘껏 움직일 수...있으니까.</v>
          </cell>
        </row>
        <row r="1316">
          <cell r="A1316" t="str">
            <v>INN_NIA_CONVERSATION05</v>
          </cell>
          <cell r="B1316" t="str">
            <v>뼈가면...재료? 헤헤...징그럽지만 귀여운...코가 긴...뿔달린 사냥감...</v>
          </cell>
        </row>
        <row r="1317">
          <cell r="A1317" t="str">
            <v>INN_NIA_GIFT02</v>
          </cell>
          <cell r="B1317" t="str">
            <v>이런 거...필요 없어...고기...줘...응? 고기... 살 수 있다고?!</v>
          </cell>
        </row>
        <row r="1318">
          <cell r="A1318" t="str">
            <v>INN_LAVRIL_CONNECT_GREETING_MAX</v>
          </cell>
          <cell r="B1318" t="str">
            <v>헤헤...어서 오세요. 오늘은 뭘 하고...놀건가요?</v>
          </cell>
        </row>
        <row r="1319">
          <cell r="A1319" t="str">
            <v>INN_LAVRIL_CONNECT_CONVERSATION01</v>
          </cell>
          <cell r="B1319" t="str">
            <v>루아교의 사람들은 무섭지만...나쁜 사람은 아닌 거 같아요...헤헤.</v>
          </cell>
        </row>
        <row r="1320">
          <cell r="A1320" t="str">
            <v>INN_LAVRIL_CONNECT_CONVERSATION02</v>
          </cell>
          <cell r="B1320" t="str">
            <v>요정들의 친구...정령들의 친구...우리의 친구, 유령의 친구는...누구일까요...?</v>
          </cell>
        </row>
        <row r="1321">
          <cell r="A1321" t="str">
            <v>INN_LAVRIL_CONNECT_CONVERSATION03</v>
          </cell>
          <cell r="B1321" t="str">
            <v>당신은 우리의 친구...헤헤, 너무 좋아요. 항상...같이 있어줘요...</v>
          </cell>
        </row>
        <row r="1322">
          <cell r="A1322" t="str">
            <v>INN_LAVRIL_GREETING02</v>
          </cell>
          <cell r="B1322" t="str">
            <v>으우...우리 왔어요....</v>
          </cell>
        </row>
        <row r="1323">
          <cell r="A1323" t="str">
            <v>INN_LAVRIL_CONVERSATION04</v>
          </cell>
          <cell r="B1323" t="str">
            <v>무..무서워요...추워요...</v>
          </cell>
        </row>
        <row r="1324">
          <cell r="A1324" t="str">
            <v>INN_LAVRIL_CONVERSATION05</v>
          </cell>
          <cell r="B1324" t="str">
            <v>우우....외로워요...억울해요....우리는 누구죠...</v>
          </cell>
        </row>
        <row r="1325">
          <cell r="A1325" t="str">
            <v>INN_LAVRIL_GIFT02</v>
          </cell>
          <cell r="B1325" t="str">
            <v>고..고마워요..우리를 버리지 말아요...우리와 함께해요....</v>
          </cell>
        </row>
        <row r="1326">
          <cell r="A1326" t="str">
            <v>INN_ESKER_CONNECT_GREETING_MAX</v>
          </cell>
          <cell r="B1326" t="str">
            <v>복수가 끝나지 않는 한, 게임도 끝나지 않아. 설령 이것이 나를 망칠지라도 말야.\n주사위는, 계속 돌아갈 거야.</v>
          </cell>
        </row>
        <row r="1327">
          <cell r="A1327" t="str">
            <v>INN_ESKER_CONNECT_CONVERSATION01</v>
          </cell>
          <cell r="B1327" t="str">
            <v>어릴 땐 그 녀석과 빙어낚시를 했었는데..\n흠, 난 별로 안 좋아했어. 지렁이 꿰는 거 딱 질색이라서.</v>
          </cell>
        </row>
        <row r="1328">
          <cell r="A1328" t="str">
            <v>INN_ESKER_CONNECT_CONVERSATION02</v>
          </cell>
          <cell r="B1328" t="str">
            <v>공연 끝나고 남는 시간엔 오펠리아에게 카드셔플을 알려주곤 했어.</v>
          </cell>
        </row>
        <row r="1329">
          <cell r="A1329" t="str">
            <v>INN_ESKER_CONNECT_CONVERSATION03</v>
          </cell>
          <cell r="B1329" t="str">
            <v>스타더스트로는 언제 돌아갈 거냐고? 글쎄.. 네가 관객으로 온다면 한 번 생각해볼게.</v>
          </cell>
        </row>
        <row r="1330">
          <cell r="A1330" t="str">
            <v>INN_ESKER_GREETING02</v>
          </cell>
          <cell r="B1330" t="str">
            <v>하하, 그때보다 게임 실력이 늘었네. 같이 한탕 해 볼 생각 없어?</v>
          </cell>
        </row>
        <row r="1331">
          <cell r="A1331" t="str">
            <v>INN_ESKER_CONVERSATION04</v>
          </cell>
          <cell r="B1331" t="str">
            <v>루시아스 녀석, 고집 더럽게 센 놈이야. 그러니까 나 여기 있는 거 절대절대 말하지 마.\n어휴, 마주친다면 피곤할 게 벌써부터 눈에 선하다...</v>
          </cell>
        </row>
        <row r="1332">
          <cell r="A1332" t="str">
            <v>INN_ESKER_CONVERSATION05</v>
          </cell>
          <cell r="B1332" t="str">
            <v>비밀도박장? 음, 네가 상상도 못할 곳일걸?\n적어도 뱀파이어 피 정도는 걸어야 명함을 내밀지 않을까?\n울지마, 농담이야 농담.</v>
          </cell>
        </row>
        <row r="1333">
          <cell r="A1333" t="str">
            <v>INN_ESKER_GIFT02</v>
          </cell>
          <cell r="B1333" t="str">
            <v>선물 말고, 나랑 저녁이나 먹자.\n메뉴는 레몬즙을 뿌린 은빛 메기 스테이크.</v>
          </cell>
        </row>
        <row r="1334">
          <cell r="A1334" t="str">
            <v>INN_GLENWYS_CONNECT_GREETING_MAX</v>
          </cell>
          <cell r="B1334" t="str">
            <v>아, 오셨군요. 같이 식사라도 어떻습니까?</v>
          </cell>
        </row>
        <row r="1335">
          <cell r="A1335" t="str">
            <v>INN_GLENWYS_CONNECT_CONVERSATION01</v>
          </cell>
          <cell r="B1335" t="str">
            <v>가끔은...마을 아이들의 동경 어린 시선이 부담스럽습니다. 아하하...</v>
          </cell>
        </row>
        <row r="1336">
          <cell r="A1336" t="str">
            <v>INN_GLENWYS_CONNECT_CONVERSATION02</v>
          </cell>
          <cell r="B1336" t="str">
            <v>귀족 출신 기사들과도 사이가 좋은 편이랍니다. 저와 자주 대련을 해주시는 분도 몇몇 있습니다.</v>
          </cell>
        </row>
        <row r="1337">
          <cell r="A1337" t="str">
            <v>INN_GLENWYS_CONNECT_CONVERSATION03</v>
          </cell>
          <cell r="B1337" t="str">
            <v>황제폐하께 언제나 감사드리고 있습니다. 덕분에 저 같은 평민도, 이런 지위까지 올라올 수 있었으니까요.</v>
          </cell>
        </row>
        <row r="1338">
          <cell r="A1338" t="str">
            <v>INN_GLENWYS_GREETING02</v>
          </cell>
          <cell r="B1338" t="str">
            <v>아, 안녕하십니까. 오늘 또 뵙네요.</v>
          </cell>
        </row>
        <row r="1339">
          <cell r="A1339" t="str">
            <v>INN_GLENWYS_CONVERSATION04</v>
          </cell>
          <cell r="B1339" t="str">
            <v>별다른 일은 없으신가요? 그럼 같이 훈련이라도 어떻습니까?</v>
          </cell>
        </row>
        <row r="1340">
          <cell r="A1340" t="str">
            <v>INN_GLENWYS_CONVERSATION05</v>
          </cell>
          <cell r="B1340" t="str">
            <v>제국은 혈연보다는 능력을 중시하는 나라입니다. 끊임없는 노력만이 성공을 보장합니다.</v>
          </cell>
        </row>
        <row r="1341">
          <cell r="A1341" t="str">
            <v>INN_GLENWYS_GIFT02</v>
          </cell>
          <cell r="B1341" t="str">
            <v>으음, 이런 과분한 선물이라니...감사합니다. 다음에 꼭 보답하도록 하겠습니다.</v>
          </cell>
        </row>
        <row r="1342">
          <cell r="A1342" t="str">
            <v>INN_BERNHEIM_CONNECT_GREETING_MAX</v>
          </cell>
          <cell r="B1342" t="str">
            <v>...건강해 보이는군. 별일 없나?</v>
          </cell>
        </row>
        <row r="1343">
          <cell r="A1343" t="str">
            <v>INN_BERNHEIM_CONNECT_CONVERSATION01</v>
          </cell>
          <cell r="B1343" t="str">
            <v>이 마검과의 길고 긴 악연... 과연 나는 이 녀석으로부터 벗어날 수 있을 것인가...</v>
          </cell>
        </row>
        <row r="1344">
          <cell r="A1344" t="str">
            <v>INN_BERNHEIM_CONNECT_CONVERSATION02</v>
          </cell>
          <cell r="B1344" t="str">
            <v>타가리오스가 떠드는 소리가 머릿속에서 울리는군... 크윽...</v>
          </cell>
        </row>
        <row r="1345">
          <cell r="A1345" t="str">
            <v>INN_BERNHEIM_CONNECT_CONVERSATION03</v>
          </cell>
          <cell r="B1345" t="str">
            <v>내가 비록 그때 힘을 원했지만... 결국 일이 이렇게 된 것은, 전부 내 의지가 약했기 때문이다. 앞으로는... 그럴 일은 없을 것이다.</v>
          </cell>
        </row>
        <row r="1346">
          <cell r="A1346" t="str">
            <v>INN_BERNHEIM_GREETING02</v>
          </cell>
          <cell r="B1346" t="str">
            <v>...왔나. 요즘 자주 보는군.</v>
          </cell>
        </row>
        <row r="1347">
          <cell r="A1347" t="str">
            <v>INN_BERNHEIM_CONVERSATION04</v>
          </cell>
          <cell r="B1347" t="str">
            <v>내 검에 대해 흥미가 있다고...? 하아... 웬만하면 묻지 않는 것을 권한다.</v>
          </cell>
        </row>
        <row r="1348">
          <cell r="A1348" t="str">
            <v>INN_BERNHEIM_CONVERSATION05</v>
          </cell>
          <cell r="B1348" t="str">
            <v>머리가 아프군... 아, 걱정하지 않아도 된다. 늘 있는 일이니까...</v>
          </cell>
        </row>
        <row r="1349">
          <cell r="A1349" t="str">
            <v>INN_BERNHEIM_GIFT02</v>
          </cell>
          <cell r="B1349" t="str">
            <v>...고맙다. 요긴하게 쓰도록 하지.</v>
          </cell>
        </row>
        <row r="1350">
          <cell r="A1350" t="str">
            <v>INN_YURIA_CONNECT_GREETING_MAX</v>
          </cell>
          <cell r="B1350" t="str">
            <v>기다리고 있었어요, 운명의 주인.</v>
          </cell>
        </row>
        <row r="1351">
          <cell r="A1351" t="str">
            <v>INN_YURIA_CONNECT_CONVERSATION01</v>
          </cell>
          <cell r="B1351" t="str">
            <v>제가 옷을 만드는 과정이 조금 독특해서 말이죠. 후후후, 꽤나 오래 걸린답니다.</v>
          </cell>
        </row>
        <row r="1352">
          <cell r="A1352" t="str">
            <v>INN_YURIA_CONNECT_CONVERSATION02</v>
          </cell>
          <cell r="B1352" t="str">
            <v>음, 참 신기한 일이에요. 딱히 부와 명예를 원해서 시작한 일은 아닌데…어느새 보니 유명해져 있더라고요.</v>
          </cell>
        </row>
        <row r="1353">
          <cell r="A1353" t="str">
            <v>INN_YURIA_CONNECT_CONVERSATION03</v>
          </cell>
          <cell r="B1353" t="str">
            <v>가끔은 고국, 펜테오니아에 돌아가기도 해요. 주로 아르테미아 여왕님의 옷을 만들기 위해서지만요. 후후.</v>
          </cell>
        </row>
        <row r="1354">
          <cell r="A1354" t="str">
            <v>INN_YURIA_GREETING02</v>
          </cell>
          <cell r="B1354" t="str">
            <v>후후, 반가워요. 오늘의 만남은 운명인 것 같군요.</v>
          </cell>
        </row>
        <row r="1355">
          <cell r="A1355" t="str">
            <v>INN_YURIA_CONVERSATION04</v>
          </cell>
          <cell r="B1355" t="str">
            <v>저는 운명을 보지는 못해요. 어디까지나, 운명을 예감하고 느낄 뿐.</v>
          </cell>
        </row>
        <row r="1356">
          <cell r="A1356" t="str">
            <v>INN_YURIA_CONVERSATION05</v>
          </cell>
          <cell r="B1356" t="str">
            <v>여행은 좋아요. 많은 것을 보고, 느끼고, 체험하고…</v>
          </cell>
        </row>
        <row r="1357">
          <cell r="A1357" t="str">
            <v>INN_YURIA_GIFT02</v>
          </cell>
          <cell r="B1357" t="str">
            <v>어머, 이렇게나 많이…후후, 그럼 보답으로 제가 음료라도 하나 사드리도록 하죠.</v>
          </cell>
        </row>
        <row r="1358">
          <cell r="A1358" t="str">
            <v>INN_CECILIA_CONNECT_GREETING_MAX</v>
          </cell>
          <cell r="B1358" t="str">
            <v>용기야말로 정의를 실천할 수 있는 힘이야!</v>
          </cell>
        </row>
        <row r="1359">
          <cell r="A1359" t="str">
            <v>INN_CECILIA_CONNECT_CONVERSATION01</v>
          </cell>
          <cell r="B1359" t="str">
            <v>집에 부츠가 몇 켤레 있냐고?\n음, 일단 훈련용으로만 100켤레 정도?</v>
          </cell>
        </row>
        <row r="1360">
          <cell r="A1360" t="str">
            <v>INN_CECILIA_CONNECT_CONVERSATION02</v>
          </cell>
          <cell r="B1360" t="str">
            <v>으응? 하모니카 실력 좀 보자구? 하하하..\n잠..잠깐만 기다려봐.</v>
          </cell>
        </row>
        <row r="1361">
          <cell r="A1361" t="str">
            <v>INN_CECILIA_CONNECT_CONVERSATION03</v>
          </cell>
          <cell r="B1361" t="str">
            <v>심심하면 나랑 축구나 한 판 할래?</v>
          </cell>
        </row>
        <row r="1362">
          <cell r="A1362" t="str">
            <v>INN_CECILIA_GREETING02</v>
          </cell>
          <cell r="B1362" t="str">
            <v>오늘도 힘내보자! 으쌰으쌰!</v>
          </cell>
        </row>
        <row r="1363">
          <cell r="A1363" t="str">
            <v>INN_CECILIA_CONVERSATION04</v>
          </cell>
          <cell r="B1363" t="str">
            <v>쉽게 포기하지마! 네 뒤에는 내가 있어!</v>
          </cell>
        </row>
        <row r="1364">
          <cell r="A1364" t="str">
            <v>INN_CECILIA_CONVERSATION05</v>
          </cell>
          <cell r="B1364" t="str">
            <v>매운 우동 먹는 거는 누구에게도 지고 싶지 않아!\n누가 더 먹는지 내기 해볼까?</v>
          </cell>
        </row>
        <row r="1365">
          <cell r="A1365" t="str">
            <v>INN_CECILIA_GIFT02</v>
          </cell>
          <cell r="B1365" t="str">
            <v>너무 좋아! 너는 뭐 갖고 싶은 거 없어?</v>
          </cell>
        </row>
        <row r="1366">
          <cell r="A1366" t="str">
            <v>INN_DAKARIS_CONNECT_GREETING_MAX</v>
          </cell>
          <cell r="B1366" t="str">
            <v>오오, 왔군. 오늘은 같이 앉아서 식사라도 하지 않겠나? 하하하…</v>
          </cell>
        </row>
        <row r="1367">
          <cell r="A1367" t="str">
            <v>INN_DAKARIS_CONNECT_CONVERSATION01</v>
          </cell>
          <cell r="B1367" t="str">
            <v>같은 리자드맨들 사이에서는 현자라고 불리는 것 같지만, 나도 아직 한참 부족한 몸이라네. 하하하.</v>
          </cell>
        </row>
        <row r="1368">
          <cell r="A1368" t="str">
            <v>INN_DAKARIS_CONNECT_CONVERSATION02</v>
          </cell>
          <cell r="B1368" t="str">
            <v>자유로운 삶을 위해, 그리고 후손들의 미래를 위해 - 나는 계속하여 레지스탕스를 돕겠네.</v>
          </cell>
        </row>
        <row r="1369">
          <cell r="A1369" t="str">
            <v>INN_DAKARIS_CONNECT_CONVERSATION03</v>
          </cell>
          <cell r="B1369" t="str">
            <v>선조들은 늘 우리를 지켜보고 있다네. 우리의 앞날을 축복하면서…</v>
          </cell>
        </row>
        <row r="1370">
          <cell r="A1370" t="str">
            <v>INN_DAKARIS_GREETING02</v>
          </cell>
          <cell r="B1370" t="str">
            <v>어서 오게나, 친우여. 무슨 일인가?</v>
          </cell>
        </row>
        <row r="1371">
          <cell r="A1371" t="str">
            <v>INN_DAKARIS_CONVERSATION04</v>
          </cell>
          <cell r="B1371" t="str">
            <v>하하하, 그대도 레지스탕스에 가입하지 않겠나?</v>
          </cell>
        </row>
        <row r="1372">
          <cell r="A1372" t="str">
            <v>INN_DAKARIS_CONVERSATION05</v>
          </cell>
          <cell r="B1372" t="str">
            <v>자유를 위해 노력하는 것은 좋지만, 폭력적인 일은 좋아하지 않는다네.</v>
          </cell>
        </row>
        <row r="1373">
          <cell r="A1373" t="str">
            <v>INN_DAKARIS_GIFT02</v>
          </cell>
          <cell r="B1373" t="str">
            <v>아이고, 또 이렇게 선물을… 하하, 정말 고맙구나.</v>
          </cell>
        </row>
        <row r="1374">
          <cell r="A1374" t="str">
            <v>INN_KIRZE_CONNECT_GREETING_MAX</v>
          </cell>
          <cell r="B1374" t="str">
            <v>아…안녕? 새로운 인형을 만들어봤는데… 볼래?</v>
          </cell>
        </row>
        <row r="1375">
          <cell r="A1375" t="str">
            <v>INN_KIRZE_CONNECT_CONVERSATION01</v>
          </cell>
          <cell r="B1375" t="str">
            <v>전투를 좋아하진 않지만, 그래도…나 같은 희생자는, 더는 늘릴 수 없는걸.</v>
          </cell>
        </row>
        <row r="1376">
          <cell r="A1376" t="str">
            <v>INN_KIRZE_CONNECT_CONVERSATION02</v>
          </cell>
          <cell r="B1376" t="str">
            <v>식사는 많이 못 먹어. 몸이 이렇게 변해버린 이후로는…\n그래서 잘 먹는 사람을 보면 행복하면서도 부러워.</v>
          </cell>
        </row>
        <row r="1377">
          <cell r="A1377" t="str">
            <v>INN_KIRZE_CONNECT_CONVERSATION03</v>
          </cell>
          <cell r="B1377" t="str">
            <v>오늘은 몸이 좀 나른하고…살짝 졸리네.\n너무 오래 자는 거 같으면 나중에 깨워줘…\n혹시 못 일어날까 봐… 무서우니까…</v>
          </cell>
        </row>
        <row r="1378">
          <cell r="A1378" t="str">
            <v>INN_KIRZE_GREETING02</v>
          </cell>
          <cell r="B1378" t="str">
            <v>안녕, 오랜만이야…</v>
          </cell>
        </row>
        <row r="1379">
          <cell r="A1379" t="str">
            <v>INN_KIRZE_CONVERSATION04</v>
          </cell>
          <cell r="B1379" t="str">
            <v>밥이라도 같이 먹자고? 아하하…괜찮아, 난 구경만 할께.</v>
          </cell>
        </row>
        <row r="1380">
          <cell r="A1380" t="str">
            <v>INN_KIRZE_CONVERSATION05</v>
          </cell>
          <cell r="B1380" t="str">
            <v>위험에 빠진 사람을 보면…도와야겠다는 마음이 자동반사적으로 일어나.</v>
          </cell>
        </row>
        <row r="1381">
          <cell r="A1381" t="str">
            <v>INN_KIRZE_GIFT02</v>
          </cell>
          <cell r="B1381" t="str">
            <v>내 몸을 이루는 붉은 마정석…마법시약의 촉매로 사용하기에도 좋다고 들었어.</v>
          </cell>
        </row>
        <row r="1382">
          <cell r="A1382" t="str">
            <v>INN_MAY_INNIDLE01</v>
          </cell>
          <cell r="B1382" t="str">
            <v>음...역시 유노 언니의 음식은 일품...! 이건 잘 팔릴 각이야!</v>
          </cell>
        </row>
        <row r="1383">
          <cell r="A1383" t="str">
            <v>INN_MAY_CONNECT_GREETING_MAX</v>
          </cell>
          <cell r="B1383" t="str">
            <v>오르벨 최고의 부자가 되기 위해, 오늘도 노력 중입니다!</v>
          </cell>
        </row>
        <row r="1384">
          <cell r="A1384" t="str">
            <v>INN_MAY_CONNECT_CONVERSATION01</v>
          </cell>
          <cell r="B1384" t="str">
            <v>오늘은 엘리도라 숲 중반부까지 물건을 찾아 들어가 볼 생각이에요!</v>
          </cell>
        </row>
        <row r="1385">
          <cell r="A1385" t="str">
            <v>INN_MAY_CONNECT_CONVERSATION02</v>
          </cell>
          <cell r="B1385" t="str">
            <v>요즘은 옷을 만들거나 수선하는데 취미가 생겼어요. 기회가 생기면 당신의 옷도 만들어 줄게요.</v>
          </cell>
        </row>
        <row r="1386">
          <cell r="A1386" t="str">
            <v>INN_MAY_CONNECT_CONVERSATION03</v>
          </cell>
          <cell r="B1386" t="str">
            <v>아에기나 사막에서 보물이 나왔다는데 알고 계세요?</v>
          </cell>
        </row>
        <row r="1387">
          <cell r="A1387" t="str">
            <v>INN_MAY_GREETING02</v>
          </cell>
          <cell r="B1387" t="str">
            <v>앗! 어서 오세요 손님! 아, 아니다! 여긴 여관이었지.</v>
          </cell>
        </row>
        <row r="1388">
          <cell r="A1388" t="str">
            <v>INN_MAY_CONVERSATION04</v>
          </cell>
          <cell r="B1388" t="str">
            <v>저희 상점에도 들려주실 거죠?</v>
          </cell>
        </row>
        <row r="1389">
          <cell r="A1389" t="str">
            <v>INN_MAY_CONVERSATION05</v>
          </cell>
          <cell r="B1389" t="str">
            <v>유노씨의 음식은 정말 맛있어요!</v>
          </cell>
        </row>
        <row r="1390">
          <cell r="A1390" t="str">
            <v>INN_MAY_GIFT02</v>
          </cell>
          <cell r="B1390" t="str">
            <v>헤헷! 고맙습니다!</v>
          </cell>
        </row>
        <row r="1391">
          <cell r="A1391" t="str">
            <v>INN_GLADI_INNIDLE01</v>
          </cell>
          <cell r="B1391" t="str">
            <v>으음, 개다래나무 향이 아직도…</v>
          </cell>
        </row>
        <row r="1392">
          <cell r="A1392" t="str">
            <v>INN_GLADI_CONNECT_GREETING_MAX</v>
          </cell>
          <cell r="B1392" t="str">
            <v>여어, 친구! 이리로 와서 앉으라고!!</v>
          </cell>
        </row>
        <row r="1393">
          <cell r="A1393" t="str">
            <v>INN_GLADI_CONNECT_CONVERSATION01</v>
          </cell>
          <cell r="B1393" t="str">
            <v>캬- 주먹이 상대를 부수는 그 순간! 얼마나 짜릿한지!</v>
          </cell>
        </row>
        <row r="1394">
          <cell r="A1394" t="str">
            <v>INN_GLADI_CONNECT_CONVERSATION02</v>
          </cell>
          <cell r="B1394" t="str">
            <v>나는 우리 부족에서도 좀 날래고 센 편이야. 그러고 보니 다들 뭐 하고 지내려나?</v>
          </cell>
        </row>
        <row r="1395">
          <cell r="A1395" t="str">
            <v>INN_GLADI_CONNECT_CONVERSATION03</v>
          </cell>
          <cell r="B1395" t="str">
            <v>아무도 안 사는 개다래나무를 뭐 하러 사들이느냐고? 뭔 소리야, 이거 전부 내가 쓰는 건데?</v>
          </cell>
        </row>
        <row r="1396">
          <cell r="A1396" t="str">
            <v>INN_GLADI_GREETING02</v>
          </cell>
          <cell r="B1396" t="str">
            <v>으음? 여어, 건강한가!</v>
          </cell>
        </row>
        <row r="1397">
          <cell r="A1397" t="str">
            <v>INN_GLADI_CONVERSATION04</v>
          </cell>
          <cell r="B1397" t="str">
            <v>이 개다래나무가 말이야, 와- 진짜 이 냄새는 진짜... 와-!</v>
          </cell>
        </row>
        <row r="1398">
          <cell r="A1398" t="str">
            <v>INN_GLADI_CONVERSATION05</v>
          </cell>
          <cell r="B1398" t="str">
            <v>여! 결투장이 아니라 여기서 보니까 색다른데?</v>
          </cell>
        </row>
        <row r="1399">
          <cell r="A1399" t="str">
            <v>INN_GLADI_GIFT02</v>
          </cell>
          <cell r="B1399" t="str">
            <v>이야! 고마워! 너, 좋은 녀석이구나!</v>
          </cell>
        </row>
        <row r="1400">
          <cell r="A1400" t="str">
            <v>INN_VERONICA_INNIDLE01</v>
          </cell>
          <cell r="B1400" t="str">
            <v>흐음, 오랜만의 여유군요.</v>
          </cell>
        </row>
        <row r="1401">
          <cell r="A1401" t="str">
            <v>INN_VERONICA_CONNECT_GREETING_MAX</v>
          </cell>
          <cell r="B1401" t="str">
            <v>여기는 오랜만에 와보네요. 가까우면서도 먼... 그런 느낌?</v>
          </cell>
        </row>
        <row r="1402">
          <cell r="A1402" t="str">
            <v>INN_VERONICA_CONNECT_CONVERSATION01</v>
          </cell>
          <cell r="B1402" t="str">
            <v>요즘 길드 활동은 잘 되어가시나요? 저도 최선을 다해서 보좌하겠습니다.</v>
          </cell>
        </row>
        <row r="1403">
          <cell r="A1403" t="str">
            <v>INN_VERONICA_CONNECT_CONVERSATION02</v>
          </cell>
          <cell r="B1403" t="str">
            <v>좀 더 챙겨 드리고 싶은데, 쉽지가 않네요. 더욱 노력해야겠습니다.</v>
          </cell>
        </row>
        <row r="1404">
          <cell r="A1404" t="str">
            <v>INN_VERONICA_CONNECT_CONVERSATION03</v>
          </cell>
          <cell r="B1404" t="str">
            <v>후후, 다음 레이드는 저도 참여하고 싶군요.</v>
          </cell>
        </row>
        <row r="1405">
          <cell r="A1405" t="str">
            <v>INN_VERONICA_GREETING02</v>
          </cell>
          <cell r="B1405" t="str">
            <v>오르벨에 쳐들어오는 마수들의 처리는 계속 부탁하겠습니다.</v>
          </cell>
        </row>
        <row r="1406">
          <cell r="A1406" t="str">
            <v>INN_VERONICA_CONVERSATION04</v>
          </cell>
          <cell r="B1406" t="str">
            <v>룬 마법이요? 음, 현자의 탑에서 처음 배워봤지요. 고대 룬에도 일가견은 있지만...</v>
          </cell>
        </row>
        <row r="1407">
          <cell r="A1407" t="str">
            <v>INN_VERONICA_CONVERSATION05</v>
          </cell>
          <cell r="B1407" t="str">
            <v>길드 관리가 쉽진 않더군요. 길드가 워낙 많아서...</v>
          </cell>
        </row>
        <row r="1408">
          <cell r="A1408" t="str">
            <v>INN_VERONICA_GIFT02</v>
          </cell>
          <cell r="B1408" t="str">
            <v>아니, 이러실 필요는… 하아, 일단 받아둘게요. 감사합니다.</v>
          </cell>
        </row>
        <row r="1409">
          <cell r="A1409" t="str">
            <v>INN_LOMAN_INNIDLE01</v>
          </cell>
          <cell r="B1409" t="str">
            <v>잠깐 휴식 시간에 나온 것이라네. 참 좋은 곳이군. 간간이 들러야겠어.</v>
          </cell>
        </row>
        <row r="1410">
          <cell r="A1410" t="str">
            <v>INN_LOMAN_CONNECT_GREETING_MAX</v>
          </cell>
          <cell r="B1410" t="str">
            <v>왕가를 수호하는 건 막중한 임무이지만, 가끔은 자유롭게 밖을 오다니는 동료들에게 질투가 날 때도 있다네.</v>
          </cell>
        </row>
        <row r="1411">
          <cell r="A1411" t="str">
            <v>INN_LOMAN_CONNECT_CONVERSATION01</v>
          </cell>
          <cell r="B1411" t="str">
            <v>공주께서 나에게 보여주셨던 신뢰. 반드시 보답하겠다.</v>
          </cell>
        </row>
        <row r="1412">
          <cell r="A1412" t="str">
            <v>INN_LOMAN_CONNECT_CONVERSATION02</v>
          </cell>
          <cell r="B1412" t="str">
            <v>목조상을 조각하는 건 내 오래된 취미네. 하나, 둘 깎던 게 어느새 방 안 가득 차버렸지 뭔가. 하하</v>
          </cell>
        </row>
        <row r="1413">
          <cell r="A1413" t="str">
            <v>INN_LOMAN_CONNECT_CONVERSATION03</v>
          </cell>
          <cell r="B1413" t="str">
            <v>이 곳엔 하루종일 건배만 외치는 사람도 있더군. 머리가 길었어. 둘러보면 인생 재미있게 사는 사람 많단 말이지.</v>
          </cell>
        </row>
        <row r="1414">
          <cell r="A1414" t="str">
            <v>INN_LOMAN_GREETING02</v>
          </cell>
          <cell r="B1414" t="str">
            <v>어서오게. 안그래도 지금 작은 나무조각상을 만들고 있었는데, 한번 보겠나?</v>
          </cell>
        </row>
        <row r="1415">
          <cell r="A1415" t="str">
            <v>INN_LOMAN_CONVERSATION04</v>
          </cell>
          <cell r="B1415" t="str">
            <v>우리 가문은 대대로 오르벨 왕실을 지켜오고 있네. 왕성에 들어오면서 아버지께서 가보도 물려주셨지.</v>
          </cell>
        </row>
        <row r="1416">
          <cell r="A1416" t="str">
            <v>INN_LOMAN_CONVERSATION05</v>
          </cell>
          <cell r="B1416" t="str">
            <v>이 할버드는 단순한 창이 아니네. 진에게 물어봤더니 고대 신수의 정수가 섞여있다더군.</v>
          </cell>
        </row>
        <row r="1417">
          <cell r="A1417" t="str">
            <v>INN_LOMAN_GIFT02</v>
          </cell>
          <cell r="B1417" t="str">
            <v>응? 당황스럽군. 하지만 이런다고 금고나 미궁 문을 열어주진 않을 것이라네. 하하</v>
          </cell>
        </row>
        <row r="1418">
          <cell r="A1418" t="str">
            <v>INN_JUNO_INNIDLE01</v>
          </cell>
          <cell r="B1418" t="str">
            <v>어서 오세요! 지금은 쉬는 시간이라서 말이죠~</v>
          </cell>
        </row>
        <row r="1419">
          <cell r="A1419" t="str">
            <v>INN_JUNO_CONNECT_GREETING_MAX</v>
          </cell>
          <cell r="B1419" t="str">
            <v>밥은 드셨어요? 아직 안 드셨으면 메뉴를 추천해드리죠~</v>
          </cell>
        </row>
        <row r="1420">
          <cell r="A1420" t="str">
            <v>INN_JUNO_CONNECT_CONVERSATION01</v>
          </cell>
          <cell r="B1420" t="str">
            <v>온천달걀은 맛있지요! 제가 제일 좋아하는 간단한 요리 중 하나기도 하구요!</v>
          </cell>
        </row>
        <row r="1421">
          <cell r="A1421" t="str">
            <v>INN_JUNO_CONNECT_CONVERSATION02</v>
          </cell>
          <cell r="B1421" t="str">
            <v>요즘은 장사가 잘 되고 있어서 기분이 좋아요!</v>
          </cell>
        </row>
        <row r="1422">
          <cell r="A1422" t="str">
            <v>INN_JUNO_CONNECT_CONVERSATION03</v>
          </cell>
          <cell r="B1422" t="str">
            <v>손님이 정말 많은데요, 이게 다 누구 덕분일까요? 하하하~</v>
          </cell>
        </row>
        <row r="1423">
          <cell r="A1423" t="str">
            <v>INN_JUNO_GREETING02</v>
          </cell>
          <cell r="B1423" t="str">
            <v>안녕하세요~ 오늘은 뭘 드시려 오셨나요?</v>
          </cell>
        </row>
        <row r="1424">
          <cell r="A1424" t="str">
            <v>INN_JUNO_CONVERSATION04</v>
          </cell>
          <cell r="B1424" t="str">
            <v>원하는 메뉴를 말씀해보세요~ 금방 만들어드릴테니!</v>
          </cell>
        </row>
        <row r="1425">
          <cell r="A1425" t="str">
            <v>INN_JUNO_CONVERSATION05</v>
          </cell>
          <cell r="B1425" t="str">
            <v>수많은 모험가를 보아왔지만, 당신은 분위기가 조금 다른 것 같아요~</v>
          </cell>
        </row>
        <row r="1426">
          <cell r="A1426" t="str">
            <v>INN_JUNO_GIFT02</v>
          </cell>
          <cell r="B1426" t="str">
            <v>팁인가요? 헤헷, 고마워요.</v>
          </cell>
        </row>
        <row r="1427">
          <cell r="A1427" t="str">
            <v>INN_NICKY_INNIDLE01</v>
          </cell>
          <cell r="B1427" t="str">
            <v>어딜 돌아다니다가 이제 오는 거냐? 얼른 한 잔 하자고!</v>
          </cell>
        </row>
        <row r="1428">
          <cell r="A1428" t="str">
            <v>INN_NICKY_CONNECT_GREETING_MAX</v>
          </cell>
          <cell r="B1428" t="str">
            <v>수상한 움직임을 보이는 놈은 찍어눌러야 제맛이지...안 그래?</v>
          </cell>
        </row>
        <row r="1429">
          <cell r="A1429" t="str">
            <v>INN_NICKY_CONNECT_CONVERSATION01</v>
          </cell>
          <cell r="B1429" t="str">
            <v>일은 즐겁냐고? 뭐, 별건 없어. 그냥 까부는 놈이 있으면 때릴 뿐이야.</v>
          </cell>
        </row>
        <row r="1430">
          <cell r="A1430" t="str">
            <v>INN_NICKY_CONNECT_CONVERSATION02</v>
          </cell>
          <cell r="B1430" t="str">
            <v>칙칙한 지하감옥보다는 확실히 여기가 더 좋단 말이지!</v>
          </cell>
        </row>
        <row r="1431">
          <cell r="A1431" t="str">
            <v>INN_NICKY_CONNECT_CONVERSATION03</v>
          </cell>
          <cell r="B1431" t="str">
            <v>글라디 녀석, 요즘 통 결투장에 나서질 않는단 말이지...</v>
          </cell>
        </row>
        <row r="1432">
          <cell r="A1432" t="str">
            <v>INN_NICKY_GREETING02</v>
          </cell>
          <cell r="B1432" t="str">
            <v>여어, 뭘 그렇게 두리번거려! 이리로 오라고!</v>
          </cell>
        </row>
        <row r="1433">
          <cell r="A1433" t="str">
            <v>INN_NICKY_CONVERSATION04</v>
          </cell>
          <cell r="B1433" t="str">
            <v>몬스터 놈들 괴롭히는 것도 이제 슬슬 질리는데 말이지~</v>
          </cell>
        </row>
        <row r="1434">
          <cell r="A1434" t="str">
            <v>INN_NICKY_CONVERSATION05</v>
          </cell>
          <cell r="B1434" t="str">
            <v>어디 시원하게 한 판 뜰 놈은 없으려나? 어때? 한 바탕 거하게 하자고!</v>
          </cell>
        </row>
        <row r="1435">
          <cell r="A1435" t="str">
            <v>INN_NICKY_GIFT02</v>
          </cell>
          <cell r="B1435" t="str">
            <v>선물? 호오, 의외인데?</v>
          </cell>
        </row>
        <row r="1436">
          <cell r="A1436" t="str">
            <v>INN_DOSARTA_INNIDLE01</v>
          </cell>
          <cell r="B1436" t="str">
            <v>앗, 안녕하세요! 헤헷, 오늘은 무슨 이야기를 들려주시려나~?</v>
          </cell>
        </row>
        <row r="1437">
          <cell r="A1437" t="str">
            <v>INN_DOSARTA_CONNECT_GREETING_MAX</v>
          </cell>
          <cell r="B1437" t="str">
            <v>오오, 인간들의 음식은 신기한 게 많네요?</v>
          </cell>
        </row>
        <row r="1438">
          <cell r="A1438" t="str">
            <v>INN_DOSARTA_CONNECT_CONVERSATION01</v>
          </cell>
          <cell r="B1438" t="str">
            <v>인간의 마을은 이렇구나...! 헤헤, 활기차고 사람 많고...너무 좋아요!</v>
          </cell>
        </row>
        <row r="1439">
          <cell r="A1439" t="str">
            <v>INN_DOSARTA_CONNECT_CONVERSATION02</v>
          </cell>
          <cell r="B1439" t="str">
            <v>간식~간식~간식 시간~ 음? 같이 드실래요? 헤헷.</v>
          </cell>
        </row>
        <row r="1440">
          <cell r="A1440" t="str">
            <v>INN_DOSARTA_CONNECT_CONVERSATION03</v>
          </cell>
          <cell r="B1440" t="str">
            <v>도전의 탑에서는 좀 외로웠는데, 이제는 아니에요!</v>
          </cell>
        </row>
        <row r="1441">
          <cell r="A1441" t="str">
            <v>INN_DOSARTA_GREETING02</v>
          </cell>
          <cell r="B1441" t="str">
            <v>고대의 유물들은 참 재밌는 물건이 많아요! 위험하진 않냐구요? 헤헤헤...저는 괜찮아요!</v>
          </cell>
        </row>
        <row r="1442">
          <cell r="A1442" t="str">
            <v>INN_DOSARTA_CONVERSATION04</v>
          </cell>
          <cell r="B1442" t="str">
            <v>셀레네 언니는 좀 무섭기도 하지만...그 만큼 상냥하고, 잘 챙겨주셔요! 헤헷.</v>
          </cell>
        </row>
        <row r="1443">
          <cell r="A1443" t="str">
            <v>INN_DOSARTA_CONVERSATION05</v>
          </cell>
          <cell r="B1443" t="str">
            <v>헤헤, 반가워요! 오늘도 뵙네요?</v>
          </cell>
        </row>
        <row r="1444">
          <cell r="A1444" t="str">
            <v>INN_DOSARTA_GIFT02</v>
          </cell>
          <cell r="B1444" t="str">
            <v>오오, 감사합니다~~! 다음에는 저도 선물을 준비해서 올게요!</v>
          </cell>
        </row>
        <row r="1445">
          <cell r="A1445" t="str">
            <v>INN_HANUS_INNIDLE01</v>
          </cell>
          <cell r="B1445" t="str">
            <v>웃음이 나옵니까?</v>
          </cell>
        </row>
        <row r="1446">
          <cell r="A1446" t="str">
            <v>INN_HANUS_CONNECT_GREETING_MAX</v>
          </cell>
          <cell r="B1446" t="str">
            <v>언젠가는 아버지를 꼭 설득할 겁니다.\n내가 있어야할 곳은 전장이니까요.</v>
          </cell>
        </row>
        <row r="1447">
          <cell r="A1447" t="str">
            <v>INN_HANUS_CONNECT_CONVERSATION01</v>
          </cell>
          <cell r="B1447" t="str">
            <v>훈련성과에 따라, 당신을 향한 내 태도도 결정될 겁니다.</v>
          </cell>
        </row>
        <row r="1448">
          <cell r="A1448" t="str">
            <v>INN_HANUS_CONNECT_CONVERSATION02</v>
          </cell>
          <cell r="B1448" t="str">
            <v>훈련을 무사히 마치면, 포상으로 맛있는 음식을 사주겠습니다.</v>
          </cell>
        </row>
        <row r="1449">
          <cell r="A1449" t="str">
            <v>INN_HANUS_CONNECT_CONVERSATION03</v>
          </cell>
          <cell r="B1449" t="str">
            <v>주위에서 내 인형에 대해 다 알고 있더군요.\n미니 하누스라니.. 그런 유치한 이름을...</v>
          </cell>
        </row>
        <row r="1450">
          <cell r="A1450" t="str">
            <v>INN_HANUS_GREETING02</v>
          </cell>
          <cell r="B1450" t="str">
            <v xml:space="preserve">지금 당장은 훈련이 힘들어도, 미래에는 나에게 감사할 겁니다. </v>
          </cell>
        </row>
        <row r="1451">
          <cell r="A1451" t="str">
            <v>INN_HANUS_CONVERSATION04</v>
          </cell>
          <cell r="B1451" t="str">
            <v>지난 번 가르쳐줬던 기술, 설마 잊지 않았겠지요?\n조만간 불시에 숙련도를 평가할 겁니다</v>
          </cell>
        </row>
        <row r="1452">
          <cell r="A1452" t="str">
            <v>INN_HANUS_CONVERSATION05</v>
          </cell>
          <cell r="B1452" t="str">
            <v>며칠째 같은 동작에서 실수를 하더군요.\n미숙함은 용서해도, 나태함은 용납치 않습니다.</v>
          </cell>
        </row>
        <row r="1453">
          <cell r="A1453" t="str">
            <v>INN_HANUS_GIFT02</v>
          </cell>
          <cell r="B1453" t="str">
            <v>뇌물입니까?\n이런다고 훈련 시간을 줄여줄 생각은 전혀 없습니다.</v>
          </cell>
        </row>
        <row r="1454">
          <cell r="A1454" t="str">
            <v>CREATURE_NAME_801</v>
          </cell>
          <cell r="B1454" t="str">
            <v>메이</v>
          </cell>
        </row>
        <row r="1455">
          <cell r="A1455" t="str">
            <v>CREATURE_NAME_802</v>
          </cell>
          <cell r="B1455" t="str">
            <v>글라디</v>
          </cell>
        </row>
        <row r="1456">
          <cell r="A1456" t="str">
            <v>CREATURE_NAME_803</v>
          </cell>
          <cell r="B1456" t="str">
            <v>스패키</v>
          </cell>
        </row>
        <row r="1457">
          <cell r="A1457" t="str">
            <v>CREATURE_NAME_804</v>
          </cell>
          <cell r="B1457" t="str">
            <v>흄</v>
          </cell>
        </row>
        <row r="1458">
          <cell r="A1458" t="str">
            <v>CREATURE_NAME_805</v>
          </cell>
          <cell r="B1458" t="str">
            <v>탈리샤</v>
          </cell>
        </row>
        <row r="1459">
          <cell r="A1459" t="str">
            <v>CREATURE_NAME_806</v>
          </cell>
          <cell r="B1459" t="str">
            <v>로만</v>
          </cell>
        </row>
        <row r="1460">
          <cell r="A1460" t="str">
            <v>CREATURE_NAME_807</v>
          </cell>
          <cell r="B1460" t="str">
            <v>베로니카</v>
          </cell>
        </row>
        <row r="1461">
          <cell r="A1461" t="str">
            <v>CREATURE_NAME_808</v>
          </cell>
          <cell r="B1461" t="str">
            <v>니키</v>
          </cell>
        </row>
        <row r="1462">
          <cell r="A1462" t="str">
            <v>CREATURE_NAME_809</v>
          </cell>
          <cell r="B1462" t="str">
            <v>힐리아</v>
          </cell>
        </row>
        <row r="1463">
          <cell r="A1463" t="str">
            <v>CREATURE_NAME_810</v>
          </cell>
          <cell r="B1463" t="str">
            <v>가드라</v>
          </cell>
        </row>
        <row r="1464">
          <cell r="A1464" t="str">
            <v>CREATURE_NAME_811</v>
          </cell>
          <cell r="B1464" t="str">
            <v>오드라</v>
          </cell>
        </row>
        <row r="1465">
          <cell r="A1465" t="str">
            <v>CREATURE_NAME_812</v>
          </cell>
          <cell r="B1465" t="str">
            <v>자드라</v>
          </cell>
        </row>
        <row r="1466">
          <cell r="A1466" t="str">
            <v>CREATURE_NAME_813</v>
          </cell>
          <cell r="B1466" t="str">
            <v>진</v>
          </cell>
        </row>
        <row r="1467">
          <cell r="A1467" t="str">
            <v>CREATURE_NAME_814</v>
          </cell>
          <cell r="B1467" t="str">
            <v>리차드</v>
          </cell>
        </row>
        <row r="1468">
          <cell r="A1468" t="str">
            <v>CREATURE_NAME_815</v>
          </cell>
          <cell r="B1468" t="str">
            <v>유노</v>
          </cell>
        </row>
        <row r="1469">
          <cell r="A1469" t="str">
            <v>CREATURE_NAME_816</v>
          </cell>
          <cell r="B1469" t="str">
            <v>아딘</v>
          </cell>
        </row>
        <row r="1470">
          <cell r="A1470" t="str">
            <v>CREATURE_NAME_817</v>
          </cell>
          <cell r="B1470" t="str">
            <v>에아</v>
          </cell>
        </row>
        <row r="1471">
          <cell r="A1471" t="str">
            <v>CREATURE_NAME_818</v>
          </cell>
          <cell r="B1471" t="str">
            <v>도자르타</v>
          </cell>
        </row>
        <row r="1472">
          <cell r="A1472" t="str">
            <v>CREATURE_NAME_819</v>
          </cell>
          <cell r="B1472" t="str">
            <v>쿠무로</v>
          </cell>
        </row>
        <row r="1473">
          <cell r="A1473" t="str">
            <v>CREATURE_NAME_820</v>
          </cell>
          <cell r="B1473" t="str">
            <v>하누스</v>
          </cell>
        </row>
        <row r="1474">
          <cell r="A1474" t="str">
            <v>CREATURE_NAME_821</v>
          </cell>
          <cell r="B1474" t="str">
            <v>투란</v>
          </cell>
        </row>
        <row r="1475">
          <cell r="A1475" t="str">
            <v>CREATURE_NAME_822</v>
          </cell>
          <cell r="B1475" t="str">
            <v>하벨록</v>
          </cell>
        </row>
        <row r="1476">
          <cell r="A1476" t="str">
            <v>CREATURE_NAME_501</v>
          </cell>
          <cell r="B1476" t="str">
            <v>{1}의 어둠</v>
          </cell>
        </row>
        <row r="1477">
          <cell r="A1477" t="str">
            <v>CREATURE_DESC_501</v>
          </cell>
          <cell r="B1477" t="str">
            <v>순수한 어둠이 응집된 존재로써 강력한 힘을 지니고 있다.</v>
          </cell>
        </row>
        <row r="1478">
          <cell r="A1478" t="str">
            <v>CREATURE_NAME_502</v>
          </cell>
          <cell r="B1478" t="str">
            <v>{1}의 어둠</v>
          </cell>
        </row>
        <row r="1479">
          <cell r="A1479" t="str">
            <v>CREATURE_DESC_502</v>
          </cell>
          <cell r="B1479" t="str">
            <v>순수한 어둠이 응집된 존재로써 강력한 힘을 지니고 있다.</v>
          </cell>
        </row>
        <row r="1480">
          <cell r="A1480" t="str">
            <v>CREATURE_NAME_503</v>
          </cell>
          <cell r="B1480" t="str">
            <v>{1}의 어둠</v>
          </cell>
        </row>
        <row r="1481">
          <cell r="A1481" t="str">
            <v>CREATURE_DESC_503</v>
          </cell>
          <cell r="B1481" t="str">
            <v>순수한 어둠이 응집된 존재로써 강력한 힘을 지니고 있다.</v>
          </cell>
        </row>
        <row r="1482">
          <cell r="A1482" t="str">
            <v>CREATURE_NAME_504</v>
          </cell>
          <cell r="B1482" t="str">
            <v>{1}의 어둠</v>
          </cell>
        </row>
        <row r="1483">
          <cell r="A1483" t="str">
            <v>CREATURE_DESC_504</v>
          </cell>
          <cell r="B1483" t="str">
            <v>순수한 어둠이 응집된 존재로써 강력한 힘을 지니고 있다.</v>
          </cell>
        </row>
        <row r="1484">
          <cell r="A1484" t="str">
            <v>CREATURE_NAME_505</v>
          </cell>
          <cell r="B1484" t="str">
            <v>{1}의 어둠</v>
          </cell>
        </row>
        <row r="1485">
          <cell r="A1485" t="str">
            <v>CREATURE_DESC_505</v>
          </cell>
          <cell r="B1485" t="str">
            <v>순수한 어둠이 응집된 존재로써 강력한 힘을 지니고 있다.</v>
          </cell>
        </row>
        <row r="1486">
          <cell r="A1486" t="str">
            <v>CREATURE_NAME_506</v>
          </cell>
          <cell r="B1486" t="str">
            <v>{1}의 어둠</v>
          </cell>
        </row>
        <row r="1487">
          <cell r="A1487" t="str">
            <v>CREATURE_DESC_506</v>
          </cell>
          <cell r="B1487" t="str">
            <v>순수한 어둠이 응집된 존재로써 강력한 힘을 지니고 있다.</v>
          </cell>
        </row>
        <row r="1488">
          <cell r="A1488" t="str">
            <v>CREATURE_NAME_507</v>
          </cell>
          <cell r="B1488" t="str">
            <v>{1}의 어둠</v>
          </cell>
        </row>
        <row r="1489">
          <cell r="A1489" t="str">
            <v>CREATURE_DESC_507</v>
          </cell>
          <cell r="B1489" t="str">
            <v>순수한 어둠이 응집된 존재로써 강력한 힘을 지니고 있다.</v>
          </cell>
        </row>
        <row r="1490">
          <cell r="A1490" t="str">
            <v>CREATURE_NAME_508</v>
          </cell>
          <cell r="B1490" t="str">
            <v>{1}의 어둠</v>
          </cell>
        </row>
        <row r="1491">
          <cell r="A1491" t="str">
            <v>CREATURE_DESC_508</v>
          </cell>
          <cell r="B1491" t="str">
            <v>순수한 어둠이 응집된 존재로써 강력한 힘을 지니고 있다.</v>
          </cell>
        </row>
        <row r="1492">
          <cell r="A1492" t="str">
            <v>CREATURE_NAME_509</v>
          </cell>
          <cell r="B1492" t="str">
            <v>{1}의 어둠</v>
          </cell>
        </row>
        <row r="1493">
          <cell r="A1493" t="str">
            <v>CREATURE_DESC_509</v>
          </cell>
          <cell r="B1493" t="str">
            <v>순수한 어둠이 응집된 존재로써 강력한 힘을 지니고 있다.</v>
          </cell>
        </row>
        <row r="1494">
          <cell r="A1494" t="str">
            <v>CREATURE_NAME_510</v>
          </cell>
          <cell r="B1494" t="str">
            <v>{1}의 어둠</v>
          </cell>
        </row>
        <row r="1495">
          <cell r="A1495" t="str">
            <v>CREATURE_DESC_510</v>
          </cell>
          <cell r="B1495" t="str">
            <v>순수한 어둠이 응집된 존재로써 강력한 힘을 지니고 있다.</v>
          </cell>
        </row>
        <row r="1496">
          <cell r="A1496" t="str">
            <v>CREATURE_NAME_511</v>
          </cell>
          <cell r="B1496" t="str">
            <v>{1}의 어둠</v>
          </cell>
        </row>
        <row r="1497">
          <cell r="A1497" t="str">
            <v>CREATURE_DESC_511</v>
          </cell>
          <cell r="B1497" t="str">
            <v>순수한 어둠이 응집된 존재로써 강력한 힘을 지니고 있다.</v>
          </cell>
        </row>
        <row r="1498">
          <cell r="A1498" t="str">
            <v>CREATURE_NAME_512</v>
          </cell>
          <cell r="B1498" t="str">
            <v>{1}의 어둠</v>
          </cell>
        </row>
        <row r="1499">
          <cell r="A1499" t="str">
            <v>CREATURE_DESC_512</v>
          </cell>
          <cell r="B1499" t="str">
            <v>순수한 어둠이 응집된 존재로써 강력한 힘을 지니고 있다.</v>
          </cell>
        </row>
        <row r="1500">
          <cell r="A1500" t="str">
            <v>CREATURE_NAME_513</v>
          </cell>
          <cell r="B1500" t="str">
            <v>{1}의 어둠</v>
          </cell>
        </row>
        <row r="1501">
          <cell r="A1501" t="str">
            <v>CREATURE_DESC_513</v>
          </cell>
          <cell r="B1501" t="str">
            <v>순수한 어둠이 응집된 존재로써 강력한 힘을 지니고 있다.</v>
          </cell>
        </row>
        <row r="1502">
          <cell r="A1502" t="str">
            <v>CREATURE_NAME_514</v>
          </cell>
          <cell r="B1502" t="str">
            <v>{1}의 어둠</v>
          </cell>
        </row>
        <row r="1503">
          <cell r="A1503" t="str">
            <v>CREATURE_DESC_514</v>
          </cell>
          <cell r="B1503" t="str">
            <v>순수한 어둠이 응집된 존재로써 강력한 힘을 지니고 있다.</v>
          </cell>
        </row>
        <row r="1504">
          <cell r="A1504" t="str">
            <v>CREATURE_NAME_515</v>
          </cell>
          <cell r="B1504" t="str">
            <v>{1}의 어둠</v>
          </cell>
        </row>
        <row r="1505">
          <cell r="A1505" t="str">
            <v>CREATURE_DESC_515</v>
          </cell>
          <cell r="B1505" t="str">
            <v>순수한 어둠이 응집된 존재로써 강력한 힘을 지니고 있다.</v>
          </cell>
        </row>
        <row r="1506">
          <cell r="A1506" t="str">
            <v>CREATURE_NAME_516</v>
          </cell>
          <cell r="B1506" t="str">
            <v>{1}의 어둠</v>
          </cell>
        </row>
        <row r="1507">
          <cell r="A1507" t="str">
            <v>CREATURE_DESC_516</v>
          </cell>
          <cell r="B1507" t="str">
            <v>순수한 어둠이 응집된 존재로써 강력한 힘을 지니고 있다.</v>
          </cell>
        </row>
        <row r="1508">
          <cell r="A1508" t="str">
            <v>CREATURE_NAME_517</v>
          </cell>
          <cell r="B1508" t="str">
            <v>{1}의 어둠</v>
          </cell>
        </row>
        <row r="1509">
          <cell r="A1509" t="str">
            <v>CREATURE_DESC_517</v>
          </cell>
          <cell r="B1509" t="str">
            <v>순수한 어둠이 응집된 존재로써 강력한 힘을 지니고 있다.</v>
          </cell>
        </row>
        <row r="1510">
          <cell r="A1510" t="str">
            <v>CREATURE_NAME_518</v>
          </cell>
          <cell r="B1510" t="str">
            <v>{1}의 어둠</v>
          </cell>
        </row>
        <row r="1511">
          <cell r="A1511" t="str">
            <v>CREATURE_DESC_518</v>
          </cell>
          <cell r="B1511" t="str">
            <v>순수한 어둠이 응집된 존재로써 강력한 힘을 지니고 있다.</v>
          </cell>
        </row>
        <row r="1512">
          <cell r="A1512" t="str">
            <v>CREATURE_NAME_519</v>
          </cell>
          <cell r="B1512" t="str">
            <v>{1}의 어둠</v>
          </cell>
        </row>
        <row r="1513">
          <cell r="A1513" t="str">
            <v>CREATURE_DESC_519</v>
          </cell>
          <cell r="B1513" t="str">
            <v>순수한 어둠이 응집된 존재로써 강력한 힘을 지니고 있다.</v>
          </cell>
        </row>
        <row r="1514">
          <cell r="A1514" t="str">
            <v>CREATURE_NAME_520</v>
          </cell>
          <cell r="B1514" t="str">
            <v>{1}의 어둠</v>
          </cell>
        </row>
        <row r="1515">
          <cell r="A1515" t="str">
            <v>CREATURE_DESC_520</v>
          </cell>
          <cell r="B1515" t="str">
            <v>순수한 어둠이 응집된 존재로써 강력한 힘을 지니고 있다.</v>
          </cell>
        </row>
        <row r="1516">
          <cell r="A1516" t="str">
            <v>CREATURE_NAME_521</v>
          </cell>
          <cell r="B1516" t="str">
            <v>{1}의 어둠</v>
          </cell>
        </row>
        <row r="1517">
          <cell r="A1517" t="str">
            <v>CREATURE_DESC_521</v>
          </cell>
          <cell r="B1517" t="str">
            <v>순수한 어둠이 응집된 존재로써 강력한 힘을 지니고 있다.</v>
          </cell>
        </row>
        <row r="1518">
          <cell r="A1518" t="str">
            <v>CREATURE_NAME_522</v>
          </cell>
          <cell r="B1518" t="str">
            <v>{1}의 어둠</v>
          </cell>
        </row>
        <row r="1519">
          <cell r="A1519" t="str">
            <v>CREATURE_DESC_522</v>
          </cell>
          <cell r="B1519" t="str">
            <v>순수한 어둠이 응집된 존재로써 강력한 힘을 지니고 있다.</v>
          </cell>
        </row>
        <row r="1520">
          <cell r="A1520" t="str">
            <v>CREATURE_NAME_523</v>
          </cell>
          <cell r="B1520" t="str">
            <v>{1}의 어둠</v>
          </cell>
        </row>
        <row r="1521">
          <cell r="A1521" t="str">
            <v>CREATURE_DESC_523</v>
          </cell>
          <cell r="B1521" t="str">
            <v>순수한 어둠이 응집된 존재로써 강력한 힘을 지니고 있다.</v>
          </cell>
        </row>
        <row r="1522">
          <cell r="A1522" t="str">
            <v>CREATURE_NAME_524</v>
          </cell>
          <cell r="B1522" t="str">
            <v>{1}의 어둠</v>
          </cell>
        </row>
        <row r="1523">
          <cell r="A1523" t="str">
            <v>CREATURE_DESC_524</v>
          </cell>
          <cell r="B1523" t="str">
            <v>순수한 어둠이 응집된 존재로써 강력한 힘을 지니고 있다.</v>
          </cell>
        </row>
        <row r="1524">
          <cell r="A1524" t="str">
            <v>CREATURE_NAME_525</v>
          </cell>
          <cell r="B1524" t="str">
            <v>{1}의 어둠</v>
          </cell>
        </row>
        <row r="1525">
          <cell r="A1525" t="str">
            <v>CREATURE_DESC_525</v>
          </cell>
          <cell r="B1525" t="str">
            <v>순수한 어둠이 응집된 존재로써 강력한 힘을 지니고 있다.</v>
          </cell>
        </row>
        <row r="1526">
          <cell r="A1526" t="str">
            <v>CREATURE_NAME_526</v>
          </cell>
          <cell r="B1526" t="str">
            <v>{1}의 어둠</v>
          </cell>
        </row>
        <row r="1527">
          <cell r="A1527" t="str">
            <v>CREATURE_DESC_526</v>
          </cell>
          <cell r="B1527" t="str">
            <v>순수한 어둠이 응집된 존재로써 강력한 힘을 지니고 있다.</v>
          </cell>
        </row>
        <row r="1528">
          <cell r="A1528" t="str">
            <v>CREATURE_NAME_527</v>
          </cell>
          <cell r="B1528" t="str">
            <v>{1}의 어둠</v>
          </cell>
        </row>
        <row r="1529">
          <cell r="A1529" t="str">
            <v>CREATURE_DESC_527</v>
          </cell>
          <cell r="B1529" t="str">
            <v>순수한 어둠이 응집된 존재로써 강력한 힘을 지니고 있다.</v>
          </cell>
        </row>
        <row r="1530">
          <cell r="A1530" t="str">
            <v>CREATURE_NAME_528</v>
          </cell>
          <cell r="B1530" t="str">
            <v>{1}의 어둠</v>
          </cell>
        </row>
        <row r="1531">
          <cell r="A1531" t="str">
            <v>CREATURE_DESC_528</v>
          </cell>
          <cell r="B1531" t="str">
            <v>순수한 어둠이 응집된 존재로써 강력한 힘을 지니고 있다.</v>
          </cell>
        </row>
        <row r="1532">
          <cell r="A1532" t="str">
            <v>CREATURE_NAME_529</v>
          </cell>
          <cell r="B1532" t="str">
            <v>{1}의 어둠</v>
          </cell>
        </row>
        <row r="1533">
          <cell r="A1533" t="str">
            <v>CREATURE_DESC_529</v>
          </cell>
          <cell r="B1533" t="str">
            <v>순수한 어둠이 응집된 존재로써 강력한 힘을 지니고 있다.</v>
          </cell>
        </row>
        <row r="1534">
          <cell r="A1534" t="str">
            <v>CREATURE_NAME_530</v>
          </cell>
          <cell r="B1534" t="str">
            <v>{1}의 어둠</v>
          </cell>
        </row>
        <row r="1535">
          <cell r="A1535" t="str">
            <v>CREATURE_DESC_530</v>
          </cell>
          <cell r="B1535" t="str">
            <v>순수한 어둠이 응집된 존재로써 강력한 힘을 지니고 있다.</v>
          </cell>
        </row>
        <row r="1536">
          <cell r="A1536" t="str">
            <v>CREATURE_NAME_531</v>
          </cell>
          <cell r="B1536" t="str">
            <v>{1}의 어둠</v>
          </cell>
        </row>
        <row r="1537">
          <cell r="A1537" t="str">
            <v>CREATURE_DESC_531</v>
          </cell>
          <cell r="B1537" t="str">
            <v>순수한 어둠이 응집된 존재로써 강력한 힘을 지니고 있다.</v>
          </cell>
        </row>
        <row r="1538">
          <cell r="A1538" t="str">
            <v>CREATURE_NAME_532</v>
          </cell>
          <cell r="B1538" t="str">
            <v>{1}의 어둠</v>
          </cell>
        </row>
        <row r="1539">
          <cell r="A1539" t="str">
            <v>CREATURE_DESC_532</v>
          </cell>
          <cell r="B1539" t="str">
            <v>순수한 어둠이 응집된 존재로써 강력한 힘을 지니고 있다.</v>
          </cell>
        </row>
        <row r="1540">
          <cell r="A1540" t="str">
            <v>CREATURE_NAME_533</v>
          </cell>
          <cell r="B1540" t="str">
            <v>{1}의 어둠</v>
          </cell>
        </row>
        <row r="1541">
          <cell r="A1541" t="str">
            <v>CREATURE_DESC_533</v>
          </cell>
          <cell r="B1541" t="str">
            <v>순수한 어둠이 응집된 존재로써 강력한 힘을 지니고 있다.</v>
          </cell>
        </row>
        <row r="1542">
          <cell r="A1542" t="str">
            <v>CREATURE_NAME_534</v>
          </cell>
          <cell r="B1542" t="str">
            <v>{1}의 어둠</v>
          </cell>
        </row>
        <row r="1543">
          <cell r="A1543" t="str">
            <v>CREATURE_DESC_534</v>
          </cell>
          <cell r="B1543" t="str">
            <v>순수한 어둠이 응집된 존재로써 강력한 힘을 지니고 있다.</v>
          </cell>
        </row>
        <row r="1544">
          <cell r="A1544" t="str">
            <v>CREATURE_NAME_535</v>
          </cell>
          <cell r="B1544" t="str">
            <v>{1}의 어둠</v>
          </cell>
        </row>
        <row r="1545">
          <cell r="A1545" t="str">
            <v>CREATURE_DESC_535</v>
          </cell>
          <cell r="B1545" t="str">
            <v>순수한 어둠이 응집된 존재로써 강력한 힘을 지니고 있다.</v>
          </cell>
        </row>
        <row r="1546">
          <cell r="A1546" t="str">
            <v>CREATURE_NAME_536</v>
          </cell>
          <cell r="B1546" t="str">
            <v>{1}의 어둠</v>
          </cell>
        </row>
        <row r="1547">
          <cell r="A1547" t="str">
            <v>CREATURE_DESC_536</v>
          </cell>
          <cell r="B1547" t="str">
            <v>순수한 어둠이 응집된 존재로써 강력한 힘을 지니고 있다.</v>
          </cell>
        </row>
        <row r="1548">
          <cell r="A1548" t="str">
            <v>CREATURE_NAME_537</v>
          </cell>
          <cell r="B1548" t="str">
            <v>{1}의 어둠</v>
          </cell>
        </row>
        <row r="1549">
          <cell r="A1549" t="str">
            <v>CREATURE_DESC_537</v>
          </cell>
          <cell r="B1549" t="str">
            <v>순수한 어둠이 응집된 존재로써 강력한 힘을 지니고 있다.</v>
          </cell>
        </row>
        <row r="1550">
          <cell r="A1550" t="str">
            <v>CREATURE_NAME_538</v>
          </cell>
          <cell r="B1550" t="str">
            <v>{1}의 어둠</v>
          </cell>
        </row>
        <row r="1551">
          <cell r="A1551" t="str">
            <v>CREATURE_DESC_538</v>
          </cell>
          <cell r="B1551" t="str">
            <v>순수한 어둠이 응집된 존재로써 강력한 힘을 지니고 있다.</v>
          </cell>
        </row>
        <row r="1552">
          <cell r="A1552" t="str">
            <v>CREATURE_NAME_539</v>
          </cell>
          <cell r="B1552" t="str">
            <v>{1}의 어둠</v>
          </cell>
        </row>
        <row r="1553">
          <cell r="A1553" t="str">
            <v>CREATURE_DESC_539</v>
          </cell>
          <cell r="B1553" t="str">
            <v>순수한 어둠이 응집된 존재로써 강력한 힘을 지니고 있다.</v>
          </cell>
        </row>
        <row r="1554">
          <cell r="A1554" t="str">
            <v>CREATURE_NAME_540</v>
          </cell>
          <cell r="B1554" t="str">
            <v>{1}의 어둠</v>
          </cell>
        </row>
        <row r="1555">
          <cell r="A1555" t="str">
            <v>CREATURE_DESC_540</v>
          </cell>
          <cell r="B1555" t="str">
            <v>순수한 어둠이 응집된 존재로써 강력한 힘을 지니고 있다.</v>
          </cell>
        </row>
        <row r="1556">
          <cell r="A1556" t="str">
            <v>CREATURE_NAME_541</v>
          </cell>
          <cell r="B1556" t="str">
            <v>{1}의 어둠</v>
          </cell>
        </row>
        <row r="1557">
          <cell r="A1557" t="str">
            <v>CREATURE_DESC_541</v>
          </cell>
          <cell r="B1557" t="str">
            <v>순수한 어둠이 응집된 존재로써 강력한 힘을 지니고 있다.</v>
          </cell>
        </row>
        <row r="1558">
          <cell r="A1558" t="str">
            <v>CREATURE_NAME_542</v>
          </cell>
          <cell r="B1558" t="str">
            <v>{1}의 어둠</v>
          </cell>
        </row>
        <row r="1559">
          <cell r="A1559" t="str">
            <v>CREATURE_DESC_542</v>
          </cell>
          <cell r="B1559" t="str">
            <v>순수한 어둠이 응집된 존재로써 강력한 힘을 지니고 있다.</v>
          </cell>
        </row>
        <row r="1560">
          <cell r="A1560" t="str">
            <v>CREATURE_NAME_543</v>
          </cell>
          <cell r="B1560" t="str">
            <v>{1}의 어둠</v>
          </cell>
        </row>
        <row r="1561">
          <cell r="A1561" t="str">
            <v>CREATURE_DESC_543</v>
          </cell>
          <cell r="B1561" t="str">
            <v>순수한 어둠이 응집된 존재로써 강력한 힘을 지니고 있다.</v>
          </cell>
        </row>
        <row r="1562">
          <cell r="A1562" t="str">
            <v>CREATURE_NAME_544</v>
          </cell>
          <cell r="B1562" t="str">
            <v>{1}의 어둠</v>
          </cell>
        </row>
        <row r="1563">
          <cell r="A1563" t="str">
            <v>CREATURE_DESC_544</v>
          </cell>
          <cell r="B1563" t="str">
            <v>순수한 어둠이 응집된 존재로써 강력한 힘을 지니고 있다.</v>
          </cell>
        </row>
        <row r="1564">
          <cell r="A1564" t="str">
            <v>CREATURE_NAME_545</v>
          </cell>
          <cell r="B1564" t="str">
            <v>{1}의 어둠</v>
          </cell>
        </row>
        <row r="1565">
          <cell r="A1565" t="str">
            <v>CREATURE_DESC_545</v>
          </cell>
          <cell r="B1565" t="str">
            <v>순수한 어둠이 응집된 존재로써 강력한 힘을 지니고 있다.</v>
          </cell>
        </row>
        <row r="1566">
          <cell r="A1566" t="str">
            <v>CREATURE_NAME_546</v>
          </cell>
          <cell r="B1566" t="str">
            <v>{1}의 어둠</v>
          </cell>
        </row>
        <row r="1567">
          <cell r="A1567" t="str">
            <v>CREATURE_DESC_546</v>
          </cell>
          <cell r="B1567" t="str">
            <v>순수한 어둠이 응집된 존재로써 강력한 힘을 지니고 있다.</v>
          </cell>
        </row>
        <row r="1568">
          <cell r="A1568" t="str">
            <v>CREATURE_NAME_547</v>
          </cell>
          <cell r="B1568" t="str">
            <v>{1}의 어둠</v>
          </cell>
        </row>
        <row r="1569">
          <cell r="A1569" t="str">
            <v>CREATURE_DESC_547</v>
          </cell>
          <cell r="B1569" t="str">
            <v>순수한 어둠이 응집된 존재로써 강력한 힘을 지니고 있다.</v>
          </cell>
        </row>
        <row r="1570">
          <cell r="A1570" t="str">
            <v>CREATURE_NAME_549</v>
          </cell>
          <cell r="B1570" t="str">
            <v>{1}의 어둠</v>
          </cell>
        </row>
        <row r="1571">
          <cell r="A1571" t="str">
            <v>CREATURE_DESC_549</v>
          </cell>
          <cell r="B1571" t="str">
            <v>순수한 어둠이 응집된 존재로써 강력한 힘을 지니고 있다.</v>
          </cell>
        </row>
        <row r="1572">
          <cell r="A1572" t="str">
            <v>CREATURE_NAME_550</v>
          </cell>
          <cell r="B1572" t="str">
            <v>{1}의 어둠</v>
          </cell>
        </row>
        <row r="1573">
          <cell r="A1573" t="str">
            <v>CREATURE_DESC_550</v>
          </cell>
          <cell r="B1573" t="str">
            <v>순수한 어둠이 응집된 존재로써 강력한 힘을 지니고 있다.</v>
          </cell>
        </row>
        <row r="1574">
          <cell r="A1574" t="str">
            <v>CREATURE_NAME_551</v>
          </cell>
          <cell r="B1574" t="str">
            <v>{1}의 어둠</v>
          </cell>
        </row>
        <row r="1575">
          <cell r="A1575" t="str">
            <v>CREATURE_DESC_551</v>
          </cell>
          <cell r="B1575" t="str">
            <v>순수한 어둠이 응집된 존재로써 강력한 힘을 지니고 있다.</v>
          </cell>
        </row>
        <row r="1576">
          <cell r="A1576" t="str">
            <v>CREATURE_NAME_552</v>
          </cell>
          <cell r="B1576" t="str">
            <v>{1}의 어둠</v>
          </cell>
        </row>
        <row r="1577">
          <cell r="A1577" t="str">
            <v>CREATURE_DESC_552</v>
          </cell>
          <cell r="B1577" t="str">
            <v>순수한 어둠이 응집된 존재로써 강력한 힘을 지니고 있다.</v>
          </cell>
        </row>
        <row r="1578">
          <cell r="A1578" t="str">
            <v>CREATURE_NAME_553</v>
          </cell>
          <cell r="B1578" t="str">
            <v>{1}의 어둠</v>
          </cell>
        </row>
        <row r="1579">
          <cell r="A1579" t="str">
            <v>CREATURE_DESC_553</v>
          </cell>
          <cell r="B1579" t="str">
            <v>순수한 어둠이 응집된 존재로써 강력한 힘을 지니고 있다.</v>
          </cell>
        </row>
        <row r="1580">
          <cell r="A1580" t="str">
            <v>CREATURE_NAME_554</v>
          </cell>
          <cell r="B1580" t="str">
            <v>{1}의 어둠</v>
          </cell>
        </row>
        <row r="1581">
          <cell r="A1581" t="str">
            <v>CREATURE_DESC_554</v>
          </cell>
          <cell r="B1581" t="str">
            <v>순수한 어둠이 응집된 존재로써 강력한 힘을 지니고 있다.</v>
          </cell>
        </row>
        <row r="1582">
          <cell r="A1582" t="str">
            <v>CREATURE_NAME_555</v>
          </cell>
          <cell r="B1582" t="str">
            <v>{1}의 어둠</v>
          </cell>
        </row>
        <row r="1583">
          <cell r="A1583" t="str">
            <v>CREATURE_DESC_555</v>
          </cell>
          <cell r="B1583" t="str">
            <v>순수한 어둠이 응집된 존재로써 강력한 힘을 지니고 있다.</v>
          </cell>
        </row>
        <row r="1584">
          <cell r="A1584" t="str">
            <v>CREATURE_NAME_556</v>
          </cell>
          <cell r="B1584" t="str">
            <v>{1}의 어둠</v>
          </cell>
        </row>
        <row r="1585">
          <cell r="A1585" t="str">
            <v>CREATURE_DESC_556</v>
          </cell>
          <cell r="B1585" t="str">
            <v>순수한 어둠이 응집된 존재로써 강력한 힘을 지니고 있다.</v>
          </cell>
        </row>
        <row r="1586">
          <cell r="A1586" t="str">
            <v>CREATURE_NAME_557</v>
          </cell>
          <cell r="B1586" t="str">
            <v>{1}의 어둠</v>
          </cell>
        </row>
        <row r="1587">
          <cell r="A1587" t="str">
            <v>CREATURE_DESC_557</v>
          </cell>
          <cell r="B1587" t="str">
            <v>순수한 어둠이 응집된 존재로써 강력한 힘을 지니고 있다.</v>
          </cell>
        </row>
        <row r="1588">
          <cell r="A1588" t="str">
            <v>CREATURE_NAME_558</v>
          </cell>
          <cell r="B1588" t="str">
            <v>{1}의 어둠</v>
          </cell>
        </row>
        <row r="1589">
          <cell r="A1589" t="str">
            <v>CREATURE_DESC_558</v>
          </cell>
          <cell r="B1589" t="str">
            <v>순수한 어둠이 응집된 존재로써 강력한 힘을 지니고 있다.</v>
          </cell>
        </row>
        <row r="1590">
          <cell r="A1590" t="str">
            <v>CREATURE_NAME_559</v>
          </cell>
          <cell r="B1590" t="str">
            <v>{1}의 어둠</v>
          </cell>
        </row>
        <row r="1591">
          <cell r="A1591" t="str">
            <v>CREATURE_DESC_559</v>
          </cell>
          <cell r="B1591" t="str">
            <v>순수한 어둠이 응집된 존재로써 강력한 힘을 지니고 있다.</v>
          </cell>
        </row>
        <row r="1592">
          <cell r="A1592" t="str">
            <v>CREATURE_NAME_560</v>
          </cell>
          <cell r="B1592" t="str">
            <v>{1}의 어둠</v>
          </cell>
        </row>
        <row r="1593">
          <cell r="A1593" t="str">
            <v>CREATURE_DESC_560</v>
          </cell>
          <cell r="B1593" t="str">
            <v>순수한 어둠이 응집된 존재로써 강력한 힘을 지니고 있다.</v>
          </cell>
        </row>
        <row r="1594">
          <cell r="A1594" t="str">
            <v>CREATURE_NAME_561</v>
          </cell>
          <cell r="B1594" t="str">
            <v>{1}의 어둠</v>
          </cell>
        </row>
        <row r="1595">
          <cell r="A1595" t="str">
            <v>CREATURE_DESC_561</v>
          </cell>
          <cell r="B1595" t="str">
            <v>순수한 어둠이 응집된 존재로써 강력한 힘을 지니고 있다.</v>
          </cell>
        </row>
        <row r="1596">
          <cell r="A1596" t="str">
            <v>CREATURE_NAME_562</v>
          </cell>
          <cell r="B1596" t="str">
            <v>{1}의 어둠</v>
          </cell>
        </row>
        <row r="1597">
          <cell r="A1597" t="str">
            <v>CREATURE_DESC_562</v>
          </cell>
          <cell r="B1597" t="str">
            <v>순수한 어둠이 응집된 존재로써 강력한 힘을 지니고 있다.</v>
          </cell>
        </row>
        <row r="1598">
          <cell r="A1598" t="str">
            <v>CREATURE_NAME_563</v>
          </cell>
          <cell r="B1598" t="str">
            <v>{1}의 어둠</v>
          </cell>
        </row>
        <row r="1599">
          <cell r="A1599" t="str">
            <v>CREATURE_DESC_563</v>
          </cell>
          <cell r="B1599" t="str">
            <v>순수한 어둠이 응집된 존재로써 강력한 힘을 지니고 있다.</v>
          </cell>
        </row>
        <row r="1600">
          <cell r="A1600" t="str">
            <v>CREATURE_NAME_564</v>
          </cell>
          <cell r="B1600" t="str">
            <v>{1}의 어둠</v>
          </cell>
        </row>
        <row r="1601">
          <cell r="A1601" t="str">
            <v>CREATURE_DESC_564</v>
          </cell>
          <cell r="B1601" t="str">
            <v>순수한 어둠이 응집된 존재로써 강력한 힘을 지니고 있다.</v>
          </cell>
        </row>
        <row r="1602">
          <cell r="A1602" t="str">
            <v>CREATURE_NAME_565</v>
          </cell>
          <cell r="B1602" t="str">
            <v>{1}의 어둠</v>
          </cell>
        </row>
        <row r="1603">
          <cell r="A1603" t="str">
            <v>CREATURE_DESC_565</v>
          </cell>
          <cell r="B1603" t="str">
            <v>순수한 어둠이 응집된 존재로써 강력한 힘을 지니고 있다.</v>
          </cell>
        </row>
        <row r="1604">
          <cell r="A1604" t="str">
            <v>CREATURE_NAME_566</v>
          </cell>
          <cell r="B1604" t="str">
            <v>{1}의 어둠</v>
          </cell>
        </row>
        <row r="1605">
          <cell r="A1605" t="str">
            <v>CREATURE_DESC_566</v>
          </cell>
          <cell r="B1605" t="str">
            <v>순수한 어둠이 응집된 존재로써 강력한 힘을 지니고 있다.</v>
          </cell>
        </row>
        <row r="1606">
          <cell r="A1606" t="str">
            <v>CREATURE_NAME_567</v>
          </cell>
          <cell r="B1606" t="str">
            <v>{1}의 어둠</v>
          </cell>
        </row>
        <row r="1607">
          <cell r="A1607" t="str">
            <v>CREATURE_DESC_567</v>
          </cell>
          <cell r="B1607" t="str">
            <v>순수한 어둠이 응집된 존재로써 강력한 힘을 지니고 있다.</v>
          </cell>
        </row>
        <row r="1608">
          <cell r="A1608" t="str">
            <v>CREATURE_NAME_568</v>
          </cell>
          <cell r="B1608" t="str">
            <v>{1}의 어둠</v>
          </cell>
        </row>
        <row r="1609">
          <cell r="A1609" t="str">
            <v>CREATURE_DESC_568</v>
          </cell>
          <cell r="B1609" t="str">
            <v>순수한 어둠이 응집된 존재로써 강력한 힘을 지니고 있다.</v>
          </cell>
        </row>
        <row r="1610">
          <cell r="A1610" t="str">
            <v>CREATURE_NAME_569</v>
          </cell>
          <cell r="B1610" t="str">
            <v>{1}의 어둠</v>
          </cell>
        </row>
        <row r="1611">
          <cell r="A1611" t="str">
            <v>CREATURE_DESC_569</v>
          </cell>
          <cell r="B1611" t="str">
            <v>순수한 어둠이 응집된 존재로써 강력한 힘을 지니고 있다.</v>
          </cell>
        </row>
        <row r="1612">
          <cell r="A1612" t="str">
            <v>CREATURE_NAME_570</v>
          </cell>
          <cell r="B1612" t="str">
            <v>{1}의 어둠</v>
          </cell>
        </row>
        <row r="1613">
          <cell r="A1613" t="str">
            <v>CREATURE_DESC_570</v>
          </cell>
          <cell r="B1613" t="str">
            <v>순수한 어둠이 응집된 존재로써 강력한 힘을 지니고 있다.</v>
          </cell>
        </row>
        <row r="1614">
          <cell r="A1614" t="str">
            <v>CREATURE_NAME_571</v>
          </cell>
          <cell r="B1614" t="str">
            <v>{1}의 어둠</v>
          </cell>
        </row>
        <row r="1615">
          <cell r="A1615" t="str">
            <v>CREATURE_DESC_571</v>
          </cell>
          <cell r="B1615" t="str">
            <v>순수한 어둠이 응집된 존재로써 강력한 힘을 지니고 있다.</v>
          </cell>
        </row>
        <row r="1616">
          <cell r="A1616" t="str">
            <v>CREATURE_NAME_573</v>
          </cell>
          <cell r="B1616" t="str">
            <v>체이스의 어둠</v>
          </cell>
        </row>
        <row r="1617">
          <cell r="A1617" t="str">
            <v>CREATURE_DESC_573</v>
          </cell>
          <cell r="B1617" t="str">
            <v>순수한 어둠이 응집된 존재로써 강력한 힘을 지니고 있다.</v>
          </cell>
        </row>
        <row r="1618">
          <cell r="A1618" t="str">
            <v>CREATURE_NAME_575</v>
          </cell>
          <cell r="B1618" t="str">
            <v>{1}의 어둠</v>
          </cell>
        </row>
        <row r="1619">
          <cell r="A1619" t="str">
            <v>CREATURE_DESC_575</v>
          </cell>
          <cell r="B1619" t="str">
            <v>순수한 어둠이 응집된 존재로써 강력한 힘을 지니고 있다.</v>
          </cell>
        </row>
        <row r="1620">
          <cell r="A1620" t="str">
            <v>CREATURE_NAME_578</v>
          </cell>
          <cell r="B1620" t="str">
            <v>{1}의 어둠</v>
          </cell>
        </row>
        <row r="1621">
          <cell r="A1621" t="str">
            <v>CREATURE_DESC_578</v>
          </cell>
          <cell r="B1621" t="str">
            <v>순수한 어둠이 응집된 존재로써 강력한 힘을 지니고 있다.</v>
          </cell>
        </row>
        <row r="1622">
          <cell r="A1622" t="str">
            <v>CREATURE_NAME_587</v>
          </cell>
          <cell r="B1622" t="str">
            <v>{1}의 어둠</v>
          </cell>
        </row>
        <row r="1623">
          <cell r="A1623" t="str">
            <v>CREATURE_DESC_587</v>
          </cell>
          <cell r="B1623" t="str">
            <v>순수한 어둠이 응집된 존재로써 강력한 힘을 지니고 있다.</v>
          </cell>
        </row>
        <row r="1624">
          <cell r="A1624" t="str">
            <v>CREATURE_NAME_590</v>
          </cell>
          <cell r="B1624" t="str">
            <v>{1}의 어둠</v>
          </cell>
        </row>
        <row r="1625">
          <cell r="A1625" t="str">
            <v>CREATURE_DESC_590</v>
          </cell>
          <cell r="B1625" t="str">
            <v>순수한 어둠이 응집된 존재로써 강력한 힘을 지니고 있다.</v>
          </cell>
        </row>
        <row r="1626">
          <cell r="A1626" t="str">
            <v>CREATURE_NAME_591</v>
          </cell>
          <cell r="B1626" t="str">
            <v>{1}의 어둠</v>
          </cell>
        </row>
        <row r="1627">
          <cell r="A1627" t="str">
            <v>CREATURE_DESC_591</v>
          </cell>
          <cell r="B1627" t="str">
            <v>순수한 어둠이 응집된 존재로써 강력한 힘을 지니고 있다.</v>
          </cell>
        </row>
        <row r="1628">
          <cell r="A1628" t="str">
            <v>CREATURE_NAME_592</v>
          </cell>
          <cell r="B1628" t="str">
            <v>{1}의 어둠</v>
          </cell>
        </row>
        <row r="1629">
          <cell r="A1629" t="str">
            <v>CREATURE_DESC_592</v>
          </cell>
          <cell r="B1629" t="str">
            <v>순수한 어둠이 응집된 존재로써 강력한 힘을 지니고 있다.</v>
          </cell>
        </row>
        <row r="1630">
          <cell r="A1630" t="str">
            <v>CREATURE_NAME_593</v>
          </cell>
          <cell r="B1630" t="str">
            <v>{1}의 어둠</v>
          </cell>
        </row>
        <row r="1631">
          <cell r="A1631" t="str">
            <v>CREATURE_DESC_593</v>
          </cell>
          <cell r="B1631" t="str">
            <v>순수한 어둠이 응집된 존재로써 강력한 힘을 지니고 있다.</v>
          </cell>
        </row>
        <row r="1632">
          <cell r="A1632" t="str">
            <v>CREATURE_NAME_594</v>
          </cell>
          <cell r="B1632" t="str">
            <v>{1}의 어둠</v>
          </cell>
        </row>
        <row r="1633">
          <cell r="A1633" t="str">
            <v>CREATURE_DESC_594</v>
          </cell>
          <cell r="B1633" t="str">
            <v>순수한 어둠이 응집된 존재로써 강력한 힘을 지니고 있다.</v>
          </cell>
        </row>
        <row r="1634">
          <cell r="A1634" t="str">
            <v>CREATURE_NAME_595</v>
          </cell>
          <cell r="B1634" t="str">
            <v>{1}의 어둠</v>
          </cell>
        </row>
        <row r="1635">
          <cell r="A1635" t="str">
            <v>CREATURE_DESC_595</v>
          </cell>
          <cell r="B1635" t="str">
            <v>순수한 어둠이 응집된 존재로써 강력한 힘을 지니고 있다.</v>
          </cell>
        </row>
        <row r="1636">
          <cell r="A1636" t="str">
            <v>CREATURE_NAME_596</v>
          </cell>
          <cell r="B1636" t="str">
            <v>{1}의 어둠</v>
          </cell>
        </row>
        <row r="1637">
          <cell r="A1637" t="str">
            <v>CREATURE_DESC_596</v>
          </cell>
          <cell r="B1637" t="str">
            <v>순수한 어둠이 응집된 존재로써 강력한 힘을 지니고 있다.</v>
          </cell>
        </row>
        <row r="1638">
          <cell r="A1638" t="str">
            <v>CREATURE_NAME_601</v>
          </cell>
          <cell r="B1638" t="str">
            <v>{1}의 빛</v>
          </cell>
        </row>
        <row r="1639">
          <cell r="A1639" t="str">
            <v>CREATURE_DESC_601</v>
          </cell>
          <cell r="B1639" t="str">
            <v>순수한 빛이 응집된 존재로써 강력한 힘을 지니고 있다.</v>
          </cell>
        </row>
        <row r="1640">
          <cell r="A1640" t="str">
            <v>CREATURE_NAME_602</v>
          </cell>
          <cell r="B1640" t="str">
            <v>{1}의 빛</v>
          </cell>
        </row>
        <row r="1641">
          <cell r="A1641" t="str">
            <v>CREATURE_DESC_602</v>
          </cell>
          <cell r="B1641" t="str">
            <v>순수한 빛이 응집된 존재로써 강력한 힘을 지니고 있다.</v>
          </cell>
        </row>
        <row r="1642">
          <cell r="A1642" t="str">
            <v>CREATURE_NAME_603</v>
          </cell>
          <cell r="B1642" t="str">
            <v>{1}의 빛</v>
          </cell>
        </row>
        <row r="1643">
          <cell r="A1643" t="str">
            <v>CREATURE_DESC_603</v>
          </cell>
          <cell r="B1643" t="str">
            <v>순수한 빛이 응집된 존재로써 강력한 힘을 지니고 있다.</v>
          </cell>
        </row>
        <row r="1644">
          <cell r="A1644" t="str">
            <v>CREATURE_NAME_604</v>
          </cell>
          <cell r="B1644" t="str">
            <v>{1}의 빛</v>
          </cell>
        </row>
        <row r="1645">
          <cell r="A1645" t="str">
            <v>CREATURE_DESC_604</v>
          </cell>
          <cell r="B1645" t="str">
            <v>순수한 빛이 응집된 존재로써 강력한 힘을 지니고 있다.</v>
          </cell>
        </row>
        <row r="1646">
          <cell r="A1646" t="str">
            <v>CREATURE_NAME_605</v>
          </cell>
          <cell r="B1646" t="str">
            <v>{1}의 빛</v>
          </cell>
        </row>
        <row r="1647">
          <cell r="A1647" t="str">
            <v>CREATURE_DESC_605</v>
          </cell>
          <cell r="B1647" t="str">
            <v>순수한 빛이 응집된 존재로써 강력한 힘을 지니고 있다.</v>
          </cell>
        </row>
        <row r="1648">
          <cell r="A1648" t="str">
            <v>CREATURE_NAME_606</v>
          </cell>
          <cell r="B1648" t="str">
            <v>{1}의 빛</v>
          </cell>
        </row>
        <row r="1649">
          <cell r="A1649" t="str">
            <v>CREATURE_DESC_606</v>
          </cell>
          <cell r="B1649" t="str">
            <v>순수한 빛이 응집된 존재로써 강력한 힘을 지니고 있다.</v>
          </cell>
        </row>
        <row r="1650">
          <cell r="A1650" t="str">
            <v>CREATURE_NAME_607</v>
          </cell>
          <cell r="B1650" t="str">
            <v>{1}의 빛</v>
          </cell>
        </row>
        <row r="1651">
          <cell r="A1651" t="str">
            <v>CREATURE_DESC_607</v>
          </cell>
          <cell r="B1651" t="str">
            <v>순수한 빛이 응집된 존재로써 강력한 힘을 지니고 있다.</v>
          </cell>
        </row>
        <row r="1652">
          <cell r="A1652" t="str">
            <v>CREATURE_NAME_608</v>
          </cell>
          <cell r="B1652" t="str">
            <v>{1}의 빛</v>
          </cell>
        </row>
        <row r="1653">
          <cell r="A1653" t="str">
            <v>CREATURE_DESC_608</v>
          </cell>
          <cell r="B1653" t="str">
            <v>순수한 빛이 응집된 존재로써 강력한 힘을 지니고 있다.</v>
          </cell>
        </row>
        <row r="1654">
          <cell r="A1654" t="str">
            <v>CREATURE_NAME_609</v>
          </cell>
          <cell r="B1654" t="str">
            <v>{1}의 빛</v>
          </cell>
        </row>
        <row r="1655">
          <cell r="A1655" t="str">
            <v>CREATURE_DESC_609</v>
          </cell>
          <cell r="B1655" t="str">
            <v>순수한 빛이 응집된 존재로써 강력한 힘을 지니고 있다.</v>
          </cell>
        </row>
        <row r="1656">
          <cell r="A1656" t="str">
            <v>CREATURE_NAME_610</v>
          </cell>
          <cell r="B1656" t="str">
            <v>{1}의 빛</v>
          </cell>
        </row>
        <row r="1657">
          <cell r="A1657" t="str">
            <v>CREATURE_DESC_610</v>
          </cell>
          <cell r="B1657" t="str">
            <v>순수한 빛이 응집된 존재로써 강력한 힘을 지니고 있다.</v>
          </cell>
        </row>
        <row r="1658">
          <cell r="A1658" t="str">
            <v>CREATURE_NAME_611</v>
          </cell>
          <cell r="B1658" t="str">
            <v>{1}의 빛</v>
          </cell>
        </row>
        <row r="1659">
          <cell r="A1659" t="str">
            <v>CREATURE_DESC_611</v>
          </cell>
          <cell r="B1659" t="str">
            <v>순수한 빛이 응집된 존재로써 강력한 힘을 지니고 있다.</v>
          </cell>
        </row>
        <row r="1660">
          <cell r="A1660" t="str">
            <v>CREATURE_NAME_612</v>
          </cell>
          <cell r="B1660" t="str">
            <v>{1}의 빛</v>
          </cell>
        </row>
        <row r="1661">
          <cell r="A1661" t="str">
            <v>CREATURE_DESC_612</v>
          </cell>
          <cell r="B1661" t="str">
            <v>순수한 빛이 응집된 존재로써 강력한 힘을 지니고 있다.</v>
          </cell>
        </row>
        <row r="1662">
          <cell r="A1662" t="str">
            <v>CREATURE_NAME_613</v>
          </cell>
          <cell r="B1662" t="str">
            <v>{1}의 빛</v>
          </cell>
        </row>
        <row r="1663">
          <cell r="A1663" t="str">
            <v>CREATURE_DESC_613</v>
          </cell>
          <cell r="B1663" t="str">
            <v>순수한 빛이 응집된 존재로써 강력한 힘을 지니고 있다.</v>
          </cell>
        </row>
        <row r="1664">
          <cell r="A1664" t="str">
            <v>CREATURE_NAME_614</v>
          </cell>
          <cell r="B1664" t="str">
            <v>{1}의 빛</v>
          </cell>
        </row>
        <row r="1665">
          <cell r="A1665" t="str">
            <v>CREATURE_DESC_614</v>
          </cell>
          <cell r="B1665" t="str">
            <v>순수한 빛이 응집된 존재로써 강력한 힘을 지니고 있다.</v>
          </cell>
        </row>
        <row r="1666">
          <cell r="A1666" t="str">
            <v>CREATURE_NAME_615</v>
          </cell>
          <cell r="B1666" t="str">
            <v>{1}의 빛</v>
          </cell>
        </row>
        <row r="1667">
          <cell r="A1667" t="str">
            <v>CREATURE_DESC_615</v>
          </cell>
          <cell r="B1667" t="str">
            <v>순수한 빛이 응집된 존재로써 강력한 힘을 지니고 있다.</v>
          </cell>
        </row>
        <row r="1668">
          <cell r="A1668" t="str">
            <v>CREATURE_NAME_616</v>
          </cell>
          <cell r="B1668" t="str">
            <v>{1}의 빛</v>
          </cell>
        </row>
        <row r="1669">
          <cell r="A1669" t="str">
            <v>CREATURE_DESC_616</v>
          </cell>
          <cell r="B1669" t="str">
            <v>순수한 빛이 응집된 존재로써 강력한 힘을 지니고 있다.</v>
          </cell>
        </row>
        <row r="1670">
          <cell r="A1670" t="str">
            <v>CREATURE_NAME_617</v>
          </cell>
          <cell r="B1670" t="str">
            <v>{1}의 빛</v>
          </cell>
        </row>
        <row r="1671">
          <cell r="A1671" t="str">
            <v>CREATURE_DESC_617</v>
          </cell>
          <cell r="B1671" t="str">
            <v>순수한 빛이 응집된 존재로써 강력한 힘을 지니고 있다.</v>
          </cell>
        </row>
        <row r="1672">
          <cell r="A1672" t="str">
            <v>CREATURE_NAME_618</v>
          </cell>
          <cell r="B1672" t="str">
            <v>{1}의 빛</v>
          </cell>
        </row>
        <row r="1673">
          <cell r="A1673" t="str">
            <v>CREATURE_DESC_618</v>
          </cell>
          <cell r="B1673" t="str">
            <v>순수한 빛이 응집된 존재로써 강력한 힘을 지니고 있다.</v>
          </cell>
        </row>
        <row r="1674">
          <cell r="A1674" t="str">
            <v>CREATURE_NAME_619</v>
          </cell>
          <cell r="B1674" t="str">
            <v>{1}의 빛</v>
          </cell>
        </row>
        <row r="1675">
          <cell r="A1675" t="str">
            <v>CREATURE_DESC_619</v>
          </cell>
          <cell r="B1675" t="str">
            <v>순수한 빛이 응집된 존재로써 강력한 힘을 지니고 있다.</v>
          </cell>
        </row>
        <row r="1676">
          <cell r="A1676" t="str">
            <v>CREATURE_NAME_620</v>
          </cell>
          <cell r="B1676" t="str">
            <v>{1}의 빛</v>
          </cell>
        </row>
        <row r="1677">
          <cell r="A1677" t="str">
            <v>CREATURE_DESC_620</v>
          </cell>
          <cell r="B1677" t="str">
            <v>순수한 빛이 응집된 존재로써 강력한 힘을 지니고 있다.</v>
          </cell>
        </row>
        <row r="1678">
          <cell r="A1678" t="str">
            <v>CREATURE_NAME_621</v>
          </cell>
          <cell r="B1678" t="str">
            <v>{1}의 빛</v>
          </cell>
        </row>
        <row r="1679">
          <cell r="A1679" t="str">
            <v>CREATURE_DESC_621</v>
          </cell>
          <cell r="B1679" t="str">
            <v>순수한 빛이 응집된 존재로써 강력한 힘을 지니고 있다.</v>
          </cell>
        </row>
        <row r="1680">
          <cell r="A1680" t="str">
            <v>CREATURE_NAME_622</v>
          </cell>
          <cell r="B1680" t="str">
            <v>{1}의 빛</v>
          </cell>
        </row>
        <row r="1681">
          <cell r="A1681" t="str">
            <v>CREATURE_DESC_622</v>
          </cell>
          <cell r="B1681" t="str">
            <v>순수한 빛이 응집된 존재로써 강력한 힘을 지니고 있다.</v>
          </cell>
        </row>
        <row r="1682">
          <cell r="A1682" t="str">
            <v>CREATURE_NAME_623</v>
          </cell>
          <cell r="B1682" t="str">
            <v>{1}의 빛</v>
          </cell>
        </row>
        <row r="1683">
          <cell r="A1683" t="str">
            <v>CREATURE_DESC_623</v>
          </cell>
          <cell r="B1683" t="str">
            <v>순수한 빛이 응집된 존재로써 강력한 힘을 지니고 있다.</v>
          </cell>
        </row>
        <row r="1684">
          <cell r="A1684" t="str">
            <v>CREATURE_NAME_624</v>
          </cell>
          <cell r="B1684" t="str">
            <v>{1}의 빛</v>
          </cell>
        </row>
        <row r="1685">
          <cell r="A1685" t="str">
            <v>CREATURE_DESC_624</v>
          </cell>
          <cell r="B1685" t="str">
            <v>순수한 빛이 응집된 존재로써 강력한 힘을 지니고 있다.</v>
          </cell>
        </row>
        <row r="1686">
          <cell r="A1686" t="str">
            <v>CREATURE_NAME_625</v>
          </cell>
          <cell r="B1686" t="str">
            <v>{1}의 빛</v>
          </cell>
        </row>
        <row r="1687">
          <cell r="A1687" t="str">
            <v>CREATURE_DESC_625</v>
          </cell>
          <cell r="B1687" t="str">
            <v>순수한 빛이 응집된 존재로써 강력한 힘을 지니고 있다.</v>
          </cell>
        </row>
        <row r="1688">
          <cell r="A1688" t="str">
            <v>CREATURE_NAME_626</v>
          </cell>
          <cell r="B1688" t="str">
            <v>{1}의 빛</v>
          </cell>
        </row>
        <row r="1689">
          <cell r="A1689" t="str">
            <v>CREATURE_DESC_626</v>
          </cell>
          <cell r="B1689" t="str">
            <v>순수한 빛이 응집된 존재로써 강력한 힘을 지니고 있다.</v>
          </cell>
        </row>
        <row r="1690">
          <cell r="A1690" t="str">
            <v>CREATURE_NAME_627</v>
          </cell>
          <cell r="B1690" t="str">
            <v>{1}의 빛</v>
          </cell>
        </row>
        <row r="1691">
          <cell r="A1691" t="str">
            <v>CREATURE_DESC_627</v>
          </cell>
          <cell r="B1691" t="str">
            <v>순수한 빛이 응집된 존재로써 강력한 힘을 지니고 있다.</v>
          </cell>
        </row>
        <row r="1692">
          <cell r="A1692" t="str">
            <v>CREATURE_NAME_628</v>
          </cell>
          <cell r="B1692" t="str">
            <v>{1}의 빛</v>
          </cell>
        </row>
        <row r="1693">
          <cell r="A1693" t="str">
            <v>CREATURE_DESC_628</v>
          </cell>
          <cell r="B1693" t="str">
            <v>순수한 빛이 응집된 존재로써 강력한 힘을 지니고 있다.</v>
          </cell>
        </row>
        <row r="1694">
          <cell r="A1694" t="str">
            <v>CREATURE_NAME_629</v>
          </cell>
          <cell r="B1694" t="str">
            <v>{1}의 빛</v>
          </cell>
        </row>
        <row r="1695">
          <cell r="A1695" t="str">
            <v>CREATURE_DESC_629</v>
          </cell>
          <cell r="B1695" t="str">
            <v>순수한 빛이 응집된 존재로써 강력한 힘을 지니고 있다.</v>
          </cell>
        </row>
        <row r="1696">
          <cell r="A1696" t="str">
            <v>CREATURE_NAME_630</v>
          </cell>
          <cell r="B1696" t="str">
            <v>{1}의 빛</v>
          </cell>
        </row>
        <row r="1697">
          <cell r="A1697" t="str">
            <v>CREATURE_DESC_630</v>
          </cell>
          <cell r="B1697" t="str">
            <v>순수한 빛이 응집된 존재로써 강력한 힘을 지니고 있다.</v>
          </cell>
        </row>
        <row r="1698">
          <cell r="A1698" t="str">
            <v>CREATURE_NAME_631</v>
          </cell>
          <cell r="B1698" t="str">
            <v>{1}의 빛</v>
          </cell>
        </row>
        <row r="1699">
          <cell r="A1699" t="str">
            <v>CREATURE_DESC_631</v>
          </cell>
          <cell r="B1699" t="str">
            <v>순수한 빛이 응집된 존재로써 강력한 힘을 지니고 있다.</v>
          </cell>
        </row>
        <row r="1700">
          <cell r="A1700" t="str">
            <v>CREATURE_NAME_632</v>
          </cell>
          <cell r="B1700" t="str">
            <v>{1}의 빛</v>
          </cell>
        </row>
        <row r="1701">
          <cell r="A1701" t="str">
            <v>CREATURE_DESC_632</v>
          </cell>
          <cell r="B1701" t="str">
            <v>순수한 빛이 응집된 존재로써 강력한 힘을 지니고 있다.</v>
          </cell>
        </row>
        <row r="1702">
          <cell r="A1702" t="str">
            <v>CREATURE_NAME_633</v>
          </cell>
          <cell r="B1702" t="str">
            <v>{1}의 빛</v>
          </cell>
        </row>
        <row r="1703">
          <cell r="A1703" t="str">
            <v>CREATURE_DESC_633</v>
          </cell>
          <cell r="B1703" t="str">
            <v>순수한 빛이 응집된 존재로써 강력한 힘을 지니고 있다.</v>
          </cell>
        </row>
        <row r="1704">
          <cell r="A1704" t="str">
            <v>CREATURE_NAME_634</v>
          </cell>
          <cell r="B1704" t="str">
            <v>{1}의 빛</v>
          </cell>
        </row>
        <row r="1705">
          <cell r="A1705" t="str">
            <v>CREATURE_DESC_634</v>
          </cell>
          <cell r="B1705" t="str">
            <v>순수한 빛이 응집된 존재로써 강력한 힘을 지니고 있다.</v>
          </cell>
        </row>
        <row r="1706">
          <cell r="A1706" t="str">
            <v>CREATURE_NAME_635</v>
          </cell>
          <cell r="B1706" t="str">
            <v>{1}의 빛</v>
          </cell>
        </row>
        <row r="1707">
          <cell r="A1707" t="str">
            <v>CREATURE_DESC_635</v>
          </cell>
          <cell r="B1707" t="str">
            <v>순수한 빛이 응집된 존재로써 강력한 힘을 지니고 있다.</v>
          </cell>
        </row>
        <row r="1708">
          <cell r="A1708" t="str">
            <v>CREATURE_NAME_636</v>
          </cell>
          <cell r="B1708" t="str">
            <v>{1}의 빛</v>
          </cell>
        </row>
        <row r="1709">
          <cell r="A1709" t="str">
            <v>CREATURE_DESC_636</v>
          </cell>
          <cell r="B1709" t="str">
            <v>순수한 빛이 응집된 존재로써 강력한 힘을 지니고 있다.</v>
          </cell>
        </row>
        <row r="1710">
          <cell r="A1710" t="str">
            <v>CREATURE_NAME_637</v>
          </cell>
          <cell r="B1710" t="str">
            <v>{1}의 빛</v>
          </cell>
        </row>
        <row r="1711">
          <cell r="A1711" t="str">
            <v>CREATURE_DESC_637</v>
          </cell>
          <cell r="B1711" t="str">
            <v>순수한 빛이 응집된 존재로써 강력한 힘을 지니고 있다.</v>
          </cell>
        </row>
        <row r="1712">
          <cell r="A1712" t="str">
            <v>CREATURE_NAME_638</v>
          </cell>
          <cell r="B1712" t="str">
            <v>{1}의 빛</v>
          </cell>
        </row>
        <row r="1713">
          <cell r="A1713" t="str">
            <v>CREATURE_DESC_638</v>
          </cell>
          <cell r="B1713" t="str">
            <v>순수한 빛이 응집된 존재로써 강력한 힘을 지니고 있다.</v>
          </cell>
        </row>
        <row r="1714">
          <cell r="A1714" t="str">
            <v>CREATURE_NAME_639</v>
          </cell>
          <cell r="B1714" t="str">
            <v>{1}의 빛</v>
          </cell>
        </row>
        <row r="1715">
          <cell r="A1715" t="str">
            <v>CREATURE_DESC_639</v>
          </cell>
          <cell r="B1715" t="str">
            <v>순수한 빛이 응집된 존재로써 강력한 힘을 지니고 있다.</v>
          </cell>
        </row>
        <row r="1716">
          <cell r="A1716" t="str">
            <v>CREATURE_NAME_640</v>
          </cell>
          <cell r="B1716" t="str">
            <v>{1}의 빛</v>
          </cell>
        </row>
        <row r="1717">
          <cell r="A1717" t="str">
            <v>CREATURE_DESC_640</v>
          </cell>
          <cell r="B1717" t="str">
            <v>순수한 빛이 응집된 존재로써 강력한 힘을 지니고 있다.</v>
          </cell>
        </row>
        <row r="1718">
          <cell r="A1718" t="str">
            <v>CREATURE_NAME_641</v>
          </cell>
          <cell r="B1718" t="str">
            <v>{1}의 빛</v>
          </cell>
        </row>
        <row r="1719">
          <cell r="A1719" t="str">
            <v>CREATURE_DESC_641</v>
          </cell>
          <cell r="B1719" t="str">
            <v>순수한 빛이 응집된 존재로써 강력한 힘을 지니고 있다.</v>
          </cell>
        </row>
        <row r="1720">
          <cell r="A1720" t="str">
            <v>CREATURE_NAME_642</v>
          </cell>
          <cell r="B1720" t="str">
            <v>{1}의 빛</v>
          </cell>
        </row>
        <row r="1721">
          <cell r="A1721" t="str">
            <v>CREATURE_DESC_642</v>
          </cell>
          <cell r="B1721" t="str">
            <v>순수한 빛이 응집된 존재로써 강력한 힘을 지니고 있다.</v>
          </cell>
        </row>
        <row r="1722">
          <cell r="A1722" t="str">
            <v>CREATURE_NAME_643</v>
          </cell>
          <cell r="B1722" t="str">
            <v>{1}의 빛</v>
          </cell>
        </row>
        <row r="1723">
          <cell r="A1723" t="str">
            <v>CREATURE_DESC_643</v>
          </cell>
          <cell r="B1723" t="str">
            <v>순수한 빛이 응집된 존재로써 강력한 힘을 지니고 있다.</v>
          </cell>
        </row>
        <row r="1724">
          <cell r="A1724" t="str">
            <v>CREATURE_NAME_644</v>
          </cell>
          <cell r="B1724" t="str">
            <v>{1}의 빛</v>
          </cell>
        </row>
        <row r="1725">
          <cell r="A1725" t="str">
            <v>CREATURE_DESC_644</v>
          </cell>
          <cell r="B1725" t="str">
            <v>순수한 빛이 응집된 존재로써 강력한 힘을 지니고 있다.</v>
          </cell>
        </row>
        <row r="1726">
          <cell r="A1726" t="str">
            <v>CREATURE_NAME_645</v>
          </cell>
          <cell r="B1726" t="str">
            <v>{1}의 빛</v>
          </cell>
        </row>
        <row r="1727">
          <cell r="A1727" t="str">
            <v>CREATURE_DESC_645</v>
          </cell>
          <cell r="B1727" t="str">
            <v>순수한 빛이 응집된 존재로써 강력한 힘을 지니고 있다.</v>
          </cell>
        </row>
        <row r="1728">
          <cell r="A1728" t="str">
            <v>CREATURE_NAME_646</v>
          </cell>
          <cell r="B1728" t="str">
            <v>{1}의 빛</v>
          </cell>
        </row>
        <row r="1729">
          <cell r="A1729" t="str">
            <v>CREATURE_DESC_646</v>
          </cell>
          <cell r="B1729" t="str">
            <v>순수한 빛이 응집된 존재로써 강력한 힘을 지니고 있다.</v>
          </cell>
        </row>
        <row r="1730">
          <cell r="A1730" t="str">
            <v>CREATURE_NAME_647</v>
          </cell>
          <cell r="B1730" t="str">
            <v>{1}의 빛</v>
          </cell>
        </row>
        <row r="1731">
          <cell r="A1731" t="str">
            <v>CREATURE_DESC_647</v>
          </cell>
          <cell r="B1731" t="str">
            <v>순수한 빛이 응집된 존재로써 강력한 힘을 지니고 있다.</v>
          </cell>
        </row>
        <row r="1732">
          <cell r="A1732" t="str">
            <v>CREATURE_NAME_649</v>
          </cell>
          <cell r="B1732" t="str">
            <v>{1}의 빛</v>
          </cell>
        </row>
        <row r="1733">
          <cell r="A1733" t="str">
            <v>CREATURE_DESC_649</v>
          </cell>
          <cell r="B1733" t="str">
            <v>순수한 빛이 응집된 존재로써 강력한 힘을 지니고 있다.</v>
          </cell>
        </row>
        <row r="1734">
          <cell r="A1734" t="str">
            <v>CREATURE_NAME_650</v>
          </cell>
          <cell r="B1734" t="str">
            <v>{1}의 빛</v>
          </cell>
        </row>
        <row r="1735">
          <cell r="A1735" t="str">
            <v>CREATURE_DESC_650</v>
          </cell>
          <cell r="B1735" t="str">
            <v>순수한 빛이 응집된 존재로써 강력한 힘을 지니고 있다.</v>
          </cell>
        </row>
        <row r="1736">
          <cell r="A1736" t="str">
            <v>CREATURE_NAME_651</v>
          </cell>
          <cell r="B1736" t="str">
            <v>{1}의 빛</v>
          </cell>
        </row>
        <row r="1737">
          <cell r="A1737" t="str">
            <v>CREATURE_DESC_651</v>
          </cell>
          <cell r="B1737" t="str">
            <v>순수한 빛이 응집된 존재로써 강력한 힘을 지니고 있다.</v>
          </cell>
        </row>
        <row r="1738">
          <cell r="A1738" t="str">
            <v>CREATURE_NAME_652</v>
          </cell>
          <cell r="B1738" t="str">
            <v>{1}의 빛</v>
          </cell>
        </row>
        <row r="1739">
          <cell r="A1739" t="str">
            <v>CREATURE_DESC_652</v>
          </cell>
          <cell r="B1739" t="str">
            <v>순수한 빛이 응집된 존재로써 강력한 힘을 지니고 있다.</v>
          </cell>
        </row>
        <row r="1740">
          <cell r="A1740" t="str">
            <v>CREATURE_NAME_653</v>
          </cell>
          <cell r="B1740" t="str">
            <v>샤밀라의 빛</v>
          </cell>
        </row>
        <row r="1741">
          <cell r="A1741" t="str">
            <v>CREATURE_DESC_653</v>
          </cell>
          <cell r="B1741" t="str">
            <v>순수한 빛이 응집된 존재로써 강력한 힘을 지니고 있다.</v>
          </cell>
        </row>
        <row r="1742">
          <cell r="A1742" t="str">
            <v>CREATURE_NAME_654</v>
          </cell>
          <cell r="B1742" t="str">
            <v>{1}의 빛</v>
          </cell>
        </row>
        <row r="1743">
          <cell r="A1743" t="str">
            <v>CREATURE_DESC_654</v>
          </cell>
          <cell r="B1743" t="str">
            <v>순수한 빛이 응집된 존재로써 강력한 힘을 지니고 있다.</v>
          </cell>
        </row>
        <row r="1744">
          <cell r="A1744" t="str">
            <v>CREATURE_NAME_655</v>
          </cell>
          <cell r="B1744" t="str">
            <v>{1}의 빛</v>
          </cell>
        </row>
        <row r="1745">
          <cell r="A1745" t="str">
            <v>CREATURE_DESC_655</v>
          </cell>
          <cell r="B1745" t="str">
            <v>순수한 빛이 응집된 존재로써 강력한 힘을 지니고 있다.</v>
          </cell>
        </row>
        <row r="1746">
          <cell r="A1746" t="str">
            <v>CREATURE_NAME_656</v>
          </cell>
          <cell r="B1746" t="str">
            <v>{1}의 빛</v>
          </cell>
        </row>
        <row r="1747">
          <cell r="A1747" t="str">
            <v>CREATURE_DESC_656</v>
          </cell>
          <cell r="B1747" t="str">
            <v>순수한 빛이 응집된 존재로써 강력한 힘을 지니고 있다.</v>
          </cell>
        </row>
        <row r="1748">
          <cell r="A1748" t="str">
            <v>CREATURE_NAME_657</v>
          </cell>
          <cell r="B1748" t="str">
            <v>{1}의 빛</v>
          </cell>
        </row>
        <row r="1749">
          <cell r="A1749" t="str">
            <v>CREATURE_DESC_657</v>
          </cell>
          <cell r="B1749" t="str">
            <v>순수한 빛이 응집된 존재로써 강력한 힘을 지니고 있다.</v>
          </cell>
        </row>
        <row r="1750">
          <cell r="A1750" t="str">
            <v>CREATURE_NAME_658</v>
          </cell>
          <cell r="B1750" t="str">
            <v>{1}의 빛</v>
          </cell>
        </row>
        <row r="1751">
          <cell r="A1751" t="str">
            <v>CREATURE_DESC_658</v>
          </cell>
          <cell r="B1751" t="str">
            <v>순수한 빛이 응집된 존재로써 강력한 힘을 지니고 있다.</v>
          </cell>
        </row>
        <row r="1752">
          <cell r="A1752" t="str">
            <v>CREATURE_NAME_659</v>
          </cell>
          <cell r="B1752" t="str">
            <v>{1}의 빛</v>
          </cell>
        </row>
        <row r="1753">
          <cell r="A1753" t="str">
            <v>CREATURE_DESC_659</v>
          </cell>
          <cell r="B1753" t="str">
            <v>순수한 빛이 응집된 존재로써 강력한 힘을 지니고 있다.</v>
          </cell>
        </row>
        <row r="1754">
          <cell r="A1754" t="str">
            <v>CREATURE_NAME_660</v>
          </cell>
          <cell r="B1754" t="str">
            <v>{1}의 빛</v>
          </cell>
        </row>
        <row r="1755">
          <cell r="A1755" t="str">
            <v>CREATURE_DESC_660</v>
          </cell>
          <cell r="B1755" t="str">
            <v>순수한 빛이 응집된 존재로써 강력한 힘을 지니고 있다.</v>
          </cell>
        </row>
        <row r="1756">
          <cell r="A1756" t="str">
            <v>CREATURE_NAME_661</v>
          </cell>
          <cell r="B1756" t="str">
            <v>{1}의 빛</v>
          </cell>
        </row>
        <row r="1757">
          <cell r="A1757" t="str">
            <v>CREATURE_DESC_661</v>
          </cell>
          <cell r="B1757" t="str">
            <v>순수한 빛이 응집된 존재로써 강력한 힘을 지니고 있다.</v>
          </cell>
        </row>
        <row r="1758">
          <cell r="A1758" t="str">
            <v>CREATURE_NAME_662</v>
          </cell>
          <cell r="B1758" t="str">
            <v>{1}의 빛</v>
          </cell>
        </row>
        <row r="1759">
          <cell r="A1759" t="str">
            <v>CREATURE_DESC_662</v>
          </cell>
          <cell r="B1759" t="str">
            <v>순수한 빛이 응집된 존재로써 강력한 힘을 지니고 있다.</v>
          </cell>
        </row>
        <row r="1760">
          <cell r="A1760" t="str">
            <v>CREATURE_NAME_663</v>
          </cell>
          <cell r="B1760" t="str">
            <v>{1}의 빛</v>
          </cell>
        </row>
        <row r="1761">
          <cell r="A1761" t="str">
            <v>CREATURE_DESC_663</v>
          </cell>
          <cell r="B1761" t="str">
            <v>순수한 빛이 응집된 존재로써 강력한 힘을 지니고 있다.</v>
          </cell>
        </row>
        <row r="1762">
          <cell r="A1762" t="str">
            <v>CREATURE_NAME_664</v>
          </cell>
          <cell r="B1762" t="str">
            <v>{1}의 빛</v>
          </cell>
        </row>
        <row r="1763">
          <cell r="A1763" t="str">
            <v>CREATURE_DESC_664</v>
          </cell>
          <cell r="B1763" t="str">
            <v>순수한 빛이 응집된 존재로써 강력한 힘을 지니고 있다.</v>
          </cell>
        </row>
        <row r="1764">
          <cell r="A1764" t="str">
            <v>CREATURE_NAME_665</v>
          </cell>
          <cell r="B1764" t="str">
            <v>{1}의 빛</v>
          </cell>
        </row>
        <row r="1765">
          <cell r="A1765" t="str">
            <v>CREATURE_DESC_665</v>
          </cell>
          <cell r="B1765" t="str">
            <v>순수한 빛이 응집된 존재로써 강력한 힘을 지니고 있다.</v>
          </cell>
        </row>
        <row r="1766">
          <cell r="A1766" t="str">
            <v>CREATURE_NAME_666</v>
          </cell>
          <cell r="B1766" t="str">
            <v>{1}의 빛</v>
          </cell>
        </row>
        <row r="1767">
          <cell r="A1767" t="str">
            <v>CREATURE_DESC_666</v>
          </cell>
          <cell r="B1767" t="str">
            <v>순수한 빛이 응집된 존재로써 강력한 힘을 지니고 있다.</v>
          </cell>
        </row>
        <row r="1768">
          <cell r="A1768" t="str">
            <v>CREATURE_NAME_667</v>
          </cell>
          <cell r="B1768" t="str">
            <v>{1}의 빛</v>
          </cell>
        </row>
        <row r="1769">
          <cell r="A1769" t="str">
            <v>CREATURE_DESC_667</v>
          </cell>
          <cell r="B1769" t="str">
            <v>순수한 빛이 응집된 존재로써 강력한 힘을 지니고 있다.</v>
          </cell>
        </row>
        <row r="1770">
          <cell r="A1770" t="str">
            <v>CREATURE_NAME_668</v>
          </cell>
          <cell r="B1770" t="str">
            <v>{1}의 빛</v>
          </cell>
        </row>
        <row r="1771">
          <cell r="A1771" t="str">
            <v>CREATURE_DESC_668</v>
          </cell>
          <cell r="B1771" t="str">
            <v>순수한 빛이 응집된 존재로써 강력한 힘을 지니고 있다.</v>
          </cell>
        </row>
        <row r="1772">
          <cell r="A1772" t="str">
            <v>CREATURE_NAME_669</v>
          </cell>
          <cell r="B1772" t="str">
            <v>{1}의 빛</v>
          </cell>
        </row>
        <row r="1773">
          <cell r="A1773" t="str">
            <v>CREATURE_DESC_669</v>
          </cell>
          <cell r="B1773" t="str">
            <v>순수한 빛이 응집된 존재로써 강력한 힘을 지니고 있다.</v>
          </cell>
        </row>
        <row r="1774">
          <cell r="A1774" t="str">
            <v>CREATURE_NAME_670</v>
          </cell>
          <cell r="B1774" t="str">
            <v>{1}의 빛</v>
          </cell>
        </row>
        <row r="1775">
          <cell r="A1775" t="str">
            <v>CREATURE_DESC_670</v>
          </cell>
          <cell r="B1775" t="str">
            <v>순수한 빛이 응집된 존재로써 강력한 힘을 지니고 있다.</v>
          </cell>
        </row>
        <row r="1776">
          <cell r="A1776" t="str">
            <v>CREATURE_NAME_671</v>
          </cell>
          <cell r="B1776" t="str">
            <v>{1}의 빛</v>
          </cell>
        </row>
        <row r="1777">
          <cell r="A1777" t="str">
            <v>CREATURE_DESC_671</v>
          </cell>
          <cell r="B1777" t="str">
            <v>순수한 빛이 응집된 존재로써 강력한 힘을 지니고 있다.</v>
          </cell>
        </row>
        <row r="1778">
          <cell r="A1778" t="str">
            <v>CREATURE_NAME_673</v>
          </cell>
          <cell r="B1778" t="str">
            <v>{1}의 빛</v>
          </cell>
        </row>
        <row r="1779">
          <cell r="A1779" t="str">
            <v>CREATURE_DESC_673</v>
          </cell>
          <cell r="B1779" t="str">
            <v>순수한 빛이 응집된 존재로써 강력한 힘을 지니고 있다.</v>
          </cell>
        </row>
        <row r="1780">
          <cell r="A1780" t="str">
            <v>CREATURE_NAME_675</v>
          </cell>
          <cell r="B1780" t="str">
            <v>{1}의 빛</v>
          </cell>
        </row>
        <row r="1781">
          <cell r="A1781" t="str">
            <v>CREATURE_DESC_675</v>
          </cell>
          <cell r="B1781" t="str">
            <v>순수한 빛이 응집된 존재로써 강력한 힘을 지니고 있다.</v>
          </cell>
        </row>
        <row r="1782">
          <cell r="A1782" t="str">
            <v>CREATURE_NAME_678</v>
          </cell>
          <cell r="B1782" t="str">
            <v>{1}의 빛</v>
          </cell>
        </row>
        <row r="1783">
          <cell r="A1783" t="str">
            <v>CREATURE_DESC_678</v>
          </cell>
          <cell r="B1783" t="str">
            <v>순수한 빛이 응집된 존재로써 강력한 힘을 지니고 있다.</v>
          </cell>
        </row>
        <row r="1784">
          <cell r="A1784" t="str">
            <v>CREATURE_NAME_687</v>
          </cell>
          <cell r="B1784" t="str">
            <v>{1}의 빛</v>
          </cell>
        </row>
        <row r="1785">
          <cell r="A1785" t="str">
            <v>CREATURE_DESC_687</v>
          </cell>
          <cell r="B1785" t="str">
            <v>순수한 빛이 응집된 존재로써 강력한 힘을 지니고 있다.</v>
          </cell>
        </row>
        <row r="1786">
          <cell r="A1786" t="str">
            <v>CREATURE_NAME_690</v>
          </cell>
          <cell r="B1786" t="str">
            <v>{1}의 빛</v>
          </cell>
        </row>
        <row r="1787">
          <cell r="A1787" t="str">
            <v>CREATURE_DESC_690</v>
          </cell>
          <cell r="B1787" t="str">
            <v>순수한 빛이 응집된 존재로써 강력한 힘을 지니고 있다.</v>
          </cell>
        </row>
        <row r="1788">
          <cell r="A1788" t="str">
            <v>CREATURE_NAME_691</v>
          </cell>
          <cell r="B1788" t="str">
            <v>{1}의 빛</v>
          </cell>
        </row>
        <row r="1789">
          <cell r="A1789" t="str">
            <v>CREATURE_DESC_691</v>
          </cell>
          <cell r="B1789" t="str">
            <v>순수한 빛이 응집된 존재로써 강력한 힘을 지니고 있다.</v>
          </cell>
        </row>
        <row r="1790">
          <cell r="A1790" t="str">
            <v>CREATURE_NAME_692</v>
          </cell>
          <cell r="B1790" t="str">
            <v>{1}의 빛</v>
          </cell>
        </row>
        <row r="1791">
          <cell r="A1791" t="str">
            <v>CREATURE_DESC_692</v>
          </cell>
          <cell r="B1791" t="str">
            <v>순수한 빛이 응집된 존재로써 강력한 힘을 지니고 있다.</v>
          </cell>
        </row>
        <row r="1792">
          <cell r="A1792" t="str">
            <v>CREATURE_NAME_693</v>
          </cell>
          <cell r="B1792" t="str">
            <v>{1}의 빛</v>
          </cell>
        </row>
        <row r="1793">
          <cell r="A1793" t="str">
            <v>CREATURE_DESC_693</v>
          </cell>
          <cell r="B1793" t="str">
            <v>순수한 빛이 응집된 존재로써 강력한 힘을 지니고 있다.</v>
          </cell>
        </row>
        <row r="1794">
          <cell r="A1794" t="str">
            <v>CREATURE_NAME_694</v>
          </cell>
          <cell r="B1794" t="str">
            <v>{1}의 빛</v>
          </cell>
        </row>
        <row r="1795">
          <cell r="A1795" t="str">
            <v>CREATURE_DESC_694</v>
          </cell>
          <cell r="B1795" t="str">
            <v>순수한 빛이 응집된 존재로써 강력한 힘을 지니고 있다.</v>
          </cell>
        </row>
        <row r="1796">
          <cell r="A1796" t="str">
            <v>CREATURE_NAME_695</v>
          </cell>
          <cell r="B1796" t="str">
            <v>{1}의 빛</v>
          </cell>
        </row>
        <row r="1797">
          <cell r="A1797" t="str">
            <v>CREATURE_DESC_695</v>
          </cell>
          <cell r="B1797" t="str">
            <v>순수한 빛이 응집된 존재로써 강력한 힘을 지니고 있다.</v>
          </cell>
        </row>
        <row r="1798">
          <cell r="A1798" t="str">
            <v>CREATURE_NAME_696</v>
          </cell>
          <cell r="B1798" t="str">
            <v>{1}의 빛</v>
          </cell>
        </row>
        <row r="1799">
          <cell r="A1799" t="str">
            <v>CREATURE_DESC_696</v>
          </cell>
          <cell r="B1799" t="str">
            <v>순수한 빛이 응집된 존재로써 강력한 힘을 지니고 있다.</v>
          </cell>
        </row>
        <row r="1800">
          <cell r="A1800" t="str">
            <v>CREATURE_NAME_1001</v>
          </cell>
          <cell r="B1800" t="str">
            <v>고블린 약탈꾼</v>
          </cell>
        </row>
        <row r="1801">
          <cell r="A1801" t="str">
            <v>CREATURE_DESC_1001</v>
          </cell>
          <cell r="B1801" t="str">
            <v>그나마 힘이 세고 튼튼한 고블린이다.</v>
          </cell>
        </row>
        <row r="1802">
          <cell r="A1802" t="str">
            <v>CREATURE_NAME_1002</v>
          </cell>
          <cell r="B1802" t="str">
            <v>고블린 사냥꾼</v>
          </cell>
        </row>
        <row r="1803">
          <cell r="A1803" t="str">
            <v>CREATURE_DESC_1002</v>
          </cell>
          <cell r="B1803" t="str">
            <v>그나마 집중력이 높은 고블린들을 모아 활을 훈련시켰다.</v>
          </cell>
        </row>
        <row r="1804">
          <cell r="A1804" t="str">
            <v>CREATURE_NAME_1003</v>
          </cell>
          <cell r="B1804" t="str">
            <v>고블린 폭탄광</v>
          </cell>
        </row>
        <row r="1805">
          <cell r="A1805" t="str">
            <v>CREATURE_DESC_1003</v>
          </cell>
          <cell r="B1805" t="str">
            <v>알 수 없는 재료로 만들어낸 폭탄을 쓰는 고블린이다.</v>
          </cell>
        </row>
        <row r="1806">
          <cell r="A1806" t="str">
            <v>CREATURE_NAME_1004</v>
          </cell>
          <cell r="B1806" t="str">
            <v>고블린 감시탑</v>
          </cell>
        </row>
        <row r="1807">
          <cell r="A1807" t="str">
            <v>CREATURE_DESC_1004</v>
          </cell>
          <cell r="B1807" t="str">
            <v>먼 곳까지 감시할 수 있는 고블린 방어 시설이다.</v>
          </cell>
        </row>
        <row r="1808">
          <cell r="A1808" t="str">
            <v>CREATURE_NAME_1005</v>
          </cell>
          <cell r="B1808" t="str">
            <v>자폭 고블린</v>
          </cell>
        </row>
        <row r="1809">
          <cell r="A1809" t="str">
            <v>CREATURE_DESC_1005</v>
          </cell>
          <cell r="B1809" t="str">
            <v>거대한 폭탄을 짊어지고 자살 공격을 감행하는 무지막지한 녀석이다.</v>
          </cell>
        </row>
        <row r="1810">
          <cell r="A1810" t="str">
            <v>CREATURE_NAME_1006</v>
          </cell>
          <cell r="B1810" t="str">
            <v>화염방사 고블린</v>
          </cell>
        </row>
        <row r="1811">
          <cell r="A1811" t="str">
            <v>CREATURE_DESC_1006</v>
          </cell>
          <cell r="B1811" t="str">
            <v>어떤 생명체라도 화끈하게 구워버릴 수 있는 화염방사기를 들고 있다.</v>
          </cell>
        </row>
        <row r="1812">
          <cell r="A1812" t="str">
            <v>CREATURE_NAME_1007</v>
          </cell>
          <cell r="B1812" t="str">
            <v>고블린 대포</v>
          </cell>
        </row>
        <row r="1813">
          <cell r="A1813" t="str">
            <v>CREATURE_DESC_1007</v>
          </cell>
          <cell r="B1813" t="str">
            <v>무시무시한 크기에 걸맞게 적을 산산조각 내버릴 포탄을 발사하는 대포다.</v>
          </cell>
        </row>
        <row r="1814">
          <cell r="A1814" t="str">
            <v>CREATURE_NAME_1101</v>
          </cell>
          <cell r="B1814" t="str">
            <v>고블린 정예 약탈꾼</v>
          </cell>
        </row>
        <row r="1815">
          <cell r="A1815" t="str">
            <v>CREATURE_DESC_1101</v>
          </cell>
          <cell r="B1815" t="str">
            <v>고블린 약탈꾼들의 우상이 되어버린 노련한 약탈꾼이다.</v>
          </cell>
        </row>
        <row r="1816">
          <cell r="A1816" t="str">
            <v>CREATURE_NAME_1102</v>
          </cell>
          <cell r="B1816" t="str">
            <v>고블린 정예 사냥꾼</v>
          </cell>
        </row>
        <row r="1817">
          <cell r="A1817" t="str">
            <v>CREATURE_DESC_1102</v>
          </cell>
          <cell r="B1817" t="str">
            <v>고블린 사냥꾼들 중 실력있는 자들에게는 특별한 훈련을 거쳐 정예 칭호를 준다.</v>
          </cell>
        </row>
        <row r="1818">
          <cell r="A1818" t="str">
            <v>CREATURE_NAME_1103</v>
          </cell>
          <cell r="B1818" t="str">
            <v>고블린 정예 폭탄광</v>
          </cell>
        </row>
        <row r="1819">
          <cell r="A1819" t="str">
            <v>CREATURE_DESC_1103</v>
          </cell>
          <cell r="B1819" t="str">
            <v>고블린 부족에서 사용하는 모든 폭탄의 제조 및 시험을 담당하는 기술자들이다.</v>
          </cell>
        </row>
        <row r="1820">
          <cell r="A1820" t="str">
            <v>CREATURE_NAME_1301</v>
          </cell>
          <cell r="B1820" t="str">
            <v>고블린 라이더</v>
          </cell>
        </row>
        <row r="1821">
          <cell r="A1821" t="str">
            <v>CREATURE_DESC_1301</v>
          </cell>
          <cell r="B1821" t="str">
            <v>고블린 중에서도 가장 똑똑하여 주변 고블린들을 지휘한다. \n거대한 멧돼지에 타고 다니지만, 사실 잘 다루지는 못하는 모양이다.</v>
          </cell>
        </row>
        <row r="1822">
          <cell r="A1822" t="str">
            <v>CREATURE_NAME_1201</v>
          </cell>
          <cell r="B1822" t="str">
            <v>고블린 약탈대장</v>
          </cell>
        </row>
        <row r="1823">
          <cell r="A1823" t="str">
            <v>CREATURE_DESC_1201</v>
          </cell>
          <cell r="B1823" t="str">
            <v>고블린 약탈꾼들 중 가장 힘쎈 고블린이다.</v>
          </cell>
        </row>
        <row r="1824">
          <cell r="A1824" t="str">
            <v>CREATURE_NAME_2001</v>
          </cell>
          <cell r="B1824" t="str">
            <v>오크 돌격전사</v>
          </cell>
        </row>
        <row r="1825">
          <cell r="A1825" t="str">
            <v>CREATURE_DESC_2001</v>
          </cell>
          <cell r="B1825" t="str">
            <v>전투에서 가장 앞에 서서 돌격하는 오크 전사들이다.</v>
          </cell>
        </row>
        <row r="1826">
          <cell r="A1826" t="str">
            <v>CREATURE_NAME_2002</v>
          </cell>
          <cell r="B1826" t="str">
            <v>오크 궁병</v>
          </cell>
        </row>
        <row r="1827">
          <cell r="A1827" t="str">
            <v>CREATURE_DESC_2002</v>
          </cell>
          <cell r="B1827" t="str">
            <v>오크족 특유의 강인한 활을 쏘는 오크이다.</v>
          </cell>
        </row>
        <row r="1828">
          <cell r="A1828" t="str">
            <v>CREATURE_NAME_2003</v>
          </cell>
          <cell r="B1828" t="str">
            <v>오크 주술사</v>
          </cell>
        </row>
        <row r="1829">
          <cell r="A1829" t="str">
            <v>CREATURE_DESC_2003</v>
          </cell>
          <cell r="B1829" t="str">
            <v>오크족 고유의 주술을 사용하는 주술사이다.</v>
          </cell>
        </row>
        <row r="1830">
          <cell r="A1830" t="str">
            <v>CREATURE_NAME_2004</v>
          </cell>
          <cell r="B1830" t="str">
            <v>오크 중갑전사</v>
          </cell>
        </row>
        <row r="1831">
          <cell r="A1831" t="str">
            <v>CREATURE_DESC_2004</v>
          </cell>
          <cell r="B1831" t="str">
            <v>튼튼한 중갑으로 무장한 오크이다.</v>
          </cell>
        </row>
        <row r="1832">
          <cell r="A1832" t="str">
            <v>CREATURE_NAME_2005</v>
          </cell>
          <cell r="B1832" t="str">
            <v>오크 지휘관</v>
          </cell>
        </row>
        <row r="1833">
          <cell r="A1833" t="str">
            <v>CREATURE_DESC_2005</v>
          </cell>
          <cell r="B1833" t="str">
            <v>웅장한 북소리로 전투를 지휘하는 지휘관이다.</v>
          </cell>
        </row>
        <row r="1834">
          <cell r="A1834" t="str">
            <v>CREATURE_NAME_2006</v>
          </cell>
          <cell r="B1834" t="str">
            <v>오크 토템</v>
          </cell>
        </row>
        <row r="1835">
          <cell r="A1835" t="str">
            <v>CREATURE_DESC_2006</v>
          </cell>
          <cell r="B1835" t="str">
            <v>강력한 주술이 담긴 오크 토템은 오크들을 더욱 잔인하게 만든다.</v>
          </cell>
        </row>
        <row r="1836">
          <cell r="A1836" t="str">
            <v>CREATURE_NAME_2007</v>
          </cell>
          <cell r="B1836" t="str">
            <v>오크 투석기</v>
          </cell>
        </row>
        <row r="1837">
          <cell r="A1837" t="str">
            <v>CREATURE_DESC_2007</v>
          </cell>
          <cell r="B1837" t="str">
            <v>집채만한 바위를 쏘아올릴 법한 거대한 투석기다.</v>
          </cell>
        </row>
        <row r="1838">
          <cell r="A1838" t="str">
            <v>CREATURE_NAME_2008</v>
          </cell>
          <cell r="B1838" t="str">
            <v>오크 돌격전사</v>
          </cell>
        </row>
        <row r="1839">
          <cell r="A1839" t="str">
            <v>CREATURE_DESC_2008</v>
          </cell>
          <cell r="B1839" t="str">
            <v>전투에서 가장 앞에 서서 돌격하는 오크 전사들이다.</v>
          </cell>
        </row>
        <row r="1840">
          <cell r="A1840" t="str">
            <v>CREATURE_NAME_2009</v>
          </cell>
          <cell r="B1840" t="str">
            <v>오크 궁병</v>
          </cell>
        </row>
        <row r="1841">
          <cell r="A1841" t="str">
            <v>CREATURE_DESC_2009</v>
          </cell>
          <cell r="B1841" t="str">
            <v>오크족 특유의 강인한 활을 쏘는 오크이다.</v>
          </cell>
        </row>
        <row r="1842">
          <cell r="A1842" t="str">
            <v>CREATURE_NAME_2010</v>
          </cell>
          <cell r="B1842" t="str">
            <v>언데드 오크 전사</v>
          </cell>
        </row>
        <row r="1843">
          <cell r="A1843" t="str">
            <v>CREATURE_NAME_2101</v>
          </cell>
          <cell r="B1843" t="str">
            <v>오크 정예 돌격전사</v>
          </cell>
        </row>
        <row r="1844">
          <cell r="A1844" t="str">
            <v>CREATURE_DESC_2101</v>
          </cell>
          <cell r="B1844" t="str">
            <v>수많은 전투를 경험했던 베테랑 돌격전사들이다.</v>
          </cell>
        </row>
        <row r="1845">
          <cell r="A1845" t="str">
            <v>CREATURE_NAME_2102</v>
          </cell>
          <cell r="B1845" t="str">
            <v>오크 정예 궁병</v>
          </cell>
        </row>
        <row r="1846">
          <cell r="A1846" t="str">
            <v>CREATURE_DESC_2102</v>
          </cell>
          <cell r="B1846" t="str">
            <v>일반 오크는 당길 수 없을 정도의 활을 쓰는 오크이다.</v>
          </cell>
        </row>
        <row r="1847">
          <cell r="A1847" t="str">
            <v>CREATURE_NAME_2103</v>
          </cell>
          <cell r="B1847" t="str">
            <v>오크 정예 주술사</v>
          </cell>
        </row>
        <row r="1848">
          <cell r="A1848" t="str">
            <v>CREATURE_DESC_2103</v>
          </cell>
          <cell r="B1848" t="str">
            <v>강력한 주술을 사용하는 오크 주술사이다.</v>
          </cell>
        </row>
        <row r="1849">
          <cell r="A1849" t="str">
            <v>CREATURE_NAME_2203</v>
          </cell>
          <cell r="B1849" t="str">
            <v>오크 제사장</v>
          </cell>
        </row>
        <row r="1850">
          <cell r="A1850" t="str">
            <v>CREATURE_DESC_2203</v>
          </cell>
          <cell r="B1850" t="str">
            <v>오크 부족 내에 단 한명밖에 존재하지 않는 제사장들은,\n부족의 운명을 결정짓는 중요한 역할을 수행한다.</v>
          </cell>
        </row>
        <row r="1851">
          <cell r="A1851" t="str">
            <v>CREATURE_NAME_3001</v>
          </cell>
          <cell r="B1851" t="str">
            <v>초록빛 슬라임</v>
          </cell>
        </row>
        <row r="1852">
          <cell r="A1852" t="str">
            <v>CREATURE_DESC_3001</v>
          </cell>
          <cell r="B1852" t="str">
            <v>가까이 다가가면 공격하는 슬라임이다.</v>
          </cell>
        </row>
        <row r="1853">
          <cell r="A1853" t="str">
            <v>CREATURE_NAME_3002</v>
          </cell>
          <cell r="B1853" t="str">
            <v>푸른빛 슬라임</v>
          </cell>
        </row>
        <row r="1854">
          <cell r="A1854" t="str">
            <v>CREATURE_DESC_3002</v>
          </cell>
          <cell r="B1854" t="str">
            <v>멀리서 액을 뱉는 슬라임이다.</v>
          </cell>
        </row>
        <row r="1855">
          <cell r="A1855" t="str">
            <v>CREATURE_NAME_3003</v>
          </cell>
          <cell r="B1855" t="str">
            <v>보랏빛 슬라임</v>
          </cell>
        </row>
        <row r="1856">
          <cell r="A1856" t="str">
            <v>CREATURE_DESC_3003</v>
          </cell>
          <cell r="B1856" t="str">
            <v>사방으로 자신의 체액을 터트리는 슬라임이다.</v>
          </cell>
        </row>
        <row r="1857">
          <cell r="A1857" t="str">
            <v>CREATURE_NAME_3004</v>
          </cell>
          <cell r="B1857" t="str">
            <v>주홍빛 슬라임</v>
          </cell>
        </row>
        <row r="1858">
          <cell r="A1858" t="str">
            <v>CREATURE_DESC_3004</v>
          </cell>
          <cell r="B1858" t="str">
            <v>큰 충격을 주면 터지면서 사방으로 피해를 주는 슬라임이다.</v>
          </cell>
        </row>
        <row r="1859">
          <cell r="A1859" t="str">
            <v>CREATURE_NAME_3005</v>
          </cell>
          <cell r="B1859" t="str">
            <v>작은 녹색 푸린</v>
          </cell>
        </row>
        <row r="1860">
          <cell r="A1860" t="str">
            <v>CREATURE_DESC_3005</v>
          </cell>
          <cell r="B1860" t="str">
            <v>큰 녀석들이 뱉어내는 작은 푸린이다.\n몸통으로 직접 공격한다.</v>
          </cell>
        </row>
        <row r="1861">
          <cell r="A1861" t="str">
            <v>CREATURE_NAME_3006</v>
          </cell>
          <cell r="B1861" t="str">
            <v>작은 파란색 푸린</v>
          </cell>
        </row>
        <row r="1862">
          <cell r="A1862" t="str">
            <v>CREATURE_DESC_3006</v>
          </cell>
          <cell r="B1862" t="str">
            <v>큰 녀석들이 뱉어내는 작은 푸린이다.\n가끔 주변을 얼린다.</v>
          </cell>
        </row>
        <row r="1863">
          <cell r="A1863" t="str">
            <v>CREATURE_NAME_3007</v>
          </cell>
          <cell r="B1863" t="str">
            <v>작은 보라색 푸린</v>
          </cell>
        </row>
        <row r="1864">
          <cell r="A1864" t="str">
            <v>CREATURE_DESC_3007</v>
          </cell>
          <cell r="B1864" t="str">
            <v>큰 녀석들이 뱉어내는 작은 푸린이다.\n주변에 독을 뿌린다.</v>
          </cell>
        </row>
        <row r="1865">
          <cell r="A1865" t="str">
            <v>CREATURE_NAME_3008</v>
          </cell>
          <cell r="B1865" t="str">
            <v>녹색 푸린</v>
          </cell>
        </row>
        <row r="1866">
          <cell r="A1866" t="str">
            <v>CREATURE_DESC_3008</v>
          </cell>
          <cell r="B1866" t="str">
            <v>작은 푸린들을 뱉어내는 녀석이다.\n몸통으로 직접 공격한다.</v>
          </cell>
        </row>
        <row r="1867">
          <cell r="A1867" t="str">
            <v>CREATURE_NAME_3009</v>
          </cell>
          <cell r="B1867" t="str">
            <v>파란색 푸린</v>
          </cell>
        </row>
        <row r="1868">
          <cell r="A1868" t="str">
            <v>CREATURE_DESC_3009</v>
          </cell>
          <cell r="B1868" t="str">
            <v>작은 푸린들을 뱉어내는 녀석이다.\n가끔 주변을 얼린다.</v>
          </cell>
        </row>
        <row r="1869">
          <cell r="A1869" t="str">
            <v>CREATURE_NAME_3010</v>
          </cell>
          <cell r="B1869" t="str">
            <v>보라색 푸린</v>
          </cell>
        </row>
        <row r="1870">
          <cell r="A1870" t="str">
            <v>CREATURE_DESC_3010</v>
          </cell>
          <cell r="B1870" t="str">
            <v>작은 푸린들을 뱉어내는 녀석이다.\n주변에 독을 뿌린다.</v>
          </cell>
        </row>
        <row r="1871">
          <cell r="A1871" t="str">
            <v>CREATURE_NAME_3011</v>
          </cell>
          <cell r="B1871" t="str">
            <v>초록빛 슬라임</v>
          </cell>
        </row>
        <row r="1872">
          <cell r="A1872" t="str">
            <v>CREATURE_DESC_3011</v>
          </cell>
          <cell r="B1872" t="str">
            <v>가까이 다가가면 공격하는 슬라임이다.</v>
          </cell>
        </row>
        <row r="1873">
          <cell r="A1873" t="str">
            <v>CREATURE_NAME_3021</v>
          </cell>
          <cell r="B1873" t="str">
            <v>큰 녹색 푸린</v>
          </cell>
        </row>
        <row r="1874">
          <cell r="A1874" t="str">
            <v>CREATURE_DESC_3021</v>
          </cell>
          <cell r="B1874" t="str">
            <v>많은 푸린들을 만들어내는 큰 푸린이다.\n몸통으로 직접 공격한다.</v>
          </cell>
        </row>
        <row r="1875">
          <cell r="A1875" t="str">
            <v>CREATURE_NAME_3022</v>
          </cell>
          <cell r="B1875" t="str">
            <v>큰 파란색 푸린</v>
          </cell>
        </row>
        <row r="1876">
          <cell r="A1876" t="str">
            <v>CREATURE_DESC_3022</v>
          </cell>
          <cell r="B1876" t="str">
            <v>많은 푸린들을 만들어내는 큰 푸린이다.\n가끔 주변을 얼린다.</v>
          </cell>
        </row>
        <row r="1877">
          <cell r="A1877" t="str">
            <v>CREATURE_NAME_3023</v>
          </cell>
          <cell r="B1877" t="str">
            <v>큰 보라색 푸린</v>
          </cell>
        </row>
        <row r="1878">
          <cell r="A1878" t="str">
            <v>CREATURE_DESC_3023</v>
          </cell>
          <cell r="B1878" t="str">
            <v>많은 푸린들을 만들어내는 큰 푸린이다.\n주변에 독을 뿌린다.</v>
          </cell>
        </row>
        <row r="1879">
          <cell r="A1879" t="str">
            <v>CREATURE_NAME_4001</v>
          </cell>
          <cell r="B1879" t="str">
            <v>수호자 골렘</v>
          </cell>
        </row>
        <row r="1880">
          <cell r="A1880" t="str">
            <v>CREATURE_DESC_4001</v>
          </cell>
          <cell r="B1880" t="str">
            <v>무언가를 지키기 위해 만들어 진 듯한 골렘이다.</v>
          </cell>
        </row>
        <row r="1881">
          <cell r="A1881" t="str">
            <v>CREATURE_NAME_4002</v>
          </cell>
          <cell r="B1881" t="str">
            <v>파괴자 골렘</v>
          </cell>
        </row>
        <row r="1882">
          <cell r="A1882" t="str">
            <v>CREATURE_DESC_4002</v>
          </cell>
          <cell r="B1882" t="str">
            <v>무언가를 파괴하기 위해 만들어 진 듯한 골렘이다.</v>
          </cell>
        </row>
        <row r="1883">
          <cell r="A1883" t="str">
            <v>CREATURE_NAME_4003</v>
          </cell>
          <cell r="B1883" t="str">
            <v>폭주한 골렘</v>
          </cell>
        </row>
        <row r="1884">
          <cell r="A1884" t="str">
            <v>CREATURE_DESC_4003</v>
          </cell>
          <cell r="B1884" t="str">
            <v>마력의 원천이 끊겨 폭주한 골렘이다.</v>
          </cell>
        </row>
        <row r="1885">
          <cell r="A1885" t="str">
            <v>CREATURE_NAME_4201</v>
          </cell>
          <cell r="B1885" t="str">
            <v>고대마력 골렘</v>
          </cell>
        </row>
        <row r="1886">
          <cell r="A1886" t="str">
            <v>CREATURE_DESC_4201</v>
          </cell>
          <cell r="B1886" t="str">
            <v>고대의 마력이 넘쳐흐르는 골렘이다.</v>
          </cell>
        </row>
        <row r="1887">
          <cell r="A1887" t="str">
            <v>CREATURE_NAME_5001</v>
          </cell>
          <cell r="B1887" t="str">
            <v>흡혈 거미</v>
          </cell>
        </row>
        <row r="1888">
          <cell r="A1888" t="str">
            <v>CREATURE_DESC_5001</v>
          </cell>
          <cell r="B1888" t="str">
            <v>다른 동물을 사냥하여 피를 먹고 사는 거미이다.</v>
          </cell>
        </row>
        <row r="1889">
          <cell r="A1889" t="str">
            <v>CREATURE_NAME_5002</v>
          </cell>
          <cell r="B1889" t="str">
            <v>불쏘시개거미</v>
          </cell>
        </row>
        <row r="1890">
          <cell r="A1890" t="str">
            <v>CREATURE_DESC_5002</v>
          </cell>
          <cell r="B1890" t="str">
            <v>배에서 고열의 액을 쏠 수 있는 거미이다.</v>
          </cell>
        </row>
        <row r="1891">
          <cell r="A1891" t="str">
            <v>CREATURE_NAME_5003</v>
          </cell>
          <cell r="B1891" t="str">
            <v>싸움꾼거미</v>
          </cell>
        </row>
        <row r="1892">
          <cell r="A1892" t="str">
            <v>CREATURE_DESC_5003</v>
          </cell>
          <cell r="B1892" t="str">
            <v>발달된 커다란 앞발을 이용하여 사냥하는 거미이다.</v>
          </cell>
        </row>
        <row r="1893">
          <cell r="A1893" t="str">
            <v>CREATURE_NAME_5004</v>
          </cell>
          <cell r="B1893" t="str">
            <v>폭발거미</v>
          </cell>
        </row>
        <row r="1894">
          <cell r="A1894" t="str">
            <v>CREATURE_DESC_5004</v>
          </cell>
          <cell r="B1894" t="str">
            <v>화약을 먹고 자란 폭발거미다.</v>
          </cell>
        </row>
        <row r="1895">
          <cell r="A1895" t="str">
            <v>CREATURE_NAME_5005</v>
          </cell>
          <cell r="B1895" t="str">
            <v>새끼거미</v>
          </cell>
        </row>
        <row r="1896">
          <cell r="A1896" t="str">
            <v>CREATURE_DESC_5005</v>
          </cell>
          <cell r="B1896" t="str">
            <v>이제 막 자라기 시작한 새끼거미다.</v>
          </cell>
        </row>
        <row r="1897">
          <cell r="A1897" t="str">
            <v>CREATURE_NAME_5006</v>
          </cell>
          <cell r="B1897" t="str">
            <v>거미알</v>
          </cell>
        </row>
        <row r="1898">
          <cell r="A1898" t="str">
            <v>CREATURE_DESC_5006</v>
          </cell>
          <cell r="B1898" t="str">
            <v>건드리면 알을 깨고 새끼거미가 나온다.</v>
          </cell>
        </row>
        <row r="1899">
          <cell r="A1899" t="str">
            <v>CREATURE_NAME_5007</v>
          </cell>
          <cell r="B1899" t="str">
            <v>유령거미</v>
          </cell>
        </row>
        <row r="1900">
          <cell r="A1900" t="str">
            <v>CREATURE_DESC_5007</v>
          </cell>
          <cell r="B1900" t="str">
            <v>배에서 고열의 액을 쏠 수 있는 거미이다.</v>
          </cell>
        </row>
        <row r="1901">
          <cell r="A1901" t="str">
            <v>CREATURE_NAME_5201</v>
          </cell>
          <cell r="B1901" t="str">
            <v>맹독여왕거미</v>
          </cell>
        </row>
        <row r="1902">
          <cell r="A1902" t="str">
            <v>CREATURE_DESC_5201</v>
          </cell>
          <cell r="B1902" t="str">
            <v>배에 독웅덩이를 지니고 있는 거대한 여왕거미이다.</v>
          </cell>
        </row>
        <row r="1903">
          <cell r="A1903" t="str">
            <v>CREATURE_NAME_6001</v>
          </cell>
          <cell r="B1903" t="str">
            <v>모래사냥꾼 자이언트웜</v>
          </cell>
        </row>
        <row r="1904">
          <cell r="A1904" t="str">
            <v>CREATURE_DESC_6001</v>
          </cell>
          <cell r="B1904" t="str">
            <v>모래 속에 숨어있다 가까이 오는 동물을 사냥하는 몬스터이다.</v>
          </cell>
        </row>
        <row r="1905">
          <cell r="A1905" t="str">
            <v>CREATURE_NAME_6002</v>
          </cell>
          <cell r="B1905" t="str">
            <v>광폭한 자이언트웜</v>
          </cell>
        </row>
        <row r="1906">
          <cell r="A1906" t="str">
            <v>CREATURE_DESC_6002</v>
          </cell>
          <cell r="B1906" t="str">
            <v>땅속에서 나와 주변의 동물들을 마구잡이로 사냥하는 몬스터이다.</v>
          </cell>
        </row>
        <row r="1907">
          <cell r="A1907" t="str">
            <v>CREATURE_NAME_6003</v>
          </cell>
          <cell r="B1907" t="str">
            <v>풀냄새 자이언트웜</v>
          </cell>
        </row>
        <row r="1908">
          <cell r="A1908" t="str">
            <v>CREATURE_DESC_6003</v>
          </cell>
          <cell r="B1908" t="str">
            <v>자신의 영역 안에 들어오는 동물들을 멀리서 산성 타액을 쏘아 녹여 사냥한다.</v>
          </cell>
        </row>
        <row r="1909">
          <cell r="A1909" t="str">
            <v>CREATURE_NAME_6201</v>
          </cell>
          <cell r="B1909" t="str">
            <v>용갈기 자이언트웜</v>
          </cell>
        </row>
        <row r="1910">
          <cell r="A1910" t="str">
            <v>CREATURE_DESC_6201</v>
          </cell>
          <cell r="B1910" t="str">
            <v>자이언트웜 중에서도 특히 거대하여 지나간 자리가 황폐화 된다고 한다.</v>
          </cell>
        </row>
        <row r="1911">
          <cell r="A1911" t="str">
            <v>CREATURE_NAME_7001</v>
          </cell>
          <cell r="B1911" t="str">
            <v>스켈레톤 돌격병</v>
          </cell>
        </row>
        <row r="1912">
          <cell r="A1912" t="str">
            <v>CREATURE_DESC_7001</v>
          </cell>
          <cell r="B1912" t="str">
            <v>죽기 위해 가장 열심히 싸우는 최전선 돌격병들이다.</v>
          </cell>
        </row>
        <row r="1913">
          <cell r="A1913" t="str">
            <v>CREATURE_NAME_7002</v>
          </cell>
          <cell r="B1913" t="str">
            <v>스켈레톤 대검병</v>
          </cell>
        </row>
        <row r="1914">
          <cell r="A1914" t="str">
            <v>CREATURE_DESC_7002</v>
          </cell>
          <cell r="B1914" t="str">
            <v>거대한 대검을 들고 싸우는 스켈레톤이다.</v>
          </cell>
        </row>
        <row r="1915">
          <cell r="A1915" t="str">
            <v>CREATURE_NAME_7003</v>
          </cell>
          <cell r="B1915" t="str">
            <v>스켈레톤 궁병</v>
          </cell>
        </row>
        <row r="1916">
          <cell r="A1916" t="str">
            <v>CREATURE_DESC_7003</v>
          </cell>
          <cell r="B1916" t="str">
            <v>의외로 정교하게 활을 쏘는 스켈레톤이다.</v>
          </cell>
        </row>
        <row r="1917">
          <cell r="A1917" t="str">
            <v>CREATURE_NAME_7004</v>
          </cell>
          <cell r="B1917" t="str">
            <v>스켈레톤 흑마법사</v>
          </cell>
        </row>
        <row r="1918">
          <cell r="A1918" t="str">
            <v>CREATURE_DESC_7004</v>
          </cell>
          <cell r="B1918" t="str">
            <v>생전의 마력이 남아있는지 마법을 쓰는 스켈레톤이다.</v>
          </cell>
        </row>
        <row r="1919">
          <cell r="A1919" t="str">
            <v>CREATURE_NAME_7005</v>
          </cell>
          <cell r="B1919" t="str">
            <v>스켈레톤 방패병</v>
          </cell>
        </row>
        <row r="1920">
          <cell r="A1920" t="str">
            <v>CREATURE_DESC_7005</v>
          </cell>
          <cell r="B1920" t="str">
            <v>방패를 들고 전방에서 적의 공격을 버텨내는 스켈레톤이다.</v>
          </cell>
        </row>
        <row r="1921">
          <cell r="A1921" t="str">
            <v>CREATURE_NAME_7006</v>
          </cell>
          <cell r="B1921" t="str">
            <v>거대 스켈레톤</v>
          </cell>
        </row>
        <row r="1922">
          <cell r="A1922" t="str">
            <v>CREATURE_DESC_7006</v>
          </cell>
          <cell r="B1922" t="str">
            <v>차원 너머 생물체의 뼈를 이어 붙여 만든, 매우 거대한 스켈레톤이다.</v>
          </cell>
        </row>
        <row r="1923">
          <cell r="A1923" t="str">
            <v>CREATURE_NAME_7007</v>
          </cell>
          <cell r="B1923" t="str">
            <v>고대 거인의 두개골</v>
          </cell>
        </row>
        <row r="1924">
          <cell r="A1924" t="str">
            <v>CREATURE_DESC_7007</v>
          </cell>
          <cell r="B1924" t="str">
            <v>모든 것을 먹어치울 듯 거대한 입을 주체 못하는 두개골이다.</v>
          </cell>
        </row>
        <row r="1925">
          <cell r="A1925" t="str">
            <v>CREATURE_NAME_7008</v>
          </cell>
          <cell r="B1925" t="str">
            <v>스켈레톤 토템</v>
          </cell>
        </row>
        <row r="1926">
          <cell r="A1926" t="str">
            <v>CREATURE_DESC_7008</v>
          </cell>
          <cell r="B1926" t="str">
            <v>죽지 못한 자들에게만 영향을 끼치는 사악한 저주가 뿜어져 나오는 토템이다.</v>
          </cell>
        </row>
        <row r="1927">
          <cell r="A1927" t="str">
            <v>CREATURE_NAME_7010</v>
          </cell>
          <cell r="B1927" t="str">
            <v>얼음스켈레톤 흑마법사</v>
          </cell>
        </row>
        <row r="1928">
          <cell r="A1928" t="str">
            <v>CREATURE_DESC_7010</v>
          </cell>
          <cell r="B1928" t="str">
            <v>생전의 마력이 남아있는지 마법을 쓰는 스켈레톤이다.</v>
          </cell>
        </row>
        <row r="1929">
          <cell r="A1929" t="str">
            <v>CREATURE_NAME_7011</v>
          </cell>
          <cell r="B1929" t="str">
            <v>얼음스켈레톤 돌격병</v>
          </cell>
        </row>
        <row r="1930">
          <cell r="A1930" t="str">
            <v>CREATURE_DESC_7011</v>
          </cell>
          <cell r="B1930" t="str">
            <v>죽기 위해 가장 열심히 싸우는 최전선 돌격병들이다.</v>
          </cell>
        </row>
        <row r="1931">
          <cell r="A1931" t="str">
            <v>CREATURE_NAME_7012</v>
          </cell>
          <cell r="B1931" t="str">
            <v>얼음스켈레톤 궁병</v>
          </cell>
        </row>
        <row r="1932">
          <cell r="A1932" t="str">
            <v>CREATURE_DESC_7012</v>
          </cell>
          <cell r="B1932" t="str">
            <v>의외로 정교하게 활을 쏘는 스켈레톤이다.</v>
          </cell>
        </row>
        <row r="1933">
          <cell r="A1933" t="str">
            <v>CREATURE_NAME_7013</v>
          </cell>
          <cell r="B1933" t="str">
            <v>거대 얼음스켈레톤</v>
          </cell>
        </row>
        <row r="1934">
          <cell r="A1934" t="str">
            <v>CREATURE_DESC_7013</v>
          </cell>
          <cell r="B1934" t="str">
            <v>차원 너머 생물체의 뼈를 이어 붙여 만든, 매우 거대한 스켈레톤이다.</v>
          </cell>
        </row>
        <row r="1935">
          <cell r="A1935" t="str">
            <v>CREATURE_NAME_7014</v>
          </cell>
          <cell r="B1935" t="str">
            <v>고대 서리거인의 두개골</v>
          </cell>
        </row>
        <row r="1936">
          <cell r="A1936" t="str">
            <v>CREATURE_DESC_7014</v>
          </cell>
          <cell r="B1936" t="str">
            <v>모든 것을 먹어치울 듯 거대한 입을 주체 못하는 두개골이다.</v>
          </cell>
        </row>
        <row r="1937">
          <cell r="A1937" t="str">
            <v>CREATURE_NAME_7015</v>
          </cell>
          <cell r="B1937" t="str">
            <v>할로윈 스켈레톤 전사</v>
          </cell>
        </row>
        <row r="1938">
          <cell r="A1938" t="str">
            <v>CREATURE_DESC_7015</v>
          </cell>
          <cell r="B1938" t="str">
            <v>호박을 뒤집어 쓴 해골 전사</v>
          </cell>
        </row>
        <row r="1939">
          <cell r="A1939" t="str">
            <v>CREATURE_NAME_7016</v>
          </cell>
          <cell r="B1939" t="str">
            <v>할로윈 스켈레톤 궁수</v>
          </cell>
        </row>
        <row r="1940">
          <cell r="A1940" t="str">
            <v>CREATURE_DESC_7016</v>
          </cell>
          <cell r="B1940" t="str">
            <v>호박을 뒤집어 쓴 해골 궁수</v>
          </cell>
        </row>
        <row r="1941">
          <cell r="A1941" t="str">
            <v>CREATURE_NAME_7017</v>
          </cell>
          <cell r="B1941" t="str">
            <v>할로윈 호박 유령</v>
          </cell>
        </row>
        <row r="1942">
          <cell r="A1942" t="str">
            <v>CREATURE_DESC_7017</v>
          </cell>
          <cell r="B1942" t="str">
            <v>호박의 형상의띈 할로윈의 유령이다.</v>
          </cell>
        </row>
        <row r="1943">
          <cell r="A1943" t="str">
            <v>CREATURE_NAME_7018</v>
          </cell>
          <cell r="B1943" t="str">
            <v>할로윈 스켈레톤 전사</v>
          </cell>
        </row>
        <row r="1944">
          <cell r="A1944" t="str">
            <v>CREATURE_NAME_7019</v>
          </cell>
          <cell r="B1944" t="str">
            <v>할로윈 스켈레톤 마법사</v>
          </cell>
        </row>
        <row r="1945">
          <cell r="A1945" t="str">
            <v>CREATURE_NAME_7020</v>
          </cell>
          <cell r="B1945" t="str">
            <v>호박 토템</v>
          </cell>
        </row>
        <row r="1946">
          <cell r="A1946" t="str">
            <v>CREATURE_NAME_7009</v>
          </cell>
          <cell r="B1946" t="str">
            <v>스켈레톤 투석기</v>
          </cell>
        </row>
        <row r="1947">
          <cell r="A1947" t="str">
            <v>CREATURE_DESC_7009</v>
          </cell>
          <cell r="B1947" t="str">
            <v>갖가지 뼈가 얽히고 섥힌 흉측한 스켈레톤 투석기다.</v>
          </cell>
        </row>
        <row r="1948">
          <cell r="A1948" t="str">
            <v>CREATURE_NAME_7101</v>
          </cell>
          <cell r="B1948" t="str">
            <v>스켈레톤 정예 돌격병</v>
          </cell>
        </row>
        <row r="1949">
          <cell r="A1949" t="str">
            <v>CREATURE_DESC_7101</v>
          </cell>
          <cell r="B1949" t="str">
            <v>자신에게 주어진 저주를 받아들임으로써 더욱 강력해진 돌격병들이다.</v>
          </cell>
        </row>
        <row r="1950">
          <cell r="A1950" t="str">
            <v>CREATURE_NAME_7102</v>
          </cell>
          <cell r="B1950" t="str">
            <v>스켈레톤 정예 대검병</v>
          </cell>
        </row>
        <row r="1951">
          <cell r="A1951" t="str">
            <v>CREATURE_DESC_7102</v>
          </cell>
          <cell r="B1951" t="str">
            <v>다른 스켈레톤보다 더 무거운 대검을 쓰는 스켈레톤이다.</v>
          </cell>
        </row>
        <row r="1952">
          <cell r="A1952" t="str">
            <v>CREATURE_NAME_7103</v>
          </cell>
          <cell r="B1952" t="str">
            <v>스켈레톤 정예 궁병</v>
          </cell>
        </row>
        <row r="1953">
          <cell r="A1953" t="str">
            <v>CREATURE_DESC_7103</v>
          </cell>
          <cell r="B1953" t="str">
            <v>유달리 뛰어난 실력을 가진 스켈레톤 궁병이다.</v>
          </cell>
        </row>
        <row r="1954">
          <cell r="A1954" t="str">
            <v>CREATURE_NAME_7104</v>
          </cell>
          <cell r="B1954" t="str">
            <v>스켈레톤 정예 흑마법사</v>
          </cell>
        </row>
        <row r="1955">
          <cell r="A1955" t="str">
            <v>CREATURE_DESC_7104</v>
          </cell>
          <cell r="B1955" t="str">
            <v>죽은 뒤 생전보다 더 많은 마력을 지니고 있는 스켈레톤 흑마법사이다.</v>
          </cell>
        </row>
        <row r="1956">
          <cell r="A1956" t="str">
            <v>CREATURE_NAME_7105</v>
          </cell>
          <cell r="B1956" t="str">
            <v>얼음스켈레톤 정예 흑마법사</v>
          </cell>
        </row>
        <row r="1957">
          <cell r="A1957" t="str">
            <v>CREATURE_DESC_7105</v>
          </cell>
          <cell r="B1957" t="str">
            <v>죽은 뒤 생전보다 더 많은 마력을 지니고 있는 얼음스켈레톤 흑마법사이다.</v>
          </cell>
        </row>
        <row r="1958">
          <cell r="A1958" t="str">
            <v>CREATURE_NAME_7202</v>
          </cell>
          <cell r="B1958" t="str">
            <v>스켈레톤 군단 장교</v>
          </cell>
        </row>
        <row r="1959">
          <cell r="A1959" t="str">
            <v>CREATURE_DESC_7202</v>
          </cell>
          <cell r="B1959" t="str">
            <v>죽기 전 군단의 장교들이었던 그들은,\n죽어서도 스켈레톤 군단을 지휘하는 노련한 장교들이다.</v>
          </cell>
        </row>
        <row r="1960">
          <cell r="A1960" t="str">
            <v>CREATURE_NAME_7206</v>
          </cell>
          <cell r="B1960" t="str">
            <v>거대 중갑 스켈레톤</v>
          </cell>
        </row>
        <row r="1961">
          <cell r="A1961" t="str">
            <v>CREATURE_DESC_7206</v>
          </cell>
          <cell r="B1961" t="str">
            <v>거대 스켈레톤들에게 단단한 중갑을 입혀 더욱 강력해졌다.</v>
          </cell>
        </row>
        <row r="1962">
          <cell r="A1962" t="str">
            <v>CREATURE_NAME_8001</v>
          </cell>
          <cell r="B1962" t="str">
            <v>야생 멧돼지</v>
          </cell>
        </row>
        <row r="1963">
          <cell r="A1963" t="str">
            <v>CREATURE_DESC_8001</v>
          </cell>
          <cell r="B1963" t="str">
            <v>야생의 흉폭한 멧돼지이다.</v>
          </cell>
        </row>
        <row r="1964">
          <cell r="A1964" t="str">
            <v>CREATURE_NAME_8002</v>
          </cell>
          <cell r="B1964" t="str">
            <v>무장 멧돼지</v>
          </cell>
        </row>
        <row r="1965">
          <cell r="A1965" t="str">
            <v>CREATURE_DESC_8002</v>
          </cell>
          <cell r="B1965" t="str">
            <v>훈련되어 무장된 멧돼지이다.</v>
          </cell>
        </row>
        <row r="1966">
          <cell r="A1966" t="str">
            <v>CREATURE_NAME_8003</v>
          </cell>
          <cell r="B1966" t="str">
            <v>야생 멧돼지</v>
          </cell>
        </row>
        <row r="1967">
          <cell r="A1967" t="str">
            <v>CREATURE_DESC_8003</v>
          </cell>
          <cell r="B1967" t="str">
            <v>야생의 흉폭한 멧돼지이다.</v>
          </cell>
        </row>
        <row r="1968">
          <cell r="A1968" t="str">
            <v>CREATURE_NAME_9001</v>
          </cell>
          <cell r="B1968" t="str">
            <v>가시나무 트렌트</v>
          </cell>
        </row>
        <row r="1969">
          <cell r="A1969" t="str">
            <v>CREATURE_DESC_9001</v>
          </cell>
          <cell r="B1969" t="str">
            <v>줄기에 날카로운 가시가 돋친 트렌트이다.</v>
          </cell>
        </row>
        <row r="1970">
          <cell r="A1970" t="str">
            <v>CREATURE_NAME_9002</v>
          </cell>
          <cell r="B1970" t="str">
            <v>주먹열매 트렌트</v>
          </cell>
        </row>
        <row r="1971">
          <cell r="A1971" t="str">
            <v>CREATURE_DESC_9002</v>
          </cell>
          <cell r="B1971" t="str">
            <v>단단한 열매를 던지는 트렌트이다.</v>
          </cell>
        </row>
        <row r="1972">
          <cell r="A1972" t="str">
            <v>CREATURE_NAME_9003</v>
          </cell>
          <cell r="B1972" t="str">
            <v>굵은뿌리 트렌트</v>
          </cell>
        </row>
        <row r="1973">
          <cell r="A1973" t="str">
            <v>CREATURE_DESC_9003</v>
          </cell>
          <cell r="B1973" t="str">
            <v>다른 트렌트보다 더 굵고 단단해 보이는 트렌트이다.</v>
          </cell>
        </row>
        <row r="1974">
          <cell r="A1974" t="str">
            <v>CREATURE_NAME_9004</v>
          </cell>
          <cell r="B1974" t="str">
            <v>얼음 가시나무 트렌트</v>
          </cell>
        </row>
        <row r="1975">
          <cell r="A1975" t="str">
            <v>CREATURE_NAME_9005</v>
          </cell>
          <cell r="B1975" t="str">
            <v>얼음 주먹열매 트렌트</v>
          </cell>
        </row>
        <row r="1976">
          <cell r="A1976" t="str">
            <v>CREATURE_NAME_9006</v>
          </cell>
          <cell r="B1976" t="str">
            <v>얼음뿌리 트렌트</v>
          </cell>
        </row>
        <row r="1977">
          <cell r="A1977" t="str">
            <v>CREATURE_NAME_9007</v>
          </cell>
          <cell r="B1977" t="str">
            <v>할로윈 주먹열매 트렌트</v>
          </cell>
        </row>
        <row r="1978">
          <cell r="A1978" t="str">
            <v>CREATURE_DESC_9007</v>
          </cell>
          <cell r="B1978" t="str">
            <v>호박을 들고다니는 트렌트이다.</v>
          </cell>
        </row>
        <row r="1979">
          <cell r="A1979" t="str">
            <v>CREATURE_NAME_9008</v>
          </cell>
          <cell r="B1979" t="str">
            <v>크리스마스 트리 트렌트</v>
          </cell>
        </row>
        <row r="1980">
          <cell r="A1980" t="str">
            <v>CREATURE_DESC_9008</v>
          </cell>
          <cell r="B1980" t="str">
            <v>크리스마스 트린줄 착각하면 클일납니다!</v>
          </cell>
        </row>
        <row r="1981">
          <cell r="A1981" t="str">
            <v>CREATURE_NAME_9101</v>
          </cell>
          <cell r="B1981" t="str">
            <v>굵은뿌리 트렌트</v>
          </cell>
        </row>
        <row r="1982">
          <cell r="A1982" t="str">
            <v>CREATURE_DESC_9101</v>
          </cell>
          <cell r="B1982" t="str">
            <v>다른 트렌트보다 더 굵고 단단해 보이는 트렌트이다.</v>
          </cell>
        </row>
        <row r="1983">
          <cell r="A1983" t="str">
            <v>CREATURE_NAME_9102</v>
          </cell>
          <cell r="B1983" t="str">
            <v>정예 얼음뿌리 트렌트</v>
          </cell>
        </row>
        <row r="1984">
          <cell r="A1984" t="str">
            <v>CREATURE_DESC_9102</v>
          </cell>
          <cell r="B1984" t="str">
            <v>굵고 단단한 뿌리가 얼어버린 트렌트이다.</v>
          </cell>
        </row>
        <row r="1985">
          <cell r="A1985" t="str">
            <v>CREATURE_NAME_10001</v>
          </cell>
          <cell r="B1985" t="str">
            <v>드라이어드 창지기</v>
          </cell>
        </row>
        <row r="1986">
          <cell r="A1986" t="str">
            <v>CREATURE_DESC_10001</v>
          </cell>
          <cell r="B1986" t="str">
            <v>날카로운 창으로 숲을 지키는 드라이어드이다.</v>
          </cell>
        </row>
        <row r="1987">
          <cell r="A1987" t="str">
            <v>CREATURE_NAME_10002</v>
          </cell>
          <cell r="B1987" t="str">
            <v>드라이어드 악사</v>
          </cell>
        </row>
        <row r="1988">
          <cell r="A1988" t="str">
            <v>CREATURE_DESC_10002</v>
          </cell>
          <cell r="B1988" t="str">
            <v>마력이 담긴 하프를 연주하는 드라이어드이다.</v>
          </cell>
        </row>
        <row r="1989">
          <cell r="A1989" t="str">
            <v>CREATURE_NAME_10003</v>
          </cell>
          <cell r="B1989" t="str">
            <v>드라이어드 궁수</v>
          </cell>
        </row>
        <row r="1990">
          <cell r="A1990" t="str">
            <v>CREATURE_DESC_10003</v>
          </cell>
          <cell r="B1990" t="str">
            <v>달리면서 화살을 발사하는 드라이어드이다.</v>
          </cell>
        </row>
        <row r="1991">
          <cell r="A1991" t="str">
            <v>CREATURE_NAME_10004</v>
          </cell>
          <cell r="B1991" t="str">
            <v>드라이어드 토템</v>
          </cell>
        </row>
        <row r="1992">
          <cell r="A1992" t="str">
            <v>CREATURE_DESC_10004</v>
          </cell>
          <cell r="B1992" t="str">
            <v>드라이어드에게 생명력을 불어넣어주는 토템이다.</v>
          </cell>
        </row>
        <row r="1993">
          <cell r="A1993" t="str">
            <v>CREATURE_NAME_10005</v>
          </cell>
          <cell r="B1993" t="str">
            <v>얼음 드라이어드 창지기</v>
          </cell>
        </row>
        <row r="1994">
          <cell r="A1994" t="str">
            <v>CREATURE_DESC_10005</v>
          </cell>
          <cell r="B1994" t="str">
            <v>날카로운 창으로 숲을 지키는 드라이어드이다.</v>
          </cell>
        </row>
        <row r="1995">
          <cell r="A1995" t="str">
            <v>CREATURE_NAME_10006</v>
          </cell>
          <cell r="B1995" t="str">
            <v>얼음 드라이어드 악사</v>
          </cell>
        </row>
        <row r="1996">
          <cell r="A1996" t="str">
            <v>CREATURE_DESC_10006</v>
          </cell>
          <cell r="B1996" t="str">
            <v>마력이 담긴 하프를 연주하는 드라이어드이다.</v>
          </cell>
        </row>
        <row r="1997">
          <cell r="A1997" t="str">
            <v>CREATURE_NAME_10007</v>
          </cell>
          <cell r="B1997" t="str">
            <v>얼음 드라이어드 궁수</v>
          </cell>
        </row>
        <row r="1998">
          <cell r="A1998" t="str">
            <v>CREATURE_DESC_10007</v>
          </cell>
          <cell r="B1998" t="str">
            <v>달리면서 화살을 발사하는 드라이어드이다.</v>
          </cell>
        </row>
        <row r="1999">
          <cell r="A1999" t="str">
            <v>CREATURE_NAME_10101</v>
          </cell>
          <cell r="B1999" t="str">
            <v>드라이어드 정예 창지기</v>
          </cell>
        </row>
        <row r="2000">
          <cell r="A2000" t="str">
            <v>CREATURE_DESC_10101</v>
          </cell>
          <cell r="B2000" t="str">
            <v>다른 드라이어드보다 강한 힘을 지닌듯한 드라이어드 창병이다.</v>
          </cell>
        </row>
        <row r="2001">
          <cell r="A2001" t="str">
            <v>CREATURE_NAME_10102</v>
          </cell>
          <cell r="B2001" t="str">
            <v>드라이어드 정예 악사</v>
          </cell>
        </row>
        <row r="2002">
          <cell r="A2002" t="str">
            <v>CREATURE_DESC_10102</v>
          </cell>
          <cell r="B2002" t="str">
            <v>한층 더 강력한 마력이 담긴 음악을 연주하는 드라이어드 악사이다.</v>
          </cell>
        </row>
        <row r="2003">
          <cell r="A2003" t="str">
            <v>CREATURE_NAME_10103</v>
          </cell>
          <cell r="B2003" t="str">
            <v>얼음 드라이어드 정예 창지기</v>
          </cell>
        </row>
        <row r="2004">
          <cell r="A2004" t="str">
            <v>CREATURE_DESC_10103</v>
          </cell>
          <cell r="B2004" t="str">
            <v>다른 드라이어드보다 강한 힘을 지닌듯한 드라이어드 창병이다.</v>
          </cell>
        </row>
        <row r="2005">
          <cell r="A2005" t="str">
            <v>CREATURE_NAME_10104</v>
          </cell>
          <cell r="B2005" t="str">
            <v>얼음 드라이어드 정예 악사</v>
          </cell>
        </row>
        <row r="2006">
          <cell r="A2006" t="str">
            <v>CREATURE_DESC_10104</v>
          </cell>
          <cell r="B2006" t="str">
            <v>한층 더 강력한 마력이 담긴 음악을 연주하는 드라이어드 악사이다.</v>
          </cell>
        </row>
        <row r="2007">
          <cell r="A2007" t="str">
            <v>CREATURE_NAME_10201</v>
          </cell>
          <cell r="B2007" t="str">
            <v>드라이어드 수호자</v>
          </cell>
        </row>
        <row r="2008">
          <cell r="A2008" t="str">
            <v>CREATURE_DESC_10201</v>
          </cell>
          <cell r="B2008" t="str">
            <v>드라이어드 영역을 수호하는 유일한 존재에게 주어지는 칭호이다.</v>
          </cell>
        </row>
        <row r="2009">
          <cell r="A2009" t="str">
            <v>CREATURE_NAME_10211</v>
          </cell>
          <cell r="B2009" t="str">
            <v>드라이어드 정예 창지기</v>
          </cell>
        </row>
        <row r="2010">
          <cell r="A2010" t="str">
            <v>CREATURE_DESC_10211</v>
          </cell>
          <cell r="B2010" t="str">
            <v>다른 드라이어드보다 강한 힘을 지닌듯한 드라이어드 창병이다.</v>
          </cell>
        </row>
        <row r="2011">
          <cell r="A2011" t="str">
            <v>CREATURE_NAME_11001</v>
          </cell>
          <cell r="B2011" t="str">
            <v>하피 창병</v>
          </cell>
        </row>
        <row r="2012">
          <cell r="A2012" t="str">
            <v>CREATURE_DESC_11001</v>
          </cell>
          <cell r="B2012" t="str">
            <v>창과 방패를 사용하는 하피족의 전사이다.</v>
          </cell>
        </row>
        <row r="2013">
          <cell r="A2013" t="str">
            <v>CREATURE_NAME_11002</v>
          </cell>
          <cell r="B2013" t="str">
            <v>하피 바람술사</v>
          </cell>
        </row>
        <row r="2014">
          <cell r="A2014" t="str">
            <v>CREATURE_DESC_11002</v>
          </cell>
          <cell r="B2014" t="str">
            <v>바람의 기운을 사용하는 하피족의 바람술사이다.</v>
          </cell>
        </row>
        <row r="2015">
          <cell r="A2015" t="str">
            <v>CREATURE_NAME_11003</v>
          </cell>
          <cell r="B2015" t="str">
            <v>하피 궁병</v>
          </cell>
        </row>
        <row r="2016">
          <cell r="A2016" t="str">
            <v>CREATURE_DESC_11003</v>
          </cell>
          <cell r="B2016" t="str">
            <v>바람의 영향을 잘 받는 활깃을 이용하는 하피족의 궁수들이다.</v>
          </cell>
        </row>
        <row r="2017">
          <cell r="A2017" t="str">
            <v>CREATURE_NAME_11004</v>
          </cell>
          <cell r="B2017" t="str">
            <v>하피 토템</v>
          </cell>
        </row>
        <row r="2018">
          <cell r="A2018" t="str">
            <v>CREATURE_DESC_11004</v>
          </cell>
          <cell r="B2018" t="str">
            <v>하피의 깃털로 장식된 탐스러운 토템이다.</v>
          </cell>
        </row>
        <row r="2019">
          <cell r="A2019" t="str">
            <v>CREATURE_NAME_11005</v>
          </cell>
          <cell r="B2019" t="str">
            <v>얼음하피 창병</v>
          </cell>
        </row>
        <row r="2020">
          <cell r="A2020" t="str">
            <v>CREATURE_DESC_11005</v>
          </cell>
          <cell r="B2020" t="str">
            <v>창과 방패를 사용하는 하피족의 전사이다.</v>
          </cell>
        </row>
        <row r="2021">
          <cell r="A2021" t="str">
            <v>CREATURE_NAME_11006</v>
          </cell>
          <cell r="B2021" t="str">
            <v>얼음하피 바람술사</v>
          </cell>
        </row>
        <row r="2022">
          <cell r="A2022" t="str">
            <v>CREATURE_DESC_11006</v>
          </cell>
          <cell r="B2022" t="str">
            <v>바람의 기운을 사용하는 하피족의 바람술사이다.</v>
          </cell>
        </row>
        <row r="2023">
          <cell r="A2023" t="str">
            <v>CREATURE_NAME_11007</v>
          </cell>
          <cell r="B2023" t="str">
            <v>얼음하피 궁병</v>
          </cell>
        </row>
        <row r="2024">
          <cell r="A2024" t="str">
            <v>CREATURE_DESC_11007</v>
          </cell>
          <cell r="B2024" t="str">
            <v>바람의 영향을 잘 받는 활깃을 이용하는 하피족의 궁수들이다.</v>
          </cell>
        </row>
        <row r="2025">
          <cell r="A2025" t="str">
            <v>CREATURE_NAME_11008</v>
          </cell>
          <cell r="B2025" t="str">
            <v>언데드 하피 창병</v>
          </cell>
        </row>
        <row r="2026">
          <cell r="A2026" t="str">
            <v>CREATURE_NAME_11101</v>
          </cell>
          <cell r="B2026" t="str">
            <v>하피 정예 창병</v>
          </cell>
        </row>
        <row r="2027">
          <cell r="A2027" t="str">
            <v>CREATURE_DESC_11101</v>
          </cell>
          <cell r="B2027" t="str">
            <v>지휘관급의 하피 창병으로 다른 하피보다 더 빠르게 난다.</v>
          </cell>
        </row>
        <row r="2028">
          <cell r="A2028" t="str">
            <v>CREATURE_NAME_11102</v>
          </cell>
          <cell r="B2028" t="str">
            <v>하피 정예 바람술사</v>
          </cell>
        </row>
        <row r="2029">
          <cell r="A2029" t="str">
            <v>CREATURE_DESC_11102</v>
          </cell>
          <cell r="B2029" t="str">
            <v>강력한 바람의 기운을 사용하는 하피 바람술사이다.</v>
          </cell>
        </row>
        <row r="2030">
          <cell r="A2030" t="str">
            <v>CREATURE_NAME_11103</v>
          </cell>
          <cell r="B2030" t="str">
            <v>얼음하피 정예 창병</v>
          </cell>
        </row>
        <row r="2031">
          <cell r="A2031" t="str">
            <v>CREATURE_DESC_11103</v>
          </cell>
          <cell r="B2031" t="str">
            <v>지휘관급의 하피 창병으로 다른 하피보다 더 빠르게 난다.</v>
          </cell>
        </row>
        <row r="2032">
          <cell r="A2032" t="str">
            <v>CREATURE_NAME_11104</v>
          </cell>
          <cell r="B2032" t="str">
            <v>얼음하피 정예 바람술사</v>
          </cell>
        </row>
        <row r="2033">
          <cell r="A2033" t="str">
            <v>CREATURE_DESC_11104</v>
          </cell>
          <cell r="B2033" t="str">
            <v>강력한 바람의 기운을 사용하는 하피 바람술사이다.</v>
          </cell>
        </row>
        <row r="2034">
          <cell r="A2034" t="str">
            <v>CREATURE_NAME_11203</v>
          </cell>
          <cell r="B2034" t="str">
            <v>하피 궁병대장</v>
          </cell>
        </row>
        <row r="2035">
          <cell r="A2035" t="str">
            <v>CREATURE_DESC_11203</v>
          </cell>
          <cell r="B2035" t="str">
            <v>하피 궁병들 중에서도 백발백중의 실력을 가진 정예들에게만 주어지는 칭호다.</v>
          </cell>
        </row>
        <row r="2036">
          <cell r="A2036" t="str">
            <v>CREATURE_NAME_12001</v>
          </cell>
          <cell r="B2036" t="str">
            <v>다크엘프 검사</v>
          </cell>
        </row>
        <row r="2037">
          <cell r="A2037" t="str">
            <v>CREATURE_DESC_12001</v>
          </cell>
          <cell r="B2037" t="str">
            <v>유연한 검술을 사용하는 다크엘프이다.</v>
          </cell>
        </row>
        <row r="2038">
          <cell r="A2038" t="str">
            <v>CREATURE_NAME_12002</v>
          </cell>
          <cell r="B2038" t="str">
            <v>다크엘프 궁수</v>
          </cell>
        </row>
        <row r="2039">
          <cell r="A2039" t="str">
            <v>CREATURE_DESC_12002</v>
          </cell>
          <cell r="B2039" t="str">
            <v>달빛과도 같은 화살을 쏘는 다크엘프이다.</v>
          </cell>
        </row>
        <row r="2040">
          <cell r="A2040" t="str">
            <v>CREATURE_NAME_12003</v>
          </cell>
          <cell r="B2040" t="str">
            <v>다크엘프 암살자</v>
          </cell>
        </row>
        <row r="2041">
          <cell r="A2041" t="str">
            <v>CREATURE_DESC_12003</v>
          </cell>
          <cell r="B2041" t="str">
            <v>칠흑 같은 어둠 속에서도 적을 노리는 다크엘프이다.</v>
          </cell>
        </row>
        <row r="2042">
          <cell r="A2042" t="str">
            <v>CREATURE_NAME_12004</v>
          </cell>
          <cell r="B2042" t="str">
            <v>다크엘프 마법사</v>
          </cell>
        </row>
        <row r="2043">
          <cell r="A2043" t="str">
            <v>CREATURE_DESC_12004</v>
          </cell>
          <cell r="B2043" t="str">
            <v>달빛 마법을 사용하는 다크엘프이다.</v>
          </cell>
        </row>
        <row r="2044">
          <cell r="A2044" t="str">
            <v>CREATURE_NAME_12005</v>
          </cell>
          <cell r="B2044" t="str">
            <v>달빛 마법 유물</v>
          </cell>
        </row>
        <row r="2045">
          <cell r="A2045" t="str">
            <v>CREATURE_DESC_12005</v>
          </cell>
          <cell r="B2045" t="str">
            <v>달빛 마법을 부여하여 주변의 아군을 강화하거나 마법으로 부터 보호하는 힘을 가지고 있는 유물이다.</v>
          </cell>
        </row>
        <row r="2046">
          <cell r="A2046" t="str">
            <v>CREATURE_NAME_12006</v>
          </cell>
          <cell r="B2046" t="str">
            <v>다크엘프 발리스타</v>
          </cell>
        </row>
        <row r="2047">
          <cell r="A2047" t="str">
            <v>CREATURE_DESC_12006</v>
          </cell>
          <cell r="B2047" t="str">
            <v>다크엘프들의 거대 공성병기인 발리스타이다. 기둥같은 창을 발사하여 경로의 적들을 꿰뚫는다.</v>
          </cell>
        </row>
        <row r="2048">
          <cell r="A2048" t="str">
            <v>CREATURE_NAME_12011</v>
          </cell>
          <cell r="B2048" t="str">
            <v>다크엘프 정예검사</v>
          </cell>
        </row>
        <row r="2049">
          <cell r="A2049" t="str">
            <v>CREATURE_DESC_12011</v>
          </cell>
          <cell r="B2049" t="str">
            <v>오랜 기간 살아온 베테랑 다크엘프 검사이다.</v>
          </cell>
        </row>
        <row r="2050">
          <cell r="A2050" t="str">
            <v>CREATURE_NAME_12012</v>
          </cell>
          <cell r="B2050" t="str">
            <v>다크엘프 정예궁수</v>
          </cell>
        </row>
        <row r="2051">
          <cell r="A2051" t="str">
            <v>CREATURE_DESC_12012</v>
          </cell>
          <cell r="B2051" t="str">
            <v>다크엘프 궁수 중에서도 가장 뛰어난 궁술을 지니고 있다.</v>
          </cell>
        </row>
        <row r="2052">
          <cell r="A2052" t="str">
            <v>CREATURE_NAME_12014</v>
          </cell>
          <cell r="B2052" t="str">
            <v>다크엘프 정예마법사</v>
          </cell>
        </row>
        <row r="2053">
          <cell r="A2053" t="str">
            <v>CREATURE_DESC_12014</v>
          </cell>
          <cell r="B2053" t="str">
            <v>증폭된 달빛 마법을 사용하는 다크엘프이다.</v>
          </cell>
        </row>
        <row r="2054">
          <cell r="A2054" t="str">
            <v>CREATURE_NAME_12101</v>
          </cell>
          <cell r="B2054" t="str">
            <v>다크엘프 검사단장</v>
          </cell>
        </row>
        <row r="2055">
          <cell r="A2055" t="str">
            <v>CREATURE_DESC_12101</v>
          </cell>
          <cell r="B2055" t="str">
            <v>다크엘프 검사들의 단장이다. 달빛 기운이 담긴 강력한 검기를 날려 광범위한 공격을 한다.</v>
          </cell>
        </row>
        <row r="2056">
          <cell r="A2056" t="str">
            <v>CREATURE_NAME_12102</v>
          </cell>
          <cell r="B2056" t="str">
            <v>다크엘프 궁수단장</v>
          </cell>
        </row>
        <row r="2057">
          <cell r="A2057" t="str">
            <v>CREATURE_DESC_12102</v>
          </cell>
          <cell r="B2057" t="str">
            <v>다크엘프 궁수들의 단장이다. 동시에 여러명을 추적하는 마법 화살을 날린다.</v>
          </cell>
        </row>
        <row r="2058">
          <cell r="A2058" t="str">
            <v>CREATURE_NAME_12104</v>
          </cell>
          <cell r="B2058" t="str">
            <v>다크엘프 마법사단장</v>
          </cell>
        </row>
        <row r="2059">
          <cell r="A2059" t="str">
            <v>CREATURE_DESC_12104</v>
          </cell>
          <cell r="B2059" t="str">
            <v>다크엘프 마법사들의 단장이다. 강력한 달빛 마법으로 넓은 범위의 적들에게 피해를 입힌다.</v>
          </cell>
        </row>
        <row r="2060">
          <cell r="A2060" t="str">
            <v>CREATURE_NAME_12801</v>
          </cell>
          <cell r="B2060" t="str">
            <v>토템</v>
          </cell>
        </row>
        <row r="2061">
          <cell r="A2061" t="str">
            <v>CREATURE_NAME_12802</v>
          </cell>
          <cell r="B2061" t="str">
            <v>다크엘프 뱀파이어</v>
          </cell>
        </row>
        <row r="2062">
          <cell r="A2062" t="str">
            <v>CREATURE_NAME_12803</v>
          </cell>
          <cell r="B2062" t="str">
            <v>다크엘프 뱀파이어</v>
          </cell>
        </row>
        <row r="2063">
          <cell r="A2063" t="str">
            <v>CREATURE_NAME_13001</v>
          </cell>
          <cell r="B2063" t="str">
            <v>웃는가면 암살자</v>
          </cell>
        </row>
        <row r="2064">
          <cell r="A2064" t="str">
            <v>CREATURE_DESC_13001</v>
          </cell>
          <cell r="B2064" t="str">
            <v>웃는 모양의 가면을 쓴 수상한 집단의 암살자이다.</v>
          </cell>
        </row>
        <row r="2065">
          <cell r="A2065" t="str">
            <v>CREATURE_NAME_15001</v>
          </cell>
          <cell r="B2065" t="str">
            <v>리빙 소드</v>
          </cell>
        </row>
        <row r="2066">
          <cell r="A2066" t="str">
            <v>CREATURE_DESC_15001</v>
          </cell>
          <cell r="B2066" t="str">
            <v>마족의 힘이 깃들어 주변의 생물을 베어버리는 검이다.</v>
          </cell>
        </row>
        <row r="2067">
          <cell r="A2067" t="str">
            <v>CREATURE_NAME_15002</v>
          </cell>
          <cell r="B2067" t="str">
            <v>리빙 실드</v>
          </cell>
        </row>
        <row r="2068">
          <cell r="A2068" t="str">
            <v>CREATURE_DESC_15002</v>
          </cell>
          <cell r="B2068" t="str">
            <v>마족의 힘이 깃든 튼튼한 방패이다.</v>
          </cell>
        </row>
        <row r="2069">
          <cell r="A2069" t="str">
            <v>CREATURE_NAME_15003</v>
          </cell>
          <cell r="B2069" t="str">
            <v>리빙 스피어</v>
          </cell>
        </row>
        <row r="2070">
          <cell r="A2070" t="str">
            <v>CREATURE_DESC_15003</v>
          </cell>
          <cell r="B2070" t="str">
            <v>마족의 힘이 깃든 날카로운 창이다.</v>
          </cell>
        </row>
        <row r="2071">
          <cell r="A2071" t="str">
            <v>CREATURE_NAME_15004</v>
          </cell>
          <cell r="B2071" t="str">
            <v>리빙 해머</v>
          </cell>
        </row>
        <row r="2072">
          <cell r="A2072" t="str">
            <v>CREATURE_DESC_15004</v>
          </cell>
          <cell r="B2072" t="str">
            <v>마족의 힘이 깃든 무거운 해머이다.</v>
          </cell>
        </row>
        <row r="2073">
          <cell r="A2073" t="str">
            <v>CREATURE_NAME_15005</v>
          </cell>
          <cell r="B2073" t="str">
            <v>할로윈 유령</v>
          </cell>
        </row>
        <row r="2074">
          <cell r="A2074" t="str">
            <v>CREATURE_DESC_15005</v>
          </cell>
          <cell r="B2074" t="str">
            <v>하얀 천을 뒤집어 쓴 할로윈의 유령이다.</v>
          </cell>
        </row>
        <row r="2075">
          <cell r="A2075" t="str">
            <v>CREATURE_NAME_16001</v>
          </cell>
          <cell r="B2075" t="str">
            <v>깨무는 머룸</v>
          </cell>
        </row>
        <row r="2076">
          <cell r="A2076" t="str">
            <v>CREATURE_DESC_16001</v>
          </cell>
          <cell r="B2076" t="str">
            <v>날카로운 이빨을 지닌 머룸이다.</v>
          </cell>
        </row>
        <row r="2077">
          <cell r="A2077" t="str">
            <v>CREATURE_NAME_16002</v>
          </cell>
          <cell r="B2077" t="str">
            <v>역한 머룸</v>
          </cell>
        </row>
        <row r="2078">
          <cell r="A2078" t="str">
            <v>CREATURE_DESC_16002</v>
          </cell>
          <cell r="B2078" t="str">
            <v>몸에서 포자를 뿜어대는 머룸이다.</v>
          </cell>
        </row>
        <row r="2079">
          <cell r="A2079" t="str">
            <v>CREATURE_NAME_16003</v>
          </cell>
          <cell r="B2079" t="str">
            <v>따끔한 머룸</v>
          </cell>
        </row>
        <row r="2080">
          <cell r="A2080" t="str">
            <v>CREATURE_DESC_16003</v>
          </cell>
          <cell r="B2080" t="str">
            <v>날카로운 가시가 나있는 머룸이다.</v>
          </cell>
        </row>
        <row r="2081">
          <cell r="A2081" t="str">
            <v>CREATURE_NAME_16004</v>
          </cell>
          <cell r="B2081" t="str">
            <v>단단한 머룸</v>
          </cell>
        </row>
        <row r="2082">
          <cell r="A2082" t="str">
            <v>CREATURE_DESC_16004</v>
          </cell>
          <cell r="B2082" t="str">
            <v>바위가 박혀 자라난 머룸이다.</v>
          </cell>
        </row>
        <row r="2083">
          <cell r="A2083" t="str">
            <v>CREATURE_NAME_16101</v>
          </cell>
          <cell r="B2083" t="str">
            <v>플라플라</v>
          </cell>
        </row>
        <row r="2084">
          <cell r="A2084" t="str">
            <v>CREATURE_DESC_16101</v>
          </cell>
          <cell r="B2084" t="str">
            <v>네펜데스와의 혼종으로 알려진 머룸이다.</v>
          </cell>
        </row>
        <row r="2085">
          <cell r="A2085" t="str">
            <v>CREATURE_NAME_17001</v>
          </cell>
          <cell r="B2085" t="str">
            <v>큰 턱 말벌</v>
          </cell>
        </row>
        <row r="2086">
          <cell r="A2086" t="str">
            <v>CREATURE_DESC_17001</v>
          </cell>
          <cell r="B2086" t="str">
            <v>큰 턱으로 사냥감을 무는 말벌이다.</v>
          </cell>
        </row>
        <row r="2087">
          <cell r="A2087" t="str">
            <v>CREATURE_NAME_17002</v>
          </cell>
          <cell r="B2087" t="str">
            <v>큰낫 말벌</v>
          </cell>
        </row>
        <row r="2088">
          <cell r="A2088" t="str">
            <v>CREATURE_DESC_17002</v>
          </cell>
          <cell r="B2088" t="str">
            <v>앞다리가 큰 낫처럼 발달된 말벌이다.</v>
          </cell>
        </row>
        <row r="2089">
          <cell r="A2089" t="str">
            <v>CREATURE_NAME_17003</v>
          </cell>
          <cell r="B2089" t="str">
            <v>독침 말벌</v>
          </cell>
        </row>
        <row r="2090">
          <cell r="A2090" t="str">
            <v>CREATURE_DESC_17003</v>
          </cell>
          <cell r="B2090" t="str">
            <v>배에서 독침을 쏘는 말벌이다.</v>
          </cell>
        </row>
        <row r="2091">
          <cell r="A2091" t="str">
            <v>CREATURE_NAME_17202</v>
          </cell>
          <cell r="B2091" t="str">
            <v>사신낫 말벌</v>
          </cell>
        </row>
        <row r="2092">
          <cell r="A2092" t="str">
            <v>CREATURE_DESC_17202</v>
          </cell>
          <cell r="B2092" t="str">
            <v>사신의 낫과 같은 큰 앞발을 지닌 거대한 말벌이다.</v>
          </cell>
        </row>
        <row r="2093">
          <cell r="A2093" t="str">
            <v>CREATURE_NAME_18001</v>
          </cell>
          <cell r="B2093" t="str">
            <v>줄기 네펜데스</v>
          </cell>
        </row>
        <row r="2094">
          <cell r="A2094" t="str">
            <v>CREATURE_DESC_18001</v>
          </cell>
          <cell r="B2094" t="str">
            <v>길다란 줄기로 적을 붙잡는 네펜데스이다.</v>
          </cell>
        </row>
        <row r="2095">
          <cell r="A2095" t="str">
            <v>CREATURE_NAME_18002</v>
          </cell>
          <cell r="B2095" t="str">
            <v>파리지옥 네펜데스</v>
          </cell>
        </row>
        <row r="2096">
          <cell r="A2096" t="str">
            <v>CREATURE_DESC_18002</v>
          </cell>
          <cell r="B2096" t="str">
            <v>소화액이 나오는 기관으로 사냥하는 네펜데스이다.</v>
          </cell>
        </row>
        <row r="2097">
          <cell r="A2097" t="str">
            <v>CREATURE_NAME_18003</v>
          </cell>
          <cell r="B2097" t="str">
            <v>꽃 네펜데스</v>
          </cell>
        </row>
        <row r="2098">
          <cell r="A2098" t="str">
            <v>CREATURE_DESC_18003</v>
          </cell>
          <cell r="B2098" t="str">
            <v>냄새 나는 거대한 꽃이 달린 네펜데스이다.</v>
          </cell>
        </row>
        <row r="2099">
          <cell r="A2099" t="str">
            <v>CREATURE_NAME_18004</v>
          </cell>
          <cell r="B2099" t="str">
            <v>얼음 줄기 네펜데스</v>
          </cell>
        </row>
        <row r="2100">
          <cell r="A2100" t="str">
            <v>CREATURE_DESC_18004</v>
          </cell>
          <cell r="B2100" t="str">
            <v>길다란 줄기로 적을 붙잡는 네펜데스이다.</v>
          </cell>
        </row>
        <row r="2101">
          <cell r="A2101" t="str">
            <v>CREATURE_NAME_18005</v>
          </cell>
          <cell r="B2101" t="str">
            <v>얼음 꽃 네펜데스</v>
          </cell>
        </row>
        <row r="2102">
          <cell r="A2102" t="str">
            <v>CREATURE_DESC_18005</v>
          </cell>
          <cell r="B2102" t="str">
            <v>냄새 나는 거대한 꽃이 달린 네펜데스이다.</v>
          </cell>
        </row>
        <row r="2103">
          <cell r="A2103" t="str">
            <v>CREATURE_NAME_18006</v>
          </cell>
          <cell r="B2103" t="str">
            <v>얼음 파리지옥 네펜데스</v>
          </cell>
        </row>
        <row r="2104">
          <cell r="A2104" t="str">
            <v>CREATURE_DESC_18006</v>
          </cell>
          <cell r="B2104" t="str">
            <v>소화액이 나오는 기관으로 사냥하는 네펜데스이다.</v>
          </cell>
        </row>
        <row r="2105">
          <cell r="A2105" t="str">
            <v>CREATURE_NAME_18007</v>
          </cell>
          <cell r="B2105" t="str">
            <v>할로윈 줄기 네펜데스</v>
          </cell>
        </row>
        <row r="2106">
          <cell r="A2106" t="str">
            <v>CREATURE_DESC_18007</v>
          </cell>
          <cell r="B2106" t="str">
            <v>호박이 넝쿨째 딸려나온 호박 귀신이다.</v>
          </cell>
        </row>
        <row r="2107">
          <cell r="A2107" t="str">
            <v>CREATURE_NAME_18101</v>
          </cell>
          <cell r="B2107" t="str">
            <v>맹독 네펜데스</v>
          </cell>
        </row>
        <row r="2108">
          <cell r="A2108" t="str">
            <v>CREATURE_DESC_18101</v>
          </cell>
          <cell r="B2108" t="str">
            <v>맹독을 뿜어내는 네펜데스이다.</v>
          </cell>
        </row>
        <row r="2109">
          <cell r="A2109" t="str">
            <v>CREATURE_NAME_18102</v>
          </cell>
          <cell r="B2109" t="str">
            <v>얼음 맹독 네펜데스</v>
          </cell>
        </row>
        <row r="2110">
          <cell r="A2110" t="str">
            <v>CREATURE_DESC_18102</v>
          </cell>
          <cell r="B2110" t="str">
            <v>맹독을 뿜어내는 네펜데스이다.</v>
          </cell>
        </row>
        <row r="2111">
          <cell r="A2111" t="str">
            <v>CREATURE_NAME_19001</v>
          </cell>
          <cell r="B2111" t="str">
            <v>식물 토터스</v>
          </cell>
        </row>
        <row r="2112">
          <cell r="A2112" t="str">
            <v>CREATURE_DESC_19001</v>
          </cell>
          <cell r="B2112" t="str">
            <v>등껍데기에 식물들이 자라난 토터스이다.</v>
          </cell>
        </row>
        <row r="2113">
          <cell r="A2113" t="str">
            <v>CREATURE_NAME_19002</v>
          </cell>
          <cell r="B2113" t="str">
            <v>광석 토터스</v>
          </cell>
        </row>
        <row r="2114">
          <cell r="A2114" t="str">
            <v>CREATURE_DESC_19002</v>
          </cell>
          <cell r="B2114" t="str">
            <v>등껍데기에 광석이 퇴적된 토터스이다.</v>
          </cell>
        </row>
        <row r="2115">
          <cell r="A2115" t="str">
            <v>CREATURE_NAME_19003</v>
          </cell>
          <cell r="B2115" t="str">
            <v>보석 토터스</v>
          </cell>
        </row>
        <row r="2116">
          <cell r="A2116" t="str">
            <v>CREATURE_DESC_19003</v>
          </cell>
          <cell r="B2116" t="str">
            <v>마력을 지닌 보석이 등껍데기에 자라난 토터스이다.</v>
          </cell>
        </row>
        <row r="2117">
          <cell r="A2117" t="str">
            <v>CREATURE_NAME_20001</v>
          </cell>
          <cell r="B2117" t="str">
            <v>우든 미믹</v>
          </cell>
        </row>
        <row r="2118">
          <cell r="A2118" t="str">
            <v>CREATURE_DESC_20001</v>
          </cell>
          <cell r="B2118" t="str">
            <v>허름한 나무 상자처럼 생긴 미믹이다.</v>
          </cell>
        </row>
        <row r="2119">
          <cell r="A2119" t="str">
            <v>CREATURE_NAME_20002</v>
          </cell>
          <cell r="B2119" t="str">
            <v>아이언 미믹</v>
          </cell>
        </row>
        <row r="2120">
          <cell r="A2120" t="str">
            <v>CREATURE_DESC_20002</v>
          </cell>
          <cell r="B2120" t="str">
            <v>튼튼해 보이는 철 상자처럼 생긴 미믹이다.</v>
          </cell>
        </row>
        <row r="2121">
          <cell r="A2121" t="str">
            <v>CREATURE_NAME_20003</v>
          </cell>
          <cell r="B2121" t="str">
            <v>골든 미믹</v>
          </cell>
        </row>
        <row r="2122">
          <cell r="A2122" t="str">
            <v>CREATURE_DESC_20003</v>
          </cell>
          <cell r="B2122" t="str">
            <v>화려해 보이는 황금 상자처럼 생긴 미믹이다.</v>
          </cell>
        </row>
        <row r="2123">
          <cell r="A2123" t="str">
            <v>CREATURE_NAME_20004</v>
          </cell>
          <cell r="B2123" t="str">
            <v>플래티넘 미믹</v>
          </cell>
        </row>
        <row r="2124">
          <cell r="A2124" t="str">
            <v>CREATURE_DESC_20004</v>
          </cell>
          <cell r="B2124" t="str">
            <v>플래티넘미믹설명</v>
          </cell>
        </row>
        <row r="2125">
          <cell r="A2125" t="str">
            <v>CREATURE_NAME_20005</v>
          </cell>
          <cell r="B2125" t="str">
            <v>선물상자 미믹</v>
          </cell>
        </row>
        <row r="2126">
          <cell r="A2126" t="str">
            <v>CREATURE_DESC_20005</v>
          </cell>
          <cell r="B2126" t="str">
            <v>선물인 줄 손을 대면 다칩니다.</v>
          </cell>
        </row>
        <row r="2127">
          <cell r="A2127" t="str">
            <v>CREATURE_NAME_21001</v>
          </cell>
          <cell r="B2127" t="str">
            <v>야생 늑대</v>
          </cell>
        </row>
        <row r="2128">
          <cell r="A2128" t="str">
            <v>CREATURE_DESC_21001</v>
          </cell>
          <cell r="B2128" t="str">
            <v>날카로운 이빨과 발톱으로 사냥하는 야생의 늑대이다.</v>
          </cell>
        </row>
        <row r="2129">
          <cell r="A2129" t="str">
            <v>CREATURE_NAME_21002</v>
          </cell>
          <cell r="B2129" t="str">
            <v>무장 늑대</v>
          </cell>
        </row>
        <row r="2130">
          <cell r="A2130" t="str">
            <v>CREATURE_DESC_21002</v>
          </cell>
          <cell r="B2130" t="str">
            <v>전투용으로 훈련되어 무장시킨 늑대이다.</v>
          </cell>
        </row>
        <row r="2131">
          <cell r="A2131" t="str">
            <v>CREATURE_NAME_21003</v>
          </cell>
          <cell r="B2131" t="str">
            <v>역병 늑대</v>
          </cell>
        </row>
        <row r="2132">
          <cell r="A2132" t="str">
            <v>CREATURE_DESC_21003</v>
          </cell>
          <cell r="B2132" t="str">
            <v>역병에 감염되어 이성을 잃고 죽을 때까지 주변의 생물을 공격하는 늑대이다.</v>
          </cell>
        </row>
        <row r="2133">
          <cell r="A2133" t="str">
            <v>CREATURE_NAME_21011</v>
          </cell>
          <cell r="B2133" t="str">
            <v>야생 흰늑대</v>
          </cell>
        </row>
        <row r="2134">
          <cell r="A2134" t="str">
            <v>CREATURE_DESC_21011</v>
          </cell>
          <cell r="B2134" t="str">
            <v>날카로운 이빨과 발톱으로 사냥하는 야생의 늑대이다.</v>
          </cell>
        </row>
        <row r="2135">
          <cell r="A2135" t="str">
            <v>CREATURE_NAME_21012</v>
          </cell>
          <cell r="B2135" t="str">
            <v>무장 흰늑대</v>
          </cell>
        </row>
        <row r="2136">
          <cell r="A2136" t="str">
            <v>CREATURE_DESC_21012</v>
          </cell>
          <cell r="B2136" t="str">
            <v>전투용으로 훈련되어 무장시킨 늑대이다.</v>
          </cell>
        </row>
        <row r="2137">
          <cell r="A2137" t="str">
            <v>CREATURE_NAME_21021</v>
          </cell>
          <cell r="B2137" t="str">
            <v>야생 유령늑대</v>
          </cell>
        </row>
        <row r="2138">
          <cell r="A2138" t="str">
            <v>CREATURE_DESC_21021</v>
          </cell>
          <cell r="B2138" t="str">
            <v>날카로운 이빨과 발톱으로 사냥하는 야생의 늑대이다.</v>
          </cell>
        </row>
        <row r="2139">
          <cell r="A2139" t="str">
            <v>CREATURE_NAME_21022</v>
          </cell>
          <cell r="B2139" t="str">
            <v>야생 유령늑대</v>
          </cell>
        </row>
        <row r="2140">
          <cell r="A2140" t="str">
            <v>CREATURE_DESC_21022</v>
          </cell>
          <cell r="B2140" t="str">
            <v>날카로운 이빨과 발톱으로 사냥하는 야생의 늑대이다.</v>
          </cell>
        </row>
        <row r="2141">
          <cell r="A2141" t="str">
            <v>CREATURE_NAME_21201</v>
          </cell>
          <cell r="B2141" t="str">
            <v>광포한 거대 늑대</v>
          </cell>
        </row>
        <row r="2142">
          <cell r="A2142" t="str">
            <v>CREATURE_DESC_21201</v>
          </cell>
          <cell r="B2142" t="str">
            <v>늑대들의 우두머리로 거대한 몸체를 지닌 광폭한 늑대이다.</v>
          </cell>
        </row>
        <row r="2143">
          <cell r="A2143" t="str">
            <v>CREATURE_NAME_22001</v>
          </cell>
          <cell r="B2143" t="str">
            <v>야생 혼드베어</v>
          </cell>
        </row>
        <row r="2144">
          <cell r="A2144" t="str">
            <v>CREATURE_DESC_22001</v>
          </cell>
          <cell r="B2144" t="str">
            <v>거대한 뿔과 앞발로 사냥하는 야생의 혼드베어이다.</v>
          </cell>
        </row>
        <row r="2145">
          <cell r="A2145" t="str">
            <v>CREATURE_NAME_22002</v>
          </cell>
          <cell r="B2145" t="str">
            <v>무장 혼드베어</v>
          </cell>
        </row>
        <row r="2146">
          <cell r="A2146" t="str">
            <v>CREATURE_DESC_22002</v>
          </cell>
          <cell r="B2146" t="str">
            <v>전투용으로 훈련되어 무장시킨 혼드베어이다.</v>
          </cell>
        </row>
        <row r="2147">
          <cell r="A2147" t="str">
            <v>CREATURE_NAME_22003</v>
          </cell>
          <cell r="B2147" t="str">
            <v>역병 혼드베어</v>
          </cell>
        </row>
        <row r="2148">
          <cell r="A2148" t="str">
            <v>CREATURE_DESC_22003</v>
          </cell>
          <cell r="B2148" t="str">
            <v>역병에 감염되어 이성을 잃고 죽을 때까지 주변의 생물을 공격하는 혼드베어이다.</v>
          </cell>
        </row>
        <row r="2149">
          <cell r="A2149" t="str">
            <v>CREATURE_NAME_22004</v>
          </cell>
          <cell r="B2149" t="str">
            <v>야생 혼드베어</v>
          </cell>
        </row>
        <row r="2150">
          <cell r="A2150" t="str">
            <v>CREATURE_DESC_22004</v>
          </cell>
          <cell r="B2150" t="str">
            <v>거대한 뿔과 앞발로 사냥하는 야생의 혼드베어이다.</v>
          </cell>
        </row>
        <row r="2151">
          <cell r="A2151" t="str">
            <v>CREATURE_NAME_22201</v>
          </cell>
          <cell r="B2151" t="str">
            <v>검은악몽 혼드베어</v>
          </cell>
        </row>
        <row r="2152">
          <cell r="A2152" t="str">
            <v>CREATURE_DESC_22201</v>
          </cell>
          <cell r="B2152" t="str">
            <v>엄청난 힘을 지닌 거대한 혼드베어로 사람들에게 악몽과도 같이 여겨진다.</v>
          </cell>
        </row>
        <row r="2153">
          <cell r="A2153" t="str">
            <v>CREATURE_NAME_23001</v>
          </cell>
          <cell r="B2153" t="str">
            <v>나무 목책</v>
          </cell>
        </row>
        <row r="2154">
          <cell r="A2154" t="str">
            <v>CREATURE_DESC_23001</v>
          </cell>
          <cell r="B2154" t="str">
            <v>나무를 밧줄로 단단하게 동여맨 나무 장벽이다.</v>
          </cell>
        </row>
        <row r="2155">
          <cell r="A2155" t="str">
            <v>CREATURE_NAME_23002</v>
          </cell>
          <cell r="B2155" t="str">
            <v>가시 목책</v>
          </cell>
        </row>
        <row r="2156">
          <cell r="A2156" t="str">
            <v>CREATURE_DESC_23002</v>
          </cell>
          <cell r="B2156" t="str">
            <v>도저히 맨 손으로 잡을 수 없는 날카로운 가시가 박힌 장벽이다.</v>
          </cell>
        </row>
        <row r="2157">
          <cell r="A2157" t="str">
            <v>CREATURE_NAME_23003</v>
          </cell>
          <cell r="B2157" t="str">
            <v>뼈 목책</v>
          </cell>
        </row>
        <row r="2158">
          <cell r="A2158" t="str">
            <v>CREATURE_DESC_23003</v>
          </cell>
          <cell r="B2158" t="str">
            <v>가까이 접근하기도 꺼려지는 흉측한 가시뼈가 박힌 장벽이다.</v>
          </cell>
        </row>
        <row r="2159">
          <cell r="A2159" t="str">
            <v>CREATURE_NAME_24001</v>
          </cell>
          <cell r="B2159" t="str">
            <v>놀 주술사</v>
          </cell>
        </row>
        <row r="2160">
          <cell r="A2160" t="str">
            <v>CREATURE_DESC_24001</v>
          </cell>
          <cell r="B2160" t="str">
            <v>놀들에게 전해 내려오는 저주의 주술을 익힌 놀 주술사입니다. 저주의 주술을 지속적으로 사용하여 적들을 석화시킵니다.</v>
          </cell>
        </row>
        <row r="2161">
          <cell r="A2161" t="str">
            <v>CREATURE_NAME_24002</v>
          </cell>
          <cell r="B2161" t="str">
            <v>놀 방패전사</v>
          </cell>
        </row>
        <row r="2162">
          <cell r="A2162" t="str">
            <v>CREATURE_DESC_24002</v>
          </cell>
          <cell r="B2162" t="str">
            <v>강력한 둔기를 내려찍어 적들을 기절시키는 놀들의 방패병입니다. 그들의 장비는 누구 것을 빼앗아 온건지 알 수 없습니다.</v>
          </cell>
        </row>
        <row r="2163">
          <cell r="A2163" t="str">
            <v>CREATURE_NAME_24003</v>
          </cell>
          <cell r="B2163" t="str">
            <v>놀 투척병</v>
          </cell>
        </row>
        <row r="2164">
          <cell r="A2164" t="str">
            <v>CREATURE_DESC_24003</v>
          </cell>
          <cell r="B2164" t="str">
            <v>마구잡이로 도끼를 던져대는 놀 투척병입니다. 도끼를 던지고 다니지만 실상 손에 잡히는 모든 것을 던지는 놀입니다.</v>
          </cell>
        </row>
        <row r="2165">
          <cell r="A2165" t="str">
            <v>CREATURE_NAME_24004</v>
          </cell>
          <cell r="B2165" t="str">
            <v>놀 전사</v>
          </cell>
        </row>
        <row r="2166">
          <cell r="A2166" t="str">
            <v>CREATURE_DESC_24004</v>
          </cell>
          <cell r="B2166" t="str">
            <v>둔기를 마구잡이로 휘둘러대는 놀 전사입니다. 무기라고는 하지만 적당히 손에 잡히는 대로 휘두르는 듯 합니다.</v>
          </cell>
        </row>
        <row r="2167">
          <cell r="A2167" t="str">
            <v>CREATURE_NAME_24011</v>
          </cell>
          <cell r="B2167" t="str">
            <v>놀 정예 주술사</v>
          </cell>
        </row>
        <row r="2168">
          <cell r="A2168" t="str">
            <v>CREATURE_DESC_24011</v>
          </cell>
          <cell r="B2168" t="str">
            <v>저주의 힘뿐만 아니라 아군을 보호하는 보호막 또한 사용하는 강력한 놀 주술사입니다. 어떻게 놀들이 아군을 보호할 정도로 생각을 할 수 있는지는 알수 없습니다.</v>
          </cell>
        </row>
        <row r="2169">
          <cell r="A2169" t="str">
            <v>CREATURE_NAME_24012</v>
          </cell>
          <cell r="B2169" t="str">
            <v>놀 정예 방패전사</v>
          </cell>
        </row>
        <row r="2170">
          <cell r="A2170" t="str">
            <v>CREATURE_DESC_24012</v>
          </cell>
          <cell r="B2170" t="str">
            <v>자신의 방어력을 높이는 강력한 놀 방패병입니다. 더 강력하고, 더 무식합니다. 머리가 너무 나쁘면 아픈것도 모르는 것 같습니다.</v>
          </cell>
        </row>
        <row r="2171">
          <cell r="A2171" t="str">
            <v>CREATURE_NAME_24101</v>
          </cell>
          <cell r="B2171" t="str">
            <v>놀 주술사 장로</v>
          </cell>
        </row>
        <row r="2172">
          <cell r="A2172" t="str">
            <v>CREATURE_DESC_24101</v>
          </cell>
          <cell r="B2172" t="str">
            <v>놀 주술사들의 장로입니다. 다른 생물의 생명을 흡수하는 금단의 주술을 사용합니다. 다른 주술 또한 보통의 주술사들보다 더 강력합니다.</v>
          </cell>
        </row>
        <row r="2173">
          <cell r="A2173" t="str">
            <v>CREATURE_NAME_24102</v>
          </cell>
          <cell r="B2173" t="str">
            <v>놀 대장 방패전사</v>
          </cell>
        </row>
        <row r="2174">
          <cell r="A2174" t="str">
            <v>CREATURE_DESC_24102</v>
          </cell>
          <cell r="B2174" t="str">
            <v>놀 방패전사 중 가장 덩치가 크고, 가장 무식한 방패전사입니다. 무거운 둔기와 방패를 들고, 적들 사이로 돌진하여 해집어 놓습니다.</v>
          </cell>
        </row>
        <row r="2175">
          <cell r="A2175" t="str">
            <v>CREATURE_NAME_25001</v>
          </cell>
          <cell r="B2175" t="str">
            <v>평원 표범</v>
          </cell>
        </row>
        <row r="2176">
          <cell r="A2176" t="str">
            <v>CREATURE_DESC_25001</v>
          </cell>
          <cell r="B2176" t="str">
            <v>출혈피해를 입히는 평원표범입니다. 날렵한 몸놀림과 날카로운 이빨은 맹수라는 증거입니다.</v>
          </cell>
        </row>
        <row r="2177">
          <cell r="A2177" t="str">
            <v>CREATURE_NAME_25002</v>
          </cell>
          <cell r="B2177" t="str">
            <v>어둠에 지배 받는 사자</v>
          </cell>
        </row>
        <row r="2178">
          <cell r="A2178" t="str">
            <v>CREATURE_DESC_25002</v>
          </cell>
          <cell r="B2178" t="str">
            <v>역병에 걸린 사자입니다. 공격에 맞으면 강력한 중독효과를 입힙니다. 역병에 걸렸어도 강력한 포식자라는 사실을 잊으면 안됩니다.</v>
          </cell>
        </row>
        <row r="2179">
          <cell r="A2179" t="str">
            <v>CREATURE_NAME_25003</v>
          </cell>
          <cell r="B2179" t="str">
            <v>설산 호랑이</v>
          </cell>
        </row>
        <row r="2180">
          <cell r="A2180" t="str">
            <v>CREATURE_DESC_25003</v>
          </cell>
          <cell r="B2180" t="str">
            <v>강력한 냉기의 기운을 가진 설산호랑이입니다. 강력한 발톱은 냉기가 가득하여 적을 얼려버립니다.</v>
          </cell>
        </row>
        <row r="2181">
          <cell r="A2181" t="str">
            <v>CREATURE_NAME_25005</v>
          </cell>
          <cell r="B2181" t="str">
            <v>크리스마스 호랑이</v>
          </cell>
        </row>
        <row r="2182">
          <cell r="A2182" t="str">
            <v>CREATURE_DESC_25005</v>
          </cell>
          <cell r="B2182" t="str">
            <v>강력한 발톱에 선물주머니가 찢기지 않게 주의해야 합니다.</v>
          </cell>
        </row>
        <row r="2183">
          <cell r="A2183" t="str">
            <v>CREATURE_NAME_26001</v>
          </cell>
          <cell r="B2183" t="str">
            <v>화염 해츨링</v>
          </cell>
        </row>
        <row r="2184">
          <cell r="A2184" t="str">
            <v>CREATURE_NAME_26002</v>
          </cell>
          <cell r="B2184" t="str">
            <v>블루 해츨링</v>
          </cell>
        </row>
        <row r="2185">
          <cell r="A2185" t="str">
            <v>CREATURE_NAME_26003</v>
          </cell>
          <cell r="B2185" t="str">
            <v>포이즌 해츨링</v>
          </cell>
        </row>
        <row r="2186">
          <cell r="A2186" t="str">
            <v>CREATURE_NAME_26004</v>
          </cell>
          <cell r="B2186" t="str">
            <v>블랙 해츨링</v>
          </cell>
        </row>
        <row r="2187">
          <cell r="A2187" t="str">
            <v>CREATURE_NAME_27001</v>
          </cell>
          <cell r="B2187" t="str">
            <v>사막 전갈</v>
          </cell>
        </row>
        <row r="2188">
          <cell r="A2188" t="str">
            <v>CREATURE_NAME_27002</v>
          </cell>
          <cell r="B2188" t="str">
            <v>타르실</v>
          </cell>
        </row>
        <row r="2189">
          <cell r="A2189" t="str">
            <v>CREATURE_NAME_28001</v>
          </cell>
          <cell r="B2189" t="str">
            <v>광기의 히드라</v>
          </cell>
        </row>
        <row r="2190">
          <cell r="A2190" t="str">
            <v>CREATURE_NAME_28002</v>
          </cell>
          <cell r="B2190" t="str">
            <v>붉은 갈퀴 히드라</v>
          </cell>
        </row>
        <row r="2191">
          <cell r="A2191" t="str">
            <v>CREATURE_NAME_28003</v>
          </cell>
          <cell r="B2191" t="str">
            <v>녹색 갈퀴 히드라</v>
          </cell>
        </row>
        <row r="2192">
          <cell r="A2192" t="str">
            <v>CREATURE_NAME_29001</v>
          </cell>
          <cell r="B2192" t="str">
            <v>미라 전사</v>
          </cell>
        </row>
        <row r="2193">
          <cell r="A2193" t="str">
            <v>CREATURE_NAME_29011</v>
          </cell>
          <cell r="B2193" t="str">
            <v>흉폭한 미라 전사</v>
          </cell>
        </row>
        <row r="2194">
          <cell r="A2194" t="str">
            <v>CREATURE_NAME_29101</v>
          </cell>
          <cell r="B2194" t="str">
            <v>광기의 미라 전사</v>
          </cell>
        </row>
        <row r="2195">
          <cell r="A2195" t="str">
            <v>CREATURE_NAME_29002</v>
          </cell>
          <cell r="B2195" t="str">
            <v>미라 사제</v>
          </cell>
        </row>
        <row r="2196">
          <cell r="A2196" t="str">
            <v>CREATURE_NAME_29012</v>
          </cell>
          <cell r="B2196" t="str">
            <v>타락한 미라 사제</v>
          </cell>
        </row>
        <row r="2197">
          <cell r="A2197" t="str">
            <v>CREATURE_NAME_29102</v>
          </cell>
          <cell r="B2197" t="str">
            <v>죽음의 미라 사제</v>
          </cell>
        </row>
        <row r="2198">
          <cell r="A2198" t="str">
            <v>CREATURE_NAME_30001</v>
          </cell>
          <cell r="B2198" t="str">
            <v>리자드맨 병사</v>
          </cell>
        </row>
        <row r="2199">
          <cell r="A2199" t="str">
            <v>CREATURE_NAME_30011</v>
          </cell>
          <cell r="B2199" t="str">
            <v>황금갑옷 리자드맨 병사</v>
          </cell>
        </row>
        <row r="2200">
          <cell r="A2200" t="str">
            <v>CREATURE_NAME_30101</v>
          </cell>
          <cell r="B2200" t="str">
            <v>황금갑옷 리자드맨 장군</v>
          </cell>
        </row>
        <row r="2201">
          <cell r="A2201" t="str">
            <v>CREATURE_NAME_30002</v>
          </cell>
          <cell r="B2201" t="str">
            <v>리자드맨 암살자</v>
          </cell>
        </row>
        <row r="2202">
          <cell r="A2202" t="str">
            <v>CREATURE_NAME_30003</v>
          </cell>
          <cell r="B2202" t="str">
            <v>리자드맨 사제</v>
          </cell>
        </row>
        <row r="2203">
          <cell r="A2203" t="str">
            <v>CREATURE_NAME_30004</v>
          </cell>
          <cell r="B2203" t="str">
            <v>리자드맨 마법사</v>
          </cell>
        </row>
        <row r="2204">
          <cell r="A2204" t="str">
            <v>CREATURE_NAME_30014</v>
          </cell>
          <cell r="B2204" t="str">
            <v>황금지팡이 리자드맨 마법사</v>
          </cell>
        </row>
        <row r="2205">
          <cell r="A2205" t="str">
            <v>CREATURE_NAME_30104</v>
          </cell>
          <cell r="B2205" t="str">
            <v>황금지팡이 리자드맨 대마법사</v>
          </cell>
        </row>
        <row r="2206">
          <cell r="A2206" t="str">
            <v>CREATURE_NAME_30005</v>
          </cell>
          <cell r="B2206" t="str">
            <v>리자드맨 토템</v>
          </cell>
        </row>
        <row r="2207">
          <cell r="A2207" t="str">
            <v>CREATURE_NAME_30006</v>
          </cell>
          <cell r="B2207" t="str">
            <v>리자드맨 방벽</v>
          </cell>
        </row>
        <row r="2208">
          <cell r="A2208" t="str">
            <v>CREATURE_NAME_2301</v>
          </cell>
          <cell r="B2208" t="str">
            <v>하피 여왕</v>
          </cell>
        </row>
        <row r="2209">
          <cell r="A2209" t="str">
            <v>CREATURE_DESC_2301</v>
          </cell>
          <cell r="B2209" t="str">
            <v>하피족의 여왕으로 거대한 날개를 지니고 있으며, 강력한 바람의 기운을 자유자재로 다룬다.</v>
          </cell>
        </row>
        <row r="2210">
          <cell r="A2210" t="str">
            <v>CREATURE_NAME_3301</v>
          </cell>
          <cell r="B2210" t="str">
            <v>오크 검사</v>
          </cell>
        </row>
        <row r="2211">
          <cell r="A2211" t="str">
            <v>CREATURE_DESC_3301</v>
          </cell>
          <cell r="B2211" t="str">
            <v>오크족의 실질적인 지휘자로 거대한 검을 가볍게 다룰 정도로 강한 힘을 지니고 있다.</v>
          </cell>
        </row>
        <row r="2212">
          <cell r="A2212" t="str">
            <v>CREATURE_NAME_4301</v>
          </cell>
          <cell r="B2212" t="str">
            <v>리치</v>
          </cell>
        </row>
        <row r="2213">
          <cell r="A2213" t="str">
            <v>CREATURE_DESC_4301</v>
          </cell>
          <cell r="B2213" t="str">
            <v>흑마법으로 주변에 언데드를 만들어낸 장본인, \n생전에 강력한 마법사였으며, 리치가 된 후에도 강한 마력을 지니고 있다.</v>
          </cell>
        </row>
        <row r="2214">
          <cell r="A2214" t="str">
            <v>CREATURE_NAME_5301</v>
          </cell>
          <cell r="B2214" t="str">
            <v>다크엘프 여제</v>
          </cell>
        </row>
        <row r="2215">
          <cell r="A2215" t="str">
            <v>CREATURE_DESC_5301</v>
          </cell>
          <cell r="B2215" t="str">
            <v>다크엘프족을 뒤에서 조종하던 다크엘프. 악마와 계약을 하여 강력한 흑마법과 달빛마법을 사용한다.</v>
          </cell>
        </row>
        <row r="2216">
          <cell r="A2216" t="str">
            <v>CREATURE_NAME_6301</v>
          </cell>
          <cell r="B2216" t="str">
            <v>고트 전사</v>
          </cell>
        </row>
        <row r="2217">
          <cell r="A2217" t="str">
            <v>CREATURE_DESC_6301</v>
          </cell>
          <cell r="B2217" t="str">
            <v>마왕에 의해 소환된 악마이자, 악신의 피조물이다.\n거대한 낫을 사용하고 고막을 찢는 함성으로 울부짖는 고트족 악마다.</v>
          </cell>
        </row>
        <row r="2218">
          <cell r="A2218" t="str">
            <v>CREATURE_NAME_7301</v>
          </cell>
          <cell r="B2218" t="str">
            <v>드래곤 트렌트</v>
          </cell>
        </row>
        <row r="2219">
          <cell r="A2219" t="str">
            <v>CREATURE_DESC_7301</v>
          </cell>
          <cell r="B2219" t="str">
            <v>오랜 시간 숲에서 살아온 트렌트들이 하나로 합쳐져, 지상에 군림하는 가장 강력한 존재로 탈바꿈한 원령의 군집이다.</v>
          </cell>
        </row>
        <row r="2220">
          <cell r="A2220" t="str">
            <v>CREATURE_NAME_8301</v>
          </cell>
          <cell r="B2220" t="str">
            <v>워 트롤</v>
          </cell>
        </row>
        <row r="2221">
          <cell r="A2221" t="str">
            <v>CREATURE_DESC_8301</v>
          </cell>
          <cell r="B2221" t="str">
            <v>깊은 동굴 속에 갇혀있던 트롤, 성을 무너뜨릴 정도로 강한 힘을 지니고 있다.</v>
          </cell>
        </row>
        <row r="2222">
          <cell r="A2222" t="str">
            <v>CREATURE_NAME_9301</v>
          </cell>
          <cell r="B2222" t="str">
            <v>이자케르</v>
          </cell>
        </row>
        <row r="2223">
          <cell r="A2223" t="str">
            <v>CREATURE_DESC_9301</v>
          </cell>
          <cell r="B2223" t="str">
            <v>짱짱맨이자케르설명2</v>
          </cell>
        </row>
        <row r="2224">
          <cell r="A2224" t="str">
            <v>CREATURE_NAME_10301</v>
          </cell>
          <cell r="B2224" t="str">
            <v>타르카스</v>
          </cell>
        </row>
        <row r="2225">
          <cell r="A2225" t="str">
            <v>CREATURE_NAME_10401</v>
          </cell>
          <cell r="B2225" t="str">
            <v>겔로파즈타</v>
          </cell>
        </row>
        <row r="2226">
          <cell r="A2226" t="str">
            <v>CREATURE_NAME_11301</v>
          </cell>
          <cell r="B2226" t="str">
            <v>티르파스</v>
          </cell>
        </row>
        <row r="2227">
          <cell r="A2227" t="str">
            <v>CREATURE_DESC_11301</v>
          </cell>
          <cell r="B2227" t="str">
            <v>절대영도의 신수</v>
          </cell>
        </row>
        <row r="2228">
          <cell r="A2228" t="str">
            <v>CREATURE_NAME_2401</v>
          </cell>
          <cell r="B2228" t="str">
            <v>자이언트 슬라임</v>
          </cell>
        </row>
        <row r="2229">
          <cell r="A2229" t="str">
            <v>CREATURE_DESC_2401</v>
          </cell>
          <cell r="B2229" t="str">
            <v>수많은 시체를 흡수하여 성장한 거대한 슬라임, 시체들을 양분 삼아 끊임없이 재생한다.</v>
          </cell>
        </row>
        <row r="2230">
          <cell r="A2230" t="str">
            <v>CREATURE_NAME_3401</v>
          </cell>
          <cell r="B2230" t="str">
            <v>만티코어</v>
          </cell>
        </row>
        <row r="2231">
          <cell r="A2231" t="str">
            <v>CREATURE_DESC_3401</v>
          </cell>
          <cell r="B2231" t="str">
            <v>광폭한 마수 만티코어에 마족의 영이 깃들어 키메라화된 후, 희대의 괴수로 진화한 모습.\n암흑과 화염의 불길 그리고 독을 이용하여 적을 무력화하고 사냥한다.</v>
          </cell>
        </row>
        <row r="2232">
          <cell r="A2232" t="str">
            <v>CREATURE_NAME_3402</v>
          </cell>
          <cell r="B2232" t="str">
            <v>얼음 수정</v>
          </cell>
        </row>
        <row r="2233">
          <cell r="A2233" t="str">
            <v>CREATURE_DESC_3402</v>
          </cell>
          <cell r="B2233" t="str">
            <v>드래곤이 소환한 얼음 수정.</v>
          </cell>
        </row>
        <row r="2234">
          <cell r="A2234" t="str">
            <v>CREATURE_NAME_3403</v>
          </cell>
          <cell r="B2234" t="str">
            <v>노르딕</v>
          </cell>
        </row>
        <row r="2235">
          <cell r="A2235" t="str">
            <v>CREATURE_DESC_3403</v>
          </cell>
          <cell r="B2235" t="str">
            <v>마족군단의 간부이자 말두크의 제자 중 하나.\n상대의 마법을 카운터할 수 있는 능력을 지녔다.</v>
          </cell>
        </row>
        <row r="2236">
          <cell r="A2236" t="str">
            <v>CREATURE_NAME_3404</v>
          </cell>
          <cell r="B2236" t="str">
            <v>쟈키오스</v>
          </cell>
        </row>
        <row r="2237">
          <cell r="A2237" t="str">
            <v>CREATURE_DESC_3404</v>
          </cell>
          <cell r="B2237" t="str">
            <v>마기에 침식당한 세계수의 뿌리가 의식을 가지게 되어 변이된 모습.\n주로 상대를 넘어뜨린후 천천히 짓밟아 죽이는 것을 즐기는 괴물.</v>
          </cell>
        </row>
        <row r="2238">
          <cell r="A2238" t="str">
            <v>CREATURE_NAME_3405</v>
          </cell>
          <cell r="B2238" t="str">
            <v>마비엘</v>
          </cell>
        </row>
        <row r="2239">
          <cell r="A2239" t="str">
            <v>CREATURE_DESC_3405</v>
          </cell>
          <cell r="B2239" t="str">
            <v>마족과의 내기에 져서 광기에 빠진 희대의 암살자.\n저주받은 단검들로 적의 회복을 차단한다.</v>
          </cell>
        </row>
        <row r="2240">
          <cell r="A2240" t="str">
            <v>CREATURE_NAME_3406</v>
          </cell>
          <cell r="B2240" t="str">
            <v>뉴비스</v>
          </cell>
        </row>
        <row r="2241">
          <cell r="A2241" t="str">
            <v>CREATURE_DESC_3406</v>
          </cell>
          <cell r="B2241" t="str">
            <v>석화의 독액을 지닌 광폭한 전갈여왕.\n전갈호위가 많을수록 강력해진다.</v>
          </cell>
        </row>
        <row r="2242">
          <cell r="A2242" t="str">
            <v>CREATURE_NAME_3407</v>
          </cell>
          <cell r="B2242" t="str">
            <v>구샤크</v>
          </cell>
        </row>
        <row r="2243">
          <cell r="A2243" t="str">
            <v>CREATURE_DESC_3407</v>
          </cell>
          <cell r="B2243" t="str">
            <v>마기에 오염당해 이성을 잃은 광전사가 된 오크 족장.\n데미지를 입을수록 강해진다.</v>
          </cell>
        </row>
        <row r="2244">
          <cell r="A2244" t="str">
            <v>CREATURE_NAME_3408</v>
          </cell>
          <cell r="B2244" t="str">
            <v>만티코어</v>
          </cell>
        </row>
        <row r="2245">
          <cell r="A2245" t="str">
            <v>CREATURE_DESC_3408</v>
          </cell>
          <cell r="B2245" t="str">
            <v>광폭한 마수 만티코어에 마족의 영이 깃들어 키메라화된 후, 희대의 괴수로 진화한 모습.\n암흑과 화염의 불길 그리고 독을 이용하여 적을 무력화하고 사냥한다.</v>
          </cell>
        </row>
        <row r="2246">
          <cell r="A2246" t="str">
            <v>CREATURE_NAME_3413</v>
          </cell>
          <cell r="B2246" t="str">
            <v>노르딕</v>
          </cell>
        </row>
        <row r="2247">
          <cell r="A2247" t="str">
            <v>CREATURE_DESC_3413</v>
          </cell>
          <cell r="B2247" t="str">
            <v>마족군단의 간부이자 말두크의 제자 중 하나.\n상대의 마법을 카운터할 수 있는 능력을 지녔다.</v>
          </cell>
        </row>
        <row r="2248">
          <cell r="A2248" t="str">
            <v>CREATURE_NAME_3414</v>
          </cell>
          <cell r="B2248" t="str">
            <v>쟈키오스</v>
          </cell>
        </row>
        <row r="2249">
          <cell r="A2249" t="str">
            <v>CREATURE_DESC_3414</v>
          </cell>
          <cell r="B2249" t="str">
            <v>마기에 침식당한 세계수의 뿌리가 의식을 가지게 되어 변이된 모습.\n주로 상대를 넘어뜨린후 천천히 짓밟아 죽이는 것을 즐기는 괴물.</v>
          </cell>
        </row>
        <row r="2250">
          <cell r="A2250" t="str">
            <v>CREATURE_NAME_3415</v>
          </cell>
          <cell r="B2250" t="str">
            <v>마비엘</v>
          </cell>
        </row>
        <row r="2251">
          <cell r="A2251" t="str">
            <v>CREATURE_DESC_3415</v>
          </cell>
          <cell r="B2251" t="str">
            <v>마족과의 내기에 져서 광기에 빠진 희대의 암살자.\n저주받은 단검들로 적의 회복을 차단한다.</v>
          </cell>
        </row>
        <row r="2252">
          <cell r="A2252" t="str">
            <v>CREATURE_NAME_3416</v>
          </cell>
          <cell r="B2252" t="str">
            <v>뉴비스</v>
          </cell>
        </row>
        <row r="2253">
          <cell r="A2253" t="str">
            <v>CREATURE_DESC_3416</v>
          </cell>
          <cell r="B2253" t="str">
            <v>석화의 독액을 지닌 광폭한 전갈여왕.\n전갈호위가 많을수록 강력해진다.</v>
          </cell>
        </row>
        <row r="2254">
          <cell r="A2254" t="str">
            <v>CREATURE_NAME_3417</v>
          </cell>
          <cell r="B2254" t="str">
            <v>구샤크</v>
          </cell>
        </row>
        <row r="2255">
          <cell r="A2255" t="str">
            <v>CREATURE_DESC_3417</v>
          </cell>
          <cell r="B2255" t="str">
            <v>마기에 오염당해 이성을 잃은 광전사가 된 오크 족장.\n데미지를 입을수록 강해진다.</v>
          </cell>
        </row>
        <row r="2256">
          <cell r="A2256" t="str">
            <v>CREATURE_NAME_3418</v>
          </cell>
          <cell r="B2256" t="str">
            <v>라크레일</v>
          </cell>
        </row>
        <row r="2257">
          <cell r="A2257" t="str">
            <v>CREATURE_DESC_3418</v>
          </cell>
          <cell r="B2257" t="str">
            <v>증오의 가시</v>
          </cell>
        </row>
        <row r="2258">
          <cell r="A2258" t="str">
            <v>CREATURE_NAME_3411</v>
          </cell>
          <cell r="B2258" t="str">
            <v>만티코어</v>
          </cell>
        </row>
        <row r="2259">
          <cell r="A2259" t="str">
            <v>CREATURE_DESC_3411</v>
          </cell>
          <cell r="B2259" t="str">
            <v>광폭한 마수 만티코어에 마족의 영이 깃들어 키메라화된 후, 희대의 괴수로 진화한 모습.\n암흑과 화염의 불길 그리고 독을 이용하여 적을 무력화하고 사냥한다.</v>
          </cell>
        </row>
        <row r="2260">
          <cell r="A2260" t="str">
            <v>CREATURE_NAME_3423</v>
          </cell>
          <cell r="B2260" t="str">
            <v>노르딕</v>
          </cell>
        </row>
        <row r="2261">
          <cell r="A2261" t="str">
            <v>CREATURE_DESC_3423</v>
          </cell>
          <cell r="B2261" t="str">
            <v>마족군단의 간부이자 말두크의 제자 중 하나.\n상대의 마법을 카운터할 수 있는 능력을 지녔다.</v>
          </cell>
        </row>
        <row r="2262">
          <cell r="A2262" t="str">
            <v>CREATURE_NAME_3424</v>
          </cell>
          <cell r="B2262" t="str">
            <v>쟈키오스</v>
          </cell>
        </row>
        <row r="2263">
          <cell r="A2263" t="str">
            <v>CREATURE_DESC_3424</v>
          </cell>
          <cell r="B2263" t="str">
            <v>마기에 침식당한 세계수의 뿌리가 의식을 가지게 되어 변이된 모습.\n주로 상대를 넘어뜨린후 천천히 짓밟아 죽이는 것을 즐기는 괴물.</v>
          </cell>
        </row>
        <row r="2264">
          <cell r="A2264" t="str">
            <v>CREATURE_NAME_3421</v>
          </cell>
          <cell r="B2264" t="str">
            <v>만티코어</v>
          </cell>
        </row>
        <row r="2265">
          <cell r="A2265" t="str">
            <v>CREATURE_DESC_3421</v>
          </cell>
          <cell r="B2265" t="str">
            <v>광폭한 마수 만티코어에 마족의 영이 깃들어 키메라화된 후, 희대의 괴수로 진화한 모습.\n암흑과 화염의 불길 그리고 독을 이용하여 적을 무력화하고 사냥한다.</v>
          </cell>
        </row>
        <row r="2266">
          <cell r="A2266" t="str">
            <v>CREATURE_NAME_3426</v>
          </cell>
          <cell r="B2266" t="str">
            <v>뉴비스</v>
          </cell>
        </row>
        <row r="2267">
          <cell r="A2267" t="str">
            <v>CREATURE_DESC_3426</v>
          </cell>
          <cell r="B2267" t="str">
            <v>석화의 독액을 지닌 광폭한 전갈여왕.\n전갈호위가 많을수록 강력해진다.</v>
          </cell>
        </row>
        <row r="2268">
          <cell r="A2268" t="str">
            <v>CREATURE_NAME_3427</v>
          </cell>
          <cell r="B2268" t="str">
            <v>구샤크</v>
          </cell>
        </row>
        <row r="2269">
          <cell r="A2269" t="str">
            <v>CREATURE_DESC_3427</v>
          </cell>
          <cell r="B2269" t="str">
            <v>마기에 오염당해 이성을 잃은 광전사가 된 오크 족장.\n데미지를 입을수록 강해진다.</v>
          </cell>
        </row>
        <row r="2270">
          <cell r="A2270" t="str">
            <v>CREATURE_NAME_3429</v>
          </cell>
          <cell r="B2270" t="str">
            <v>티르파스</v>
          </cell>
        </row>
        <row r="2271">
          <cell r="A2271" t="str">
            <v>CREATURE_DESC_3429</v>
          </cell>
          <cell r="B2271" t="str">
            <v>절대영도의 신수</v>
          </cell>
        </row>
        <row r="2272">
          <cell r="A2272" t="str">
            <v>CREATURE_NAME_5401</v>
          </cell>
          <cell r="B2272" t="str">
            <v>광 도적</v>
          </cell>
        </row>
        <row r="2273">
          <cell r="A2273" t="str">
            <v>CREATURE_DESC_5401</v>
          </cell>
          <cell r="B2273" t="str">
            <v>피와 싸움에 미쳐버린 암살자입니다. 암살자로 지내기 보다 살인귀가 되어버리기로 하였습니다. 빠르고 강력한 공격들을 펼치며 적들을 유린합니다.</v>
          </cell>
        </row>
        <row r="2274">
          <cell r="A2274" t="str">
            <v>CREATURE_NAME_4401</v>
          </cell>
          <cell r="B2274" t="str">
            <v>화염 드래곤</v>
          </cell>
        </row>
        <row r="2275">
          <cell r="A2275" t="str">
            <v>CREATURE_DESC_4401</v>
          </cell>
          <cell r="B2275" t="str">
            <v>화산지대에 서식하는 드래곤입니다. 강력한 불을 내뿜어 모든 것을 불태워 버립니다.</v>
          </cell>
        </row>
        <row r="2276">
          <cell r="A2276" t="str">
            <v>CREATURE_NAME_4402</v>
          </cell>
          <cell r="B2276" t="str">
            <v>서리 드래곤</v>
          </cell>
        </row>
        <row r="2277">
          <cell r="A2277" t="str">
            <v>CREATURE_DESC_4402</v>
          </cell>
          <cell r="B2277" t="str">
            <v>빙하지대에 서식하는 드래곤입니다. 냉기가 담긴 브레스는 모든 것을 얼려 버립니다.</v>
          </cell>
        </row>
        <row r="2278">
          <cell r="A2278" t="str">
            <v>CREATURE_NAME_4403</v>
          </cell>
          <cell r="B2278" t="str">
            <v>포이즌 드래곤</v>
          </cell>
        </row>
        <row r="2279">
          <cell r="A2279" t="str">
            <v>CREATURE_DESC_4403</v>
          </cell>
          <cell r="B2279" t="str">
            <v>밀림지대에 서식하는 드래곤입니다. 강력한 산성이 깃든 브레스는 모든 것들을 녹여버립니다.</v>
          </cell>
        </row>
        <row r="2280">
          <cell r="A2280" t="str">
            <v>CREATURE_NAME_4404</v>
          </cell>
          <cell r="B2280" t="str">
            <v>블랙 드래곤</v>
          </cell>
        </row>
        <row r="2281">
          <cell r="A2281" t="str">
            <v>CREATURE_DESC_4404</v>
          </cell>
          <cell r="B2281" t="str">
            <v>암흑지대에 서식하는 드래곤입니다. 강력한 어둠의 브레스는 모든 것들을 지워버립니다.</v>
          </cell>
        </row>
        <row r="2282">
          <cell r="A2282" t="str">
            <v>CREATURE_NAME_4405</v>
          </cell>
          <cell r="B2282" t="str">
            <v>화염 드래곤</v>
          </cell>
        </row>
        <row r="2283">
          <cell r="A2283" t="str">
            <v>CREATURE_DESC_4405</v>
          </cell>
          <cell r="B2283" t="str">
            <v>화산지대에 서식하는 드래곤입니다. 강력한 불을 내뿜어 모든 것을 불태워 버립니다.</v>
          </cell>
        </row>
        <row r="2284">
          <cell r="A2284" t="str">
            <v>CREATURE_NAME_4406</v>
          </cell>
          <cell r="B2284" t="str">
            <v>서리 드래곤</v>
          </cell>
        </row>
        <row r="2285">
          <cell r="A2285" t="str">
            <v>CREATURE_DESC_4406</v>
          </cell>
          <cell r="B2285" t="str">
            <v>빙하지대에 서식하는 드래곤입니다. 냉기가 담긴 브레스는 모든 것을 얼려 버립니다.</v>
          </cell>
        </row>
        <row r="2286">
          <cell r="A2286" t="str">
            <v>CREATURE_NAME_4407</v>
          </cell>
          <cell r="B2286" t="str">
            <v>포이즌 드래곤</v>
          </cell>
        </row>
        <row r="2287">
          <cell r="A2287" t="str">
            <v>CREATURE_DESC_4407</v>
          </cell>
          <cell r="B2287" t="str">
            <v>밀림지대에 서식하는 드래곤입니다. 강력한 산성이 깃든 브레스는 모든 것들을 녹여버립니다.</v>
          </cell>
        </row>
        <row r="2288">
          <cell r="A2288" t="str">
            <v>CREATURE_NAME_4408</v>
          </cell>
          <cell r="B2288" t="str">
            <v>블랙 드래곤</v>
          </cell>
        </row>
        <row r="2289">
          <cell r="A2289" t="str">
            <v>CREATURE_DESC_4408</v>
          </cell>
          <cell r="B2289" t="str">
            <v>암흑지대에 서식하는 드래곤입니다. 강력한 어둠의 브레스는 모든 것들을 지워버립니다.</v>
          </cell>
        </row>
        <row r="2290">
          <cell r="A2290" t="str">
            <v>CREATURE_NAME_4411</v>
          </cell>
          <cell r="B2290" t="str">
            <v>화염 드래곤</v>
          </cell>
        </row>
        <row r="2291">
          <cell r="A2291" t="str">
            <v>CREATURE_DESC_4411</v>
          </cell>
          <cell r="B2291" t="str">
            <v>화산지대에 서식하는 드래곤입니다. 강력한 불을 내뿜어 모든 것을 불태워 버립니다.</v>
          </cell>
        </row>
        <row r="2292">
          <cell r="A2292" t="str">
            <v>CREATURE_NAME_4412</v>
          </cell>
          <cell r="B2292" t="str">
            <v>서리 드래곤</v>
          </cell>
        </row>
        <row r="2293">
          <cell r="A2293" t="str">
            <v>CREATURE_DESC_4412</v>
          </cell>
          <cell r="B2293" t="str">
            <v>빙하지대에 서식하는 드래곤입니다. 냉기가 담긴 브레스는 모든 것을 얼려 버립니다.</v>
          </cell>
        </row>
        <row r="2294">
          <cell r="A2294" t="str">
            <v>CREATURE_NAME_4413</v>
          </cell>
          <cell r="B2294" t="str">
            <v>포이즌 드래곤</v>
          </cell>
        </row>
        <row r="2295">
          <cell r="A2295" t="str">
            <v>CREATURE_DESC_4413</v>
          </cell>
          <cell r="B2295" t="str">
            <v>밀림지대에 서식하는 드래곤입니다. 강력한 산성이 깃든 브레스는 모든 것들을 녹여버립니다.</v>
          </cell>
        </row>
        <row r="2296">
          <cell r="A2296" t="str">
            <v>CREATURE_NAME_4414</v>
          </cell>
          <cell r="B2296" t="str">
            <v>블랙 드래곤</v>
          </cell>
        </row>
        <row r="2297">
          <cell r="A2297" t="str">
            <v>CREATURE_DESC_4414</v>
          </cell>
          <cell r="B2297" t="str">
            <v>암흑지대에 서식하는 드래곤입니다. 강력한 어둠의 브레스는 모든 것들을 지워버립니다.</v>
          </cell>
        </row>
        <row r="2298">
          <cell r="A2298" t="str">
            <v>CREATURE_NAME_4421</v>
          </cell>
          <cell r="B2298" t="str">
            <v>화염 드래곤</v>
          </cell>
        </row>
        <row r="2299">
          <cell r="A2299" t="str">
            <v>CREATURE_DESC_4421</v>
          </cell>
          <cell r="B2299" t="str">
            <v>화산지대에 서식하는 드래곤입니다. 강력한 불을 내뿜어 모든 것을 불태워 버립니다.</v>
          </cell>
        </row>
        <row r="2300">
          <cell r="A2300" t="str">
            <v>CREATURE_NAME_4422</v>
          </cell>
          <cell r="B2300" t="str">
            <v>서리 드래곤</v>
          </cell>
        </row>
        <row r="2301">
          <cell r="A2301" t="str">
            <v>CREATURE_DESC_4422</v>
          </cell>
          <cell r="B2301" t="str">
            <v>빙하지대에 서식하는 드래곤입니다. 냉기가 담긴 브레스는 모든 것을 얼려 버립니다.</v>
          </cell>
        </row>
        <row r="2302">
          <cell r="A2302" t="str">
            <v>CREATURE_NAME_4423</v>
          </cell>
          <cell r="B2302" t="str">
            <v>포이즌 드래곤</v>
          </cell>
        </row>
        <row r="2303">
          <cell r="A2303" t="str">
            <v>CREATURE_DESC_4423</v>
          </cell>
          <cell r="B2303" t="str">
            <v>밀림지대에 서식하는 드래곤입니다. 강력한 산성이 깃든 브레스는 모든 것들을 녹여버립니다.</v>
          </cell>
        </row>
        <row r="2304">
          <cell r="A2304" t="str">
            <v>CREATURE_NAME_4424</v>
          </cell>
          <cell r="B2304" t="str">
            <v>블랙 드래곤</v>
          </cell>
        </row>
        <row r="2305">
          <cell r="A2305" t="str">
            <v>CREATURE_DESC_4424</v>
          </cell>
          <cell r="B2305" t="str">
            <v>암흑지대에 서식하는 드래곤입니다. 강력한 어둠의 브레스는 모든 것들을 지워버립니다.</v>
          </cell>
        </row>
        <row r="2306">
          <cell r="A2306" t="str">
            <v>CREATURE_NAME_44031</v>
          </cell>
          <cell r="B2306" t="str">
            <v>포이즌 슬라임</v>
          </cell>
        </row>
        <row r="2307">
          <cell r="A2307" t="str">
            <v>CREATURE_NAME_44032</v>
          </cell>
          <cell r="B2307" t="str">
            <v>포이즌 웜</v>
          </cell>
        </row>
        <row r="2308">
          <cell r="A2308" t="str">
            <v>CREATURE_NAME_44033</v>
          </cell>
          <cell r="B2308" t="str">
            <v>포이즌 웜</v>
          </cell>
        </row>
        <row r="2309">
          <cell r="A2309" t="str">
            <v>CREATURE_NAME_31001</v>
          </cell>
          <cell r="B2309" t="str">
            <v>서리거인 격투가</v>
          </cell>
        </row>
        <row r="2310">
          <cell r="A2310" t="str">
            <v>CREATURE_NAME_31011</v>
          </cell>
          <cell r="B2310" t="str">
            <v>서리거인 정예 격투가</v>
          </cell>
        </row>
        <row r="2311">
          <cell r="A2311" t="str">
            <v>CREATURE_NAME_31101</v>
          </cell>
          <cell r="B2311" t="str">
            <v>서리거인 칼바람 격투가</v>
          </cell>
        </row>
        <row r="2312">
          <cell r="A2312" t="str">
            <v>CREATURE_NAME_31002</v>
          </cell>
          <cell r="B2312" t="str">
            <v>서리거인 사냥꾼</v>
          </cell>
        </row>
        <row r="2313">
          <cell r="A2313" t="str">
            <v>CREATURE_NAME_31003</v>
          </cell>
          <cell r="B2313" t="str">
            <v>서리거인 마법사</v>
          </cell>
        </row>
        <row r="2314">
          <cell r="A2314" t="str">
            <v>CREATURE_NAME_31013</v>
          </cell>
          <cell r="B2314" t="str">
            <v>서리거인 정예 마법사</v>
          </cell>
        </row>
        <row r="2315">
          <cell r="A2315" t="str">
            <v>CREATURE_NAME_31103</v>
          </cell>
          <cell r="B2315" t="str">
            <v>서리거인 대마법사</v>
          </cell>
        </row>
        <row r="2316">
          <cell r="A2316" t="str">
            <v>CREATURE_NAME_31004</v>
          </cell>
          <cell r="B2316" t="str">
            <v>서리거인 전사</v>
          </cell>
        </row>
        <row r="2317">
          <cell r="A2317" t="str">
            <v>CREATURE_NAME_5501</v>
          </cell>
          <cell r="B2317" t="str">
            <v>마운틴 포트리스</v>
          </cell>
        </row>
        <row r="2318">
          <cell r="A2318" t="str">
            <v>CREATURE_DESC_5501</v>
          </cell>
          <cell r="B2318" t="str">
            <v>고대 마도왕국의 유산</v>
          </cell>
        </row>
        <row r="2319">
          <cell r="A2319" t="str">
            <v>CREATURE_NAME_55011</v>
          </cell>
          <cell r="B2319" t="str">
            <v>미니 마운틴</v>
          </cell>
        </row>
        <row r="2320">
          <cell r="A2320" t="str">
            <v>CREATURE_NAME_5502</v>
          </cell>
          <cell r="B2320" t="str">
            <v>프로티아누스</v>
          </cell>
        </row>
        <row r="2321">
          <cell r="A2321" t="str">
            <v>CREATURE_NAME_55099</v>
          </cell>
          <cell r="B2321" t="str">
            <v>프로티아누스</v>
          </cell>
        </row>
        <row r="2322">
          <cell r="A2322" t="str">
            <v>CREATURE_DESC_5502</v>
          </cell>
          <cell r="B2322" t="str">
            <v>가라앉은 해저왕국의 지배자</v>
          </cell>
        </row>
        <row r="2323">
          <cell r="A2323" t="str">
            <v>CREATURE_DESC_55099</v>
          </cell>
          <cell r="B2323" t="str">
            <v>가라앉은 해저왕국의 지배자</v>
          </cell>
        </row>
        <row r="2324">
          <cell r="A2324" t="str">
            <v>CREATURE_NAME_55021</v>
          </cell>
          <cell r="B2324" t="str">
            <v>유령 드라이어드</v>
          </cell>
        </row>
        <row r="2325">
          <cell r="A2325" t="str">
            <v>CREATURE_NAME_5503</v>
          </cell>
          <cell r="B2325" t="str">
            <v>쟈나두스</v>
          </cell>
        </row>
        <row r="2326">
          <cell r="A2326" t="str">
            <v>CREATURE_DESC_5503</v>
          </cell>
          <cell r="B2326" t="str">
            <v>심연의 성모</v>
          </cell>
        </row>
        <row r="2327">
          <cell r="A2327" t="str">
            <v>CREATURE_NAME_55031</v>
          </cell>
          <cell r="B2327" t="str">
            <v>심연의 저주석</v>
          </cell>
        </row>
        <row r="2328">
          <cell r="A2328" t="str">
            <v>CREATURE_NAME_55032</v>
          </cell>
          <cell r="B2328" t="str">
            <v>심연의 영혼석</v>
          </cell>
        </row>
        <row r="2329">
          <cell r="A2329" t="str">
            <v>CREATURE_NAME_8501</v>
          </cell>
          <cell r="B2329" t="str">
            <v>크리스마스의 악령 프로티아누스</v>
          </cell>
        </row>
        <row r="2330">
          <cell r="A2330" t="str">
            <v>CREATURE_NAME_8502</v>
          </cell>
          <cell r="B2330" t="str">
            <v>거대 토끼 루루</v>
          </cell>
        </row>
        <row r="2331">
          <cell r="A2331" t="str">
            <v>CREATURE_NAME_3412</v>
          </cell>
          <cell r="B2331" t="str">
            <v>얼음 수정</v>
          </cell>
        </row>
        <row r="2332">
          <cell r="A2332" t="str">
            <v>CREATURE_DESC_3412</v>
          </cell>
          <cell r="B2332" t="str">
            <v>드래곤이 소환한 얼음 수정.</v>
          </cell>
        </row>
        <row r="2333">
          <cell r="A2333" t="str">
            <v>CREATURE_NAME_30007</v>
          </cell>
          <cell r="B2333" t="str">
            <v>황금 짐꾼</v>
          </cell>
        </row>
        <row r="2334">
          <cell r="A2334" t="str">
            <v>CREATURE_DESC_30007</v>
          </cell>
          <cell r="B2334" t="str">
            <v>보물 창고</v>
          </cell>
        </row>
        <row r="2335">
          <cell r="A2335" t="str">
            <v>NPC_ARENASHOP_WELCOME01</v>
          </cell>
          <cell r="B2335" t="str">
            <v>이곳은 결투장 상점일세. \n자네가 얻은 명예를 적당한 물건과 바꾸어 주지!</v>
          </cell>
        </row>
        <row r="2336">
          <cell r="A2336" t="str">
            <v>NPC_ARENASHOP_WELCOME02</v>
          </cell>
          <cell r="B2336" t="str">
            <v>어서오게! \n무언가 사 갈텐가?</v>
          </cell>
        </row>
        <row r="2337">
          <cell r="A2337" t="str">
            <v>NPC_ARENASHOP_WELCOME03</v>
          </cell>
          <cell r="B2337" t="str">
            <v>결투장 상점에 어서오게! \n좋은 물건 좀 가져다 놓았지!</v>
          </cell>
        </row>
        <row r="2338">
          <cell r="A2338" t="str">
            <v>NPC_ARENASHOP_BUY01</v>
          </cell>
          <cell r="B2338" t="str">
            <v>매번 고맙네! \n무언가 더 살 것이 있는가?</v>
          </cell>
        </row>
        <row r="2339">
          <cell r="A2339" t="str">
            <v>NPC_ARENASHOP_BUY02</v>
          </cell>
          <cell r="B2339" t="str">
            <v>죄책감 느낄 것 없네. \n적어도 누군가의 유품은 없으니까! 하하하!</v>
          </cell>
        </row>
        <row r="2340">
          <cell r="A2340" t="str">
            <v>NPC_ARENASHOP_TOUCH01</v>
          </cell>
          <cell r="B2340" t="str">
            <v>거, 쿡쿡 찌르지만 말고 전사답게 구입하라고!</v>
          </cell>
        </row>
        <row r="2341">
          <cell r="A2341" t="str">
            <v>NPC_ARENASHOP_TOUCH02</v>
          </cell>
          <cell r="B2341" t="str">
            <v>싸게 해 줄테니, 사사사!</v>
          </cell>
        </row>
        <row r="2342">
          <cell r="A2342" t="str">
            <v>NPC_ARENASHOP_TOUCH03</v>
          </cell>
          <cell r="B2342" t="str">
            <v>자네, 나 말고 물건을 좀 보게나!</v>
          </cell>
        </row>
        <row r="2343">
          <cell r="A2343" t="str">
            <v>NPC_ARENASHOP_TOUCH04</v>
          </cell>
          <cell r="B2343" t="str">
            <v>가끔은 나도 모험을 가고 싶은 생각이 끓어 오른단 말이지! 핫핫하!</v>
          </cell>
        </row>
        <row r="2344">
          <cell r="A2344" t="str">
            <v>NPC_NORMALSHOP_WELCOME01</v>
          </cell>
          <cell r="B2344" t="str">
            <v>어서오세요, 메이의 종합상점입니다! \n싸고 좋은 물건이 많답니다~</v>
          </cell>
        </row>
        <row r="2345">
          <cell r="A2345" t="str">
            <v>NPC_NORMALSHOP_WELCOME02</v>
          </cell>
          <cell r="B2345" t="str">
            <v>메이의 종합상점입니다! 둘러보고 가세요~</v>
          </cell>
        </row>
        <row r="2346">
          <cell r="A2346" t="str">
            <v>NPC_NORMALSHOP_WELCOME03</v>
          </cell>
          <cell r="B2346" t="str">
            <v>어서오세요! 오늘도 좋은 물건이 많이 있어요~</v>
          </cell>
        </row>
        <row r="2347">
          <cell r="A2347" t="str">
            <v>NPC_NORMALSHOP_BUY01</v>
          </cell>
          <cell r="B2347" t="str">
            <v>구입해 주셔서 감사합니다!</v>
          </cell>
        </row>
        <row r="2348">
          <cell r="A2348" t="str">
            <v>NPC_NORMALSHOP_BUY02</v>
          </cell>
          <cell r="B2348" t="str">
            <v>감사합니다! 더 필요하신 거 있나요?</v>
          </cell>
        </row>
        <row r="2349">
          <cell r="A2349" t="str">
            <v>NPC_NORMALSHOP_TOUCH01</v>
          </cell>
          <cell r="B2349" t="str">
            <v>자! 아낌없이 구입하세요! 물건은 많아요~</v>
          </cell>
        </row>
        <row r="2350">
          <cell r="A2350" t="str">
            <v>NPC_NORMALSHOP_TOUCH02</v>
          </cell>
          <cell r="B2350" t="str">
            <v>응? 어디서 이 물건들을 가져오냐고요? 헤헷.. 그건 비밀~!!</v>
          </cell>
        </row>
        <row r="2351">
          <cell r="A2351" t="str">
            <v>NPC_NORMALSHOP_TOUCH03</v>
          </cell>
          <cell r="B2351" t="str">
            <v>사실, 가끔 너어무- 비싼 물건도 있지만.. 뭐 데헷!-</v>
          </cell>
        </row>
        <row r="2352">
          <cell r="A2352" t="str">
            <v>NPC_NORMALSHOP_TOUCH04</v>
          </cell>
          <cell r="B2352" t="str">
            <v>아쉽게도 이 가방은 팔지 않는답니다.</v>
          </cell>
        </row>
        <row r="2353">
          <cell r="A2353" t="str">
            <v>NPC_NORMALSHOP_TOUCH05</v>
          </cell>
          <cell r="B2353" t="str">
            <v>응!? 제 얼굴에 뭐가 묻었나요?</v>
          </cell>
        </row>
        <row r="2354">
          <cell r="A2354" t="str">
            <v>NPC_NORMALSHOP_TOUCH06</v>
          </cell>
          <cell r="B2354" t="str">
            <v>손님! 정말 인상이 좋으시네요! 골드도 많으실 것 같고!!</v>
          </cell>
        </row>
        <row r="2355">
          <cell r="A2355" t="str">
            <v>NPC_NORMALSHOP_RECRUIT01</v>
          </cell>
          <cell r="B2355" t="str">
            <v>에헷, 감사합니다~</v>
          </cell>
        </row>
        <row r="2356">
          <cell r="A2356" t="str">
            <v>NPC_NORMALSHOP_RECRUIT02</v>
          </cell>
          <cell r="B2356" t="str">
            <v>와~ 정말 예뻐요~</v>
          </cell>
        </row>
        <row r="2357">
          <cell r="A2357" t="str">
            <v>NPC_NORMALSHOP_RECRUIT03</v>
          </cell>
          <cell r="B2357" t="str">
            <v>와! 저에게 딱 어울려요! 감사합니다.</v>
          </cell>
        </row>
        <row r="2358">
          <cell r="A2358" t="str">
            <v>NPC_NORMALSHOP_RECRUIT04</v>
          </cell>
          <cell r="B2358" t="str">
            <v>와아~ 이렇게 이쁜 건 처음 봐요~! 사이즈도 딱 이에요!!</v>
          </cell>
        </row>
        <row r="2359">
          <cell r="A2359" t="str">
            <v>NPC_ARENASHOP_RECRUIT01</v>
          </cell>
          <cell r="B2359" t="str">
            <v>원래 선물은 가격보다 마음이지!</v>
          </cell>
        </row>
        <row r="2360">
          <cell r="A2360" t="str">
            <v>NPC_ARENASHOP_RECRUIT02</v>
          </cell>
          <cell r="B2360" t="str">
            <v>어? 주는거야? 여~ 고마워!</v>
          </cell>
        </row>
        <row r="2361">
          <cell r="A2361" t="str">
            <v>NPC_ARENASHOP_RECRUIT03</v>
          </cell>
          <cell r="B2361" t="str">
            <v>와우! 이거~ 정말 주는거야?</v>
          </cell>
        </row>
        <row r="2362">
          <cell r="A2362" t="str">
            <v>NPC_ARENASHOP_RECRUIT04</v>
          </cell>
          <cell r="B2362" t="str">
            <v xml:space="preserve">뭐어어어!? 정말 이걸 나한테 준다고!?  </v>
          </cell>
        </row>
        <row r="2363">
          <cell r="A2363" t="str">
            <v>NPC_BOOKSHOP_WELCOME01</v>
          </cell>
          <cell r="B2363" t="str">
            <v>지혜와 지식을 찾고 있으십니까? 그렇다면 잘 찾아오셨습니다.</v>
          </cell>
        </row>
        <row r="2364">
          <cell r="A2364" t="str">
            <v>NPC_BOOKSHOP_WELCOME02</v>
          </cell>
          <cell r="B2364" t="str">
            <v>지식의 탐구를 게을리 하지 마십시오.</v>
          </cell>
        </row>
        <row r="2365">
          <cell r="A2365" t="str">
            <v>NPC_BOOKSHOP_WELCOME03</v>
          </cell>
          <cell r="B2365" t="str">
            <v>선대의 경험을 몸과 머리로 이해하십시오.</v>
          </cell>
        </row>
        <row r="2366">
          <cell r="A2366" t="str">
            <v>NPC_BOOKSHOP_BUY01</v>
          </cell>
          <cell r="B2366" t="str">
            <v>하하하, 좋은 선택이십니다.</v>
          </cell>
        </row>
        <row r="2367">
          <cell r="A2367" t="str">
            <v>NPC_BOOKSHOP_BUY02</v>
          </cell>
          <cell r="B2367" t="str">
            <v>허허허, 지식에 대한 열정이 대단하시군요.</v>
          </cell>
        </row>
        <row r="2368">
          <cell r="A2368" t="str">
            <v>NPC_BOOKSHOP_TOUCH01</v>
          </cell>
          <cell r="B2368" t="str">
            <v>제게 관심을 가지는 것은 아무 소용이 없습니다.</v>
          </cell>
        </row>
        <row r="2369">
          <cell r="A2369" t="str">
            <v>NPC_BOOKSHOP_TOUCH02</v>
          </cell>
          <cell r="B2369" t="str">
            <v>지혜를 찾고 계신 것이 아니셨습니까? 책을 보십시오.</v>
          </cell>
        </row>
        <row r="2370">
          <cell r="A2370" t="str">
            <v>NPC_BOOKSHOP_TOUCH03</v>
          </cell>
          <cell r="B2370" t="str">
            <v>허어, 저는 지혜의 요정이 아닙니다. 몇번을 말씀드립니까.</v>
          </cell>
        </row>
        <row r="2371">
          <cell r="A2371" t="str">
            <v>NPC_BOOKSHOP_TOUCH04</v>
          </cell>
          <cell r="B2371" t="str">
            <v>어리석은 짓을 그만 두십시오, 통탄을 금치 못하겠습니다.</v>
          </cell>
        </row>
        <row r="2372">
          <cell r="A2372" t="str">
            <v>NPC_BOOKSHOP_TOUCH05</v>
          </cell>
          <cell r="B2372" t="str">
            <v>제가 책으로 보이시는 겝니까? 한심한 짓을 그만 두시지요.</v>
          </cell>
        </row>
        <row r="2373">
          <cell r="A2373" t="str">
            <v>NPC_BOOKSHOP_TOUCH06</v>
          </cell>
          <cell r="B2373" t="str">
            <v>더 많은 지식을 수집해야 할 텐데……고민입니다.</v>
          </cell>
        </row>
        <row r="2374">
          <cell r="A2374" t="str">
            <v>NPC_GOBLINSHOP_WELCOME01</v>
          </cell>
          <cell r="B2374" t="str">
            <v>스패키의 골동품 마차에 어서 와! 키히히히. 뭐 찾는 거 있나?</v>
          </cell>
        </row>
        <row r="2375">
          <cell r="A2375" t="str">
            <v>NPC_GOBLINSHOP_WELCOME02</v>
          </cell>
          <cell r="B2375" t="str">
            <v>스패키는 좋은 물건 판다! 너는 산다!</v>
          </cell>
        </row>
        <row r="2376">
          <cell r="A2376" t="str">
            <v>NPC_GOBLINSHOP_WELCOME03</v>
          </cell>
          <cell r="B2376" t="str">
            <v>스패키 오늘도 좋은 물건 있다! 너는 산다!</v>
          </cell>
        </row>
        <row r="2377">
          <cell r="A2377" t="str">
            <v>NPC_GOBLINSHOP_BUY01</v>
          </cell>
          <cell r="B2377" t="str">
            <v>키히히, 사 줘서 고맙다!</v>
          </cell>
        </row>
        <row r="2378">
          <cell r="A2378" t="str">
            <v>NPC_GOBLINSHOP_BUY02</v>
          </cell>
          <cell r="B2378" t="str">
            <v>키히히, 너 물건 산다! 스패키 기쁘다!</v>
          </cell>
        </row>
        <row r="2379">
          <cell r="A2379" t="str">
            <v>NPC_GOBLINSHOP_TOUCH01</v>
          </cell>
          <cell r="B2379" t="str">
            <v>스패키는 파는 거 아니다!</v>
          </cell>
        </row>
        <row r="2380">
          <cell r="A2380" t="str">
            <v>NPC_GOBLINSHOP_TOUCH02</v>
          </cell>
          <cell r="B2380" t="str">
            <v>스패키 안 판다!</v>
          </cell>
        </row>
        <row r="2381">
          <cell r="A2381" t="str">
            <v>NPC_GOBLINSHOP_TOUCH03</v>
          </cell>
          <cell r="B2381" t="str">
            <v>스패키는 자유다! 너에게 안 판다!</v>
          </cell>
        </row>
        <row r="2382">
          <cell r="A2382" t="str">
            <v>NPC_GOBLINSHOP_TOUCH04</v>
          </cell>
          <cell r="B2382" t="str">
            <v>왜 자꾸 찌르나! 안 살거면 가라!</v>
          </cell>
        </row>
        <row r="2383">
          <cell r="A2383" t="str">
            <v>NPC_GOBLINSHOP_TOUCH05</v>
          </cell>
          <cell r="B2383" t="str">
            <v>스패키는 찌르기 안 좋아한다! 스패키 돈 주는 사람 좋다!</v>
          </cell>
        </row>
        <row r="2384">
          <cell r="A2384" t="str">
            <v>NPC_GOBLINSHOP_TOUCH06</v>
          </cell>
          <cell r="B2384" t="str">
            <v>스패키 찌르지 마라! 스패키 다른 곳 간다! 다른 보물 찾는다!</v>
          </cell>
        </row>
        <row r="2385">
          <cell r="A2385" t="str">
            <v>NPC_SOULGEMSHOP_WELCOME01</v>
          </cell>
          <cell r="B2385" t="str">
            <v>만나서 반갑습니다, 탈리샤라고 합니다.</v>
          </cell>
        </row>
        <row r="2386">
          <cell r="A2386" t="str">
            <v>NPC_SOULGEMSHOP_WELCOME02</v>
          </cell>
          <cell r="B2386" t="str">
            <v>어서오세요. 오늘은 무엇을 구하고 계신가요?</v>
          </cell>
        </row>
        <row r="2387">
          <cell r="A2387" t="str">
            <v>NPC_SOULGEMSHOP_WELCOME03</v>
          </cell>
          <cell r="B2387" t="str">
            <v>어서오세요. 무엇을 찾고 계신지 맞추어 볼까요? 후후.</v>
          </cell>
        </row>
        <row r="2388">
          <cell r="A2388" t="str">
            <v>NPC_SOULGEMSHOP_WELCOME04</v>
          </cell>
          <cell r="B2388" t="str">
            <v>어서 오세요, 당신을 맞이합니다.</v>
          </cell>
        </row>
        <row r="2389">
          <cell r="A2389" t="str">
            <v>NPC_SOULGEMSHOP_WELCOME05</v>
          </cell>
          <cell r="B2389" t="str">
            <v xml:space="preserve">반가워요, 오늘도 즐거운 하루 되셨나요? </v>
          </cell>
        </row>
        <row r="2390">
          <cell r="A2390" t="str">
            <v>NPC_SOULGEMSHOP_WELCOME06</v>
          </cell>
          <cell r="B2390" t="str">
            <v>안녕하세요, 이벤트 관리인입니다.</v>
          </cell>
        </row>
        <row r="2391">
          <cell r="A2391" t="str">
            <v>NPC_SOULGEMSHOP_BUY01</v>
          </cell>
          <cell r="B2391" t="str">
            <v>구매해 주셔서 감사합니다, 용사님.</v>
          </cell>
        </row>
        <row r="2392">
          <cell r="A2392" t="str">
            <v>NPC_SOULGEMSHOP_BUY02</v>
          </cell>
          <cell r="B2392" t="str">
            <v>항상 이용 감사드립니다, 후후후.</v>
          </cell>
        </row>
        <row r="2393">
          <cell r="A2393" t="str">
            <v>NPC_SOULGEMSHOP_BUY03</v>
          </cell>
          <cell r="B2393" t="str">
            <v>그거면 될까요? 다른 것이 더 필요하진 않을까요?</v>
          </cell>
        </row>
        <row r="2394">
          <cell r="A2394" t="str">
            <v>NPC_SOULGEMSHOP_BUY04</v>
          </cell>
          <cell r="B2394" t="str">
            <v>후후, 고맙습니다.</v>
          </cell>
        </row>
        <row r="2395">
          <cell r="A2395" t="str">
            <v>NPC_SOULGEMSHOP_TOUCH01</v>
          </cell>
          <cell r="B2395" t="str">
            <v>어머나, 저를 원하시는 건가요? 후후후.</v>
          </cell>
        </row>
        <row r="2396">
          <cell r="A2396" t="str">
            <v>NPC_SOULGEMSHOP_TOUCH02</v>
          </cell>
          <cell r="B2396" t="str">
            <v>제가 신경쓰이시는 건가요? 후훗.</v>
          </cell>
        </row>
        <row r="2397">
          <cell r="A2397" t="str">
            <v>NPC_SOULGEMSHOP_TOUCH03</v>
          </cell>
          <cell r="B2397" t="str">
            <v>어머, 시선이 뜨거운걸요. 후후후.</v>
          </cell>
        </row>
        <row r="2398">
          <cell r="A2398" t="str">
            <v>NPC_SOULGEMSHOP_TOUCH04</v>
          </cell>
          <cell r="B2398" t="str">
            <v>저를 원하시는 것 같군요. 농담이랍니다. 후후후.</v>
          </cell>
        </row>
        <row r="2399">
          <cell r="A2399" t="str">
            <v>NPC_SOULGEMSHOP_TOUCH05</v>
          </cell>
          <cell r="B2399" t="str">
            <v>수상해 보이신다고요? 어머, 전혀 아니랍니다. 후후후.</v>
          </cell>
        </row>
        <row r="2400">
          <cell r="A2400" t="str">
            <v>NPC_SOULGEMSHOP_TOUCH06</v>
          </cell>
          <cell r="B2400" t="str">
            <v>어떻게 해야 할까……어머나, 당신의 이야기는 아니랍니다. 후후후.</v>
          </cell>
        </row>
        <row r="2401">
          <cell r="A2401" t="str">
            <v>NPC_SOULGEMSHOP_TOUCH07</v>
          </cell>
          <cell r="B2401" t="str">
            <v>하루는 짧고! 할 것은 많고! 바쁘네요~!</v>
          </cell>
        </row>
        <row r="2402">
          <cell r="A2402" t="str">
            <v>NPC_SOULGEMSHOP_TOUCH08</v>
          </cell>
          <cell r="B2402" t="str">
            <v>만나서 반가워요. 일은 잘 진행되고 있나요?</v>
          </cell>
        </row>
        <row r="2403">
          <cell r="A2403" t="str">
            <v>NPC_SOULGEMSHOP_TOUCH09</v>
          </cell>
          <cell r="B2403" t="str">
            <v>당신의 눈동자도 이 수정처럼 맑고 빛나는군요!</v>
          </cell>
        </row>
        <row r="2404">
          <cell r="A2404" t="str">
            <v>NPC_SOULGEMSHOP_TOUCH10</v>
          </cell>
          <cell r="B2404" t="str">
            <v>이곳은 매번 축제의 분위기인 것 같아요!</v>
          </cell>
        </row>
        <row r="2405">
          <cell r="A2405" t="str">
            <v>NPC_SOULGEMSHOP_TOUCH11</v>
          </cell>
          <cell r="B2405" t="str">
            <v>저는 항상 당신을 응원한답니다.</v>
          </cell>
        </row>
        <row r="2406">
          <cell r="A2406" t="str">
            <v>NPC_SOULGEMSHOP_TOUCH12</v>
          </cell>
          <cell r="B2406" t="str">
            <v xml:space="preserve">후훗, 당신이 저를 만나러 오실 거란 걸 이미 알고 있었지요. </v>
          </cell>
        </row>
        <row r="2407">
          <cell r="A2407" t="str">
            <v>NPC_GUILDSHOP_WELCOME01</v>
          </cell>
          <cell r="B2407" t="str">
            <v>처음 뵙겠습니다. \n길드 보급담당의 베로니카입니다.</v>
          </cell>
        </row>
        <row r="2408">
          <cell r="A2408" t="str">
            <v>NPC_GUILDSHOP_WELCOME02</v>
          </cell>
          <cell r="B2408" t="str">
            <v>어서오세요, \n항상 수고 많으십니다.</v>
          </cell>
        </row>
        <row r="2409">
          <cell r="A2409" t="str">
            <v>NPC_GUILDSHOP_WELCOME03</v>
          </cell>
          <cell r="B2409" t="str">
            <v>수고 많으십니다. \n무언가 필요하신 물건이 있으신가요?</v>
          </cell>
        </row>
        <row r="2410">
          <cell r="A2410" t="str">
            <v>NPC_GUILDSHOP_BUY01</v>
          </cell>
          <cell r="B2410" t="str">
            <v>보급 완료입니다. \n무언가 더 필요하신가요?</v>
          </cell>
        </row>
        <row r="2411">
          <cell r="A2411" t="str">
            <v>NPC_GUILDSHOP_BUY02</v>
          </cell>
          <cell r="B2411" t="str">
            <v>여기 지급품입니다. \n부디 무사하시기를.</v>
          </cell>
        </row>
        <row r="2412">
          <cell r="A2412" t="str">
            <v>NPC_GUILDSHOP_TOUCH01</v>
          </cell>
          <cell r="B2412" t="str">
            <v>……저, 용무를 말씀해 주시지 않으면 곤란합니다.</v>
          </cell>
        </row>
        <row r="2413">
          <cell r="A2413" t="str">
            <v>NPC_GUILDSHOP_TOUCH02</v>
          </cell>
          <cell r="B2413" t="str">
            <v>저기, 계속 보고만 계셔도 곤란합니다.</v>
          </cell>
        </row>
        <row r="2414">
          <cell r="A2414" t="str">
            <v>NPC_GUILDSHOP_TOUCH03</v>
          </cell>
          <cell r="B2414" t="str">
            <v>제 얼굴에 뭐라도 묻은 건가요?</v>
          </cell>
        </row>
        <row r="2415">
          <cell r="A2415" t="str">
            <v>NPC_GUILDSHOP_TOUCH04</v>
          </cell>
          <cell r="B2415" t="str">
            <v>어머, 혹시 얼굴에 잉크가 묻어 있나요? 어쩌지…….</v>
          </cell>
        </row>
        <row r="2416">
          <cell r="A2416" t="str">
            <v>NPC_GUILDSHOP_TOUCH05</v>
          </cell>
          <cell r="B2416" t="str">
            <v>조, 조금 부끄럽네요. \n너무 빤히 보지 말아 주세요.</v>
          </cell>
        </row>
        <row r="2417">
          <cell r="A2417" t="str">
            <v>NPC_GUILDSHOP_TOUCH06</v>
          </cell>
          <cell r="B2417" t="str">
            <v>항상 노력하는 당신을 보고 있으면, 가끔은…아니, 잊어주세요.</v>
          </cell>
        </row>
        <row r="2418">
          <cell r="A2418" t="str">
            <v>NPC_BLACKSHOP_WELCOME01</v>
          </cell>
          <cell r="B2418" t="str">
            <v>당신이 흥미를 가질만 한 물건을 가지고 있습니다. 흐흐흐흐.</v>
          </cell>
        </row>
        <row r="2419">
          <cell r="A2419" t="str">
            <v>NPC_BLACKSHOP_WELCOME02</v>
          </cell>
          <cell r="B2419" t="str">
            <v>오호오, 어서 오시지요.</v>
          </cell>
        </row>
        <row r="2420">
          <cell r="A2420" t="str">
            <v>NPC_BLACKSHOP_WELCOME03</v>
          </cell>
          <cell r="B2420" t="str">
            <v>뭔가 찾으시는 물건이라도 있으십니까? 흐흐흐.</v>
          </cell>
        </row>
        <row r="2421">
          <cell r="A2421" t="str">
            <v>NPC_BLACKSHOP_BUY01</v>
          </cell>
          <cell r="B2421" t="str">
            <v>히히히히, 감사드립니다.</v>
          </cell>
        </row>
        <row r="2422">
          <cell r="A2422" t="str">
            <v>NPC_BLACKSHOP_BUY02</v>
          </cell>
          <cell r="B2422" t="str">
            <v>더 찾으시는 것은 언제든지, 무엇이든지 준비해 드립니다.</v>
          </cell>
        </row>
        <row r="2423">
          <cell r="A2423" t="str">
            <v>NPC_BLACKSHOP_TOUCH01</v>
          </cell>
          <cell r="B2423" t="str">
            <v>제 몸에 손 대려 하지 마시지요.</v>
          </cell>
        </row>
        <row r="2424">
          <cell r="A2424" t="str">
            <v>NPC_BLACKSHOP_TOUCH02</v>
          </cell>
          <cell r="B2424" t="str">
            <v>제 몸에 손을 대는 것은 매우 위험한 일입니다.</v>
          </cell>
        </row>
        <row r="2425">
          <cell r="A2425" t="str">
            <v>NPC_BLACKSHOP_TOUCH03</v>
          </cell>
          <cell r="B2425" t="str">
            <v>경고를 무시하다 보면 어느 순간 사고가 일어나기 마련입니다.</v>
          </cell>
        </row>
        <row r="2426">
          <cell r="A2426" t="str">
            <v>NPC_BLACKSHOP_TOUCH04</v>
          </cell>
          <cell r="B2426" t="str">
            <v>히히히히, 장난이 지나치시군요.</v>
          </cell>
        </row>
        <row r="2427">
          <cell r="A2427" t="str">
            <v>NPC_BLACKSHOP_TOUCH05</v>
          </cell>
          <cell r="B2427" t="str">
            <v>이 로브 아래에 무엇이 있으실 줄 알고 괴롭히십니까? 흐흐흐흐.</v>
          </cell>
        </row>
        <row r="2428">
          <cell r="A2428" t="str">
            <v>NPC_BLACKSHOP_TOUCH06</v>
          </cell>
          <cell r="B2428" t="str">
            <v>이런 곳까지 와서 장사를 하는 제 능력을 얕보시면 곤란합니다. 흐흐흐.</v>
          </cell>
        </row>
        <row r="2429">
          <cell r="A2429" t="str">
            <v>NPC_ROYALSHOP_WELCOME01</v>
          </cell>
          <cell r="B2429" t="str">
            <v>이곳은 왕궁 보관고일세. 무슨 일인가?</v>
          </cell>
        </row>
        <row r="2430">
          <cell r="A2430" t="str">
            <v>NPC_ROYALSHOP_WELCOME02</v>
          </cell>
          <cell r="B2430" t="str">
            <v>무언가 필요한 물건이 있는가?</v>
          </cell>
        </row>
        <row r="2431">
          <cell r="A2431" t="str">
            <v>NPC_ROYALSHOP_WELCOME03</v>
          </cell>
          <cell r="B2431" t="str">
            <v>왕실의 물건 중 필요하신 것이라도 있으십니까?</v>
          </cell>
        </row>
        <row r="2432">
          <cell r="A2432" t="str">
            <v>NPC_ROYALSHOP_BUY01</v>
          </cell>
          <cell r="B2432" t="str">
            <v>이 돈은 나라를 위해 쓰일 걸세.</v>
          </cell>
        </row>
        <row r="2433">
          <cell r="A2433" t="str">
            <v>NPC_ROYALSHOP_BUY02</v>
          </cell>
          <cell r="B2433" t="str">
            <v>왕실은 자네의 헌신을 잊지 않을 걸세.</v>
          </cell>
        </row>
        <row r="2434">
          <cell r="A2434" t="str">
            <v>NPC_ROYALSHOP_TOUCH01</v>
          </cell>
          <cell r="B2434" t="str">
            <v>나에게 용무가 있는가?</v>
          </cell>
        </row>
        <row r="2435">
          <cell r="A2435" t="str">
            <v>NPC_ROYALSHOP_TOUCH02</v>
          </cell>
          <cell r="B2435" t="str">
            <v>장난을 삼가게. \n내 인내심에도 한계가 있네.</v>
          </cell>
        </row>
        <row r="2436">
          <cell r="A2436" t="str">
            <v>NPC_ROYALSHOP_TOUCH03</v>
          </cell>
          <cell r="B2436" t="str">
            <v>전하를 대신해서 이곳에 있는 내게 장난치지 말게.</v>
          </cell>
        </row>
        <row r="2437">
          <cell r="A2437" t="str">
            <v>NPC_ROYALSHOP_TOUCH04</v>
          </cell>
          <cell r="B2437" t="str">
            <v>나를 무시하는건 전하를 무시하는 것과 같네.</v>
          </cell>
        </row>
        <row r="2438">
          <cell r="A2438" t="str">
            <v>NPC_ROYALSHOP_TOUCH05</v>
          </cell>
          <cell r="B2438" t="str">
            <v>그쯤 하게. 도를 넘으면 어찌 할지 모르네.</v>
          </cell>
        </row>
        <row r="2439">
          <cell r="A2439" t="str">
            <v>NPC_ROYALSHOP_TOUCH06</v>
          </cell>
          <cell r="B2439" t="str">
            <v>동료들은 밖에서 마물과 싸우는데 난 뭘 하고 있는 건지..</v>
          </cell>
        </row>
        <row r="2440">
          <cell r="A2440" t="str">
            <v>NPC_ROYALSHOP_RECRUIT01</v>
          </cell>
          <cell r="B2440" t="str">
            <v>솜씨가 좋군.</v>
          </cell>
        </row>
        <row r="2441">
          <cell r="A2441" t="str">
            <v>NPC_ROYALSHOP_RECRUIT02</v>
          </cell>
          <cell r="B2441" t="str">
            <v>자네의 작품인가? 재능이 뛰어나군.</v>
          </cell>
        </row>
        <row r="2442">
          <cell r="A2442" t="str">
            <v>NPC_ROYALSHOP_RECRUIT03</v>
          </cell>
          <cell r="B2442" t="str">
            <v>이런 걸작을 정말 내게 주는 것인가?</v>
          </cell>
        </row>
        <row r="2443">
          <cell r="A2443" t="str">
            <v>NPC_ROYALSHOP_RECRUIT04</v>
          </cell>
          <cell r="B2443" t="str">
            <v>이리도 귀한 걸 받다니..\n그야말로 예술의 극치이군..\n소중히 간직하겠네.</v>
          </cell>
        </row>
        <row r="2444">
          <cell r="A2444" t="str">
            <v>NPC_STOCKADESHOP_WELCOME01</v>
          </cell>
          <cell r="B2444" t="str">
            <v>여기는 지하감옥이야. \n쓰레기들 집합소지. \n이런 곳에 무슨 일이지?</v>
          </cell>
        </row>
        <row r="2445">
          <cell r="A2445" t="str">
            <v>NPC_STOCKADESHOP_WELCOME02</v>
          </cell>
          <cell r="B2445" t="str">
            <v>엉-? 어서 와. \n어서 오라고 하기에도 미안한 곳이지만.</v>
          </cell>
        </row>
        <row r="2446">
          <cell r="A2446" t="str">
            <v>NPC_STOCKADESHOP_WELCOME03</v>
          </cell>
          <cell r="B2446" t="str">
            <v>뭐가 좋다고 자꾸 이런 데 오는 거야? \n이상한 녀석일세.</v>
          </cell>
        </row>
        <row r="2447">
          <cell r="A2447" t="str">
            <v>NPC_STOCKADESHOP_BUY01</v>
          </cell>
          <cell r="B2447" t="str">
            <v>뭔지는 모르겠지만 사 줘서 고마워!</v>
          </cell>
        </row>
        <row r="2448">
          <cell r="A2448" t="str">
            <v>NPC_STOCKADESHOP_BUY02</v>
          </cell>
          <cell r="B2448" t="str">
            <v>이런 걸로 돈을 벌고 있다니, 세상도 말세네.</v>
          </cell>
        </row>
        <row r="2449">
          <cell r="A2449" t="str">
            <v>NPC_STOCKADESHOP_TOUCH01</v>
          </cell>
          <cell r="B2449" t="str">
            <v>응? 어딜 보고 있는 거야, 너.</v>
          </cell>
        </row>
        <row r="2450">
          <cell r="A2450" t="str">
            <v>NPC_STOCKADESHOP_TOUCH02</v>
          </cell>
          <cell r="B2450" t="str">
            <v>이봐, 자꾸 이상한 데 보면 박살내 버린다?</v>
          </cell>
        </row>
        <row r="2451">
          <cell r="A2451" t="str">
            <v>NPC_STOCKADESHOP_TOUCH03</v>
          </cell>
          <cell r="B2451" t="str">
            <v>이 철퇴가 죄수들에게만 위협적인 건 아니라고?</v>
          </cell>
        </row>
        <row r="2452">
          <cell r="A2452" t="str">
            <v>NPC_STOCKADESHOP_TOUCH04</v>
          </cell>
          <cell r="B2452" t="str">
            <v>너도 이 안에 들어가고 싶은 거냐? 앙?</v>
          </cell>
        </row>
        <row r="2453">
          <cell r="A2453" t="str">
            <v>NPC_STOCKADESHOP_TOUCH05</v>
          </cell>
          <cell r="B2453" t="str">
            <v>귀찮게 하지 마! \n정말이지 이상한 놈이라니까.</v>
          </cell>
        </row>
        <row r="2454">
          <cell r="A2454" t="str">
            <v>NPC_STOCKADESHOP_TOUCH06</v>
          </cell>
          <cell r="B2454" t="str">
            <v>너도 밟히고 싶어서 그러냐? \n제 정신이야?</v>
          </cell>
        </row>
        <row r="2455">
          <cell r="A2455" t="str">
            <v>NPC_STOCKADESHOP_RECRUIT01</v>
          </cell>
          <cell r="B2455" t="str">
            <v>뭐냐.</v>
          </cell>
        </row>
        <row r="2456">
          <cell r="A2456" t="str">
            <v>NPC_STOCKADESHOP_RECRUIT02</v>
          </cell>
          <cell r="B2456" t="str">
            <v>헛짓거리 하지마.</v>
          </cell>
        </row>
        <row r="2457">
          <cell r="A2457" t="str">
            <v>NPC_STOCKADESHOP_RECRUIT03</v>
          </cell>
          <cell r="B2457" t="str">
            <v>너, 뭘 좀 아나보다?</v>
          </cell>
        </row>
        <row r="2458">
          <cell r="A2458" t="str">
            <v>NPC_STOCKADESHOP_RECRUIT04</v>
          </cell>
          <cell r="B2458" t="str">
            <v>그건 좀 마음에 드네. 내가 가져줄게.</v>
          </cell>
        </row>
        <row r="2459">
          <cell r="A2459" t="str">
            <v>NPC_HALLOFHERO_WELCOME01</v>
          </cell>
          <cell r="B2459" t="str">
            <v>영웅의 전당에 방문하신 용사여, 환영합니다.</v>
          </cell>
        </row>
        <row r="2460">
          <cell r="A2460" t="str">
            <v>NPC_HALLOFHERO_WELCOME02</v>
          </cell>
          <cell r="B2460" t="str">
            <v>내면의 어둠과 맞서 싸울 새로운 용사로군요.</v>
          </cell>
        </row>
        <row r="2461">
          <cell r="A2461" t="str">
            <v>NPC_HALLOFHERO_WELCOME03</v>
          </cell>
          <cell r="B2461" t="str">
            <v>당신을 기다리고 있었습니다.</v>
          </cell>
        </row>
        <row r="2462">
          <cell r="A2462" t="str">
            <v>NPC_HALLOFHERO_BUY01</v>
          </cell>
          <cell r="B2462" t="str">
            <v>신께서 당신께 내리는 것입니다.</v>
          </cell>
        </row>
        <row r="2463">
          <cell r="A2463" t="str">
            <v>NPC_HALLOFHERO_BUY02</v>
          </cell>
          <cell r="B2463" t="str">
            <v>세상에 둘도 없는 성물 입니다.</v>
          </cell>
        </row>
        <row r="2464">
          <cell r="A2464" t="str">
            <v>NPC_HALLOFHERO_TOUCH01</v>
          </cell>
          <cell r="B2464" t="str">
            <v>저 또한 한때는 그대와 같은 용기를 가졌었습니다.</v>
          </cell>
        </row>
        <row r="2465">
          <cell r="A2465" t="str">
            <v>NPC_HALLOFHERO_TOUCH02</v>
          </cell>
          <cell r="B2465" t="str">
            <v>제 얼굴이 궁금하다고요?</v>
          </cell>
        </row>
        <row r="2466">
          <cell r="A2466" t="str">
            <v>NPC_HALLOFHERO_TOUCH03</v>
          </cell>
          <cell r="B2466" t="str">
            <v>제가 후드를 벗는 순간 무서운 일이 벌어질겁니다.</v>
          </cell>
        </row>
        <row r="2467">
          <cell r="A2467" t="str">
            <v>NPC_HALLOFHERO_TOUCH04</v>
          </cell>
          <cell r="B2467" t="str">
            <v>후훗. 짖궂으시군요, 젊은 용사여.</v>
          </cell>
        </row>
        <row r="2468">
          <cell r="A2468" t="str">
            <v>NPC_HALLOFHERO_TOUCH05</v>
          </cell>
          <cell r="B2468" t="str">
            <v>제게 작업 거시는 겁니까? 재밌군요.</v>
          </cell>
        </row>
        <row r="2469">
          <cell r="A2469" t="str">
            <v>NPC_HALLOFHERO_TOUCH06</v>
          </cell>
          <cell r="B2469" t="str">
            <v>글쎄요, 그대가 마왕쯤은 가볍게 쓰러뜨린다면 함께할 생각은 있습니다만… 후훗.</v>
          </cell>
        </row>
        <row r="2470">
          <cell r="A2470" t="str">
            <v>NPC_PIT_WELCOME01</v>
          </cell>
          <cell r="B2470" t="str">
            <v>여긴 무슨 일이냐, 죽으러 왔냐?</v>
          </cell>
        </row>
        <row r="2471">
          <cell r="A2471" t="str">
            <v>NPC_PIT_WELCOME02</v>
          </cell>
          <cell r="B2471" t="str">
            <v>겁대가리를 상실했군. 꺼져라, 애송이!</v>
          </cell>
        </row>
        <row r="2472">
          <cell r="A2472" t="str">
            <v>NPC_PIT_WELCOME03</v>
          </cell>
          <cell r="B2472" t="str">
            <v>내가 바로 트롤이다!</v>
          </cell>
        </row>
        <row r="2473">
          <cell r="A2473" t="str">
            <v>NPC_PIT_BUY01</v>
          </cell>
          <cell r="B2473" t="str">
            <v>네겐 그것을 가질 자격이 있노라.</v>
          </cell>
        </row>
        <row r="2474">
          <cell r="A2474" t="str">
            <v>NPC_PIT_BUY02</v>
          </cell>
          <cell r="B2474" t="str">
            <v>하! 통이 크군. 다음에도 기대해보지!</v>
          </cell>
        </row>
        <row r="2475">
          <cell r="A2475" t="str">
            <v>NPC_PIT_TOUCH01</v>
          </cell>
          <cell r="B2475" t="str">
            <v>용사라고? 내가 보기엔 그저 애송이에 불과해.</v>
          </cell>
        </row>
        <row r="2476">
          <cell r="A2476" t="str">
            <v>NPC_PIT_TOUCH02</v>
          </cell>
          <cell r="B2476" t="str">
            <v>날 너무 두려워하진 말라구. 캬하하</v>
          </cell>
        </row>
        <row r="2477">
          <cell r="A2477" t="str">
            <v>NPC_PIT_TOUCH03</v>
          </cell>
          <cell r="B2477" t="str">
            <v>나도 한때는 너와 같은 모험가였지.</v>
          </cell>
        </row>
        <row r="2478">
          <cell r="A2478" t="str">
            <v>NPC_PIT_TOUCH04</v>
          </cell>
          <cell r="B2478" t="str">
            <v>너가 그렇게 강하다며? 그래도 나한테는 안돼.</v>
          </cell>
        </row>
        <row r="2479">
          <cell r="A2479" t="str">
            <v>NPC_PIT_TOUCH05</v>
          </cell>
          <cell r="B2479" t="str">
            <v>키하! 루크라, 라우라, 타하! 크라라락!</v>
          </cell>
        </row>
        <row r="2480">
          <cell r="A2480" t="str">
            <v>NPC_PIT_TOUCH06</v>
          </cell>
          <cell r="B2480" t="str">
            <v>자네만이 유일한 존재라고 생각했던건 아니겠지?</v>
          </cell>
        </row>
        <row r="2481">
          <cell r="A2481" t="str">
            <v>NPC_BLACKSMITH_WELCOME01</v>
          </cell>
          <cell r="B2481" t="str">
            <v>여어! 어서오게. \n뭔가 필요한가?</v>
          </cell>
        </row>
        <row r="2482">
          <cell r="A2482" t="str">
            <v>NPC_BLACKSMITH_WELCOME02</v>
          </cell>
          <cell r="B2482" t="str">
            <v>내 대장간에 어서 오게나.</v>
          </cell>
        </row>
        <row r="2483">
          <cell r="A2483" t="str">
            <v>NPC_BLACKSMITH_WELCOME03</v>
          </cell>
          <cell r="B2483" t="str">
            <v>자네가 바라는 것이라면 뭐든 만들어 주지!</v>
          </cell>
        </row>
        <row r="2484">
          <cell r="A2484" t="str">
            <v>NPC_BLACKSMITH_BUY01</v>
          </cell>
          <cell r="B2484" t="str">
            <v>하하하, 고맙네.</v>
          </cell>
        </row>
        <row r="2485">
          <cell r="A2485" t="str">
            <v>NPC_BLACKSMITH_BUY02</v>
          </cell>
          <cell r="B2485" t="str">
            <v>품질은 내 이름을 걸고 보장하네!</v>
          </cell>
        </row>
        <row r="2486">
          <cell r="A2486" t="str">
            <v>NPC_BLACKSMITH_TOUCH01</v>
          </cell>
          <cell r="B2486" t="str">
            <v>이 근육이 신경쓰이나? \n내 자랑이지.</v>
          </cell>
        </row>
        <row r="2487">
          <cell r="A2487" t="str">
            <v>NPC_BLACKSMITH_TOUCH02</v>
          </cell>
          <cell r="B2487" t="str">
            <v>이 망치는 만들기도 하지만, 부술 수도 있다네.</v>
          </cell>
        </row>
        <row r="2488">
          <cell r="A2488" t="str">
            <v>NPC_BLACKSMITH_TOUCH03</v>
          </cell>
          <cell r="B2488" t="str">
            <v>이 주먹 보이나? 조심하게.</v>
          </cell>
        </row>
        <row r="2489">
          <cell r="A2489" t="str">
            <v>NPC_BLACKSMITH_TOUCH04</v>
          </cell>
          <cell r="B2489" t="str">
            <v>모루에서 망치 한번 맞아보면 내가 만만치 않다는걸 알 거야.</v>
          </cell>
        </row>
        <row r="2490">
          <cell r="A2490" t="str">
            <v>NPC_BLACKSMITH_TOUCH05</v>
          </cell>
          <cell r="B2490" t="str">
            <v>자네의 머리는……\n못 고치겠군. 음하하!</v>
          </cell>
        </row>
        <row r="2491">
          <cell r="A2491" t="str">
            <v>NPC_BLACKSMITH_TOUCH06</v>
          </cell>
          <cell r="B2491" t="str">
            <v>요즘 들어오는 재료는 영 못 미더워. 내가 직접 가서 구하고 싶군.</v>
          </cell>
        </row>
        <row r="2492">
          <cell r="A2492" t="str">
            <v>NPC_BLACKSMITH_SUCCESS</v>
          </cell>
          <cell r="B2492" t="str">
            <v>모든게 완벽했군! 강화에 성공했다네.</v>
          </cell>
        </row>
        <row r="2493">
          <cell r="A2493" t="str">
            <v>NPC_BLACKSMITH_FAIL</v>
          </cell>
          <cell r="B2493" t="str">
            <v>미안하네.. 화력이 약했던 탓인지 강화에 실패했네.</v>
          </cell>
        </row>
        <row r="2494">
          <cell r="A2494" t="str">
            <v>NPC_RUNESHOP_WELCOME01</v>
          </cell>
          <cell r="B2494" t="str">
            <v>어서들 오시게나. 무언가 필요하신가?</v>
          </cell>
        </row>
        <row r="2495">
          <cell r="A2495" t="str">
            <v>NPC_RUNESHOP_WELCOME02</v>
          </cell>
          <cell r="B2495" t="str">
            <v>그대들의 힘이 될 수 있다면 좋겠네.</v>
          </cell>
        </row>
        <row r="2496">
          <cell r="A2496" t="str">
            <v>NPC_RUNESHOP_WELCOME03</v>
          </cell>
          <cell r="B2496" t="str">
            <v>필요한 것이 있다면 말하게. 도움이 될 걸세.</v>
          </cell>
        </row>
        <row r="2497">
          <cell r="A2497" t="str">
            <v>NPC_RUNESHOP_BUY01</v>
          </cell>
          <cell r="B2497" t="str">
            <v>부디 그대의 길에 도움이 되길 기원하겠네.</v>
          </cell>
        </row>
        <row r="2498">
          <cell r="A2498" t="str">
            <v>NPC_RUNESHOP_BUY02</v>
          </cell>
          <cell r="B2498" t="str">
            <v>그 룬이 그대의 길을 밝히는 별이 되기를.</v>
          </cell>
        </row>
        <row r="2499">
          <cell r="A2499" t="str">
            <v>NPC_RUNESHOP_TOUCH01</v>
          </cell>
          <cell r="B2499" t="str">
            <v>무언가 알고 싶은 것이라도 있는가?</v>
          </cell>
        </row>
        <row r="2500">
          <cell r="A2500" t="str">
            <v>NPC_RUNESHOP_TOUCH01</v>
          </cell>
          <cell r="B2500" t="str">
            <v>내가 곰인 것이 신기할 만도 하지. 나도 그렇네.</v>
          </cell>
        </row>
        <row r="2501">
          <cell r="A2501" t="str">
            <v>NPC_RUNESHOP_TOUCH03</v>
          </cell>
          <cell r="B2501" t="str">
            <v>나는 그리 화를 내지 않네만, 다른 곰도 이렇길 바라지는 말게.</v>
          </cell>
        </row>
        <row r="2502">
          <cell r="A2502" t="str">
            <v>NPC_RUNESHOP_TOUCH04</v>
          </cell>
          <cell r="B2502" t="str">
            <v>노인의 지혜를 들어도 큰 도움은 안 될 걸세.</v>
          </cell>
        </row>
        <row r="2503">
          <cell r="A2503" t="str">
            <v>NPC_RUNESHOP_TOUCH05</v>
          </cell>
          <cell r="B2503" t="str">
            <v>나는 싸움은 전문이 아닐세. 물어도 소용 없을 거네.</v>
          </cell>
        </row>
        <row r="2504">
          <cell r="A2504" t="str">
            <v>NPC_RUNESHOP_TOUCH06</v>
          </cell>
          <cell r="B2504" t="str">
            <v>언제까지고 이 어둠을 방관만 할 수는 없다고 느낄 때가 있네.</v>
          </cell>
        </row>
        <row r="2505">
          <cell r="A2505" t="str">
            <v>NPC_INN_WELCOME01</v>
          </cell>
          <cell r="B2505" t="str">
            <v>영웅의 여관에 어서오세요!</v>
          </cell>
        </row>
        <row r="2506">
          <cell r="A2506" t="str">
            <v>NPC_INN_WELCOME02</v>
          </cell>
          <cell r="B2506" t="str">
            <v>어서오세요! \n유노 특제 바베큐를 추천합니다!</v>
          </cell>
        </row>
        <row r="2507">
          <cell r="A2507" t="str">
            <v>NPC_INN_WELCOME03</v>
          </cell>
          <cell r="B2507" t="str">
            <v>자주 보네요? \n어서 안쪽에 앉으세요!</v>
          </cell>
        </row>
        <row r="2508">
          <cell r="A2508" t="str">
            <v>NPC_INN_BUY01</v>
          </cell>
          <cell r="B2508" t="str">
            <v>유노 특제 요리가 나왔어요!</v>
          </cell>
        </row>
        <row r="2509">
          <cell r="A2509" t="str">
            <v>NPC_INN_BUY02</v>
          </cell>
          <cell r="B2509" t="str">
            <v>매번 감사합니다! 어서드세요!</v>
          </cell>
        </row>
        <row r="2510">
          <cell r="A2510" t="str">
            <v>NPC_INN_BUY03</v>
          </cell>
          <cell r="B2510" t="str">
            <v>도와줘서 고마워! 풍성한 축제가 되겠는걸?</v>
          </cell>
        </row>
        <row r="2511">
          <cell r="A2511" t="str">
            <v>NPC_INN_BUY04</v>
          </cell>
          <cell r="B2511" t="str">
            <v>좋은 추수감사절 보내~!</v>
          </cell>
        </row>
        <row r="2512">
          <cell r="A2512" t="str">
            <v>NPC_INN_BUY05</v>
          </cell>
          <cell r="B2512" t="str">
            <v>매번 감사합니다!</v>
          </cell>
        </row>
        <row r="2513">
          <cell r="A2513" t="str">
            <v>NPC_INN_BUY06</v>
          </cell>
          <cell r="B2513" t="str">
            <v>품질은 제가 보증해요!</v>
          </cell>
        </row>
        <row r="2514">
          <cell r="A2514" t="str">
            <v>NPC_INN_TOUCH01</v>
          </cell>
          <cell r="B2514" t="str">
            <v>지금은 바쁘니 나중에!</v>
          </cell>
        </row>
        <row r="2515">
          <cell r="A2515" t="str">
            <v>NPC_INN_TOUCH02</v>
          </cell>
          <cell r="B2515" t="str">
            <v>거기 좀 조용히 해요!</v>
          </cell>
        </row>
        <row r="2516">
          <cell r="A2516" t="str">
            <v>NPC_INN_TOUCH03</v>
          </cell>
          <cell r="B2516" t="str">
            <v>화장실은 저~ 쪽이에요~</v>
          </cell>
        </row>
        <row r="2517">
          <cell r="A2517" t="str">
            <v>NPC_INN_TOUCH04</v>
          </cell>
          <cell r="B2517" t="str">
            <v>앗! 여기서 외상은 안돼요~!</v>
          </cell>
        </row>
        <row r="2518">
          <cell r="A2518" t="str">
            <v>NPC_INN_TOUCH05</v>
          </cell>
          <cell r="B2518" t="str">
            <v>데이트 신청은 나중에 해주세요~</v>
          </cell>
        </row>
        <row r="2519">
          <cell r="A2519" t="str">
            <v>NPC_INN_TOUCH06</v>
          </cell>
          <cell r="B2519" t="str">
            <v>후후, 고백은 안보는데서 해주세요~</v>
          </cell>
        </row>
        <row r="2520">
          <cell r="A2520" t="str">
            <v>NPC_INN_TOUCH07</v>
          </cell>
          <cell r="B2520" t="str">
            <v>대박 상품 기대할게요!</v>
          </cell>
        </row>
        <row r="2521">
          <cell r="A2521" t="str">
            <v>NPC_INN_TOUCH08</v>
          </cell>
          <cell r="B2521" t="str">
            <v>영입한 영웅들과 많이 친해졌구나!\n자! 받아! 친해진 영웅들이 주는 선물이야!</v>
          </cell>
        </row>
        <row r="2522">
          <cell r="A2522" t="str">
            <v>NPC_INN_RECRUIT01</v>
          </cell>
          <cell r="B2522" t="str">
            <v>맛이 좋네요~</v>
          </cell>
        </row>
        <row r="2523">
          <cell r="A2523" t="str">
            <v>NPC_INN_RECRUIT02</v>
          </cell>
          <cell r="B2523" t="str">
            <v>광택이 훌륭하네요.</v>
          </cell>
        </row>
        <row r="2524">
          <cell r="A2524" t="str">
            <v>NPC_INN_RECRUIT03</v>
          </cell>
          <cell r="B2524" t="str">
            <v>어머! 이건 오래 사용할 수 있겠는데요.</v>
          </cell>
        </row>
        <row r="2525">
          <cell r="A2525" t="str">
            <v>NPC_INN_RECRUIT04</v>
          </cell>
          <cell r="B2525" t="str">
            <v>이건 요리 칭찬만큼이나 즐거운 일이군요.</v>
          </cell>
        </row>
        <row r="2526">
          <cell r="A2526" t="str">
            <v>NPC_TOWEROFCHALLENGE_WELCOME01</v>
          </cell>
          <cell r="B2526" t="str">
            <v>자주 방문해주시면 감사하겠습니다. 혼자 탑을 지키려니 심심하거든요.</v>
          </cell>
        </row>
        <row r="2527">
          <cell r="A2527" t="str">
            <v>NPC_TOWEROFCHALLENGE_WELCOME02</v>
          </cell>
          <cell r="B2527" t="str">
            <v>요즘은 여러분을 만나는 것이 유일한 낙입니다.</v>
          </cell>
        </row>
        <row r="2528">
          <cell r="A2528" t="str">
            <v>NPC_TOWEROFCHALLENGE_WELCOME03</v>
          </cell>
          <cell r="B2528" t="str">
            <v>도전의 탑에서 유물 조각을 모아오시면 복원해드리겠습니다.</v>
          </cell>
        </row>
        <row r="2529">
          <cell r="A2529" t="str">
            <v>NPC_TOWEROFCHALLENGE_BUY01</v>
          </cell>
          <cell r="B2529" t="str">
            <v>어떤 유물인지 볼까요?</v>
          </cell>
        </row>
        <row r="2530">
          <cell r="A2530" t="str">
            <v>NPC_TOWEROFCHALLENGE_BUY02</v>
          </cell>
          <cell r="B2530" t="str">
            <v>유물을 복원합니다. 기대하세요~</v>
          </cell>
        </row>
        <row r="2531">
          <cell r="A2531" t="str">
            <v>NPC_TOWEROFCHALLENGE_TOUCH01</v>
          </cell>
          <cell r="B2531" t="str">
            <v>오늘 바깥에서는 어떤 일이 있었나요?</v>
          </cell>
        </row>
        <row r="2532">
          <cell r="A2532" t="str">
            <v>NPC_TOWEROFCHALLENGE_TOUCH02</v>
          </cell>
          <cell r="B2532" t="str">
            <v>더 많은 얘기를 들려주세요.</v>
          </cell>
        </row>
        <row r="2533">
          <cell r="A2533" t="str">
            <v>NPC_TOWEROFCHALLENGE_TOUCH03</v>
          </cell>
          <cell r="B2533" t="str">
            <v>두 사람씩만 근무를 해도 좋을 텐데.</v>
          </cell>
        </row>
        <row r="2534">
          <cell r="A2534" t="str">
            <v>NPC_TOWEROFCHALLENGE_TOUCH04</v>
          </cell>
          <cell r="B2534" t="str">
            <v>왕실 자제들은 해야 할 일이 많아요. 여기를 지키는 것도 그 중 하나이지요.</v>
          </cell>
        </row>
        <row r="2535">
          <cell r="A2535" t="str">
            <v>NPC_TOWEROFCHALLENGE_TOUCH05</v>
          </cell>
          <cell r="B2535" t="str">
            <v>바람에 날리는 낙엽에게 말을 걸어본 적 있나요?</v>
          </cell>
        </row>
        <row r="2536">
          <cell r="A2536" t="str">
            <v>NPC_TOWEROFCHALLENGE_TOUCH06</v>
          </cell>
          <cell r="B2536" t="str">
            <v>유물을 복원할 때 손이 미끄러질 일은 없으니 걱정마세요.</v>
          </cell>
        </row>
        <row r="2537">
          <cell r="A2537" t="str">
            <v>NPC_TOWEROFCHALLENGE_RECRUIT01</v>
          </cell>
          <cell r="B2537" t="str">
            <v>우와, 선물이라니! 감사합니다~</v>
          </cell>
        </row>
        <row r="2538">
          <cell r="A2538" t="str">
            <v>NPC_TOWEROFCHALLENGE_RECRUIT02</v>
          </cell>
          <cell r="B2538" t="str">
            <v>아하하, 이렇게 또 잔뜩 선물을...!</v>
          </cell>
        </row>
        <row r="2539">
          <cell r="A2539" t="str">
            <v>NPC_TOWEROFCHALLENGE_RECRUIT03</v>
          </cell>
          <cell r="B2539" t="str">
            <v>고대 유물보다도 값진 선물이네요...!</v>
          </cell>
        </row>
        <row r="2540">
          <cell r="A2540" t="str">
            <v>NPC_TOWEROFCHALLENGE_RECRUIT04</v>
          </cell>
          <cell r="B2540" t="str">
            <v>에헤헤, 받기만 하고 있어서 좀 죄송하기도 하지만...진짜로 고마워요!</v>
          </cell>
        </row>
        <row r="2541">
          <cell r="A2541" t="str">
            <v>NPC_WOLDTREE_WELCOME01</v>
          </cell>
          <cell r="B2541" t="str">
            <v>또 만나는군요, 용사님.</v>
          </cell>
        </row>
        <row r="2542">
          <cell r="A2542" t="str">
            <v>NPC_WOLDTREE_WELCOME02</v>
          </cell>
          <cell r="B2542" t="str">
            <v>세계수의 그늘 아래서 편히 쉬다 가시기를.</v>
          </cell>
        </row>
        <row r="2543">
          <cell r="A2543" t="str">
            <v>NPC_WOLDTREE_WELCOME03</v>
          </cell>
          <cell r="B2543" t="str">
            <v>세계수의 요정 릴입니다. 절 잊지는 않으셨겠죠?</v>
          </cell>
        </row>
        <row r="2544">
          <cell r="A2544" t="str">
            <v>NPC_WOLDTREE_TOUCH01</v>
          </cell>
          <cell r="B2544" t="str">
            <v>꺄르륵~!</v>
          </cell>
        </row>
        <row r="2545">
          <cell r="A2545" t="str">
            <v>NPC_WOLDTREE_TOUCH02</v>
          </cell>
          <cell r="B2545" t="str">
            <v>요정을 만지는 건 아무나 할 수 있는 게 아니에요.</v>
          </cell>
        </row>
        <row r="2546">
          <cell r="A2546" t="str">
            <v>NPC_WOLDTREE_TOUCH03</v>
          </cell>
          <cell r="B2546" t="str">
            <v>요즘 저는 몹시 홀가분하네요~~!</v>
          </cell>
        </row>
        <row r="2547">
          <cell r="A2547" t="str">
            <v>NPC_WOLDTREE_TOUCH04</v>
          </cell>
          <cell r="B2547" t="str">
            <v>저를 성검처럼 소중히 다뤄주세요.</v>
          </cell>
        </row>
        <row r="2548">
          <cell r="A2548" t="str">
            <v>NPC_WOLDTREE_TOUCH05</v>
          </cell>
          <cell r="B2548" t="str">
            <v>애정 표현이 너무 과하시네요. 아이, 좋아.</v>
          </cell>
        </row>
        <row r="2549">
          <cell r="A2549" t="str">
            <v>NPC_WOLDTREE_TOUCH06</v>
          </cell>
          <cell r="B2549" t="str">
            <v>이래 봬도 여러분보다 오래 존재해 있었다고요.</v>
          </cell>
        </row>
        <row r="2550">
          <cell r="A2550" t="str">
            <v>NPC_GUILDSUPPRESS_WELCOME01</v>
          </cell>
          <cell r="B2550" t="str">
            <v>길드 토벌전이다. 준비됐나?</v>
          </cell>
        </row>
        <row r="2551">
          <cell r="A2551" t="str">
            <v>NPC_GUILDSUPPRESS_WELCOME02</v>
          </cell>
          <cell r="B2551" t="str">
            <v>토벌 교관 하벨록이다. 용건은?</v>
          </cell>
        </row>
        <row r="2552">
          <cell r="A2552" t="str">
            <v>NPC_GUILDSUPPRESS_WELCOME03</v>
          </cell>
          <cell r="B2552" t="str">
            <v>길드원과 함께 왔나? 혼자선 버거운 사냥감이다.</v>
          </cell>
        </row>
        <row r="2553">
          <cell r="A2553" t="str">
            <v>NPC_GUILDSUPPRESS_TOUCH01</v>
          </cell>
          <cell r="B2553" t="str">
            <v>세상에서 가장 강한 길드에 승리의 영광이!</v>
          </cell>
        </row>
        <row r="2554">
          <cell r="A2554" t="str">
            <v>NPC_GUILDSUPPRESS_TOUCH02</v>
          </cell>
          <cell r="B2554" t="str">
            <v>마족이 있는 한 평화란 없다.</v>
          </cell>
        </row>
        <row r="2555">
          <cell r="A2555" t="str">
            <v>NPC_GUILDSUPPRESS_TOUCH03</v>
          </cell>
          <cell r="B2555" t="str">
            <v>치열한 전투다…무운을 빌지.</v>
          </cell>
        </row>
        <row r="2556">
          <cell r="A2556" t="str">
            <v>NPC_GUILDSUPPRESS_TOUCH04</v>
          </cell>
          <cell r="B2556" t="str">
            <v>자넨….가족이 있나?</v>
          </cell>
        </row>
        <row r="2557">
          <cell r="A2557" t="str">
            <v>NPC_GUILDSUPPRESS_TOUCH05</v>
          </cell>
          <cell r="B2557" t="str">
            <v>…..더 볼 일이라도?</v>
          </cell>
        </row>
        <row r="2558">
          <cell r="A2558" t="str">
            <v>NPC_GUILDSUPPRESS_TOUCH06</v>
          </cell>
          <cell r="B2558" t="str">
            <v>모두 평안히 잠들었길…</v>
          </cell>
        </row>
        <row r="2559">
          <cell r="A2559" t="str">
            <v>NPC_GUILDSUPPRESS_REACTION01</v>
          </cell>
          <cell r="B2559" t="str">
            <v>토벌전을 시작하지.</v>
          </cell>
        </row>
        <row r="2560">
          <cell r="A2560" t="str">
            <v>NPC_GUILDSUPPRESS_REACTION02</v>
          </cell>
          <cell r="B2560" t="str">
            <v>몸조심하게.</v>
          </cell>
        </row>
        <row r="2561">
          <cell r="A2561" t="str">
            <v>NPC_GUILDRAID_WELCOME01</v>
          </cell>
          <cell r="B2561" t="str">
            <v>안녕하세요. 길드 레이드에 참가하실 건가요?</v>
          </cell>
        </row>
        <row r="2562">
          <cell r="A2562" t="str">
            <v>NPC_GUILDRAID_WELCOME02</v>
          </cell>
          <cell r="B2562" t="str">
            <v>만나서 반가워요. 안내자 투란이에요.</v>
          </cell>
        </row>
        <row r="2563">
          <cell r="A2563" t="str">
            <v>NPC_GUILDRAID_WELCOME03</v>
          </cell>
          <cell r="B2563" t="str">
            <v>길드 분들도 함께 오셨나요?</v>
          </cell>
        </row>
        <row r="2564">
          <cell r="A2564" t="str">
            <v>NPC_GUILDRAID_TOUCH01</v>
          </cell>
          <cell r="B2564" t="str">
            <v>많이 참가할수록 더 튼튼한 길드가 될 거에요.</v>
          </cell>
        </row>
        <row r="2565">
          <cell r="A2565" t="str">
            <v>NPC_GUILDRAID_TOUCH02</v>
          </cell>
          <cell r="B2565" t="str">
            <v>전 다른 대륙에서 왔어요. 오르비스는 처음이죠.</v>
          </cell>
        </row>
        <row r="2566">
          <cell r="A2566" t="str">
            <v>NPC_GUILDRAID_TOUCH03</v>
          </cell>
          <cell r="B2566" t="str">
            <v>피곤해요? 자! 휴~우! 크게 숨을 뱉어봐요.</v>
          </cell>
        </row>
        <row r="2567">
          <cell r="A2567" t="str">
            <v>NPC_GUILDRAID_TOUCH04</v>
          </cell>
          <cell r="B2567" t="str">
            <v>혹시 제 말투가 이상한가요? 아직 어색할지도..</v>
          </cell>
        </row>
        <row r="2568">
          <cell r="A2568" t="str">
            <v>NPC_GUILDRAID_TOUCH05</v>
          </cell>
          <cell r="B2568" t="str">
            <v>꽃을 선물한다고요...? 어떻게 살아 있는 영혼을..</v>
          </cell>
        </row>
        <row r="2569">
          <cell r="A2569" t="str">
            <v>NPC_GUILDRAID_TOUCH06</v>
          </cell>
          <cell r="B2569" t="str">
            <v>전술에 군더더기가 많아요. 더 빨리 움직여야…어머, 미안해요. 괜한 참견을…..</v>
          </cell>
        </row>
        <row r="2570">
          <cell r="A2570" t="str">
            <v>NPC_GUILDRAID_REACTION01</v>
          </cell>
          <cell r="B2570" t="str">
            <v>꼭 승리하세요!</v>
          </cell>
        </row>
        <row r="2571">
          <cell r="A2571" t="str">
            <v>NPC_GUILDRAID_REACTION02</v>
          </cell>
          <cell r="B2571" t="str">
            <v>행운을 빌어요~</v>
          </cell>
        </row>
        <row r="2572">
          <cell r="A2572" t="str">
            <v>NPC_GUILDTRAINING_WELCOME01</v>
          </cell>
          <cell r="B2572" t="str">
            <v>지휘 통제실에 잘 왔습니다.</v>
          </cell>
        </row>
        <row r="2573">
          <cell r="A2573" t="str">
            <v>NPC_GUILDTRAINING_WELCOME02</v>
          </cell>
          <cell r="B2573" t="str">
            <v>앞으로 당신을 조련할 하누스라고 합니다.</v>
          </cell>
        </row>
        <row r="2574">
          <cell r="A2574" t="str">
            <v>NPC_GUILDTRAINING_WELCOME03</v>
          </cell>
          <cell r="B2574" t="str">
            <v>각오는 되어있습니까?</v>
          </cell>
        </row>
        <row r="2575">
          <cell r="A2575" t="str">
            <v>NPC_GUILDTRAINING_TOUCH01</v>
          </cell>
          <cell r="B2575" t="str">
            <v>스킬을 향상시키기 위해서는 다양한 훈련이 필요합니다.</v>
          </cell>
        </row>
        <row r="2576">
          <cell r="A2576" t="str">
            <v>NPC_GUILDTRAINING_TOUCH02</v>
          </cell>
          <cell r="B2576" t="str">
            <v>더 강한 자가 되십시오. 약한 자는 도태됩니다.</v>
          </cell>
        </row>
        <row r="2577">
          <cell r="A2577" t="str">
            <v>NPC_GUILDTRAINING_TOUCH03</v>
          </cell>
          <cell r="B2577" t="str">
            <v>겨우 이 정도에 지친 것입니까?</v>
          </cell>
        </row>
        <row r="2578">
          <cell r="A2578" t="str">
            <v>NPC_GUILDTRAINING_TOUCH04</v>
          </cell>
          <cell r="B2578" t="str">
            <v>여기에서 만족하지 마십시오. 한참 멀었습니다!</v>
          </cell>
        </row>
        <row r="2579">
          <cell r="A2579" t="str">
            <v>NPC_GUILDTRAINING_TOUCH05</v>
          </cell>
          <cell r="B2579" t="str">
            <v>아직 그 수준으로는 부족합니다! 다시!</v>
          </cell>
        </row>
        <row r="2580">
          <cell r="A2580" t="str">
            <v>NPC_GUILDTRAINING_TOUCH06</v>
          </cell>
          <cell r="B2580" t="str">
            <v>끊임없이 자신을 단련하십시오!</v>
          </cell>
        </row>
        <row r="2581">
          <cell r="A2581" t="str">
            <v>NPC_GUILDTRAINING_REACTION01</v>
          </cell>
          <cell r="B2581" t="str">
            <v>한층 더 강해지셨군요. 훌륭합니다.</v>
          </cell>
        </row>
        <row r="2582">
          <cell r="A2582" t="str">
            <v>NPC_GUILDTRAINING_REACTION02</v>
          </cell>
          <cell r="B2582" t="str">
            <v>아주 잘 하고 있습니다.</v>
          </cell>
        </row>
        <row r="2583">
          <cell r="A2583" t="str">
            <v>NPC_GUILDTRAINING_REACTION03</v>
          </cell>
          <cell r="B2583" t="str">
            <v>항상 초심을 잃지 마십시오.</v>
          </cell>
        </row>
        <row r="2584">
          <cell r="A2584" t="str">
            <v>NPC_GUILDTRAINING_REACTION04</v>
          </cell>
          <cell r="B2584" t="str">
            <v>무언가 잘못되었다면 기초부터 다시 닦아야 합니다.</v>
          </cell>
        </row>
        <row r="2585">
          <cell r="A2585" t="str">
            <v>NPC_GUILDSHOP2_WELCOME01</v>
          </cell>
          <cell r="B2585" t="str">
            <v>어서 오시게. 오늘은 어떤 물건을 보러 왔나.</v>
          </cell>
        </row>
        <row r="2586">
          <cell r="A2586" t="str">
            <v>NPC_GUILDSHOP2_WELCOME02</v>
          </cell>
          <cell r="B2586" t="str">
            <v>괜찮아. 천천히 둘러보게나. 허허</v>
          </cell>
        </row>
        <row r="2587">
          <cell r="A2587" t="str">
            <v>NPC_GUILDSHOP2_WELCOME03</v>
          </cell>
          <cell r="B2587" t="str">
            <v>전부 진귀한 물건들이라네.</v>
          </cell>
        </row>
        <row r="2588">
          <cell r="A2588" t="str">
            <v>NPC_GUILDSHOP2_BUY01</v>
          </cell>
          <cell r="B2588" t="str">
            <v>요긴하게 쓰시게.</v>
          </cell>
        </row>
        <row r="2589">
          <cell r="A2589" t="str">
            <v>NPC_GUILDSHOP2_BUY02</v>
          </cell>
          <cell r="B2589" t="str">
            <v>돈은 이 정도만 받겠네 허허.</v>
          </cell>
        </row>
        <row r="2590">
          <cell r="A2590" t="str">
            <v>NPC_GUILDSHOP2_TOUCH01</v>
          </cell>
          <cell r="B2590" t="str">
            <v>몸보다는 마음이 강해지는 것이 중요하다네.</v>
          </cell>
        </row>
        <row r="2591">
          <cell r="A2591" t="str">
            <v>NPC_GUILDSHOP2_TOUCH02</v>
          </cell>
          <cell r="B2591" t="str">
            <v>항상 마음을 비워야 한다네.</v>
          </cell>
        </row>
        <row r="2592">
          <cell r="A2592" t="str">
            <v>NPC_GUILDSHOP2_TOUCH03</v>
          </cell>
          <cell r="B2592" t="str">
            <v>룬에 대해 어디까지 알고 있나? 이것은 정말 신비한 문자이지.</v>
          </cell>
        </row>
        <row r="2593">
          <cell r="A2593" t="str">
            <v>NPC_GUILDSHOP2_TOUCH04</v>
          </cell>
          <cell r="B2593" t="str">
            <v>골동품이 있다면 언제 한 번 나에게 보여주게나.</v>
          </cell>
        </row>
        <row r="2594">
          <cell r="A2594" t="str">
            <v>NPC_GUILDSHOP2_TOUCH05</v>
          </cell>
          <cell r="B2594" t="str">
            <v>하하..돈은 결국 돌고 도는 것일 뿐이라네.</v>
          </cell>
        </row>
        <row r="2595">
          <cell r="A2595" t="str">
            <v>NPC_GUILDSHOP2_TOUCH06</v>
          </cell>
          <cell r="B2595" t="str">
            <v>오래 된 물건들은 전부 다 보물이지.</v>
          </cell>
        </row>
        <row r="2596">
          <cell r="A2596" t="str">
            <v>NPC_LUNA_WELCOME01</v>
          </cell>
          <cell r="B2596" t="str">
            <v>어서와! 우와! 선물이 잔뜩 있어요!</v>
          </cell>
        </row>
        <row r="2597">
          <cell r="A2597" t="str">
            <v>NPC_LUNA_WELCOME02</v>
          </cell>
          <cell r="B2597" t="str">
            <v>모두모두 행복 한 날! 그리고 루나도 행복한 날이에요!</v>
          </cell>
        </row>
        <row r="2598">
          <cell r="A2598" t="str">
            <v>NPC_LUNA_TOUCH01</v>
          </cell>
          <cell r="B2598" t="str">
            <v>이 한복은 루나 꺼! 메이 언니가 만들어 준거에요! 헤헷!</v>
          </cell>
        </row>
        <row r="2599">
          <cell r="A2599" t="str">
            <v>NPC_LUNA_TOUCH02</v>
          </cell>
          <cell r="B2599" t="str">
            <v>복을 많이 받는 날 이에요! 이만큼! 이~따~ 만~큼 복을 받는 날 이에요!</v>
          </cell>
        </row>
        <row r="2600">
          <cell r="A2600" t="str">
            <v>NPC_LUNA_BUY01</v>
          </cell>
          <cell r="B2600" t="str">
            <v>이건 루나가 주는 선물이에요! 아니야? 그럼 루나가 이거 받고 주는 선물!</v>
          </cell>
        </row>
        <row r="2601">
          <cell r="A2601" t="str">
            <v>NPC_LUNA_BUY02</v>
          </cell>
          <cell r="B2601" t="str">
            <v>두근두근 선물! 짜잔! 하고 당근!</v>
          </cell>
        </row>
        <row r="2602">
          <cell r="A2602" t="str">
            <v>NPC_TALISHA_WELCOME01</v>
          </cell>
          <cell r="B2602" t="str">
            <v>한여름의 신나는 축제에, 어서 오세요~</v>
          </cell>
        </row>
        <row r="2603">
          <cell r="A2603" t="str">
            <v>NPC_TALISHA_WELCOME02</v>
          </cell>
          <cell r="B2603" t="str">
            <v>더운 여름을 시원하게 날려버릴 이벤트의 시작입니다~</v>
          </cell>
        </row>
        <row r="2604">
          <cell r="A2604" t="str">
            <v>NPC_TALISHA_TOUCH01</v>
          </cell>
          <cell r="B2604" t="str">
            <v>행운의 여신이 항상 당신과 함께하길 빌어요~\n이번 여름 이벤트에 수많은 상품들이 있답니다~</v>
          </cell>
        </row>
        <row r="2605">
          <cell r="A2605" t="str">
            <v>NPC_TALISHA_TOUCH02</v>
          </cell>
          <cell r="B2605" t="str">
            <v>오랜만이에요~ 그 동안 잘 지내셨나요?</v>
          </cell>
        </row>
        <row r="2606">
          <cell r="A2606" t="str">
            <v>NPC_TALISHA_BUY01</v>
          </cell>
          <cell r="B2606" t="str">
            <v>더 많은 것, 더 좋은 것을 받아가길 바래요~</v>
          </cell>
        </row>
        <row r="2607">
          <cell r="A2607" t="str">
            <v>NPC_TALISHA_BUY02</v>
          </cell>
          <cell r="B2607" t="str">
            <v>당신의 활짝 핀 미소를 볼 수 있는 선물이길 바래요~</v>
          </cell>
        </row>
        <row r="2608">
          <cell r="A2608" t="str">
            <v>NPC_TALISHA_WELCOME03</v>
          </cell>
          <cell r="B2608" t="str">
            <v>이런 소문은 관심 있으신가요?</v>
          </cell>
        </row>
        <row r="2609">
          <cell r="A2609" t="str">
            <v>NPC_TALISHA_TOUCH03</v>
          </cell>
          <cell r="B2609" t="str">
            <v>요즘에는 재미있는 소문이 많네요!</v>
          </cell>
        </row>
        <row r="2610">
          <cell r="A2610" t="str">
            <v>NPC_LWSHOP_WELCOME01</v>
          </cell>
          <cell r="B2610" t="str">
            <v>흥, 왔느냐.</v>
          </cell>
        </row>
        <row r="2611">
          <cell r="A2611" t="str">
            <v>NPC_LWSHOP_WELCOME02</v>
          </cell>
          <cell r="B2611" t="str">
            <v>발언을 허락하지. 말해보아라.</v>
          </cell>
        </row>
        <row r="2612">
          <cell r="A2612" t="str">
            <v>NPC_LWSHOP_WELCOME03</v>
          </cell>
          <cell r="B2612" t="str">
            <v>왕의 어전이다. 예를 갖추어라.</v>
          </cell>
        </row>
        <row r="2613">
          <cell r="A2613" t="str">
            <v>NPC_LWSHOP_BUY1</v>
          </cell>
          <cell r="B2613" t="str">
            <v>오늘은 기분이 좋군. 자, 받거라!</v>
          </cell>
        </row>
        <row r="2614">
          <cell r="A2614" t="str">
            <v>NPC_LWSHOP_BUY2</v>
          </cell>
          <cell r="B2614" t="str">
            <v>크하하하, 좋다! 네놈에게 합당한 상을 내려주지!!</v>
          </cell>
        </row>
        <row r="2615">
          <cell r="A2615" t="str">
            <v>NPC_LWSHOP_TOUCH01</v>
          </cell>
          <cell r="B2615" t="str">
            <v>호오, 천한 것 주제에 눈은 살아있군.</v>
          </cell>
        </row>
        <row r="2616">
          <cell r="A2616" t="str">
            <v>NPC_LWSHOP_TOUCH02</v>
          </cell>
          <cell r="B2616" t="str">
            <v>훗, 짐이야 말로 세계의 정점이니라.</v>
          </cell>
        </row>
        <row r="2617">
          <cell r="A2617" t="str">
            <v>NPC_LWSHOP_TOUCH03</v>
          </cell>
          <cell r="B2617" t="str">
            <v>네놈이, 짐의 신하…? 핫, 꿈도 크군.</v>
          </cell>
        </row>
        <row r="2618">
          <cell r="A2618" t="str">
            <v>NPC_LWSHOP_TOUCH04</v>
          </cell>
          <cell r="B2618" t="str">
            <v>짐과 동등할 수 있는 것은…그녀 뿐이다.</v>
          </cell>
        </row>
        <row r="2619">
          <cell r="A2619" t="str">
            <v>NPC_LWSHOP_TOUCH05</v>
          </cell>
          <cell r="B2619" t="str">
            <v>크크크, 짐의 위용에 말을 잃었나?</v>
          </cell>
        </row>
        <row r="2620">
          <cell r="A2620" t="str">
            <v>NPC_LWSHOP_TOUCH06</v>
          </cell>
          <cell r="B2620" t="str">
            <v>훗. 하찮군. 너무나도 하찮다.</v>
          </cell>
        </row>
        <row r="2621">
          <cell r="A2621" t="str">
            <v>NPC_GUILDTRAINING_RECRUIT01</v>
          </cell>
          <cell r="B2621" t="str">
            <v>이런 거 안 먹습니다.</v>
          </cell>
        </row>
        <row r="2622">
          <cell r="A2622" t="str">
            <v>NPC_GUILDTRAINING_RECRUIT02</v>
          </cell>
          <cell r="B2622" t="str">
            <v>다친 전우들에게 꼭 필요한 물품이군요.</v>
          </cell>
        </row>
        <row r="2623">
          <cell r="A2623" t="str">
            <v>NPC_GUILDTRAINING_RECRUIT03</v>
          </cell>
          <cell r="B2623" t="str">
            <v>저.. 정말 주는 거 맞습니까? 줬다 뺏기 없습니다.</v>
          </cell>
        </row>
        <row r="2624">
          <cell r="A2624" t="str">
            <v>NPC_GUILDTRAINING_RECRUIT04</v>
          </cell>
          <cell r="B2624" t="str">
            <v>내가 무엇을 원하는지 정말 잘 알고 있군요.</v>
          </cell>
        </row>
        <row r="2625">
          <cell r="A2625" t="str">
            <v>NPC_OPHELIA_WELCOME01</v>
          </cell>
          <cell r="B2625" t="str">
            <v>스타더스트 여름맞이 특별 공연! 다들 기대해주세요!</v>
          </cell>
        </row>
        <row r="2626">
          <cell r="A2626" t="str">
            <v>NPC_OPHELIA_WELCOME02</v>
          </cell>
          <cell r="B2626" t="str">
            <v>어서오세요~ 사람들을 많이 만나서 기뻐요! 헤헤.</v>
          </cell>
        </row>
        <row r="2627">
          <cell r="A2627" t="str">
            <v>NPC_OPHELIA_TOUCH01</v>
          </cell>
          <cell r="B2627" t="str">
            <v>이번 공연은 수영복이 필수에요! 잊지 마세요!</v>
          </cell>
        </row>
        <row r="2628">
          <cell r="A2628" t="str">
            <v>NPC_OPHELIA_TOUCH02</v>
          </cell>
          <cell r="B2628" t="str">
            <v>타로점이요? 지금은 바빠서 안되지만... 나중에 살짝~ 몰래 봐 드릴게요!</v>
          </cell>
        </row>
        <row r="2629">
          <cell r="A2629" t="str">
            <v>NPC_OPHELIA_BUY01</v>
          </cell>
          <cell r="B2629" t="str">
            <v>티켓을 모아 주셔서 고마워요!</v>
          </cell>
        </row>
        <row r="2630">
          <cell r="A2630" t="str">
            <v>NPC_OPHELIA_BUY02</v>
          </cell>
          <cell r="B2630" t="str">
            <v>와아, 정말 많이 모아 주셨네요! 감사합니다!</v>
          </cell>
        </row>
        <row r="2631">
          <cell r="A2631" t="str">
            <v>NPC_OPHELIA_BUY03</v>
          </cell>
          <cell r="B2631" t="str">
            <v>덕분에 즐거운 공연이 될 수 있을 거에요!</v>
          </cell>
        </row>
        <row r="2632">
          <cell r="A2632" t="str">
            <v>NPC_OPHELIA_BUY04</v>
          </cell>
          <cell r="B2632" t="str">
            <v>도와주셔서 감사해요~</v>
          </cell>
        </row>
        <row r="2633">
          <cell r="A2633" t="str">
            <v>CREATURE_NAME_64001</v>
          </cell>
          <cell r="B2633" t="str">
            <v>구샤크</v>
          </cell>
        </row>
        <row r="2634">
          <cell r="A2634" t="str">
            <v>CREATURE_DESC_64001</v>
          </cell>
          <cell r="B2634" t="str">
            <v>마기에 오염당해 이성을 잃은 광전사가 된 오크 족장.\n데미지를 입을수록 강해진다.</v>
          </cell>
        </row>
        <row r="2635">
          <cell r="A2635" t="str">
            <v>CREATURE_NAME_40001</v>
          </cell>
          <cell r="B2635" t="str">
            <v>미이라 제인</v>
          </cell>
        </row>
        <row r="2636">
          <cell r="A2636" t="str">
            <v>CREATURE_DESC_40001</v>
          </cell>
          <cell r="B2636" t="str">
            <v>메이가 만든 할로윈 의상을 입고 육체를 갖게된 할로윈의 악령</v>
          </cell>
        </row>
        <row r="2637">
          <cell r="A2637" t="str">
            <v>CREATURE_NAME_40002</v>
          </cell>
          <cell r="B2637" t="str">
            <v>빨간망토 타냐</v>
          </cell>
        </row>
        <row r="2638">
          <cell r="A2638" t="str">
            <v>CREATURE_DESC_40002</v>
          </cell>
          <cell r="B2638" t="str">
            <v>메이가 만든 할로윈 의상을 입고 육체를 갖게된 할로윈의 악령</v>
          </cell>
        </row>
        <row r="2639">
          <cell r="A2639" t="str">
            <v>CREATURE_NAME_40003</v>
          </cell>
          <cell r="B2639" t="str">
            <v>유령기사 리카르도</v>
          </cell>
        </row>
        <row r="2640">
          <cell r="A2640" t="str">
            <v>CREATURE_DESC_40003</v>
          </cell>
          <cell r="B2640" t="str">
            <v>메이가 만든 할로윈 의상을 입고 육체를 갖게된 할로윈의 악령</v>
          </cell>
        </row>
        <row r="2641">
          <cell r="A2641" t="str">
            <v>CREATURE_NAME_40004</v>
          </cell>
          <cell r="B2641" t="str">
            <v>광대 라크락</v>
          </cell>
        </row>
        <row r="2642">
          <cell r="A2642" t="str">
            <v>CREATURE_DESC_40004</v>
          </cell>
          <cell r="B2642" t="str">
            <v>메이가 만든 할로윈 의상을 입고 육체를 갖게된 할로윈의 악령</v>
          </cell>
        </row>
        <row r="2643">
          <cell r="A2643" t="str">
            <v>CREATURE_NAME_40005</v>
          </cell>
          <cell r="B2643" t="str">
            <v>하트 여왕 카산드라</v>
          </cell>
        </row>
        <row r="2644">
          <cell r="A2644" t="str">
            <v>CREATURE_DESC_40005</v>
          </cell>
          <cell r="B2644" t="str">
            <v>메이가 만든 할로윈 의상을 입고 육체를 갖게된 할로윈의 악령</v>
          </cell>
        </row>
        <row r="2645">
          <cell r="A2645" t="str">
            <v>CREATURE_NAME_40006</v>
          </cell>
          <cell r="B2645" t="str">
            <v>뱀파이어 닉스</v>
          </cell>
        </row>
        <row r="2646">
          <cell r="A2646" t="str">
            <v>CREATURE_DESC_40006</v>
          </cell>
          <cell r="B2646" t="str">
            <v xml:space="preserve">악령이 깃든 할로윈 의상을 입은 닉스 </v>
          </cell>
        </row>
        <row r="2647">
          <cell r="A2647" t="str">
            <v>CREATURE_NAME_40007</v>
          </cell>
          <cell r="B2647" t="str">
            <v>소악마 메이</v>
          </cell>
        </row>
        <row r="2648">
          <cell r="A2648" t="str">
            <v>CREATURE_NAME_40008</v>
          </cell>
          <cell r="B2648" t="str">
            <v>루나</v>
          </cell>
        </row>
        <row r="2649">
          <cell r="A2649" t="str">
            <v>CREATURE_NAME_40009</v>
          </cell>
          <cell r="B2649" t="str">
            <v>앨리스의 꿈 루나</v>
          </cell>
        </row>
        <row r="2650">
          <cell r="A2650" t="str">
            <v>CREATURE_NAME_40010</v>
          </cell>
          <cell r="B2650" t="str">
            <v>산타 미르르</v>
          </cell>
        </row>
        <row r="2651">
          <cell r="A2651" t="str">
            <v>CREATURE_DESC_40010</v>
          </cell>
          <cell r="B2651" t="str">
            <v>크리스마스의 불청객</v>
          </cell>
        </row>
        <row r="2652">
          <cell r="A2652" t="str">
            <v>CREATURE_NAME_40011</v>
          </cell>
          <cell r="B2652" t="str">
            <v>산타 에피스</v>
          </cell>
        </row>
        <row r="2653">
          <cell r="A2653" t="str">
            <v>CREATURE_DESC_40011</v>
          </cell>
          <cell r="B2653" t="str">
            <v>크리스마스의 불청객</v>
          </cell>
        </row>
        <row r="2654">
          <cell r="A2654" t="str">
            <v>CREATURE_NAME_40012</v>
          </cell>
          <cell r="B2654" t="str">
            <v>산타 필롭</v>
          </cell>
        </row>
        <row r="2655">
          <cell r="A2655" t="str">
            <v>CREATURE_DESC_40012</v>
          </cell>
          <cell r="B2655" t="str">
            <v>크리스마스의 불청객</v>
          </cell>
        </row>
        <row r="2656">
          <cell r="A2656" t="str">
            <v>CREATURE_NAME_40013</v>
          </cell>
          <cell r="B2656" t="str">
            <v>산타 로이</v>
          </cell>
        </row>
        <row r="2657">
          <cell r="A2657" t="str">
            <v>CREATURE_DESC_40013</v>
          </cell>
          <cell r="B2657" t="str">
            <v>크리스마스의 불청객</v>
          </cell>
        </row>
        <row r="2658">
          <cell r="A2658" t="str">
            <v>CREATURE_NAME_40014</v>
          </cell>
          <cell r="B2658" t="str">
            <v>루돌프 미트라</v>
          </cell>
        </row>
        <row r="2659">
          <cell r="A2659" t="str">
            <v>CREATURE_DESC_40014</v>
          </cell>
          <cell r="B2659" t="str">
            <v>크리스마스의 불청객</v>
          </cell>
        </row>
        <row r="2660">
          <cell r="A2660" t="str">
            <v>CREATURE_NAME_40047</v>
          </cell>
          <cell r="B2660" t="str">
            <v>산타 미르르</v>
          </cell>
        </row>
        <row r="2661">
          <cell r="A2661" t="str">
            <v>CREATURE_NAME_40048</v>
          </cell>
          <cell r="B2661" t="str">
            <v>산타 로이</v>
          </cell>
        </row>
        <row r="2662">
          <cell r="A2662" t="str">
            <v>CREATURE_NAME_40049</v>
          </cell>
          <cell r="B2662" t="str">
            <v>산타 레위시아</v>
          </cell>
        </row>
        <row r="2663">
          <cell r="A2663" t="str">
            <v>CREATURE_NAME_40050</v>
          </cell>
          <cell r="B2663" t="str">
            <v>산타 필롭</v>
          </cell>
        </row>
        <row r="2664">
          <cell r="A2664" t="str">
            <v>CREATURE_NAME_40051</v>
          </cell>
          <cell r="B2664" t="str">
            <v>산타 메디아나</v>
          </cell>
        </row>
        <row r="2665">
          <cell r="A2665" t="str">
            <v>CREATURE_NAME_40052</v>
          </cell>
          <cell r="B2665" t="str">
            <v>산타 카산드라</v>
          </cell>
        </row>
        <row r="2666">
          <cell r="A2666" t="str">
            <v>CREATURE_NAME_40053</v>
          </cell>
          <cell r="B2666" t="str">
            <v>산타 셀레네</v>
          </cell>
        </row>
        <row r="2667">
          <cell r="A2667" t="str">
            <v>CREATURE_NAME_40054</v>
          </cell>
          <cell r="B2667" t="str">
            <v>산타 로레인</v>
          </cell>
        </row>
        <row r="2668">
          <cell r="A2668" t="str">
            <v>CREATURE_NAME_40055</v>
          </cell>
          <cell r="B2668" t="str">
            <v>루돌프 얀느</v>
          </cell>
        </row>
        <row r="2669">
          <cell r="A2669" t="str">
            <v>CREATURE_NAME_40056</v>
          </cell>
          <cell r="B2669" t="str">
            <v>루돌프 레피</v>
          </cell>
        </row>
        <row r="2670">
          <cell r="A2670" t="str">
            <v>CREATURE_NAME_40057</v>
          </cell>
          <cell r="B2670" t="str">
            <v>산타 카울라</v>
          </cell>
        </row>
        <row r="2671">
          <cell r="A2671" t="str">
            <v>CREATURE_NAME_40058</v>
          </cell>
          <cell r="B2671" t="str">
            <v>산타 리카르도</v>
          </cell>
        </row>
        <row r="2672">
          <cell r="A2672" t="str">
            <v>CREATURE_NAME_40059</v>
          </cell>
          <cell r="B2672" t="str">
            <v>산타 아르테미아</v>
          </cell>
        </row>
        <row r="2673">
          <cell r="A2673" t="str">
            <v>CREATURE_NAME_40060</v>
          </cell>
          <cell r="B2673" t="str">
            <v>산타 아이샤</v>
          </cell>
        </row>
        <row r="2674">
          <cell r="A2674" t="str">
            <v>CREATURE_NAME_40061</v>
          </cell>
          <cell r="B2674" t="str">
            <v>전설의 나무</v>
          </cell>
        </row>
        <row r="2675">
          <cell r="A2675" t="str">
            <v>2018_EVENT_DUNGEON_CHRISTMAS_BOSS_NAME_1</v>
          </cell>
          <cell r="B2675" t="str">
            <v>산타 로이 &amp; 산타 미르르</v>
          </cell>
        </row>
        <row r="2676">
          <cell r="A2676" t="str">
            <v>2018_EVENT_DUNGEON_CHRISTMAS_BOSS_NAME_2</v>
          </cell>
          <cell r="B2676" t="str">
            <v>산타 필롭 &amp; 산타 레위시아</v>
          </cell>
        </row>
        <row r="2677">
          <cell r="A2677" t="str">
            <v>2018_EVENT_DUNGEON_CHRISTMAS_BOSS_NAME_3</v>
          </cell>
          <cell r="B2677" t="str">
            <v>산타 메디아나 &amp; 산타 카산드라</v>
          </cell>
        </row>
        <row r="2678">
          <cell r="A2678" t="str">
            <v>2018_EVENT_DUNGEON_CHRISTMAS_BOSS_NAME_4</v>
          </cell>
          <cell r="B2678" t="str">
            <v>산타 셀레네 &amp; 산타 로레인</v>
          </cell>
        </row>
        <row r="2679">
          <cell r="A2679" t="str">
            <v>2018_EVENT_DUNGEON_CHRISTMAS_BOSS_NAME_5</v>
          </cell>
          <cell r="B2679" t="str">
            <v>루돌프 얀느 &amp; 루돌프 레피</v>
          </cell>
        </row>
        <row r="2680">
          <cell r="A2680" t="str">
            <v>2018_EVENT_DUNGEON_CHRISTMAS_BOSS_NAME_6</v>
          </cell>
          <cell r="B2680" t="str">
            <v>산타 리카르도 &amp; 산타 카울라</v>
          </cell>
        </row>
        <row r="2681">
          <cell r="A2681" t="str">
            <v>2018_EVENT_DUNGEON_CHRISTMAS_BOSS_NAME_7</v>
          </cell>
          <cell r="B2681" t="str">
            <v>산타 아이샤 &amp; 산타 아르테미아</v>
          </cell>
        </row>
        <row r="2682">
          <cell r="A2682" t="str">
            <v>CREATURE_NAME_40016</v>
          </cell>
          <cell r="B2682" t="str">
            <v>모라</v>
          </cell>
        </row>
        <row r="2683">
          <cell r="A2683" t="str">
            <v>CREATURE_DESC_40016</v>
          </cell>
          <cell r="B2683" t="str">
            <v>즐거운 비스카의 바비큐</v>
          </cell>
        </row>
        <row r="2684">
          <cell r="A2684" t="str">
            <v>CREATURE_NAME_40017</v>
          </cell>
          <cell r="B2684" t="str">
            <v>비스카</v>
          </cell>
        </row>
        <row r="2685">
          <cell r="A2685" t="str">
            <v>CREATURE_DESC_40017</v>
          </cell>
          <cell r="B2685" t="str">
            <v>즐거운 비스카의 바비큐</v>
          </cell>
        </row>
        <row r="2686">
          <cell r="A2686" t="str">
            <v>CREATURE_NAME_40018</v>
          </cell>
          <cell r="B2686" t="str">
            <v>미르르</v>
          </cell>
        </row>
        <row r="2687">
          <cell r="A2687" t="str">
            <v>CREATURE_DESC_40018</v>
          </cell>
          <cell r="B2687" t="str">
            <v>끝나지 않는 불꽃축제</v>
          </cell>
        </row>
        <row r="2688">
          <cell r="A2688" t="str">
            <v>CREATURE_NAME_40019</v>
          </cell>
          <cell r="B2688" t="str">
            <v>라크락</v>
          </cell>
        </row>
        <row r="2689">
          <cell r="A2689" t="str">
            <v>CREATURE_DESC_40019</v>
          </cell>
          <cell r="B2689" t="str">
            <v>끝나지 않는 불꽃축제</v>
          </cell>
        </row>
        <row r="2690">
          <cell r="A2690" t="str">
            <v>CREATURE_NAME_40020</v>
          </cell>
          <cell r="B2690" t="str">
            <v>로지나</v>
          </cell>
        </row>
        <row r="2691">
          <cell r="A2691" t="str">
            <v>CREATURE_NAME_40021</v>
          </cell>
          <cell r="B2691" t="str">
            <v>루나</v>
          </cell>
        </row>
        <row r="2692">
          <cell r="A2692" t="str">
            <v>CREATURE_NAME_40022</v>
          </cell>
          <cell r="B2692" t="str">
            <v>미트라</v>
          </cell>
        </row>
        <row r="2693">
          <cell r="A2693" t="str">
            <v>CREATURE_DESC_40022</v>
          </cell>
          <cell r="B2693" t="str">
            <v>좌충우돌 극한 물총대회</v>
          </cell>
        </row>
        <row r="2694">
          <cell r="A2694" t="str">
            <v>CREATURE_NAME_40023</v>
          </cell>
          <cell r="B2694" t="str">
            <v>크로우</v>
          </cell>
        </row>
        <row r="2695">
          <cell r="A2695" t="str">
            <v>CREATURE_DESC_40023</v>
          </cell>
          <cell r="B2695" t="str">
            <v>좌충우돌 극한 물총대회</v>
          </cell>
        </row>
        <row r="2696">
          <cell r="A2696" t="str">
            <v>CREATURE_NAME_40024</v>
          </cell>
          <cell r="B2696" t="str">
            <v>레퀴나</v>
          </cell>
        </row>
        <row r="2697">
          <cell r="A2697" t="str">
            <v>CREATURE_DESC_40024</v>
          </cell>
          <cell r="B2697" t="str">
            <v>물약의 재료는 무엇인가</v>
          </cell>
        </row>
        <row r="2698">
          <cell r="A2698" t="str">
            <v>CREATURE_NAME_40025</v>
          </cell>
          <cell r="B2698" t="str">
            <v>메디아나</v>
          </cell>
        </row>
        <row r="2699">
          <cell r="A2699" t="str">
            <v>CREATURE_DESC_40025</v>
          </cell>
          <cell r="B2699" t="str">
            <v>물약의 재료는 무엇인가</v>
          </cell>
        </row>
        <row r="2700">
          <cell r="A2700" t="str">
            <v>CREATURE_NAME_40026</v>
          </cell>
          <cell r="B2700" t="str">
            <v>아르크</v>
          </cell>
        </row>
        <row r="2701">
          <cell r="A2701" t="str">
            <v>CREATURE_DESC_40026</v>
          </cell>
          <cell r="B2701" t="str">
            <v>여름의 쫄깃한 공포체험</v>
          </cell>
        </row>
        <row r="2702">
          <cell r="A2702" t="str">
            <v>CREATURE_NAME_40027</v>
          </cell>
          <cell r="B2702" t="str">
            <v>아셀리카</v>
          </cell>
        </row>
        <row r="2703">
          <cell r="A2703" t="str">
            <v>CREATURE_DESC_40027</v>
          </cell>
          <cell r="B2703" t="str">
            <v>여름의 쫄깃한 공포체험</v>
          </cell>
        </row>
        <row r="2704">
          <cell r="A2704" t="str">
            <v>CREATURE_NAME_40028</v>
          </cell>
          <cell r="B2704" t="str">
            <v>플루스</v>
          </cell>
        </row>
        <row r="2705">
          <cell r="A2705" t="str">
            <v>CREATURE_DESC_40028</v>
          </cell>
          <cell r="B2705" t="str">
            <v>마지막 밤을 장식하는 꽃</v>
          </cell>
        </row>
        <row r="2706">
          <cell r="A2706" t="str">
            <v>CREATURE_NAME_40029</v>
          </cell>
          <cell r="B2706" t="str">
            <v>카산드라</v>
          </cell>
        </row>
        <row r="2707">
          <cell r="A2707" t="str">
            <v>CREATURE_DESC_40029</v>
          </cell>
          <cell r="B2707" t="str">
            <v>마지막 밤을 장식하는 꽃</v>
          </cell>
        </row>
        <row r="2708">
          <cell r="A2708" t="str">
            <v>CREATURE_NAME_40030</v>
          </cell>
          <cell r="B2708" t="str">
            <v>오크 토템</v>
          </cell>
        </row>
        <row r="2709">
          <cell r="A2709" t="str">
            <v>CREATURE_NAME_40031</v>
          </cell>
          <cell r="B2709" t="str">
            <v>마비엘</v>
          </cell>
        </row>
        <row r="2710">
          <cell r="A2710" t="str">
            <v>CREATURE_NAME_40032</v>
          </cell>
          <cell r="B2710" t="str">
            <v>무정한 밤의 왕</v>
          </cell>
        </row>
        <row r="2711">
          <cell r="A2711" t="str">
            <v>CREATURE_NAME_40033</v>
          </cell>
          <cell r="B2711" t="str">
            <v>흉폭한 밤의 왕</v>
          </cell>
        </row>
        <row r="2712">
          <cell r="A2712" t="str">
            <v>CREATURE_NAME_40034</v>
          </cell>
          <cell r="B2712" t="str">
            <v>장난스러운 고양이</v>
          </cell>
        </row>
        <row r="2713">
          <cell r="A2713" t="str">
            <v>CREATURE_NAME_40035</v>
          </cell>
          <cell r="B2713" t="str">
            <v>소심한 고양이</v>
          </cell>
        </row>
        <row r="2714">
          <cell r="A2714" t="str">
            <v>CREATURE_NAME_40036</v>
          </cell>
          <cell r="B2714" t="str">
            <v>불의 마녀</v>
          </cell>
        </row>
        <row r="2715">
          <cell r="A2715" t="str">
            <v>CREATURE_NAME_40037</v>
          </cell>
          <cell r="B2715" t="str">
            <v>노래의 마녀</v>
          </cell>
        </row>
        <row r="2716">
          <cell r="A2716" t="str">
            <v>CREATURE_NAME_40038</v>
          </cell>
          <cell r="B2716" t="str">
            <v>타락한 신앙</v>
          </cell>
        </row>
        <row r="2717">
          <cell r="A2717" t="str">
            <v>CREATURE_NAME_40039</v>
          </cell>
          <cell r="B2717" t="str">
            <v>타락한 광휘</v>
          </cell>
        </row>
        <row r="2718">
          <cell r="A2718" t="str">
            <v>CREATURE_NAME_40040</v>
          </cell>
          <cell r="B2718" t="str">
            <v>광기의 흑기사</v>
          </cell>
        </row>
        <row r="2719">
          <cell r="A2719" t="str">
            <v>CREATURE_NAME_40041</v>
          </cell>
          <cell r="B2719" t="str">
            <v>침묵의 흑기사</v>
          </cell>
        </row>
        <row r="2720">
          <cell r="A2720" t="str">
            <v>CREATURE_NAME_40042</v>
          </cell>
          <cell r="B2720" t="str">
            <v>타락한 하늘</v>
          </cell>
        </row>
        <row r="2721">
          <cell r="A2721" t="str">
            <v>CREATURE_NAME_40043</v>
          </cell>
          <cell r="B2721" t="str">
            <v>타락한 태양</v>
          </cell>
        </row>
        <row r="2722">
          <cell r="A2722" t="str">
            <v>CREATURE_NAME_40044</v>
          </cell>
          <cell r="B2722" t="str">
            <v>할로윈의 복수자</v>
          </cell>
        </row>
        <row r="2723">
          <cell r="A2723" t="str">
            <v>CREATURE_NAME_40201</v>
          </cell>
          <cell r="B2723" t="str">
            <v>무정한 밤의 왕 &amp; 흉폭한 밤의 왕</v>
          </cell>
        </row>
        <row r="2724">
          <cell r="A2724" t="str">
            <v>CREATURE_NAME_40202</v>
          </cell>
          <cell r="B2724" t="str">
            <v>장난스러운 고양이 &amp; 소심한 고양이</v>
          </cell>
        </row>
        <row r="2725">
          <cell r="A2725" t="str">
            <v>CREATURE_NAME_40203</v>
          </cell>
          <cell r="B2725" t="str">
            <v>불의 마녀 &amp; 노래의 마녀</v>
          </cell>
        </row>
        <row r="2726">
          <cell r="A2726" t="str">
            <v>CREATURE_NAME_40204</v>
          </cell>
          <cell r="B2726" t="str">
            <v>타락한 신앙 &amp; 타락한 광휘</v>
          </cell>
        </row>
        <row r="2727">
          <cell r="A2727" t="str">
            <v>CREATURE_NAME_40205</v>
          </cell>
          <cell r="B2727" t="str">
            <v>광기의 흑기사 &amp; 침묵의 흑기사</v>
          </cell>
        </row>
        <row r="2728">
          <cell r="A2728" t="str">
            <v>CREATURE_NAME_40206</v>
          </cell>
          <cell r="B2728" t="str">
            <v>타락한 하늘 &amp; 타락한 태양</v>
          </cell>
        </row>
        <row r="2729">
          <cell r="A2729" t="str">
            <v>CREATURE_NAME_40045</v>
          </cell>
          <cell r="B2729" t="str">
            <v>크리스마스 트리</v>
          </cell>
        </row>
        <row r="2730">
          <cell r="A2730" t="str">
            <v>CREATURE_NAME_40046</v>
          </cell>
          <cell r="B2730" t="str">
            <v>크리스마스 트리</v>
          </cell>
        </row>
        <row r="2731">
          <cell r="A2731" t="str">
            <v>CREATURE_NAME_6601</v>
          </cell>
          <cell r="B2731" t="str">
            <v>우르칵</v>
          </cell>
        </row>
        <row r="2732">
          <cell r="A2732" t="str">
            <v>CREATURE_DESC_6601</v>
          </cell>
          <cell r="B2732" t="str">
            <v>고블린 폭군</v>
          </cell>
        </row>
        <row r="2733">
          <cell r="A2733" t="str">
            <v>CREATURE_NAME_66011</v>
          </cell>
          <cell r="B2733" t="str">
            <v>고블린 정예 약탈꾼</v>
          </cell>
        </row>
        <row r="2734">
          <cell r="A2734" t="str">
            <v>CREATURE_NAME_66012</v>
          </cell>
          <cell r="B2734" t="str">
            <v>고블린 사냥꾼</v>
          </cell>
        </row>
        <row r="2735">
          <cell r="A2735" t="str">
            <v>CREATURE_NAME_66013</v>
          </cell>
          <cell r="B2735" t="str">
            <v>고블린 감시탑</v>
          </cell>
        </row>
        <row r="2736">
          <cell r="A2736" t="str">
            <v>CREATURE_NAME_66014</v>
          </cell>
          <cell r="B2736" t="str">
            <v>고블린 대포</v>
          </cell>
        </row>
        <row r="2737">
          <cell r="A2737" t="str">
            <v>CREATURE_NAME_6602</v>
          </cell>
          <cell r="B2737" t="str">
            <v>사트리아</v>
          </cell>
        </row>
        <row r="2738">
          <cell r="A2738" t="str">
            <v>CREATURE_DESC_6602</v>
          </cell>
          <cell r="B2738" t="str">
            <v>악몽의 날개</v>
          </cell>
        </row>
        <row r="2739">
          <cell r="A2739" t="str">
            <v>CREATURE_NAME_6603</v>
          </cell>
          <cell r="B2739" t="str">
            <v>케베른</v>
          </cell>
        </row>
        <row r="2740">
          <cell r="A2740" t="str">
            <v>CREATURE_DESC_6603</v>
          </cell>
          <cell r="B2740" t="str">
            <v>오크 도살자</v>
          </cell>
        </row>
        <row r="2741">
          <cell r="A2741" t="str">
            <v>CREATURE_NAME_6604</v>
          </cell>
          <cell r="B2741" t="str">
            <v>오브리가드</v>
          </cell>
        </row>
        <row r="2742">
          <cell r="A2742" t="str">
            <v>CREATURE_DESC_6604</v>
          </cell>
          <cell r="B2742" t="str">
            <v>스켈레톤 수집가</v>
          </cell>
        </row>
        <row r="2743">
          <cell r="A2743" t="str">
            <v>CREATURE_NAME_66041</v>
          </cell>
          <cell r="B2743" t="str">
            <v>고대 거인의 두개골</v>
          </cell>
        </row>
        <row r="2744">
          <cell r="A2744" t="str">
            <v>CREATURE_NAME_6605</v>
          </cell>
          <cell r="B2744" t="str">
            <v>시스라엘</v>
          </cell>
        </row>
        <row r="2745">
          <cell r="A2745" t="str">
            <v>CREATURE_DESC_6605</v>
          </cell>
          <cell r="B2745" t="str">
            <v>다크엘프 마검사</v>
          </cell>
        </row>
        <row r="2746">
          <cell r="A2746" t="str">
            <v>CREATURE_NAME_6606</v>
          </cell>
          <cell r="B2746" t="str">
            <v>가로우</v>
          </cell>
        </row>
        <row r="2747">
          <cell r="A2747" t="str">
            <v>CREATURE_DESC_6606</v>
          </cell>
          <cell r="B2747" t="str">
            <v>와일드 버서커</v>
          </cell>
        </row>
        <row r="2748">
          <cell r="A2748" t="str">
            <v>CREATURE_NAME_6607</v>
          </cell>
          <cell r="B2748" t="str">
            <v>토르페</v>
          </cell>
        </row>
        <row r="2749">
          <cell r="A2749" t="str">
            <v>CREATURE_DESC_6607</v>
          </cell>
          <cell r="B2749" t="str">
            <v>서리의 요새</v>
          </cell>
        </row>
        <row r="2750">
          <cell r="A2750" t="str">
            <v>CREATURE_NAME_6608</v>
          </cell>
          <cell r="B2750" t="str">
            <v>칼락스</v>
          </cell>
        </row>
        <row r="2751">
          <cell r="A2751" t="str">
            <v>CREATURE_DESC_6608</v>
          </cell>
          <cell r="B2751" t="str">
            <v>어둠의 겁화</v>
          </cell>
        </row>
        <row r="2752">
          <cell r="A2752" t="str">
            <v>CREATURE_NAME_90021</v>
          </cell>
          <cell r="B2752" t="str">
            <v>거대 스켈레톤</v>
          </cell>
        </row>
        <row r="2753">
          <cell r="A2753" t="str">
            <v>CREATURE_NAME_90022</v>
          </cell>
          <cell r="B2753" t="str">
            <v>고트 전사</v>
          </cell>
        </row>
        <row r="2754">
          <cell r="A2754" t="str">
            <v>CREATURE_NAME_90023</v>
          </cell>
          <cell r="B2754" t="str">
            <v>고블린 라이더</v>
          </cell>
        </row>
        <row r="2755">
          <cell r="A2755" t="str">
            <v>CREATURE_NAME_90123</v>
          </cell>
          <cell r="B2755" t="str">
            <v>고블린 약탈대장</v>
          </cell>
        </row>
        <row r="2756">
          <cell r="A2756" t="str">
            <v>CREATURE_NAME_90025</v>
          </cell>
          <cell r="B2756" t="str">
            <v>광기의 미라 전사</v>
          </cell>
        </row>
        <row r="2757">
          <cell r="A2757" t="str">
            <v>CREATURE_NAME_90026</v>
          </cell>
          <cell r="B2757" t="str">
            <v>거미알</v>
          </cell>
        </row>
        <row r="2758">
          <cell r="A2758" t="str">
            <v>CREATURE_NAME_90226</v>
          </cell>
          <cell r="B2758" t="str">
            <v>새끼거미</v>
          </cell>
        </row>
        <row r="2759">
          <cell r="A2759" t="str">
            <v>CREATURE_NAME_90326</v>
          </cell>
          <cell r="B2759" t="str">
            <v>맹독여왕거미</v>
          </cell>
        </row>
        <row r="2760">
          <cell r="A2760" t="str">
            <v>CREATURE_NAME_90027</v>
          </cell>
          <cell r="B2760" t="str">
            <v>플라플라</v>
          </cell>
        </row>
        <row r="2761">
          <cell r="A2761" t="str">
            <v>CREATURE_NAME_90124</v>
          </cell>
          <cell r="B2761" t="str">
            <v>다크엘프 검사단장</v>
          </cell>
        </row>
        <row r="2762">
          <cell r="A2762" t="str">
            <v>CREATURE_NAME_90224</v>
          </cell>
          <cell r="B2762" t="str">
            <v>다크엘프 궁수단장</v>
          </cell>
        </row>
        <row r="2763">
          <cell r="A2763" t="str">
            <v>CREATURE_NAME_90324</v>
          </cell>
          <cell r="B2763" t="str">
            <v>다크엘프 마법사단장</v>
          </cell>
        </row>
        <row r="2764">
          <cell r="A2764" t="str">
            <v>CREATURE_NAME_90024</v>
          </cell>
          <cell r="B2764" t="str">
            <v>다크엘프 여제</v>
          </cell>
        </row>
        <row r="2765">
          <cell r="A2765" t="str">
            <v>CREATURE_NAME_90223</v>
          </cell>
          <cell r="B2765" t="str">
            <v>자폭 고블린</v>
          </cell>
        </row>
        <row r="2766">
          <cell r="A2766" t="str">
            <v>CREATURE_NAME_7701</v>
          </cell>
          <cell r="B2766" t="str">
            <v>우르칵</v>
          </cell>
        </row>
        <row r="2767">
          <cell r="A2767" t="str">
            <v>CREATURE_DESC_7701</v>
          </cell>
          <cell r="B2767" t="str">
            <v>고블린 폭군</v>
          </cell>
        </row>
        <row r="2768">
          <cell r="A2768" t="str">
            <v>CREATURE_NAME_7702</v>
          </cell>
          <cell r="B2768" t="str">
            <v>사트리아</v>
          </cell>
        </row>
        <row r="2769">
          <cell r="A2769" t="str">
            <v>CREATURE_DESC_7702</v>
          </cell>
          <cell r="B2769" t="str">
            <v>악몽의 날개</v>
          </cell>
        </row>
        <row r="2770">
          <cell r="A2770" t="str">
            <v>CREATURE_NAME_50021</v>
          </cell>
          <cell r="B2770" t="str">
            <v>스켈레톤 토템</v>
          </cell>
        </row>
        <row r="2771">
          <cell r="A2771" t="str">
            <v>CREATURE_NAME_50022</v>
          </cell>
          <cell r="B2771" t="str">
            <v>리치</v>
          </cell>
        </row>
        <row r="2772">
          <cell r="A2772" t="str">
            <v>CREATURE_NAME_50023</v>
          </cell>
          <cell r="B2772" t="str">
            <v>스켈레톤 대검병</v>
          </cell>
        </row>
        <row r="2773">
          <cell r="A2773" t="str">
            <v>CREATURE_NAME_50024</v>
          </cell>
          <cell r="B2773" t="str">
            <v>스켈레톤 토템</v>
          </cell>
        </row>
        <row r="2774">
          <cell r="A2774" t="str">
            <v>CREATURE_NAME_50043</v>
          </cell>
          <cell r="B2774" t="str">
            <v>리치</v>
          </cell>
        </row>
        <row r="2775">
          <cell r="A2775" t="str">
            <v>CREATURE_NAME_50083</v>
          </cell>
          <cell r="B2775" t="str">
            <v>워 트롤</v>
          </cell>
        </row>
        <row r="2776">
          <cell r="A2776" t="str">
            <v>CREATURE_NAME_50025</v>
          </cell>
          <cell r="B2776" t="str">
            <v>오크 지휘관</v>
          </cell>
        </row>
        <row r="2777">
          <cell r="A2777" t="str">
            <v>CREATURE_NAME_50026</v>
          </cell>
          <cell r="B2777" t="str">
            <v>오크 토템</v>
          </cell>
        </row>
        <row r="2778">
          <cell r="A2778" t="str">
            <v>CREATURE_NAME_50027</v>
          </cell>
          <cell r="B2778" t="str">
            <v>가시 목책</v>
          </cell>
        </row>
        <row r="2779">
          <cell r="A2779" t="str">
            <v>CREATURE_NAME_50028</v>
          </cell>
          <cell r="B2779" t="str">
            <v>만티코어</v>
          </cell>
        </row>
        <row r="2780">
          <cell r="A2780" t="str">
            <v>CREATURE_NAME_50029</v>
          </cell>
          <cell r="B2780" t="str">
            <v>드라이어드 궁수</v>
          </cell>
        </row>
        <row r="2781">
          <cell r="A2781" t="str">
            <v>CREATURE_NAME_50030</v>
          </cell>
          <cell r="B2781" t="str">
            <v>실험체</v>
          </cell>
        </row>
        <row r="2782">
          <cell r="A2782" t="str">
            <v>CREATURE_NAME_50033</v>
          </cell>
          <cell r="B2782" t="str">
            <v>오크 제사장</v>
          </cell>
        </row>
        <row r="2783">
          <cell r="A2783" t="str">
            <v>CREATURE_NAME_50034</v>
          </cell>
          <cell r="B2783" t="str">
            <v>헬타니오스</v>
          </cell>
        </row>
        <row r="2784">
          <cell r="A2784" t="str">
            <v>CREATURE_NAME_50035</v>
          </cell>
          <cell r="B2784" t="str">
            <v>마물</v>
          </cell>
        </row>
        <row r="2785">
          <cell r="A2785" t="str">
            <v>CREATURE_NAME_50036</v>
          </cell>
          <cell r="B2785" t="str">
            <v>디마엘</v>
          </cell>
        </row>
        <row r="2786">
          <cell r="A2786" t="str">
            <v>CREATURE_NAME_50040</v>
          </cell>
          <cell r="B2786" t="str">
            <v>달빛 마법 유물</v>
          </cell>
        </row>
        <row r="2787">
          <cell r="A2787" t="str">
            <v>CREATURE_NAME_50041</v>
          </cell>
          <cell r="B2787" t="str">
            <v>다크엘프 발리스타</v>
          </cell>
        </row>
        <row r="2788">
          <cell r="A2788" t="str">
            <v>CREATURE_NAME_50044</v>
          </cell>
          <cell r="B2788" t="str">
            <v>시엘</v>
          </cell>
        </row>
        <row r="2789">
          <cell r="A2789" t="str">
            <v>CREATURE_NAME_50045</v>
          </cell>
          <cell r="B2789" t="str">
            <v>어둠의 영혼</v>
          </cell>
        </row>
        <row r="2790">
          <cell r="A2790" t="str">
            <v>CREATURE_NAME_50046</v>
          </cell>
          <cell r="B2790" t="str">
            <v>플라플라</v>
          </cell>
        </row>
        <row r="2791">
          <cell r="A2791" t="str">
            <v>CREATURE_NAME_50047</v>
          </cell>
          <cell r="B2791" t="str">
            <v>거대 중갑 스켈레톤</v>
          </cell>
        </row>
        <row r="2792">
          <cell r="A2792" t="str">
            <v>CREATURE_NAME_50049</v>
          </cell>
          <cell r="B2792" t="str">
            <v>고트 전사</v>
          </cell>
        </row>
        <row r="2793">
          <cell r="A2793" t="str">
            <v>CREATURE_NAME_50050</v>
          </cell>
          <cell r="B2793" t="str">
            <v>플라플라</v>
          </cell>
        </row>
        <row r="2794">
          <cell r="A2794" t="str">
            <v>CREATURE_NAME_50051</v>
          </cell>
          <cell r="B2794" t="str">
            <v>고대 서리거인의 두개골</v>
          </cell>
        </row>
        <row r="2795">
          <cell r="A2795" t="str">
            <v>CREATURE_NAME_50052</v>
          </cell>
          <cell r="B2795" t="str">
            <v>TYPE. 0</v>
          </cell>
        </row>
        <row r="2796">
          <cell r="A2796" t="str">
            <v>CREATURE_NAME_50053</v>
          </cell>
          <cell r="B2796" t="str">
            <v>드래곤 트렌트</v>
          </cell>
        </row>
        <row r="2797">
          <cell r="A2797" t="str">
            <v>CREATURE_NAME_50054</v>
          </cell>
          <cell r="B2797" t="str">
            <v>제국병사</v>
          </cell>
        </row>
        <row r="2798">
          <cell r="A2798" t="str">
            <v>CREATURE_NAME_50055</v>
          </cell>
          <cell r="B2798" t="str">
            <v>제국병사</v>
          </cell>
        </row>
        <row r="2799">
          <cell r="A2799" t="str">
            <v>CREATURE_NAME_50056</v>
          </cell>
          <cell r="B2799" t="str">
            <v>제국병사</v>
          </cell>
        </row>
        <row r="2800">
          <cell r="A2800" t="str">
            <v>CREATURE_NAME_8801</v>
          </cell>
          <cell r="B2800" t="str">
            <v>벨카자르</v>
          </cell>
        </row>
        <row r="2801">
          <cell r="A2801" t="str">
            <v>CREATURE_DESC_8801</v>
          </cell>
          <cell r="B2801" t="str">
            <v>지옥의 처벌자</v>
          </cell>
        </row>
        <row r="2802">
          <cell r="A2802" t="str">
            <v>CREATURE_NAME_8802</v>
          </cell>
          <cell r="B2802" t="str">
            <v>처형의 관</v>
          </cell>
        </row>
        <row r="2803">
          <cell r="A2803" t="str">
            <v>CREATURE_NAME_8803</v>
          </cell>
          <cell r="B2803" t="str">
            <v>라크레일</v>
          </cell>
        </row>
        <row r="2804">
          <cell r="A2804" t="str">
            <v>CREATURE_DESC_8803</v>
          </cell>
          <cell r="B2804" t="str">
            <v>증오의 가시</v>
          </cell>
        </row>
        <row r="2805">
          <cell r="A2805" t="str">
            <v>CREATURE_NAME_32001</v>
          </cell>
          <cell r="B2805" t="str">
            <v>악룡 마창기사</v>
          </cell>
        </row>
        <row r="2806">
          <cell r="A2806" t="str">
            <v>CREATURE_NAME_32101</v>
          </cell>
          <cell r="B2806" t="str">
            <v>악룡 정예 마창기사</v>
          </cell>
        </row>
        <row r="2807">
          <cell r="A2807" t="str">
            <v>CREATURE_NAME_32201</v>
          </cell>
          <cell r="B2807" t="str">
            <v>악룡 화염 마창기사</v>
          </cell>
        </row>
        <row r="2808">
          <cell r="A2808" t="str">
            <v>CREATURE_NAME_32002</v>
          </cell>
          <cell r="B2808" t="str">
            <v>악룡 법사</v>
          </cell>
        </row>
        <row r="2809">
          <cell r="A2809" t="str">
            <v>CREATURE_NAME_32102</v>
          </cell>
          <cell r="B2809" t="str">
            <v>악룡 정예 법사</v>
          </cell>
        </row>
        <row r="2810">
          <cell r="A2810" t="str">
            <v>CREATURE_NAME_32202</v>
          </cell>
          <cell r="B2810" t="str">
            <v>악룡 화염 법사</v>
          </cell>
        </row>
        <row r="2811">
          <cell r="A2811" t="str">
            <v>CREATURE_NAME_32003</v>
          </cell>
          <cell r="B2811" t="str">
            <v>악룡 마검사</v>
          </cell>
        </row>
        <row r="2812">
          <cell r="A2812" t="str">
            <v>CREATURE_NAME_32103</v>
          </cell>
          <cell r="B2812" t="str">
            <v>악룡 정예 마검사</v>
          </cell>
        </row>
        <row r="2813">
          <cell r="A2813" t="str">
            <v>CREATURE_NAME_32203</v>
          </cell>
          <cell r="B2813" t="str">
            <v>악룡 화염 마검사</v>
          </cell>
        </row>
        <row r="2814">
          <cell r="A2814" t="str">
            <v>CREATURE_NAME_32004</v>
          </cell>
          <cell r="B2814" t="str">
            <v>악룡 전사</v>
          </cell>
        </row>
        <row r="2815">
          <cell r="A2815" t="str">
            <v>CREATURE_NAME_32104</v>
          </cell>
          <cell r="B2815" t="str">
            <v>악룡 정예 전사</v>
          </cell>
        </row>
        <row r="2816">
          <cell r="A2816" t="str">
            <v>CREATURE_NAME_32204</v>
          </cell>
          <cell r="B2816" t="str">
            <v>악룡 화염 전사</v>
          </cell>
        </row>
        <row r="2817">
          <cell r="A2817" t="str">
            <v>CREATURE_NAME_32005</v>
          </cell>
          <cell r="B2817" t="str">
            <v>용머리 석상</v>
          </cell>
        </row>
        <row r="2818">
          <cell r="A2818" t="str">
            <v>CREATURE_NAME_32006</v>
          </cell>
          <cell r="B2818" t="str">
            <v>헬하운드</v>
          </cell>
        </row>
        <row r="2819">
          <cell r="A2819" t="str">
            <v>CREATURE_NAME_32106</v>
          </cell>
          <cell r="B2819" t="str">
            <v>정예 헬하운드</v>
          </cell>
        </row>
        <row r="2820">
          <cell r="A2820" t="str">
            <v>CREATURE_NAME_32206</v>
          </cell>
          <cell r="B2820" t="str">
            <v>불타는 헬하운드</v>
          </cell>
        </row>
        <row r="2821">
          <cell r="A2821" t="str">
            <v>CREATURE_NAME_32107</v>
          </cell>
          <cell r="B2821" t="str">
            <v>정예 라바골렘</v>
          </cell>
        </row>
        <row r="2822">
          <cell r="A2822" t="str">
            <v>CREATURE_NAME_32207</v>
          </cell>
          <cell r="B2822" t="str">
            <v>불타는 라바골렘</v>
          </cell>
        </row>
        <row r="2823">
          <cell r="A2823" t="str">
            <v>CREATURE_NAME_32008</v>
          </cell>
          <cell r="B2823" t="str">
            <v>용암석</v>
          </cell>
        </row>
        <row r="2824">
          <cell r="A2824" t="str">
            <v>CREATURE_NAME_32009</v>
          </cell>
          <cell r="B2824" t="str">
            <v>지옥의 등불</v>
          </cell>
        </row>
        <row r="2825">
          <cell r="A2825" t="str">
            <v>CREATURE_NAME_32010</v>
          </cell>
          <cell r="B2825" t="str">
            <v>고대 화염거인의 두개골</v>
          </cell>
        </row>
        <row r="2826">
          <cell r="A2826" t="str">
            <v>CREATURE_NAME_32111</v>
          </cell>
          <cell r="B2826" t="str">
            <v>불타는 스켈레톤 정예 돌격병</v>
          </cell>
        </row>
        <row r="2827">
          <cell r="A2827" t="str">
            <v>CREATURE_NAME_32112</v>
          </cell>
          <cell r="B2827" t="str">
            <v>불타는 스켈레톤 정예 대검병</v>
          </cell>
        </row>
        <row r="2828">
          <cell r="A2828" t="str">
            <v>CREATURE_NAME_32113</v>
          </cell>
          <cell r="B2828" t="str">
            <v>불타는 스켈레톤 정예 궁병</v>
          </cell>
        </row>
        <row r="2829">
          <cell r="A2829" t="str">
            <v>CREATURE_NAME_32114</v>
          </cell>
          <cell r="B2829" t="str">
            <v>불타는 스켈레톤 정예 흑마법사</v>
          </cell>
        </row>
        <row r="2830">
          <cell r="A2830" t="str">
            <v>CREATURE_NAME_32215</v>
          </cell>
          <cell r="B2830" t="str">
            <v>불타는 거대 중갑 스켈레톤</v>
          </cell>
        </row>
        <row r="2831">
          <cell r="A2831" t="str">
            <v>CREATURE_NAME_32016</v>
          </cell>
          <cell r="B2831" t="str">
            <v>흑요석 토터스</v>
          </cell>
        </row>
        <row r="2832">
          <cell r="A2832" t="str">
            <v>CREATURE_NAME_32017</v>
          </cell>
          <cell r="B2832" t="str">
            <v>흑요석 머룸</v>
          </cell>
        </row>
        <row r="2833">
          <cell r="A2833" t="str">
            <v>CREATURE_NAME_32018</v>
          </cell>
          <cell r="B2833" t="str">
            <v>용암 자이언트 웜</v>
          </cell>
        </row>
        <row r="2834">
          <cell r="A2834" t="str">
            <v>CREATURE_NAME_32218</v>
          </cell>
          <cell r="B2834" t="str">
            <v>용암갈기 자이언트 웜</v>
          </cell>
        </row>
        <row r="2835">
          <cell r="A2835" t="str">
            <v>CREATURE_NAME_32019</v>
          </cell>
          <cell r="B2835" t="str">
            <v>용암 전갈</v>
          </cell>
        </row>
        <row r="2836">
          <cell r="A2836" t="str">
            <v>CREATURE_NAME_32219</v>
          </cell>
          <cell r="B2836" t="str">
            <v>불타는 용암 전갈 여왕</v>
          </cell>
        </row>
        <row r="2837">
          <cell r="A2837" t="str">
            <v>CREATURE_NAME_32320</v>
          </cell>
          <cell r="B2837" t="str">
            <v>인피라</v>
          </cell>
        </row>
        <row r="2838">
          <cell r="A2838" t="str">
            <v>CREATURE_DESC_32320</v>
          </cell>
          <cell r="B2838" t="str">
            <v>용의 피를 탐하는 자</v>
          </cell>
        </row>
        <row r="2839">
          <cell r="A2839" t="str">
            <v>CREATURE_NAME_32321</v>
          </cell>
          <cell r="B2839" t="str">
            <v>불타는 고트 전사</v>
          </cell>
        </row>
        <row r="2840">
          <cell r="A2840" t="str">
            <v>CREATURE_NAME_32322</v>
          </cell>
          <cell r="B2840" t="str">
            <v>테메레르</v>
          </cell>
        </row>
        <row r="2841">
          <cell r="A2841" t="str">
            <v>CREATURE_DESC_32322</v>
          </cell>
          <cell r="B2841" t="str">
            <v>파멸의 불꽃</v>
          </cell>
        </row>
        <row r="2842">
          <cell r="A2842" t="str">
            <v>CREATURE_NAME_66001</v>
          </cell>
          <cell r="B2842" t="str">
            <v>불타는 라바골렘</v>
          </cell>
        </row>
        <row r="2843">
          <cell r="A2843" t="str">
            <v>CREATURE_NAME_66002</v>
          </cell>
          <cell r="B2843" t="str">
            <v>용암석</v>
          </cell>
        </row>
        <row r="2844">
          <cell r="A2844" t="str">
            <v>CREATURE_NAME_66003</v>
          </cell>
          <cell r="B2844" t="str">
            <v>용암석</v>
          </cell>
        </row>
        <row r="2845">
          <cell r="A2845" t="str">
            <v>CREATURE_NAME_68001</v>
          </cell>
          <cell r="B2845" t="str">
            <v>만티코어</v>
          </cell>
        </row>
        <row r="2846">
          <cell r="A2846" t="str">
            <v>CREATURE_NAME_73001</v>
          </cell>
          <cell r="B2846" t="str">
            <v>하피 여왕</v>
          </cell>
        </row>
        <row r="2847">
          <cell r="A2847" t="str">
            <v>CREATURE_NAME_67001</v>
          </cell>
          <cell r="B2847" t="str">
            <v>혹한의 전사 가우</v>
          </cell>
        </row>
        <row r="2848">
          <cell r="A2848" t="str">
            <v>CREATURE_NAME_69001</v>
          </cell>
          <cell r="B2848" t="str">
            <v>용머리 석상</v>
          </cell>
        </row>
        <row r="2849">
          <cell r="A2849" t="str">
            <v>CREATURE_NAME_75001</v>
          </cell>
          <cell r="B2849" t="str">
            <v>인피라</v>
          </cell>
        </row>
        <row r="2850">
          <cell r="A2850" t="str">
            <v>CREATURE_NAME_33001</v>
          </cell>
          <cell r="B2850" t="str">
            <v>늪지대 거미</v>
          </cell>
        </row>
        <row r="2851">
          <cell r="A2851" t="str">
            <v>CREATURE_NAME_33002</v>
          </cell>
          <cell r="B2851" t="str">
            <v>맹독여왕 늪지대 거미</v>
          </cell>
        </row>
        <row r="2852">
          <cell r="A2852" t="str">
            <v>CREATURE_NAME_33003</v>
          </cell>
          <cell r="B2852" t="str">
            <v>더러워진 거미 알</v>
          </cell>
        </row>
        <row r="2853">
          <cell r="A2853" t="str">
            <v>CREATURE_NAME_33004</v>
          </cell>
          <cell r="B2853" t="str">
            <v>썩은 슬라임</v>
          </cell>
        </row>
        <row r="2854">
          <cell r="A2854" t="str">
            <v>CREATURE_NAME_33005</v>
          </cell>
          <cell r="B2854" t="str">
            <v>악령 스켈레톤 돌격병</v>
          </cell>
        </row>
        <row r="2855">
          <cell r="A2855" t="str">
            <v>CREATURE_NAME_33006</v>
          </cell>
          <cell r="B2855" t="str">
            <v>악령 스켈레톤 궁수</v>
          </cell>
        </row>
        <row r="2856">
          <cell r="A2856" t="str">
            <v>CREATURE_NAME_33007</v>
          </cell>
          <cell r="B2856" t="str">
            <v>사념의 악귀</v>
          </cell>
        </row>
        <row r="2857">
          <cell r="A2857" t="str">
            <v>CREATURE_NAME_33008</v>
          </cell>
          <cell r="B2857" t="str">
            <v>사념의 악령귀</v>
          </cell>
        </row>
        <row r="2858">
          <cell r="A2858" t="str">
            <v>CREATURE_NAME_33009</v>
          </cell>
          <cell r="B2858" t="str">
            <v>썩은 기운 바위토템</v>
          </cell>
        </row>
        <row r="2859">
          <cell r="A2859" t="str">
            <v>CREATURE_NAME_33010</v>
          </cell>
          <cell r="B2859" t="str">
            <v>썩은 악취 고블린</v>
          </cell>
        </row>
        <row r="2860">
          <cell r="A2860" t="str">
            <v>CREATURE_NAME_33011</v>
          </cell>
          <cell r="B2860" t="str">
            <v>썩은 악취 고블린 엘리트</v>
          </cell>
        </row>
        <row r="2861">
          <cell r="A2861" t="str">
            <v>CREATURE_NAME_33013</v>
          </cell>
          <cell r="B2861" t="str">
            <v>제국 지상군 검사</v>
          </cell>
        </row>
        <row r="2862">
          <cell r="A2862" t="str">
            <v>CREATURE_NAME_33113</v>
          </cell>
          <cell r="B2862" t="str">
            <v>제국 지상군 정예 검사</v>
          </cell>
        </row>
        <row r="2863">
          <cell r="A2863" t="str">
            <v>CREATURE_NAME_33213</v>
          </cell>
          <cell r="B2863" t="str">
            <v>제국 지상군 검사 단장</v>
          </cell>
        </row>
        <row r="2864">
          <cell r="A2864" t="str">
            <v>CREATURE_NAME_33014</v>
          </cell>
          <cell r="B2864" t="str">
            <v>제국 지상군 소총병</v>
          </cell>
        </row>
        <row r="2865">
          <cell r="A2865" t="str">
            <v>CREATURE_NAME_33114</v>
          </cell>
          <cell r="B2865" t="str">
            <v>제국 지상군 정예 소총병</v>
          </cell>
        </row>
        <row r="2866">
          <cell r="A2866" t="str">
            <v>CREATURE_NAME_33214</v>
          </cell>
          <cell r="B2866" t="str">
            <v>제국 지상군 소총병 단장</v>
          </cell>
        </row>
        <row r="2867">
          <cell r="A2867" t="str">
            <v>CREATURE_NAME_33012</v>
          </cell>
          <cell r="B2867" t="str">
            <v>제국 지상군 방패병</v>
          </cell>
        </row>
        <row r="2868">
          <cell r="A2868" t="str">
            <v>CREATURE_NAME_33112</v>
          </cell>
          <cell r="B2868" t="str">
            <v>제국 지상군 중갑 방패병</v>
          </cell>
        </row>
        <row r="2869">
          <cell r="A2869" t="str">
            <v>CREATURE_NAME_33212</v>
          </cell>
          <cell r="B2869" t="str">
            <v>제국 지상군 방패병 단장</v>
          </cell>
        </row>
        <row r="2870">
          <cell r="A2870" t="str">
            <v>CREATURE_NAME_33015</v>
          </cell>
          <cell r="B2870" t="str">
            <v>가디언 골렘 알파</v>
          </cell>
        </row>
        <row r="2871">
          <cell r="A2871" t="str">
            <v>CREATURE_NAME_33016</v>
          </cell>
          <cell r="B2871" t="str">
            <v>가디언 골렘 이오타</v>
          </cell>
        </row>
        <row r="2872">
          <cell r="A2872" t="str">
            <v>CREATURE_NAME_33017</v>
          </cell>
          <cell r="B2872" t="str">
            <v>가디언 골렘 오메가</v>
          </cell>
        </row>
        <row r="2873">
          <cell r="A2873" t="str">
            <v>CREATURE_NAME_33018</v>
          </cell>
          <cell r="B2873" t="str">
            <v>가디언 메기너 시범형</v>
          </cell>
        </row>
        <row r="2874">
          <cell r="A2874" t="str">
            <v>CREATURE_NAME_33019</v>
          </cell>
          <cell r="B2874" t="str">
            <v>가디언 메기너 강화형</v>
          </cell>
        </row>
        <row r="2875">
          <cell r="A2875" t="str">
            <v>CREATURE_NAME_33020</v>
          </cell>
          <cell r="B2875" t="str">
            <v>가디언 메기너 완성형</v>
          </cell>
        </row>
        <row r="2876">
          <cell r="A2876" t="str">
            <v>CREATURE_NAME_33021</v>
          </cell>
          <cell r="B2876" t="str">
            <v>가디언 이레이져 MK I</v>
          </cell>
        </row>
        <row r="2877">
          <cell r="A2877" t="str">
            <v>CREATURE_NAME_33022</v>
          </cell>
          <cell r="B2877" t="str">
            <v>가디언 이레이져 MK II</v>
          </cell>
        </row>
        <row r="2878">
          <cell r="A2878" t="str">
            <v>CREATURE_NAME_33023</v>
          </cell>
          <cell r="B2878" t="str">
            <v>가디언 이레이져 MK III</v>
          </cell>
        </row>
        <row r="2879">
          <cell r="A2879" t="str">
            <v>CREATURE_NAME_33024</v>
          </cell>
          <cell r="B2879" t="str">
            <v>가디언 리모어 시커</v>
          </cell>
        </row>
        <row r="2880">
          <cell r="A2880" t="str">
            <v>CREATURE_NAME_33025</v>
          </cell>
          <cell r="B2880" t="str">
            <v>가디언 리모어 와쳐</v>
          </cell>
        </row>
        <row r="2881">
          <cell r="A2881" t="str">
            <v>CREATURE_NAME_33026</v>
          </cell>
          <cell r="B2881" t="str">
            <v>가디언 리모어 큐레이터</v>
          </cell>
        </row>
        <row r="2882">
          <cell r="A2882" t="str">
            <v>CREATURE_NAME_33027</v>
          </cell>
          <cell r="B2882" t="str">
            <v>키베오드</v>
          </cell>
        </row>
        <row r="2883">
          <cell r="A2883" t="str">
            <v>CREATURE_DESC_33027</v>
          </cell>
          <cell r="B2883" t="str">
            <v>탑의 수호자</v>
          </cell>
        </row>
        <row r="2884">
          <cell r="A2884" t="str">
            <v>CREATURE_NAME_33028</v>
          </cell>
          <cell r="B2884" t="str">
            <v>판시로네</v>
          </cell>
        </row>
        <row r="2885">
          <cell r="A2885" t="str">
            <v>CREATURE_NAME_33029</v>
          </cell>
          <cell r="B2885" t="str">
            <v>루시키엘</v>
          </cell>
        </row>
        <row r="2886">
          <cell r="A2886" t="str">
            <v>CREATURE_DESC_33029</v>
          </cell>
          <cell r="B2886" t="str">
            <v>절망의 인도자</v>
          </cell>
        </row>
        <row r="2887">
          <cell r="A2887" t="str">
            <v>CREATURE_NAME_33030</v>
          </cell>
          <cell r="B2887" t="str">
            <v>스칼렛</v>
          </cell>
        </row>
        <row r="2888">
          <cell r="A2888" t="str">
            <v>CREATURE_NAME_33031</v>
          </cell>
          <cell r="B2888" t="str">
            <v>미트라</v>
          </cell>
        </row>
        <row r="2889">
          <cell r="A2889" t="str">
            <v>CREATURE_NAME_33032</v>
          </cell>
          <cell r="B2889" t="str">
            <v>말두크</v>
          </cell>
        </row>
        <row r="2890">
          <cell r="A2890" t="str">
            <v>CREATURE_NAME_33033</v>
          </cell>
          <cell r="B2890" t="str">
            <v>검은기사</v>
          </cell>
        </row>
        <row r="2891">
          <cell r="A2891" t="str">
            <v>CHAPTER9_BOSS_NAME_16NODE</v>
          </cell>
          <cell r="B2891" t="str">
            <v>판시로네&amp;미트라</v>
          </cell>
        </row>
        <row r="2892">
          <cell r="A2892" t="str">
            <v>CREATURE_NAME_33034</v>
          </cell>
          <cell r="B2892" t="str">
            <v>루시키엘</v>
          </cell>
        </row>
        <row r="2893">
          <cell r="A2893" t="str">
            <v>CREATURE_DESC_33034</v>
          </cell>
          <cell r="B2893" t="str">
            <v>절망의 인도자</v>
          </cell>
        </row>
        <row r="2894">
          <cell r="A2894" t="str">
            <v>CREATURE_NAME_33035</v>
          </cell>
          <cell r="B2894" t="str">
            <v>검은기사</v>
          </cell>
        </row>
        <row r="2895">
          <cell r="A2895" t="str">
            <v>CREATURE_NAME_33036</v>
          </cell>
          <cell r="B2895" t="str">
            <v>썩은 기운 바위토템</v>
          </cell>
        </row>
        <row r="2896">
          <cell r="A2896" t="str">
            <v>CREATURE_NAME_33037</v>
          </cell>
          <cell r="B2896" t="str">
            <v>사념의 악령귀</v>
          </cell>
        </row>
        <row r="2897">
          <cell r="A2897" t="str">
            <v>CREATURE_NAME_33038</v>
          </cell>
          <cell r="B2897" t="str">
            <v>마왕 카셀</v>
          </cell>
        </row>
        <row r="2898">
          <cell r="A2898" t="str">
            <v>CREATURE_NAME_33039</v>
          </cell>
          <cell r="B2898" t="str">
            <v>타락 프레이</v>
          </cell>
        </row>
        <row r="2899">
          <cell r="A2899" t="str">
            <v>CREATURE_NAME_33040</v>
          </cell>
          <cell r="B2899" t="str">
            <v>마왕 카셀</v>
          </cell>
        </row>
        <row r="2900">
          <cell r="A2900" t="str">
            <v>CREATURE_NAME_33041</v>
          </cell>
          <cell r="B2900" t="str">
            <v>타락 프레이</v>
          </cell>
        </row>
        <row r="2901">
          <cell r="A2901" t="str">
            <v>CREATURE_NAME_40062</v>
          </cell>
          <cell r="B2901" t="str">
            <v>선도부장 데미아</v>
          </cell>
        </row>
        <row r="2902">
          <cell r="A2902" t="str">
            <v>CREATURE_NAME_40063</v>
          </cell>
          <cell r="B2902" t="str">
            <v>교수 로레인</v>
          </cell>
        </row>
        <row r="2903">
          <cell r="A2903" t="str">
            <v>CREATURE_NAME_40064</v>
          </cell>
          <cell r="B2903" t="str">
            <v>교수 파벨</v>
          </cell>
        </row>
        <row r="2904">
          <cell r="A2904" t="str">
            <v>CREATURE_NAME_40065</v>
          </cell>
          <cell r="B2904" t="str">
            <v>영양사 오디</v>
          </cell>
        </row>
        <row r="2905">
          <cell r="A2905" t="str">
            <v>CREATURE_NAME_40066</v>
          </cell>
          <cell r="B2905" t="str">
            <v>보건교사 메디아나</v>
          </cell>
        </row>
        <row r="2906">
          <cell r="A2906" t="str">
            <v>CREATURE_NAME_40067</v>
          </cell>
          <cell r="B2906" t="str">
            <v>미술부 비스카</v>
          </cell>
        </row>
        <row r="2907">
          <cell r="A2907" t="str">
            <v>CREATURE_NAME_40068</v>
          </cell>
          <cell r="B2907" t="str">
            <v>오컬트부 오펠리아</v>
          </cell>
        </row>
        <row r="2908">
          <cell r="A2908" t="str">
            <v>CREATURE_NAME_40069</v>
          </cell>
          <cell r="B2908" t="str">
            <v>선도부 가우</v>
          </cell>
        </row>
        <row r="2909">
          <cell r="A2909" t="str">
            <v>CREATURE_NAME_40070</v>
          </cell>
          <cell r="B2909" t="str">
            <v>하늘의 고백 아르크</v>
          </cell>
        </row>
        <row r="2910">
          <cell r="A2910" t="str">
            <v>CREATURE_NAME_40071</v>
          </cell>
          <cell r="B2910" t="str">
            <v>죽음을 넘어선 사랑 제인</v>
          </cell>
        </row>
        <row r="2911">
          <cell r="A2911" t="str">
            <v>CREATURE_NAME_40072</v>
          </cell>
          <cell r="B2911" t="str">
            <v>부끄러운 미소 소니아</v>
          </cell>
        </row>
        <row r="2912">
          <cell r="A2912" t="str">
            <v>CREATURE_NAME_40073</v>
          </cell>
          <cell r="B2912" t="str">
            <v>잠시 내려놓은 검 세리아</v>
          </cell>
        </row>
        <row r="2913">
          <cell r="A2913" t="str">
            <v>CREATURE_NAME_40074</v>
          </cell>
          <cell r="B2913" t="str">
            <v>쿠르텔</v>
          </cell>
        </row>
        <row r="2914">
          <cell r="A2914" t="str">
            <v>CREATURE_NAME_40075</v>
          </cell>
          <cell r="B2914" t="str">
            <v>라크락</v>
          </cell>
        </row>
        <row r="2915">
          <cell r="A2915" t="str">
            <v>CREATURE_NAME_40076</v>
          </cell>
          <cell r="B2915" t="str">
            <v>미르르</v>
          </cell>
        </row>
        <row r="2916">
          <cell r="A2916" t="str">
            <v>CREATURE_NAME_40077</v>
          </cell>
          <cell r="B2916" t="str">
            <v>리자드맨 토템</v>
          </cell>
        </row>
        <row r="2917">
          <cell r="A2917" t="str">
            <v>CREATURE_NAME_40078</v>
          </cell>
          <cell r="B2917" t="str">
            <v>골든 미믹</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ArchiveKorean"/>
      <sheetName val="Localization_HeroKorean"/>
      <sheetName val="Localization_ItemKorean"/>
      <sheetName val="Localization_UiKorean"/>
      <sheetName val="Localization_SkillKorean"/>
      <sheetName val="Localization_Skill1Korean"/>
      <sheetName val="Localization_Skill2Korean"/>
      <sheetName val="Localization_ItenKorean"/>
    </sheetNames>
    <sheetDataSet>
      <sheetData sheetId="0" refreshError="1"/>
      <sheetData sheetId="1" refreshError="1">
        <row r="1">
          <cell r="A1" t="str">
            <v>Column1</v>
          </cell>
          <cell r="B1" t="str">
            <v>Column2</v>
          </cell>
        </row>
        <row r="2">
          <cell r="A2" t="str">
            <v>KEY</v>
          </cell>
          <cell r="B2" t="str">
            <v>Korean</v>
          </cell>
        </row>
        <row r="3">
          <cell r="A3" t="str">
            <v>NORMALBOSS_TITLE</v>
          </cell>
          <cell r="B3" t="str">
            <v>BOSS</v>
          </cell>
        </row>
        <row r="4">
          <cell r="A4" t="str">
            <v>CREATURE_RACE_TYPE.HERO</v>
          </cell>
          <cell r="B4" t="str">
            <v>영웅</v>
          </cell>
        </row>
        <row r="5">
          <cell r="A5" t="str">
            <v>CREATURE_RACE_TYPE.DARKNESS</v>
          </cell>
          <cell r="B5" t="str">
            <v>영웅의 어둠</v>
          </cell>
        </row>
        <row r="6">
          <cell r="A6" t="str">
            <v>CREATURE_RACE_TYPE.FAIRY</v>
          </cell>
          <cell r="B6" t="str">
            <v>요정</v>
          </cell>
        </row>
        <row r="7">
          <cell r="A7" t="str">
            <v>CREATURE_RACE_TYPE.NPC</v>
          </cell>
          <cell r="B7" t="str">
            <v>NPC</v>
          </cell>
        </row>
        <row r="8">
          <cell r="A8" t="str">
            <v>CREATURE_RACE_TYPE.GOBLIN</v>
          </cell>
          <cell r="B8" t="str">
            <v>고블린</v>
          </cell>
        </row>
        <row r="9">
          <cell r="A9" t="str">
            <v>CREATURE_RACE_TYPE.ORC</v>
          </cell>
          <cell r="B9" t="str">
            <v>오크</v>
          </cell>
        </row>
        <row r="10">
          <cell r="A10" t="str">
            <v>CREATURE_RACE_TYPE.SLIME</v>
          </cell>
          <cell r="B10" t="str">
            <v>슬라임</v>
          </cell>
        </row>
        <row r="11">
          <cell r="A11" t="str">
            <v>CREATURE_RACE_TYPE.GOLEM</v>
          </cell>
          <cell r="B11" t="str">
            <v>골렘</v>
          </cell>
        </row>
        <row r="12">
          <cell r="A12" t="str">
            <v>CREATURE_RACE_TYPE.SPIDER</v>
          </cell>
          <cell r="B12" t="str">
            <v>거미</v>
          </cell>
        </row>
        <row r="13">
          <cell r="A13" t="str">
            <v>CREATURE_RACE_TYPE.GIANT_WORM</v>
          </cell>
          <cell r="B13" t="str">
            <v>자이언트웜</v>
          </cell>
        </row>
        <row r="14">
          <cell r="A14" t="str">
            <v>CREATURE_RACE_TYPE.SKELETON</v>
          </cell>
          <cell r="B14" t="str">
            <v>스켈레톤</v>
          </cell>
        </row>
        <row r="15">
          <cell r="A15" t="str">
            <v>CREATURE_RACE_TYPE.BOAR</v>
          </cell>
          <cell r="B15" t="str">
            <v>멧돼지</v>
          </cell>
        </row>
        <row r="16">
          <cell r="A16" t="str">
            <v>CREATURE_RACE_TYPE.ENT</v>
          </cell>
          <cell r="B16" t="str">
            <v>트렌트</v>
          </cell>
        </row>
        <row r="17">
          <cell r="A17" t="str">
            <v>CREATURE_RACE_TYPE.DRYAD</v>
          </cell>
          <cell r="B17" t="str">
            <v>드라이어드</v>
          </cell>
        </row>
        <row r="18">
          <cell r="A18" t="str">
            <v>CREATURE_RACE_TYPE.HARPY</v>
          </cell>
          <cell r="B18" t="str">
            <v>하피</v>
          </cell>
        </row>
        <row r="19">
          <cell r="A19" t="str">
            <v>CREATURE_RACE_TYPE.DARK_ELF</v>
          </cell>
          <cell r="B19" t="str">
            <v>다크엘프</v>
          </cell>
        </row>
        <row r="20">
          <cell r="A20" t="str">
            <v>CREATURE_RACE_TYPE.LAUGHING_MASK</v>
          </cell>
          <cell r="B20" t="str">
            <v>웃는가면</v>
          </cell>
        </row>
        <row r="21">
          <cell r="A21" t="str">
            <v>CREATURE_RACE_TYPE.LIVING_WEAPON</v>
          </cell>
          <cell r="B21" t="str">
            <v>리빙웨폰</v>
          </cell>
        </row>
        <row r="22">
          <cell r="A22" t="str">
            <v>CREATURE_RACE_TYPE.MUHROOM</v>
          </cell>
          <cell r="B22" t="str">
            <v>머룸</v>
          </cell>
        </row>
        <row r="23">
          <cell r="A23" t="str">
            <v>CREATURE_RACE_TYPE.WASP</v>
          </cell>
          <cell r="B23" t="str">
            <v>말벌</v>
          </cell>
        </row>
        <row r="24">
          <cell r="A24" t="str">
            <v>CREATURE_RACE_TYPE.NEPENTHES</v>
          </cell>
          <cell r="B24" t="str">
            <v>네펜데스</v>
          </cell>
        </row>
        <row r="25">
          <cell r="A25" t="str">
            <v>CREATURE_RACE_TYPE.TORTOISE</v>
          </cell>
          <cell r="B25" t="str">
            <v>토터스</v>
          </cell>
        </row>
        <row r="26">
          <cell r="A26" t="str">
            <v>CREATURE_RACE_TYPE.MIMIC</v>
          </cell>
          <cell r="B26" t="str">
            <v>미믹</v>
          </cell>
        </row>
        <row r="27">
          <cell r="A27" t="str">
            <v>CREATURE_RACE_TYPE.WOLF</v>
          </cell>
          <cell r="B27" t="str">
            <v>늑대</v>
          </cell>
        </row>
        <row r="28">
          <cell r="A28" t="str">
            <v>CREATURE_RACE_TYPE.HORNED_BEAR</v>
          </cell>
          <cell r="B28" t="str">
            <v>혼드베어</v>
          </cell>
        </row>
        <row r="29">
          <cell r="A29" t="str">
            <v>CREATURE_RACE_TYPE.GNOLL</v>
          </cell>
          <cell r="B29" t="str">
            <v>놀</v>
          </cell>
        </row>
        <row r="30">
          <cell r="A30" t="str">
            <v>CREATURE_RACE_TYPE.BARRICADE</v>
          </cell>
          <cell r="B30" t="str">
            <v>목책</v>
          </cell>
        </row>
        <row r="31">
          <cell r="A31" t="str">
            <v>CREATURE_RACE_TYPE.Scorpion</v>
          </cell>
          <cell r="B31" t="str">
            <v>전갈</v>
          </cell>
        </row>
        <row r="32">
          <cell r="A32" t="str">
            <v>CREATURE_RACE_TYPE.Hydra</v>
          </cell>
          <cell r="B32" t="str">
            <v>히드라</v>
          </cell>
        </row>
        <row r="33">
          <cell r="A33" t="str">
            <v>CREATURE_RACE_TYPE.Mummy</v>
          </cell>
          <cell r="B33" t="str">
            <v>미라</v>
          </cell>
        </row>
        <row r="34">
          <cell r="A34" t="str">
            <v>CREATURE_RACE_TYPE.Lizardman</v>
          </cell>
          <cell r="B34" t="str">
            <v>리자드맨</v>
          </cell>
        </row>
        <row r="35">
          <cell r="A35" t="str">
            <v>CREATURE_RACE_TYPE.FrostGiant</v>
          </cell>
          <cell r="B35" t="str">
            <v>서리거인</v>
          </cell>
        </row>
        <row r="36">
          <cell r="A36" t="str">
            <v>CREATURE_RACE_TYPE.BOSS</v>
          </cell>
          <cell r="B36" t="str">
            <v>우두머리</v>
          </cell>
        </row>
        <row r="37">
          <cell r="A37" t="str">
            <v>CREATURE_RACE_TYPE.RAID</v>
          </cell>
          <cell r="B37" t="str">
            <v>레이드</v>
          </cell>
        </row>
        <row r="38">
          <cell r="A38" t="str">
            <v>CREATURE_NAME_1</v>
          </cell>
          <cell r="B38" t="str">
            <v>카셀</v>
          </cell>
        </row>
        <row r="39">
          <cell r="A39" t="str">
            <v>CREATURE_TITLE_1</v>
          </cell>
          <cell r="B39" t="str">
            <v>성검의 용사 카셀</v>
          </cell>
        </row>
        <row r="40">
          <cell r="A40" t="str">
            <v>CREATURE_DESC_1</v>
          </cell>
          <cell r="B40" t="str">
            <v>세계를 구원할 수 있는 성검 에아가 선택한 용사이다. 성검을 휘둘러 적을 밀어내고, \n성검의 힘을 통해 자신을 강화시킬 수 있다.</v>
          </cell>
        </row>
        <row r="41">
          <cell r="A41" t="str">
            <v>CREATURE_NAME_2</v>
          </cell>
          <cell r="B41" t="str">
            <v>프레이</v>
          </cell>
        </row>
        <row r="42">
          <cell r="A42" t="str">
            <v>CREATURE_TITLE_2</v>
          </cell>
          <cell r="B42" t="str">
            <v>빛의 사제 프레이</v>
          </cell>
        </row>
        <row r="43">
          <cell r="A43" t="str">
            <v>CREATURE_DESC_2</v>
          </cell>
          <cell r="B43" t="str">
            <v>카셀의 소꿉친구이자 여신을 섬기는 신관이다. 빛의 힘으로 아군을 치유하고 보호한다.\n여신의 축복을 받아 일시적으로 마법의 힘과 그에 대한 저항력을 증가시킬 수도 있다.</v>
          </cell>
        </row>
        <row r="44">
          <cell r="A44" t="str">
            <v>CREATURE_NAME_3</v>
          </cell>
          <cell r="B44" t="str">
            <v>클레오</v>
          </cell>
        </row>
        <row r="45">
          <cell r="A45" t="str">
            <v>CREATURE_TITLE_3</v>
          </cell>
          <cell r="B45" t="str">
            <v>염옥의 마법사 클레오</v>
          </cell>
        </row>
        <row r="46">
          <cell r="A46" t="str">
            <v>CREATURE_DESC_3</v>
          </cell>
          <cell r="B46" t="str">
            <v>마법사들의 모임, 붉은 탑 출신의 당찬 아가씨이다. 강력한 화염 마법으로 다수의 적들에게\n불꽃을 일으키고, 불씨를 폭발 시켜 더 큰 피해를 준다.</v>
          </cell>
        </row>
        <row r="47">
          <cell r="A47" t="str">
            <v>CREATURE_NAME_4</v>
          </cell>
          <cell r="B47" t="str">
            <v>로이</v>
          </cell>
        </row>
        <row r="48">
          <cell r="A48" t="str">
            <v>CREATURE_TITLE_4</v>
          </cell>
          <cell r="B48" t="str">
            <v>신속의 암살검 로이</v>
          </cell>
        </row>
        <row r="49">
          <cell r="A49" t="str">
            <v>CREATURE_DESC_4</v>
          </cell>
          <cell r="B49" t="str">
            <v>숨겨진 과거를 가진 전직 암살자이다. 단일 대상에게 강력한 힘을 발휘하며\n적들의 시선으로부터 벗어나 끊임없는 맹공을 펼치며 유린한다.</v>
          </cell>
        </row>
        <row r="50">
          <cell r="A50" t="str">
            <v>CREATURE_NAME_5</v>
          </cell>
          <cell r="B50" t="str">
            <v>가우</v>
          </cell>
        </row>
        <row r="51">
          <cell r="A51" t="str">
            <v>CREATURE_TITLE_5</v>
          </cell>
          <cell r="B51" t="str">
            <v>혹한의 전사 가우</v>
          </cell>
        </row>
        <row r="52">
          <cell r="A52" t="str">
            <v>CREATURE_DESC_5</v>
          </cell>
          <cell r="B52" t="str">
            <v>혹한의 설원지대에서 사는 바바리안 왕국의 전사이다. \n강렬한 함성으로 적군의 사기를 낮추고 적들 사이를 폭풍처럼 가로지른다.</v>
          </cell>
        </row>
        <row r="53">
          <cell r="A53" t="str">
            <v>CREATURE_NAME_6</v>
          </cell>
          <cell r="B53" t="str">
            <v>필롭</v>
          </cell>
        </row>
        <row r="54">
          <cell r="A54" t="str">
            <v>CREATURE_TITLE_6</v>
          </cell>
          <cell r="B54" t="str">
            <v>드워프의 왕 필롭</v>
          </cell>
        </row>
        <row r="55">
          <cell r="A55" t="str">
            <v>CREATURE_DESC_6</v>
          </cell>
          <cell r="B55" t="str">
            <v>과거 수많은 거룡들을 사냥해온 드워프들의 왕이자 영웅이다.\n작은 체구에서 뿜어져 나오는 강력한 힘으로 휘두르는 방패로 진형을 파괴하고, 강력한 일격으로 적의 목숨을 끊는다.</v>
          </cell>
        </row>
        <row r="56">
          <cell r="A56" t="str">
            <v>CREATURE_NAME_7</v>
          </cell>
          <cell r="B56" t="str">
            <v>라크락</v>
          </cell>
        </row>
        <row r="57">
          <cell r="A57" t="str">
            <v>CREATURE_TITLE_7</v>
          </cell>
          <cell r="B57" t="str">
            <v>핸드 캐논의 사냥꾼 라크락</v>
          </cell>
        </row>
        <row r="58">
          <cell r="A58" t="str">
            <v>CREATURE_DESC_7</v>
          </cell>
          <cell r="B58" t="str">
            <v>기계 공학에 능통한 하얀 고블린이다.\n커다란 핸드 캐논을 사용해 폭발적인 피해를 주고 특수한 탄환들을 사용하여 적들을 방해하고 치명적인 피해를 입힌다.</v>
          </cell>
        </row>
        <row r="59">
          <cell r="A59" t="str">
            <v>CREATURE_NAME_8</v>
          </cell>
          <cell r="B59" t="str">
            <v>카울라</v>
          </cell>
        </row>
        <row r="60">
          <cell r="A60" t="str">
            <v>CREATURE_TITLE_8</v>
          </cell>
          <cell r="B60" t="str">
            <v>벼락의 주술사 카울라</v>
          </cell>
        </row>
        <row r="61">
          <cell r="A61" t="str">
            <v>CREATURE_DESC_8</v>
          </cell>
          <cell r="B61" t="str">
            <v>긴 세월동안 하늘바람 부족을 지킨 족장이다.\n바람과 하늘의 힘을 사용하여 적을 무찌른다.\n강력한 번개가 적들을 마비시키고, 아군들에게는 바람의 축복과 치유를 한다.</v>
          </cell>
        </row>
        <row r="62">
          <cell r="A62" t="str">
            <v>CREATURE_NAME_9</v>
          </cell>
          <cell r="B62" t="str">
            <v>에피스</v>
          </cell>
        </row>
        <row r="63">
          <cell r="A63" t="str">
            <v>CREATURE_TITLE_9</v>
          </cell>
          <cell r="B63" t="str">
            <v>매혹적인 악마 에피스</v>
          </cell>
        </row>
        <row r="64">
          <cell r="A64" t="str">
            <v>CREATURE_DESC_9</v>
          </cell>
          <cell r="B64" t="str">
            <v>자신의 재미만을 추구하는 잔인한 악마이다.\n거대한 낫으로 적들의 영혼을 빼앗고, 적들 사이에 갑자기 나타나\n주변의 모든 것들을 베어버리기도 한다.</v>
          </cell>
        </row>
        <row r="65">
          <cell r="A65" t="str">
            <v>CREATURE_NAME_10</v>
          </cell>
          <cell r="B65" t="str">
            <v>셀레네</v>
          </cell>
        </row>
        <row r="66">
          <cell r="A66" t="str">
            <v>CREATURE_TITLE_10</v>
          </cell>
          <cell r="B66" t="str">
            <v>바람을 찢는 화살 셀레네</v>
          </cell>
        </row>
        <row r="67">
          <cell r="A67" t="str">
            <v>CREATURE_DESC_10</v>
          </cell>
          <cell r="B67" t="str">
            <v>신성한 숲을 지키는 엘프들의 공주.\n달빛의 기운이 담긴 화살들은 그녀의 의지가 되어 적을 쫓으며,\n바람의 기운이 담긴 화살은 그녀의 힘이 되어 적을 꿰뚫는다.</v>
          </cell>
        </row>
        <row r="68">
          <cell r="A68" t="str">
            <v>CREATURE_NAME_11</v>
          </cell>
          <cell r="B68" t="str">
            <v>마리아</v>
          </cell>
        </row>
        <row r="69">
          <cell r="A69" t="str">
            <v>CREATURE_TITLE_11</v>
          </cell>
          <cell r="B69" t="str">
            <v>타락한 마녀 마리아</v>
          </cell>
        </row>
        <row r="70">
          <cell r="A70" t="str">
            <v>CREATURE_DESC_11</v>
          </cell>
          <cell r="B70" t="str">
            <v>과거 세계를 구한 영웅에게 축복을 내려준 성녀이다.\n증오가 가득 담긴 저주받은 까마귀는 적에게 날카로운 깃털을 발사하고, 적 진형을 풍비박살 내버린다.</v>
          </cell>
        </row>
        <row r="71">
          <cell r="A71" t="str">
            <v>CREATURE_NAME_12</v>
          </cell>
          <cell r="B71" t="str">
            <v>미르르</v>
          </cell>
        </row>
        <row r="72">
          <cell r="A72" t="str">
            <v>CREATURE_TITLE_12</v>
          </cell>
          <cell r="B72" t="str">
            <v>저주받은 해적 여제 미르르</v>
          </cell>
        </row>
        <row r="73">
          <cell r="A73" t="str">
            <v>CREATURE_DESC_12</v>
          </cell>
          <cell r="B73" t="str">
            <v>저주를 받아 어린 소녀의 모습이 되어 버린 전설적인 해적이다.\n함선에서 뜯어온 주포를 적의 머리 위에 정확하게 타격하는 신기를 발휘한다.</v>
          </cell>
        </row>
        <row r="74">
          <cell r="A74" t="str">
            <v>CREATURE_NAME_13</v>
          </cell>
          <cell r="B74" t="str">
            <v>로레인</v>
          </cell>
        </row>
        <row r="75">
          <cell r="A75" t="str">
            <v>CREATURE_TITLE_13</v>
          </cell>
          <cell r="B75" t="str">
            <v>엘리도라의 대현자 로레인</v>
          </cell>
        </row>
        <row r="76">
          <cell r="A76" t="str">
            <v>CREATURE_DESC_13</v>
          </cell>
          <cell r="B76" t="str">
            <v>전 마왕 침공 시기에 인간 연합군으로 참전했던 엘프 드루이드이다.\n자연과 교감하여 나무를 통해 적들을 공격한다.</v>
          </cell>
        </row>
        <row r="77">
          <cell r="A77" t="str">
            <v>CREATURE_NAME_14</v>
          </cell>
          <cell r="B77" t="str">
            <v>마야</v>
          </cell>
        </row>
        <row r="78">
          <cell r="A78" t="str">
            <v>CREATURE_TITLE_14</v>
          </cell>
          <cell r="B78" t="str">
            <v>용맹의 비스트마스터 마야</v>
          </cell>
        </row>
        <row r="79">
          <cell r="A79" t="str">
            <v>CREATURE_DESC_14</v>
          </cell>
          <cell r="B79" t="str">
            <v>아머 비스트를 길들인 냉철한 사냥꾼이다.\n회전하는 부메랑은 적의 활로를 끊고, 강력한 아머 비스트의 턱힘으로 적을 사정없이 물어뜯는다.</v>
          </cell>
        </row>
        <row r="80">
          <cell r="A80" t="str">
            <v>CREATURE_NAME_15</v>
          </cell>
          <cell r="B80" t="str">
            <v>클라우스</v>
          </cell>
        </row>
        <row r="81">
          <cell r="A81" t="str">
            <v>CREATURE_TITLE_15</v>
          </cell>
          <cell r="B81" t="str">
            <v>철벽의 수호기사 클라우스</v>
          </cell>
        </row>
        <row r="82">
          <cell r="A82" t="str">
            <v>CREATURE_DESC_15</v>
          </cell>
          <cell r="B82" t="str">
            <v>카셀의 의형이자 정식 기사. 단단한 강철과도 같은 그는 전방에서 아군을 보호한다.\n적의 공격을 받아내며 적들을 제압하는 모습은 성벽같다는 평을 받는다.</v>
          </cell>
        </row>
        <row r="83">
          <cell r="A83" t="str">
            <v>CREATURE_NAME_16</v>
          </cell>
          <cell r="B83" t="str">
            <v>레피</v>
          </cell>
        </row>
        <row r="84">
          <cell r="A84" t="str">
            <v>CREATURE_TITLE_16</v>
          </cell>
          <cell r="B84" t="str">
            <v>영혼의 인도자 레피</v>
          </cell>
        </row>
        <row r="85">
          <cell r="A85" t="str">
            <v>CREATURE_DESC_16</v>
          </cell>
          <cell r="B85" t="str">
            <v>영혼 등불을 이용해 영혼을 인도하는 수인족이다.\n영혼들의 힘을 빌려 아군을 치유한다.\n영혼들로 적을 방해하기도 하며, 마나를 채워주기도한다.</v>
          </cell>
        </row>
        <row r="86">
          <cell r="A86" t="str">
            <v>CREATURE_NAME_17</v>
          </cell>
          <cell r="B86" t="str">
            <v>디마엘</v>
          </cell>
        </row>
        <row r="87">
          <cell r="A87" t="str">
            <v>CREATURE_TITLE_17</v>
          </cell>
          <cell r="B87" t="str">
            <v>그림자 속의 사냥꾼 디마엘</v>
          </cell>
        </row>
        <row r="88">
          <cell r="A88" t="str">
            <v>CREATURE_DESC_17</v>
          </cell>
          <cell r="B88" t="str">
            <v>그림자 속에서 적을 사냥하는 다크엘프이다.\n복수로 움직이는 그의 석궁은 칠흑같은 어둠을 쏴 적을 꿰뚫는다.</v>
          </cell>
        </row>
        <row r="89">
          <cell r="A89" t="str">
            <v>CREATURE_NAME_18</v>
          </cell>
          <cell r="B89" t="str">
            <v>레이나</v>
          </cell>
        </row>
        <row r="90">
          <cell r="A90" t="str">
            <v>CREATURE_TITLE_18</v>
          </cell>
          <cell r="B90" t="str">
            <v>섬광의 레이나</v>
          </cell>
        </row>
        <row r="91">
          <cell r="A91" t="str">
            <v>CREATURE_DESC_18</v>
          </cell>
          <cell r="B91" t="str">
            <v>가벼운 한손 검을 다루는 용병이다.\n가벼운 몸놀림을 기반으로 적의 공격을 피하고,\n마치 빛과 같은 속도로 적을 찌른다.</v>
          </cell>
        </row>
        <row r="92">
          <cell r="A92" t="str">
            <v>CREATURE_NAME_19</v>
          </cell>
          <cell r="B92" t="str">
            <v>파벨</v>
          </cell>
        </row>
        <row r="93">
          <cell r="A93" t="str">
            <v>CREATURE_TITLE_19</v>
          </cell>
          <cell r="B93" t="str">
            <v>빙룡의 마법사 파벨</v>
          </cell>
        </row>
        <row r="94">
          <cell r="A94" t="str">
            <v>CREATURE_DESC_19</v>
          </cell>
          <cell r="B94" t="str">
            <v>빙룡의 저주를 받아 힘을 얻은 마법사이다.\n강력한 얼음 마법을 사용해 적을 얼리는게 주특기이다.</v>
          </cell>
        </row>
        <row r="95">
          <cell r="A95" t="str">
            <v>CREATURE_NAME_20</v>
          </cell>
          <cell r="B95" t="str">
            <v>데미아</v>
          </cell>
        </row>
        <row r="96">
          <cell r="A96" t="str">
            <v>CREATURE_TITLE_20</v>
          </cell>
          <cell r="B96" t="str">
            <v>강철의 요새 데미아</v>
          </cell>
        </row>
        <row r="97">
          <cell r="A97" t="str">
            <v>CREATURE_DESC_20</v>
          </cell>
          <cell r="B97" t="str">
            <v>거대한 랜스와 방패를 다루는 수호기사이다.\n요새와도 같은 굳건함으로 적들의 공격을 받아내며,\n거대한 랜스로 적들을 휘젓는다.</v>
          </cell>
        </row>
        <row r="98">
          <cell r="A98" t="str">
            <v>CREATURE_NAME_21</v>
          </cell>
          <cell r="B98" t="str">
            <v>네일라</v>
          </cell>
        </row>
        <row r="99">
          <cell r="A99" t="str">
            <v>CREATURE_TITLE_21</v>
          </cell>
          <cell r="B99" t="str">
            <v>바람의 격투가 네일라</v>
          </cell>
        </row>
        <row r="100">
          <cell r="A100" t="str">
            <v>CREATURE_DESC_21</v>
          </cell>
          <cell r="B100" t="str">
            <v>너클을 이용한 근접 격투를 전문으로 하는 하피이다.\n적들 사이를 종횡무진하며 유린한다.\n강력한 연속공격으로 적을 분쇄한다.</v>
          </cell>
        </row>
        <row r="101">
          <cell r="A101" t="str">
            <v>CREATURE_NAME_22</v>
          </cell>
          <cell r="B101" t="str">
            <v>로지나</v>
          </cell>
        </row>
        <row r="102">
          <cell r="A102" t="str">
            <v>CREATURE_TITLE_22</v>
          </cell>
          <cell r="B102" t="str">
            <v>혹한의 저격수 로지나</v>
          </cell>
        </row>
        <row r="103">
          <cell r="A103" t="str">
            <v>CREATURE_DESC_22</v>
          </cell>
          <cell r="B103" t="str">
            <v>혹한의 환경에서 온 제국출신의 저격수이다. \n어떤상황에서도 적을 침착하게 조준하여 저격하며, 집중을 하면 할수록 강해진다.</v>
          </cell>
        </row>
        <row r="104">
          <cell r="A104" t="str">
            <v>CREATURE_NAME_23</v>
          </cell>
          <cell r="B104" t="str">
            <v>모라</v>
          </cell>
        </row>
        <row r="105">
          <cell r="A105" t="str">
            <v>CREATURE_TITLE_23</v>
          </cell>
          <cell r="B105" t="str">
            <v>악마의 불꽃 모라</v>
          </cell>
        </row>
        <row r="106">
          <cell r="A106" t="str">
            <v>CREATURE_DESC_23</v>
          </cell>
          <cell r="B106" t="str">
            <v>마왕군의 용암을 사용하는 악마 기사이다.\n적들에게 끝없이 타오르는 고통을 입히며, 화강암같은 단단함으로 견뎌 적을 쓰러뜨린다.</v>
          </cell>
        </row>
        <row r="107">
          <cell r="A107" t="str">
            <v>CREATURE_NAME_24</v>
          </cell>
          <cell r="B107" t="str">
            <v>보두앵</v>
          </cell>
        </row>
        <row r="108">
          <cell r="A108" t="str">
            <v>CREATURE_TITLE_24</v>
          </cell>
          <cell r="B108" t="str">
            <v>신성한 건달 보두앵</v>
          </cell>
        </row>
        <row r="109">
          <cell r="A109" t="str">
            <v>CREATURE_DESC_24</v>
          </cell>
          <cell r="B109" t="str">
            <v>자유분방하지만 신앙심은 깊은 루아 교단의 사제이다. \n아군을 회복하고 동시에 적을 공격하는 신성폭발을 사용하며, 아군을 보호한다.</v>
          </cell>
        </row>
        <row r="110">
          <cell r="A110" t="str">
            <v>CREATURE_NAME_25</v>
          </cell>
          <cell r="B110" t="str">
            <v>제인</v>
          </cell>
        </row>
        <row r="111">
          <cell r="A111" t="str">
            <v>CREATURE_TITLE_25</v>
          </cell>
          <cell r="B111" t="str">
            <v>순백의 시신 제인</v>
          </cell>
        </row>
        <row r="112">
          <cell r="A112" t="str">
            <v>CREATURE_DESC_25</v>
          </cell>
          <cell r="B112" t="str">
            <v>과거에 마왕군과 싸웠지만 언데드가 된 소녀이다.\n자신이 잠들어 있던 관을 끌고 다닌다.\n적들에게 죽음의 징표를 남겨 자신을 회복한다.</v>
          </cell>
        </row>
        <row r="113">
          <cell r="A113" t="str">
            <v>CREATURE_NAME_26</v>
          </cell>
          <cell r="B113" t="str">
            <v>아이샤</v>
          </cell>
        </row>
        <row r="114">
          <cell r="A114" t="str">
            <v>CREATURE_TITLE_26</v>
          </cell>
          <cell r="B114" t="str">
            <v>보라빛의 소공녀 아이샤</v>
          </cell>
        </row>
        <row r="115">
          <cell r="A115" t="str">
            <v>CREATURE_DESC_26</v>
          </cell>
          <cell r="B115" t="str">
            <v>오르벨리아 출신 귀족 영애. \n현자의 탑에서 손에 꼽히는 천재로, ‘보라’의 칭호를 하사받았다.\n화려한 양산으로부터 강력한 마력포를 발사하여 적을 꿰뚫는다.</v>
          </cell>
        </row>
        <row r="116">
          <cell r="A116" t="str">
            <v>CREATURE_NAME_27</v>
          </cell>
          <cell r="B116" t="str">
            <v>레오</v>
          </cell>
        </row>
        <row r="117">
          <cell r="A117" t="str">
            <v>CREATURE_TITLE_27</v>
          </cell>
          <cell r="B117" t="str">
            <v>영원의 서기관 레오</v>
          </cell>
        </row>
        <row r="118">
          <cell r="A118" t="str">
            <v>CREATURE_DESC_27</v>
          </cell>
          <cell r="B118" t="str">
            <v>오르벨리아 왕실 대서고의 서기관이다.\n문양을 써서 아군을 치유하고, 적들의 이로운 마법들을 지워버린다.</v>
          </cell>
        </row>
        <row r="119">
          <cell r="A119" t="str">
            <v>CREATURE_NAME_28</v>
          </cell>
          <cell r="B119" t="str">
            <v>플루스</v>
          </cell>
        </row>
        <row r="120">
          <cell r="A120" t="str">
            <v>CREATURE_TITLE_28</v>
          </cell>
          <cell r="B120" t="str">
            <v>흩날리는 검 플루스</v>
          </cell>
        </row>
        <row r="121">
          <cell r="A121" t="str">
            <v>CREATURE_DESC_28</v>
          </cell>
          <cell r="B121" t="str">
            <v>황제의 직속 엘리트 호위 기사단의 부 기사단장이다.\n마법마저 베어버리는 쾌속의 검술을 지니고 있다.\n강한 적을 우선적으로 타격할 수 있다.</v>
          </cell>
        </row>
        <row r="122">
          <cell r="A122" t="str">
            <v>CREATURE_NAME_29</v>
          </cell>
          <cell r="B122" t="str">
            <v>루나</v>
          </cell>
        </row>
        <row r="123">
          <cell r="A123" t="str">
            <v>CREATURE_TITLE_29</v>
          </cell>
          <cell r="B123" t="str">
            <v>달빛의 아이 루나</v>
          </cell>
        </row>
        <row r="124">
          <cell r="A124" t="str">
            <v>CREATURE_DESC_29</v>
          </cell>
          <cell r="B124" t="str">
            <v>자신의 몸집만큼이나 큰 새총을 가지고 다니는 정체불명의 아이이다.\n커다란 새총에서 발사하는 탄환은 멀리 날아갈수록 강력해진다.</v>
          </cell>
        </row>
        <row r="125">
          <cell r="A125" t="str">
            <v>CREATURE_NAME_30</v>
          </cell>
          <cell r="B125" t="str">
            <v>라이아스</v>
          </cell>
        </row>
        <row r="126">
          <cell r="A126" t="str">
            <v>CREATURE_TITLE_30</v>
          </cell>
          <cell r="B126" t="str">
            <v>성스러운 물의 무녀 라이아스</v>
          </cell>
        </row>
        <row r="127">
          <cell r="A127" t="str">
            <v>CREATURE_DESC_30</v>
          </cell>
          <cell r="B127" t="str">
            <v>아에기나 사막의 오아시스를 지키는 물의 무녀.\n기나긴 세월을 살아온 자애로운 수룡이다.\n그녀가 다루는 물은 강력한 치유의 힘을 지녔다.</v>
          </cell>
        </row>
        <row r="128">
          <cell r="A128" t="str">
            <v>CREATURE_NAME_31</v>
          </cell>
          <cell r="B128" t="str">
            <v>아르크</v>
          </cell>
        </row>
        <row r="129">
          <cell r="A129" t="str">
            <v>CREATURE_TITLE_31</v>
          </cell>
          <cell r="B129" t="str">
            <v>고결한 화살 아르크</v>
          </cell>
        </row>
        <row r="130">
          <cell r="A130" t="str">
            <v>CREATURE_DESC_31</v>
          </cell>
          <cell r="B130" t="str">
            <v>지상에서 혼란을 일으키는 마족을 처단하기 위해 강림한 고위 천족.\n빛의 화살로 공중에서 적을 처단한다.</v>
          </cell>
        </row>
        <row r="131">
          <cell r="A131" t="str">
            <v>CREATURE_NAME_32</v>
          </cell>
          <cell r="B131" t="str">
            <v>레위시아</v>
          </cell>
        </row>
        <row r="132">
          <cell r="A132" t="str">
            <v>CREATURE_TITLE_32</v>
          </cell>
          <cell r="B132" t="str">
            <v>주홍빛의 고귀한 핏줄 레위시아</v>
          </cell>
        </row>
        <row r="133">
          <cell r="A133" t="str">
            <v>CREATURE_DESC_32</v>
          </cell>
          <cell r="B133" t="str">
            <v>100년 전의 영웅들과 함께 마족과 전쟁을 벌였던 뱀파이어의 공주. 순혈의 불사자이지만, 아직은 과거 전쟁에 썼던 힘을 천천히 회복 중이다. 피의 지배와 권속들을 다루는 힘으로 적을 공격한다.</v>
          </cell>
        </row>
        <row r="134">
          <cell r="A134" t="str">
            <v>CREATURE_NAME_33</v>
          </cell>
          <cell r="B134" t="str">
            <v>닉스</v>
          </cell>
        </row>
        <row r="135">
          <cell r="A135" t="str">
            <v>CREATURE_TITLE_33</v>
          </cell>
          <cell r="B135" t="str">
            <v>차원을 가르는 검 닉스</v>
          </cell>
        </row>
        <row r="136">
          <cell r="A136" t="str">
            <v>CREATURE_DESC_33</v>
          </cell>
          <cell r="B136" t="str">
            <v>오드아이의 신비한 공간술사.\n공간을 찢어 소환한 무수한 검으로 적을 공격한다.</v>
          </cell>
        </row>
        <row r="137">
          <cell r="A137" t="str">
            <v>CREATURE_NAME_34</v>
          </cell>
          <cell r="B137" t="str">
            <v>아네트</v>
          </cell>
        </row>
        <row r="138">
          <cell r="A138" t="str">
            <v>CREATURE_TITLE_34</v>
          </cell>
          <cell r="B138" t="str">
            <v>왕궁 마도공학자 아네트</v>
          </cell>
        </row>
        <row r="139">
          <cell r="A139" t="str">
            <v>CREATURE_DESC_34</v>
          </cell>
          <cell r="B139" t="str">
            <v>일반인도 마법을 사용할 수 있는 날을 꿈꾸는 천재 마도공학자.\n직접 만든 마도생명체로 마법을 구사하여 적을 공격한다.</v>
          </cell>
        </row>
        <row r="140">
          <cell r="A140" t="str">
            <v>CREATURE_NAME_35</v>
          </cell>
          <cell r="B140" t="str">
            <v>미트라</v>
          </cell>
        </row>
        <row r="141">
          <cell r="A141" t="str">
            <v>CREATURE_TITLE_35</v>
          </cell>
          <cell r="B141" t="str">
            <v>전장의 은빛 늑대 미트라</v>
          </cell>
        </row>
        <row r="142">
          <cell r="A142" t="str">
            <v>CREATURE_DESC_35</v>
          </cell>
          <cell r="B142"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43">
          <cell r="A143" t="str">
            <v>CREATURE_NAME_36</v>
          </cell>
          <cell r="B143" t="str">
            <v>리카르도</v>
          </cell>
        </row>
        <row r="144">
          <cell r="A144" t="str">
            <v>CREATURE_TITLE_36</v>
          </cell>
          <cell r="B144" t="str">
            <v>루아의 심판자 리카르도</v>
          </cell>
        </row>
        <row r="145">
          <cell r="A145" t="str">
            <v>CREATURE_DESC_36</v>
          </cell>
          <cell r="B145" t="str">
            <v>인간들의 세계를 마족의 위협으로부터 오랫동안 지켜온 용맹한 영웅. 여신의 축복이 깃든 기둥으로 적을 박살낸다.</v>
          </cell>
        </row>
        <row r="146">
          <cell r="A146" t="str">
            <v>CREATURE_NAME_37</v>
          </cell>
          <cell r="B146" t="str">
            <v>타냐</v>
          </cell>
        </row>
        <row r="147">
          <cell r="A147" t="str">
            <v>CREATURE_TITLE_37</v>
          </cell>
          <cell r="B147" t="str">
            <v>침묵의 칼날 타냐</v>
          </cell>
        </row>
        <row r="148">
          <cell r="A148" t="str">
            <v>CREATURE_DESC_37</v>
          </cell>
          <cell r="B148" t="str">
            <v>웃는가면단의 최정예 암살자이자 로이의 동기.\n조직의 '청소부'로서 배반자를 처리하는 역할을 맡았다.\n누구도 알아채지 못하게 기습하여 적을 처리한다.</v>
          </cell>
        </row>
        <row r="149">
          <cell r="A149" t="str">
            <v>CREATURE_NAME_38</v>
          </cell>
          <cell r="B149" t="str">
            <v>에제키엘</v>
          </cell>
        </row>
        <row r="150">
          <cell r="A150" t="str">
            <v>CREATURE_TITLE_38</v>
          </cell>
          <cell r="B150" t="str">
            <v>저주받은 피 에제키엘</v>
          </cell>
        </row>
        <row r="151">
          <cell r="A151" t="str">
            <v>CREATURE_DESC_38</v>
          </cell>
          <cell r="B151" t="str">
            <v>고위 마족과 인간의 혼혈아 로써. 자신의 존재를 저주하고 있다.\n강력한 마족의 피가 흐르는 오른팔을 휘둘러 적들을 산산조각 낸다.</v>
          </cell>
        </row>
        <row r="152">
          <cell r="A152" t="str">
            <v>CREATURE_NAME_39</v>
          </cell>
          <cell r="B152" t="str">
            <v>카산드라</v>
          </cell>
        </row>
        <row r="153">
          <cell r="A153" t="str">
            <v>CREATURE_TITLE_39</v>
          </cell>
          <cell r="B153" t="str">
            <v>유혹을 담은 바람 카산드라</v>
          </cell>
        </row>
        <row r="154">
          <cell r="A154" t="str">
            <v>CREATURE_DESC_39</v>
          </cell>
          <cell r="B154" t="str">
            <v>골드 바의 팜므파탈 여주인, 나쁜 여자의 대명사처럼 첫인상부터 에로틱하고 섹시한 매력덩어리. \n아군에게 늘 농염함을 담은 격려를 보내준다.</v>
          </cell>
        </row>
        <row r="155">
          <cell r="A155" t="str">
            <v>CREATURE_NAME_40</v>
          </cell>
          <cell r="B155" t="str">
            <v>테오</v>
          </cell>
        </row>
        <row r="156">
          <cell r="A156" t="str">
            <v>CREATURE_TITLE_40</v>
          </cell>
          <cell r="B156" t="str">
            <v>충의의 기사 테오</v>
          </cell>
        </row>
        <row r="157">
          <cell r="A157" t="str">
            <v>CREATURE_DESC_40</v>
          </cell>
          <cell r="B157" t="str">
            <v>지금은 사라진 그레이 공국의 제1기사이자 사라진 주인인 제인을 찾아 세계를 헤메이고 있는 자. \n무시무시한 힘을 담고 있는 그의 쌍창은 눈 앞에 마족이 있다면 일말의 자비도 베풀지 않는다.</v>
          </cell>
        </row>
        <row r="158">
          <cell r="A158" t="str">
            <v>CREATURE_NAME_41</v>
          </cell>
          <cell r="B158" t="str">
            <v>메디아나</v>
          </cell>
        </row>
        <row r="159">
          <cell r="A159" t="str">
            <v>CREATURE_TITLE_41</v>
          </cell>
          <cell r="B159" t="str">
            <v>위험해 보이는 의료인 메디아나</v>
          </cell>
        </row>
        <row r="160">
          <cell r="A160" t="str">
            <v>CREATURE_DESC_41</v>
          </cell>
          <cell r="B160" t="str">
            <v>사제가 부족했던 시기에 사람들을 치료했던 의료술의 계승자.\n커다란 주사기에서 주사약을 발사해 아군을 치유하고 강하게 하거나\n적을 약화시킨다.</v>
          </cell>
        </row>
        <row r="161">
          <cell r="A161" t="str">
            <v>CREATURE_NAME_42</v>
          </cell>
          <cell r="B161" t="str">
            <v>오디</v>
          </cell>
        </row>
        <row r="162">
          <cell r="A162" t="str">
            <v>CREATURE_TITLE_42</v>
          </cell>
          <cell r="B162" t="str">
            <v>영생의 시계술사 오디</v>
          </cell>
        </row>
        <row r="163">
          <cell r="A163" t="str">
            <v>CREATURE_DESC_42</v>
          </cell>
          <cell r="B163" t="str">
            <v>영물 레드퍼의 저주를 받아 레드퍼의 모습이 된 시계술사. \n마법이 걸린 시계를 통해 적을 공격하여 마비시키거나 \n아군의 능력을 빠르게 사용할 수 있게 한다.</v>
          </cell>
        </row>
        <row r="164">
          <cell r="A164" t="str">
            <v>CREATURE_NAME_43</v>
          </cell>
          <cell r="B164" t="str">
            <v>비스카</v>
          </cell>
        </row>
        <row r="165">
          <cell r="A165" t="str">
            <v>CREATURE_TITLE_43</v>
          </cell>
          <cell r="B165" t="str">
            <v>악마포식자 비스카</v>
          </cell>
        </row>
        <row r="166">
          <cell r="A166" t="str">
            <v>CREATURE_DESC_43</v>
          </cell>
          <cell r="B166"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67">
          <cell r="A167" t="str">
            <v>CREATURE_NAME_44</v>
          </cell>
          <cell r="B167" t="str">
            <v>프리실라</v>
          </cell>
        </row>
        <row r="168">
          <cell r="A168" t="str">
            <v>CREATURE_TITLE_44</v>
          </cell>
          <cell r="B168" t="str">
            <v>강철의 시종 프리실라</v>
          </cell>
        </row>
        <row r="169">
          <cell r="A169" t="str">
            <v>CREATURE_DESC_44</v>
          </cell>
          <cell r="B169" t="str">
            <v>전 오르벨리아 군 수뇌부의 장교였던 그녀는 현재 현자의 탑에서 천재라 불리는 다프넬 가문의 외동 딸 아이샤의 전담 메이드가 되었다. 거대한 할버드로 빠르게 적을 분쇄한다.</v>
          </cell>
        </row>
        <row r="170">
          <cell r="A170" t="str">
            <v>CREATURE_NAME_45</v>
          </cell>
          <cell r="B170" t="str">
            <v>얀느</v>
          </cell>
        </row>
        <row r="171">
          <cell r="A171" t="str">
            <v>CREATURE_TITLE_45</v>
          </cell>
          <cell r="B171" t="str">
            <v>드래곤 슬레이어 얀느</v>
          </cell>
        </row>
        <row r="172">
          <cell r="A172" t="str">
            <v>CREATURE_DESC_45</v>
          </cell>
          <cell r="B172"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73">
          <cell r="A173" t="str">
            <v>CREATURE_NAME_46</v>
          </cell>
          <cell r="B173" t="str">
            <v>자피르</v>
          </cell>
        </row>
        <row r="174">
          <cell r="A174" t="str">
            <v>CREATURE_TITLE_46</v>
          </cell>
          <cell r="B174" t="str">
            <v>모래폭풍의 왕자 자피르</v>
          </cell>
        </row>
        <row r="175">
          <cell r="A175" t="str">
            <v>CREATURE_DESC_46</v>
          </cell>
          <cell r="B175" t="str">
            <v>고대 신왕의 피가 흐르는, 왕의 후예.\n신성한 피가 흐르는 자로서, 사막을 지키기 위해 나서게 된 고고한 청년.\n그의 활이 부르는 모래바람에 삼켜진 자는, 그 존재조차 지워진다.</v>
          </cell>
        </row>
        <row r="176">
          <cell r="A176" t="str">
            <v>CREATURE_NAME_47</v>
          </cell>
          <cell r="B176" t="str">
            <v>유리아</v>
          </cell>
        </row>
        <row r="177">
          <cell r="A177" t="str">
            <v>CREATURE_TITLE_47</v>
          </cell>
          <cell r="B177" t="str">
            <v>신비의 재단사 유리아</v>
          </cell>
        </row>
        <row r="178">
          <cell r="A178" t="str">
            <v>CREATURE_DESC_47</v>
          </cell>
          <cell r="B178" t="str">
            <v>대륙을 유랑하며 온갖 유명인사들의 옷을 지어준 최고의 재단사.\n사람의 운명을 느끼고 그에 따라 실과 바늘을 움직인다.\n그녀의 바늘에는 별들이 춤추며, 그녀의 실에는 빛이 살아 움직인다.</v>
          </cell>
        </row>
        <row r="179">
          <cell r="A179" t="str">
            <v>CREATURE_NAME_48</v>
          </cell>
          <cell r="B179" t="str">
            <v>레하트나</v>
          </cell>
        </row>
        <row r="180">
          <cell r="A180" t="str">
            <v>CREATURE_TITLE_48</v>
          </cell>
          <cell r="B180" t="str">
            <v>상냥한 전달자 레하트나</v>
          </cell>
        </row>
        <row r="181">
          <cell r="A181" t="str">
            <v>CREATURE_DESC_48</v>
          </cell>
          <cell r="B181" t="str">
            <v>악기 공방 아셀레란도의 장인이자 주인.\n비밀리에 레지스탕스로써 활동 중으로, 주로 연락책으로 움직이는 일이 많다.\n직접 만든 특수한 악기에서 초음파를 쏘아 아군을 격려하거나 적을 혼란시킨다.</v>
          </cell>
        </row>
        <row r="182">
          <cell r="A182" t="str">
            <v>CREATURE_NAME_49</v>
          </cell>
          <cell r="B182" t="str">
            <v>오펠리아</v>
          </cell>
        </row>
        <row r="183">
          <cell r="A183" t="str">
            <v>CREATURE_TITLE_49</v>
          </cell>
          <cell r="B183" t="str">
            <v>운명의 길잡이 오펠리아</v>
          </cell>
        </row>
        <row r="184">
          <cell r="A184" t="str">
            <v>CREATURE_DESC_49</v>
          </cell>
          <cell r="B184"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85">
          <cell r="A185" t="str">
            <v>CREATURE_NAME_50</v>
          </cell>
          <cell r="B185" t="str">
            <v>레퀴나</v>
          </cell>
        </row>
        <row r="186">
          <cell r="A186" t="str">
            <v>CREATURE_TITLE_50</v>
          </cell>
          <cell r="B186" t="str">
            <v>독의 만물상인 레퀴나</v>
          </cell>
        </row>
        <row r="187">
          <cell r="A187" t="str">
            <v>CREATURE_DESC_50</v>
          </cell>
          <cell r="B187" t="str">
            <v>대륙을 떠돌며 자신의 독을 필요로 하는 사람들에게 파는 장사꾼.\n그녀는 바람총을 이용한 각종 독들의 힘으로 적을 무력화시킨다.</v>
          </cell>
        </row>
        <row r="188">
          <cell r="A188" t="str">
            <v>CREATURE_NAME_51</v>
          </cell>
          <cell r="B188" t="str">
            <v>아셀리카</v>
          </cell>
        </row>
        <row r="189">
          <cell r="A189" t="str">
            <v>CREATURE_TITLE_51</v>
          </cell>
          <cell r="B189" t="str">
            <v>태양의 수호자 아셀리카</v>
          </cell>
        </row>
        <row r="190">
          <cell r="A190" t="str">
            <v>CREATURE_DESC_51</v>
          </cell>
          <cell r="B190"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91">
          <cell r="A191" t="str">
            <v>CREATURE_NAME_52</v>
          </cell>
          <cell r="B191" t="str">
            <v>크로우</v>
          </cell>
        </row>
        <row r="192">
          <cell r="A192" t="str">
            <v>CREATURE_TITLE_52</v>
          </cell>
          <cell r="B192" t="str">
            <v>징벌의 탄환 크로우</v>
          </cell>
        </row>
        <row r="193">
          <cell r="A193" t="str">
            <v>CREATURE_DESC_52</v>
          </cell>
          <cell r="B193" t="str">
            <v>전 제국의 해군 장교였으나 지금은 현상금 사냥꾼 또는 해결사 일을 하고있다. \n사람을 잘 믿지 않고 냉소적으로 대한다. 그의 총은 용도에 따라 세 종류로 분류되어있다.</v>
          </cell>
        </row>
        <row r="194">
          <cell r="A194" t="str">
            <v>CREATURE_NAME_53</v>
          </cell>
          <cell r="B194" t="str">
            <v>샤밀라</v>
          </cell>
        </row>
        <row r="195">
          <cell r="A195" t="str">
            <v>CREATURE_TITLE_53</v>
          </cell>
          <cell r="B195" t="str">
            <v>저주의 그릇 샤밀라</v>
          </cell>
        </row>
        <row r="196">
          <cell r="A196" t="str">
            <v>CREATURE_DESC_53</v>
          </cell>
          <cell r="B196" t="str">
            <v>삼천만 종류의 저주를 몸에 담은 고위마족.\n고통과 고뇌 끝에도 굴복하지 않는 강렬한 의지의 인간에 한해서 흥미를 가진다.\n타락의 활과 화살로 적을 쏴서, 온갖 저주를 걸어 괴롭힌다.</v>
          </cell>
        </row>
        <row r="197">
          <cell r="A197" t="str">
            <v>CREATURE_NAME_54</v>
          </cell>
          <cell r="B197" t="str">
            <v>라브릴</v>
          </cell>
        </row>
        <row r="198">
          <cell r="A198" t="str">
            <v>CREATURE_TITLE_54</v>
          </cell>
          <cell r="B198" t="str">
            <v>사랑스러운 악령 라브릴</v>
          </cell>
        </row>
        <row r="199">
          <cell r="A199" t="str">
            <v>CREATURE_DESC_54</v>
          </cell>
          <cell r="B199"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200">
          <cell r="A200" t="str">
            <v>CREATURE_NAME_55</v>
          </cell>
          <cell r="B200" t="str">
            <v>세리아</v>
          </cell>
        </row>
        <row r="201">
          <cell r="A201" t="str">
            <v>CREATURE_TITLE_55</v>
          </cell>
          <cell r="B201" t="str">
            <v>심연의 그림자 세리아</v>
          </cell>
        </row>
        <row r="202">
          <cell r="A202" t="str">
            <v>CREATURE_DESC_55</v>
          </cell>
          <cell r="B202"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203">
          <cell r="A203" t="str">
            <v>CREATURE_NAME_56</v>
          </cell>
          <cell r="B203" t="str">
            <v>에르제</v>
          </cell>
        </row>
        <row r="204">
          <cell r="A204" t="str">
            <v>CREATURE_TITLE_56</v>
          </cell>
          <cell r="B204" t="str">
            <v>끝없는 갈증 에르제</v>
          </cell>
        </row>
        <row r="205">
          <cell r="A205" t="str">
            <v>CREATURE_DESC_56</v>
          </cell>
          <cell r="B205"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206">
          <cell r="A206" t="str">
            <v>CREATURE_NAME_57</v>
          </cell>
          <cell r="B206" t="str">
            <v>릴리아</v>
          </cell>
        </row>
        <row r="207">
          <cell r="A207" t="str">
            <v>CREATURE_TITLE_57</v>
          </cell>
          <cell r="B207" t="str">
            <v>바다와 폭풍의 딸 릴리아</v>
          </cell>
        </row>
        <row r="208">
          <cell r="A208" t="str">
            <v>CREATURE_DESC_57</v>
          </cell>
          <cell r="B208" t="str">
            <v>갓 해츨링을 벗어난 블루 드래곤의 소녀이자 물의 무녀 라이아스의 여동생. \n아직 미숙한 어린 드래곤이지만, 그 힘을 무시하면 크게 다칠 가능성이 있다. \n끝없는 물의 힘으로 상대를 짓누른다.</v>
          </cell>
        </row>
        <row r="209">
          <cell r="A209" t="str">
            <v>CREATURE_NAME_58</v>
          </cell>
          <cell r="B209" t="str">
            <v>라우디아</v>
          </cell>
        </row>
        <row r="210">
          <cell r="A210" t="str">
            <v>CREATURE_TITLE_58</v>
          </cell>
          <cell r="B210" t="str">
            <v>오아시스의 무희 라우디아</v>
          </cell>
        </row>
        <row r="211">
          <cell r="A211" t="str">
            <v>CREATURE_DESC_58</v>
          </cell>
          <cell r="B211" t="str">
            <v>아에기나 사막의 유랑민족 출신 무희.\n그녀의 춤은 상대의 마음을 녹이며,\n그녀의 날카로운 칼날들이 적을 스쳐 지나가며 조용히 목숨을 빼앗는다.</v>
          </cell>
        </row>
        <row r="212">
          <cell r="A212" t="str">
            <v>CREATURE_NAME_59</v>
          </cell>
          <cell r="B212" t="str">
            <v>루시아스</v>
          </cell>
        </row>
        <row r="213">
          <cell r="A213" t="str">
            <v>CREATURE_TITLE_59</v>
          </cell>
          <cell r="B213" t="str">
            <v>축복의 성자 루시아스</v>
          </cell>
        </row>
        <row r="214">
          <cell r="A214" t="str">
            <v>CREATURE_DESC_59</v>
          </cell>
          <cell r="B214" t="str">
            <v>루아교의 대사제이자 프레이의 사형.\n루아의 축복을 강림시킬 수 있는 굳건한 신앙심을 가졌다.\n그의 축복을 받은 물품은 빛의 힘을 품어 악마에게 유효한 무기가 된다.</v>
          </cell>
        </row>
        <row r="215">
          <cell r="A215" t="str">
            <v>CREATURE_NAME_60</v>
          </cell>
          <cell r="B215" t="str">
            <v>크리샤</v>
          </cell>
        </row>
        <row r="216">
          <cell r="A216" t="str">
            <v>CREATURE_TITLE_60</v>
          </cell>
          <cell r="B216" t="str">
            <v>철혈의 감찰관 크리샤</v>
          </cell>
        </row>
        <row r="217">
          <cell r="A217" t="str">
            <v>CREATURE_DESC_60</v>
          </cell>
          <cell r="B217"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218">
          <cell r="A218" t="str">
            <v>CREATURE_NAME_61</v>
          </cell>
          <cell r="B218" t="str">
            <v>네락시스</v>
          </cell>
        </row>
        <row r="219">
          <cell r="A219" t="str">
            <v>CREATURE_TITLE_61</v>
          </cell>
          <cell r="B219" t="str">
            <v>칠흑의 오만 네락시스</v>
          </cell>
        </row>
        <row r="220">
          <cell r="A220" t="str">
            <v>CREATURE_DESC_61</v>
          </cell>
          <cell r="B220" t="str">
            <v>어둠의 번개를 다루는 블랙드래곤의 후예.\n마족, 특히 악룡에 대한 악감정 때문에, 그들을 쓸어버리기 위해 활동한다.\n어둠의 번개를 담은 파일벙커로 적의 방어를 꿰뚫는다.</v>
          </cell>
        </row>
        <row r="221">
          <cell r="A221" t="str">
            <v>CREATURE_NAME_62</v>
          </cell>
          <cell r="B221" t="str">
            <v>스칼렛</v>
          </cell>
        </row>
        <row r="222">
          <cell r="A222" t="str">
            <v>CREATURE_TITLE_62</v>
          </cell>
          <cell r="B222" t="str">
            <v>백은의 신뢰 스칼렛</v>
          </cell>
        </row>
        <row r="223">
          <cell r="A223" t="str">
            <v>CREATURE_DESC_62</v>
          </cell>
          <cell r="B223" t="str">
            <v>백성을 사랑하는 오르벨리아의 공주.\n그녀는 약한 자를 보호하고 정의를 위해 검을 들 줄 아는 진정한 기사이다.\n상대의 마력을 무력화하는 대검을 이용하여 적을 일도 양단한다.</v>
          </cell>
        </row>
        <row r="224">
          <cell r="A224" t="str">
            <v>CREATURE_NAME_63</v>
          </cell>
          <cell r="B224" t="str">
            <v>소니아</v>
          </cell>
        </row>
        <row r="225">
          <cell r="A225" t="str">
            <v>CREATURE_TITLE_63</v>
          </cell>
          <cell r="B225" t="str">
            <v>푸른빛의 폭풍 소니아</v>
          </cell>
        </row>
        <row r="226">
          <cell r="A226" t="str">
            <v>CREATURE_DESC_63</v>
          </cell>
          <cell r="B226"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227">
          <cell r="A227" t="str">
            <v>CREATURE_NAME_64</v>
          </cell>
          <cell r="B227" t="str">
            <v>아르테미아</v>
          </cell>
        </row>
        <row r="228">
          <cell r="A228" t="str">
            <v>CREATURE_TITLE_64</v>
          </cell>
          <cell r="B228" t="str">
            <v>광휘의 여제 아르테미아</v>
          </cell>
        </row>
        <row r="229">
          <cell r="A229" t="str">
            <v>CREATURE_DESC_64</v>
          </cell>
          <cell r="B229" t="str">
            <v>100년전, 마족과의 싸움에서도 단 한번의 침공도 허락하지 않은 철벽의 왕국 펜테오니아의 왕녀. \n그녀의 지팡이에서 뿜어져 나오는 정의의 빛은 적을 섬멸한다.</v>
          </cell>
        </row>
        <row r="230">
          <cell r="A230" t="str">
            <v>CREATURE_NAME_65</v>
          </cell>
          <cell r="B230" t="str">
            <v>미리안느</v>
          </cell>
        </row>
        <row r="231">
          <cell r="A231" t="str">
            <v>CREATURE_TITLE_65</v>
          </cell>
          <cell r="B231" t="str">
            <v>푸른빛을 섬기는 자 미리안느</v>
          </cell>
        </row>
        <row r="232">
          <cell r="A232" t="str">
            <v>CREATURE_DESC_65</v>
          </cell>
          <cell r="B232"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233">
          <cell r="A233" t="str">
            <v>CREATURE_NAME_66</v>
          </cell>
          <cell r="B233" t="str">
            <v>시아</v>
          </cell>
        </row>
        <row r="234">
          <cell r="A234" t="str">
            <v>CREATURE_TITLE_66</v>
          </cell>
          <cell r="B234" t="str">
            <v>환상의 선율 시아</v>
          </cell>
        </row>
        <row r="235">
          <cell r="A235" t="str">
            <v>CREATURE_DESC_66</v>
          </cell>
          <cell r="B235" t="str">
            <v>신비한 선율로 사람을 치유하는 신비한 소녀, \n아름다운 목소리와 마법 하프의 고운 음색으로 사람들을 치유한다.</v>
          </cell>
        </row>
        <row r="236">
          <cell r="A236" t="str">
            <v>CREATURE_NAME_67</v>
          </cell>
          <cell r="B236" t="str">
            <v>카라</v>
          </cell>
        </row>
        <row r="237">
          <cell r="A237" t="str">
            <v>CREATURE_TITLE_67</v>
          </cell>
          <cell r="B237" t="str">
            <v>고대문명의 정수 카라</v>
          </cell>
        </row>
        <row r="238">
          <cell r="A238" t="str">
            <v>CREATURE_DESC_67</v>
          </cell>
          <cell r="B238" t="str">
            <v>잊혀진 고대 문명의 마도공학자가 개발한 인간형 기계골렘.\n그녀의 몸은 고대 기술의 집합체이며, 마도공학의 극치이다.\n강력한 집중포화로 적을 섬멸할 수 있는 강력한 병기이다.</v>
          </cell>
        </row>
        <row r="239">
          <cell r="A239" t="str">
            <v>CREATURE_NAME_68</v>
          </cell>
          <cell r="B239" t="str">
            <v>니아</v>
          </cell>
        </row>
        <row r="240">
          <cell r="A240" t="str">
            <v>CREATURE_TITLE_68</v>
          </cell>
          <cell r="B240" t="str">
            <v>어둠을 삼키는 눈 니아</v>
          </cell>
        </row>
        <row r="241">
          <cell r="A241" t="str">
            <v>CREATURE_DESC_68</v>
          </cell>
          <cell r="B241" t="str">
            <v>깊은 남부 밀림의 야만족을 이끄는 어린 족장. \n먼 과거 조상으로부터 마수의 피, 그리고 석화의 마안을 이어받았다. \n적을 속박한 후 난도질하여 마무리를 짓는다.</v>
          </cell>
        </row>
        <row r="242">
          <cell r="A242" t="str">
            <v>CREATURE_NAME_69</v>
          </cell>
          <cell r="B242" t="str">
            <v>에스커</v>
          </cell>
        </row>
        <row r="243">
          <cell r="A243" t="str">
            <v>CREATURE_TITLE_69</v>
          </cell>
          <cell r="B243" t="str">
            <v>환술의 도박사 에스커</v>
          </cell>
        </row>
        <row r="244">
          <cell r="A244" t="str">
            <v>CREATURE_DESC_69</v>
          </cell>
          <cell r="B244" t="str">
            <v>암도박계의 가장 위험한 인물.\n타인의 심리를 꿰뚫어 보는 신비한 안목을 지니고 있다.\n그가 던지는 주사위에 홀리는 순간, 패배는 정해진 것이나 마찬가지다.</v>
          </cell>
        </row>
        <row r="245">
          <cell r="A245" t="str">
            <v>CREATURE_NAME_70</v>
          </cell>
          <cell r="B245" t="str">
            <v>세실리아</v>
          </cell>
        </row>
        <row r="246">
          <cell r="A246" t="str">
            <v>CREATURE_TITLE_70</v>
          </cell>
          <cell r="B246" t="str">
            <v>정의의 붉은 바람 세실리아</v>
          </cell>
        </row>
        <row r="247">
          <cell r="A247" t="str">
            <v>CREATURE_DESC_70</v>
          </cell>
          <cell r="B247" t="str">
            <v>정의감이 남다른 소녀. 누군가에게 버팀목이 되어주는 사람이 되고싶어 한다.\n사람들을 괴롭히는 마족 들을 용서하지 않는 그녀, 그녀가 신고있는 마도부츠는 적들을 분쇄하기 충분하다.</v>
          </cell>
        </row>
        <row r="248">
          <cell r="A248" t="str">
            <v>CREATURE_NAME_71</v>
          </cell>
          <cell r="B248" t="str">
            <v>키르제</v>
          </cell>
        </row>
        <row r="249">
          <cell r="A249" t="str">
            <v>CREATURE_TITLE_71</v>
          </cell>
          <cell r="B249" t="str">
            <v>적주의 정묘 키르제</v>
          </cell>
        </row>
        <row r="250">
          <cell r="A250" t="str">
            <v>CREATURE_DESC_71</v>
          </cell>
          <cell r="B250"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251">
          <cell r="A251" t="str">
            <v>CREATURE_NAME_72</v>
          </cell>
          <cell r="B251" t="str">
            <v>판시로네</v>
          </cell>
        </row>
        <row r="252">
          <cell r="A252" t="str">
            <v>CREATURE_TITLE_72</v>
          </cell>
          <cell r="B252" t="str">
            <v>광기의 불꽃 판시로네</v>
          </cell>
        </row>
        <row r="253">
          <cell r="A253" t="str">
            <v>CREATURE_DESC_72</v>
          </cell>
          <cell r="B253" t="str">
            <v>전쟁의 광기에 매료된 소녀.\n제국 기계사단 장교 출신으로 전 하운드 부대의 일원.\n작열하는 화염으로 눈 앞의 모든 생명체를 불태워 버린다.</v>
          </cell>
        </row>
        <row r="254">
          <cell r="A254" t="str">
            <v>CREATURE_NAME_73</v>
          </cell>
          <cell r="B254" t="str">
            <v>체이스</v>
          </cell>
        </row>
        <row r="255">
          <cell r="A255" t="str">
            <v>CREATURE_TITLE_73</v>
          </cell>
          <cell r="B255" t="str">
            <v>Type. 0 체이스</v>
          </cell>
        </row>
        <row r="256">
          <cell r="A256" t="str">
            <v>CREATURE_DESC_73</v>
          </cell>
          <cell r="B256" t="str">
            <v>과거를 잃은 실험체이자, 전투를 시작하면 주체할 수 없는 힘을 터트리는 광전사이다.\n앞길을 막는 것은 망설임 없이 모두 파괴하는 괴력의 전투병기.</v>
          </cell>
        </row>
        <row r="257">
          <cell r="A257" t="str">
            <v>CREATURE_NAME_74</v>
          </cell>
          <cell r="B257" t="str">
            <v>키베라</v>
          </cell>
        </row>
        <row r="258">
          <cell r="A258" t="str">
            <v>CREATURE_TITLE_74</v>
          </cell>
          <cell r="B258" t="str">
            <v>탐욕스러운 칼날 키베라</v>
          </cell>
        </row>
        <row r="259">
          <cell r="A259" t="str">
            <v>CREATURE_DESC_74</v>
          </cell>
          <cell r="B259" t="str">
            <v>여러 자루의 마검을 능수능란하게 다루는 희대의 마검사.\n마검이나 강력한 검을 보면 반드시 손에 넣어야 하는 병적인 집착이 있다.\n애용하는 세 자루의 마검으로 적을 화려하게 베어 넘긴다.</v>
          </cell>
        </row>
        <row r="260">
          <cell r="A260" t="str">
            <v>CREATURE_NAME_75</v>
          </cell>
          <cell r="B260" t="str">
            <v>다카리스</v>
          </cell>
        </row>
        <row r="261">
          <cell r="A261" t="str">
            <v>CREATURE_TITLE_75</v>
          </cell>
          <cell r="B261" t="str">
            <v>호수의 현자 다카리스</v>
          </cell>
        </row>
        <row r="262">
          <cell r="A262" t="str">
            <v>CREATURE_DESC_75</v>
          </cell>
          <cell r="B262" t="str">
            <v>제국이 점령한 에레타나 호수 근방 원주민 리자드맨들의 현자.\n무력으로 제압당한 고향을 되찾기 위해, 8년 전 레지스탕스의 탄생에 가담했다.\n부족 전통의 마법으로 적들을 혼돈에 빠뜨린다.</v>
          </cell>
        </row>
        <row r="263">
          <cell r="A263" t="str">
            <v>CREATURE_NAME_76</v>
          </cell>
          <cell r="B263" t="str">
            <v>테일리</v>
          </cell>
        </row>
        <row r="264">
          <cell r="A264" t="str">
            <v>CREATURE_TITLE_76</v>
          </cell>
          <cell r="B264" t="str">
            <v>용감무쌍 기사단장 테일리</v>
          </cell>
        </row>
        <row r="265">
          <cell r="A265" t="str">
            <v>CREATURE_DESC_76</v>
          </cell>
          <cell r="B265" t="str">
            <v>성스러운 돌 럭키스톤을 찾아 몰려다니는 슈티족의 기사단장.\n자신보다 훨씬 거대한 망치를 휘두르며 특유의 용감함으로 적을 쓰러뜨린다.</v>
          </cell>
        </row>
        <row r="266">
          <cell r="A266" t="str">
            <v>CREATURE_NAME_77</v>
          </cell>
          <cell r="B266" t="str">
            <v>제라</v>
          </cell>
        </row>
        <row r="267">
          <cell r="A267" t="str">
            <v>CREATURE_TITLE_77</v>
          </cell>
          <cell r="B267" t="str">
            <v>붉은 달의 전령 제라</v>
          </cell>
        </row>
        <row r="268">
          <cell r="A268" t="str">
            <v>CREATURE_DESC_77</v>
          </cell>
          <cell r="B268" t="str">
            <v>티다르들이 세계에 간섭하기 위해 어둠의 힘으로 만들어낸 소녀.\n수시로 정체를 바꿔가며 오랜 시간동안 사람들 사이에 존재해왔다.</v>
          </cell>
        </row>
        <row r="269">
          <cell r="A269" t="str">
            <v>CREATURE_NAME_78</v>
          </cell>
          <cell r="B269" t="str">
            <v>베른헤임</v>
          </cell>
        </row>
        <row r="270">
          <cell r="A270" t="str">
            <v>CREATURE_TITLE_78</v>
          </cell>
          <cell r="B270" t="str">
            <v>파괴의 검 베른헤임</v>
          </cell>
        </row>
        <row r="271">
          <cell r="A271" t="str">
            <v>CREATURE_DESC_78</v>
          </cell>
          <cell r="B271" t="str">
            <v>침묵의 기사. 흑빛의 검사. 산을 뒤흔드는 검.\n다양한 이명을 지닌, 제국령에서 활동하고 있는 전설적인 용병.\n그의 거대한 검은 세계의 모든 힘을 흡수하여, 단순히 파괴를 일삼는다.</v>
          </cell>
        </row>
        <row r="272">
          <cell r="A272" t="str">
            <v>CREATURE_NAME_79</v>
          </cell>
          <cell r="B272" t="str">
            <v>에반</v>
          </cell>
        </row>
        <row r="273">
          <cell r="A273" t="str">
            <v>CREATURE_TITLE_79</v>
          </cell>
          <cell r="B273" t="str">
            <v>지식의 숲 에반</v>
          </cell>
        </row>
        <row r="274">
          <cell r="A274" t="str">
            <v>CREATURE_DESC_79</v>
          </cell>
          <cell r="B274" t="str">
            <v>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v>
          </cell>
        </row>
        <row r="275">
          <cell r="A275" t="str">
            <v>CREATURE_NAME_80</v>
          </cell>
          <cell r="B275" t="str">
            <v>샤크메</v>
          </cell>
        </row>
        <row r="276">
          <cell r="A276" t="str">
            <v>CREATURE_TITLE_80</v>
          </cell>
          <cell r="B276" t="str">
            <v>태양의 그림자 샤크메</v>
          </cell>
        </row>
        <row r="277">
          <cell r="A277" t="str">
            <v>CREATURE_DESC_80</v>
          </cell>
          <cell r="B277" t="str">
            <v>고대 세키레이넬의 2 왕자였으나\n더는 인간이 아닌 뒤틀린 이형의 존재가 되어 떠돌 뿐이다.</v>
          </cell>
        </row>
        <row r="278">
          <cell r="A278" t="str">
            <v>CREATURE_NAME_81</v>
          </cell>
          <cell r="B278" t="str">
            <v>힐다</v>
          </cell>
        </row>
        <row r="279">
          <cell r="A279" t="str">
            <v>CREATURE_TITLE_81</v>
          </cell>
          <cell r="B279" t="str">
            <v>여명의 창 힐다</v>
          </cell>
        </row>
        <row r="280">
          <cell r="A280" t="str">
            <v>CREATURE_DESC_81</v>
          </cell>
          <cell r="B280" t="str">
            <v>멸망한 고대 마도 왕국의 잔재를 지키는 의문의 소녀.\n차가운 눈동자 속에는 깊은 그리움과 고독이 잠겨있다.</v>
          </cell>
        </row>
        <row r="281">
          <cell r="A281" t="str">
            <v>CREATURE_NAME_82</v>
          </cell>
          <cell r="B281" t="str">
            <v>이솔렛</v>
          </cell>
        </row>
        <row r="282">
          <cell r="A282" t="str">
            <v>CREATURE_TITLE_82</v>
          </cell>
          <cell r="B282" t="str">
            <v>회색의 소망 이솔렛</v>
          </cell>
        </row>
        <row r="283">
          <cell r="A283" t="str">
            <v>CREATURE_DESC_82</v>
          </cell>
          <cell r="B283" t="str">
            <v>판도라의 처형자로 불리는 회색의 마녀.\n그녀가 구사하는 원소마법은 인위적인 힘에 의해 강화되어 휘몰아친다.</v>
          </cell>
        </row>
        <row r="284">
          <cell r="A284" t="str">
            <v>CREATURE_NAME_83</v>
          </cell>
          <cell r="B284" t="str">
            <v>반역자 클라우스</v>
          </cell>
        </row>
        <row r="285">
          <cell r="A285" t="str">
            <v>CREATURE_TITLE_83</v>
          </cell>
          <cell r="B285" t="str">
            <v>방패를 버린 기사 반역자 클라우스</v>
          </cell>
        </row>
        <row r="286">
          <cell r="A286" t="str">
            <v>CREATURE_DESC_83</v>
          </cell>
          <cell r="B286" t="str">
            <v>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v>
          </cell>
        </row>
        <row r="287">
          <cell r="A287" t="str">
            <v>CREATURE_TITLE_84</v>
          </cell>
          <cell r="B287" t="str">
            <v>타락한 성검의 용사 마왕 카셀</v>
          </cell>
        </row>
        <row r="288">
          <cell r="A288" t="str">
            <v>CREATURE_DESC_84</v>
          </cell>
          <cell r="B288" t="str">
            <v>카셀의 의식을 집어삼켜 새롭게 태어난 마왕.\n성검의 용사는 더 이상 희망이 아닌 위협으로 다가온다.</v>
          </cell>
        </row>
        <row r="289">
          <cell r="A289" t="str">
            <v>CREATURE_TITLE_85</v>
          </cell>
          <cell r="B289" t="str">
            <v>버려진 믿음 타락 프레이</v>
          </cell>
        </row>
        <row r="290">
          <cell r="A290" t="str">
            <v>CREATURE_DESC_85</v>
          </cell>
          <cell r="B290" t="str">
            <v>여신 루아에게 배신당해 타천사의 길을 선택한 프레이.\n새로운 마왕의 곁을 늘 지킨다.</v>
          </cell>
        </row>
        <row r="291">
          <cell r="A291" t="str">
            <v>CREATURE_NAME_86</v>
          </cell>
          <cell r="B291" t="str">
            <v>그레모리</v>
          </cell>
        </row>
        <row r="292">
          <cell r="A292" t="str">
            <v>CREATURE_TITLE_86</v>
          </cell>
          <cell r="B292" t="str">
            <v>웅크린 재앙 그레모리</v>
          </cell>
        </row>
        <row r="293">
          <cell r="A293" t="str">
            <v>CREATURE_DESC_86</v>
          </cell>
          <cell r="B293" t="str">
            <v xml:space="preserve">마계에서 넘어온 태초의 5마족 중 한명.\n움직이는 게 귀찮아 큐브위에서 잘 내려오지 않는다. </v>
          </cell>
        </row>
        <row r="294">
          <cell r="A294" t="str">
            <v>CREATURE_NAME_87</v>
          </cell>
          <cell r="B294" t="str">
            <v>글렌위스</v>
          </cell>
        </row>
        <row r="295">
          <cell r="A295" t="str">
            <v>CREATURE_TITLE_87</v>
          </cell>
          <cell r="B295" t="str">
            <v>제국의 방패 글렌위스</v>
          </cell>
        </row>
        <row r="296">
          <cell r="A296" t="str">
            <v>CREATURE_DESC_87</v>
          </cell>
          <cell r="B296"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297">
          <cell r="A297" t="str">
            <v>CREATURE_NAME_88</v>
          </cell>
          <cell r="B297" t="str">
            <v>리히트</v>
          </cell>
        </row>
        <row r="298">
          <cell r="A298" t="str">
            <v>CREATURE_TITLE_88</v>
          </cell>
          <cell r="B298" t="str">
            <v>흑월의 섬광 리히트</v>
          </cell>
        </row>
        <row r="299">
          <cell r="A299" t="str">
            <v>CREATURE_DESC_88</v>
          </cell>
          <cell r="B299" t="str">
            <v>이계의 오르벨에서 넘어온 다크엘프.\n여동생인 리피네와 늘 함께 행동한다.</v>
          </cell>
        </row>
        <row r="300">
          <cell r="A300" t="str">
            <v>CREATURE_NAME_89</v>
          </cell>
          <cell r="B300" t="str">
            <v>리피네</v>
          </cell>
        </row>
        <row r="301">
          <cell r="A301" t="str">
            <v>CREATURE_TITLE_89</v>
          </cell>
          <cell r="B301" t="str">
            <v>은월의 검사 리피네</v>
          </cell>
        </row>
        <row r="302">
          <cell r="A302" t="str">
            <v>CREATURE_DESC_89</v>
          </cell>
          <cell r="B302" t="str">
            <v>이계의 오르벨에서 넘어온 다크엘프.\n오빠인 리히트와 늘 함께 행동한다.</v>
          </cell>
        </row>
        <row r="303">
          <cell r="A303" t="str">
            <v>CREATURE_NAME_90</v>
          </cell>
          <cell r="B303" t="str">
            <v>메이</v>
          </cell>
        </row>
        <row r="304">
          <cell r="A304" t="str">
            <v>CREATURE_TITLE_90</v>
          </cell>
          <cell r="B304" t="str">
            <v>대부호를 꿈꾸는 소녀 메이</v>
          </cell>
        </row>
        <row r="305">
          <cell r="A305" t="str">
            <v>CREATURE_DESC_90</v>
          </cell>
          <cell r="B305" t="str">
            <v>오르벨왕성의 종합상점을 운영하는 소녀. \n씩씩함과 늘 밝은 모습으로 대하는 이 사랑스러운 소녀를 어떤 이가 싫어할까? \n자신의 바구니에서 갖가지 유용한 물품을 꺼내어 아군을 돕는다.</v>
          </cell>
        </row>
        <row r="306">
          <cell r="A306" t="str">
            <v>CREATURE_NAME_91</v>
          </cell>
          <cell r="B306" t="str">
            <v>글라디</v>
          </cell>
        </row>
        <row r="307">
          <cell r="A307" t="str">
            <v>CREATURE_TITLE_91</v>
          </cell>
          <cell r="B307" t="str">
            <v>아레나의 맹수 글라디</v>
          </cell>
        </row>
        <row r="308">
          <cell r="A308" t="str">
            <v>CREATURE_DESC_91</v>
          </cell>
          <cell r="B308" t="str">
            <v>수도 오르벨의 결투장을 제패한 남자. \n결투장의 정점에 오른 그를 사람들이 두려워하여 아레나의 맹수라 불렀다.\n그의 가공할 권법은 상대를 순식간에 분쇄시킨다.</v>
          </cell>
        </row>
        <row r="309">
          <cell r="A309" t="str">
            <v>CREATURE_NAME_92</v>
          </cell>
          <cell r="B309" t="str">
            <v>베로니카</v>
          </cell>
        </row>
        <row r="310">
          <cell r="A310" t="str">
            <v>CREATURE_TITLE_92</v>
          </cell>
          <cell r="B310" t="str">
            <v>통찰의 눈 베로니카</v>
          </cell>
        </row>
        <row r="311">
          <cell r="A311" t="str">
            <v>CREATURE_DESC_92</v>
          </cell>
          <cell r="B311" t="str">
            <v>현자의 탑 출신으로, 룬 마법의 공식을 재정립한 천재. \n현재는 오르벨의 재무관이자, 모든 길드들을 총괄하는 총책임자이기도 하다. \n그녀의 뛰어난 분석력과 룬 마법은 적을 붙들어 속박한다.</v>
          </cell>
        </row>
        <row r="312">
          <cell r="A312" t="str">
            <v>CREATURE_NAME_93</v>
          </cell>
          <cell r="B312" t="str">
            <v>로만</v>
          </cell>
        </row>
        <row r="313">
          <cell r="A313" t="str">
            <v>CREATURE_TITLE_93</v>
          </cell>
          <cell r="B313" t="str">
            <v>신뢰의 수문장 로만</v>
          </cell>
        </row>
        <row r="314">
          <cell r="A314" t="str">
            <v>CREATURE_DESC_93</v>
          </cell>
          <cell r="B314" t="str">
            <v>오르벨 왕가를 지키는 수문장.\n왕실의 허락 없이는, 단 한 발자국도 로만을 지나쳐 갈 수 없다.\n그의 할버드에서 뿜어나오는 강력한 기운은 적을 굴복시킨다.</v>
          </cell>
        </row>
        <row r="315">
          <cell r="A315" t="str">
            <v>CREATURE_NAME_94</v>
          </cell>
          <cell r="B315" t="str">
            <v>유노</v>
          </cell>
        </row>
        <row r="316">
          <cell r="A316" t="str">
            <v>CREATURE_TITLE_94</v>
          </cell>
          <cell r="B316" t="str">
            <v>영웅의 요리사 유노</v>
          </cell>
        </row>
        <row r="317">
          <cell r="A317" t="str">
            <v>CREATURE_DESC_94</v>
          </cell>
          <cell r="B317" t="str">
            <v xml:space="preserve">오르벨 최고의 요리사 중 하나.\n고급스러운 음식이든, 서민의 식탁이든, 그녀가 만들지 못하는 음식은 없다.\n그녀의 요리는 몸을 치유하고, 용기를 복돋운다.   </v>
          </cell>
        </row>
        <row r="318">
          <cell r="A318" t="str">
            <v>CREATURE_NAME_95</v>
          </cell>
          <cell r="B318" t="str">
            <v>니키</v>
          </cell>
        </row>
        <row r="319">
          <cell r="A319" t="str">
            <v>CREATURE_TITLE_95</v>
          </cell>
          <cell r="B319" t="str">
            <v>잔혹의 간수장 니키</v>
          </cell>
        </row>
        <row r="320">
          <cell r="A320" t="str">
            <v>CREATURE_DESC_95</v>
          </cell>
          <cell r="B320"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321">
          <cell r="A321" t="str">
            <v>CREATURE_NAME_96</v>
          </cell>
          <cell r="B321" t="str">
            <v>도자르타</v>
          </cell>
        </row>
        <row r="322">
          <cell r="A322" t="str">
            <v>CREATURE_TITLE_96</v>
          </cell>
          <cell r="B322" t="str">
            <v>순수의 바람 도자르타</v>
          </cell>
        </row>
        <row r="323">
          <cell r="A323" t="str">
            <v>CREATURE_DESC_96</v>
          </cell>
          <cell r="B323" t="str">
            <v>엘리도라 왕국에 위치한 도전의 탑을 지키고 있는 엘프의 공주.\n고대의 유물, 그리고 그 속에 숨겨져 있는 힘에 대해 누구보다도 잘 이해하고 있다.</v>
          </cell>
        </row>
        <row r="324">
          <cell r="A324" t="str">
            <v>CREATURE_NAME_97</v>
          </cell>
          <cell r="B324" t="str">
            <v>하누스</v>
          </cell>
        </row>
        <row r="325">
          <cell r="A325" t="str">
            <v>CREATURE_TITLE_97</v>
          </cell>
          <cell r="B325" t="str">
            <v>포화의 교관 하누스</v>
          </cell>
        </row>
        <row r="326">
          <cell r="A326" t="str">
            <v>CREATURE_DESC_97</v>
          </cell>
          <cell r="B326" t="str">
            <v>길드연합의 지휘통제실에서 연합군을 양성하는 최연소 훈련관으로, 무기 개조와 전략 구성의 천재.\n직접 제작한 총기들을 이용하여 적을 초토화시킨다.</v>
          </cell>
        </row>
        <row r="327">
          <cell r="A327" t="str">
            <v>CREATURE_NAME_98</v>
          </cell>
          <cell r="B327" t="str">
            <v>카인</v>
          </cell>
        </row>
        <row r="328">
          <cell r="A328" t="str">
            <v>CREATURE_TITLE_98</v>
          </cell>
          <cell r="B328" t="str">
            <v>불멸의 신왕 카인</v>
          </cell>
        </row>
        <row r="329">
          <cell r="A329" t="str">
            <v>CREATURE_DESC_98</v>
          </cell>
          <cell r="B329" t="str">
            <v>고대 세키레이넬 왕국의 위대한 신왕.\n자신의 혼을 사막에 묶어 사막이 존재하는 한 영원할 불멸을 손에 넣었다.\n염동 능력을 통해 신왕의 권위를 상징하는 차크람을 자유자재로 조종하여 공격한다.</v>
          </cell>
        </row>
        <row r="330">
          <cell r="A330" t="str">
            <v>CREATURE_NAME_99</v>
          </cell>
          <cell r="B330" t="str">
            <v>탈리샤</v>
          </cell>
        </row>
        <row r="331">
          <cell r="A331" t="str">
            <v>CREATURE_TITLE_99</v>
          </cell>
          <cell r="B331" t="str">
            <v>찬란한 감정사 탈리샤</v>
          </cell>
        </row>
        <row r="332">
          <cell r="A332" t="str">
            <v>CREATURE_DESC_99</v>
          </cell>
          <cell r="B332" t="str">
            <v>여행을 좋아하는 보석 수집가.\n보석을 모으는 것에는 다른 이유가 있는 듯하다.\n마을의 소문을 듣거나 사람들과 이야기하는 것을 좋아해,\n오르벨 거리에서 사람들과 이야기를 나누는 그녀를 종종 볼 수 있다.</v>
          </cell>
        </row>
        <row r="333">
          <cell r="A333" t="str">
            <v>CREATURE_NAME_100</v>
          </cell>
          <cell r="B333" t="str">
            <v>루시키엘</v>
          </cell>
        </row>
        <row r="334">
          <cell r="A334" t="str">
            <v>CREATURE_TITLE_100</v>
          </cell>
          <cell r="B334" t="str">
            <v>파괴의 화신 루시키엘</v>
          </cell>
        </row>
        <row r="335">
          <cell r="A335" t="str">
            <v>CREATURE_DESC_100</v>
          </cell>
          <cell r="B335" t="str">
            <v>태초의 5마족 중 하나.\n평소에는 차분한 성격이지만, 전투가 벌어지면 아주 호전적으로 변한다.</v>
          </cell>
        </row>
        <row r="336">
          <cell r="A336" t="str">
            <v>CREATURE_NAME_101</v>
          </cell>
          <cell r="B336" t="str">
            <v>에스텔</v>
          </cell>
        </row>
        <row r="337">
          <cell r="A337" t="str">
            <v>CREATURE_TITLE_101</v>
          </cell>
          <cell r="B337" t="str">
            <v>이정표의 동반자 에스텔</v>
          </cell>
        </row>
        <row r="338">
          <cell r="A338" t="str">
            <v>CREATURE_DESC_101</v>
          </cell>
          <cell r="B338" t="str">
            <v>현자의 탑에서 오르벨로 파견된 용사들의 길잡이.\n초보 용사부터 베테랑 용사까지 에스텔의 도움을 안 거쳐간 이는 없다고 한다.\n주변 사람을 웃게 만드는 특유의 발랄함과 긍정적인 사고가 최고의 강점.</v>
          </cell>
        </row>
        <row r="339">
          <cell r="A339" t="str">
            <v>CREATURE_NAME_102</v>
          </cell>
          <cell r="B339" t="str">
            <v>이사야</v>
          </cell>
        </row>
        <row r="340">
          <cell r="A340" t="str">
            <v>CREATURE_TITLE_102</v>
          </cell>
          <cell r="B340" t="str">
            <v>혼돈의 목자 이사야</v>
          </cell>
        </row>
        <row r="341">
          <cell r="A341" t="str">
            <v>CREATURE_DESC_102</v>
          </cell>
          <cell r="B341" t="str">
            <v>혼돈의 진리를 설파하는 자애로운 여성.\n어떤 자들에게는 성녀와 같다며 칭송받고 있으나 그녀의 본질은 마족이다.</v>
          </cell>
        </row>
        <row r="342">
          <cell r="A342" t="str">
            <v>CREATURE_NAME_111</v>
          </cell>
          <cell r="B342" t="str">
            <v>발란세</v>
          </cell>
        </row>
        <row r="343">
          <cell r="A343" t="str">
            <v>CREATURE_TITLE_111</v>
          </cell>
          <cell r="B343" t="str">
            <v>공학의 지성 발란세</v>
          </cell>
        </row>
        <row r="344">
          <cell r="A344" t="str">
            <v>CREATURE_DESC_111</v>
          </cell>
          <cell r="B344" t="str">
            <v xml:space="preserve">베스피아 제국이 심혈을 기울이고 있는 마도공학 연구의 중심지, 마고스레플람의 최고연구소장.\n크로우의 절대적 지지자이자 하운드 부대 일원들과도 아는 사이이다.\n크로우의 아내 로제와도 절친한 친구였으며, 크로우와 마찬가지로 로제와 로아를 잔혹하게 죽인 자들을 용서할 수 없어 크로우를 돕고 있다.\n마도공학에 관해서는 둘째가라면 서러울 정도의 지식을 보유하고 있는 과학자이자 천재.\n현실적인 조언과 충고를 아끼지 않으며 진취적인 성향이 강하고, 행동에 거침이 없다. </v>
          </cell>
        </row>
        <row r="345">
          <cell r="A345" t="str">
            <v>GETHERO_DESC_1</v>
          </cell>
          <cell r="B345" t="str">
            <v>세계를 구원할 수 있는 성검 에아가 선택한 용사이다. 성검을 휘둘러 적을 밀어내고, 성검의 힘을 통해 자신을 강화시킬 수 있다.</v>
          </cell>
        </row>
        <row r="346">
          <cell r="A346" t="str">
            <v>GETHERO_DESC_2</v>
          </cell>
          <cell r="B346" t="str">
            <v>카셀의 소꿉친구이자 여신을 섬기는 신관이다. 빛의 힘으로 아군을 치유하고 보호한다.여신의 축복을 받아 일시적으로 마법의 힘과 그에 대한 저항력을 증가시킬 수도 있다.</v>
          </cell>
        </row>
        <row r="347">
          <cell r="A347" t="str">
            <v>GETHERO_DESC_3</v>
          </cell>
          <cell r="B347" t="str">
            <v>마법사들의 모임, 붉은 탑 출신의 당찬 아가씨이다. 강력한 화염 마법으로 다수의 적들에게불꽃을 일으키고, 불씨를 폭발 시켜 더 큰 피해를 준다.</v>
          </cell>
        </row>
        <row r="348">
          <cell r="A348" t="str">
            <v>GETHERO_DESC_4</v>
          </cell>
          <cell r="B348" t="str">
            <v>숨겨진 과거를 가진 전직 암살자이다. 단일 대상에게 강력한 힘을 발휘하며 적들의 시선으로부터 벗어나 끊임없는 맹공을 펼치며 유린한다.</v>
          </cell>
        </row>
        <row r="349">
          <cell r="A349" t="str">
            <v>GETHERO_DESC_5</v>
          </cell>
          <cell r="B349" t="str">
            <v>혹한의 설원지대에서 사는 바바리안 왕국의 전사이다. 강렬한 함성으로 적군의 사기를 낮추고 적들 사이를 폭풍처럼 가로지른다.</v>
          </cell>
        </row>
        <row r="350">
          <cell r="A350" t="str">
            <v>GETHERO_DESC_6</v>
          </cell>
          <cell r="B350" t="str">
            <v>과거 수많은 거룡들을 사냥해온 드워프들의 왕이자 영웅이다.작은 체구에서 뿜어져 나오는 강력한 힘으로 휘두르는 방패로 진형을 파괴하고, 강력한 일격으로 적의 목숨을 끊는다.</v>
          </cell>
        </row>
        <row r="351">
          <cell r="A351" t="str">
            <v>GETHERO_DESC_7</v>
          </cell>
          <cell r="B351" t="str">
            <v>기계 공학에 능통한 하얀 고블린이다.커다란 핸드 캐논을 사용해 폭발적인 피해를 주고 특수한 탄환들을 사용하여 적들을 방해하고 치명적인 피해를 입힌다.</v>
          </cell>
        </row>
        <row r="352">
          <cell r="A352" t="str">
            <v>GETHERO_DESC_8</v>
          </cell>
          <cell r="B352" t="str">
            <v>긴 세월동안 하늘바람 부족을 지킨 족장이다. 바람과 하늘의 힘을 사용하여 적을 무찌른다.강력한 번개가 적들을 마비시키고, 아군들에게는 바람의 축복과 치유를 한다.</v>
          </cell>
        </row>
        <row r="353">
          <cell r="A353" t="str">
            <v>GETHERO_DESC_9</v>
          </cell>
          <cell r="B353" t="str">
            <v>자신의 재미만을 추구하는 잔인한 악마이다. 거대한 낫으로 적들의 영혼을 빼앗고, 적들 사이에 갑자기 나타나 주변의 모든 것들을 베어버리기도 한다.</v>
          </cell>
        </row>
        <row r="354">
          <cell r="A354" t="str">
            <v>GETHERO_DESC_10</v>
          </cell>
          <cell r="B354" t="str">
            <v>신성한 숲을 지키는 엘프들의 공주. 달빛의 기운이 담긴 화살들은 그녀의 의지가 되어 적을 쫓으며, 바람의 기운이 담긴 화살은 그녀의 힘이 되어 적을 꿰뚫는다.</v>
          </cell>
        </row>
        <row r="355">
          <cell r="A355" t="str">
            <v>GETHERO_DESC_11</v>
          </cell>
          <cell r="B355" t="str">
            <v>과거 세계를 구한 영웅에게 축복을 내려준 성녀이다. 증오가 가득 담긴 저주받은 까마귀는 적에게 날카로운 깃털을 발사하고, 적 진형을 풍비박살 내버린다.</v>
          </cell>
        </row>
        <row r="356">
          <cell r="A356" t="str">
            <v>GETHERO_DESC_12</v>
          </cell>
          <cell r="B356" t="str">
            <v>저주를 받아 어린 소녀의 모습이 되어 버린 전설적인 해적이다. 함선에서 뜯어온 주포를 적의 머리 위에 정확하게 타격하는 신기를 발휘한다.</v>
          </cell>
        </row>
        <row r="357">
          <cell r="A357" t="str">
            <v>GETHERO_DESC_13</v>
          </cell>
          <cell r="B357" t="str">
            <v>전 마왕 침공 시기에 인간 연합군으로 참전했던 엘프 드루이드이다. 자연과 교감하여 나무를 통해 적들을 공격한다.</v>
          </cell>
        </row>
        <row r="358">
          <cell r="A358" t="str">
            <v>GETHERO_DESC_14</v>
          </cell>
          <cell r="B358" t="str">
            <v>아머 비스트를 길들인 냉철한 사냥꾼이다. 회전하는 부메랑은 적의 활로를 끊고, 강력한 아머 비스트의 턱힘으로 적을 사정없이 물어뜯는다.</v>
          </cell>
        </row>
        <row r="359">
          <cell r="A359" t="str">
            <v>GETHERO_DESC_15</v>
          </cell>
          <cell r="B359" t="str">
            <v>카셀의 의형이자 정식 기사. 단단한 강철과도 같은 그는 전방에서 아군을 보호한다. 적의 공격을 받아내며 적들을 제압하는 모습은 성벽같다는 평을 받는다.</v>
          </cell>
        </row>
        <row r="360">
          <cell r="A360" t="str">
            <v>GETHERO_DESC_16</v>
          </cell>
          <cell r="B360" t="str">
            <v>영혼 등불을 이용해 영혼을 인도하는 수인족이다. 영혼들의 힘을 빌려 아군을 치유한다. 영혼들로 적을 방해하기도 하며, 마나를 채워주기도한다.</v>
          </cell>
        </row>
        <row r="361">
          <cell r="A361" t="str">
            <v>GETHERO_DESC_17</v>
          </cell>
          <cell r="B361" t="str">
            <v>그림자 속에서 적을 사냥하는 다크엘프이다. 복수로 움직이는 그의 석궁은 칠흑같은 어둠을 쏴 적을 꿰뚫는다.</v>
          </cell>
        </row>
        <row r="362">
          <cell r="A362" t="str">
            <v>GETHERO_DESC_18</v>
          </cell>
          <cell r="B362" t="str">
            <v>가벼운 한손 검을 다루는 용병이다. 가벼운 몸놀림을 기반으로 적의 공격을 피하고, 마치 빛과 같은 속도로 적을 찌른다.</v>
          </cell>
        </row>
        <row r="363">
          <cell r="A363" t="str">
            <v>GETHERO_DESC_19</v>
          </cell>
          <cell r="B363" t="str">
            <v>빙룡의 저주를 받아 힘을 얻은 마법사이다. 강력한 얼음 마법을 사용해 적을 얼리는게 주특기이다.</v>
          </cell>
        </row>
        <row r="364">
          <cell r="A364" t="str">
            <v>GETHERO_DESC_20</v>
          </cell>
          <cell r="B364" t="str">
            <v>거대한 랜스와 방패를 다루는 수호기사이다. 요새와도 같은 굳건함으로 적들의 공격을 받아내며, 거대한 랜스로 적들을 휘젓는다.</v>
          </cell>
        </row>
        <row r="365">
          <cell r="A365" t="str">
            <v>GETHERO_DESC_21</v>
          </cell>
          <cell r="B365" t="str">
            <v>너클을 이용한 근접 격투를 전문으로 하는 하피이다. 적들 사이를 종횡무진하며 유린한다. 강력한 연속공격으로 적을 분쇄한다.</v>
          </cell>
        </row>
        <row r="366">
          <cell r="A366" t="str">
            <v>GETHERO_DESC_22</v>
          </cell>
          <cell r="B366" t="str">
            <v>혹한의 환경에서 온 제국출신의 저격수이다. 어떤상황에서도 적을 침착하게 조준하여 저격하며, 집중을 하면 할수록 강해진다.</v>
          </cell>
        </row>
        <row r="367">
          <cell r="A367" t="str">
            <v>GETHERO_DESC_23</v>
          </cell>
          <cell r="B367" t="str">
            <v>마왕군의 용암을 사용하는 악마 기사이다. 적들에게 끝없이 타오르는 고통을 입히며, 화강암같은 단단함으로 견뎌 적을 쓰러뜨린다.</v>
          </cell>
        </row>
        <row r="368">
          <cell r="A368" t="str">
            <v>GETHERO_DESC_24</v>
          </cell>
          <cell r="B368" t="str">
            <v>자유분방하지만 신앙심은 깊은 루아 교단의 사제이다. 아군을 회복하고 동시에 적을 공격하는 신성폭발을 사용하며, 아군을 보호한다.</v>
          </cell>
        </row>
        <row r="369">
          <cell r="A369" t="str">
            <v>GETHERO_DESC_25</v>
          </cell>
          <cell r="B369" t="str">
            <v>과거에 마왕군과 싸웠지만 언데드가 된 소녀이다. 자신이 잠들어 있던 관을 끌고 다닌다. 적들에게 죽음의 징표를 남겨 자신을 회복한다.</v>
          </cell>
        </row>
        <row r="370">
          <cell r="A370" t="str">
            <v>GETHERO_DESC_26</v>
          </cell>
          <cell r="B370" t="str">
            <v>오르벨리아 출신 귀족 영애. \n현자의 탑에서 손에 꼽히는 천재로, ‘보라’의 칭호를 하사받았다.\n화려한 양산으로부터 강력한 마력포를 발사하여 적을 꿰뚫는다.</v>
          </cell>
        </row>
        <row r="371">
          <cell r="A371" t="str">
            <v>GETHERO_DESC_27</v>
          </cell>
          <cell r="B371" t="str">
            <v>오르벨리아 왕실 대서고의 서기관이다.\n문양을 써서 아군을 치유하고, 적들의 이로운 마법들을 지워버린다.</v>
          </cell>
        </row>
        <row r="372">
          <cell r="A372" t="str">
            <v>GETHERO_DESC_28</v>
          </cell>
          <cell r="B372" t="str">
            <v>황제의 직속 엘리트 호위 기사단의 부 기사단장이다.\n마법마저 베어버리는 쾌속의 검술을 지니고 있다.\n강한 적을 우선적으로 타격할 수 있다.</v>
          </cell>
        </row>
        <row r="373">
          <cell r="A373" t="str">
            <v>GETHERO_DESC_29</v>
          </cell>
          <cell r="B373" t="str">
            <v>자신의 몸집만큼이나 큰 새총을 가지고 다니는 정체불명의 아이이다.\n커다란 새총에서 발사하는 탄환은 멀리 날아갈수록 강력해진다.</v>
          </cell>
        </row>
        <row r="374">
          <cell r="A374" t="str">
            <v>GETHERO_DESC_30</v>
          </cell>
          <cell r="B374" t="str">
            <v>아에기나 사막의 오아시스를 지키는 물의 무녀.\n기나긴 세월을 살아온 자애로운 수룡이다.\n그녀가 다루는 물은 강력한 치유의 힘을 지녔다.</v>
          </cell>
        </row>
        <row r="375">
          <cell r="A375" t="str">
            <v>GETHERO_DESC_31</v>
          </cell>
          <cell r="B375" t="str">
            <v>지상에서 혼란을 일으키는 마족을 처단하기 위해 강림한 고위 천족.\n빛의 화살로 공중에서 적을 처단한다.</v>
          </cell>
        </row>
        <row r="376">
          <cell r="A376" t="str">
            <v>GETHERO_DESC_32</v>
          </cell>
          <cell r="B376" t="str">
            <v>100년 전의 영웅들과 함께 마족과 전쟁을 벌였던 뱀파이어의 공주. 순혈의 불사자이지만, 아직은 과거 전쟁에 썼던 힘을 천천히 회복 중이다. 피의 지배와 권속들을 다루는 힘으로 적을 공격한다.</v>
          </cell>
        </row>
        <row r="377">
          <cell r="A377" t="str">
            <v>GETHERO_DESC_33</v>
          </cell>
          <cell r="B377" t="str">
            <v>오드아이의 신비한 공간술사. 공간을 찢어 소환한 무수한 검으로 적을 공격한다.</v>
          </cell>
        </row>
        <row r="378">
          <cell r="A378" t="str">
            <v>GETHERO_DESC_34</v>
          </cell>
          <cell r="B378" t="str">
            <v>일반인도 마법을 사용할 수 있는 날을 꿈꾸는 천재 마도공학자. 직접 만든 마도생명체로 마법을 구사하여 적을 공격한다.</v>
          </cell>
        </row>
        <row r="379">
          <cell r="A379" t="str">
            <v>GETHERO_DESC_35</v>
          </cell>
          <cell r="B379"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380">
          <cell r="A380" t="str">
            <v>GETHERO_DESC_36</v>
          </cell>
          <cell r="B380" t="str">
            <v>인간들의 세계를 마족의 위협으로부터 오랫동안 지켜온 용맹한 영웅. 여신의 축복이 깃든 기둥으로 적을 박살낸다.</v>
          </cell>
        </row>
        <row r="381">
          <cell r="A381" t="str">
            <v>GETHERO_DESC_37</v>
          </cell>
          <cell r="B381" t="str">
            <v>웃는가면단의 최정예 암살자이자 로이의 동기.\n조직의 '청소부'로서 배반자를 처리하는 역할을 맡았다.\n누구도 알아채지 못하게 기습하여 적을 처리한다.</v>
          </cell>
        </row>
        <row r="382">
          <cell r="A382" t="str">
            <v>GETHERO_DESC_38</v>
          </cell>
          <cell r="B382" t="str">
            <v>고위 마족과 인간의 혼혈아 로써. 자신의 존재를 저주하고 있다. 강력한 마족의 피가 흐르는 오른팔을 휘둘러 적들을 산산조각 낸다.</v>
          </cell>
        </row>
        <row r="383">
          <cell r="A383" t="str">
            <v>GETHERO_DESC_39</v>
          </cell>
          <cell r="B383" t="str">
            <v>골드 바의 팜므파탈 여주인, 나쁜 여자의 대명사처럼 첫인상부터 에로틱하고 섹시한 매력덩어리. 아군에게 늘 농염함을 담은 격려를 보내준다.</v>
          </cell>
        </row>
        <row r="384">
          <cell r="A384" t="str">
            <v>GETHERO_DESC_40</v>
          </cell>
          <cell r="B384" t="str">
            <v>지금은 사라진 그레이 공국의 제1기사이자 사라진 주인인 제인을 찾아 세계를 헤메이고 있는 자. 무시무시한 힘을 담고 있는 그의 쌍창은 눈 앞에 마족이 있다면 일말의 자비도 베풀지 않는다.</v>
          </cell>
        </row>
        <row r="385">
          <cell r="A385" t="str">
            <v>GETHERO_DESC_41</v>
          </cell>
          <cell r="B385" t="str">
            <v>사제가 부족했던 시기에 사람들을 치료했던 의료술의 계승자. 커다란 주사기에서 주사약을 발사해 아군을 치유하고 강하게 하거나 적을 약화시킨다.</v>
          </cell>
        </row>
        <row r="386">
          <cell r="A386" t="str">
            <v>GETHERO_DESC_42</v>
          </cell>
          <cell r="B386" t="str">
            <v>영물 레드퍼의 저주를 받아 레드퍼의 모습이 된 시계술사. 마법이 걸린 시계를 통해 적을 공격하여 마비시키거나 아군의 능력을 빠르게 사용할 수 있게 한다.</v>
          </cell>
        </row>
        <row r="387">
          <cell r="A387" t="str">
            <v>GETHERO_DESC_43</v>
          </cell>
          <cell r="B387"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388">
          <cell r="A388" t="str">
            <v>GETHERO_DESC_44</v>
          </cell>
          <cell r="B388" t="str">
            <v>전 오르벨리아 군 수뇌부의 장교였던 그녀는 현재 현자의 탑에서 천재라 불리는 다프넬 가문의 외동 딸 아이샤의 전담 메이드가 되었다. 거대한 할버드로 빠르게 적을 분쇄한다.</v>
          </cell>
        </row>
        <row r="389">
          <cell r="A389" t="str">
            <v>GETHERO_DESC_45</v>
          </cell>
          <cell r="B389"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390">
          <cell r="A390" t="str">
            <v>GETHERO_DESC_46</v>
          </cell>
          <cell r="B390" t="str">
            <v>고대 신왕의 피가 흐르는, 왕의 후예. 신성한 피가 흐르는 자로서, 사막을 지키기 위해 나서게 된 고고한 청년. 그의 활이 부르는 모래바람에 삼켜진 자는, 그 존재조차 지워진다.</v>
          </cell>
        </row>
        <row r="391">
          <cell r="A391" t="str">
            <v>GETHERO_DESC_47</v>
          </cell>
          <cell r="B391" t="str">
            <v>대륙을 유랑하며 온갖 유명인사들의 옷을 지어준 최고의 재단사. 사람의 운명을 느끼고 그에 따라 실과 바늘을 움직인다. 그녀의 바늘에는 별들이 춤추며, 그녀의 실에는 빛이 살아 움직인다.</v>
          </cell>
        </row>
        <row r="392">
          <cell r="A392" t="str">
            <v>GETHERO_DESC_48</v>
          </cell>
          <cell r="B392" t="str">
            <v>악기 공방 아셀레란도의 장인이자 주인. 비밀리에 레지스탕스로써 활동 중으로, 주로 연락책으로 움직이는 일이 많다. 직접 만든 특수한 악기에서 초음파를 쏘아 아군을 격려하거나 적을 교란한다.</v>
          </cell>
        </row>
        <row r="393">
          <cell r="A393" t="str">
            <v>GETHERO_DESC_49</v>
          </cell>
          <cell r="B393"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394">
          <cell r="A394" t="str">
            <v>GETHERO_DESC_50</v>
          </cell>
          <cell r="B394" t="str">
            <v>대륙을 떠돌며 자신의 독을 필요로 하는 사람들에게 파는 장사꾼. 그녀는 바람총을 이용한 각종 독들의 힘으로 적을 무력화시킨다.</v>
          </cell>
        </row>
        <row r="395">
          <cell r="A395" t="str">
            <v>GETHERO_DESC_51</v>
          </cell>
          <cell r="B395"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396">
          <cell r="A396" t="str">
            <v>GETHERO_DESC_52</v>
          </cell>
          <cell r="B396" t="str">
            <v>전 제국의 해군 장교였으나 지금은 현상금 사냥꾼 또는 해결사 일을 하고있다. 사람을 잘 믿지 않고 냉소적으로 대한다. 그의 총은 용도에 따라 세 종류로 분류되어있다.</v>
          </cell>
        </row>
        <row r="397">
          <cell r="A397" t="str">
            <v>GETHERO_DESC_53</v>
          </cell>
          <cell r="B397" t="str">
            <v>삼천만 종류의 저주를 몸에 담은 고위마족. 고통과 고뇌 끝에도 굴복하지 않는 강렬한 의지의 인간에 한해서 흥미를 가진다. 타락의 활과 화살로 적을 쏴서, 온갖 저주를 걸어 괴롭힌다.</v>
          </cell>
        </row>
        <row r="398">
          <cell r="A398" t="str">
            <v>GETHERO_DESC_54</v>
          </cell>
          <cell r="B398"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399">
          <cell r="A399" t="str">
            <v>GETHERO_DESC_55</v>
          </cell>
          <cell r="B399"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400">
          <cell r="A400" t="str">
            <v>GETHERO_DESC_56</v>
          </cell>
          <cell r="B400"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401">
          <cell r="A401" t="str">
            <v>GETHERO_DESC_57</v>
          </cell>
          <cell r="B401" t="str">
            <v>갓 해츨링을 벗어난 블루 드래곤의 소녀이자 물의 무녀 라이아스의 여동생. 아직 미숙한 어린 드래곤리지만, 그 힘을 무시하면 크게 다칠 가능성이 있다. 끝없는 물의 힘으로 상대를 짓누른다.</v>
          </cell>
        </row>
        <row r="402">
          <cell r="A402" t="str">
            <v>GETHERO_DESC_58</v>
          </cell>
          <cell r="B402" t="str">
            <v xml:space="preserve">아에기나 사막의 유랑민족 출신 무희.그녀의 춤은 상대의 마음을 녹이며,그녀의 날카로운 칼날들이 적을 스쳐 지나가며 조용히 목숨을 빼앗는다.   </v>
          </cell>
        </row>
        <row r="403">
          <cell r="A403" t="str">
            <v>GETHERO_DESC_59</v>
          </cell>
          <cell r="B403" t="str">
            <v>루아교의 대사제이자 프레이의 사형. 루아의 축복을 강림시킬 수 있는 굳건한 신앙심을 가졌다. 그의 축복을 받은 물품은 빛의 힘을 품어 악마에게 유효한 무기가 된다.</v>
          </cell>
        </row>
        <row r="404">
          <cell r="A404" t="str">
            <v>GETHERO_DESC_60</v>
          </cell>
          <cell r="B404"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405">
          <cell r="A405" t="str">
            <v>GETHERO_DESC_61</v>
          </cell>
          <cell r="B405" t="str">
            <v>어둠의 번개를 다루는 블랙드래곤의 후예.마족, 특히 악룡에 대한 악감정 때문에, 그들을 쓸어버리기 위해 활동한다.어둠의 번개를 담은 파일벙커로 적의 방어를 꿰뚫는다.</v>
          </cell>
        </row>
        <row r="406">
          <cell r="A406" t="str">
            <v>GETHERO_DESC_62</v>
          </cell>
          <cell r="B406" t="str">
            <v>백성을 사랑하는 오르벨리아의 공주. 그녀는 약한 자를 보호하고 정의를 위해 검을 들 줄 아는 진정한 기사이다. 상대의 마력을 무력화하는 대검을 이용하여 적을 일도 양단한다.</v>
          </cell>
        </row>
        <row r="407">
          <cell r="A407" t="str">
            <v>GETHERO_DESC_63</v>
          </cell>
          <cell r="B407"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408">
          <cell r="A408" t="str">
            <v>GETHERO_DESC_64</v>
          </cell>
          <cell r="B408" t="str">
            <v>100년전, 마족과의 싸움에서도 단 한번의 침공도 허락하지 않은 철벽의 왕국 펜테오니아의 왕녀. 그녀의 지팡이에서 뿜어져 나오는 정의의 빛은 적을 섬멸한다.</v>
          </cell>
        </row>
        <row r="409">
          <cell r="A409" t="str">
            <v>GETHERO_DESC_65</v>
          </cell>
          <cell r="B409"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410">
          <cell r="A410" t="str">
            <v>GETHERO_DESC_66</v>
          </cell>
          <cell r="B410" t="str">
            <v xml:space="preserve">신비한 선율로 사람을 치유하는 신비한 소녀, 아름다운 목소리와 마법 하프의 고운 음색으로 사람들을 치유한다. </v>
          </cell>
        </row>
        <row r="411">
          <cell r="A411" t="str">
            <v>GETHERO_DESC_67</v>
          </cell>
          <cell r="B411" t="str">
            <v>잊혀진 고대 문명의 마도공학자가 개발한 인간형 기계골렘. 그녀의 몸은 고대 기술의 집합체이며, 마도공학의 극치이다. 강력한 집중포화로 적을 섬멸할 수 있는 강력한 병기이다.</v>
          </cell>
        </row>
        <row r="412">
          <cell r="A412" t="str">
            <v>GETHERO_DESC_68</v>
          </cell>
          <cell r="B412" t="str">
            <v>깊은 남부 밀림의 야만족을 이끄는 어린 족장. 먼 과거 조상으로부터 마수의 피, 그리고 석화의 마안을 이어받았다. 적을 속박한 후 난도질하여 마무리를 짓는다.</v>
          </cell>
        </row>
        <row r="413">
          <cell r="A413" t="str">
            <v>GETHERO_DESC_69</v>
          </cell>
          <cell r="B413" t="str">
            <v>암도박계의 가장 위험한 인물. 타인의 심리를 꿰뚫어 보는 신비한 안목을 지니고 있다. 그가 던지는 주사위에 홀리는 순간, 패배는 정해진 것이나 마찬가지다.</v>
          </cell>
        </row>
        <row r="414">
          <cell r="A414" t="str">
            <v>GETHERO_DESC_70</v>
          </cell>
          <cell r="B414" t="str">
            <v>정의감이 남다른 소녀. 누군가에게 버팀목이 되어주는 사람이 되고싶어 한다. 사람들을 괴롭히는 마족 들을 용서하지 않는 그녀, 그녀가 신고있는 마도부츠는 적들을 분쇄하기 충분하다.</v>
          </cell>
        </row>
        <row r="415">
          <cell r="A415" t="str">
            <v>GETHERO_DESC_71</v>
          </cell>
          <cell r="B415"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416">
          <cell r="A416" t="str">
            <v>GETHERO_DESC_72</v>
          </cell>
          <cell r="B416" t="str">
            <v>전쟁의 광기에 매료된 소녀. 제국 기계사단 장교 출신으로 전 하운드 부대의 일원. 작열하는 화염으로 눈 앞의 모든 생명체를 불태워 버린다.</v>
          </cell>
        </row>
        <row r="417">
          <cell r="A417" t="str">
            <v>GETHERO_DESC_73</v>
          </cell>
          <cell r="B417" t="str">
            <v>과거를 잃은 실험체이자, 전투를 시작하면 주체할 수 없는 힘을 터트리는 광전사이다. 앞길을 막는 것은 망설임 없이 모두 파괴하는 괴력의 전투병기.</v>
          </cell>
        </row>
        <row r="418">
          <cell r="A418" t="str">
            <v>GETHERO_DESC_74</v>
          </cell>
          <cell r="B418" t="str">
            <v>여러 자루의 마검을 능수능란하게 다루는 희대의 마검사. 마검이나 강력한 검을 보면 반드시 손에 넣어야 하는 병적인 집착이 있다. 애용하는 세 자루의 마검으로 적을 화려하게 베어 넘긴다.</v>
          </cell>
        </row>
        <row r="419">
          <cell r="A419" t="str">
            <v>GETHERO_DESC_75</v>
          </cell>
          <cell r="B419" t="str">
            <v>제국이 점령한 에레타나 호수 근방 원주민 리자드맨들의 현자.무력으로 제압당한 고향을 되찾기 위해, 8년 전 레지스탕스의 탄생에 가담했다.부족 전통의 마법으로 적들을 혼돈에 빠뜨린다.</v>
          </cell>
        </row>
        <row r="420">
          <cell r="A420" t="str">
            <v>GETHERO_DESC_76</v>
          </cell>
          <cell r="B420" t="str">
            <v>성스러운 돌 럭키스톤을 찾아 몰려다니는 슈티족의 기사단장. 자신보다 훨씬 거대한 망치를 휘두르며 특유의 용감함으로 적을 쓰러뜨린다.</v>
          </cell>
        </row>
        <row r="421">
          <cell r="A421" t="str">
            <v>GETHERO_DESC_77</v>
          </cell>
          <cell r="B421" t="str">
            <v>티다르들이 세계에 간섭하기 위해 어둠의 힘으로 만들어낸 소녀. 수시로 정체를 바꿔가며 오랜 시간동안 사람들 사이에 존재해왔다.</v>
          </cell>
        </row>
        <row r="422">
          <cell r="A422" t="str">
            <v>GETHERO_DESC_78</v>
          </cell>
          <cell r="B422" t="str">
            <v>침묵의 기사. 흑빛의 검사. 산을 뒤흔드는 검. 다양한 이명을 지닌, 제국령에서 활동하고 있는 전설적인 용병. 그의 거대한 검은 세계의 모든 힘을 흡수하여, 단순히 파괴를 일삼는다.</v>
          </cell>
        </row>
        <row r="423">
          <cell r="A423" t="str">
            <v>GETHERO_DESC_79</v>
          </cell>
          <cell r="B423" t="str">
            <v>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v>
          </cell>
        </row>
        <row r="424">
          <cell r="A424" t="str">
            <v>GETHERO_DESC_80</v>
          </cell>
          <cell r="B424" t="str">
            <v>고대 세키레이넬의 2 왕자였으나 더는 인간이 아닌 뒤틀린 이형의 존재가 되어 떠돌 뿐이다.</v>
          </cell>
        </row>
        <row r="425">
          <cell r="A425" t="str">
            <v>GETHERO_DESC_81</v>
          </cell>
          <cell r="B425" t="str">
            <v>멸망한 고대 마도 왕국의 잔재를 지키는 의문의 소녀. 차가운 눈동자 속에는 깊은 그리움과 고독이 잠겨있다.</v>
          </cell>
        </row>
        <row r="426">
          <cell r="A426" t="str">
            <v>GETHERO_DESC_82</v>
          </cell>
          <cell r="B426" t="str">
            <v>판도라의 처형자로 불리는 회색의 마녀. 그녀가 구사하는 원소마법은 인위적인 힘에 의해 강화되어 휘몰아친다.</v>
          </cell>
        </row>
        <row r="427">
          <cell r="A427" t="str">
            <v>GETHERO_DESC_83</v>
          </cell>
          <cell r="B427" t="str">
            <v>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v>
          </cell>
        </row>
        <row r="428">
          <cell r="A428" t="str">
            <v>GETHERO_DESC_84</v>
          </cell>
          <cell r="B428" t="str">
            <v>카셀의 의식을 집어삼켜 새롭게 태어난 마왕. 성검의 용사는 더 이상 희망이 아닌 위협으로 다가온다.</v>
          </cell>
        </row>
        <row r="429">
          <cell r="A429" t="str">
            <v>GETHERO_DESC_85</v>
          </cell>
          <cell r="B429" t="str">
            <v>여신 루아에게 배신당해 타천사의 길을 선택한 프레이. 새로운 마왕의 곁을 늘 지킨다.</v>
          </cell>
        </row>
        <row r="430">
          <cell r="A430" t="str">
            <v>GETHERO_DESC_86</v>
          </cell>
          <cell r="B430" t="str">
            <v xml:space="preserve">마계에서 넘어온 태초의 5마족 중 한명. 움직이는 게 귀찮아 큐브 위에서 잘 내려오지 않는다. </v>
          </cell>
        </row>
        <row r="431">
          <cell r="A431" t="str">
            <v>GETHERO_DESC_87</v>
          </cell>
          <cell r="B431"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432">
          <cell r="A432" t="str">
            <v>GETHERO_DESC_88</v>
          </cell>
          <cell r="B432" t="str">
            <v>이계의 오르벨에서 넘어온 다크엘프. 여동생인 리피네와 늘 함께 행동한다.</v>
          </cell>
        </row>
        <row r="433">
          <cell r="A433" t="str">
            <v>GETHERO_DESC_89</v>
          </cell>
          <cell r="B433" t="str">
            <v>이계의 오르벨에서 넘어온 다크엘프. 오빠인 리히트와 늘 함께 행동한다.</v>
          </cell>
        </row>
        <row r="434">
          <cell r="A434" t="str">
            <v>GETHERO_DESC_90</v>
          </cell>
          <cell r="B434" t="str">
            <v>오르벨왕성의 종합상점을 운영하는 소녀. 씩씩함과 늘 밝은 모습으로 대하는 이 사랑스러운 소녀를 어떤 이가 싫어할까? 자신의 바구니에서 갖가지 유용한 물품을 꺼내어 아군을 돕는다.</v>
          </cell>
        </row>
        <row r="435">
          <cell r="A435" t="str">
            <v>GETHERO_DESC_91</v>
          </cell>
          <cell r="B435" t="str">
            <v>수도 오르벨의 결투장을 제패한 남자. 결투장의 정점에 오른 그를 사람들이 두려워하여 아레나의 맹수라 불렀다. 그의 가공할 권법은 상대를 순식간에 분쇄시킨다.</v>
          </cell>
        </row>
        <row r="436">
          <cell r="A436" t="str">
            <v>GETHERO_DESC_92</v>
          </cell>
          <cell r="B436" t="str">
            <v>현자의 탑 출신으로, 룬 마법의 공식을 재정립한 천재. 현재는 오르벨의 재무관이자, 모든 길드들을 총괄하는 총책임자이기도 하다. 그녀의 뛰어난 분석력과 룬 마법은 적을 붙들어 속박한다.</v>
          </cell>
        </row>
        <row r="437">
          <cell r="A437" t="str">
            <v>GETHERO_DESC_93</v>
          </cell>
          <cell r="B437" t="str">
            <v>오르벨 왕가를 지키는 수문장. 왕실의 허락 없이는, 단 한 발자국도 로만을 지나쳐 갈 수 없다. 그의 할버드에서 뿜어나오는 강력한 기운은 적을 굴복시킨다.</v>
          </cell>
        </row>
        <row r="438">
          <cell r="A438" t="str">
            <v>GETHERO_DESC_94</v>
          </cell>
          <cell r="B438" t="str">
            <v xml:space="preserve">오르벨 최고의 요리사 중 하나. 고급스러운 음식이든, 서민의 식탁이든, 그녀가 만들지 못하는 음식은 없다. 그녀의 요리는 몸을 치유하고, 용기를 복돋운다.   </v>
          </cell>
        </row>
        <row r="439">
          <cell r="A439" t="str">
            <v>GETHERO_DESC_95</v>
          </cell>
          <cell r="B439"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440">
          <cell r="A440" t="str">
            <v>GETHERO_DESC_96</v>
          </cell>
          <cell r="B440" t="str">
            <v>엘리도라 왕국에 위치한 도전의 탑을 지키고 있는 엘프의 공주. 고대의 유물, 그리고 그 속에 숨겨져 있는 힘에 대해 누구보다도 잘 이해하고 있다.</v>
          </cell>
        </row>
        <row r="441">
          <cell r="A441" t="str">
            <v>GETHERO_DESC_97</v>
          </cell>
          <cell r="B441" t="str">
            <v>길드연합의 지휘통제실에서 연합군을 양성하는 최연소 훈련관으로, 무기 개조와 전략 구성의 천재. 직접 제작한 총기들을 이용하여 적을 초토화시킨다.</v>
          </cell>
        </row>
        <row r="442">
          <cell r="A442" t="str">
            <v>GETHERO_DESC_98</v>
          </cell>
          <cell r="B442" t="str">
            <v>고대 세키레이넬 왕국의 위대한 신왕. 자신의 혼을 사막에 묶어 사막이 존재하는 한 영원할 불멸을 손에 넣었다. 염동 능력을 통해 신왕의 권위를 상징하는 차크람을 자유자재로 조종하여 공격한다.</v>
          </cell>
        </row>
        <row r="443">
          <cell r="A443" t="str">
            <v>GETHERO_DESC_99</v>
          </cell>
          <cell r="B443" t="str">
            <v>여행을 좋아하는 보석 수집가. 보석을 모으는 것에는 다른 이유가 있는 듯하다. 마을의 소문을 듣거나 사람들과 이야기하는 것을 좋아해, 오르벨 거리에서 사람들과 이야기를 나누는 그녀를 종종 볼 수 있다.</v>
          </cell>
        </row>
        <row r="444">
          <cell r="A444" t="str">
            <v>GETHERO_DESC_100</v>
          </cell>
          <cell r="B444" t="str">
            <v>태초의 5마족 중 하나. 평소에는 차분한 성격이지만, 전투가 벌어지면 아주 호전적으로 변한다.</v>
          </cell>
        </row>
        <row r="445">
          <cell r="A445" t="str">
            <v>GETHERO_DESC_101</v>
          </cell>
          <cell r="B445" t="str">
            <v>현자의 탑에서 오르벨로 파견된 용사들의 길잡이. 초보 용사부터 베테랑 용사까지 에스텔의 도움을 안 거쳐간 이는 없다고 한다. 주변 사람을 웃게 만드는 특유의 발랄함과 긍정적인 사고가 최고의 강점.</v>
          </cell>
        </row>
        <row r="446">
          <cell r="A446" t="str">
            <v>GETHERO_DESC_102</v>
          </cell>
          <cell r="B446" t="str">
            <v>혼돈의 진리를 설파하는 자애로운 여성. 어떤 자들에게는 성녀와 같다며 칭송받고 있으나 그녀의 본질은 마족이다.</v>
          </cell>
        </row>
        <row r="447">
          <cell r="A447" t="str">
            <v>GETHERO_DESC_111</v>
          </cell>
          <cell r="B447" t="str">
            <v xml:space="preserve">베스피아 제국이 심혈을 기울이고 있는 마도공학 연구의 중심지, 마고스레플람의 최고연구소장. 크로우의 절대적 지지자이자 하운드 부대 일원들과도 아는 사이이다. 크로우의 아내 로제와도 절친한 친구였으며, 크로우와 마찬가지로 로제와 로아를 잔혹하게 죽인 자들을 용서할 수 없어 크로우를 돕고 있다. 마도공학에 관해서는 둘째가라면 서러울 정도의 지식을 보유하고 있는 과학자이자 천재. 현실적인 조언과 충고를 아끼지 않으며 진취적인 성향이 강하고, 행동에 거침이 없다. </v>
          </cell>
        </row>
        <row r="448">
          <cell r="A448" t="str">
            <v>INN_KASEL_INNIDLE01</v>
          </cell>
          <cell r="B448" t="str">
            <v>휴식도 필요하다 해서 쉬고는 있지만... 정말 이러고 있어도 괜찮은 걸까.</v>
          </cell>
        </row>
        <row r="449">
          <cell r="A449" t="str">
            <v>INN_KASEL_GREETING01</v>
          </cell>
          <cell r="B449" t="str">
            <v>오랜만입니다. 지낼만하시죠?</v>
          </cell>
        </row>
        <row r="450">
          <cell r="A450" t="str">
            <v>INN_KASEL_CONVERSATION01</v>
          </cell>
          <cell r="B450" t="str">
            <v>어서 다시 평화가 찾아왔으면 좋겠습니다.</v>
          </cell>
        </row>
        <row r="451">
          <cell r="A451" t="str">
            <v>INN_KASEL_CONVERSATION02</v>
          </cell>
          <cell r="B451" t="str">
            <v>무겁네요, 이 검.</v>
          </cell>
        </row>
        <row r="452">
          <cell r="A452" t="str">
            <v>INN_KASEL_CONVERSATION03</v>
          </cell>
          <cell r="B452" t="str">
            <v>운명 같은 건 믿지 않습니다.</v>
          </cell>
        </row>
        <row r="453">
          <cell r="A453" t="str">
            <v>INN_KASEL_GIFT01</v>
          </cell>
          <cell r="B453" t="str">
            <v>감사합니다. 이 싸움을 끝내는 데 큰 도움이 될 겁니다.</v>
          </cell>
        </row>
        <row r="454">
          <cell r="A454" t="str">
            <v>INN_FREY_INNIDLE01</v>
          </cell>
          <cell r="B454" t="str">
            <v>빛으로 함께 하시는 루아이시여, 부디 저희를 굳건히 하소서.</v>
          </cell>
        </row>
        <row r="455">
          <cell r="A455" t="str">
            <v>INN_FREY_GREETING01</v>
          </cell>
          <cell r="B455" t="str">
            <v>루아의 축복이 늘 함께 하시기를.</v>
          </cell>
        </row>
        <row r="456">
          <cell r="A456" t="str">
            <v>INN_FREY_CONVERSATION01</v>
          </cell>
          <cell r="B456" t="str">
            <v>카셀과 무슨 관계냐고요? 후훗, 가족이죠. 제가 보호자 쪽?</v>
          </cell>
        </row>
        <row r="457">
          <cell r="A457" t="str">
            <v>INN_FREY_CONVERSATION02</v>
          </cell>
          <cell r="B457" t="str">
            <v>아이리스님은 잘 지내고 계실까 모르겠네요. 사제관을 나온 뒤로 통 뵐 수가 없어서.</v>
          </cell>
        </row>
        <row r="458">
          <cell r="A458" t="str">
            <v>INN_FREY_CONVERSATION03</v>
          </cell>
          <cell r="B458" t="str">
            <v>후훗, 로이와 클레오는 정말 어울리는 한 쌍 아닌가요?</v>
          </cell>
        </row>
        <row r="459">
          <cell r="A459" t="str">
            <v>INN_FREY_GIFT01</v>
          </cell>
          <cell r="B459" t="str">
            <v>어머, 고마워요.</v>
          </cell>
        </row>
        <row r="460">
          <cell r="A460" t="str">
            <v>INN_CLEO_INNIDLE01</v>
          </cell>
          <cell r="B460" t="str">
            <v>아~ 심심해. 마법도구라도 있으면 좋으련만.</v>
          </cell>
        </row>
        <row r="461">
          <cell r="A461" t="str">
            <v>INN_CLEO_GREETING01</v>
          </cell>
          <cell r="B461" t="str">
            <v>안녕? 내 이름은 클레오. 대마법사지.</v>
          </cell>
        </row>
        <row r="462">
          <cell r="A462" t="str">
            <v>INN_CLEO_CONVERSATION01</v>
          </cell>
          <cell r="B462" t="str">
            <v>고기 먹고 싶어? 구워줄까?</v>
          </cell>
        </row>
        <row r="463">
          <cell r="A463" t="str">
            <v>INN_CLEO_CONVERSATION02</v>
          </cell>
          <cell r="B463" t="str">
            <v>화염 마법이 궁금해? 후후, 가르쳐주고 싶지만 아무나 할 수 있는 게 아니야.</v>
          </cell>
        </row>
        <row r="464">
          <cell r="A464" t="str">
            <v>INN_CLEO_CONVERSATION03</v>
          </cell>
          <cell r="B464" t="str">
            <v>왜 나를 염옥의 마법사라고 부르는 거야? 마음에 안 들어. 난 대·마·법·사!!</v>
          </cell>
        </row>
        <row r="465">
          <cell r="A465" t="str">
            <v>INN_CLEO_GIFT01</v>
          </cell>
          <cell r="B465" t="str">
            <v>너 마음에 든다.</v>
          </cell>
        </row>
        <row r="466">
          <cell r="A466" t="str">
            <v>INN_ROI_INNIDLE01</v>
          </cell>
          <cell r="B466" t="str">
            <v>…….</v>
          </cell>
        </row>
        <row r="467">
          <cell r="A467" t="str">
            <v>INN_ROI_GREETING01</v>
          </cell>
          <cell r="B467" t="str">
            <v>무슨 일이지.</v>
          </cell>
        </row>
        <row r="468">
          <cell r="A468" t="str">
            <v>INN_ROI_CONVERSATION01</v>
          </cell>
          <cell r="B468" t="str">
            <v>과거는 묻지 말아줬으면 좋겠군.</v>
          </cell>
        </row>
        <row r="469">
          <cell r="A469" t="str">
            <v>INN_ROI_CONVERSATION02</v>
          </cell>
          <cell r="B469" t="str">
            <v>오랜만에 느끼는 평화로군. 클레오가 사고만 안 치기를 바랄 뿐이다.</v>
          </cell>
        </row>
        <row r="470">
          <cell r="A470" t="str">
            <v>INN_ROI_CONVERSATION03</v>
          </cell>
          <cell r="B470" t="str">
            <v>클레오와 날 엮는 건 프레이로 족하다. 그녀가 필요하여서 때문에 참고 있는 것뿐이야.</v>
          </cell>
        </row>
        <row r="471">
          <cell r="A471" t="str">
            <v>INN_ROI_GIFT01</v>
          </cell>
          <cell r="B471" t="str">
            <v>내가… 이런 걸 받을 자격이 되나 모르겠군.</v>
          </cell>
        </row>
        <row r="472">
          <cell r="A472" t="str">
            <v>INN_GAU_INNIDLE01</v>
          </cell>
          <cell r="B472" t="str">
            <v>바바리안에게 볼 일이 있나?</v>
          </cell>
        </row>
        <row r="473">
          <cell r="A473" t="str">
            <v>INN_GAU_GREETING01</v>
          </cell>
          <cell r="B473" t="str">
            <v>반가워. 기회가 되면 함께 사냥 나가보자구.</v>
          </cell>
        </row>
        <row r="474">
          <cell r="A474" t="str">
            <v>INN_GAU_CONVERSATION01</v>
          </cell>
          <cell r="B474" t="str">
            <v>강해보인다구? 이거 참, 부끄럽구만.</v>
          </cell>
        </row>
        <row r="475">
          <cell r="A475" t="str">
            <v>INN_GAU_CONVERSATION02</v>
          </cell>
          <cell r="B475" t="str">
            <v>아름다운 아가씨들과 함께라니, 부럽구만.</v>
          </cell>
        </row>
        <row r="476">
          <cell r="A476" t="str">
            <v>INN_GAU_CONVERSATION03</v>
          </cell>
          <cell r="B476" t="str">
            <v>내가 좀 강하기는 하지.</v>
          </cell>
        </row>
        <row r="477">
          <cell r="A477" t="str">
            <v>INN_GAU_GIFT01</v>
          </cell>
          <cell r="B477" t="str">
            <v>아니, 뭐 이런 걸 다.</v>
          </cell>
        </row>
        <row r="478">
          <cell r="A478" t="str">
            <v>INN_PHILLOP_INNIDLE01</v>
          </cell>
          <cell r="B478" t="str">
            <v>인간이 드워프의 주량을 따라올 수 있겠나?</v>
          </cell>
        </row>
        <row r="479">
          <cell r="A479" t="str">
            <v>INN_PHILLOP_GREETING01</v>
          </cell>
          <cell r="B479" t="str">
            <v>허허허, 자네들을 보니 옛 생각이 나는군.</v>
          </cell>
        </row>
        <row r="480">
          <cell r="A480" t="str">
            <v>INN_PHILLOP_CONVERSATION01</v>
          </cell>
          <cell r="B480" t="str">
            <v>드워프의 왕? 그거 별 거 아닐세. 귀찮은 일을 떠맡은 거지.</v>
          </cell>
        </row>
        <row r="481">
          <cell r="A481" t="str">
            <v>INN_PHILLOP_CONVERSATION02</v>
          </cell>
          <cell r="B481" t="str">
            <v>여기 침대는 사이즈가 영 맞지를 않는군. 하지만 아직 돌아갈 때는 아니야.</v>
          </cell>
        </row>
        <row r="482">
          <cell r="A482" t="str">
            <v>INN_PHILLOP_CONVERSATION03</v>
          </cell>
          <cell r="B482" t="str">
            <v>드워프에 비하면 인간들은 유쾌하게 노는 법을 모른다니까.</v>
          </cell>
        </row>
        <row r="483">
          <cell r="A483" t="str">
            <v>INN_PHILLOP_GIFT01</v>
          </cell>
          <cell r="B483" t="str">
            <v>우리의 만남을 기념하는 것인가? 허허허, 귀하게 다루겠네.</v>
          </cell>
        </row>
        <row r="484">
          <cell r="A484" t="str">
            <v>INN_LAKRAK_INNIDLE01</v>
          </cell>
          <cell r="B484" t="str">
            <v>멍청한 고블린 놈들이 없닥! 좋은 곳이닥.</v>
          </cell>
        </row>
        <row r="485">
          <cell r="A485" t="str">
            <v>INN_LAKRAK_GREETING01</v>
          </cell>
          <cell r="B485" t="str">
            <v>악! 너 무기 멋지닥!!!</v>
          </cell>
        </row>
        <row r="486">
          <cell r="A486" t="str">
            <v>INN_LAKRAK_CONVERSATION01</v>
          </cell>
          <cell r="B486" t="str">
            <v>고블린들이랑 싸웠닥?! 이겼닥?! 크카칵, 잘했닥!!</v>
          </cell>
        </row>
        <row r="487">
          <cell r="A487" t="str">
            <v>INN_LAKRAK_CONVERSATION02</v>
          </cell>
          <cell r="B487" t="str">
            <v>악, 깜짝이닥!! 엑, 실험 도와준닥?!! 좋닥! 지금 당장 하작!!!</v>
          </cell>
        </row>
        <row r="488">
          <cell r="A488" t="str">
            <v>INN_LAKRAK_CONVERSATION03</v>
          </cell>
          <cell r="B488" t="str">
            <v>핸드캐논이 멋지닥?!! 너 뭘 좀 아는구낙!!!</v>
          </cell>
        </row>
        <row r="489">
          <cell r="A489" t="str">
            <v>INN_LAKRAK_GIFT01</v>
          </cell>
          <cell r="B489" t="str">
            <v>강력한 무기 개조를 위한 투자인각!! 좋닥! 화약을 잔뜩 달아준닥!!!</v>
          </cell>
        </row>
        <row r="490">
          <cell r="A490" t="str">
            <v>INN_KAULAH_INNIDLE01</v>
          </cell>
          <cell r="B490" t="str">
            <v>오크 주술사의 도움이 필요하시오?</v>
          </cell>
        </row>
        <row r="491">
          <cell r="A491" t="str">
            <v>INN_KAULAH_GREETING01</v>
          </cell>
          <cell r="B491" t="str">
            <v>하늘바람 부족의 부족장 카울라, 인사드립니다.</v>
          </cell>
        </row>
        <row r="492">
          <cell r="A492" t="str">
            <v>INN_KAULAH_CONVERSATION01</v>
          </cell>
          <cell r="B492" t="str">
            <v>여기서 며칠 지내보니, 인간의 물질문명은 정말 대단한 것 같소.</v>
          </cell>
        </row>
        <row r="493">
          <cell r="A493" t="str">
            <v>INN_KAULAH_CONVERSATION02</v>
          </cell>
          <cell r="B493" t="str">
            <v>산꼭대기의 바람이 그립구려. 내일은 여기서 가까운 산이라도 올라야겠소.</v>
          </cell>
        </row>
        <row r="494">
          <cell r="A494" t="str">
            <v>INN_KAULAH_CONVERSATION03</v>
          </cell>
          <cell r="B494" t="str">
            <v>잠시 볼 일이 있어 이 여관에 묵고 있는데, 익숙지 않은 잠자리라 그런지 예지몽이 발현되지 않는구려.</v>
          </cell>
        </row>
        <row r="495">
          <cell r="A495" t="str">
            <v>INN_KAULAH_GIFT01</v>
          </cell>
          <cell r="B495" t="str">
            <v>그대의 호의, 깊이 기억하도록 하겠소.</v>
          </cell>
        </row>
        <row r="496">
          <cell r="A496" t="str">
            <v>INN_EPIS_INNIDLE01</v>
          </cell>
          <cell r="B496" t="str">
            <v>으흐흠~으흐흠~(콧 노래)</v>
          </cell>
        </row>
        <row r="497">
          <cell r="A497" t="str">
            <v>INN_EPIS_GREETING01</v>
          </cell>
          <cell r="B497" t="str">
            <v>오늘 시간 어때?</v>
          </cell>
        </row>
        <row r="498">
          <cell r="A498" t="str">
            <v>INN_EPIS_CONVERSATION01</v>
          </cell>
          <cell r="B498" t="str">
            <v>후후, 얼굴 빨개진 것 좀 봐? 귀엽네.</v>
          </cell>
        </row>
        <row r="499">
          <cell r="A499" t="str">
            <v>INN_EPIS_CONVERSATION02</v>
          </cell>
          <cell r="B499" t="str">
            <v>너 지금 어디 본 거야? 우훗, 걱정하지 마 비밀로 해줄게.</v>
          </cell>
        </row>
        <row r="500">
          <cell r="A500" t="str">
            <v>INN_EPIS_CONVERSATION03</v>
          </cell>
          <cell r="B500" t="str">
            <v>왜에~? 나랑 자극적인 놀이가 하고 싶은 거야? 그런 거야?</v>
          </cell>
        </row>
        <row r="501">
          <cell r="A501" t="str">
            <v>INN_EPIS_GIFT01</v>
          </cell>
          <cell r="B501" t="str">
            <v>어머, 이걸 나에게? 후후, 그럼 상으로는 뭐가 좋을까?</v>
          </cell>
        </row>
        <row r="502">
          <cell r="A502" t="str">
            <v>INN_SELENE_INNIDLE01</v>
          </cell>
          <cell r="B502" t="str">
            <v>호오, 인간들은 이런 곳에 모여 잠을 자나 보군요.</v>
          </cell>
        </row>
        <row r="503">
          <cell r="A503" t="str">
            <v>INN_SELENE_GREETING01</v>
          </cell>
          <cell r="B503" t="str">
            <v>잘 지냈어요? 오늘도 따스한 햇살이 가득하길 바래요</v>
          </cell>
        </row>
        <row r="504">
          <cell r="A504" t="str">
            <v>INN_SELENE_CONVERSATION01</v>
          </cell>
          <cell r="B504" t="str">
            <v>왜 그렇게 바라보나요?</v>
          </cell>
        </row>
        <row r="505">
          <cell r="A505" t="str">
            <v>INN_SELENE_CONVERSATION02</v>
          </cell>
          <cell r="B505" t="str">
            <v>예를 아는 이는 늘 환영이랍니다.</v>
          </cell>
        </row>
        <row r="506">
          <cell r="A506" t="str">
            <v>INN_SELENE_CONVERSATION03</v>
          </cell>
          <cell r="B506" t="str">
            <v>그래요, 얘기 정도라면 들어보도록 할까요?</v>
          </cell>
        </row>
        <row r="507">
          <cell r="A507" t="str">
            <v>INN_SELENE_GIFT01</v>
          </cell>
          <cell r="B507" t="str">
            <v>아름다운 선물이네요. 소중히 간직 할게요.</v>
          </cell>
        </row>
        <row r="508">
          <cell r="A508" t="str">
            <v>INN_MARIA_INNIDLE01</v>
          </cell>
          <cell r="B508" t="str">
            <v>뭐지? 애송이.</v>
          </cell>
        </row>
        <row r="509">
          <cell r="A509" t="str">
            <v>INN_MARIA_GREETING01</v>
          </cell>
          <cell r="B509" t="str">
            <v>마왕군에겐 함부로 인사하는 게 아니란다. 꼬마야.</v>
          </cell>
        </row>
        <row r="510">
          <cell r="A510" t="str">
            <v>INN_MARIA_CONVERSATION01</v>
          </cell>
          <cell r="B510" t="str">
            <v>걱정 마. 오늘밤 묵으러 온 거니까. 내 방은 위층인데, 함께 올라갈래? 후후.</v>
          </cell>
        </row>
        <row r="511">
          <cell r="A511" t="str">
            <v>INN_MARIA_CONVERSATION02</v>
          </cell>
          <cell r="B511" t="str">
            <v>그러고 보니 내 취향인데? 찢어발기고 싶은 네 육체 말이야.</v>
          </cell>
        </row>
        <row r="512">
          <cell r="A512" t="str">
            <v>INN_MARIA_CONVERSATION03</v>
          </cell>
          <cell r="B512" t="str">
            <v>내가 꼭 보고 싶은 게 있어. 살려달라고 비는 너의 모습 말이지.</v>
          </cell>
        </row>
        <row r="513">
          <cell r="A513" t="str">
            <v>INN_MARIA_GIFT01</v>
          </cell>
          <cell r="B513" t="str">
            <v>애송이다운 선물이네.</v>
          </cell>
        </row>
        <row r="514">
          <cell r="A514" t="str">
            <v>INN_MIRURU_INNIDLE01</v>
          </cell>
          <cell r="B514" t="str">
            <v>동업 어때? 보물을 찾으면 1할 정도는 떼어주지.</v>
          </cell>
        </row>
        <row r="515">
          <cell r="A515" t="str">
            <v>INN_MIRURU_GREETING01</v>
          </cell>
          <cell r="B515" t="str">
            <v>나도 반가워~!!</v>
          </cell>
        </row>
        <row r="516">
          <cell r="A516" t="str">
            <v>INN_MIRURU_CONVERSATION01</v>
          </cell>
          <cell r="B516" t="str">
            <v>너와 함께라면 저주받은 몸이라 해도 두렵지 않을 것 같아.</v>
          </cell>
        </row>
        <row r="517">
          <cell r="A517" t="str">
            <v>INN_MIRURU_CONVERSATION02</v>
          </cell>
          <cell r="B517" t="str">
            <v>바다가 우리를 부른다~!</v>
          </cell>
        </row>
        <row r="518">
          <cell r="A518" t="str">
            <v>INN_MIRURU_CONVERSATION03</v>
          </cell>
          <cell r="B518" t="str">
            <v>언젠간 원래의 모습을 찾고 말겠어!</v>
          </cell>
        </row>
        <row r="519">
          <cell r="A519" t="str">
            <v>INN_MIRURU_GIFT01</v>
          </cell>
          <cell r="B519" t="str">
            <v>골드다, 골드야~</v>
          </cell>
        </row>
        <row r="520">
          <cell r="A520" t="str">
            <v>INN_LORRAINE_INNIDLE01</v>
          </cell>
          <cell r="B520" t="str">
            <v>두려워 말거라. 그대들은 더 강해질 수 있느니라.</v>
          </cell>
        </row>
        <row r="521">
          <cell r="A521" t="str">
            <v>INN_LORRAINE_GREETING01</v>
          </cell>
          <cell r="B521" t="str">
            <v>엘리도라의 엘프, 로레인. 그대들에게 경의를 표하느니.</v>
          </cell>
        </row>
        <row r="522">
          <cell r="A522" t="str">
            <v>INN_LORRAINE_CONVERSATION01</v>
          </cell>
          <cell r="B522" t="str">
            <v>그대들 덕분에 즐거웠느니라.</v>
          </cell>
        </row>
        <row r="523">
          <cell r="A523" t="str">
            <v>INN_LORRAINE_CONVERSATION02</v>
          </cell>
          <cell r="B523" t="str">
            <v>그대들이 가는 길에 자연의 축복이 함께 하기를 바라노라.</v>
          </cell>
        </row>
        <row r="524">
          <cell r="A524" t="str">
            <v>INN_LORRAINE_CONVERSATION03</v>
          </cell>
          <cell r="B524" t="str">
            <v>인간은 훌륭한 존재다. 허나, 욕망의 지배를 받기 시작하면 주체하지 못한다는 단점이 있지.</v>
          </cell>
        </row>
        <row r="525">
          <cell r="A525" t="str">
            <v>INN_LORRAINE_GIFT01</v>
          </cell>
          <cell r="B525" t="str">
            <v>오래도록 간직하도록 하겠느니라.</v>
          </cell>
        </row>
        <row r="526">
          <cell r="A526" t="str">
            <v>INN_CLAUSE_INNIDLE01</v>
          </cell>
          <cell r="B526" t="str">
            <v>하하! 반가운 얼굴이 많네?</v>
          </cell>
        </row>
        <row r="527">
          <cell r="A527" t="str">
            <v>INN_CLAUSE_GREETING01</v>
          </cell>
          <cell r="B527" t="str">
            <v>오, 거기 있었군! 건강했어?</v>
          </cell>
        </row>
        <row r="528">
          <cell r="A528" t="str">
            <v>INN_CLAUSE_CONVERSATION01</v>
          </cell>
          <cell r="B528" t="str">
            <v>어때? 수호 기사단에 지원해 볼 생각은 없나?</v>
          </cell>
        </row>
        <row r="529">
          <cell r="A529" t="str">
            <v>INN_CLAUSE_CONVERSATION02</v>
          </cell>
          <cell r="B529" t="str">
            <v>언제봐도 믿음직스러운 표정이야.</v>
          </cell>
        </row>
        <row r="530">
          <cell r="A530" t="str">
            <v>INN_CLAUSE_CONVERSATION03</v>
          </cell>
          <cell r="B530" t="str">
            <v>가끔 투구의 입마개 때문에 숨쉬기가 힘들기도 하지. 하하하!</v>
          </cell>
        </row>
        <row r="531">
          <cell r="A531" t="str">
            <v>INN_CLAUSE_GIFT01</v>
          </cell>
          <cell r="B531" t="str">
            <v>평소대로라면 이런 건 받지 않지만. 네 성의를 무시하는 것도 예의가 아니지.</v>
          </cell>
        </row>
        <row r="532">
          <cell r="A532" t="str">
            <v>INN_REPHY_INNIDLE01</v>
          </cell>
          <cell r="B532" t="str">
            <v>타미아족이라고 들어봤어?</v>
          </cell>
        </row>
        <row r="533">
          <cell r="A533" t="str">
            <v>INN_REPHY_GREETING01</v>
          </cell>
          <cell r="B533" t="str">
            <v>난 레피라고 해. 타미아족의 현자이지.</v>
          </cell>
        </row>
        <row r="534">
          <cell r="A534" t="str">
            <v>INN_REPHY_CONVERSATION01</v>
          </cell>
          <cell r="B534" t="str">
            <v>인간, 나랑 같이 가자. 가서 마왕을 무찌르고 우리 숲을 지키자.</v>
          </cell>
        </row>
        <row r="535">
          <cell r="A535" t="str">
            <v>INN_REPHY_CONVERSATION02</v>
          </cell>
          <cell r="B535" t="str">
            <v>나와 함께라면 숲에서 길을 잃을 염려가 없어.</v>
          </cell>
        </row>
        <row r="536">
          <cell r="A536" t="str">
            <v>INN_REPHY_CONVERSATION03</v>
          </cell>
          <cell r="B536" t="str">
            <v>숲에서 죽은 이들이 별빛을 따라 마땅히 돌아가야 할 곳으로 가게 하는 일도 우리가 하는 일 중에 하나지.</v>
          </cell>
        </row>
        <row r="537">
          <cell r="A537" t="str">
            <v>INN_REPHY_GIFT01</v>
          </cell>
          <cell r="B537" t="str">
            <v>인간에게 선물 받았어! 좋아라.</v>
          </cell>
        </row>
        <row r="538">
          <cell r="A538" t="str">
            <v>INN_DIMAEL_INNIDLE01</v>
          </cell>
          <cell r="B538" t="str">
            <v>에피가엘...</v>
          </cell>
        </row>
        <row r="539">
          <cell r="A539" t="str">
            <v>INN_DIMAEL_GREETING01</v>
          </cell>
          <cell r="B539" t="str">
            <v>아아.. 너였군.</v>
          </cell>
        </row>
        <row r="540">
          <cell r="A540" t="str">
            <v>INN_DIMAEL_CONVERSATION01</v>
          </cell>
          <cell r="B540" t="str">
            <v>뚫어지겠군.. 그만 좀 쳐다보지그래?</v>
          </cell>
        </row>
        <row r="541">
          <cell r="A541" t="str">
            <v>INN_DIMAEL_CONVERSATION02</v>
          </cell>
          <cell r="B541" t="str">
            <v>귀찮게 하지 말고 저리 꺼져.</v>
          </cell>
        </row>
        <row r="542">
          <cell r="A542" t="str">
            <v>INN_DIMAEL_CONVERSATION03</v>
          </cell>
          <cell r="B542" t="str">
            <v>...그래서 용건은?</v>
          </cell>
        </row>
        <row r="543">
          <cell r="A543" t="str">
            <v>INN_DIMAEL_GIFT01</v>
          </cell>
          <cell r="B543" t="str">
            <v>...나에게? 흠, 주는 것이니 일단 받도록 하지.</v>
          </cell>
        </row>
        <row r="544">
          <cell r="A544" t="str">
            <v>INN_DEMIA_INNIDLE01</v>
          </cell>
          <cell r="B544" t="str">
            <v>내일의 전투를 위해 개인정비에 만전을 기하도록.</v>
          </cell>
        </row>
        <row r="545">
          <cell r="A545" t="str">
            <v>INN_DEMIA_GREETING01</v>
          </cell>
          <cell r="B545" t="str">
            <v>반갑다, 제군. 오르벨 수호기사단장 데미아 시 질트리온이다.</v>
          </cell>
        </row>
        <row r="546">
          <cell r="A546" t="str">
            <v>INN_DEMIA_CONVERSATION01</v>
          </cell>
          <cell r="B546" t="str">
            <v>왕국 수비대는 강하다. 내가 없더라도 나스호른이 잘 이끌 것이다.</v>
          </cell>
        </row>
        <row r="547">
          <cell r="A547" t="str">
            <v>INN_DEMIA_CONVERSATION02</v>
          </cell>
          <cell r="B547" t="str">
            <v>아버지도 수호기사단장을 지내셨지. 내가 평범하게 자라길 바라신 모양인데, 그 피가 어디 가겠나.</v>
          </cell>
        </row>
        <row r="548">
          <cell r="A548" t="str">
            <v>INN_DEMIA_CONVERSATION03</v>
          </cell>
          <cell r="B548" t="str">
            <v>반드시 마왕군을 무찔러 왕국의 평화를 되찾을 것이다.</v>
          </cell>
        </row>
        <row r="549">
          <cell r="A549" t="str">
            <v>INN_DEMIA_GIFT01</v>
          </cell>
          <cell r="B549" t="str">
            <v>병사들과 나눠야겠군.</v>
          </cell>
        </row>
        <row r="550">
          <cell r="A550" t="str">
            <v>INN_NAILA_INNIDLE01</v>
          </cell>
          <cell r="B550" t="str">
            <v>무슨 일인가, 인간의 전사여.</v>
          </cell>
        </row>
        <row r="551">
          <cell r="A551" t="str">
            <v>INN_NAILA_GREETING01</v>
          </cell>
          <cell r="B551" t="str">
            <v>다음에 기회가 되면 실력을 겨뤄보고 싶군.</v>
          </cell>
        </row>
        <row r="552">
          <cell r="A552" t="str">
            <v>INN_NAILA_CONVERSATION01</v>
          </cell>
          <cell r="B552" t="str">
            <v>히뮬리스 언니…</v>
          </cell>
        </row>
        <row r="553">
          <cell r="A553" t="str">
            <v>INN_NAILA_CONVERSATION02</v>
          </cell>
          <cell r="B553" t="str">
            <v>자기 것이 아닌 힘을 자신의 힘이라 착각하는 건 어리석은 짓이야.</v>
          </cell>
        </row>
        <row r="554">
          <cell r="A554" t="str">
            <v>INN_NAILA_CONVERSATION03</v>
          </cell>
          <cell r="B554" t="str">
            <v>엘리도라 하피의 긍지를, 난 절대 잊지 않는다.</v>
          </cell>
        </row>
        <row r="555">
          <cell r="A555" t="str">
            <v>INN_NAILA_GIFT01</v>
          </cell>
          <cell r="B555" t="str">
            <v>하피의 취향을 좀 아는군.</v>
          </cell>
        </row>
        <row r="556">
          <cell r="A556" t="str">
            <v>INN_RODINA_INNIDLE01</v>
          </cell>
          <cell r="B556" t="str">
            <v>다음 행군에 대비하여, 준비태세~ 흥흥흥~ (콧노래)</v>
          </cell>
        </row>
        <row r="557">
          <cell r="A557" t="str">
            <v>INN_RODINA_GREETING01</v>
          </cell>
          <cell r="B557" t="str">
            <v>안녕하세요! 좋은 하루 되십시오~</v>
          </cell>
        </row>
        <row r="558">
          <cell r="A558" t="str">
            <v>INN_RODINA_CONVERSATION01</v>
          </cell>
          <cell r="B558" t="str">
            <v>잘 먹어야 잘 싸운답니다!</v>
          </cell>
        </row>
        <row r="559">
          <cell r="A559" t="str">
            <v>INN_RODINA_CONVERSATION02</v>
          </cell>
          <cell r="B559" t="str">
            <v>구운 머룸이 그렇게 맛있다면서요? 먹어보겠습니다!</v>
          </cell>
        </row>
        <row r="560">
          <cell r="A560" t="str">
            <v>INN_RODINA_CONVERSATION03</v>
          </cell>
          <cell r="B560" t="str">
            <v>야채 좋아하세요? 전 좋아합니다!</v>
          </cell>
        </row>
        <row r="561">
          <cell r="A561" t="str">
            <v>INN_RODINA_GIFT01</v>
          </cell>
          <cell r="B561" t="str">
            <v>감사합니다!! 감사히 먹겠습니다!!!</v>
          </cell>
        </row>
        <row r="562">
          <cell r="A562" t="str">
            <v>INN_MORRAH_INNIDLE01</v>
          </cell>
          <cell r="B562" t="str">
            <v>뭐지? 죽고 싶은 건가?</v>
          </cell>
        </row>
        <row r="563">
          <cell r="A563" t="str">
            <v>INN_MORRAH_GREETING01</v>
          </cell>
          <cell r="B563" t="str">
            <v>친한 척 하지 마라.</v>
          </cell>
        </row>
        <row r="564">
          <cell r="A564" t="str">
            <v>INN_MORRAH_CONVERSATION01</v>
          </cell>
          <cell r="B564" t="str">
            <v>여기는 여관이니 싸우지 않겠다. 하지만 여기서 나가면 날 만나지 않는 게 좋을 거야.</v>
          </cell>
        </row>
        <row r="565">
          <cell r="A565" t="str">
            <v>INN_MORRAH_CONVERSATION02</v>
          </cell>
          <cell r="B565" t="str">
            <v>여기서 노닥거릴만큼 한가한 삶이라면, 그 목숨 나에게 바치는 것이 어떤가.</v>
          </cell>
        </row>
        <row r="566">
          <cell r="A566" t="str">
            <v>INN_MORRAH_CONVERSATION03</v>
          </cell>
          <cell r="B566" t="str">
            <v>말 걸지 마라.</v>
          </cell>
        </row>
        <row r="567">
          <cell r="A567" t="str">
            <v>INN_MORRAH_GIFT01</v>
          </cell>
          <cell r="B567" t="str">
            <v>이런 거 말고, 너의 피를 보고 싶군.</v>
          </cell>
        </row>
        <row r="568">
          <cell r="A568" t="str">
            <v>INN_BAUDOUIN_INNIDLE01</v>
          </cell>
          <cell r="B568" t="str">
            <v>캬, 여기 좋은 술이 많구먼! 어이 아가씨, 여기 한 병 더!</v>
          </cell>
        </row>
        <row r="569">
          <cell r="A569" t="str">
            <v>INN_BAUDOUIN_GREETING01</v>
          </cell>
          <cell r="B569" t="str">
            <v>오, 안녕하신가? 자네 좀 쎄보이는데?</v>
          </cell>
        </row>
        <row r="570">
          <cell r="A570" t="str">
            <v>INN_BAUDOUIN_CONVERSATION01</v>
          </cell>
          <cell r="B570" t="str">
            <v>딱딱하고 형식적인 건 내 취향이 아니다!</v>
          </cell>
        </row>
        <row r="571">
          <cell r="A571" t="str">
            <v>INN_BAUDOUIN_CONVERSATION02</v>
          </cell>
          <cell r="B571" t="str">
            <v>오, 한바탕 해볼텐가? 주먹다짐에는 자신 있다고!</v>
          </cell>
        </row>
        <row r="572">
          <cell r="A572" t="str">
            <v>INN_BAUDOUIN_CONVERSATION03</v>
          </cell>
          <cell r="B572" t="str">
            <v>신께서 말씀하시길, 남자라면 주먹이지!</v>
          </cell>
        </row>
        <row r="573">
          <cell r="A573" t="str">
            <v>INN_BAUDOUIN_GIFT01</v>
          </cell>
          <cell r="B573" t="str">
            <v>크하하하, 통이 큰 친구구만!! 좋아, 같이 한 잔 하지!</v>
          </cell>
        </row>
        <row r="574">
          <cell r="A574" t="str">
            <v>INN_REINA_INNIDLE01</v>
          </cell>
          <cell r="B574" t="str">
            <v>좋은 일거리 발견! 아..근데 의뢰주가…</v>
          </cell>
        </row>
        <row r="575">
          <cell r="A575" t="str">
            <v>INN_REINA_GREETING01</v>
          </cell>
          <cell r="B575" t="str">
            <v>우와, 잘생겼… 아, 안녕!</v>
          </cell>
        </row>
        <row r="576">
          <cell r="A576" t="str">
            <v>INN_REINA_CONVERSATION01</v>
          </cell>
          <cell r="B576" t="str">
            <v>용병이 필요해? 실력은 확실하다고.</v>
          </cell>
        </row>
        <row r="577">
          <cell r="A577" t="str">
            <v>INN_REINA_CONVERSATION02</v>
          </cell>
          <cell r="B577" t="str">
            <v>어마, 저런 귀요미가…아, 아니야, 헤헤.</v>
          </cell>
        </row>
        <row r="578">
          <cell r="A578" t="str">
            <v>INN_REINA_CONVERSATION03</v>
          </cell>
          <cell r="B578" t="str">
            <v>섬광의 레이나를 찾는다고? 에헤헤, 그게 바로 나야~</v>
          </cell>
        </row>
        <row r="579">
          <cell r="A579" t="str">
            <v>INN_REINA_GIFT01</v>
          </cell>
          <cell r="B579" t="str">
            <v>응? 선물? 헤헤, 고마워. 다음 의뢰는 싸게 해줄게.</v>
          </cell>
        </row>
        <row r="580">
          <cell r="A580" t="str">
            <v>INN_PAVEL_INNIDLE01</v>
          </cell>
          <cell r="B580" t="str">
            <v>…사람이 많구나.</v>
          </cell>
        </row>
        <row r="581">
          <cell r="A581" t="str">
            <v>INN_PAVEL_GREETING01</v>
          </cell>
          <cell r="B581" t="str">
            <v>…무슨 볼일인가?</v>
          </cell>
        </row>
        <row r="582">
          <cell r="A582" t="str">
            <v>INN_PAVEL_CONVERSATION01</v>
          </cell>
          <cell r="B582" t="str">
            <v>소란스럽구나…</v>
          </cell>
        </row>
        <row r="583">
          <cell r="A583" t="str">
            <v>INN_PAVEL_CONVERSATION02</v>
          </cell>
          <cell r="B583" t="str">
            <v>…머리를 좀 식혀야겠구나.</v>
          </cell>
        </row>
        <row r="584">
          <cell r="A584" t="str">
            <v>INN_PAVEL_CONVERSATION03</v>
          </cell>
          <cell r="B584" t="str">
            <v>..스승님이었다면, 어찌했을까.</v>
          </cell>
        </row>
        <row r="585">
          <cell r="A585" t="str">
            <v>INN_PAVEL_GIFT01</v>
          </cell>
          <cell r="B585" t="str">
            <v>…받아두겠네.</v>
          </cell>
        </row>
        <row r="586">
          <cell r="A586" t="str">
            <v>INN_JANE_INNIDLE01</v>
          </cell>
          <cell r="B586" t="str">
            <v>...</v>
          </cell>
        </row>
        <row r="587">
          <cell r="A587" t="str">
            <v>INN_JANE_GREETING01</v>
          </cell>
          <cell r="B587" t="str">
            <v>...안녕.</v>
          </cell>
        </row>
        <row r="588">
          <cell r="A588" t="str">
            <v>INN_JANE_CONVERSATION01</v>
          </cell>
          <cell r="B588" t="str">
            <v>너, 누구..?</v>
          </cell>
        </row>
        <row r="589">
          <cell r="A589" t="str">
            <v>INN_JANE_CONVERSATION02</v>
          </cell>
          <cell r="B589" t="str">
            <v>너, 모르는 사람..</v>
          </cell>
        </row>
        <row r="590">
          <cell r="A590" t="str">
            <v>INN_JANE_CONVERSATION03</v>
          </cell>
          <cell r="B590" t="str">
            <v>너, 나를 아는 사람?</v>
          </cell>
        </row>
        <row r="591">
          <cell r="A591" t="str">
            <v>INN_JANE_GIFT01</v>
          </cell>
          <cell r="B591" t="str">
            <v>선물..? 고마운 것?</v>
          </cell>
        </row>
        <row r="592">
          <cell r="A592" t="str">
            <v>INN_AISHA_INNIDLE01</v>
          </cell>
          <cell r="B592" t="str">
            <v>이 여관을 다 사버리면 좋았을 텐데.</v>
          </cell>
        </row>
        <row r="593">
          <cell r="A593" t="str">
            <v>INN_AISHA_GREETING01</v>
          </cell>
          <cell r="B593" t="str">
            <v>귀족을 만나는 건 처음인가요?</v>
          </cell>
        </row>
        <row r="594">
          <cell r="A594" t="str">
            <v>INN_AISHA_CONVERSATION01</v>
          </cell>
          <cell r="B594" t="str">
            <v>흐응? 당신 어느 가문의 사람인가요?</v>
          </cell>
        </row>
        <row r="595">
          <cell r="A595" t="str">
            <v>INN_AISHA_CONVERSATION02</v>
          </cell>
          <cell r="B595" t="str">
            <v>이 스커트 마무리가 어설퍼.</v>
          </cell>
        </row>
        <row r="596">
          <cell r="A596" t="str">
            <v>INN_AISHA_CONVERSATION03</v>
          </cell>
          <cell r="B596" t="str">
            <v>으으, 우리 집 요리사가 해준 음식이 먹고 싶어.</v>
          </cell>
        </row>
        <row r="597">
          <cell r="A597" t="str">
            <v>INN_AISHA_GIFT01</v>
          </cell>
          <cell r="B597" t="str">
            <v>고마워, 답례로 함께 차 마시지 않을래?</v>
          </cell>
        </row>
        <row r="598">
          <cell r="A598" t="str">
            <v>INN_LEO_INNIDLE01</v>
          </cell>
          <cell r="B598" t="str">
            <v>와, 여기는 책보다 사람들이 많네요.</v>
          </cell>
        </row>
        <row r="599">
          <cell r="A599" t="str">
            <v>INN_LEO_GREETING01</v>
          </cell>
          <cell r="B599" t="str">
            <v>안녕하세요! 잘 부탁드려요.</v>
          </cell>
        </row>
        <row r="600">
          <cell r="A600" t="str">
            <v>INN_LEO_CONVERSATION01</v>
          </cell>
          <cell r="B600" t="str">
            <v>이 세상의 모든 것을 알고 싶어요.</v>
          </cell>
        </row>
        <row r="601">
          <cell r="A601" t="str">
            <v>INN_LEO_CONVERSATION02</v>
          </cell>
          <cell r="B601" t="str">
            <v>세상은 정말 끝없이 넓고 넓네요...</v>
          </cell>
        </row>
        <row r="602">
          <cell r="A602" t="str">
            <v>INN_LEO_CONVERSATION03</v>
          </cell>
          <cell r="B602" t="str">
            <v>서고에 한번 놀러 오면 좋은 책을 추천해 줄게요.</v>
          </cell>
        </row>
        <row r="603">
          <cell r="A603" t="str">
            <v>INN_LEO_GIFT01</v>
          </cell>
          <cell r="B603" t="str">
            <v>정말 저한테 주시는 건가요?</v>
          </cell>
        </row>
        <row r="604">
          <cell r="A604" t="str">
            <v>INN_FLUSS_INNIDLE01</v>
          </cell>
          <cell r="B604" t="str">
            <v>제국의 여관하고 큰 차이는 없군.</v>
          </cell>
        </row>
        <row r="605">
          <cell r="A605" t="str">
            <v>INN_FLUSS_GREETING01</v>
          </cell>
          <cell r="B605" t="str">
            <v>너도 참 매일매일 열심이로군.</v>
          </cell>
        </row>
        <row r="606">
          <cell r="A606" t="str">
            <v>INN_FLUSS_CONVERSATION01</v>
          </cell>
          <cell r="B606" t="str">
            <v>벌써부터 제국의 공기가 그립군.</v>
          </cell>
        </row>
        <row r="607">
          <cell r="A607" t="str">
            <v>INN_FLUSS_CONVERSATION02</v>
          </cell>
          <cell r="B607" t="str">
            <v>자신을 갈고닦아 저는 더욱 강해졌습니다.</v>
          </cell>
        </row>
        <row r="608">
          <cell r="A608" t="str">
            <v>INN_FLUSS_CONVERSATION03</v>
          </cell>
          <cell r="B608" t="str">
            <v>내가 마음을 털어놨던 이는 한 명뿐이야..</v>
          </cell>
        </row>
        <row r="609">
          <cell r="A609" t="str">
            <v>INN_FLUSS_GIFT01</v>
          </cell>
          <cell r="B609" t="str">
            <v>그대의 눈동자에 건배.</v>
          </cell>
        </row>
        <row r="610">
          <cell r="A610" t="str">
            <v>INN_LUNA_INNIDLE01</v>
          </cell>
          <cell r="B610" t="str">
            <v>안녕! 당근 있어!?</v>
          </cell>
        </row>
        <row r="611">
          <cell r="A611" t="str">
            <v>INN_LUNA_GREETING01</v>
          </cell>
          <cell r="B611" t="str">
            <v>나도 안녕!? 너도 안녕!? 우리 모두 안녕!</v>
          </cell>
        </row>
        <row r="612">
          <cell r="A612" t="str">
            <v>INN_LUNA_CONVERSATION01</v>
          </cell>
          <cell r="B612" t="str">
            <v>이게 뭔지 알아요? 바로 당근!!</v>
          </cell>
        </row>
        <row r="613">
          <cell r="A613" t="str">
            <v>INN_LUNA_CONVERSATION02</v>
          </cell>
          <cell r="B613" t="str">
            <v>당근의 색은 당근색이에요- 와아!</v>
          </cell>
        </row>
        <row r="614">
          <cell r="A614" t="str">
            <v>INN_LUNA_CONVERSATION03</v>
          </cell>
          <cell r="B614" t="str">
            <v>토끼? 아니에요 루나는 루나!</v>
          </cell>
        </row>
        <row r="615">
          <cell r="A615" t="str">
            <v>INN_LUNA_GIFT01</v>
          </cell>
          <cell r="B615" t="str">
            <v>와아!- 이거 당근이에요!? 응? 아니야!?</v>
          </cell>
        </row>
        <row r="616">
          <cell r="A616" t="str">
            <v>INN_LAIAS_INNIDLE01</v>
          </cell>
          <cell r="B616" t="str">
            <v>평화로운 기운이 흐르는구나.</v>
          </cell>
        </row>
        <row r="617">
          <cell r="A617" t="str">
            <v>INN_LAIAS_GREETING01</v>
          </cell>
          <cell r="B617" t="str">
            <v>반갑네, 인간의 아이여.</v>
          </cell>
        </row>
        <row r="618">
          <cell r="A618" t="str">
            <v>INN_LAIAS_CONVERSATION01</v>
          </cell>
          <cell r="B618" t="str">
            <v>인간의 음식은 여전히 각별하구나.</v>
          </cell>
        </row>
        <row r="619">
          <cell r="A619" t="str">
            <v>INN_LAIAS_CONVERSATION02</v>
          </cell>
          <cell r="B619" t="str">
            <v>오랜 세월 잠들어 있었더니, 많은 것이 변했구나.</v>
          </cell>
        </row>
        <row r="620">
          <cell r="A620" t="str">
            <v>INN_LAIAS_CONVERSATION03</v>
          </cell>
          <cell r="B620" t="str">
            <v>물의 흐름이 그대와 같이 하기를.</v>
          </cell>
        </row>
        <row r="621">
          <cell r="A621" t="str">
            <v>INN_LAIAS_GIFT01</v>
          </cell>
          <cell r="B621" t="str">
            <v>고맙네, 인간의 아이여.</v>
          </cell>
        </row>
        <row r="622">
          <cell r="A622" t="str">
            <v>INN_ARCH_INNIDLE01</v>
          </cell>
          <cell r="B622" t="str">
            <v>음?! 마족을 본 것 같은데...</v>
          </cell>
        </row>
        <row r="623">
          <cell r="A623" t="str">
            <v>INN_ARCH_GREETING01</v>
          </cell>
          <cell r="B623" t="str">
            <v>그래, 지상의 존재여.</v>
          </cell>
        </row>
        <row r="624">
          <cell r="A624" t="str">
            <v>INN_ARCH_CONVERSATION01</v>
          </cell>
          <cell r="B624" t="str">
            <v>나의 날개가 신기한가?</v>
          </cell>
        </row>
        <row r="625">
          <cell r="A625" t="str">
            <v>INN_ARCH_CONVERSATION02</v>
          </cell>
          <cell r="B625" t="str">
            <v>악을 심판하는 것, 그것이 나의 사명.</v>
          </cell>
        </row>
        <row r="626">
          <cell r="A626" t="str">
            <v>INN_ARCH_CONVERSATION03</v>
          </cell>
          <cell r="B626" t="str">
            <v>너희들의 존재가 신의 축복이라는 걸 알아두길 바란다.</v>
          </cell>
        </row>
        <row r="627">
          <cell r="A627" t="str">
            <v>INN_ARCH_GIFT01</v>
          </cell>
          <cell r="B627" t="str">
            <v>자네의 앞길에 찬란한 빛이 함께 하길.</v>
          </cell>
        </row>
        <row r="628">
          <cell r="A628" t="str">
            <v>INN_NICX_INNIDLE01</v>
          </cell>
          <cell r="B628" t="str">
            <v>호오, 나에게 흥미를 가지는가?</v>
          </cell>
        </row>
        <row r="629">
          <cell r="A629" t="str">
            <v>INN_NICX_GREETING01</v>
          </cell>
          <cell r="B629" t="str">
            <v>자네, 상당히 묘한 분위기가 느껴지는군.</v>
          </cell>
        </row>
        <row r="630">
          <cell r="A630" t="str">
            <v>INN_NICX_CONVERSATION01</v>
          </cell>
          <cell r="B630" t="str">
            <v>어디 가고 싶은 곳이 있나?</v>
          </cell>
        </row>
        <row r="631">
          <cell r="A631" t="str">
            <v>INN_NICX_CONVERSATION02</v>
          </cell>
          <cell r="B631" t="str">
            <v>내가 세상에 가지 못 할 곳은 없다네</v>
          </cell>
        </row>
        <row r="632">
          <cell r="A632" t="str">
            <v>INN_NICX_CONVERSATION03</v>
          </cell>
          <cell r="B632" t="str">
            <v>나는 자네같이 흥미로운 자들을 좋아한다네</v>
          </cell>
        </row>
        <row r="633">
          <cell r="A633" t="str">
            <v>INN_NICX_GIFT01</v>
          </cell>
          <cell r="B633" t="str">
            <v>이걸 나에게? 잘 받겠네 고맙네.</v>
          </cell>
        </row>
        <row r="634">
          <cell r="A634" t="str">
            <v>INN_ANNETTE_INNIDLE01</v>
          </cell>
          <cell r="B634" t="str">
            <v>우와아, 사람이 잔뜩! 왕성의 내 연구실과는 딴판이야!</v>
          </cell>
        </row>
        <row r="635">
          <cell r="A635" t="str">
            <v>INN_ANNETTE_GREETING01</v>
          </cell>
          <cell r="B635" t="str">
            <v>안녕? 혹시 마도공학에 관심 있니?</v>
          </cell>
        </row>
        <row r="636">
          <cell r="A636" t="str">
            <v>INN_ANNETTE_CONVERSATION01</v>
          </cell>
          <cell r="B636" t="str">
            <v>모든 사람들은 마법을 쓸 권리가 있어! 나는 그 계기를 만들어주고 싶을 뿐이지!</v>
          </cell>
        </row>
        <row r="637">
          <cell r="A637" t="str">
            <v>INN_ANNETTE_CONVERSATION02</v>
          </cell>
          <cell r="B637" t="str">
            <v>왕성에서 일하면 연구비가 많이 나오기는 하는데...그래도 부족해!</v>
          </cell>
        </row>
        <row r="638">
          <cell r="A638" t="str">
            <v>INN_ANNETTE_CONVERSATION03</v>
          </cell>
          <cell r="B638" t="str">
            <v>음? 여기서 파는 달걀, 내 귀염둥이랑 비슷하게 생기지 않았어?</v>
          </cell>
        </row>
        <row r="639">
          <cell r="A639" t="str">
            <v>INN_ANNETTE_GIFT01</v>
          </cell>
          <cell r="B639" t="str">
            <v>헤헷! 연구비 지원, 고마워!</v>
          </cell>
        </row>
        <row r="640">
          <cell r="A640" t="str">
            <v>INN_MITRA_INNIDLE01</v>
          </cell>
          <cell r="B640" t="str">
            <v>하아.. 그냥 낮잠이나 퍼질러 자고 싶다.</v>
          </cell>
        </row>
        <row r="641">
          <cell r="A641" t="str">
            <v>INN_MITRA_GREETING01</v>
          </cell>
          <cell r="B641" t="str">
            <v>여어~</v>
          </cell>
        </row>
        <row r="642">
          <cell r="A642" t="str">
            <v>INN_MITRA_CONVERSATION01</v>
          </cell>
          <cell r="B642" t="str">
            <v>어, 그래 어디 싸움이라도 났어?</v>
          </cell>
        </row>
        <row r="643">
          <cell r="A643" t="str">
            <v>INN_MITRA_CONVERSATION02</v>
          </cell>
          <cell r="B643" t="str">
            <v>아아, 그냥 이대로 아무것도 안 하고 싶다.</v>
          </cell>
        </row>
        <row r="644">
          <cell r="A644" t="str">
            <v>INN_MITRA_CONVERSATION03</v>
          </cell>
          <cell r="B644" t="str">
            <v>가끔은 한바탕 날뛰고 싶은데 말이야.</v>
          </cell>
        </row>
        <row r="645">
          <cell r="A645" t="str">
            <v>INN_MITRA_GIFT01</v>
          </cell>
          <cell r="B645" t="str">
            <v>오오!? 이거 끝내주는데?</v>
          </cell>
        </row>
        <row r="646">
          <cell r="A646" t="str">
            <v>INN_TANYA_INNIDLE01</v>
          </cell>
          <cell r="B646" t="str">
            <v>....</v>
          </cell>
        </row>
        <row r="647">
          <cell r="A647" t="str">
            <v>INN_TANYA_GREETING01</v>
          </cell>
          <cell r="B647" t="str">
            <v>...흥.</v>
          </cell>
        </row>
        <row r="648">
          <cell r="A648" t="str">
            <v>INN_TANYA_CONVERSATION01</v>
          </cell>
          <cell r="B648" t="str">
            <v>...말 시키지 마라.</v>
          </cell>
        </row>
        <row r="649">
          <cell r="A649" t="str">
            <v>INN_TANYA_CONVERSATION02</v>
          </cell>
          <cell r="B649" t="str">
            <v>...사람 죽이는 것밖에 재주가 없는 여자에게 관심 따위 주지 마라.</v>
          </cell>
        </row>
        <row r="650">
          <cell r="A650" t="str">
            <v>INN_TANYA_CONVERSATION03</v>
          </cell>
          <cell r="B650" t="str">
            <v>...하아.</v>
          </cell>
        </row>
        <row r="651">
          <cell r="A651" t="str">
            <v>INN_TANYA_GIFT01</v>
          </cell>
          <cell r="B651" t="str">
            <v>...일단...받아두지.</v>
          </cell>
        </row>
        <row r="652">
          <cell r="A652" t="str">
            <v>INN_EZEKIEL_INNIDLE01</v>
          </cell>
          <cell r="B652" t="str">
            <v>뭘봐?</v>
          </cell>
        </row>
        <row r="653">
          <cell r="A653" t="str">
            <v>INN_EZEKIEL_GREETING01</v>
          </cell>
          <cell r="B653" t="str">
            <v>뭐? 말 해봐.</v>
          </cell>
        </row>
        <row r="654">
          <cell r="A654" t="str">
            <v>INN_EZEKIEL_CONVERSATION01</v>
          </cell>
          <cell r="B654" t="str">
            <v>나 참, 자꾸 귀찮게 구네…</v>
          </cell>
        </row>
        <row r="655">
          <cell r="A655" t="str">
            <v>INN_EZEKIEL_CONVERSATION02</v>
          </cell>
          <cell r="B655" t="str">
            <v>가라 그냥.</v>
          </cell>
        </row>
        <row r="656">
          <cell r="A656" t="str">
            <v>INN_EZEKIEL_CONVERSATION03</v>
          </cell>
          <cell r="B656" t="str">
            <v>왜 자꾸 친한 척 하고 있어. 어울릴 생각 없어.</v>
          </cell>
        </row>
        <row r="657">
          <cell r="A657" t="str">
            <v>INN_EZEKIEL_GIFT01</v>
          </cell>
          <cell r="B657" t="str">
            <v>뭐, 뭐야 갑자기.. 그.. 뭐 암튼 받을게.</v>
          </cell>
        </row>
        <row r="658">
          <cell r="A658" t="str">
            <v>INN_VISKA_INNIDLE01</v>
          </cell>
          <cell r="B658" t="str">
            <v>음...마족은 없는 거야? 배가 고파오는데..</v>
          </cell>
        </row>
        <row r="659">
          <cell r="A659" t="str">
            <v>INN_VISKA_GREETING01</v>
          </cell>
          <cell r="B659" t="str">
            <v>안녕? 먹을거라도 들고 왔어? 마족은 없어?</v>
          </cell>
        </row>
        <row r="660">
          <cell r="A660" t="str">
            <v>INN_VISKA_CONVERSATION01</v>
          </cell>
          <cell r="B660" t="str">
            <v>빨리 뭔가 먹을거를 찾지 못하면 얘가 난동 부릴 거 같은...응? 아아, 아무것도 아니야. 헤헤헤...후우.</v>
          </cell>
        </row>
        <row r="661">
          <cell r="A661" t="str">
            <v>INN_VISKA_CONVERSATION02</v>
          </cell>
          <cell r="B661" t="str">
            <v>슬슬 배가 좀 고픈데. 이 근방에 혹시 쎄다고 소문난 마족은 없어?</v>
          </cell>
        </row>
        <row r="662">
          <cell r="A662" t="str">
            <v>INN_VISKA_CONVERSATION03</v>
          </cell>
          <cell r="B662" t="str">
            <v>이거? 마족 계약의 문장. 자세한 건 나도 몰라.</v>
          </cell>
        </row>
        <row r="663">
          <cell r="A663" t="str">
            <v>INN_VISKA_GIFT01</v>
          </cell>
          <cell r="B663" t="str">
            <v>이게 뭐야? 먹을 수 있는 거야?</v>
          </cell>
        </row>
        <row r="664">
          <cell r="A664" t="str">
            <v>INN_LEWICIA_INNIDLE01</v>
          </cell>
          <cell r="B664" t="str">
            <v>활기찬 곳이네. 요양하긴 딱이야.</v>
          </cell>
        </row>
        <row r="665">
          <cell r="A665" t="str">
            <v>INN_LEWICIA_GREETING01</v>
          </cell>
          <cell r="B665" t="str">
            <v>또 만나네. 잠시 쉬어갈꺼야?</v>
          </cell>
        </row>
        <row r="666">
          <cell r="A666" t="str">
            <v>INN_LEWICIA_CONVERSATION01</v>
          </cell>
          <cell r="B666" t="str">
            <v>마늘? 맵긴 하지만 맛은 있지. 왜?</v>
          </cell>
        </row>
        <row r="667">
          <cell r="A667" t="str">
            <v>INN_LEWICIA_CONVERSATION02</v>
          </cell>
          <cell r="B667" t="str">
            <v>따듯한 햇살은 참 좋아. 내가 원래 살던 곳은 너무 어두침침했는데. 음? 왜 그렇게 쳐다보는거지?</v>
          </cell>
        </row>
        <row r="668">
          <cell r="A668" t="str">
            <v>INN_LEWICIA_CONVERSATION03</v>
          </cell>
          <cell r="B668" t="str">
            <v>몸상태만 회복된다면 이런 몸으로 지내지 않아도 되는데...</v>
          </cell>
        </row>
        <row r="669">
          <cell r="A669" t="str">
            <v>INN_LEWICIA_GIFT01</v>
          </cell>
          <cell r="B669" t="str">
            <v>선물이라, 재밌는 풍습이네. 일단 주는 거면 받아둘께.</v>
          </cell>
        </row>
        <row r="670">
          <cell r="A670" t="str">
            <v>INN_RICARDO_INNIDLE01</v>
          </cell>
          <cell r="B670" t="str">
            <v>모두 건강히 잘 있구만. 다행이구나, 크하하하!</v>
          </cell>
        </row>
        <row r="671">
          <cell r="A671" t="str">
            <v>INN_RICARDO_GREETING01</v>
          </cell>
          <cell r="B671" t="str">
            <v>하하하, 자넨가. 건강히 지냈나?</v>
          </cell>
        </row>
        <row r="672">
          <cell r="A672" t="str">
            <v>INN_RICARDO_CONVERSATION01</v>
          </cell>
          <cell r="B672" t="str">
            <v>나이는 먹었지만 아직 건장하다네! 근데 은퇴는 언제 할 수 있을 지 모르겠구만. 하하하!</v>
          </cell>
        </row>
        <row r="673">
          <cell r="A673" t="str">
            <v>INN_RICARDO_CONVERSATION02</v>
          </cell>
          <cell r="B673" t="str">
            <v>하하하하, 허리 아픈건 어쩔 수 없지. 하지만 아직 멀쩡하다고!</v>
          </cell>
        </row>
        <row r="674">
          <cell r="A674" t="str">
            <v>INN_RICARDO_CONVERSATION03</v>
          </cell>
          <cell r="B674" t="str">
            <v>팔씨름 대회라고!? 빠질 수 없지!! 하하, 다 덤벼라!!</v>
          </cell>
        </row>
        <row r="675">
          <cell r="A675" t="str">
            <v>INN_RICARDO_GIFT01</v>
          </cell>
          <cell r="B675" t="str">
            <v>하하하, 고아원 모금함에나 넣어두게! 나보다는 그 아이들에게 더 필요할 거라네.</v>
          </cell>
        </row>
        <row r="676">
          <cell r="A676" t="str">
            <v>INN_PRISCILLA_INNIDLE01</v>
          </cell>
          <cell r="B676" t="str">
            <v>아가씨는 지금 주무시고 계십니다.</v>
          </cell>
        </row>
        <row r="677">
          <cell r="A677" t="str">
            <v>INN_PRISCILLA_GREETING01</v>
          </cell>
          <cell r="B677" t="str">
            <v>아가씨는 지금 방에 안 계십니다.</v>
          </cell>
        </row>
        <row r="678">
          <cell r="A678" t="str">
            <v>INN_PRISCILLA_CONVERSATION01</v>
          </cell>
          <cell r="B678" t="str">
            <v>...</v>
          </cell>
        </row>
        <row r="679">
          <cell r="A679" t="str">
            <v>INN_PRISCILLA_CONVERSATION02</v>
          </cell>
          <cell r="B679" t="str">
            <v>이야기는 다음 기회에 하시지요.</v>
          </cell>
        </row>
        <row r="680">
          <cell r="A680" t="str">
            <v>INN_PRISCILLA_CONVERSATION03</v>
          </cell>
          <cell r="B680" t="str">
            <v>지금의 저는 군인 신분이 아닙니다.</v>
          </cell>
        </row>
        <row r="681">
          <cell r="A681" t="str">
            <v>INN_PRISCILLA_GIFT01</v>
          </cell>
          <cell r="B681" t="str">
            <v>이런 것을 받는 건 익숙지 않지만 감사합니다.</v>
          </cell>
        </row>
        <row r="682">
          <cell r="A682" t="str">
            <v>INN_CASSANDRA_INNIDLE01</v>
          </cell>
          <cell r="B682" t="str">
            <v>어머, 어서 와~ 내 가게는 아니지만~</v>
          </cell>
        </row>
        <row r="683">
          <cell r="A683" t="str">
            <v>INN_CASSANDRA_GREETING01</v>
          </cell>
          <cell r="B683" t="str">
            <v>어머, 지금 나한테 작업 거는 거야? 후훗</v>
          </cell>
        </row>
        <row r="684">
          <cell r="A684" t="str">
            <v>INN_CASSANDRA_CONVERSATION01</v>
          </cell>
          <cell r="B684" t="str">
            <v>여기 한잔 더~ 그리고 계산은 이쪽 분이~</v>
          </cell>
        </row>
        <row r="685">
          <cell r="A685" t="str">
            <v>INN_CASSANDRA_CONVERSATION02</v>
          </cell>
          <cell r="B685" t="str">
            <v>무기 정보? 흐응? 처음 듣는 얘기인데..?</v>
          </cell>
        </row>
        <row r="686">
          <cell r="A686" t="str">
            <v>INN_CASSANDRA_CONVERSATION03</v>
          </cell>
          <cell r="B686" t="str">
            <v>후후, 오늘 기분이 좋아 보이네? 무슨 일일까나~?</v>
          </cell>
        </row>
        <row r="687">
          <cell r="A687" t="str">
            <v>INN_CASSANDRA_GIFT01</v>
          </cell>
          <cell r="B687" t="str">
            <v>우훗 이런 걸 다 챙겨주고~ 이 고마움을 어떻게 답해줄까나.</v>
          </cell>
        </row>
        <row r="688">
          <cell r="A688" t="str">
            <v>INN_YANNE_INNIDLE01</v>
          </cell>
          <cell r="B688" t="str">
            <v>아하하하, 다들 즐거워 보이네?</v>
          </cell>
        </row>
        <row r="689">
          <cell r="A689" t="str">
            <v>INN_YANNE_GREETING01</v>
          </cell>
          <cell r="B689" t="str">
            <v>오랜만이네~ 잘 지냈어?</v>
          </cell>
        </row>
        <row r="690">
          <cell r="A690" t="str">
            <v>INN_YANNE_CONVERSATION01</v>
          </cell>
          <cell r="B690" t="str">
            <v>몬스터 사냥? 재미도 있지만, 사람들을 도울 수 있어서 참 보람있는 일 같아.</v>
          </cell>
        </row>
        <row r="691">
          <cell r="A691" t="str">
            <v>INN_YANNE_CONVERSATION02</v>
          </cell>
          <cell r="B691" t="str">
            <v>몬스터 고기를 손질해서 요리하면 꽤 맛있는 것도 많다고?</v>
          </cell>
        </row>
        <row r="692">
          <cell r="A692" t="str">
            <v>INN_YANNE_CONVERSATION03</v>
          </cell>
          <cell r="B692" t="str">
            <v>바바리안 전사들은 다 요리를 배우지만, 내가 하는 음식이 아마 제일 맛있을걸?</v>
          </cell>
        </row>
        <row r="693">
          <cell r="A693" t="str">
            <v>INN_YANNE_GIFT01</v>
          </cell>
          <cell r="B693" t="str">
            <v>선물? 하하, 고마워! 다음에 식사라도 대접할께!</v>
          </cell>
        </row>
        <row r="694">
          <cell r="A694" t="str">
            <v>INN_OPHELIA_INNIDLE01</v>
          </cell>
          <cell r="B694" t="str">
            <v>당신을 위한 별의 속삭임을 보여 드리고 싶어요.</v>
          </cell>
        </row>
        <row r="695">
          <cell r="A695" t="str">
            <v>INN_OPHELIA_GREETING01</v>
          </cell>
          <cell r="B695" t="str">
            <v>마녀 오펠리아라고 합니다.</v>
          </cell>
        </row>
        <row r="696">
          <cell r="A696" t="str">
            <v>INN_OPHELIA_CONVERSATION01</v>
          </cell>
          <cell r="B696" t="str">
            <v>당신의 눈에도 보이네요.. 별의 길이...</v>
          </cell>
        </row>
        <row r="697">
          <cell r="A697" t="str">
            <v>INN_OPHELIA_CONVERSATION02</v>
          </cell>
          <cell r="B697" t="str">
            <v>나는 당신의 눈동자를 바라봅니다.</v>
          </cell>
        </row>
        <row r="698">
          <cell r="A698" t="str">
            <v>INN_OPHELIA_CONVERSATION03</v>
          </cell>
          <cell r="B698" t="str">
            <v>별의 속삭임을 들어 본 적 있나요.</v>
          </cell>
        </row>
        <row r="699">
          <cell r="A699" t="str">
            <v>INN_OPHELIA_GIFT01</v>
          </cell>
          <cell r="B699" t="str">
            <v>고맙습니다. 답례로 당신의 운명을 살짝 봐 드릴게요.</v>
          </cell>
        </row>
        <row r="700">
          <cell r="A700" t="str">
            <v>INN_REQUINA_INNIDLE01</v>
          </cell>
          <cell r="B700" t="str">
            <v>흐응, 어디 내 물건을 살만한 사람은 없으려나?</v>
          </cell>
        </row>
        <row r="701">
          <cell r="A701" t="str">
            <v>INN_REQUINA_GREETING01</v>
          </cell>
          <cell r="B701" t="str">
            <v>안녕! 혹시 필요한 독이라도 있어?</v>
          </cell>
        </row>
        <row r="702">
          <cell r="A702" t="str">
            <v>INN_REQUINA_CONVERSATION01</v>
          </cell>
          <cell r="B702" t="str">
            <v>독도 약으로 쓸 수 있다고! 나쁜 데에만 쓰이는 건 아니야~</v>
          </cell>
        </row>
        <row r="703">
          <cell r="A703" t="str">
            <v>INN_REQUINA_CONVERSATION02</v>
          </cell>
          <cell r="B703" t="str">
            <v>아, 하지만 확실히 독 대부분은 나쁜 데에 더 자주 쓰이긴 하지.</v>
          </cell>
        </row>
        <row r="704">
          <cell r="A704" t="str">
            <v>INN_REQUINA_CONVERSATION03</v>
          </cell>
          <cell r="B704" t="str">
            <v>음...저번에 내 독을 사줬던 언니는 어디로 갔지?</v>
          </cell>
        </row>
        <row r="705">
          <cell r="A705" t="str">
            <v>INN_REQUINA_GIFT01</v>
          </cell>
          <cell r="B705" t="str">
            <v>와, 고마워! 장사 품목을 늘리는 데에 잘 쓸게!!</v>
          </cell>
        </row>
        <row r="706">
          <cell r="A706" t="str">
            <v>INN_ODDY_INNIDLE01</v>
          </cell>
          <cell r="B706" t="str">
            <v>캬~!! 오르벨리아도 정말 많이 변했구만.</v>
          </cell>
        </row>
        <row r="707">
          <cell r="A707" t="str">
            <v>INN_ODDY_GREETING01</v>
          </cell>
          <cell r="B707" t="str">
            <v>반갑네, 반가워.</v>
          </cell>
        </row>
        <row r="708">
          <cell r="A708" t="str">
            <v>INN_ODDY_CONVERSATION01</v>
          </cell>
          <cell r="B708" t="str">
            <v>으음, 시간은 괜찮군. 이야기를 좀 할까?</v>
          </cell>
        </row>
        <row r="709">
          <cell r="A709" t="str">
            <v>INN_ODDY_CONVERSATION02</v>
          </cell>
          <cell r="B709" t="str">
            <v>원랜 나도 인간이었지만...이젠 레드퍼지.</v>
          </cell>
        </row>
        <row r="710">
          <cell r="A710" t="str">
            <v>INN_ODDY_CONVERSATION03</v>
          </cell>
          <cell r="B710" t="str">
            <v>내 시계엔 마법이 깃들어있지. 레드퍼의 마법이...</v>
          </cell>
        </row>
        <row r="711">
          <cell r="A711" t="str">
            <v>INN_ODDY_GIFT01</v>
          </cell>
          <cell r="B711" t="str">
            <v>오호~ 이런 인간적인 선물은 정말 오랜만이군~!</v>
          </cell>
        </row>
        <row r="712">
          <cell r="A712" t="str">
            <v>INN_THEO_INNIDLE01</v>
          </cell>
          <cell r="B712" t="str">
            <v>그레이 공국의 테오 필 그레이엄입니다.</v>
          </cell>
        </row>
        <row r="713">
          <cell r="A713" t="str">
            <v>INN_THEO_GREETING01</v>
          </cell>
          <cell r="B713" t="str">
            <v>아, 당신이로군요. 우리 구면이지요?</v>
          </cell>
        </row>
        <row r="714">
          <cell r="A714" t="str">
            <v>INN_THEO_CONVERSATION01</v>
          </cell>
          <cell r="B714" t="str">
            <v>그녀를 다시 한번 만나고 싶습니다.</v>
          </cell>
        </row>
        <row r="715">
          <cell r="A715" t="str">
            <v>INN_THEO_CONVERSATION02</v>
          </cell>
          <cell r="B715" t="str">
            <v>...벌써 백 번의 겨울이 지났군요.</v>
          </cell>
        </row>
        <row r="716">
          <cell r="A716" t="str">
            <v>INN_THEO_CONVERSATION03</v>
          </cell>
          <cell r="B716" t="str">
            <v>혹, 백발의 아름다운 소녀를 본 적 없으십니까.</v>
          </cell>
        </row>
        <row r="717">
          <cell r="A717" t="str">
            <v>INN_THEO_GIFT01</v>
          </cell>
          <cell r="B717" t="str">
            <v>당신의 마음은 따스함으로 가득 차 있군요.</v>
          </cell>
        </row>
        <row r="718">
          <cell r="A718" t="str">
            <v>INN_MEDIANA_INNIDLE01</v>
          </cell>
          <cell r="B718" t="str">
            <v>후후후, 드디어 실험체로 쓸만한 것들이 나타나기 시작했어.</v>
          </cell>
        </row>
        <row r="719">
          <cell r="A719" t="str">
            <v>INN_MEDIANA_GREETING01</v>
          </cell>
          <cell r="B719" t="str">
            <v>반갑습니다. 우리, 만난 적이 있던가요?</v>
          </cell>
        </row>
        <row r="720">
          <cell r="A720" t="str">
            <v>INN_MEDIANA_CONVERSATION01</v>
          </cell>
          <cell r="B720" t="str">
            <v>어때요? 제 신약을 한번 시험해 보시겠어요? 후후후, 두려워하지 말고 이리로 오세요.</v>
          </cell>
        </row>
        <row r="721">
          <cell r="A721" t="str">
            <v>INN_MEDIANA_CONVERSATION02</v>
          </cell>
          <cell r="B721" t="str">
            <v>가끔은 저와 절연한 아버지가 그리울 때가 있어요.</v>
          </cell>
        </row>
        <row r="722">
          <cell r="A722" t="str">
            <v>INN_MEDIANA_CONVERSATION03</v>
          </cell>
          <cell r="B722" t="str">
            <v>잠시만요, 지금 굉장히 효과적인 약 제조법이 떠올랐거든요.</v>
          </cell>
        </row>
        <row r="723">
          <cell r="A723" t="str">
            <v>INN_MEDIANA_GIFT01</v>
          </cell>
          <cell r="B723" t="str">
            <v>어머, 감사합니다. 이거 연구 재료로 활용해도 되죠?</v>
          </cell>
        </row>
        <row r="724">
          <cell r="A724" t="str">
            <v>INN_ARTEMIA_INNIDLE01</v>
          </cell>
          <cell r="B724" t="str">
            <v>그대를 만나기 위해, 내가 이곳에 왔음을 알아야 할 것이다.</v>
          </cell>
        </row>
        <row r="725">
          <cell r="A725" t="str">
            <v>INN_ARTEMIA_GREETING01</v>
          </cell>
          <cell r="B725" t="str">
            <v>그래, 내가 여기 있음을 잊지 말아야 할 것이다.</v>
          </cell>
        </row>
        <row r="726">
          <cell r="A726" t="str">
            <v>INN_ARTEMIA_CONVERSATION01</v>
          </cell>
          <cell r="B726" t="str">
            <v>나에게 성의를 보이는 것인가?</v>
          </cell>
        </row>
        <row r="727">
          <cell r="A727" t="str">
            <v>INN_ARTEMIA_CONVERSATION02</v>
          </cell>
          <cell r="B727" t="str">
            <v>그대의 얼굴 내가 기억하도록 하마.</v>
          </cell>
        </row>
        <row r="728">
          <cell r="A728" t="str">
            <v>INN_ARTEMIA_CONVERSATION03</v>
          </cell>
          <cell r="B728" t="str">
            <v>내 앞에서 작아지지 말라. 당당히 고개 들라.</v>
          </cell>
        </row>
        <row r="729">
          <cell r="A729" t="str">
            <v>INN_ARTEMIA_GIFT01</v>
          </cell>
          <cell r="B729" t="str">
            <v>그대가 소중히 하는 것인가? 감사히 받도록 하지.</v>
          </cell>
        </row>
        <row r="730">
          <cell r="A730" t="str">
            <v>INN_SCARLET_INNIDLE01</v>
          </cell>
          <cell r="B730" t="str">
            <v>생각보다 깔끔하구나.</v>
          </cell>
        </row>
        <row r="731">
          <cell r="A731" t="str">
            <v>INN_SCARLET_GREETING01</v>
          </cell>
          <cell r="B731" t="str">
            <v>그대, 나에게 용무가 있는가?</v>
          </cell>
        </row>
        <row r="732">
          <cell r="A732" t="str">
            <v>INN_SCARLET_CONVERSATION01</v>
          </cell>
          <cell r="B732" t="str">
            <v>어려워하지 말라. 조금 더 다가오너라.</v>
          </cell>
        </row>
        <row r="733">
          <cell r="A733" t="str">
            <v>INN_SCARLET_CONVERSATION02</v>
          </cell>
          <cell r="B733" t="str">
            <v>너희 이야기를 더 들려다오.</v>
          </cell>
        </row>
        <row r="734">
          <cell r="A734" t="str">
            <v>INN_SCARLET_CONVERSATION03</v>
          </cell>
          <cell r="B734" t="str">
            <v>그대들이 있어 이 나라가 있을 수 있다. 늘 감사하고 있다.</v>
          </cell>
        </row>
        <row r="735">
          <cell r="A735" t="str">
            <v>INN_SCARLET_GIFT01</v>
          </cell>
          <cell r="B735" t="str">
            <v>...고, 고맙구나..</v>
          </cell>
        </row>
        <row r="736">
          <cell r="A736" t="str">
            <v>INN_SONIA_INNIDLE01</v>
          </cell>
          <cell r="B736" t="str">
            <v>사람이 많네...미리안느, 어디 갔어?</v>
          </cell>
        </row>
        <row r="737">
          <cell r="A737" t="str">
            <v>INN_SONIA_GREETING01</v>
          </cell>
          <cell r="B737" t="str">
            <v>엥, 나? 음...</v>
          </cell>
        </row>
        <row r="738">
          <cell r="A738" t="str">
            <v>INN_SONIA_CONVERSATION01</v>
          </cell>
          <cell r="B738" t="str">
            <v>잘하는 거라곤 전투밖에 없다니까? 너무 기대하지 마.</v>
          </cell>
        </row>
        <row r="739">
          <cell r="A739" t="str">
            <v>INN_SONIA_CONVERSATION02</v>
          </cell>
          <cell r="B739" t="str">
            <v>인간이 아니라고 우습게 봤다간 큰코다친다?</v>
          </cell>
        </row>
        <row r="740">
          <cell r="A740" t="str">
            <v>INN_SONIA_CONVERSATION03</v>
          </cell>
          <cell r="B740" t="str">
            <v>그만 쳐다보시지? 전기충격 큰 거 한 방 먹이기 전에.</v>
          </cell>
        </row>
        <row r="741">
          <cell r="A741" t="str">
            <v>INN_SONIA_GIFT01</v>
          </cell>
          <cell r="B741" t="str">
            <v>에? 나에게 주는 거야!? 음...고, 고마워...</v>
          </cell>
        </row>
        <row r="742">
          <cell r="A742" t="str">
            <v>INN_MIRIANNE_INNIDLE01</v>
          </cell>
          <cell r="B742" t="str">
            <v>소니아~ 으음, 또 어디론가 홀랑 사라져버렸네.</v>
          </cell>
        </row>
        <row r="743">
          <cell r="A743" t="str">
            <v>INN_MIRIANNE_GREETING01</v>
          </cell>
          <cell r="B743" t="str">
            <v>아, 안녕하세요! 건강해 보여서 다행이네요!</v>
          </cell>
        </row>
        <row r="744">
          <cell r="A744" t="str">
            <v>INN_MIRIANNE_CONVERSATION01</v>
          </cell>
          <cell r="B744" t="str">
            <v>카셀 오빠랑 프레이 언니는 건강하신가요? 헤헷.</v>
          </cell>
        </row>
        <row r="745">
          <cell r="A745" t="str">
            <v>INN_MIRIANNE_CONVERSATION02</v>
          </cell>
          <cell r="B745" t="str">
            <v>오랜만에 할아버지를 뵈러 가볼까 생각 중이에요.</v>
          </cell>
        </row>
        <row r="746">
          <cell r="A746" t="str">
            <v>INN_MIRIANNE_CONVERSATION03</v>
          </cell>
          <cell r="B746" t="str">
            <v>아, 저는 정식 메이드는 아니지만...옷이 예뻐서요. 헤헷.</v>
          </cell>
        </row>
        <row r="747">
          <cell r="A747" t="str">
            <v>INN_MIRIANNE_GIFT01</v>
          </cell>
          <cell r="B747" t="str">
            <v>아, 감사합니다! 이러실 필요는 없었는데...</v>
          </cell>
        </row>
        <row r="748">
          <cell r="A748" t="str">
            <v>INN_ASELICA_INNIDLE01</v>
          </cell>
          <cell r="B748" t="str">
            <v>용사가 있다는 곳이, 여기인가...</v>
          </cell>
        </row>
        <row r="749">
          <cell r="A749" t="str">
            <v>INN_ASELICA_GREETING01</v>
          </cell>
          <cell r="B749" t="str">
            <v>태양의 가호가, 그대와 함께.</v>
          </cell>
        </row>
        <row r="750">
          <cell r="A750" t="str">
            <v>INN_ASELICA_CONVERSATION01</v>
          </cell>
          <cell r="B750" t="str">
            <v>세상을 좀먹는 마족 따위에게는 질 수 없지.</v>
          </cell>
        </row>
        <row r="751">
          <cell r="A751" t="str">
            <v>INN_ASELICA_CONVERSATION02</v>
          </cell>
          <cell r="B751" t="str">
            <v>태양은 그 누구도 차별하지 않고, 공평하게 빛을 내린다.</v>
          </cell>
        </row>
        <row r="752">
          <cell r="A752" t="str">
            <v>INN_ASELICA_CONVERSATION03</v>
          </cell>
          <cell r="B752" t="str">
            <v>혹시 아르크라는 사내를 보았는가?</v>
          </cell>
        </row>
        <row r="753">
          <cell r="A753" t="str">
            <v>INN_ASELICA_GIFT01</v>
          </cell>
          <cell r="B753" t="str">
            <v>나에게는 그다지 필요 없는 물건이지만...고맙다.</v>
          </cell>
        </row>
        <row r="754">
          <cell r="A754" t="str">
            <v>INN_CROW_INNIDLE01</v>
          </cell>
          <cell r="B754" t="str">
            <v>걸리적 거리지 마라.</v>
          </cell>
        </row>
        <row r="755">
          <cell r="A755" t="str">
            <v>INN_CROW_GREETING01</v>
          </cell>
          <cell r="B755" t="str">
            <v>용무는?</v>
          </cell>
        </row>
        <row r="756">
          <cell r="A756" t="str">
            <v>INN_CROW_CONVERSATION01</v>
          </cell>
          <cell r="B756" t="str">
            <v>의뢰는 단 한 번, 그러니 신중하게 생각해라.</v>
          </cell>
        </row>
        <row r="757">
          <cell r="A757" t="str">
            <v>INN_CROW_CONVERSATION02</v>
          </cell>
          <cell r="B757" t="str">
            <v>이곳에서는 탄환을 구하기가 어렵군.</v>
          </cell>
        </row>
        <row r="758">
          <cell r="A758" t="str">
            <v>INN_CROW_CONVERSATION03</v>
          </cell>
          <cell r="B758" t="str">
            <v>이건 담배가 아니라 사탕이니까 신경 쓰지 않아도 된다.</v>
          </cell>
        </row>
        <row r="759">
          <cell r="A759" t="str">
            <v>INN_CROW_GIFT01</v>
          </cell>
          <cell r="B759" t="str">
            <v>이 돈으로 담... 아니 사탕이나 사 먹어야겠군.</v>
          </cell>
        </row>
        <row r="760">
          <cell r="A760" t="str">
            <v>INN_SHEA_INNIDLE01</v>
          </cell>
          <cell r="B760" t="str">
            <v>라라라~ 라라라~ 라~ 어?</v>
          </cell>
        </row>
        <row r="761">
          <cell r="A761" t="str">
            <v>INN_SHEA_GREETING01</v>
          </cell>
          <cell r="B761" t="str">
            <v>따스한 해님, 오늘도 행복한 하루 가득하세요.</v>
          </cell>
        </row>
        <row r="762">
          <cell r="A762" t="str">
            <v>INN_SHEA_CONVERSATION01</v>
          </cell>
          <cell r="B762" t="str">
            <v>들리시나요 이 바람에 담긴 노랫소리가?</v>
          </cell>
        </row>
        <row r="763">
          <cell r="A763" t="str">
            <v>INN_SHEA_CONVERSATION02</v>
          </cell>
          <cell r="B763" t="str">
            <v>어라라? 여기 있던 하프 혹시 못 보셨나요?</v>
          </cell>
        </row>
        <row r="764">
          <cell r="A764" t="str">
            <v>INN_SHEA_CONVERSATION03</v>
          </cell>
          <cell r="B764" t="str">
            <v>슈완하이트씨와는 숲에서 처음 만났답니다.</v>
          </cell>
        </row>
        <row r="765">
          <cell r="A765" t="str">
            <v>INN_SHEA_GIFT01</v>
          </cell>
          <cell r="B765" t="str">
            <v>감사합니다~ 답례로 음악을 연주 해 드릴게요.</v>
          </cell>
        </row>
        <row r="766">
          <cell r="A766" t="str">
            <v>INN_SHAMILLA_INNIDLE01</v>
          </cell>
          <cell r="B766" t="str">
            <v>호오, 강렬한 영혼을 지닌 자가 이렇게나 잔뜩...후후후...</v>
          </cell>
        </row>
        <row r="767">
          <cell r="A767" t="str">
            <v>INN_SHAMILLA_GREETING01</v>
          </cell>
          <cell r="B767" t="str">
            <v>후후, 저에게 무슨 볼일이라도...?</v>
          </cell>
        </row>
        <row r="768">
          <cell r="A768" t="str">
            <v>INN_SHAMILLA_CONVERSATION01</v>
          </cell>
          <cell r="B768" t="str">
            <v>그대의 영혼은 각별하군요...후후, 재미있게 되었군요.</v>
          </cell>
        </row>
        <row r="769">
          <cell r="A769" t="str">
            <v>INN_SHAMILLA_CONVERSATION02</v>
          </cell>
          <cell r="B769" t="str">
            <v>마족? 글쎄, 무슨 말을 하시는 걸까요?</v>
          </cell>
        </row>
        <row r="770">
          <cell r="A770" t="str">
            <v>INN_SHAMILLA_CONVERSATION03</v>
          </cell>
          <cell r="B770" t="str">
            <v>사람의 인생이야말로, 최고의 예술이 아닐까요?</v>
          </cell>
        </row>
        <row r="771">
          <cell r="A771" t="str">
            <v>INN_SHAMILLA_GIFT01</v>
          </cell>
          <cell r="B771" t="str">
            <v>호오...저에게 선물이라. 후후, 무슨 목적이신가요...?</v>
          </cell>
        </row>
        <row r="772">
          <cell r="A772" t="str">
            <v>INN_KARA_INNIDLE01</v>
          </cell>
          <cell r="B772" t="str">
            <v>인간이 많군요. 제가 본 그 어떠한 곳보다도.</v>
          </cell>
        </row>
        <row r="773">
          <cell r="A773" t="str">
            <v>INN_KARA_GREETING01</v>
          </cell>
          <cell r="B773" t="str">
            <v>안녕하십니까.</v>
          </cell>
        </row>
        <row r="774">
          <cell r="A774" t="str">
            <v>INN_KARA_CONVERSATION01</v>
          </cell>
          <cell r="B774" t="str">
            <v>오늘의 날씨는...전반적으로 맑습니다. 밤에는 구름이 낄 것으로 예상됩니다.</v>
          </cell>
        </row>
        <row r="775">
          <cell r="A775" t="str">
            <v>INN_KARA_CONVERSATION02</v>
          </cell>
          <cell r="B775" t="str">
            <v>여기의 음식은 질이 좋습니다. 독은 없으니 안심하고 드시길 바랍니다.</v>
          </cell>
        </row>
        <row r="776">
          <cell r="A776" t="str">
            <v>INN_KARA_CONVERSATION03</v>
          </cell>
          <cell r="B776" t="str">
            <v>왕성은 조용하지만, 여기는 시끄럽군요.</v>
          </cell>
        </row>
        <row r="777">
          <cell r="A777" t="str">
            <v>INN_KARA_GIFT01</v>
          </cell>
          <cell r="B777" t="str">
            <v>요즘의 화폐군요. 마스터께 드리면 좋아하실 것 같습니다.</v>
          </cell>
        </row>
        <row r="778">
          <cell r="A778" t="str">
            <v>INN_CHASE_INNIDLE01</v>
          </cell>
          <cell r="B778" t="str">
            <v>익숙하지 않은 공기. 익숙하지 않은 풍경..</v>
          </cell>
        </row>
        <row r="779">
          <cell r="A779" t="str">
            <v>INN_CHASE_GREETING01</v>
          </cell>
          <cell r="B779" t="str">
            <v>너는 내 기억에 없는 사람이다.</v>
          </cell>
        </row>
        <row r="780">
          <cell r="A780" t="str">
            <v>INN_CHASE_CONVERSATION01</v>
          </cell>
          <cell r="B780" t="str">
            <v>혹시나 이곳에 나를 아는 이가 있을까?</v>
          </cell>
        </row>
        <row r="781">
          <cell r="A781" t="str">
            <v>INN_CHASE_CONVERSATION02</v>
          </cell>
          <cell r="B781" t="str">
            <v>내가 분명 많은 이들을 헤쳤다는 것은 알고있다. 하지만 왜.. 어째서?</v>
          </cell>
        </row>
        <row r="782">
          <cell r="A782" t="str">
            <v>INN_CHASE_CONVERSATION03</v>
          </cell>
          <cell r="B782" t="str">
            <v>오늘 날 뚫어지게 바라보던 사람이 있었는데. 혹시.. 날 알고 있는 걸까?</v>
          </cell>
        </row>
        <row r="783">
          <cell r="A783" t="str">
            <v>INN_CHASE_GIFT01</v>
          </cell>
          <cell r="B783" t="str">
            <v>고맙다. 라고 해야겠지.</v>
          </cell>
        </row>
        <row r="784">
          <cell r="A784" t="str">
            <v>INN_ZAFIR_INNIDLE01</v>
          </cell>
          <cell r="B784" t="str">
            <v>...처음 보는 음료들이 잔뜩 있군요...호오.</v>
          </cell>
        </row>
        <row r="785">
          <cell r="A785" t="str">
            <v>INN_ZAFIR_GREETING01</v>
          </cell>
          <cell r="B785" t="str">
            <v>신왕의 축복이 그대와 함께 하기를.</v>
          </cell>
        </row>
        <row r="786">
          <cell r="A786" t="str">
            <v>INN_ZAFIR_CONVERSATION01</v>
          </cell>
          <cell r="B786" t="str">
            <v>으음, 사막의 주점들하고는 다른 분위기군요. 바닥에 앉지는 않는 거군요?</v>
          </cell>
        </row>
        <row r="787">
          <cell r="A787" t="str">
            <v>INN_ZAFIR_CONVERSATION02</v>
          </cell>
          <cell r="B787" t="str">
            <v>사막의 전사는 부족민을 그 무엇보다 우선시하는 것이 도리입니다.</v>
          </cell>
        </row>
        <row r="788">
          <cell r="A788" t="str">
            <v>INN_ZAFIR_CONVERSATION03</v>
          </cell>
          <cell r="B788" t="str">
            <v>...사람이 많은 곳을 딱히 좋아하진 않지만, 이런 자유분방한 분위기...싫지는 않군요.</v>
          </cell>
        </row>
        <row r="789">
          <cell r="A789" t="str">
            <v>INN_ZAFIR_GIFT01</v>
          </cell>
          <cell r="B789" t="str">
            <v>아직 부족한 이 몸에게 과분한 호의군요. 감사합니다.</v>
          </cell>
        </row>
        <row r="790">
          <cell r="A790" t="str">
            <v>INN_LILIA_INNIDLE01</v>
          </cell>
          <cell r="B790" t="str">
            <v>...인간이 이렇게 많이...</v>
          </cell>
        </row>
        <row r="791">
          <cell r="A791" t="str">
            <v>INN_LILIA_GREETING01</v>
          </cell>
          <cell r="B791" t="str">
            <v>흐름이 그대와 함께!</v>
          </cell>
        </row>
        <row r="792">
          <cell r="A792" t="str">
            <v>INN_LILIA_CONVERSATION01</v>
          </cell>
          <cell r="B792" t="str">
            <v>저는 언니만큼 자상하진 못하답니다.</v>
          </cell>
        </row>
        <row r="793">
          <cell r="A793" t="str">
            <v>INN_LILIA_CONVERSATION02</v>
          </cell>
          <cell r="B793" t="str">
            <v>블루 드래곤이 약하다고요? 흥, 어림없는 소리.</v>
          </cell>
        </row>
        <row r="794">
          <cell r="A794" t="str">
            <v>INN_LILIA_CONVERSATION03</v>
          </cell>
          <cell r="B794" t="str">
            <v>저도 이제 성년이 다 된 드래곤이에요. 클만큼 컸습니다!</v>
          </cell>
        </row>
        <row r="795">
          <cell r="A795" t="str">
            <v>INN_LILIA_GIFT01</v>
          </cell>
          <cell r="B795" t="str">
            <v>고마워요, 인간의 아이.</v>
          </cell>
        </row>
        <row r="796">
          <cell r="A796" t="str">
            <v>INN_LAUDIA_INNIDLE01</v>
          </cell>
          <cell r="B796" t="str">
            <v>호오, 재밌는 곳이네요? 어디, 춤출 만한 공간은 없나...</v>
          </cell>
        </row>
        <row r="797">
          <cell r="A797" t="str">
            <v>INN_LAUDIA_GREETING01</v>
          </cell>
          <cell r="B797" t="str">
            <v>안녕하세요~ 흐름의 힘이 함께하길.</v>
          </cell>
        </row>
        <row r="798">
          <cell r="A798" t="str">
            <v>INN_LAUDIA_CONVERSATION01</v>
          </cell>
          <cell r="B798" t="str">
            <v>무녀님은 못보셨나요? 되게 눈에 띄시는 분인데...</v>
          </cell>
        </row>
        <row r="799">
          <cell r="A799" t="str">
            <v>INN_LAUDIA_CONVERSATION02</v>
          </cell>
          <cell r="B799" t="str">
            <v>후후, 제 춤을 한 번 보면, 눈을 뗄 수 없게 될 걸요~?</v>
          </cell>
        </row>
        <row r="800">
          <cell r="A800" t="str">
            <v>INN_LAUDIA_CONVERSATION03</v>
          </cell>
          <cell r="B800" t="str">
            <v>아름다운 세상이, 더 이상 망가지는 건 보고 싶지 않은걸요.</v>
          </cell>
        </row>
        <row r="801">
          <cell r="A801" t="str">
            <v>INN_LAUDIA_GIFT01</v>
          </cell>
          <cell r="B801" t="str">
            <v>선물 고맙습니다~ 다음에 같이 춤이나 추실래요?</v>
          </cell>
        </row>
        <row r="802">
          <cell r="A802" t="str">
            <v>INN_ERZE_INNIDLE01</v>
          </cell>
          <cell r="B802" t="str">
            <v xml:space="preserve">맛있어 보이는 것들이 잔뜩.. 하아~ </v>
          </cell>
        </row>
        <row r="803">
          <cell r="A803" t="str">
            <v>INN_ERZE_GREETING01</v>
          </cell>
          <cell r="B803" t="str">
            <v>널 위한 기분 좋은 놀이가 있는데 어때?</v>
          </cell>
        </row>
        <row r="804">
          <cell r="A804" t="str">
            <v>INN_ERZE_CONVERSATION01</v>
          </cell>
          <cell r="B804" t="str">
            <v>뭘 그렇게 겁먹은 표정이야?</v>
          </cell>
        </row>
        <row r="805">
          <cell r="A805" t="str">
            <v>INN_ERZE_CONVERSATION02</v>
          </cell>
          <cell r="B805" t="str">
            <v>후후.. 왜 피라도 빨릴 까봐 두려워?</v>
          </cell>
        </row>
        <row r="806">
          <cell r="A806" t="str">
            <v>INN_ERZE_CONVERSATION03</v>
          </cell>
          <cell r="B806" t="str">
            <v>장담하는데, 여태껏 네가 경험 해보지 못한 황홀함을 만나게 될꺼야.</v>
          </cell>
        </row>
        <row r="807">
          <cell r="A807" t="str">
            <v>INN_ERZE_GIFT01</v>
          </cell>
          <cell r="B807" t="str">
            <v>후후, 이런 것 말고.. 그 목덜미 한번만 내어주는 건 어때?</v>
          </cell>
        </row>
        <row r="808">
          <cell r="A808" t="str">
            <v>INN_NERAXIS_INNIDLE01</v>
          </cell>
          <cell r="B808" t="str">
            <v>쳇, 내가 왜 이딴 곳에...</v>
          </cell>
        </row>
        <row r="809">
          <cell r="A809" t="str">
            <v>INN_NERAXIS_GREETING01</v>
          </cell>
          <cell r="B809" t="str">
            <v>흥, 인간 따위가 무슨 볼일이지?</v>
          </cell>
        </row>
        <row r="810">
          <cell r="A810" t="str">
            <v>INN_NERAXIS_CONVERSATION01</v>
          </cell>
          <cell r="B810" t="str">
            <v>대꾸할 가치도 없군.</v>
          </cell>
        </row>
        <row r="811">
          <cell r="A811" t="str">
            <v>INN_NERAXIS_CONVERSATION02</v>
          </cell>
          <cell r="B811" t="str">
            <v>그래서 어쩌란 거지?</v>
          </cell>
        </row>
        <row r="812">
          <cell r="A812" t="str">
            <v>INN_NERAXIS_CONVERSATION03</v>
          </cell>
          <cell r="B812" t="str">
            <v>하, 어이가 없군.</v>
          </cell>
        </row>
        <row r="813">
          <cell r="A813" t="str">
            <v>INN_NERAXIS_GIFT01</v>
          </cell>
          <cell r="B813" t="str">
            <v>뭘 바라는 건진 모르겠지만, 소용없다.</v>
          </cell>
        </row>
        <row r="814">
          <cell r="A814" t="str">
            <v>INN_SERIA_INNIDLE01</v>
          </cell>
          <cell r="B814" t="str">
            <v>따듯한 곳이로군 여긴.</v>
          </cell>
        </row>
        <row r="815">
          <cell r="A815" t="str">
            <v>INN_SERIA_GREETING01</v>
          </cell>
          <cell r="B815" t="str">
            <v>그래.</v>
          </cell>
        </row>
        <row r="816">
          <cell r="A816" t="str">
            <v>INN_SERIA_CONVERSATION01</v>
          </cell>
          <cell r="B816" t="str">
            <v>아직 이곳은 밤거리를 돌아다닐 수 있는가 보군</v>
          </cell>
        </row>
        <row r="817">
          <cell r="A817" t="str">
            <v>INN_SERIA_CONVERSATION02</v>
          </cell>
          <cell r="B817" t="str">
            <v>좋은 동료들을 두었군.. 동료라.. 후후..</v>
          </cell>
        </row>
        <row r="818">
          <cell r="A818" t="str">
            <v>INN_SERIA_CONVERSATION03</v>
          </cell>
          <cell r="B818" t="str">
            <v>다시..한번. 내가 누군가를 믿는다는 것이.. 가능할까..</v>
          </cell>
        </row>
        <row r="819">
          <cell r="A819" t="str">
            <v>INN_SERIA_GIFT01</v>
          </cell>
          <cell r="B819" t="str">
            <v>당분간 사정이 있어. 의뢰는 받지 않는다.</v>
          </cell>
        </row>
        <row r="820">
          <cell r="A820" t="str">
            <v>INN_LUCIAS_INNIDLE01</v>
          </cell>
          <cell r="B820" t="str">
            <v>이 곳은...빛의 힘 뿐만이 아닌, 조화의 힘이 느껴지는군요.</v>
          </cell>
        </row>
        <row r="821">
          <cell r="A821" t="str">
            <v>INN_LUCIAS_GREETING01</v>
          </cell>
          <cell r="B821" t="str">
            <v>안녕하십니까. 오늘도 평안한 하루가 되었습니까?</v>
          </cell>
        </row>
        <row r="822">
          <cell r="A822" t="str">
            <v>INN_LUCIAS_CONVERSATION01</v>
          </cell>
          <cell r="B822" t="str">
            <v>오늘은 근처에 결혼식이 있었습니다. 하하, 아름다운 광경이었죠.</v>
          </cell>
        </row>
        <row r="823">
          <cell r="A823" t="str">
            <v>INN_LUCIAS_CONVERSATION02</v>
          </cell>
          <cell r="B823" t="str">
            <v>혹시 형제 보두앵을 보셨습니까? 어제 술을 잔뜩 마셨다고 들었습니다만...</v>
          </cell>
        </row>
        <row r="824">
          <cell r="A824" t="str">
            <v>INN_LUCIAS_CONVERSATION03</v>
          </cell>
          <cell r="B824" t="str">
            <v>이곳에는 온갖 힘이 느껴지는군요. 마치 세상의 중심과도 같은...</v>
          </cell>
        </row>
        <row r="825">
          <cell r="A825" t="str">
            <v>INN_LUCIAS_GIFT01</v>
          </cell>
          <cell r="B825" t="str">
            <v>당신에게 빛의 축복이 있기를.</v>
          </cell>
        </row>
        <row r="826">
          <cell r="A826" t="str">
            <v>INN_CHRISHA_INNIDLE01</v>
          </cell>
          <cell r="B826" t="str">
            <v>흠. 오르벨의 여관이란 것도, 나쁘진 않군.</v>
          </cell>
        </row>
        <row r="827">
          <cell r="A827" t="str">
            <v>INN_CHRISHA_GREETING01</v>
          </cell>
          <cell r="B827" t="str">
            <v>...무슨 일이지?</v>
          </cell>
        </row>
        <row r="828">
          <cell r="A828" t="str">
            <v>INN_CHRISHA_CONVERSATION01</v>
          </cell>
          <cell r="B828" t="str">
            <v>제국에 대해서 알고 싶은가? 그럼, 그 능력부터 증명해 보아라.</v>
          </cell>
        </row>
        <row r="829">
          <cell r="A829" t="str">
            <v>INN_CHRISHA_CONVERSATION02</v>
          </cell>
          <cell r="B829" t="str">
            <v>황제폐하의 명은 절대적이다. 나는 그것에 따를 뿐.</v>
          </cell>
        </row>
        <row r="830">
          <cell r="A830" t="str">
            <v>INN_CHRISHA_CONVERSATION03</v>
          </cell>
          <cell r="B830" t="str">
            <v>오르벨에도 마도공학에 능통한 자가 있다고 들었는데...어떤 자인지 궁금하군.</v>
          </cell>
        </row>
        <row r="831">
          <cell r="A831" t="str">
            <v>INN_CHRISHA_GIFT01</v>
          </cell>
          <cell r="B831" t="str">
            <v>선물...인가? 이런 것을 왜...</v>
          </cell>
        </row>
        <row r="832">
          <cell r="A832" t="str">
            <v>INN_NIA_INNIDLE01</v>
          </cell>
          <cell r="B832" t="str">
            <v>크르르...사람...많다...</v>
          </cell>
        </row>
        <row r="833">
          <cell r="A833" t="str">
            <v>INN_NIA_GREETING01</v>
          </cell>
          <cell r="B833" t="str">
            <v>...킁...킁킁. 어둠과...빛의...냄새...</v>
          </cell>
        </row>
        <row r="834">
          <cell r="A834" t="str">
            <v>INN_NIA_CONVERSATION01</v>
          </cell>
          <cell r="B834" t="str">
            <v>...밥시간은....언제....?</v>
          </cell>
        </row>
        <row r="835">
          <cell r="A835" t="str">
            <v>INN_NIA_CONVERSATION02</v>
          </cell>
          <cell r="B835" t="str">
            <v>배고프다...배고프다...사냥의시간...</v>
          </cell>
        </row>
        <row r="836">
          <cell r="A836" t="str">
            <v>INN_NIA_CONVERSATION03</v>
          </cell>
          <cell r="B836" t="str">
            <v>크르릉...어디선가...포식자의냄새가...</v>
          </cell>
        </row>
        <row r="837">
          <cell r="A837" t="str">
            <v>INN_NIA_GIFT01</v>
          </cell>
          <cell r="B837" t="str">
            <v>...이건...못먹는거...</v>
          </cell>
        </row>
        <row r="838">
          <cell r="A838" t="str">
            <v>INN_LAVRIL_INNIDLE01</v>
          </cell>
          <cell r="B838" t="str">
            <v>우우...모, 모르는 사람이 잔뜩...</v>
          </cell>
        </row>
        <row r="839">
          <cell r="A839" t="str">
            <v>INN_LAVRIL_GREETING01</v>
          </cell>
          <cell r="B839" t="str">
            <v>아...안녕하세요...</v>
          </cell>
        </row>
        <row r="840">
          <cell r="A840" t="str">
            <v>INN_LAVRIL_CONVERSATION01</v>
          </cell>
          <cell r="B840" t="str">
            <v>괴롭히지...않으실 꺼죠...?</v>
          </cell>
        </row>
        <row r="841">
          <cell r="A841" t="str">
            <v>INN_LAVRIL_CONVERSATION02</v>
          </cell>
          <cell r="B841" t="str">
            <v>우리는...착해요...미워하지 말아주세요...</v>
          </cell>
        </row>
        <row r="842">
          <cell r="A842" t="str">
            <v>INN_LAVRIL_CONVERSATION03</v>
          </cell>
          <cell r="B842" t="str">
            <v>좀만 더...같이 있어주세요...</v>
          </cell>
        </row>
        <row r="843">
          <cell r="A843" t="str">
            <v>INN_LAVRIL_GIFT01</v>
          </cell>
          <cell r="B843" t="str">
            <v>...?! 고...고마워요...!</v>
          </cell>
        </row>
        <row r="844">
          <cell r="A844" t="str">
            <v>INN_ESKER_INNIDLE01</v>
          </cell>
          <cell r="B844" t="str">
            <v>쉿. 나를 만난 건 비밀이야.</v>
          </cell>
        </row>
        <row r="845">
          <cell r="A845" t="str">
            <v>INN_ESKER_GREETING01</v>
          </cell>
          <cell r="B845" t="str">
            <v>게임 한 판 할래? 너라면 내가 한 수 접어줄 수도.</v>
          </cell>
        </row>
        <row r="846">
          <cell r="A846" t="str">
            <v>INN_ESKER_CONVERSATION01</v>
          </cell>
          <cell r="B846" t="str">
            <v>눈 감지 말고 잘 봐봐.\n이 주사위가 던져지면, 내가 만든 세계가 펼쳐질 거야.</v>
          </cell>
        </row>
        <row r="847">
          <cell r="A847" t="str">
            <v>INN_ESKER_CONVERSATION02</v>
          </cell>
          <cell r="B847" t="str">
            <v>다음 주사위 숫자, 나 알아버렸는데 어쩌지.\n게임에서 심리를 간파 당하면 이미 진 거라고.</v>
          </cell>
        </row>
        <row r="848">
          <cell r="A848" t="str">
            <v>INN_ESKER_CONVERSATION03</v>
          </cell>
          <cell r="B848" t="str">
            <v>내가 이겨서 토라졌어? 화내지마~ 다음엔 져줄게.</v>
          </cell>
        </row>
        <row r="849">
          <cell r="A849" t="str">
            <v>INN_ESKER_GIFT01</v>
          </cell>
          <cell r="B849" t="str">
            <v>겨우?</v>
          </cell>
        </row>
        <row r="850">
          <cell r="A850" t="str">
            <v>INN_GLENWYS_INNIDLE01</v>
          </cell>
          <cell r="B850" t="str">
            <v>깨끗한 여관이군요. 음식도 맛있어 보이구요…</v>
          </cell>
        </row>
        <row r="851">
          <cell r="A851" t="str">
            <v>INN_GLENWYS_GREETING01</v>
          </cell>
          <cell r="B851" t="str">
            <v>안녕하십니까. 건강하게 지내셨습니까?</v>
          </cell>
        </row>
        <row r="852">
          <cell r="A852" t="str">
            <v>INN_GLENWYS_CONVERSATION01</v>
          </cell>
          <cell r="B852" t="str">
            <v>오늘은 마을의 치안 상태가 좋습니다.</v>
          </cell>
        </row>
        <row r="853">
          <cell r="A853" t="str">
            <v>INN_GLENWYS_CONVERSATION02</v>
          </cell>
          <cell r="B853" t="str">
            <v>아, 저는 간단한 빵과 수프면 괜찮습니다. 입맛이 워낙 저렴해서…</v>
          </cell>
        </row>
        <row r="854">
          <cell r="A854" t="str">
            <v>INN_GLENWYS_CONVERSATION03</v>
          </cell>
          <cell r="B854" t="str">
            <v>후훗, 기사에게도 가끔은 휴식이 필요한 법이랍니다.</v>
          </cell>
        </row>
        <row r="855">
          <cell r="A855" t="str">
            <v>INN_GLENWYS_GIFT01</v>
          </cell>
          <cell r="B855" t="str">
            <v>저에게…선물을? 에, 에헴…마, 마음만큼은 감사합니다. 아하하…</v>
          </cell>
        </row>
        <row r="856">
          <cell r="A856" t="str">
            <v>INN_BERNHEIM_INNIDLE01</v>
          </cell>
          <cell r="B856" t="str">
            <v>...용병생활을 하다 보면, 이런 곳은 자주 올 수밖에 없지.</v>
          </cell>
        </row>
        <row r="857">
          <cell r="A857" t="str">
            <v>INN_BERNHEIM_GREETING01</v>
          </cell>
          <cell r="B857" t="str">
            <v>흠. 의뢰인가?</v>
          </cell>
        </row>
        <row r="858">
          <cell r="A858" t="str">
            <v>INN_BERNHEIM_CONVERSATION01</v>
          </cell>
          <cell r="B858" t="str">
            <v>오늘은 날씨가 좋군. 수련하기 좋은 날씨다.</v>
          </cell>
        </row>
        <row r="859">
          <cell r="A859" t="str">
            <v>INN_BERNHEIM_CONVERSATION02</v>
          </cell>
          <cell r="B859" t="str">
            <v>검을 휘두르는 이유? ...알아서 좋을 것은 없다.</v>
          </cell>
        </row>
        <row r="860">
          <cell r="A860" t="str">
            <v>INN_BERNHEIM_CONVERSATION03</v>
          </cell>
          <cell r="B860" t="str">
            <v>배는 적당히 채우면 그만이다. 전장에서는 사치를 바랄 수 없는 법.</v>
          </cell>
        </row>
        <row r="861">
          <cell r="A861" t="str">
            <v>INN_BERNHEIM_GIFT01</v>
          </cell>
          <cell r="B861" t="str">
            <v>흠...? 의뢰가 아니라, 선물...? 의미를 모르겠군.</v>
          </cell>
        </row>
        <row r="862">
          <cell r="A862" t="str">
            <v>INN_YURIA_INNIDLE01</v>
          </cell>
          <cell r="B862" t="str">
            <v>후후후, 활기찬 곳이군요~ 즐거워 보이시는 분이 잔뜩…</v>
          </cell>
        </row>
        <row r="863">
          <cell r="A863" t="str">
            <v>INN_YURIA_GREETING01</v>
          </cell>
          <cell r="B863" t="str">
            <v>어머, 안녕하세요. 혹시 새 옷이 필요하신가요?</v>
          </cell>
        </row>
        <row r="864">
          <cell r="A864" t="str">
            <v>INN_YURIA_CONVERSATION01</v>
          </cell>
          <cell r="B864" t="str">
            <v>새하얀 캔버스 위에 그림을 그리듯, 저도 제가 그리는 이미지를 옷으로 만들어낼 뿐입니다~</v>
          </cell>
        </row>
        <row r="865">
          <cell r="A865" t="str">
            <v>INN_YURIA_CONVERSATION02</v>
          </cell>
          <cell r="B865" t="str">
            <v>이 마을에도 뛰어난 재단사가 있다는 소문을 들었는데, 만나뵙고 싶군요. 후후후.</v>
          </cell>
        </row>
        <row r="866">
          <cell r="A866" t="str">
            <v>INN_YURIA_CONVERSATION03</v>
          </cell>
          <cell r="B866" t="str">
            <v>모든 사람은 다른 운명을 지니고 태어나지요. 과연 당신의 운명은, 어디로 흘러갈지…</v>
          </cell>
        </row>
        <row r="867">
          <cell r="A867" t="str">
            <v>INN_YURIA_GIFT01</v>
          </cell>
          <cell r="B867" t="str">
            <v>어머, 감사합니다. 다음에 답례로 옷을 만들어드리도록 하죠. 후후…</v>
          </cell>
        </row>
        <row r="868">
          <cell r="A868" t="str">
            <v>INN_CECILIA_INNIDLE01</v>
          </cell>
          <cell r="B868" t="str">
            <v>난 너의 무한의 가능성을 믿어!</v>
          </cell>
        </row>
        <row r="869">
          <cell r="A869" t="str">
            <v>INN_CECILIA_GREETING01</v>
          </cell>
          <cell r="B869" t="str">
            <v>내가 가는 길에 당신이 함께였으면 해.</v>
          </cell>
        </row>
        <row r="870">
          <cell r="A870" t="str">
            <v>INN_CECILIA_CONVERSATION01</v>
          </cell>
          <cell r="B870" t="str">
            <v>혹시, 우리 할아버지를 알고 있어?</v>
          </cell>
        </row>
        <row r="871">
          <cell r="A871" t="str">
            <v>INN_CECILIA_CONVERSATION02</v>
          </cell>
          <cell r="B871" t="str">
            <v>정의에서 가장 중요한 것은 꺾이지 않는 마음!</v>
          </cell>
        </row>
        <row r="872">
          <cell r="A872" t="str">
            <v>INN_CECILIA_CONVERSATION03</v>
          </cell>
          <cell r="B872" t="str">
            <v>오늘도 단련! 단련이야!</v>
          </cell>
        </row>
        <row r="873">
          <cell r="A873" t="str">
            <v>INN_CECILIA_GIFT01</v>
          </cell>
          <cell r="B873" t="str">
            <v>어!? 이거 내가 받아도 괜찮아!?</v>
          </cell>
        </row>
        <row r="874">
          <cell r="A874" t="str">
            <v>INN_DAKARIS_INNIDLE01</v>
          </cell>
          <cell r="B874" t="str">
            <v>인간의 여관인가…흠, 꽤나 아늑한 분위기군.</v>
          </cell>
        </row>
        <row r="875">
          <cell r="A875" t="str">
            <v>INN_DAKARIS_GREETING01</v>
          </cell>
          <cell r="B875" t="str">
            <v>반갑소, 여행자여.</v>
          </cell>
        </row>
        <row r="876">
          <cell r="A876" t="str">
            <v>INN_DAKARIS_CONVERSATION01</v>
          </cell>
          <cell r="B876" t="str">
            <v>흠, 여기의 음식맛은 어떠한가? 인간의 식문화는 언제나 봐도 대단하더군.</v>
          </cell>
        </row>
        <row r="877">
          <cell r="A877" t="str">
            <v>INN_DAKARIS_CONVERSATION02</v>
          </cell>
          <cell r="B877" t="str">
            <v>새로운 문화, 새로운 세계, 새로운 경험. 매일매일이 배움의 연속이지.</v>
          </cell>
        </row>
        <row r="878">
          <cell r="A878" t="str">
            <v>INN_DAKARIS_CONVERSATION03</v>
          </cell>
          <cell r="B878" t="str">
            <v>부족과 터전을 떠나 여행하는 리자드맨은 흔치 않다네.</v>
          </cell>
        </row>
        <row r="879">
          <cell r="A879" t="str">
            <v>INN_DAKARIS_GIFT01</v>
          </cell>
          <cell r="B879" t="str">
            <v>호오, 선물인가. 고맙군. 다음에는 보답으로 생선요리라도 대접하도록 하겠네.</v>
          </cell>
        </row>
        <row r="880">
          <cell r="A880" t="str">
            <v>INN_KIRZE_INNIDLE01</v>
          </cell>
          <cell r="B880" t="str">
            <v>아하하... 활기찬 분위기에 이끌려 와버렸네...</v>
          </cell>
        </row>
        <row r="881">
          <cell r="A881" t="str">
            <v>INN_REHARTNA_INNIDLE01</v>
          </cell>
          <cell r="B881" t="str">
            <v>유쾌한 분위기네요. 정말 마음에 들어요!</v>
          </cell>
        </row>
        <row r="882">
          <cell r="A882" t="str">
            <v>INN_REHARTNA_GREETING01</v>
          </cell>
          <cell r="B882" t="str">
            <v>안녕하세요! 오늘도 날씨가 참 좋지요?</v>
          </cell>
        </row>
        <row r="883">
          <cell r="A883" t="str">
            <v>INN_REHARTNA_CONVERSATION01</v>
          </cell>
          <cell r="B883" t="str">
            <v>혹시 맞춤 악기에 관심 있으신가요?</v>
          </cell>
        </row>
        <row r="884">
          <cell r="A884" t="str">
            <v>INN_REHARTNA_CONVERSATION02</v>
          </cell>
          <cell r="B884" t="str">
            <v>언제 한 번 가게에 놀러 오세요. 좋은 악기를 보여드릴게요.</v>
          </cell>
        </row>
        <row r="885">
          <cell r="A885" t="str">
            <v>INN_REHARTNA_CONVERSATION03</v>
          </cell>
          <cell r="B885" t="str">
            <v>연주요...? 조금은요. 음유시인들 만큼은 못하지만요.</v>
          </cell>
        </row>
        <row r="886">
          <cell r="A886" t="str">
            <v>INN_REHARTNA_GIFT01</v>
          </cell>
          <cell r="B886" t="str">
            <v>와, 고마워요! 여비에 보탤게요!</v>
          </cell>
        </row>
        <row r="887">
          <cell r="A887" t="str">
            <v>INN_PANCIRONNE_INNIDLE01</v>
          </cell>
          <cell r="B887" t="str">
            <v>짜잔! 판시로네! 여기 등장!</v>
          </cell>
        </row>
        <row r="888">
          <cell r="A888" t="str">
            <v>INN_PANCIRONNE_GREETING01</v>
          </cell>
          <cell r="B888" t="str">
            <v>흐응? 뭘 보는 거야?</v>
          </cell>
        </row>
        <row r="889">
          <cell r="A889" t="str">
            <v>INN_PANCIRONNE_CONVERSATION01</v>
          </cell>
          <cell r="B889" t="str">
            <v>하우으…따분한데 뭐 재미있는 거 없어?</v>
          </cell>
        </row>
        <row r="890">
          <cell r="A890" t="str">
            <v>INN_PANCIRONNE_CONVERSATION02</v>
          </cell>
          <cell r="B890" t="str">
            <v>한 달 뒤에도 살아있으면 이름 정도는 외워줄게~</v>
          </cell>
        </row>
        <row r="891">
          <cell r="A891" t="str">
            <v>INN_PANCIRONNE_CONVERSATION03</v>
          </cell>
          <cell r="B891" t="str">
            <v>흐~응? 뭐라구?</v>
          </cell>
        </row>
        <row r="892">
          <cell r="A892" t="str">
            <v>INN_PANCIRONNE_GIFT01</v>
          </cell>
          <cell r="B892" t="str">
            <v>선물이라고? 이상한 거면 불태운다?</v>
          </cell>
        </row>
        <row r="893">
          <cell r="A893" t="str">
            <v>INN_KIBERA_INNIDLE01</v>
          </cell>
          <cell r="B893" t="str">
            <v>그럭저럭 괜찮은 여관이네~</v>
          </cell>
        </row>
        <row r="894">
          <cell r="A894" t="str">
            <v>INN_KIBERA_GREETING01</v>
          </cell>
          <cell r="B894" t="str">
            <v>또 보네? 괜찮은 마검을 가진 녀석을 발견하면 나한테 알려주는 거, 잊지마?</v>
          </cell>
        </row>
        <row r="895">
          <cell r="A895" t="str">
            <v>INN_KIBERA_CONVERSATION01</v>
          </cell>
          <cell r="B895" t="str">
            <v>슬슬 염색약 사야하는데~ 빨간 머리 멋있잖아?</v>
          </cell>
        </row>
        <row r="896">
          <cell r="A896" t="str">
            <v>INN_KIBERA_CONVERSATION02</v>
          </cell>
          <cell r="B896" t="str">
            <v>하운드 부대는 대장인 아저씨 아래에 세명이 있는데, 조장도 세명이야.</v>
          </cell>
        </row>
        <row r="897">
          <cell r="A897" t="str">
            <v>INN_KIBERA_CONVERSATION03</v>
          </cell>
          <cell r="B897" t="str">
            <v>보좌관 선생 참~ 귀찮아~</v>
          </cell>
        </row>
        <row r="898">
          <cell r="A898" t="str">
            <v>INN_KIBERA_GIFT01</v>
          </cell>
          <cell r="B898" t="str">
            <v>주는거야?\n흠… 검이라고 무조건 좋아하는 건 아니야~</v>
          </cell>
        </row>
        <row r="899">
          <cell r="A899" t="str">
            <v>INN_TAILY_INNIDLE01</v>
          </cell>
          <cell r="B899" t="str">
            <v>쫑긋?</v>
          </cell>
        </row>
        <row r="900">
          <cell r="A900" t="str">
            <v>INN_TAILY_GREETING01</v>
          </cell>
          <cell r="B900" t="str">
            <v>안녕하심미까? 인사를 받았으면 칭찬해주심시요~</v>
          </cell>
        </row>
        <row r="901">
          <cell r="A901" t="str">
            <v>INN_TAILY_CONVERSATION01</v>
          </cell>
          <cell r="B901" t="str">
            <v>우리는 아무나 함부로 물지 않슴미다~</v>
          </cell>
        </row>
        <row r="902">
          <cell r="A902" t="str">
            <v>INN_TAILY_CONVERSATION02</v>
          </cell>
          <cell r="B902" t="str">
            <v>킁킁.. 당신은 좋은 사람이군요!</v>
          </cell>
        </row>
        <row r="903">
          <cell r="A903" t="str">
            <v>INN_TAILY_CONVERSATION03</v>
          </cell>
          <cell r="B903" t="str">
            <v>엄지 손가락으로 윗몸일으키기 보여드리까요?</v>
          </cell>
        </row>
        <row r="904">
          <cell r="A904" t="str">
            <v>INN_TAILY_GIFT01</v>
          </cell>
          <cell r="B904" t="str">
            <v>이 냄새는?! 끄아아앙! 감사함미다!!</v>
          </cell>
        </row>
        <row r="905">
          <cell r="A905" t="str">
            <v>INN_XERAH_INNIDLE01</v>
          </cell>
          <cell r="B905" t="str">
            <v>누구에게나 휴식은 필요하죠. 저도, 당신도.</v>
          </cell>
        </row>
        <row r="906">
          <cell r="A906" t="str">
            <v>INN_XERAH_GREETING01</v>
          </cell>
          <cell r="B906" t="str">
            <v>낯이 익다구요? 후후... 기분탓이에요.</v>
          </cell>
        </row>
        <row r="907">
          <cell r="A907" t="str">
            <v>INN_XERAH_CONVERSATION01</v>
          </cell>
          <cell r="B907" t="str">
            <v>위험한걸 좋아하는 분이네요.</v>
          </cell>
        </row>
        <row r="908">
          <cell r="A908" t="str">
            <v>INN_XERAH_CONVERSATION02</v>
          </cell>
          <cell r="B908" t="str">
            <v>어디보자... 다음엔 어디로 가는게 좋을까?</v>
          </cell>
        </row>
        <row r="909">
          <cell r="A909" t="str">
            <v>INN_XERAH_CONVERSATION03</v>
          </cell>
          <cell r="B909" t="str">
            <v>당신은 그릇이 되기엔... 아직 부족해 보이는군요.</v>
          </cell>
        </row>
        <row r="910">
          <cell r="A910" t="str">
            <v>INN_XERAH_GIFT01</v>
          </cell>
          <cell r="B910" t="str">
            <v>선물...? 정말로 저에게 주시는 건가요?</v>
          </cell>
        </row>
        <row r="911">
          <cell r="A911" t="str">
            <v>INN_EVAN_INNIDLE01</v>
          </cell>
          <cell r="B911" t="str">
            <v>여기라면 편하게 책을 읽어도 되겠어.</v>
          </cell>
        </row>
        <row r="912">
          <cell r="A912" t="str">
            <v>INN_EVAN_GREETING01</v>
          </cell>
          <cell r="B912" t="str">
            <v>흐음, 이 부분이 흥미로운데... 관련 자료를 찾아봐야겠어.</v>
          </cell>
        </row>
        <row r="913">
          <cell r="A913" t="str">
            <v>INN_EVAN_CONVERSATION01</v>
          </cell>
          <cell r="B913" t="str">
            <v>요리? 취미는 아니지만, 가끔 해. 내가 만든 쿠키를 좋아하는 친구가 있거든.</v>
          </cell>
        </row>
        <row r="914">
          <cell r="A914" t="str">
            <v>INN_EVAN_CONVERSATION02</v>
          </cell>
          <cell r="B914" t="str">
            <v>인간인 아버지와 뱀파이어인 어머니가 어떻게 만나신 거냐고? 얘기하자면 긴데...\n하하. 두분 다 사랑해서 결혼하신 건 확실해. 사이가 정말 좋으셨거든.</v>
          </cell>
        </row>
        <row r="915">
          <cell r="A915" t="str">
            <v>INN_EVAN_CONVERSATION03</v>
          </cell>
          <cell r="B915" t="str">
            <v>현자의 탑은 내게 가장 소중한 곳이야. 그곳을 지키기 위해서라면 뭐든 할 거야.</v>
          </cell>
        </row>
        <row r="916">
          <cell r="A916" t="str">
            <v>INN_EVAN_GIFT01</v>
          </cell>
          <cell r="B916" t="str">
            <v>오, 이건 꽤 흥미로운데? 어디서 구했어?</v>
          </cell>
        </row>
        <row r="917">
          <cell r="A917" t="str">
            <v>INN_DARKLORDKASEL_INNIDLE01</v>
          </cell>
          <cell r="B917" t="str">
            <v>......</v>
          </cell>
        </row>
        <row r="918">
          <cell r="A918" t="str">
            <v>INN_DARKLORDKASEL_GREETING01</v>
          </cell>
          <cell r="B918" t="str">
            <v>파괴를 받아들여라.</v>
          </cell>
        </row>
        <row r="919">
          <cell r="A919" t="str">
            <v>INN_DARKLORDKASEL_CONVERSATION01</v>
          </cell>
          <cell r="B919" t="str">
            <v>모든 건 예정된 순리... 그저 멈춰 있었을 뿐.</v>
          </cell>
        </row>
        <row r="920">
          <cell r="A920" t="str">
            <v>INN_DARKLORDKASEL_CONVERSATION02</v>
          </cell>
          <cell r="B920" t="str">
            <v>순리를 거스를 순 없다.</v>
          </cell>
        </row>
        <row r="921">
          <cell r="A921" t="str">
            <v>INN_DARKLORDKASEL_GIFT01</v>
          </cell>
          <cell r="B921" t="str">
            <v>스러져 사라질 무의미한 행동일뿐…</v>
          </cell>
        </row>
        <row r="922">
          <cell r="A922" t="str">
            <v>INN_FALLENFREY_INNIDLE01</v>
          </cell>
          <cell r="B922" t="str">
            <v>여신같은 거… 전부 거짓말쟁이일 뿐이예요.</v>
          </cell>
        </row>
        <row r="923">
          <cell r="A923" t="str">
            <v>INN_FALLENFREY_GREETING01</v>
          </cell>
          <cell r="B923" t="str">
            <v>당신도 여신을 믿는 어리석은 사람인가요?</v>
          </cell>
        </row>
        <row r="924">
          <cell r="A924" t="str">
            <v>INN_FALLENFREY_CONVERSATION01</v>
          </cell>
          <cell r="B924" t="str">
            <v>기도는 필요 없어. 앞으론… 내가 카셀을 지킬거니까…</v>
          </cell>
        </row>
        <row r="925">
          <cell r="A925" t="str">
            <v>INN_FALLENFREY_CONVERSATION02</v>
          </cell>
          <cell r="B925" t="str">
            <v>저는 지금에 아주 만족해요. 카셀이 살아있잖아요.</v>
          </cell>
        </row>
        <row r="926">
          <cell r="A926" t="str">
            <v>INN_FALLENFREY_CONVERSATION03</v>
          </cell>
          <cell r="B926" t="str">
            <v>나도 참 바보였죠… 의심없는 진정한 믿음따위… 전부 환상인데.</v>
          </cell>
        </row>
        <row r="927">
          <cell r="A927" t="str">
            <v>INN_FALLENFREY_GIFT01</v>
          </cell>
          <cell r="B927" t="str">
            <v>이런거… 더는 의미 없는데…</v>
          </cell>
        </row>
        <row r="928">
          <cell r="A928" t="str">
            <v>INN_HILDA_INNIDLE01</v>
          </cell>
          <cell r="B928" t="str">
            <v>......</v>
          </cell>
        </row>
        <row r="929">
          <cell r="A929" t="str">
            <v>INN_HILDA_GREETING01</v>
          </cell>
          <cell r="B929" t="str">
            <v>뭐지? 어슬렁 대지 마라.</v>
          </cell>
        </row>
        <row r="930">
          <cell r="A930" t="str">
            <v>INN_HILDA_CONVERSATION01</v>
          </cell>
          <cell r="B930" t="str">
            <v>네가 관여할 일이 아니다. 신경 꺼라.</v>
          </cell>
        </row>
        <row r="931">
          <cell r="A931" t="str">
            <v>INN_HILDA_CONVERSATION02</v>
          </cell>
          <cell r="B931" t="str">
            <v>이곳이 지금의 인간들이 살아가는 곳…</v>
          </cell>
        </row>
        <row r="932">
          <cell r="A932" t="str">
            <v>INN_HILDA_CONVERSATION03</v>
          </cell>
          <cell r="B932" t="str">
            <v>대화할 생각 없는 상대를 붙잡고 떠드는 행위에 가치가 있나?</v>
          </cell>
        </row>
        <row r="933">
          <cell r="A933" t="str">
            <v>INN_HILDA_GIFT01</v>
          </cell>
          <cell r="B933" t="str">
            <v>이걸 내게 주는 행위, 목적이 뭐지?</v>
          </cell>
        </row>
        <row r="934">
          <cell r="A934" t="str">
            <v>INN_ISOLET_INNIDLE01</v>
          </cell>
          <cell r="B934" t="str">
            <v>누가 보낸 자인가. 그것이 아니라면 다가오지 말아줘. </v>
          </cell>
        </row>
        <row r="935">
          <cell r="A935" t="str">
            <v>INN_ISOLET_GREETING01</v>
          </cell>
          <cell r="B935" t="str">
            <v>다가오지 말라 했을텐데?</v>
          </cell>
        </row>
        <row r="936">
          <cell r="A936" t="str">
            <v>INN_ISOLET_CONVERSATION01</v>
          </cell>
          <cell r="B936" t="str">
            <v>무지함도 때론 독이되는 것을 인지하도록 해.</v>
          </cell>
        </row>
        <row r="937">
          <cell r="A937" t="str">
            <v>INN_ISOLET_CONVERSATION02</v>
          </cell>
          <cell r="B937" t="str">
            <v>그만. 돌아가.</v>
          </cell>
        </row>
        <row r="938">
          <cell r="A938" t="str">
            <v>INN_ISOLET_CONVERSATION03</v>
          </cell>
          <cell r="B938" t="str">
            <v>진실을 볼 수 없는, 힘 없는 자는 얄팍한 호기심으로 자멸할 뿐.</v>
          </cell>
        </row>
        <row r="939">
          <cell r="A939" t="str">
            <v>INN_ISOLET_GIFT01</v>
          </cell>
          <cell r="B939" t="str">
            <v>......이런 건 부질 없는 행동이야.</v>
          </cell>
        </row>
        <row r="940">
          <cell r="A940" t="str">
            <v>INN_REBELCLAUSE_INNIDLE01</v>
          </cell>
          <cell r="B940" t="str">
            <v>그리운 얼굴들이네.</v>
          </cell>
        </row>
        <row r="941">
          <cell r="A941" t="str">
            <v>INN_REBELCLAUSE_GREETING01</v>
          </cell>
          <cell r="B941" t="str">
            <v>오랜만이군.</v>
          </cell>
        </row>
        <row r="942">
          <cell r="A942" t="str">
            <v>INN_REBELCLAUSE_CONVERSATION01</v>
          </cell>
          <cell r="B942" t="str">
            <v>수호기사단... 한 명이 비었을 테니, 마음이 있다면 지원해보는 것도 좋겠군.</v>
          </cell>
        </row>
        <row r="943">
          <cell r="A943" t="str">
            <v>INN_REBELCLAUSE_CONVERSATION02</v>
          </cell>
          <cell r="B943" t="str">
            <v>네게서 느껴지는 믿음직스러움... 그래. 나도 그렇게 되고 싶었다. 누구든 믿고 의지할 수 있는 사람이...</v>
          </cell>
        </row>
        <row r="944">
          <cell r="A944" t="str">
            <v>INN_REBELCLAUSE_CONVERSATION03</v>
          </cell>
          <cell r="B944" t="str">
            <v>지금의 내가 낯설게 느껴진다고? ...카셀과 프레이도 그렇게 느끼지 말아야 할 텐데.</v>
          </cell>
        </row>
        <row r="945">
          <cell r="A945" t="str">
            <v>INN_REBELCLAUSE_GIFT01</v>
          </cell>
          <cell r="B945" t="str">
            <v>평소라면 이런 건 받지 않지만... 성의를 무시하는 것도 예의가 아니지.</v>
          </cell>
        </row>
        <row r="946">
          <cell r="A946" t="str">
            <v>INN_GREMORY_INNIDLE01</v>
          </cell>
          <cell r="B946" t="str">
            <v>하아암~</v>
          </cell>
        </row>
        <row r="947">
          <cell r="A947" t="str">
            <v>INN_GREMORY_GREETING01</v>
          </cell>
          <cell r="B947" t="str">
            <v>(깨우면 죽여버릴 거라는 메모가 후드 지퍼에 붙어있다.)</v>
          </cell>
        </row>
        <row r="948">
          <cell r="A948" t="str">
            <v>INN_GREMORY_CONVERSATION01</v>
          </cell>
          <cell r="B948" t="str">
            <v>흠냐… 일하기… 흠… 싫어…</v>
          </cell>
        </row>
        <row r="949">
          <cell r="A949" t="str">
            <v>INN_GREMORY_CONVERSATION02</v>
          </cell>
          <cell r="B949" t="str">
            <v>룻… 흠냐… 네가… 해…</v>
          </cell>
        </row>
        <row r="950">
          <cell r="A950" t="str">
            <v>INN_GREMORY_CONVERSATION03</v>
          </cell>
          <cell r="B950" t="str">
            <v>으으음… 5분만…</v>
          </cell>
        </row>
        <row r="951">
          <cell r="A951" t="str">
            <v>INN_GREMORY_GIFT01</v>
          </cell>
          <cell r="B951" t="str">
            <v>(선물은 옆에 있는 테이블에 두고 가라고 적혀 있다.)</v>
          </cell>
        </row>
        <row r="952">
          <cell r="A952" t="str">
            <v>INN_RIHEET_INNIDLE01</v>
          </cell>
          <cell r="B952" t="str">
            <v>…칫, 인간이 많군.</v>
          </cell>
        </row>
        <row r="953">
          <cell r="A953" t="str">
            <v>INN_RIHEET_GREETING01</v>
          </cell>
          <cell r="B953" t="str">
            <v>…왔군. 무슨 일이지?</v>
          </cell>
        </row>
        <row r="954">
          <cell r="A954" t="str">
            <v>INN_RIHEET_CONVERSATION01</v>
          </cell>
          <cell r="B954" t="str">
            <v>이곳의 인간들은…표정부터가 다르군.</v>
          </cell>
        </row>
        <row r="955">
          <cell r="A955" t="str">
            <v>INN_RIHEET_CONVERSATION02</v>
          </cell>
          <cell r="B955" t="str">
            <v>…언제나 생각해도 적응이 안 되는 곳이다.</v>
          </cell>
        </row>
        <row r="956">
          <cell r="A956" t="str">
            <v>INN_RIHEET_CONVERSATION03</v>
          </cell>
          <cell r="B956" t="str">
            <v>여기 음식은…정말 괜찮군.</v>
          </cell>
        </row>
        <row r="957">
          <cell r="A957" t="str">
            <v>INN_RIHEET_GIFT01</v>
          </cell>
          <cell r="B957" t="str">
            <v>…대충 거기다 두고 가라.</v>
          </cell>
        </row>
        <row r="958">
          <cell r="A958" t="str">
            <v>INN_RIPINE_INNIDLE01</v>
          </cell>
          <cell r="B958" t="str">
            <v>…인간이 많은 곳은, 불편해.</v>
          </cell>
        </row>
        <row r="959">
          <cell r="A959" t="str">
            <v>INN_RIPINE_GREETING01</v>
          </cell>
          <cell r="B959" t="str">
            <v>…무슨 일?</v>
          </cell>
        </row>
        <row r="960">
          <cell r="A960" t="str">
            <v>INN_RIPINE_CONVERSATION01</v>
          </cell>
          <cell r="B960" t="str">
            <v>여기는…다크엘프를 볼 때, 경멸 섞인 시선으로 보진 않네.</v>
          </cell>
        </row>
        <row r="961">
          <cell r="A961" t="str">
            <v>INN_RIPINE_CONVERSATION02</v>
          </cell>
          <cell r="B961" t="str">
            <v>사실 아직 이곳에 적응하지 못했지만...</v>
          </cell>
        </row>
        <row r="962">
          <cell r="A962" t="str">
            <v>INN_RIPINE_CONVERSATION03</v>
          </cell>
          <cell r="B962" t="str">
            <v>어렸을 때는 이런 것 먹기 쉽진 않았지…</v>
          </cell>
        </row>
        <row r="963">
          <cell r="A963" t="str">
            <v>INN_RIPINE_GIFT01</v>
          </cell>
          <cell r="B963" t="str">
            <v>이런 건 딱히 필요하지 않다만...</v>
          </cell>
        </row>
        <row r="964">
          <cell r="A964" t="str">
            <v>INN_ZLUCIKIEL_INNIDLE01</v>
          </cell>
          <cell r="B964" t="str">
            <v>소란스럽군...</v>
          </cell>
        </row>
        <row r="965">
          <cell r="A965" t="str">
            <v>INN_ZLUCIKIEL_GREETING01</v>
          </cell>
          <cell r="B965" t="str">
            <v>뭐지?</v>
          </cell>
        </row>
        <row r="966">
          <cell r="A966" t="str">
            <v>INN_ZLUCIKIEL_CONVERSATION01</v>
          </cell>
          <cell r="B966" t="str">
            <v>약한 것에는 흥미가 없다.</v>
          </cell>
        </row>
        <row r="967">
          <cell r="A967" t="str">
            <v>INN_ZLUCIKIEL_CONVERSATION02</v>
          </cell>
          <cell r="B967" t="str">
            <v>자신의 힘조차 파악하지 못한 건가? 용케 아직 살아있군.</v>
          </cell>
        </row>
        <row r="968">
          <cell r="A968" t="str">
            <v>INN_ZLUCIKIEL_CONVERSATION03</v>
          </cell>
          <cell r="B968" t="str">
            <v>왜 자꾸 말을 거는 거지? 마족이 무섭지 않나?</v>
          </cell>
        </row>
        <row r="969">
          <cell r="A969" t="str">
            <v>INN_ZLUCIKIEL_GIFT01</v>
          </cell>
          <cell r="B969" t="str">
            <v>필요 없다.</v>
          </cell>
        </row>
        <row r="970">
          <cell r="A970" t="str">
            <v>INN_SHAKMEH_INNIDLE01</v>
          </cell>
          <cell r="B970" t="str">
            <v>지나가는 여행자일 뿐이다. 신경 쓰지 말고 꺼져라.</v>
          </cell>
        </row>
        <row r="971">
          <cell r="A971" t="str">
            <v>INN_SHAKMEH_GREETING01</v>
          </cell>
          <cell r="B971" t="str">
            <v>낯익은 얼굴이라, 기분 탓이겠지.</v>
          </cell>
        </row>
        <row r="972">
          <cell r="A972" t="str">
            <v>INN_SHAKMEH_CONVERSATION01</v>
          </cell>
          <cell r="B972" t="str">
            <v>아에기나 사막이라… 위선으로 가득 찬 역겨운 곳이지.</v>
          </cell>
        </row>
        <row r="973">
          <cell r="A973" t="str">
            <v>INN_SHAKMEH_CONVERSATION02</v>
          </cell>
          <cell r="B973" t="str">
            <v>어둠의 힘이 느껴지나? 감이 좋은 인간이군.</v>
          </cell>
        </row>
        <row r="974">
          <cell r="A974" t="str">
            <v>INN_SHAKMEH_CONVERSATION03</v>
          </cell>
          <cell r="B974" t="str">
            <v>잘 알지도 못하는 자에게 접근하는 게 얼마나 어리석은 행동인지 알고 있나?</v>
          </cell>
        </row>
        <row r="975">
          <cell r="A975" t="str">
            <v>INN_SHAKMEH_GIFT01</v>
          </cell>
          <cell r="B975" t="str">
            <v>더 제대로 된 혼을 바쳐라.</v>
          </cell>
        </row>
        <row r="976">
          <cell r="A976" t="str">
            <v>INN_ESTELLE_INNIDLE01</v>
          </cell>
          <cell r="B976" t="str">
            <v>용사님! 오늘 모험은 어떠셨나요! 앗, 아직 출발 전인가요? </v>
          </cell>
        </row>
        <row r="977">
          <cell r="A977" t="str">
            <v>INN_ESTELLE_GREETING01</v>
          </cell>
          <cell r="B977" t="str">
            <v>야호! 반가워요! 오늘도 같이 아자아자 파이팅!</v>
          </cell>
        </row>
        <row r="978">
          <cell r="A978" t="str">
            <v>INN_ESTELLE_CONVERSATION01</v>
          </cell>
          <cell r="B978" t="str">
            <v>유노 씨의 특제 반숙 계란 덮밥은 오르비스 대륙 최고죠! 대체 어떤 새의 알을 쓰는 걸까요? </v>
          </cell>
        </row>
        <row r="979">
          <cell r="A979" t="str">
            <v>INN_ESTELLE_CONVERSATION02</v>
          </cell>
          <cell r="B979" t="str">
            <v>힘들 땐 재충전도 중요해요. 무리하지 말고 저랑 주스라도 마셔요! </v>
          </cell>
        </row>
        <row r="980">
          <cell r="A980" t="str">
            <v>INN_ESTELLE_CONVERSATION03</v>
          </cell>
          <cell r="B980" t="str">
            <v>짠짠-! 짜라란-! 당신을 위한 응원가! 언제든지 불러드립니다! </v>
          </cell>
        </row>
        <row r="981">
          <cell r="A981" t="str">
            <v>INN_ESTELLE_GIFT01</v>
          </cell>
          <cell r="B981" t="str">
            <v>맛있어 보이는 과자네요! 용사님도 같이 먹어요!</v>
          </cell>
        </row>
        <row r="982">
          <cell r="A982" t="str">
            <v>INN_ISAIAH_INNIDLE01</v>
          </cell>
          <cell r="B982" t="str">
            <v>어머. 제게 용무가 있으신가요.</v>
          </cell>
        </row>
        <row r="983">
          <cell r="A983" t="str">
            <v>INN_ISAIAH_GREETING01</v>
          </cell>
          <cell r="B983" t="str">
            <v>저는 그저, 진리를 설파하는 존재에 불과하답니다.</v>
          </cell>
        </row>
        <row r="984">
          <cell r="A984" t="str">
            <v>INN_ISAIAH_CONVERSATION01</v>
          </cell>
          <cell r="B984" t="str">
            <v>어머님의 가르침으로 눈 뜨길 바란다면 언제든 제게 찾아오시길.</v>
          </cell>
        </row>
        <row r="985">
          <cell r="A985" t="str">
            <v>INN_ISAIAH_CONVERSATION02</v>
          </cell>
          <cell r="B985" t="str">
            <v>당신의 믿음이 참된 진리가 아님을 의심해본 적 있나요?</v>
          </cell>
        </row>
        <row r="986">
          <cell r="A986" t="str">
            <v>INN_ISAIAH_CONVERSATION03</v>
          </cell>
          <cell r="B986" t="str">
            <v>혼돈을 두려워 마세요, 어린 아이여…</v>
          </cell>
        </row>
        <row r="987">
          <cell r="A987" t="str">
            <v>INN_ISAIAH_GIFT01</v>
          </cell>
          <cell r="B987" t="str">
            <v>후후, 상냥한 아이군요.</v>
          </cell>
        </row>
        <row r="988">
          <cell r="A988" t="str">
            <v>INN_KASEL_GREETING02</v>
          </cell>
          <cell r="B988" t="str">
            <v>자주 뵙네요. 수도는 이제 익숙해지셨나요?</v>
          </cell>
        </row>
        <row r="989">
          <cell r="A989" t="str">
            <v>INN_KASEL_CONVERSATION04</v>
          </cell>
          <cell r="B989" t="str">
            <v>성검의 힘을 모두 찾으면…이 모든 게 끝날까요?</v>
          </cell>
        </row>
        <row r="990">
          <cell r="A990" t="str">
            <v>INN_KASEL_CONVERSATION05</v>
          </cell>
          <cell r="B990" t="str">
            <v>더 이상 누구에게도 휘둘리고 싶지 않아요. 오로지 내 의지로 길을 가겠어요.</v>
          </cell>
        </row>
        <row r="991">
          <cell r="A991" t="str">
            <v>INN_KASEL_GIFT02</v>
          </cell>
          <cell r="B991" t="str">
            <v>저같이 인기 없는 남자에게…선물이라니..고맙습니다.</v>
          </cell>
        </row>
        <row r="992">
          <cell r="A992" t="str">
            <v>INN_KASEL_CONNECT_GREETING_MAX</v>
          </cell>
          <cell r="B992" t="str">
            <v>부족한 저와 함께 해주셔서 늘 감사하게 생각하고 있습니다.</v>
          </cell>
        </row>
        <row r="993">
          <cell r="A993" t="str">
            <v>INN_KASEL_CONNECT_CONVERSATION01</v>
          </cell>
          <cell r="B993" t="str">
            <v>힘들지 않다면 거짓말이지만, 애쓰지 않는 삶이 어디 있겠습니까.</v>
          </cell>
        </row>
        <row r="994">
          <cell r="A994" t="str">
            <v>INN_KASEL_CONNECT_CONVERSATION02</v>
          </cell>
          <cell r="B994" t="str">
            <v>제겐 너무 무거운 이 검을, 함께 짊어져 주셔서 고마워요.</v>
          </cell>
        </row>
        <row r="995">
          <cell r="A995" t="str">
            <v>INN_KASEL_CONNECT_CONVERSATION03</v>
          </cell>
          <cell r="B995" t="str">
            <v>완벽한 삶이란 어디에도 없잖아요. 어느 날 완벽한 순간을 맞이하는 때도 있지만.</v>
          </cell>
        </row>
        <row r="996">
          <cell r="A996" t="str">
            <v>INN_FREY_GREETING02</v>
          </cell>
          <cell r="B996" t="str">
            <v>오셨군요. 어디 다친 곳은 없으시죠?</v>
          </cell>
        </row>
        <row r="997">
          <cell r="A997" t="str">
            <v>INN_FREY_CONVERSATION04</v>
          </cell>
          <cell r="B997" t="str">
            <v>가끔 꿈속에서…환한 빛이 보여요. 눈부신 태양 빛 속에 하얀 날개를 단 사람들…</v>
          </cell>
        </row>
        <row r="998">
          <cell r="A998" t="str">
            <v>INN_FREY_CONVERSATION05</v>
          </cell>
          <cell r="B998" t="str">
            <v>제가 좋아하는 사람이 누구냐고요? 그…그건…루아 님과 저만 아는 비밀이에요.</v>
          </cell>
        </row>
        <row r="999">
          <cell r="A999" t="str">
            <v>INN_FREY_GIFT02</v>
          </cell>
          <cell r="B999" t="str">
            <v>고마워요. 당신의 그 마음 잊지 않을게요.</v>
          </cell>
        </row>
        <row r="1000">
          <cell r="A1000" t="str">
            <v>INN_FREY_CONNECT_GREETING_MAX</v>
          </cell>
          <cell r="B1000" t="str">
            <v>루아께서 당신을 돌보시기를 진심으로 기원하고 있답니다.</v>
          </cell>
        </row>
        <row r="1001">
          <cell r="A1001" t="str">
            <v>INN_FREY_CONNECT_CONVERSATION01</v>
          </cell>
          <cell r="B1001" t="str">
            <v>카셀의 안전이 중요한 이유는, 루아께 선택받은 사람이기 때문이에요.</v>
          </cell>
        </row>
        <row r="1002">
          <cell r="A1002" t="str">
            <v>INN_FREY_CONNECT_CONVERSATION02</v>
          </cell>
          <cell r="B1002" t="str">
            <v>모든 선택에는 비난이 따를 수 있어요. 루아가 보시기에 괜찮다면, 전 그것으로 족해요.</v>
          </cell>
        </row>
        <row r="1003">
          <cell r="A1003" t="str">
            <v>INN_FREY_CONNECT_CONVERSATION03</v>
          </cell>
          <cell r="B1003" t="str">
            <v>신과 사제의 관계도 사람들끼리의 관계와 다를 바 없어요. 때로는 신이 원망스러울 때도 있죠.</v>
          </cell>
        </row>
        <row r="1004">
          <cell r="A1004" t="str">
            <v>INN_CLEO_GREETING02</v>
          </cell>
          <cell r="B1004" t="str">
            <v>늦었어! 감히 대마법사를 기다리게 하다니!!</v>
          </cell>
        </row>
        <row r="1005">
          <cell r="A1005" t="str">
            <v>INN_CLEO_CONVERSATION04</v>
          </cell>
          <cell r="B1005" t="str">
            <v>프레이랑 로이 중 누가 좋냐고? 그게 질문이 된다고 생각해? 당연히 프레이지~!</v>
          </cell>
        </row>
        <row r="1006">
          <cell r="A1006" t="str">
            <v>INN_CLEO_CONVERSATION05</v>
          </cell>
          <cell r="B1006" t="str">
            <v>….엄마는…도대체 어디 있는 걸까…? 그래도 살아 있다면 만날 수 있겠지?</v>
          </cell>
        </row>
        <row r="1007">
          <cell r="A1007" t="str">
            <v>INN_CLEO_GIFT02</v>
          </cell>
          <cell r="B1007" t="str">
            <v>오호! 대 마법사님께 어울리겠는데~! 땡큐!</v>
          </cell>
        </row>
        <row r="1008">
          <cell r="A1008" t="str">
            <v>INN_CLEO_CONNECT_GREETING_MAX</v>
          </cell>
          <cell r="B1008" t="str">
            <v>호오, 이 대마법사를 알현하러 온 거구나.</v>
          </cell>
        </row>
        <row r="1009">
          <cell r="A1009" t="str">
            <v>INN_CLEO_CONNECT_CONVERSATION01</v>
          </cell>
          <cell r="B1009" t="str">
            <v>프레이는 나에게 있어 베개 그 이상이야!</v>
          </cell>
        </row>
        <row r="1010">
          <cell r="A1010" t="str">
            <v>INN_CLEO_CONNECT_CONVERSATION02</v>
          </cell>
          <cell r="B1010" t="str">
            <v>잊지 말라고. 나 덕분에 빠르게 이동할 수 있다는 걸 말이야.</v>
          </cell>
        </row>
        <row r="1011">
          <cell r="A1011" t="str">
            <v>INN_CLEO_CONNECT_CONVERSATION03</v>
          </cell>
          <cell r="B1011" t="str">
            <v>계속 함께해줄 거지?</v>
          </cell>
        </row>
        <row r="1012">
          <cell r="A1012" t="str">
            <v>INN_ROI_GREETING02</v>
          </cell>
          <cell r="B1012" t="str">
            <v>이봐, 이제 좀 쉬라고</v>
          </cell>
        </row>
        <row r="1013">
          <cell r="A1013" t="str">
            <v>INN_ROI_CONVERSATION04</v>
          </cell>
          <cell r="B1013" t="str">
            <v>지겹지도 않나? 클레오는 그냥 내 의무라고…녀석이 앞으로 중요한 역할을 할 거란..말을 들었다.</v>
          </cell>
        </row>
        <row r="1014">
          <cell r="A1014" t="str">
            <v>INN_ROI_CONVERSATION05</v>
          </cell>
          <cell r="B1014" t="str">
            <v>후회할 짓을 한 적 있나?...지금 당장이라도 그런 기분이 든다면 바로 그만둬.</v>
          </cell>
        </row>
        <row r="1015">
          <cell r="A1015" t="str">
            <v>INN_ROI_GIFT02</v>
          </cell>
          <cell r="B1015" t="str">
            <v>번번이 빼놓지도 않는군…고마워.</v>
          </cell>
        </row>
        <row r="1016">
          <cell r="A1016" t="str">
            <v>INN_ROI_CONNECT_GREETING_MAX</v>
          </cell>
          <cell r="B1016" t="str">
            <v>왔나.</v>
          </cell>
        </row>
        <row r="1017">
          <cell r="A1017" t="str">
            <v>INN_ROI_CONNECT_CONVERSATION01</v>
          </cell>
          <cell r="B1017" t="str">
            <v>카셀을 많이 도와줘. 너무 무거운 짐을 진 녀석이야.</v>
          </cell>
        </row>
        <row r="1018">
          <cell r="A1018" t="str">
            <v>INN_ROI_CONNECT_CONVERSATION02</v>
          </cell>
          <cell r="B1018" t="str">
            <v>사제들만큼은 아니지만 나도 나름 루아를 의지한다. 내게 죽은 이들을 위해 해줄 수 있는 건 기도 밖에 없으니까.</v>
          </cell>
        </row>
        <row r="1019">
          <cell r="A1019" t="str">
            <v>INN_ROI_CONNECT_CONVERSATION03</v>
          </cell>
          <cell r="B1019" t="str">
            <v>이제는 과거를 원망하지 않아. 바꿀 수 없으니까. 바꿀 수 있는 건 미래다.</v>
          </cell>
        </row>
        <row r="1020">
          <cell r="A1020" t="str">
            <v>INN_GAU_GREETING02</v>
          </cell>
          <cell r="B1020" t="str">
            <v>우리 사이에 인사라니 쑥스럽구만.</v>
          </cell>
        </row>
        <row r="1021">
          <cell r="A1021" t="str">
            <v>INN_GAU_CONVERSATION04</v>
          </cell>
          <cell r="B1021" t="str">
            <v>요즘 얀느는 본 적 있나? 녀석..밥은 잘 먹고 다니나..</v>
          </cell>
        </row>
        <row r="1022">
          <cell r="A1022" t="str">
            <v>INN_GAU_CONVERSATION05</v>
          </cell>
          <cell r="B1022" t="str">
            <v>뭐? 레위시아랑 무슨 사이냐고? 그런 꼬맹이..실제 누님이지만..내가 좋다고 될 일이..</v>
          </cell>
        </row>
        <row r="1023">
          <cell r="A1023" t="str">
            <v>INN_GAU_GIFT02</v>
          </cell>
          <cell r="B1023" t="str">
            <v>고마워. 다음엔 내가 한턱내지.</v>
          </cell>
        </row>
        <row r="1024">
          <cell r="A1024" t="str">
            <v>INN_GAU_CONNECT_GREETING_MAX</v>
          </cell>
          <cell r="B1024" t="str">
            <v>여! 여기서 또 보게 되는구만! 잘 지내고 있지?</v>
          </cell>
        </row>
        <row r="1025">
          <cell r="A1025" t="str">
            <v>INN_GAU_CONNECT_CONVERSATION01</v>
          </cell>
          <cell r="B1025" t="str">
            <v>아.. 레위시아 그 꼬맹이가 갑자기 그런 미녀가 되다니.. 게다가 녀석 나이가.. 허허!</v>
          </cell>
        </row>
        <row r="1026">
          <cell r="A1026" t="str">
            <v>INN_GAU_CONNECT_CONVERSATION02</v>
          </cell>
          <cell r="B1026" t="str">
            <v>산산조각 내주마!!- 어때? 애들이 이 외침을 꽤나 좋아하더라고.</v>
          </cell>
        </row>
        <row r="1027">
          <cell r="A1027" t="str">
            <v>INN_GAU_CONNECT_CONVERSATION03</v>
          </cell>
          <cell r="B1027" t="str">
            <v>저번에 웬 드워프 영감님이랑 술을 마셨는데. 이 여관 술을 우리 둘이 다 동내 버렸지! 하하!!</v>
          </cell>
        </row>
        <row r="1028">
          <cell r="A1028" t="str">
            <v>INN_PHILLOP_GREETING02</v>
          </cell>
          <cell r="B1028" t="str">
            <v>어서 오게. 자! 어서 빈 잔을 들게나!</v>
          </cell>
        </row>
        <row r="1029">
          <cell r="A1029" t="str">
            <v>INN_PHILLOP_CONVERSATION04</v>
          </cell>
          <cell r="B1029" t="str">
            <v>100년 전 전쟁이라…카일왕과 함께 하던 그때 나도 자네처럼 젊었지..</v>
          </cell>
        </row>
        <row r="1030">
          <cell r="A1030" t="str">
            <v>INN_PHILLOP_CONVERSATION05</v>
          </cell>
          <cell r="B1030" t="str">
            <v>가끔은 용사냥 다니던 그때가 그리워. 요즘처럼 골치 아플 일은 없었다네.</v>
          </cell>
        </row>
        <row r="1031">
          <cell r="A1031" t="str">
            <v>INN_PHILLOP_GIFT02</v>
          </cell>
          <cell r="B1031" t="str">
            <v>뭘 이런 걸 다 기왕이면 술이 좋은데 말이야. 허허</v>
          </cell>
        </row>
        <row r="1032">
          <cell r="A1032" t="str">
            <v>INN_PHILLOP_CONNECT_GREETING_MAX</v>
          </cell>
          <cell r="B1032" t="str">
            <v>여어, 반갑구먼! 한잔하겠나?</v>
          </cell>
        </row>
        <row r="1033">
          <cell r="A1033" t="str">
            <v>INN_PHILLOP_CONNECT_CONVERSATION01</v>
          </cell>
          <cell r="B1033" t="str">
            <v>마족전쟁 때 광룡이나 악룡은 참 많이도 잡아봤지. 질릴 정도로 말이야.</v>
          </cell>
        </row>
        <row r="1034">
          <cell r="A1034" t="str">
            <v>INN_PHILLOP_CONNECT_CONVERSATION02</v>
          </cell>
          <cell r="B1034" t="str">
            <v>새로운 무기라도 필요한가? 드워프제 도끼라면 몇 자루 남는데 말이야.</v>
          </cell>
        </row>
        <row r="1035">
          <cell r="A1035" t="str">
            <v>INN_PHILLOP_CONNECT_CONVERSATION03</v>
          </cell>
          <cell r="B1035" t="str">
            <v>하하하, 유쾌한 친구일세. 그래, 드워프족의 힘이 필요하다면, 언제든 빌려주지.</v>
          </cell>
        </row>
        <row r="1036">
          <cell r="A1036" t="str">
            <v>INN_LAKRAK_GREETING02</v>
          </cell>
          <cell r="B1036" t="str">
            <v>잘 왔닥!! 이번에 내가 연구한 거 볼꺼냑?!</v>
          </cell>
        </row>
        <row r="1037">
          <cell r="A1037" t="str">
            <v>INN_LAKRAK_CONVERSATION04</v>
          </cell>
          <cell r="B1037" t="str">
            <v>나도 이제 인간말 제대로 발음하고 싶닥! 가-나-다-락!! 항상 여기가 고비닥!!!</v>
          </cell>
        </row>
        <row r="1038">
          <cell r="A1038" t="str">
            <v>INN_LAKRAK_CONVERSATION05</v>
          </cell>
          <cell r="B1038" t="str">
            <v>너 같은 인간 없닥! 별종! 너도 별종이닥!  내 친구 로이 하나에서 이제 둘이닥!!</v>
          </cell>
        </row>
        <row r="1039">
          <cell r="A1039" t="str">
            <v>INN_LAKRAK_GIFT02</v>
          </cell>
          <cell r="B1039" t="str">
            <v>쓸만한 걸 가져온냑! 물건 볼 줄 안닥!! 훌륭하닥!!!</v>
          </cell>
        </row>
        <row r="1040">
          <cell r="A1040" t="str">
            <v>INN_LAKRAK_CONNECT_GREETING_MAX</v>
          </cell>
          <cell r="B1040" t="str">
            <v>크카칵! 오늘도 연구가 잘 되어간닥!!</v>
          </cell>
        </row>
        <row r="1041">
          <cell r="A1041" t="str">
            <v>INN_LAKRAK_CONNECT_CONVERSATION01</v>
          </cell>
          <cell r="B1041" t="str">
            <v>화약이닥! 폭발이닥! 크카칵!!</v>
          </cell>
        </row>
        <row r="1042">
          <cell r="A1042" t="str">
            <v>INN_LAKRAK_CONNECT_CONVERSATION02</v>
          </cell>
          <cell r="B1042" t="str">
            <v>실험! 실험! 또 실험! 무기 개발은 즐겁닥!</v>
          </cell>
        </row>
        <row r="1043">
          <cell r="A1043" t="str">
            <v>INN_LAKRAK_CONNECT_CONVERSATION03</v>
          </cell>
          <cell r="B1043" t="str">
            <v>덕분에 연구 잘할 수 있닥! 최고의 친구닥!</v>
          </cell>
        </row>
        <row r="1044">
          <cell r="A1044" t="str">
            <v>INN_KAULAH_GREETING02</v>
          </cell>
          <cell r="B1044" t="str">
            <v>나의 바람이 잠시라도 그대에게 휴식이 되었으면 하오.</v>
          </cell>
        </row>
        <row r="1045">
          <cell r="A1045" t="str">
            <v>INN_KAULAH_CONVERSATION04</v>
          </cell>
          <cell r="B1045" t="str">
            <v>역시 도시는 익숙해지지 않소. 하지만 사람들의 삶의 소리는 듣기 좋구려.</v>
          </cell>
        </row>
        <row r="1046">
          <cell r="A1046" t="str">
            <v>INN_KAULAH_CONVERSATION05</v>
          </cell>
          <cell r="B1046" t="str">
            <v>아무리 시간이 흘러도 바람은 계속 불듯…지금의 고난도 지나갈 것이오.</v>
          </cell>
        </row>
        <row r="1047">
          <cell r="A1047" t="str">
            <v>INN_KAULAH_GIFT02</v>
          </cell>
          <cell r="B1047" t="str">
            <v>이번 여정에 소중히 사용하겠소.</v>
          </cell>
        </row>
        <row r="1048">
          <cell r="A1048" t="str">
            <v>INN_KAULAH_CONNECT_GREETING_MAX</v>
          </cell>
          <cell r="B1048" t="str">
            <v>친근한 바람이 느껴진다 싶었더니, 그대였군. 반갑소.</v>
          </cell>
        </row>
        <row r="1049">
          <cell r="A1049" t="str">
            <v>INN_KAULAH_CONNECT_CONVERSATION01</v>
          </cell>
          <cell r="B1049" t="str">
            <v>바위와도 같은 강직함, 그리고 바람과도 같은 부드러움이 그대로부터 느껴지는구려.</v>
          </cell>
        </row>
        <row r="1050">
          <cell r="A1050" t="str">
            <v>INN_KAULAH_CONNECT_CONVERSATION02</v>
          </cell>
          <cell r="B1050" t="str">
            <v>오그리아의 산꼭대기에 올라가 본 적이 있소? 자연 그대로의 아름다움을 만끽할 수 있소.</v>
          </cell>
        </row>
        <row r="1051">
          <cell r="A1051" t="str">
            <v>INN_KAULAH_CONNECT_CONVERSATION03</v>
          </cell>
          <cell r="B1051" t="str">
            <v>어젯밤에 예지몽을 꾸었소. 바로 그대가 세상을 구하는 예지몽을...</v>
          </cell>
        </row>
        <row r="1052">
          <cell r="A1052" t="str">
            <v>INN_EPIS_GREETING02</v>
          </cell>
          <cell r="B1052" t="str">
            <v>어서 와~ 자기! 문은 잘 닫은 거지?</v>
          </cell>
        </row>
        <row r="1053">
          <cell r="A1053" t="str">
            <v>INN_EPIS_CONVERSATION04</v>
          </cell>
          <cell r="B1053" t="str">
            <v>어머~ 뭘 기대한 거야? 생각보다 엉큼하구나~</v>
          </cell>
        </row>
        <row r="1054">
          <cell r="A1054" t="str">
            <v>INN_EPIS_CONVERSATION05</v>
          </cell>
          <cell r="B1054" t="str">
            <v>마족이 왜 인간 편에서 싸우냐고? 내가 정말 그렇게 보여? 후후~</v>
          </cell>
        </row>
        <row r="1055">
          <cell r="A1055" t="str">
            <v>INN_EPIS_GIFT02</v>
          </cell>
          <cell r="B1055" t="str">
            <v>제법인데~ 유혹이 뭔 줄 아는것 같아. 그럼 우린 동족?</v>
          </cell>
        </row>
        <row r="1056">
          <cell r="A1056" t="str">
            <v>INN_EPIS_CONNECT_GREETING_MAX</v>
          </cell>
          <cell r="B1056" t="str">
            <v>후훗, 네 표정을 보아하니 꿈에서 날 만났구나?</v>
          </cell>
        </row>
        <row r="1057">
          <cell r="A1057" t="str">
            <v>INN_EPIS_CONNECT_CONVERSATION01</v>
          </cell>
          <cell r="B1057" t="str">
            <v>아하~ 그래서 그 꿈은 좀 어땠어? 만족스러웠어? 아니면 이어서 꿈을 계속 꿔 볼래?</v>
          </cell>
        </row>
        <row r="1058">
          <cell r="A1058" t="str">
            <v>INN_EPIS_CONNECT_CONVERSATION02</v>
          </cell>
          <cell r="B1058" t="str">
            <v>하아.. 요즘 고민이 생겼어. 자꾸 네가 생각이 나는데.. 후후, 왜 이러는지 알고 있어~?</v>
          </cell>
        </row>
        <row r="1059">
          <cell r="A1059" t="str">
            <v>INN_EPIS_CONNECT_CONVERSATION03</v>
          </cell>
          <cell r="B1059" t="str">
            <v>요즘 옷이 자꾸 작아지는 느낌이야. 혹시 나 살쪘니..? 한번 올라가서 확인해볼래?</v>
          </cell>
        </row>
        <row r="1060">
          <cell r="A1060" t="str">
            <v>INN_SELENE_GREETING02</v>
          </cell>
          <cell r="B1060" t="str">
            <v>오늘은 용사님을 만나서 행복한 날이 됐어요.</v>
          </cell>
        </row>
        <row r="1061">
          <cell r="A1061" t="str">
            <v>INN_SELENE_CONVERSATION04</v>
          </cell>
          <cell r="B1061" t="str">
            <v>전 어릴 적 부터 숲을 지키기 위해 살아왔어요. 그래서..성검 이야긴 제가 가장 좋아하는 이야기였죠.</v>
          </cell>
        </row>
        <row r="1062">
          <cell r="A1062" t="str">
            <v>INN_SELENE_CONVERSATION05</v>
          </cell>
          <cell r="B1062" t="str">
            <v>100년 전 마왕을 무찌르고 세상에 평화를 가져온 성검의 용사…이젠 우리가 새로운 전설을 만들어가요.</v>
          </cell>
        </row>
        <row r="1063">
          <cell r="A1063" t="str">
            <v>INN_SELENE_GIFT02</v>
          </cell>
          <cell r="B1063" t="str">
            <v>이건! 항상 친절을 베풀어 주시다니..고맙습니다.</v>
          </cell>
        </row>
        <row r="1064">
          <cell r="A1064" t="str">
            <v>INN_SELENE_CONNECT_GREETING_MAX</v>
          </cell>
          <cell r="B1064" t="str">
            <v>그래요, 오늘도 따스한 햇볕에 행복이 가득한 날이에요.</v>
          </cell>
        </row>
        <row r="1065">
          <cell r="A1065" t="str">
            <v>INN_SELENE_CONNECT_CONVERSATION01</v>
          </cell>
          <cell r="B1065" t="str">
            <v>생각해 보면 용사님의 입장도 모른 채, 너무 제 생각만 한 건 아닐까 후회돼요..</v>
          </cell>
        </row>
        <row r="1066">
          <cell r="A1066" t="str">
            <v>INN_SELENE_CONNECT_CONVERSATION02</v>
          </cell>
          <cell r="B1066" t="str">
            <v>언제 한번 엘리도라 숲에 와줘요. 그때 제가 직접 당신을 맞이 할게요.</v>
          </cell>
        </row>
        <row r="1067">
          <cell r="A1067" t="str">
            <v>INN_SELENE_CONNECT_CONVERSATION03</v>
          </cell>
          <cell r="B1067" t="str">
            <v>이 활은 바람의 정령이 나에게 준 소중한 우정의 증표. 하지만 당신이라면 만져보아도 좋아요.</v>
          </cell>
        </row>
        <row r="1068">
          <cell r="A1068" t="str">
            <v>INN_MARIA_GREETING02</v>
          </cell>
          <cell r="B1068" t="str">
            <v>그래, 용건은?</v>
          </cell>
        </row>
        <row r="1069">
          <cell r="A1069" t="str">
            <v>INN_MARIA_CONVERSATION04</v>
          </cell>
          <cell r="B1069" t="str">
            <v>여전히 아무것도 모르는 표정이군. 아직 그들을 상대하기엔 멀었어.</v>
          </cell>
        </row>
        <row r="1070">
          <cell r="A1070" t="str">
            <v>INN_MARIA_CONVERSATION05</v>
          </cell>
          <cell r="B1070" t="str">
            <v>넌 몰라. 진정한 루아의 얼굴이 어떤것인지..아마 보지 않는 편이 좋겠지.</v>
          </cell>
        </row>
        <row r="1071">
          <cell r="A1071" t="str">
            <v>INN_MARIA_GIFT02</v>
          </cell>
          <cell r="B1071" t="str">
            <v>후후..좋아. 이거 까마귀밥으로 딱 맞겠어.</v>
          </cell>
        </row>
        <row r="1072">
          <cell r="A1072" t="str">
            <v>INN_MARIA_CONNECT_GREETING_MAX</v>
          </cell>
          <cell r="B1072" t="str">
            <v>...흥, 너였군. 그래, 이제 애송이라고는 부를 수 없겠구나.</v>
          </cell>
        </row>
        <row r="1073">
          <cell r="A1073" t="str">
            <v>INN_MARIA_CONNECT_CONVERSATION01</v>
          </cell>
          <cell r="B1073" t="str">
            <v>너를 보고 있으면, 그 사람의 옛 모습이 떠오르는군… 하아.</v>
          </cell>
        </row>
        <row r="1074">
          <cell r="A1074" t="str">
            <v>INN_MARIA_CONNECT_CONVERSATION02</v>
          </cell>
          <cell r="B1074" t="str">
            <v>루아는 증오스럽지만...그래, 너라면 괜찮을지도.</v>
          </cell>
        </row>
        <row r="1075">
          <cell r="A1075" t="str">
            <v>INN_MARIA_CONNECT_CONVERSATION03</v>
          </cell>
          <cell r="B1075" t="str">
            <v>타락한 마녀를 동료로 받아들이는 별난 아이… 후후, 귀엽구나.</v>
          </cell>
        </row>
        <row r="1076">
          <cell r="A1076" t="str">
            <v>INN_MIRURU_GREETING02</v>
          </cell>
          <cell r="B1076" t="str">
            <v>어서 와! 내 명예 부하 1호!!!!</v>
          </cell>
        </row>
        <row r="1077">
          <cell r="A1077" t="str">
            <v>INN_MIRURU_CONVERSATION04</v>
          </cell>
          <cell r="B1077" t="str">
            <v>흠….내 과거? 나도 떠올려 보려는데…뭔가 떠오르려고 하면 쾅!! 침대에서 떨어져 버려.</v>
          </cell>
        </row>
        <row r="1078">
          <cell r="A1078" t="str">
            <v>INN_MIRURU_CONVERSATION05</v>
          </cell>
          <cell r="B1078" t="str">
            <v>그래도…하나 생각나는 게 있어. 뭔가 타들어 갈 것 같은 갈증에…지도에 적힌 글자..생명의 샘??</v>
          </cell>
        </row>
        <row r="1079">
          <cell r="A1079" t="str">
            <v>INN_MIRURU_GIFT02</v>
          </cell>
          <cell r="B1079" t="str">
            <v>역시 내 부하야! 이로써 미르르 해적단 보물창고가 더 빵빵해졌어!</v>
          </cell>
        </row>
        <row r="1080">
          <cell r="A1080" t="str">
            <v>INN_MIRURU_CONNECT_GREETING_MAX</v>
          </cell>
          <cell r="B1080" t="str">
            <v>이야호~ 어서 와!</v>
          </cell>
        </row>
        <row r="1081">
          <cell r="A1081" t="str">
            <v>INN_MIRURU_CONNECT_CONVERSATION01</v>
          </cell>
          <cell r="B1081" t="str">
            <v>미르르 해적단의 부흥을 위해, 오늘 하루도 열심히 활동하자고!</v>
          </cell>
        </row>
        <row r="1082">
          <cell r="A1082" t="str">
            <v>INN_MIRURU_CONNECT_CONVERSATION02</v>
          </cell>
          <cell r="B1082" t="str">
            <v>보물 가져왔어? 어디 있어? 어디? 어디? 보여줘!</v>
          </cell>
        </row>
        <row r="1083">
          <cell r="A1083" t="str">
            <v>INN_MIRURU_CONNECT_CONVERSATION03</v>
          </cell>
          <cell r="B1083" t="str">
            <v>내 대포? 응! 내가 직접 만들었어! 멋있지! 멋있지?!</v>
          </cell>
        </row>
        <row r="1084">
          <cell r="A1084" t="str">
            <v>INN_LORRAINE_GREETING02</v>
          </cell>
          <cell r="B1084" t="str">
            <v>그대와의 시간은 언제나 환영이야.</v>
          </cell>
        </row>
        <row r="1085">
          <cell r="A1085" t="str">
            <v>INN_LORRAINE_CONVERSATION04</v>
          </cell>
          <cell r="B1085" t="str">
            <v>기나긴 두 갈래의 길이 그대 앞에 놓이노라. 빛과 그림자..마지막엔 한 길로 만날지니..</v>
          </cell>
        </row>
        <row r="1086">
          <cell r="A1086" t="str">
            <v>INN_LORRAINE_CONVERSATION05</v>
          </cell>
          <cell r="B1086" t="str">
            <v>기나긴 세월을 살아가는 엘프와는 달리, 인간의 생은 짧은 만큼 강렬하게 빛을 발하지.</v>
          </cell>
        </row>
        <row r="1087">
          <cell r="A1087" t="str">
            <v>INN_LORRAINE_GIFT02</v>
          </cell>
          <cell r="B1087" t="str">
            <v>그대의 마음이라 생각하겠노라.</v>
          </cell>
        </row>
        <row r="1088">
          <cell r="A1088" t="str">
            <v>INN_LORRAINE_CONNECT_GREETING_MAX</v>
          </cell>
          <cell r="B1088" t="str">
            <v>올곧고, 강하고, 바르게 강해졌음이 느껴지는구나.</v>
          </cell>
        </row>
        <row r="1089">
          <cell r="A1089" t="str">
            <v>INN_LORRAINE_CONNECT_CONVERSATION01</v>
          </cell>
          <cell r="B1089" t="str">
            <v>그대는 내가 본 이들 중 가장 맑은 영혼을 가지고 있구나..</v>
          </cell>
        </row>
        <row r="1090">
          <cell r="A1090" t="str">
            <v>INN_LORRAINE_CONNECT_CONVERSATION02</v>
          </cell>
          <cell r="B1090" t="str">
            <v>이 즐거운 여정이 영원하길 바라지만... 후후… 그건 나의 욕심이겠지...</v>
          </cell>
        </row>
        <row r="1091">
          <cell r="A1091" t="str">
            <v>INN_LORRAINE_CONNECT_CONVERSATION03</v>
          </cell>
          <cell r="B1091" t="str">
            <v>너를 잊지 않을 것이다. 현자 로레인이 아닌, 하나의 엘프로서.</v>
          </cell>
        </row>
        <row r="1092">
          <cell r="A1092" t="str">
            <v>INN_CLAUSE_GREETING02</v>
          </cell>
          <cell r="B1092" t="str">
            <v>하하! 수호 기사단도 쉴 때가 있다고. 이리와 좀 앉지그래.</v>
          </cell>
        </row>
        <row r="1093">
          <cell r="A1093" t="str">
            <v>INN_CLAUSE_CONVERSATION04</v>
          </cell>
          <cell r="B1093" t="str">
            <v>나도 카셀이 그렇게 강해질 줄 몰랐어. 어릴때 항상 울며 내 뒤를 졸졸 따라다니던 녀석이 성검의 주인이라니…하하</v>
          </cell>
        </row>
        <row r="1094">
          <cell r="A1094" t="str">
            <v>INN_CLAUSE_CONVERSATION05</v>
          </cell>
          <cell r="B1094" t="str">
            <v>카셀이 부럽냐고? 그럴 리가! 녀석은 내 자랑스러운 동생이야.</v>
          </cell>
        </row>
        <row r="1095">
          <cell r="A1095" t="str">
            <v>INN_CLAUSE_GIFT02</v>
          </cell>
          <cell r="B1095" t="str">
            <v>이런 걸 다...면목 없지만, 더 열심히 하라는 의미로 받아들이지.</v>
          </cell>
        </row>
        <row r="1096">
          <cell r="A1096" t="str">
            <v>INN_CLAUSE_CONNECT_GREETING_MAX</v>
          </cell>
          <cell r="B1096" t="str">
            <v>하하하, 다시 만났군! 정말 반갑다.</v>
          </cell>
        </row>
        <row r="1097">
          <cell r="A1097" t="str">
            <v>INN_CLAUSE_CONNECT_CONVERSATION01</v>
          </cell>
          <cell r="B1097" t="str">
            <v>내가 이야기하는 정의라는 것은 알고 보면 별거 아니야. 스스로 부끄럽지 않은 신념, 그것이 내가 말하는 정의다.</v>
          </cell>
        </row>
        <row r="1098">
          <cell r="A1098" t="str">
            <v>INN_CLAUSE_CONNECT_CONVERSATION02</v>
          </cell>
          <cell r="B1098" t="str">
            <v>높은 지위를 얻는다고 해서 많은 일을 할 수 있는건 아니야. 되려 성에 갇혀 책상의 직무에만 매달려야 할지도.</v>
          </cell>
        </row>
        <row r="1099">
          <cell r="A1099" t="str">
            <v>INN_CLAUSE_CONNECT_CONVERSATION03</v>
          </cell>
          <cell r="B1099" t="str">
            <v>그분을 도와야 한다는 건 알고 있지만, 지금 오르벨리아에는 눈앞에 더욱 많은 이들이 고통받고 있어.</v>
          </cell>
        </row>
        <row r="1100">
          <cell r="A1100" t="str">
            <v>INN_REPHY_GREETING02</v>
          </cell>
          <cell r="B1100" t="str">
            <v>따뜻한 느낌이 들어! 이곳은 영혼들이 아주 좋아할거야!</v>
          </cell>
        </row>
        <row r="1101">
          <cell r="A1101" t="str">
            <v>INN_REPHY_CONVERSATION04</v>
          </cell>
          <cell r="B1101" t="str">
            <v>들려? 저 창 밖의 별들이 우리에게 속삭이고 있어!</v>
          </cell>
        </row>
        <row r="1102">
          <cell r="A1102" t="str">
            <v>INN_REPHY_CONVERSATION05</v>
          </cell>
          <cell r="B1102" t="str">
            <v>인간, 다음에는 우리 숲으로 너를 초대할게!</v>
          </cell>
        </row>
        <row r="1103">
          <cell r="A1103" t="str">
            <v>INN_REPHY_GIFT02</v>
          </cell>
          <cell r="B1103" t="str">
            <v>깜짝 선물이야? 인간은 정말 좋은 친구야!</v>
          </cell>
        </row>
        <row r="1104">
          <cell r="A1104" t="str">
            <v>INN_REPHY_CONNECT_GREETING_MAX</v>
          </cell>
          <cell r="B1104" t="str">
            <v>안녕! 오늘도 영혼의 빛은 맑구나!</v>
          </cell>
        </row>
        <row r="1105">
          <cell r="A1105" t="str">
            <v>INN_REPHY_CONNECT_CONVERSATION01</v>
          </cell>
          <cell r="B1105" t="str">
            <v>숲은 기분이 좋아! 맑은 공기, 상쾌한 바람, 즐거워하며 춤추는 정령들...</v>
          </cell>
        </row>
        <row r="1106">
          <cell r="A1106" t="str">
            <v>INN_REPHY_CONNECT_CONVERSATION02</v>
          </cell>
          <cell r="B1106" t="str">
            <v>길 안내는 맡겨둬! 영혼들이 우리를 도와 줄거야!</v>
          </cell>
        </row>
        <row r="1107">
          <cell r="A1107" t="str">
            <v>INN_REPHY_CONNECT_CONVERSATION03</v>
          </cell>
          <cell r="B1107" t="str">
            <v>별빛이 말하길, 오늘은 좋은 예감이 든대! 어서 나가보자고!</v>
          </cell>
        </row>
        <row r="1108">
          <cell r="A1108" t="str">
            <v>INN_DIMAEL_GREETING02</v>
          </cell>
          <cell r="B1108" t="str">
            <v>뭐 이곳도 그리 나쁘진 않군.</v>
          </cell>
        </row>
        <row r="1109">
          <cell r="A1109" t="str">
            <v>INN_DIMAEL_CONVERSATION04</v>
          </cell>
          <cell r="B1109" t="str">
            <v>그늘진 곳이 좋아. 환한 건 딱 질색이야.</v>
          </cell>
        </row>
        <row r="1110">
          <cell r="A1110" t="str">
            <v>INN_DIMAEL_CONVERSATION05</v>
          </cell>
          <cell r="B1110" t="str">
            <v>어둠은 내 원초적인 힘이지.</v>
          </cell>
        </row>
        <row r="1111">
          <cell r="A1111" t="str">
            <v>INN_DIMAEL_GIFT02</v>
          </cell>
          <cell r="B1111" t="str">
            <v>왜 자꾸 나에게 이런걸 주는거야? 귀찮은 건 딱 질색이라고.</v>
          </cell>
        </row>
        <row r="1112">
          <cell r="A1112" t="str">
            <v>INN_DIMAEL_CONNECT_GREETING_MAX</v>
          </cell>
          <cell r="B1112" t="str">
            <v>음, 왔군. 그래, 뭔가 찾은 건 있었나?</v>
          </cell>
        </row>
        <row r="1113">
          <cell r="A1113" t="str">
            <v>INN_DIMAEL_CONNECT_CONVERSATION01</v>
          </cell>
          <cell r="B1113" t="str">
            <v>다음 사냥은 언제인가? 저번만큼 성과가 있었으면 좋겠군.</v>
          </cell>
        </row>
        <row r="1114">
          <cell r="A1114" t="str">
            <v>INN_DIMAEL_CONNECT_CONVERSATION02</v>
          </cell>
          <cell r="B1114" t="str">
            <v>이 어둠의 힘 또한 나의 힘. 맘껏 이용해주겠어.</v>
          </cell>
        </row>
        <row r="1115">
          <cell r="A1115" t="str">
            <v>INN_DIMAEL_CONNECT_CONVERSATION03</v>
          </cell>
          <cell r="B1115" t="str">
            <v>복수는 완전히 끝나진 않았지만...여기에 있을 때는, 그나마 마음이 놓이는군.</v>
          </cell>
        </row>
        <row r="1116">
          <cell r="A1116" t="str">
            <v>INN_REINA_GREETING02</v>
          </cell>
          <cell r="B1116" t="str">
            <v>힛, 여기 완전 좋잖아?</v>
          </cell>
        </row>
        <row r="1117">
          <cell r="A1117" t="str">
            <v>INN_REINA_CONVERSATION04</v>
          </cell>
          <cell r="B1117" t="str">
            <v>혹시 소개시켜 줄 의뢰인 없어? 이왕이면 끝내주게 잘생긴 사람으로!!</v>
          </cell>
        </row>
        <row r="1118">
          <cell r="A1118" t="str">
            <v>INN_REINA_CONVERSATION05</v>
          </cell>
          <cell r="B1118" t="str">
            <v>재미없는 일거리는 싫어! 헤헤</v>
          </cell>
        </row>
        <row r="1119">
          <cell r="A1119" t="str">
            <v>INN_REINA_GIFT02</v>
          </cell>
          <cell r="B1119" t="str">
            <v>와! 이거 정말 나 주는거야? 헤헤, 넌 최고야!</v>
          </cell>
        </row>
        <row r="1120">
          <cell r="A1120" t="str">
            <v>INN_REINA_CONNECT_GREETING_MAX</v>
          </cell>
          <cell r="B1120" t="str">
            <v>여전히 넌 멋지구나!! 오랜만이네!</v>
          </cell>
        </row>
        <row r="1121">
          <cell r="A1121" t="str">
            <v>INN_REINA_CONNECT_CONVERSATION01</v>
          </cell>
          <cell r="B1121" t="str">
            <v>사람들이 말이야! 내가 남자를 밝힌다고 생각하는데, 그거 오해거든!? 순수하게 그들의 육체를 좋아하는 거라고!</v>
          </cell>
        </row>
        <row r="1122">
          <cell r="A1122" t="str">
            <v>INN_REINA_CONNECT_CONVERSATION02</v>
          </cell>
          <cell r="B1122" t="str">
            <v>용병생활을 하다 보면 집 생각이 날 때가 있어. 예를 들면.. 비 내리는 질척한 바닥에서 잘 때라던지..</v>
          </cell>
        </row>
        <row r="1123">
          <cell r="A1123" t="str">
            <v>INN_REINA_CONNECT_CONVERSATION03</v>
          </cell>
          <cell r="B1123" t="str">
            <v>의뢰라고 하지만.. 용병 생활을 하다 보면 내키지 않은 일을 할 때도 있어.. 그럴 땐 가끔 생각해...이것저것...말이야…</v>
          </cell>
        </row>
        <row r="1124">
          <cell r="A1124" t="str">
            <v>INN_PAVEL_GREETING02</v>
          </cell>
          <cell r="B1124" t="str">
            <v>여긴...왜 이렇게 따뜻하지...</v>
          </cell>
        </row>
        <row r="1125">
          <cell r="A1125" t="str">
            <v>INN_PAVEL_CONVERSATION04</v>
          </cell>
          <cell r="B1125" t="str">
            <v>조용히...이제 그만 나를 쉬게 해주게나...</v>
          </cell>
        </row>
        <row r="1126">
          <cell r="A1126" t="str">
            <v>INN_PAVEL_CONVERSATION05</v>
          </cell>
          <cell r="B1126" t="str">
            <v>너에겐 한기가 느껴지지 않는군..</v>
          </cell>
        </row>
        <row r="1127">
          <cell r="A1127" t="str">
            <v>INN_PAVEL_GIFT02</v>
          </cell>
          <cell r="B1127" t="str">
            <v>......고맙네</v>
          </cell>
        </row>
        <row r="1128">
          <cell r="A1128" t="str">
            <v>INN_PAVEL_CONNECT_GREETING_MAX</v>
          </cell>
          <cell r="B1128" t="str">
            <v>...건강해 보이는구나.</v>
          </cell>
        </row>
        <row r="1129">
          <cell r="A1129" t="str">
            <v>INN_PAVEL_CONNECT_CONVERSATION01</v>
          </cell>
          <cell r="B1129" t="str">
            <v>나도 원래는 인간이었으니...이해가 되는군.</v>
          </cell>
        </row>
        <row r="1130">
          <cell r="A1130" t="str">
            <v>INN_PAVEL_CONNECT_CONVERSATION02</v>
          </cell>
          <cell r="B1130" t="str">
            <v>드래곤에 대해 궁금한가...?</v>
          </cell>
        </row>
        <row r="1131">
          <cell r="A1131" t="str">
            <v>INN_PAVEL_CONNECT_CONVERSATION03</v>
          </cell>
          <cell r="B1131" t="str">
            <v>그녀의 영혼이 속삭이는군...그대에 대해 알고 싶다고...</v>
          </cell>
        </row>
        <row r="1132">
          <cell r="A1132" t="str">
            <v>INN_DEMIA_GREETING02</v>
          </cell>
          <cell r="B1132" t="str">
            <v>초대해주어서 고맙군.</v>
          </cell>
        </row>
        <row r="1133">
          <cell r="A1133" t="str">
            <v>INN_DEMIA_CONVERSATION04</v>
          </cell>
          <cell r="B1133" t="str">
            <v>마왕군에 대해 새로 접한 소식이 있다면 나에게 알려주게.</v>
          </cell>
        </row>
        <row r="1134">
          <cell r="A1134" t="str">
            <v>INN_DEMIA_CONVERSATION05</v>
          </cell>
          <cell r="B1134" t="str">
            <v>언제든지 우리는 싸울 준비가 되어있다네. 오르벨리아를 위하여!</v>
          </cell>
        </row>
        <row r="1135">
          <cell r="A1135" t="str">
            <v>INN_DEMIA_GIFT02</v>
          </cell>
          <cell r="B1135" t="str">
            <v>이것도 병사들과 나누겠네.</v>
          </cell>
        </row>
        <row r="1136">
          <cell r="A1136" t="str">
            <v>INN_DEMIA_CONNECT_GREETING_MAX</v>
          </cell>
          <cell r="B1136" t="str">
            <v>나를 찾았다고 들었다. 무슨 일이지?</v>
          </cell>
        </row>
        <row r="1137">
          <cell r="A1137" t="str">
            <v>INN_DEMIA_CONNECT_CONVERSATION01</v>
          </cell>
          <cell r="B1137" t="str">
            <v>요즘 공주님의 안위가 걱정이다.. 힘드시겠지.. 여리고 여리신 분인데.. 무리하고 계시다.</v>
          </cell>
        </row>
        <row r="1138">
          <cell r="A1138" t="str">
            <v>INN_DEMIA_CONNECT_CONVERSATION02</v>
          </cell>
          <cell r="B1138" t="str">
            <v>그 깡통 녀석은 힘든 공주님 곁에 있어줄 생각은 없어 보이고...답답한 녀석…</v>
          </cell>
        </row>
        <row r="1139">
          <cell r="A1139" t="str">
            <v>INN_DEMIA_CONNECT_CONVERSATION03</v>
          </cell>
          <cell r="B1139" t="str">
            <v>응? 나, 나는 뭐...너와 가끔 나가 싸우는 것도 나쁘지 않다. 찌뿌둥한 몸도 풀 겸 말이지.</v>
          </cell>
        </row>
        <row r="1140">
          <cell r="A1140" t="str">
            <v>INN_NAILA_GREETING02</v>
          </cell>
          <cell r="B1140" t="str">
            <v>인간의 집은 이렇게 생겼군.</v>
          </cell>
        </row>
        <row r="1141">
          <cell r="A1141" t="str">
            <v>INN_NAILA_CONVERSATION04</v>
          </cell>
          <cell r="B1141" t="str">
            <v>언니는 항상 내게 하피의 긍지를 잃지 말라고 말했었지.</v>
          </cell>
        </row>
        <row r="1142">
          <cell r="A1142" t="str">
            <v>INN_NAILA_CONVERSATION05</v>
          </cell>
          <cell r="B1142" t="str">
            <v>이 세상에서 제일가는 하피 전사가 되겠어.</v>
          </cell>
        </row>
        <row r="1143">
          <cell r="A1143" t="str">
            <v>INN_NAILA_GIFT02</v>
          </cell>
          <cell r="B1143" t="str">
            <v>답례는 꼭 하지.</v>
          </cell>
        </row>
        <row r="1144">
          <cell r="A1144" t="str">
            <v>INN_NAILA_CONNECT_GREETING_MAX</v>
          </cell>
          <cell r="B1144" t="str">
            <v>잘 지냈어? 단련은 게을리하지 않고?</v>
          </cell>
        </row>
        <row r="1145">
          <cell r="A1145" t="str">
            <v>INN_NAILA_CONNECT_CONVERSATION01</v>
          </cell>
          <cell r="B1145" t="str">
            <v>진정한 전사는 끊임없이 발전하는 것이 본분이지!</v>
          </cell>
        </row>
        <row r="1146">
          <cell r="A1146" t="str">
            <v>INN_NAILA_CONNECT_CONVERSATION02</v>
          </cell>
          <cell r="B1146" t="str">
            <v>긍지, 명예. 어떤 자들은 쓸데없는 것들이라고 하겠지만, 나에겐 중요해.</v>
          </cell>
        </row>
        <row r="1147">
          <cell r="A1147" t="str">
            <v>INN_NAILA_CONNECT_CONVERSATION03</v>
          </cell>
          <cell r="B1147" t="str">
            <v>다음엔 대련이라도 부탁하고 싶은데, 괜찮을까?</v>
          </cell>
        </row>
        <row r="1148">
          <cell r="A1148" t="str">
            <v>INN_RODINA_GREETING02</v>
          </cell>
          <cell r="B1148" t="str">
            <v>앗! 초대해주셔서 감사합니다!</v>
          </cell>
        </row>
        <row r="1149">
          <cell r="A1149" t="str">
            <v>INN_RODINA_CONVERSATION04</v>
          </cell>
          <cell r="B1149" t="str">
            <v>배가 고픕니다! 어서 밥을 주십시요!</v>
          </cell>
        </row>
        <row r="1150">
          <cell r="A1150" t="str">
            <v>INN_RODINA_CONVERSATION05</v>
          </cell>
          <cell r="B1150" t="str">
            <v>야채! 머룸!</v>
          </cell>
        </row>
        <row r="1151">
          <cell r="A1151" t="str">
            <v>INN_RODINA_GIFT02</v>
          </cell>
          <cell r="B1151" t="str">
            <v>잘 먹겠습니다!!</v>
          </cell>
        </row>
        <row r="1152">
          <cell r="A1152" t="str">
            <v>INN_RODINA_CONNECT_GREETING_MAX</v>
          </cell>
          <cell r="B1152" t="str">
            <v>앗!? 안녕하십니까! 식사는 하셨습니까!</v>
          </cell>
        </row>
        <row r="1153">
          <cell r="A1153" t="str">
            <v>INN_RODINA_CONNECT_CONVERSATION01</v>
          </cell>
          <cell r="B1153" t="str">
            <v>총은 군인의 생명과도 같습니다! 그러니, 이 깔끔하고 정결한 총을 한 번 보시겠습니까!?</v>
          </cell>
        </row>
        <row r="1154">
          <cell r="A1154" t="str">
            <v>INN_RODINA_CONNECT_CONVERSATION02</v>
          </cell>
          <cell r="B1154" t="str">
            <v>얼음동굴에 계신 그분은 생각보다 마음이 따듯합니다! 아닌 척하는 것을 알지만 전 속아줍니다!</v>
          </cell>
        </row>
        <row r="1155">
          <cell r="A1155" t="str">
            <v>INN_RODINA_CONNECT_CONVERSATION03</v>
          </cell>
          <cell r="B1155" t="str">
            <v>플루스 오라버니는 혹시 안 계신지요? 플루스 오라버니 덕분에 전 편하게 지내고 있습니다!</v>
          </cell>
        </row>
        <row r="1156">
          <cell r="A1156" t="str">
            <v>INN_MORRAH_GREETING02</v>
          </cell>
          <cell r="B1156" t="str">
            <v>정말 누추하군.</v>
          </cell>
        </row>
        <row r="1157">
          <cell r="A1157" t="str">
            <v>INN_MORRAH_CONVERSATION04</v>
          </cell>
          <cell r="B1157" t="str">
            <v>죽고싶지 않으면 그만 귀찮게 해라.</v>
          </cell>
        </row>
        <row r="1158">
          <cell r="A1158" t="str">
            <v>INN_MORRAH_CONVERSATION05</v>
          </cell>
          <cell r="B1158" t="str">
            <v>건들지 마. 어쩔 수 없이 온거니까.</v>
          </cell>
        </row>
        <row r="1159">
          <cell r="A1159" t="str">
            <v>INN_MORRAH_GIFT02</v>
          </cell>
          <cell r="B1159" t="str">
            <v>이 따위 걸 내가 좋아할 거라 생각하나.</v>
          </cell>
        </row>
        <row r="1160">
          <cell r="A1160" t="str">
            <v>INN_MORRAH_CONNECT_GREETING_MAX</v>
          </cell>
          <cell r="B1160" t="str">
            <v>왔군. 다음 전장은 정해진 건가?</v>
          </cell>
        </row>
        <row r="1161">
          <cell r="A1161" t="str">
            <v>INN_MORRAH_CONNECT_CONVERSATION01</v>
          </cell>
          <cell r="B1161" t="str">
            <v>나는 마리아님에게 충성을 맹세한 몸. 하지만 너에게도...빚은 있으니까.</v>
          </cell>
        </row>
        <row r="1162">
          <cell r="A1162" t="str">
            <v>INN_MORRAH_CONNECT_CONVERSATION02</v>
          </cell>
          <cell r="B1162" t="str">
            <v>악룡의 장군...인가. 과거에는 그랬지. 그때는...다른 목표도 없었고.</v>
          </cell>
        </row>
        <row r="1163">
          <cell r="A1163" t="str">
            <v>INN_MORRAH_CONNECT_CONVERSATION03</v>
          </cell>
          <cell r="B1163" t="str">
            <v>오해는 하지 마라. 나는 악룡, 파괴를 위해 만들어진 마족. 하지만...</v>
          </cell>
        </row>
        <row r="1164">
          <cell r="A1164" t="str">
            <v>INN_BAUDOUIN_GREETING02</v>
          </cell>
          <cell r="B1164" t="str">
            <v>자유분방하고 제멋대로인 이 분위기! 딱 내 취향이군!</v>
          </cell>
        </row>
        <row r="1165">
          <cell r="A1165" t="str">
            <v>INN_BAUDOUIN_CONVERSATION04</v>
          </cell>
          <cell r="B1165" t="str">
            <v>폭력에는 폭력으로! 이것도 신께서 말씀하셨지! 크하하하</v>
          </cell>
        </row>
        <row r="1166">
          <cell r="A1166" t="str">
            <v>INN_BAUDOUIN_CONVERSATION05</v>
          </cell>
          <cell r="B1166" t="str">
            <v>친구! 같이 한 잔 하자고!</v>
          </cell>
        </row>
        <row r="1167">
          <cell r="A1167" t="str">
            <v>INN_BAUDOUIN_GIFT02</v>
          </cell>
          <cell r="B1167" t="str">
            <v>크하하하, 나는 답례로 루아님의 축복을 빌어주겠네!</v>
          </cell>
        </row>
        <row r="1168">
          <cell r="A1168" t="str">
            <v>INN_BAUDOUIN_CONNECT_GREETING_MAX</v>
          </cell>
          <cell r="B1168" t="str">
            <v>와우! 너, 루아님의 은총을 다 받은 듯한 행색이구먼! 빛이 나네! 빛이 나!</v>
          </cell>
        </row>
        <row r="1169">
          <cell r="A1169" t="str">
            <v>INN_BAUDOUIN_CONNECT_CONVERSATION01</v>
          </cell>
          <cell r="B1169" t="str">
            <v>그때 내가 제국으로 갔었다면.. 아버지.. 내가 정말 옳았던 걸까..</v>
          </cell>
        </row>
        <row r="1170">
          <cell r="A1170" t="str">
            <v>INN_BAUDOUIN_CONNECT_CONVERSATION02</v>
          </cell>
          <cell r="B1170" t="str">
            <v>루아 교단이라는 집단이 생각보다 별거 없다는 거 알고 있어? 결국, 신이 있어도 모여있는 건 인간이더라 이거지.</v>
          </cell>
        </row>
        <row r="1171">
          <cell r="A1171" t="str">
            <v>INN_BAUDOUIN_CONNECT_CONVERSATION03</v>
          </cell>
          <cell r="B1171" t="str">
            <v>너에게 하고 싶은 말은 그거야. 즐길 수 있을 때. 즐겨라-! 알겠어? 즐길 수 있을 때 즐겨야 후회가 없어.</v>
          </cell>
        </row>
        <row r="1172">
          <cell r="A1172" t="str">
            <v>INN_JANE_GREETING02</v>
          </cell>
          <cell r="B1172" t="str">
            <v>여기...어디...</v>
          </cell>
        </row>
        <row r="1173">
          <cell r="A1173" t="str">
            <v>INN_JANE_CONVERSATION04</v>
          </cell>
          <cell r="B1173" t="str">
            <v>추워....아니....따뜻해....</v>
          </cell>
        </row>
        <row r="1174">
          <cell r="A1174" t="str">
            <v>INN_JANE_CONVERSATION05</v>
          </cell>
          <cell r="B1174" t="str">
            <v>기억.....안나....기억... 하고...싶어...</v>
          </cell>
        </row>
        <row r="1175">
          <cell r="A1175" t="str">
            <v>INN_JANE_GIFT02</v>
          </cell>
          <cell r="B1175" t="str">
            <v>선물...? 왜...자꾸..주는 거야?</v>
          </cell>
        </row>
        <row r="1176">
          <cell r="A1176" t="str">
            <v>INN_JANE_CONNECT_GREETING_MAX</v>
          </cell>
          <cell r="B1176" t="str">
            <v>어서 와, 고생했어...라는 건.. 그 사람.. 돌아와서.. 인사...</v>
          </cell>
        </row>
        <row r="1177">
          <cell r="A1177" t="str">
            <v>INN_JANE_CONNECT_CONVERSATION01</v>
          </cell>
          <cell r="B1177" t="str">
            <v>붉은.. 번개.. 따스한 손.. 그리운 눈동자.. 그런데 기억나지 않는.. 사람..</v>
          </cell>
        </row>
        <row r="1178">
          <cell r="A1178" t="str">
            <v>INN_JANE_CONNECT_CONVERSATION02</v>
          </cell>
          <cell r="B1178" t="str">
            <v>기억... 잃어버렸다는 것... 그건 텅 비어버린 것..</v>
          </cell>
        </row>
        <row r="1179">
          <cell r="A1179" t="str">
            <v>INN_JANE_CONNECT_CONVERSATION03</v>
          </cell>
          <cell r="B1179" t="str">
            <v>나를 감싸준.. 변치 않는 마음... 따듯한 관..</v>
          </cell>
        </row>
        <row r="1180">
          <cell r="A1180" t="str">
            <v>INN_AISHA_GREETING02</v>
          </cell>
          <cell r="B1180" t="str">
            <v>집이 그렇게 좋진 않네.</v>
          </cell>
        </row>
        <row r="1181">
          <cell r="A1181" t="str">
            <v>INN_AISHA_CONVERSATION04</v>
          </cell>
          <cell r="B1181" t="str">
            <v>윽...음식은 됐어. 입에 안맞는 거 같아.</v>
          </cell>
        </row>
        <row r="1182">
          <cell r="A1182" t="str">
            <v>INN_AISHA_CONVERSATION05</v>
          </cell>
          <cell r="B1182" t="str">
            <v>다음에 올 땐 최고급 차를 가져오지.</v>
          </cell>
        </row>
        <row r="1183">
          <cell r="A1183" t="str">
            <v>INN_AISHA_GIFT02</v>
          </cell>
          <cell r="B1183" t="str">
            <v>고마워. 원하는 게 있으면 무엇이든 말해.</v>
          </cell>
        </row>
        <row r="1184">
          <cell r="A1184" t="str">
            <v>INN_AISHA_CONNECT_GREETING_MAX</v>
          </cell>
          <cell r="B1184" t="str">
            <v>언니는 잠시 다른 곳에 갔으니 너무 걱정하지 마.</v>
          </cell>
        </row>
        <row r="1185">
          <cell r="A1185" t="str">
            <v>INN_AISHA_CONNECT_CONVERSATION01</v>
          </cell>
          <cell r="B1185" t="str">
            <v>귀족의 웃음에 속지 마. 그들의 웃음은 널 위해 있는 게 아니라. 자신을 감추기 위한 거니까.</v>
          </cell>
        </row>
        <row r="1186">
          <cell r="A1186" t="str">
            <v>INN_AISHA_CONNECT_CONVERSATION02</v>
          </cell>
          <cell r="B1186" t="str">
            <v>언니를 언니라 부르지 못하는 것이 난 매우 불만이야. 나에게 언니는 가족과 마찬가지인데!</v>
          </cell>
        </row>
        <row r="1187">
          <cell r="A1187" t="str">
            <v>INN_AISHA_CONNECT_CONVERSATION03</v>
          </cell>
          <cell r="B1187" t="str">
            <v>보라의 칭호라고 하는데…현자의 일곱 빛에는 상하 관계는 없지만, 색 중에 내가 가장 마지막 색이라는 게 별로야!</v>
          </cell>
        </row>
        <row r="1188">
          <cell r="A1188" t="str">
            <v>INN_LEO_GREETING02</v>
          </cell>
          <cell r="B1188" t="str">
            <v>와, 정말 아늑하네요!</v>
          </cell>
        </row>
        <row r="1189">
          <cell r="A1189" t="str">
            <v>INN_LEO_CONVERSATION04</v>
          </cell>
          <cell r="B1189" t="str">
            <v>책이 많이 없네요! 제 집에서 조금 가져다드릴까요?</v>
          </cell>
        </row>
        <row r="1190">
          <cell r="A1190" t="str">
            <v>INN_LEO_CONVERSATION05</v>
          </cell>
          <cell r="B1190" t="str">
            <v>책에는 모든 만물에 대한 진실이 적혀있죠!</v>
          </cell>
        </row>
        <row r="1191">
          <cell r="A1191" t="str">
            <v>INN_LEO_GIFT02</v>
          </cell>
          <cell r="B1191" t="str">
            <v>고마워요! 언제 한번 저희 집에도 초대할게요!</v>
          </cell>
        </row>
        <row r="1192">
          <cell r="A1192" t="str">
            <v>INN_LEO_CONNECT_GREETING_MAX</v>
          </cell>
          <cell r="B1192" t="str">
            <v>안녕하세요. 오늘은 무슨 소식을 가지고 오셨나요?</v>
          </cell>
        </row>
        <row r="1193">
          <cell r="A1193" t="str">
            <v>INN_LEO_CONNECT_CONVERSATION01</v>
          </cell>
          <cell r="B1193" t="str">
            <v>오늘도 새로운 기록이 많았어요. 매일 새로운 걸 배우는 기분이에요.</v>
          </cell>
        </row>
        <row r="1194">
          <cell r="A1194" t="str">
            <v>INN_LEO_CONNECT_CONVERSATION02</v>
          </cell>
          <cell r="B1194" t="str">
            <v>밖에는 재밌는 일이 많네요. 저도 좀 더 바깥세상을 구경해볼까 생각 중이에요.</v>
          </cell>
        </row>
        <row r="1195">
          <cell r="A1195" t="str">
            <v>INN_LEO_CONNECT_CONVERSATION03</v>
          </cell>
          <cell r="B1195" t="str">
            <v>혹시 시간 있으세요? 새로운 책을 들고 왔는데...</v>
          </cell>
        </row>
        <row r="1196">
          <cell r="A1196" t="str">
            <v>INN_FLUSS_GREETING02</v>
          </cell>
          <cell r="B1196" t="str">
            <v>초대에 대한 답례로 이 꽃을 가져왔어.</v>
          </cell>
        </row>
        <row r="1197">
          <cell r="A1197" t="str">
            <v>INN_FLUSS_CONVERSATION04</v>
          </cell>
          <cell r="B1197" t="str">
            <v>사람은 검과 같아. 끊임없이 갈고 닦아야 진정한 기사로 거듭나지.</v>
          </cell>
        </row>
        <row r="1198">
          <cell r="A1198" t="str">
            <v>INN_FLUSS_CONVERSATION05</v>
          </cell>
          <cell r="B1198" t="str">
            <v>파벨은 정말 마음에 들지 않아. 로지나를 그런식으로 방치하다니.</v>
          </cell>
        </row>
        <row r="1199">
          <cell r="A1199" t="str">
            <v>INN_FLUSS_GIFT02</v>
          </cell>
          <cell r="B1199" t="str">
            <v>그대의 따스함에 또 한번 건배.</v>
          </cell>
        </row>
        <row r="1200">
          <cell r="A1200" t="str">
            <v>INN_FLUSS_CONNECT_GREETING_MAX</v>
          </cell>
          <cell r="B1200" t="str">
            <v>너의 눈동자에 건 ...아니, 그만두도록 하지..</v>
          </cell>
        </row>
        <row r="1201">
          <cell r="A1201" t="str">
            <v>INN_FLUSS_CONNECT_CONVERSATION01</v>
          </cell>
          <cell r="B1201" t="str">
            <v>우리 가문은 엄밀히 얘기하자면 제국 출신은 아니다.</v>
          </cell>
        </row>
        <row r="1202">
          <cell r="A1202" t="str">
            <v>INN_FLUSS_CONNECT_CONVERSATION02</v>
          </cell>
          <cell r="B1202" t="str">
            <v>이 꽃은 내 조상의 조국을 기리는 꽃이지. 그날을 잊지 말자는 마음이 담겨있다고 하더군.</v>
          </cell>
        </row>
        <row r="1203">
          <cell r="A1203" t="str">
            <v>INN_FLUSS_CONNECT_CONVERSATION03</v>
          </cell>
          <cell r="B1203" t="str">
            <v>우리 호위대는 말이 좋아 직속이지, 대다수가 귀하게 자란 고위 귀족 집 도련님들이다. 정말 무서운 녀석들은 따로 있지…</v>
          </cell>
        </row>
        <row r="1204">
          <cell r="A1204" t="str">
            <v>INN_LUNA_GREETING02</v>
          </cell>
          <cell r="B1204" t="str">
            <v>안녕! 루나 또 왔어!</v>
          </cell>
        </row>
        <row r="1205">
          <cell r="A1205" t="str">
            <v>INN_LUNA_CONVERSATION04</v>
          </cell>
          <cell r="B1205" t="str">
            <v>여기 아주 재미있는 곳 같아! 루나 너무 좋아! 완전 좋아!</v>
          </cell>
        </row>
        <row r="1206">
          <cell r="A1206" t="str">
            <v>INN_LUNA_CONVERSATION05</v>
          </cell>
          <cell r="B1206" t="str">
            <v>루나가 축복을 빌어줄게! 당근으로!</v>
          </cell>
        </row>
        <row r="1207">
          <cell r="A1207" t="str">
            <v>INN_LUNA_GIFT02</v>
          </cell>
          <cell r="B1207" t="str">
            <v>이거는 진짜 당근 맞는 거지?</v>
          </cell>
        </row>
        <row r="1208">
          <cell r="A1208" t="str">
            <v>INN_LUNA_CONNECT_GREETING_MAX</v>
          </cell>
          <cell r="B1208" t="str">
            <v>루나는 잘 지냈어!</v>
          </cell>
        </row>
        <row r="1209">
          <cell r="A1209" t="str">
            <v>INN_LUNA_CONNECT_CONVERSATION01</v>
          </cell>
          <cell r="B1209" t="str">
            <v>루나는 고향에 친구들이 많아! 하지만 집이 어디였는지 기억이 안 나!</v>
          </cell>
        </row>
        <row r="1210">
          <cell r="A1210" t="str">
            <v>INN_LUNA_CONNECT_CONVERSATION02</v>
          </cell>
          <cell r="B1210" t="str">
            <v>다들 루나가 제일 좋아하는 게 당근이라고 생각하는데! 네, 정답입니다~!</v>
          </cell>
        </row>
        <row r="1211">
          <cell r="A1211" t="str">
            <v>INN_LUNA_CONNECT_CONVERSATION03</v>
          </cell>
          <cell r="B1211" t="str">
            <v>그… 저기… 음… 저… 당근 있어?</v>
          </cell>
        </row>
        <row r="1212">
          <cell r="A1212" t="str">
            <v>INN_LAIAS_GREETING02</v>
          </cell>
          <cell r="B1212" t="str">
            <v>후훗, 오늘은 좋은 날이 될 것 같구나.</v>
          </cell>
        </row>
        <row r="1213">
          <cell r="A1213" t="str">
            <v>INN_LAIAS_CONVERSATION04</v>
          </cell>
          <cell r="B1213" t="str">
            <v>인간은 끝없는 잠재능력을 가지고 있는, 신기한 종족이구나.</v>
          </cell>
        </row>
        <row r="1214">
          <cell r="A1214" t="str">
            <v>INN_LAIAS_CONVERSATION05</v>
          </cell>
          <cell r="B1214" t="str">
            <v>시대는 변했지만, 인간들은 여전히 신기하구나.</v>
          </cell>
        </row>
        <row r="1215">
          <cell r="A1215" t="str">
            <v>INN_LAIAS_GIFT02</v>
          </cell>
          <cell r="B1215" t="str">
            <v>고맙네. 신전의 아이들에게 보내도록 하마.</v>
          </cell>
        </row>
        <row r="1216">
          <cell r="A1216" t="str">
            <v>INN_LAIAS_CONNECT_GREETING_MAX</v>
          </cell>
          <cell r="B1216" t="str">
            <v>후훗, 건강해 보여서 다행이구나.</v>
          </cell>
        </row>
        <row r="1217">
          <cell r="A1217" t="str">
            <v>INN_LAIAS_CONNECT_CONVERSATION01</v>
          </cell>
          <cell r="B1217" t="str">
            <v>인간의 아이여, 그대는 그 힘으로 무엇을 하려고 하는가?</v>
          </cell>
        </row>
        <row r="1218">
          <cell r="A1218" t="str">
            <v>INN_LAIAS_CONNECT_CONVERSATION02</v>
          </cell>
          <cell r="B1218" t="str">
            <v>천족, 마족, 인간, 드래곤... 흐름은 이 세상의 모든 것들과 함께하고 있지...</v>
          </cell>
        </row>
        <row r="1219">
          <cell r="A1219" t="str">
            <v>INN_LAIAS_CONNECT_CONVERSATION03</v>
          </cell>
          <cell r="B1219" t="str">
            <v>그대의 흐름에 내 힘을 맡기도록 하마.</v>
          </cell>
        </row>
        <row r="1220">
          <cell r="A1220" t="str">
            <v>INN_ARCH_GREETING02</v>
          </cell>
          <cell r="B1220" t="str">
            <v>반갑군, 빛을 따르는 자여.</v>
          </cell>
        </row>
        <row r="1221">
          <cell r="A1221" t="str">
            <v>INN_ARCH_CONVERSATION04</v>
          </cell>
          <cell r="B1221" t="str">
            <v>지상의 명운은, 그대의 손에 달려있다.</v>
          </cell>
        </row>
        <row r="1222">
          <cell r="A1222" t="str">
            <v>INN_ARCH_CONVERSATION05</v>
          </cell>
          <cell r="B1222" t="str">
            <v>여신의 축복을 받은 자여, 그 힘으로 무엇을 할 것인가?</v>
          </cell>
        </row>
        <row r="1223">
          <cell r="A1223" t="str">
            <v>INN_ARCH_GIFT02</v>
          </cell>
          <cell r="B1223" t="str">
            <v>어디다 써야할지는 모르겠지만...고맙네.</v>
          </cell>
        </row>
        <row r="1224">
          <cell r="A1224" t="str">
            <v>INN_ARCH_CONNECT_GREETING_MAX</v>
          </cell>
          <cell r="B1224" t="str">
            <v>빛이 함께하길, 친구여.</v>
          </cell>
        </row>
        <row r="1225">
          <cell r="A1225" t="str">
            <v>INN_ARCH_CONNECT_CONVERSATION01</v>
          </cell>
          <cell r="B1225" t="str">
            <v>마족… 처단해야 할 존재들이지만, 세상을 돕는 마족들에 대한 처우는 어찌 해야 할지...</v>
          </cell>
        </row>
        <row r="1226">
          <cell r="A1226" t="str">
            <v>INN_ARCH_CONNECT_CONVERSATION02</v>
          </cell>
          <cell r="B1226" t="str">
            <v>그대의 존재는 찬란한 빛과도 같다. 그 맑은 영혼, 앞으로도 지켜내기를.</v>
          </cell>
        </row>
        <row r="1227">
          <cell r="A1227" t="str">
            <v>INN_ARCH_CONNECT_CONVERSATION03</v>
          </cell>
          <cell r="B1227" t="str">
            <v>지상의 존재들은 약한 줄만 알았지만, 강함의 종류도 여러 가지라고 최근 느끼게 되었다.</v>
          </cell>
        </row>
        <row r="1228">
          <cell r="A1228" t="str">
            <v>INN_LEWICIA_GREETING02</v>
          </cell>
          <cell r="B1228" t="str">
            <v>으음~ 좋은 날씨야.</v>
          </cell>
        </row>
        <row r="1229">
          <cell r="A1229" t="str">
            <v>INN_LEWICIA_CONVERSATION04</v>
          </cell>
          <cell r="B1229" t="str">
            <v>공주로서의 지위? 음...그다지 생각해본 적은 없는 걸.</v>
          </cell>
        </row>
        <row r="1230">
          <cell r="A1230" t="str">
            <v>INN_LEWICIA_CONVERSATION05</v>
          </cell>
          <cell r="B1230" t="str">
            <v>어둡고 음습한 고향보다는, 여기가 훨씬 편안해.</v>
          </cell>
        </row>
        <row r="1231">
          <cell r="A1231" t="str">
            <v>INN_LEWICIA_GIFT02</v>
          </cell>
          <cell r="B1231" t="str">
            <v>선물이야? 고마워. 나도 다음에 뭔가 준비해야겠네.</v>
          </cell>
        </row>
        <row r="1232">
          <cell r="A1232" t="str">
            <v>INN_LEWICIA_CONNECT_GREETING_MAX</v>
          </cell>
          <cell r="B1232" t="str">
            <v>안녕? 오늘도 좋은 날이네.</v>
          </cell>
        </row>
        <row r="1233">
          <cell r="A1233" t="str">
            <v>INN_LEWICIA_CONNECT_CONVERSATION01</v>
          </cell>
          <cell r="B1233" t="str">
            <v>몸 상태는 점점 좋아지고 있어. 다 네 덕분이지.</v>
          </cell>
        </row>
        <row r="1234">
          <cell r="A1234" t="str">
            <v>INN_LEWICIA_CONNECT_CONVERSATION02</v>
          </cell>
          <cell r="B1234" t="str">
            <v>거의 회복되었으면 왜 가끔 어린 몸 상태로 지내느냐고? 음...심심해서? 가끔 사람들이 사탕도 준단 말이지.</v>
          </cell>
        </row>
        <row r="1235">
          <cell r="A1235" t="str">
            <v>INN_LEWICIA_CONNECT_CONVERSATION03</v>
          </cell>
          <cell r="B1235" t="str">
            <v>이곳이 편안해서 말이지...좀 더 오랫동안 머물 생각이야. 네 곁에, 말이지.</v>
          </cell>
        </row>
        <row r="1236">
          <cell r="A1236" t="str">
            <v>INN_NICX_GREETING02</v>
          </cell>
          <cell r="B1236" t="str">
            <v>또 만나는군. 반갑네.</v>
          </cell>
        </row>
        <row r="1237">
          <cell r="A1237" t="str">
            <v>INN_NICX_CONVERSATION04</v>
          </cell>
          <cell r="B1237" t="str">
            <v>여행은 재밌다네. 힘든 짐은 전부 벗어버리고, 잠시 자유를 만끽할 수 있지.</v>
          </cell>
        </row>
        <row r="1238">
          <cell r="A1238" t="str">
            <v>INN_NICX_CONVERSATION05</v>
          </cell>
          <cell r="B1238" t="str">
            <v>검을 모으는 건 취미라네.</v>
          </cell>
        </row>
        <row r="1239">
          <cell r="A1239" t="str">
            <v>INN_NICX_GIFT02</v>
          </cell>
          <cell r="B1239" t="str">
            <v>흠, 이렇게 귀한 선물이라니. 고맙군.</v>
          </cell>
        </row>
        <row r="1240">
          <cell r="A1240" t="str">
            <v>INN_NICX_CONNECT_GREETING_MAX</v>
          </cell>
          <cell r="B1240" t="str">
            <v>흐음, 네가 여기로 올 것이라는 건 이미 알고 있었다네.</v>
          </cell>
        </row>
        <row r="1241">
          <cell r="A1241" t="str">
            <v>INN_NICX_CONNECT_CONVERSATION01</v>
          </cell>
          <cell r="B1241" t="str">
            <v>어디든 가고 싶으면 말만 하게나. 포탈을 열어줄 테니.</v>
          </cell>
        </row>
        <row r="1242">
          <cell r="A1242" t="str">
            <v>INN_NICX_CONNECT_CONVERSATION02</v>
          </cell>
          <cell r="B1242" t="str">
            <v>네가 세상을 어떻게 구할지, 흥미가 있다네.</v>
          </cell>
        </row>
        <row r="1243">
          <cell r="A1243" t="str">
            <v>INN_NICX_CONNECT_CONVERSATION03</v>
          </cell>
          <cell r="B1243" t="str">
            <v>내 힘에 대해서 알고 싶은가? 후후, 계산 방법이 조금 복잡하다네.</v>
          </cell>
        </row>
        <row r="1244">
          <cell r="A1244" t="str">
            <v>INN_ANNETTE_GREETING02</v>
          </cell>
          <cell r="B1244" t="str">
            <v>실험~실험~ 즐거운 실험~ 응? 안녕!</v>
          </cell>
        </row>
        <row r="1245">
          <cell r="A1245" t="str">
            <v>INN_ANNETTE_CONVERSATION04</v>
          </cell>
          <cell r="B1245" t="str">
            <v>귀염둥이들은 점점 발전해나가고 있어! 곧 있으면 실전투입도 가능할지도!</v>
          </cell>
        </row>
        <row r="1246">
          <cell r="A1246" t="str">
            <v>INN_ANNETTE_CONVERSATION05</v>
          </cell>
          <cell r="B1246" t="str">
            <v>1인 1귀염둥이! 어때?</v>
          </cell>
        </row>
        <row r="1247">
          <cell r="A1247" t="str">
            <v>INN_ANNETTE_GIFT02</v>
          </cell>
          <cell r="B1247" t="str">
            <v>우후후, 연구비가 잔뜩...!</v>
          </cell>
        </row>
        <row r="1248">
          <cell r="A1248" t="str">
            <v>INN_ANNETTE_CONNECT_GREETING_MAX</v>
          </cell>
          <cell r="B1248" t="str">
            <v>안녕! 오늘은 무슨 공부 했어?</v>
          </cell>
        </row>
        <row r="1249">
          <cell r="A1249" t="str">
            <v>INN_ANNETTE_CONNECT_CONVERSATION01</v>
          </cell>
          <cell r="B1249" t="str">
            <v>좋~~~아! 내 새로운 이론을 실험해보러 가자고!</v>
          </cell>
        </row>
        <row r="1250">
          <cell r="A1250" t="str">
            <v>INN_ANNETTE_CONNECT_CONVERSATION02</v>
          </cell>
          <cell r="B1250" t="str">
            <v>요즘 왕성에서 지원비를 잘 챙겨주더라고! 덕분에 연구는 잘 진행되고 있지~</v>
          </cell>
        </row>
        <row r="1251">
          <cell r="A1251" t="str">
            <v>INN_ANNETTE_CONNECT_CONVERSATION03</v>
          </cell>
          <cell r="B1251" t="str">
            <v>내 귀염둥이들을 얼른 모든 사람에게 나눠주고 싶어!</v>
          </cell>
        </row>
        <row r="1252">
          <cell r="A1252" t="str">
            <v>INN_MITRA_GREETING02</v>
          </cell>
          <cell r="B1252" t="str">
            <v>여~ 총쏘기 좋은 날씨야.</v>
          </cell>
        </row>
        <row r="1253">
          <cell r="A1253" t="str">
            <v>INN_MITRA_CONVERSATION04</v>
          </cell>
          <cell r="B1253" t="str">
            <v>그때가 좋았어, 좀 엄하긴 했지만, 꼰대가 부하들 챙기는 것만큼은 확실했었거든.\n그래서, 그가 군을 때려 쳤을 때.. 나도 나와버렸지! 카하하!</v>
          </cell>
        </row>
        <row r="1254">
          <cell r="A1254" t="str">
            <v>INN_MITRA_CONVERSATION05</v>
          </cell>
          <cell r="B1254" t="str">
            <v>아~ 우리 꼰대 요즘 뭐하고 지내는지 모르겠네.</v>
          </cell>
        </row>
        <row r="1255">
          <cell r="A1255" t="str">
            <v>INN_MITRA_GIFT02</v>
          </cell>
          <cell r="B1255" t="str">
            <v>오, 고마워.</v>
          </cell>
        </row>
        <row r="1256">
          <cell r="A1256" t="str">
            <v>INN_MITRA_CONNECT_GREETING_MAX</v>
          </cell>
          <cell r="B1256" t="str">
            <v>어? 너 아직 살아 있었네?</v>
          </cell>
        </row>
        <row r="1257">
          <cell r="A1257" t="str">
            <v>INN_MITRA_CONNECT_CONVERSATION01</v>
          </cell>
          <cell r="B1257" t="str">
            <v>이 총은 내 기분을 좋게 만들어. 살짝 맛 간 것이 나랑 비슷하기도 하고.</v>
          </cell>
        </row>
        <row r="1258">
          <cell r="A1258" t="str">
            <v>INN_MITRA_CONNECT_CONVERSATION02</v>
          </cell>
          <cell r="B1258" t="str">
            <v>킥킥킥! 가끔 이놈이 나한테 속삭인다니까? 당겨! 당겨! 당겨! 라고 말이야! 키히히히히!</v>
          </cell>
        </row>
        <row r="1259">
          <cell r="A1259" t="str">
            <v>INN_MITRA_CONNECT_CONVERSATION03</v>
          </cell>
          <cell r="B1259" t="str">
            <v>너 그거 알아? 제국 해군 출신의 현상금 사냥꾼 중에 무시무시 한 놈이 있다더라. 그런 녀석이 널 노리면 어떨 것 같아?</v>
          </cell>
        </row>
        <row r="1260">
          <cell r="A1260" t="str">
            <v>INN_RICARDO_GREETING02</v>
          </cell>
          <cell r="B1260" t="str">
            <v>건강한가? 체력은 곧 재산이지!</v>
          </cell>
        </row>
        <row r="1261">
          <cell r="A1261" t="str">
            <v>INN_RICARDO_CONVERSATION04</v>
          </cell>
          <cell r="B1261" t="str">
            <v>단련은 열심히 하고 있나 보군! 크하하하!!</v>
          </cell>
        </row>
        <row r="1262">
          <cell r="A1262" t="str">
            <v>INN_RICARDO_CONVERSATION05</v>
          </cell>
          <cell r="B1262" t="str">
            <v>술? 좋아하지! 하지만 이제는 예전만큼은 못 마시겠구만!</v>
          </cell>
        </row>
        <row r="1263">
          <cell r="A1263" t="str">
            <v>INN_RICARDO_GIFT02</v>
          </cell>
          <cell r="B1263" t="str">
            <v>아이들에게 새로운 옷이라도 사줘야겠구만! 하하하하!</v>
          </cell>
        </row>
        <row r="1264">
          <cell r="A1264" t="str">
            <v>INN_RICARDO_CONNECT_GREETING_MAX</v>
          </cell>
          <cell r="B1264" t="str">
            <v>하하하, 얼굴이 좋아 보이는구먼!!</v>
          </cell>
        </row>
        <row r="1265">
          <cell r="A1265" t="str">
            <v>INN_RICARDO_CONNECT_CONVERSATION01</v>
          </cell>
          <cell r="B1265" t="str">
            <v>마족들과 전쟁을 하다 보면...인간끼리의 전쟁보다도 민간 피해가 커서 말이지...</v>
          </cell>
        </row>
        <row r="1266">
          <cell r="A1266" t="str">
            <v>INN_RICARDO_CONNECT_CONVERSATION02</v>
          </cell>
          <cell r="B1266" t="str">
            <v>이제 나이가 어떻게 되느냐고? 하하하, 은퇴해도 이상할 것이 하나도 없는 나이지! 통과가 안 되고 있을 뿐…</v>
          </cell>
        </row>
        <row r="1267">
          <cell r="A1267" t="str">
            <v>INN_RICARDO_CONNECT_CONVERSATION03</v>
          </cell>
          <cell r="B1267" t="str">
            <v>인생은 단련의 연속이라네! 운동은 중요하니까 열심히 하게나!!</v>
          </cell>
        </row>
        <row r="1268">
          <cell r="A1268" t="str">
            <v>INN_TANYA_GREETING02</v>
          </cell>
          <cell r="B1268" t="str">
            <v>...음.</v>
          </cell>
        </row>
        <row r="1269">
          <cell r="A1269" t="str">
            <v>INN_TANYA_CONVERSATION04</v>
          </cell>
          <cell r="B1269" t="str">
            <v>...'청소부'의 역할은...더이상...</v>
          </cell>
        </row>
        <row r="1270">
          <cell r="A1270" t="str">
            <v>INN_TANYA_CONVERSATION05</v>
          </cell>
          <cell r="B1270" t="str">
            <v>...언제 죽임을 당할지도 모르면서...</v>
          </cell>
        </row>
        <row r="1271">
          <cell r="A1271" t="str">
            <v>INN_TANYA_GIFT02</v>
          </cell>
          <cell r="B1271" t="str">
            <v>...필요는...없다만...</v>
          </cell>
        </row>
        <row r="1272">
          <cell r="A1272" t="str">
            <v>INN_TANYA_CONNECT_GREETING_MAX</v>
          </cell>
          <cell r="B1272" t="str">
            <v>… 왔나?</v>
          </cell>
        </row>
        <row r="1273">
          <cell r="A1273" t="str">
            <v>INN_TANYA_CONNECT_CONVERSATION01</v>
          </cell>
          <cell r="B1273" t="str">
            <v>미안하다… 대화는 그다지 특기가 아니다.</v>
          </cell>
        </row>
        <row r="1274">
          <cell r="A1274" t="str">
            <v>INN_TANYA_CONNECT_CONVERSATION02</v>
          </cell>
          <cell r="B1274" t="str">
            <v>나 같은 것과 같이 있어도 즐거운 일은 없을 텐데.</v>
          </cell>
        </row>
        <row r="1275">
          <cell r="A1275" t="str">
            <v>INN_TANYA_CONNECT_CONVERSATION03</v>
          </cell>
          <cell r="B1275" t="str">
            <v>왜 그렇게 내게 관심을 두는 거지...? 이해할 수 없군...</v>
          </cell>
        </row>
        <row r="1276">
          <cell r="A1276" t="str">
            <v>INN_EZEKIEL_GREETING02</v>
          </cell>
          <cell r="B1276" t="str">
            <v>오늘은 잠을 못자서 피곤해.</v>
          </cell>
        </row>
        <row r="1277">
          <cell r="A1277" t="str">
            <v>INN_EZEKIEL_CONVERSATION04</v>
          </cell>
          <cell r="B1277" t="str">
            <v>그, 그레이 공국의 얼빠진 놈은 요즘 뭐하려나.</v>
          </cell>
        </row>
        <row r="1278">
          <cell r="A1278" t="str">
            <v>INN_EZEKIEL_CONVERSATION05</v>
          </cell>
          <cell r="B1278" t="str">
            <v>이 머리말이야? 어때, 멋지지? 요 올라간 머리카락이 포인트야.</v>
          </cell>
        </row>
        <row r="1279">
          <cell r="A1279" t="str">
            <v>INN_EZEKIEL_GIFT02</v>
          </cell>
          <cell r="B1279" t="str">
            <v>여~ 고마워~</v>
          </cell>
        </row>
        <row r="1280">
          <cell r="A1280" t="str">
            <v>INN_EZEKIEL_CONNECT_GREETING_MAX</v>
          </cell>
          <cell r="B1280" t="str">
            <v>아하? 보아하니 그 얼빠진 놈이랑 먼저 인사 나눴나 보네?</v>
          </cell>
        </row>
        <row r="1281">
          <cell r="A1281" t="str">
            <v>INN_EZEKIEL_CONNECT_CONVERSATION01</v>
          </cell>
          <cell r="B1281" t="str">
            <v>솔직히 내 아버지가 마족이라고 해도 상관없어. 이런 강한 힘을 가지게 되었으니까.</v>
          </cell>
        </row>
        <row r="1282">
          <cell r="A1282" t="str">
            <v>INN_EZEKIEL_CONNECT_CONVERSATION02</v>
          </cell>
          <cell r="B1282" t="str">
            <v>그 녀석은 말이야 매사에 너무 불안해 하는게 문제야. 아무도 우리한테 위해를 가할 수 없는데 먼저 지고 들어간다고.</v>
          </cell>
        </row>
        <row r="1283">
          <cell r="A1283" t="str">
            <v>INN_EZEKIEL_CONNECT_CONVERSATION03</v>
          </cell>
          <cell r="B1283" t="str">
            <v>가끔 힘을 제어하지 못하는 상태가 있긴 한데. 뭐, 그건 또 그거 나름대로 신 난다고!! 캬하-!</v>
          </cell>
        </row>
        <row r="1284">
          <cell r="A1284" t="str">
            <v>INN_CASSANDRA_GREETING02</v>
          </cell>
          <cell r="B1284" t="str">
            <v>앗, 안녕?</v>
          </cell>
        </row>
        <row r="1285">
          <cell r="A1285" t="str">
            <v>INN_CASSANDRA_CONVERSATION04</v>
          </cell>
          <cell r="B1285" t="str">
            <v>요즘 술에 몰래 물을 타는 애들이 있다는데 하아.. 걱정이야.</v>
          </cell>
        </row>
        <row r="1286">
          <cell r="A1286" t="str">
            <v>INN_CASSANDRA_CONVERSATION05</v>
          </cell>
          <cell r="B1286" t="str">
            <v>직업이 직업이다보니 밤낮이 바뀌어서 피곤하네.</v>
          </cell>
        </row>
        <row r="1287">
          <cell r="A1287" t="str">
            <v>INN_CASSANDRA_GIFT02</v>
          </cell>
          <cell r="B1287" t="str">
            <v>아핫! 고마워~ 소중히 쓸게.</v>
          </cell>
        </row>
        <row r="1288">
          <cell r="A1288" t="str">
            <v>INN_CASSANDRA_CONNECT_GREETING_MAX</v>
          </cell>
          <cell r="B1288" t="str">
            <v>어머, 딱 네 생각 중이었는데... 우훗~ 우리 통했네?</v>
          </cell>
        </row>
        <row r="1289">
          <cell r="A1289" t="str">
            <v>INN_CASSANDRA_CONNECT_CONVERSATION01</v>
          </cell>
          <cell r="B1289" t="str">
            <v>사람의 마음을 사는 것이 나의 일이지만... 너의 마음을 사는 건 하지 않을래.</v>
          </cell>
        </row>
        <row r="1290">
          <cell r="A1290" t="str">
            <v>INN_CASSANDRA_CONNECT_CONVERSATION02</v>
          </cell>
          <cell r="B1290" t="str">
            <v>이건 너만 알고 있어? 제국뿐만 아니라 오르벨리아도 많은 거래가 이루어지고 있어. 특히 오르벨 왕성...에서 말이지~</v>
          </cell>
        </row>
        <row r="1291">
          <cell r="A1291" t="str">
            <v>INN_CASSANDRA_CONNECT_CONVERSATION03</v>
          </cell>
          <cell r="B1291" t="str">
            <v>누군가와 술잔을 나누고 있어도... 혼자인 것 같을 때가 많아... 다만, 너는 다를 것 같아.</v>
          </cell>
        </row>
        <row r="1292">
          <cell r="A1292" t="str">
            <v>INN_THEO_GREETING02</v>
          </cell>
          <cell r="B1292" t="str">
            <v>안녕하십니까.</v>
          </cell>
        </row>
        <row r="1293">
          <cell r="A1293" t="str">
            <v>INN_THEO_CONVERSATION04</v>
          </cell>
          <cell r="B1293" t="str">
            <v>마족이라고 해서 전부 다 나쁜건 아니지만.. 그 고양이 같은 친구 라던가 말이죠.</v>
          </cell>
        </row>
        <row r="1294">
          <cell r="A1294" t="str">
            <v>INN_THEO_CONVERSATION05</v>
          </cell>
          <cell r="B1294" t="str">
            <v>저는 어렸을 때 부터 창을 쥐어왔습니다. 창을 다루는건 익숙하죠.</v>
          </cell>
        </row>
        <row r="1295">
          <cell r="A1295" t="str">
            <v>INN_THEO_GIFT02</v>
          </cell>
          <cell r="B1295" t="str">
            <v>감사합니다. 마음이 따듯해 집니다.</v>
          </cell>
        </row>
        <row r="1296">
          <cell r="A1296" t="str">
            <v>INN_THEO_CONNECT_GREETING_MAX</v>
          </cell>
          <cell r="B1296" t="str">
            <v>잘 지내고 계셨는지요. 오래간만에 뵙습니다.</v>
          </cell>
        </row>
        <row r="1297">
          <cell r="A1297" t="str">
            <v>INN_THEO_CONNECT_CONVERSATION01</v>
          </cell>
          <cell r="B1297" t="str">
            <v>처음이었습니다. 제 마음이 그리도 따듯해졌던 그 순간은... 눈앞을 가득 채우는 태양이 서 있는 것 같았습니다.</v>
          </cell>
        </row>
        <row r="1298">
          <cell r="A1298" t="str">
            <v>INN_THEO_CONNECT_CONVERSATION02</v>
          </cell>
          <cell r="B1298" t="str">
            <v>모든 이들이 그렇게 묻습니다. 왜 그렇게까지 하냐고... 저는 그리 말하고 있지요. 나의 삶을 찾아다닌 것뿐이라고.</v>
          </cell>
        </row>
        <row r="1299">
          <cell r="A1299" t="str">
            <v>INN_THEO_CONNECT_CONVERSATION03</v>
          </cell>
          <cell r="B1299" t="str">
            <v>오랜 세월이 지나, 혹시라도... 그녀가 절 알아보지 못하면... 정녕 어떤 표정을 지어야 할지 모르겠습니다.</v>
          </cell>
        </row>
        <row r="1300">
          <cell r="A1300" t="str">
            <v>INN_MEDIANA_GREETING02</v>
          </cell>
          <cell r="B1300" t="str">
            <v>반가워요~ 잠깐 쉴려고 왔는데, 잘 됐네요.</v>
          </cell>
        </row>
        <row r="1301">
          <cell r="A1301" t="str">
            <v>INN_MEDIANA_CONVERSATION04</v>
          </cell>
          <cell r="B1301" t="str">
            <v>신약의 성과요? 후후, 요즘 실험해보고 있어요.</v>
          </cell>
        </row>
        <row r="1302">
          <cell r="A1302" t="str">
            <v>INN_MEDIANA_CONVERSATION05</v>
          </cell>
          <cell r="B1302" t="str">
            <v>노트, 노트...아이디어는 다 적어놓아야 좋지요.</v>
          </cell>
        </row>
        <row r="1303">
          <cell r="A1303" t="str">
            <v>INN_MEDIANA_GIFT02</v>
          </cell>
          <cell r="B1303" t="str">
            <v>어머, 고마워요. 새로운 독을 장만할 수 있겠어요, 우후후...</v>
          </cell>
        </row>
        <row r="1304">
          <cell r="A1304" t="str">
            <v>INN_MEDIANA_CONNECT_GREETING_MAX</v>
          </cell>
          <cell r="B1304" t="str">
            <v>건강히 잘 계시죠? 혹시라도 몸에 이상이 생겼다 싶으시면 언제든 절 찾아주세요.</v>
          </cell>
        </row>
        <row r="1305">
          <cell r="A1305" t="str">
            <v>INN_MEDIANA_CONNECT_CONVERSATION01</v>
          </cell>
          <cell r="B1305" t="str">
            <v>알아요. 저 이상한 거. 하지만 어쩌겠어요? 생긴 대로 살아야지.</v>
          </cell>
        </row>
        <row r="1306">
          <cell r="A1306" t="str">
            <v>INN_MEDIANA_CONNECT_CONVERSATION02</v>
          </cell>
          <cell r="B1306" t="str">
            <v>언젠간 물리·화학적 의료술이 치유마법을 넘어서는 날이 있을 거라 믿어요.</v>
          </cell>
        </row>
        <row r="1307">
          <cell r="A1307" t="str">
            <v>INN_MEDIANA_CONNECT_CONVERSATION03</v>
          </cell>
          <cell r="B1307" t="str">
            <v>당신은 제 실험체가 아니에요. 결과를 적용하는 대상이죠. 아, 독극물 말고 의료술이요.</v>
          </cell>
        </row>
        <row r="1308">
          <cell r="A1308" t="str">
            <v>INN_ODDY_GREETING02</v>
          </cell>
          <cell r="B1308" t="str">
            <v>흐암...음? 어, 왔구만.</v>
          </cell>
        </row>
        <row r="1309">
          <cell r="A1309" t="str">
            <v>INN_ODDY_CONVERSATION04</v>
          </cell>
          <cell r="B1309" t="str">
            <v>시간이 없다고? 하하, 만들면 되지.</v>
          </cell>
        </row>
        <row r="1310">
          <cell r="A1310" t="str">
            <v>INN_ODDY_CONVERSATION05</v>
          </cell>
          <cell r="B1310" t="str">
            <v>레드퍼는 처음 본 거라고? 그럴 만 하지. 보통 다들 숨어살거든!</v>
          </cell>
        </row>
        <row r="1311">
          <cell r="A1311" t="str">
            <v>INN_ODDY_GIFT02</v>
          </cell>
          <cell r="B1311" t="str">
            <v>선물이라? 흐음, 나도 다음에 뭔가를 준비해야겠구만.</v>
          </cell>
        </row>
        <row r="1312">
          <cell r="A1312" t="str">
            <v>INN_ODDY_CONNECT_GREETING_MAX</v>
          </cell>
          <cell r="B1312" t="str">
            <v>어서 오게.</v>
          </cell>
        </row>
        <row r="1313">
          <cell r="A1313" t="str">
            <v>INN_ODDY_CONNECT_CONVERSATION01</v>
          </cell>
          <cell r="B1313" t="str">
            <v>우리 레드퍼 친구들이 그립군.</v>
          </cell>
        </row>
        <row r="1314">
          <cell r="A1314" t="str">
            <v>INN_ODDY_CONNECT_CONVERSATION02</v>
          </cell>
          <cell r="B1314" t="str">
            <v>인간일 때의 기억은 너무 오래전이라 기억도 잘 안 난다네.</v>
          </cell>
        </row>
        <row r="1315">
          <cell r="A1315" t="str">
            <v>INN_ODDY_CONNECT_CONVERSATION03</v>
          </cell>
          <cell r="B1315" t="str">
            <v>회중시계는 내가 제일 먼저 만든 줄 알았지만, 고대 문명이 생각보다 꽤 대단하더군.</v>
          </cell>
        </row>
        <row r="1316">
          <cell r="A1316" t="str">
            <v>INN_VISKA_GREETING02</v>
          </cell>
          <cell r="B1316" t="str">
            <v>어라, 뭔가 맛있는 냄새가 나는 것 같기도...?</v>
          </cell>
        </row>
        <row r="1317">
          <cell r="A1317" t="str">
            <v>INN_VISKA_CONVERSATION04</v>
          </cell>
          <cell r="B1317" t="str">
            <v>배가 고파...맛있는거 없어? 없어? 진짜?</v>
          </cell>
        </row>
        <row r="1318">
          <cell r="A1318" t="str">
            <v>INN_VISKA_CONVERSATION05</v>
          </cell>
          <cell r="B1318" t="str">
            <v>사실 마족의 영혼이 제일 맛나지만, 일반적인 음식도 좋아!</v>
          </cell>
        </row>
        <row r="1319">
          <cell r="A1319" t="str">
            <v>INN_VISKA_GIFT02</v>
          </cell>
          <cell r="B1319" t="str">
            <v>맛있는 거! 맛있는 거!</v>
          </cell>
        </row>
        <row r="1320">
          <cell r="A1320" t="str">
            <v>INN_VISKA_CONNECT_GREETING_MAX</v>
          </cell>
          <cell r="B1320" t="str">
            <v>안녕? 나, 아직도 배가 고픈데...</v>
          </cell>
        </row>
        <row r="1321">
          <cell r="A1321" t="str">
            <v>INN_VISKA_CONNECT_CONVERSATION01</v>
          </cell>
          <cell r="B1321" t="str">
            <v>내 정체? 음… 마족이 빙의한 이름없는 평범한 마을 여자아이. 그 이상도, 그 이하도 아니야.</v>
          </cell>
        </row>
        <row r="1322">
          <cell r="A1322" t="str">
            <v>INN_VISKA_CONNECT_CONVERSATION02</v>
          </cell>
          <cell r="B1322" t="str">
            <v>전투할 때? 아, 마족 비스카? 평상시에는 인간인 내가 몸의 주도권을 가지고 있지만… 전투할 때는 다르지.</v>
          </cell>
        </row>
        <row r="1323">
          <cell r="A1323" t="str">
            <v>INN_VISKA_CONNECT_CONVERSATION03</v>
          </cell>
          <cell r="B1323" t="str">
            <v>마족을 먹는 데에 거부감은 없어. 먹혀도 싸지. 그리고 우리 둘은 이제 하나니까...</v>
          </cell>
        </row>
        <row r="1324">
          <cell r="A1324" t="str">
            <v>INN_PRISCILLA_GREETING02</v>
          </cell>
          <cell r="B1324" t="str">
            <v>그대인가. 반갑다.</v>
          </cell>
        </row>
        <row r="1325">
          <cell r="A1325" t="str">
            <v>INN_PRISCILLA_CONVERSATION04</v>
          </cell>
          <cell r="B1325" t="str">
            <v>새로 구입한 찻잔 세트가 아가씨 마음에 들어야 할 텐데.</v>
          </cell>
        </row>
        <row r="1326">
          <cell r="A1326" t="str">
            <v>INN_PRISCILLA_CONVERSATION05</v>
          </cell>
          <cell r="B1326" t="str">
            <v>시간이 생긴 김에 대장간에 들려서 도끼날이나 갈아둬야겠어.</v>
          </cell>
        </row>
        <row r="1327">
          <cell r="A1327" t="str">
            <v>INN_PRISCILLA_GIFT02</v>
          </cell>
          <cell r="B1327" t="str">
            <v>고맙다. 다음번엔 풍미가 깊은 차를 준비해 줬으면 좋겠군.</v>
          </cell>
        </row>
        <row r="1328">
          <cell r="A1328" t="str">
            <v>INN_PRISCILLA_CONNECT_GREETING_MAX</v>
          </cell>
          <cell r="B1328" t="str">
            <v>그대인가... 오래간만이로군.</v>
          </cell>
        </row>
        <row r="1329">
          <cell r="A1329" t="str">
            <v>INN_PRISCILLA_CONNECT_CONVERSATION01</v>
          </cell>
          <cell r="B1329" t="str">
            <v>어쩌면 나의 어린 치기에 부하들만 고통받았던 것 일지도 모른다...</v>
          </cell>
        </row>
        <row r="1330">
          <cell r="A1330" t="str">
            <v>INN_PRISCILLA_CONNECT_CONVERSATION02</v>
          </cell>
          <cell r="B1330" t="str">
            <v>작은 아이었다... 너무나도 어른스러운 척을 하려던 아이.. 그래서 더 아가씨를 지켜주고 싶었다.</v>
          </cell>
        </row>
        <row r="1331">
          <cell r="A1331" t="str">
            <v>INN_PRISCILLA_CONNECT_CONVERSATION03</v>
          </cell>
          <cell r="B1331" t="str">
            <v>지금 내 생활에 매우 만족하고 있다. 급여 또한 녀석들의 생활에 보탬이 될 만큼 나무랄 데 없고 말이야...</v>
          </cell>
        </row>
        <row r="1332">
          <cell r="A1332" t="str">
            <v>INN_YANNE_GREETING02</v>
          </cell>
          <cell r="B1332" t="str">
            <v>오랜만이네? 요즘 잘 지내?</v>
          </cell>
        </row>
        <row r="1333">
          <cell r="A1333" t="str">
            <v>INN_YANNE_CONVERSATION04</v>
          </cell>
          <cell r="B1333" t="str">
            <v>여기 음식도 참 괜찮단 말이지.</v>
          </cell>
        </row>
        <row r="1334">
          <cell r="A1334" t="str">
            <v>INN_YANNE_CONVERSATION05</v>
          </cell>
          <cell r="B1334" t="str">
            <v>흐응, 다음엔 유노한테 도시락이라도 하나 싸달라고 할까?</v>
          </cell>
        </row>
        <row r="1335">
          <cell r="A1335" t="str">
            <v>INN_YANNE_GIFT02</v>
          </cell>
          <cell r="B1335" t="str">
            <v>오, 고마워! 잘 쓸께.</v>
          </cell>
        </row>
        <row r="1336">
          <cell r="A1336" t="str">
            <v>INN_YANNE_CONNECT_GREETING_MAX</v>
          </cell>
          <cell r="B1336" t="str">
            <v>안녕~ 건강해 보이네! 밥은 잘 먹고 있어?</v>
          </cell>
        </row>
        <row r="1337">
          <cell r="A1337" t="str">
            <v>INN_YANNE_CONNECT_CONVERSATION01</v>
          </cell>
          <cell r="B1337" t="str">
            <v>드래곤 고기는 먹어봤어? 꽤나 맛있더라고. 다음엔 드래곤 스테이크라도 가져올게!</v>
          </cell>
        </row>
        <row r="1338">
          <cell r="A1338" t="str">
            <v>INN_YANNE_CONNECT_CONVERSATION02</v>
          </cell>
          <cell r="B1338" t="str">
            <v>몬스터 사냥꾼은 쉬운 일은 아니지만, 보람차서 좋아!</v>
          </cell>
        </row>
        <row r="1339">
          <cell r="A1339" t="str">
            <v>INN_YANNE_CONNECT_CONVERSATION03</v>
          </cell>
          <cell r="B1339" t="str">
            <v>바바리안 전사들은 다 힘이 세지만… 응, 내 몸은 좀 특이한걸.</v>
          </cell>
        </row>
        <row r="1340">
          <cell r="A1340" t="str">
            <v>INN_OPHELIA_GREETING02</v>
          </cell>
          <cell r="B1340" t="str">
            <v>반가워요!-</v>
          </cell>
        </row>
        <row r="1341">
          <cell r="A1341" t="str">
            <v>INN_OPHELIA_CONVERSATION04</v>
          </cell>
          <cell r="B1341" t="str">
            <v>제 카드 셔플은 예전 친했던 오라버니에게 배웠어요.</v>
          </cell>
        </row>
        <row r="1342">
          <cell r="A1342" t="str">
            <v>INN_OPHELIA_CONVERSATION05</v>
          </cell>
          <cell r="B1342" t="str">
            <v>사람들과 매일매일 웃으며 즐겁답니다.</v>
          </cell>
        </row>
        <row r="1343">
          <cell r="A1343" t="str">
            <v>INN_OPHELIA_GIFT02</v>
          </cell>
          <cell r="B1343" t="str">
            <v>감사의 답례로 점을 봐드릴께요</v>
          </cell>
        </row>
        <row r="1344">
          <cell r="A1344" t="str">
            <v>INN_OPHELIA_CONNECT_GREETING_MAX</v>
          </cell>
          <cell r="B1344" t="str">
            <v>점을 보고 싶으시다고요? 그렇다면 여기 앉아보세요!</v>
          </cell>
        </row>
        <row r="1345">
          <cell r="A1345" t="str">
            <v>INN_OPHELIA_CONNECT_CONVERSATION01</v>
          </cell>
          <cell r="B1345" t="str">
            <v>이 아이는 제가 특별히 아끼는 아이랍니다. 뜨거워서 잘못하면 화상을 입을 수도 있어서 보여 드릴 수가 없네요…</v>
          </cell>
        </row>
        <row r="1346">
          <cell r="A1346" t="str">
            <v>INN_OPHELIA_CONNECT_CONVERSATION02</v>
          </cell>
          <cell r="B1346" t="str">
            <v>순례의 길을 걷지 않은 것을 후회하지 않아요. 순례의 길을 걷지 않아도 마녀라는 저의 긍지가 사라지는 건 아니니까요.</v>
          </cell>
        </row>
        <row r="1347">
          <cell r="A1347" t="str">
            <v>INN_OPHELIA_CONNECT_CONVERSATION03</v>
          </cell>
          <cell r="B1347" t="str">
            <v>앗! 보세요 이건 제 운명의 상대가 가까이 있다는 것을 알려주는 카드에요! 엄청 가깝다고...아? 설마?</v>
          </cell>
        </row>
        <row r="1348">
          <cell r="A1348" t="str">
            <v>INN_REQUINA_GREETING02</v>
          </cell>
          <cell r="B1348" t="str">
            <v>반가워! 초대 답례로 독을 잔뜩 가지고 왔어! 골라봐!</v>
          </cell>
        </row>
        <row r="1349">
          <cell r="A1349" t="str">
            <v>INN_REQUINA_CONVERSATION04</v>
          </cell>
          <cell r="B1349" t="str">
            <v>독의 매력은 정말 끝이 없는 거 같아! 한번 빠지면 헤어나올 수 없지!</v>
          </cell>
        </row>
        <row r="1350">
          <cell r="A1350" t="str">
            <v>INN_REQUINA_CONVERSATION05</v>
          </cell>
          <cell r="B1350" t="str">
            <v>요새 이 풀이 잘 안자라는데, 이걸로 희귀 독을 만들어서 팔아볼까? 어떻게 생각해?</v>
          </cell>
        </row>
        <row r="1351">
          <cell r="A1351" t="str">
            <v>INN_REQUINA_GIFT02</v>
          </cell>
          <cell r="B1351" t="str">
            <v>와아, 고마워! 너에게는 특별히 레퀴나표 특제 독을 싸게 팔게! 히힛.</v>
          </cell>
        </row>
        <row r="1352">
          <cell r="A1352" t="str">
            <v>INN_REQUINA_CONNECT_GREETING_MAX</v>
          </cell>
          <cell r="B1352" t="str">
            <v>어서 와~ 히힛, 오늘도 많이 팔았어~</v>
          </cell>
        </row>
        <row r="1353">
          <cell r="A1353" t="str">
            <v>INN_REQUINA_CONNECT_CONVERSATION01</v>
          </cell>
          <cell r="B1353" t="str">
            <v>의사, 암살자, 약사, 연금술사...다 내 중요한 고객들이지!</v>
          </cell>
        </row>
        <row r="1354">
          <cell r="A1354" t="str">
            <v>INN_REQUINA_CONNECT_CONVERSATION02</v>
          </cell>
          <cell r="B1354" t="str">
            <v>왜 독침을 쓰냐고? 조용하고 손쉽잖아! 물론, 잘못 사용하면 큰일 나겠지만~</v>
          </cell>
        </row>
        <row r="1355">
          <cell r="A1355" t="str">
            <v>INN_REQUINA_CONNECT_CONVERSATION03</v>
          </cell>
          <cell r="B1355" t="str">
            <v>마족에게 통하는 독? 연구 중이지. 요즘 성공작에 가까운 게 몇 있긴 한데...듣고 싶어?</v>
          </cell>
        </row>
        <row r="1356">
          <cell r="A1356" t="str">
            <v>INN_ASELICA_GREETING02</v>
          </cell>
          <cell r="B1356" t="str">
            <v>용사여. 여기가 그대의 안식처군.</v>
          </cell>
        </row>
        <row r="1357">
          <cell r="A1357" t="str">
            <v>INN_ASELICA_CONVERSATION04</v>
          </cell>
          <cell r="B1357" t="str">
            <v>마족은 악이네. 언젠가 반드시 소멸되어야 할 존재들이지.</v>
          </cell>
        </row>
        <row r="1358">
          <cell r="A1358" t="str">
            <v>INN_ASELICA_CONVERSATION05</v>
          </cell>
          <cell r="B1358" t="str">
            <v>항상 태양이 자네의 뒤를 비춰주고 있다는 것을 잊지 말게.</v>
          </cell>
        </row>
        <row r="1359">
          <cell r="A1359" t="str">
            <v>INN_ASELICA_GIFT02</v>
          </cell>
          <cell r="B1359" t="str">
            <v>인간은 정이 많구나. 아무튼 고맙군.</v>
          </cell>
        </row>
        <row r="1360">
          <cell r="A1360" t="str">
            <v>INN_ASELICA_CONNECT_GREETING_MAX</v>
          </cell>
          <cell r="B1360" t="str">
            <v>따듯한 태양의 기운이 느껴지는군. 오늘 좋은 일이라도 있었나?</v>
          </cell>
        </row>
        <row r="1361">
          <cell r="A1361" t="str">
            <v>INN_ASELICA_CONNECT_CONVERSATION01</v>
          </cell>
          <cell r="B1361" t="str">
            <v>세상을 구하려는 마족들이 있을 줄이야. 오래 살고 볼 일이군...</v>
          </cell>
        </row>
        <row r="1362">
          <cell r="A1362" t="str">
            <v>INN_ASELICA_CONNECT_CONVERSATION02</v>
          </cell>
          <cell r="B1362" t="str">
            <v>천족의 보금자리는, 우리 동족들이 다 언젠간 돌아가야 할 곳이지.</v>
          </cell>
        </row>
        <row r="1363">
          <cell r="A1363" t="str">
            <v>INN_ASELICA_CONNECT_CONVERSATION03</v>
          </cell>
          <cell r="B1363" t="str">
            <v>그대의 수호자로서, 이 검과 방패를 바치겠다.</v>
          </cell>
        </row>
        <row r="1364">
          <cell r="A1364" t="str">
            <v>INN_CROW_GREETING02</v>
          </cell>
          <cell r="B1364" t="str">
            <v>왜 불렀나. 할말만 간단히 해라.</v>
          </cell>
        </row>
        <row r="1365">
          <cell r="A1365" t="str">
            <v>INN_CROW_CONVERSATION04</v>
          </cell>
          <cell r="B1365" t="str">
            <v>부하였을 때부터 골칫거리였지.\n하지만 그런 일을 할 놈은 아니다. 그래서 그 의뢰를 수락했다.</v>
          </cell>
        </row>
        <row r="1366">
          <cell r="A1366" t="str">
            <v>INN_CROW_CONVERSATION05</v>
          </cell>
          <cell r="B1366" t="str">
            <v>다른 놈들이 그녀석의 광기를 감당 할 수 있을리 없지. 그래서 내가 맡았다.</v>
          </cell>
        </row>
        <row r="1367">
          <cell r="A1367" t="str">
            <v>INN_CROW_GIFT02</v>
          </cell>
          <cell r="B1367" t="str">
            <v>차라리 사탕을 줘.</v>
          </cell>
        </row>
        <row r="1368">
          <cell r="A1368" t="str">
            <v>INN_CROW_CONNECT_GREETING_MAX</v>
          </cell>
          <cell r="B1368" t="str">
            <v>용무... 아니, 간만이로군.</v>
          </cell>
        </row>
        <row r="1369">
          <cell r="A1369" t="str">
            <v>INN_CROW_CONNECT_CONVERSATION01</v>
          </cell>
          <cell r="B1369" t="str">
            <v>오르벨은 좋은 곳이다. 제국과는 공기부터 다르군.</v>
          </cell>
        </row>
        <row r="1370">
          <cell r="A1370" t="str">
            <v>INN_CROW_CONNECT_CONVERSATION02</v>
          </cell>
          <cell r="B1370" t="str">
            <v>해군으로서 평생을 바다에서 살 것으로 생각했다. 돌이켜 보면 바다에 나가 있는 것은 최악의 선택이었어.</v>
          </cell>
        </row>
        <row r="1371">
          <cell r="A1371" t="str">
            <v>INN_CROW_CONNECT_CONVERSATION03</v>
          </cell>
          <cell r="B1371" t="str">
            <v>소중한 사람이 두 명 있었다. 이제는 만날 수 없지만.. 후후, 그래 둘 다 담배 연기를 질색했었지.</v>
          </cell>
        </row>
        <row r="1372">
          <cell r="A1372" t="str">
            <v>INN_SCARLET_GREETING02</v>
          </cell>
          <cell r="B1372" t="str">
            <v>반갑다.</v>
          </cell>
        </row>
        <row r="1373">
          <cell r="A1373" t="str">
            <v>INN_SCARLET_CONVERSATION04</v>
          </cell>
          <cell r="B1373" t="str">
            <v>이 나라를 지탱하는 것은 백성들이라는 것을 잊지 말아야 하는데.</v>
          </cell>
        </row>
        <row r="1374">
          <cell r="A1374" t="str">
            <v>INN_SCARLET_CONVERSATION05</v>
          </cell>
          <cell r="B1374" t="str">
            <v>아버님의 병환이 걱정이다.</v>
          </cell>
        </row>
        <row r="1375">
          <cell r="A1375" t="str">
            <v>INN_SCARLET_GIFT02</v>
          </cell>
          <cell r="B1375" t="str">
            <v>늘 고맙다. 감사히 쓰도록 하마.</v>
          </cell>
        </row>
        <row r="1376">
          <cell r="A1376" t="str">
            <v>INN_SCARLET_CONNECT_GREETING_MAX</v>
          </cell>
          <cell r="B1376" t="str">
            <v>다시 만났구나... 앉거라. 할 얘기가 있다.</v>
          </cell>
        </row>
        <row r="1377">
          <cell r="A1377" t="str">
            <v>INN_SCARLET_CONNECT_CONVERSATION01</v>
          </cell>
          <cell r="B1377" t="str">
            <v>너 역시 수도뿐만 아니라 오르벨리아 전역이 변해버렸다고 생각하느냐…</v>
          </cell>
        </row>
        <row r="1378">
          <cell r="A1378" t="str">
            <v>INN_SCARLET_CONNECT_CONVERSATION02</v>
          </cell>
          <cell r="B1378" t="str">
            <v>힘들지 않다고 하면 그건 거짓이겠지... 하지만 거짓이라도 힘들지 않으려 한다.</v>
          </cell>
        </row>
        <row r="1379">
          <cell r="A1379" t="str">
            <v>INN_SCARLET_CONNECT_CONVERSATION03</v>
          </cell>
          <cell r="B1379" t="str">
            <v>내 곁에는 믿음직한 이들이 있다. 그들 덕분에 내가 이렇게 버티고 있지... 훗.. 고지식할 정도로 우직한 그 사람…</v>
          </cell>
        </row>
        <row r="1380">
          <cell r="A1380" t="str">
            <v>INN_SONIA_GREETING02</v>
          </cell>
          <cell r="B1380" t="str">
            <v>안녕? 그냥 한번 와봤어.</v>
          </cell>
        </row>
        <row r="1381">
          <cell r="A1381" t="str">
            <v>INN_SONIA_CONVERSATION04</v>
          </cell>
          <cell r="B1381" t="str">
            <v>대련하고 싶은 거면 언제든 말해. 근데 꽤 아플걸? 아마 감전당할지도...?</v>
          </cell>
        </row>
        <row r="1382">
          <cell r="A1382" t="str">
            <v>INN_SONIA_CONVERSATION05</v>
          </cell>
          <cell r="B1382" t="str">
            <v>응? 미리안느도 여기 놀러왔다고?</v>
          </cell>
        </row>
        <row r="1383">
          <cell r="A1383" t="str">
            <v>INN_SONIA_GIFT02</v>
          </cell>
          <cell r="B1383" t="str">
            <v>에엥? 정말 나 주는 거야?</v>
          </cell>
        </row>
        <row r="1384">
          <cell r="A1384" t="str">
            <v>INN_SONIA_CONNECT_GREETING_MAX</v>
          </cell>
          <cell r="B1384" t="str">
            <v>어라, 나랑 얘기하고 싶다고? 특이하네…</v>
          </cell>
        </row>
        <row r="1385">
          <cell r="A1385" t="str">
            <v>INN_SONIA_CONNECT_CONVERSATION01</v>
          </cell>
          <cell r="B1385" t="str">
            <v>나에 대해서 궁금하다고? 음...호문쿨루스라는 건 저번에도 말해줬던 거 같은데.</v>
          </cell>
        </row>
        <row r="1386">
          <cell r="A1386" t="str">
            <v>INN_SONIA_CONNECT_CONVERSATION02</v>
          </cell>
          <cell r="B1386" t="str">
            <v>전투방식? 아, 내 몸 안에 있는 전기의 핵을 사용해서 말이지...</v>
          </cell>
        </row>
        <row r="1387">
          <cell r="A1387" t="str">
            <v>INN_SONIA_CONNECT_CONVERSATION03</v>
          </cell>
          <cell r="B1387" t="str">
            <v>의지하는 사람? 아....리카르도 할아버지, 그리고 미리안느. 아, 그리고...너?</v>
          </cell>
        </row>
        <row r="1388">
          <cell r="A1388" t="str">
            <v>INN_ARTEMIA_GREETING02</v>
          </cell>
          <cell r="B1388" t="str">
            <v>무릎 꿇 것 없다.</v>
          </cell>
        </row>
        <row r="1389">
          <cell r="A1389" t="str">
            <v>INN_ARTEMIA_CONVERSATION04</v>
          </cell>
          <cell r="B1389" t="str">
            <v>생각해 보면 빛의 선택을 받은 자는 나 뿐만이 아닌가 보구나.</v>
          </cell>
        </row>
        <row r="1390">
          <cell r="A1390" t="str">
            <v>INN_ARTEMIA_CONVERSATION05</v>
          </cell>
          <cell r="B1390" t="str">
            <v>친위대 아이들은 잘 지내고 있는지 모르겠구나.</v>
          </cell>
        </row>
        <row r="1391">
          <cell r="A1391" t="str">
            <v>INN_ARTEMIA_GIFT02</v>
          </cell>
          <cell r="B1391" t="str">
            <v>그래, 너의 정성을 감사히 받으마.</v>
          </cell>
        </row>
        <row r="1392">
          <cell r="A1392" t="str">
            <v>INN_ARTEMIA_CONNECT_GREETING_MAX</v>
          </cell>
          <cell r="B1392" t="str">
            <v>그래, 잘 지내고 있었느냐.</v>
          </cell>
        </row>
        <row r="1393">
          <cell r="A1393" t="str">
            <v>INN_ARTEMIA_CONNECT_CONVERSATION01</v>
          </cell>
          <cell r="B1393" t="str">
            <v>아버님과 어머님은 이제 왕실의 무게에서 벗어나 두 분만의 삶을 살아가고 계신다.</v>
          </cell>
        </row>
        <row r="1394">
          <cell r="A1394" t="str">
            <v>INN_ARTEMIA_CONNECT_CONVERSATION02</v>
          </cell>
          <cell r="B1394" t="str">
            <v>오르벨리아의 몇몇 기사들은 군주라면 누구라도 탐낼 휼륭한 이들이 있더구나.</v>
          </cell>
        </row>
        <row r="1395">
          <cell r="A1395" t="str">
            <v>INN_ARTEMIA_CONNECT_CONVERSATION03</v>
          </cell>
          <cell r="B1395" t="str">
            <v>나는 이 여왕이 짊어져야 할 무게를 외면하지 않을 것이다. 그러니 그런 내 곁에 네가 있어주었으면 한다.</v>
          </cell>
        </row>
        <row r="1396">
          <cell r="A1396" t="str">
            <v>INN_MIRIANNE_GREETING02</v>
          </cell>
          <cell r="B1396" t="str">
            <v>오늘도 왔습니다! 반가워요!</v>
          </cell>
        </row>
        <row r="1397">
          <cell r="A1397" t="str">
            <v>INN_MIRIANNE_CONVERSATION04</v>
          </cell>
          <cell r="B1397" t="str">
            <v>예쁜 옷들을 가져왔어요! 저에게 가장 잘 어울리는 옷을 골라주세요!</v>
          </cell>
        </row>
        <row r="1398">
          <cell r="A1398" t="str">
            <v>INN_MIRIANNE_CONVERSATION05</v>
          </cell>
          <cell r="B1398" t="str">
            <v>헤헷. 소니아랑 같이 놀러와도 돼요?</v>
          </cell>
        </row>
        <row r="1399">
          <cell r="A1399" t="str">
            <v>INN_MIRIANNE_GIFT02</v>
          </cell>
          <cell r="B1399" t="str">
            <v>고마워요! 다음에 할아버지 보러 같이 가요!</v>
          </cell>
        </row>
        <row r="1400">
          <cell r="A1400" t="str">
            <v>INN_MIRIANNE_CONNECT_GREETING_MAX</v>
          </cell>
          <cell r="B1400" t="str">
            <v>오셨어요? 헤헷, 좀 쉬다 가세요.</v>
          </cell>
        </row>
        <row r="1401">
          <cell r="A1401" t="str">
            <v>INN_MIRIANNE_CONNECT_CONVERSATION01</v>
          </cell>
          <cell r="B1401" t="str">
            <v>북적북적 거리는 이 분위기, 제가 살던 고아원이 생각나요~</v>
          </cell>
        </row>
        <row r="1402">
          <cell r="A1402" t="str">
            <v>INN_MIRIANNE_CONNECT_CONVERSATION02</v>
          </cell>
          <cell r="B1402" t="str">
            <v>배는 안 고프세요? 뭔가 간식이라도 만들어 드릴까요?</v>
          </cell>
        </row>
        <row r="1403">
          <cell r="A1403" t="str">
            <v>INN_MIRIANNE_CONNECT_CONVERSATION03</v>
          </cell>
          <cell r="B1403" t="str">
            <v>이 옷은 언제나 봐도 예쁜 거 같아요. 팔랑팔랑~</v>
          </cell>
        </row>
        <row r="1404">
          <cell r="A1404" t="str">
            <v>INN_SHEA_GREETING02</v>
          </cell>
          <cell r="B1404" t="str">
            <v>오늘도 축복을 들려주려 왔어요!</v>
          </cell>
        </row>
        <row r="1405">
          <cell r="A1405" t="str">
            <v>INN_SHEA_CONVERSATION04</v>
          </cell>
          <cell r="B1405" t="str">
            <v>기분이 좋아보이시네요. 당신에게서 눈부신 선율이 느껴져요.</v>
          </cell>
        </row>
        <row r="1406">
          <cell r="A1406" t="str">
            <v>INN_SHEA_CONVERSATION05</v>
          </cell>
          <cell r="B1406" t="str">
            <v>이건 숲에서 울린다는 정령의 음악이에요. 마음이 따뜻해지지 않나요?</v>
          </cell>
        </row>
        <row r="1407">
          <cell r="A1407" t="str">
            <v>INN_SHEA_GIFT02</v>
          </cell>
          <cell r="B1407" t="str">
            <v>고마워요. 슈완하이트씨가 엄청 기뻐하시네요.</v>
          </cell>
        </row>
        <row r="1408">
          <cell r="A1408" t="str">
            <v>INN_SHEA_CONNECT_GREETING_MAX</v>
          </cell>
          <cell r="B1408" t="str">
            <v>당신은 늘 선율의 부드러움을 안고 오시네요.</v>
          </cell>
        </row>
        <row r="1409">
          <cell r="A1409" t="str">
            <v>INN_SHEA_CONNECT_CONVERSATION01</v>
          </cell>
          <cell r="B1409" t="str">
            <v>사람들은 잘 모르시지만 슈완하이트씨는 꽤 수다쟁이랍니다.</v>
          </cell>
        </row>
        <row r="1410">
          <cell r="A1410" t="str">
            <v>INN_SHEA_CONNECT_CONVERSATION02</v>
          </cell>
          <cell r="B1410" t="str">
            <v>슈완하이트씨는 기분에 따라 음계를 가끔 멋대로 바꿔버리실 때가 있어요.</v>
          </cell>
        </row>
        <row r="1411">
          <cell r="A1411" t="str">
            <v>INN_SHEA_CONNECT_CONVERSATION03</v>
          </cell>
          <cell r="B1411" t="str">
            <v>언젠가 당신의 곡을 연주하는 날이 왔으면 해요.</v>
          </cell>
        </row>
        <row r="1412">
          <cell r="A1412" t="str">
            <v>INN_SHAMILLA_GREETING02</v>
          </cell>
          <cell r="B1412" t="str">
            <v>아아, 안녕하세요. 오늘도 오셨군요?</v>
          </cell>
        </row>
        <row r="1413">
          <cell r="A1413" t="str">
            <v>INN_SHAMILLA_CONVERSATION04</v>
          </cell>
          <cell r="B1413" t="str">
            <v>왜 마족인 것을 숨겼나고요? 후후, 너무 뻔한 질문은 안하는게 낫지 않을까요?</v>
          </cell>
        </row>
        <row r="1414">
          <cell r="A1414" t="str">
            <v>INN_SHAMILLA_CONVERSATION05</v>
          </cell>
          <cell r="B1414" t="str">
            <v>아무리 잘 짜여진 각본이라 하더라도, 각색하는 맛도 꽤 좋은 법이죠. 우후후...</v>
          </cell>
        </row>
        <row r="1415">
          <cell r="A1415" t="str">
            <v>INN_SHAMILLA_GIFT02</v>
          </cell>
          <cell r="B1415" t="str">
            <v>제가 원하는 선물은 좀 다른 것이지만...후후, 이것도 좋군요.</v>
          </cell>
        </row>
        <row r="1416">
          <cell r="A1416" t="str">
            <v>INN_SHAMILLA_CONNECT_GREETING_MAX</v>
          </cell>
          <cell r="B1416" t="str">
            <v>후후, 오늘도 재미있는 무대를 보여주실 거죠?</v>
          </cell>
        </row>
        <row r="1417">
          <cell r="A1417" t="str">
            <v>INN_SHAMILLA_CONNECT_CONVERSATION01</v>
          </cell>
          <cell r="B1417" t="str">
            <v>제 목적...후후, 제가 여태까지 맛보지 못한 새로움을 느껴보는 것...이라고 해두죠.</v>
          </cell>
        </row>
        <row r="1418">
          <cell r="A1418" t="str">
            <v>INN_SHAMILLA_CONNECT_CONVERSATION02</v>
          </cell>
          <cell r="B1418" t="str">
            <v>그대는 재밌군요. 그러기에...더 가까이에서 지켜보고 싶군요. 후후후.</v>
          </cell>
        </row>
        <row r="1419">
          <cell r="A1419" t="str">
            <v>INN_SHAMILLA_CONNECT_CONVERSATION03</v>
          </cell>
          <cell r="B1419" t="str">
            <v>아아, 너무 좋아요. 자신의 운명을 거부하고 발버둥치는 위태위태한 모습...!</v>
          </cell>
        </row>
        <row r="1420">
          <cell r="A1420" t="str">
            <v>INN_KARA_GREETING02</v>
          </cell>
          <cell r="B1420" t="str">
            <v>안녕하십니까. 또 하나의 마스터.</v>
          </cell>
        </row>
        <row r="1421">
          <cell r="A1421" t="str">
            <v>INN_KARA_CONVERSATION04</v>
          </cell>
          <cell r="B1421" t="str">
            <v>저는 병기 - 마음이 없는 도구입니다. 하지만...</v>
          </cell>
        </row>
        <row r="1422">
          <cell r="A1422" t="str">
            <v>INN_KARA_CONVERSATION05</v>
          </cell>
          <cell r="B1422" t="str">
            <v>살아있다, 라는 건 - 어떤 것일까요...</v>
          </cell>
        </row>
        <row r="1423">
          <cell r="A1423" t="str">
            <v>INN_KARA_GIFT02</v>
          </cell>
          <cell r="B1423" t="str">
            <v>감사합니다. 마스터의 연구비에 보태겠습니다.</v>
          </cell>
        </row>
        <row r="1424">
          <cell r="A1424" t="str">
            <v>INN_KARA_CONNECT_GREETING_MAX</v>
          </cell>
          <cell r="B1424" t="str">
            <v>안녕하십니까. 어제는 잘 주무셨습니까?</v>
          </cell>
        </row>
        <row r="1425">
          <cell r="A1425" t="str">
            <v>INN_KARA_CONNECT_CONVERSATION01</v>
          </cell>
          <cell r="B1425" t="str">
            <v>아직 감정이란 것은, 이해가 잘 안 가지만...이 느낌은...무엇일까요.</v>
          </cell>
        </row>
        <row r="1426">
          <cell r="A1426" t="str">
            <v>INN_KARA_CONNECT_CONVERSATION02</v>
          </cell>
          <cell r="B1426" t="str">
            <v>친근한 기운이 느껴집니다. 친근함...친근함...이것이 친근함...?</v>
          </cell>
        </row>
        <row r="1427">
          <cell r="A1427" t="str">
            <v>INN_KARA_CONNECT_CONVERSATION03</v>
          </cell>
          <cell r="B1427" t="str">
            <v>사랑이라는 감정...궁금합니다. 신경쓰입니다.</v>
          </cell>
        </row>
        <row r="1428">
          <cell r="A1428" t="str">
            <v>INN_CHASE_GREETING02</v>
          </cell>
          <cell r="B1428" t="str">
            <v>음...</v>
          </cell>
        </row>
        <row r="1429">
          <cell r="A1429" t="str">
            <v>INN_CHASE_CONVERSATION04</v>
          </cell>
          <cell r="B1429" t="str">
            <v>나의 이름.. 그들이 불러주는 나만의 이름.. 그래서 나는 그들을 위해 싸울 것이다.</v>
          </cell>
        </row>
        <row r="1430">
          <cell r="A1430" t="str">
            <v>INN_CHASE_CONVERSATION05</v>
          </cell>
          <cell r="B1430" t="str">
            <v>나의 이름은 체이스.. 체이스.. 그래, 나의 이름은 지금 체이스다..</v>
          </cell>
        </row>
        <row r="1431">
          <cell r="A1431" t="str">
            <v>INN_CHASE_GIFT02</v>
          </cell>
          <cell r="B1431" t="str">
            <v>내가 이것을.. 받아도... 되는 건가..</v>
          </cell>
        </row>
        <row r="1432">
          <cell r="A1432" t="str">
            <v>INN_CHASE_CONNECT_GREETING_MAX</v>
          </cell>
          <cell r="B1432" t="str">
            <v>그분이 보이지 않는다. 빨리 찾지 않으면 데미아에게 혼날 것 같다.</v>
          </cell>
        </row>
        <row r="1433">
          <cell r="A1433" t="str">
            <v>INN_CHASE_CONNECT_CONVERSATION01</v>
          </cell>
          <cell r="B1433" t="str">
            <v>분명, 온몸으로 느꼈었다. 두 사람의 강함을.. 아마도 나를 죽이지 않고 제압하기 위해.. 힘 조절을 했겠지..</v>
          </cell>
        </row>
        <row r="1434">
          <cell r="A1434" t="str">
            <v>INN_CHASE_CONNECT_CONVERSATION02</v>
          </cell>
          <cell r="B1434" t="str">
            <v>목숨을 노렸던 나를.. 그분은 자애롭게 받아주었다.. 이름을 주었다.. 나를 위해 앞에 서 주었다..</v>
          </cell>
        </row>
        <row r="1435">
          <cell r="A1435" t="str">
            <v>INN_CHASE_CONNECT_CONVERSATION03</v>
          </cell>
          <cell r="B1435" t="str">
            <v>데미아는 무섭다.. 클라우스는 착하지만 가끔 무섭다. 하지만 그분은 늘 상냥하시다..</v>
          </cell>
        </row>
        <row r="1436">
          <cell r="A1436" t="str">
            <v>INN_ZAFIR_CONNECT_GREETING_MAX</v>
          </cell>
          <cell r="B1436" t="str">
            <v>반갑군요, 사막의 친구여.</v>
          </cell>
        </row>
        <row r="1437">
          <cell r="A1437" t="str">
            <v>INN_ZAFIR_CONNECT_CONVERSATION01</v>
          </cell>
          <cell r="B1437" t="str">
            <v>고양이는 좋아합니다... 고고하고 아름다운 그 자태, 비교할 바가 없지요.</v>
          </cell>
        </row>
        <row r="1438">
          <cell r="A1438" t="str">
            <v>INN_ZAFIR_CONNECT_CONVERSATION02</v>
          </cell>
          <cell r="B1438" t="str">
            <v>날카로운 칼날과도 같은 사막의 모래바람도, 사막의 전사들에게는 상처 하나 입히지 못합니다.</v>
          </cell>
        </row>
        <row r="1439">
          <cell r="A1439" t="str">
            <v>INN_ZAFIR_CONNECT_CONVERSATION03</v>
          </cell>
          <cell r="B1439" t="str">
            <v>제가 비록 고귀한 혈통일지라도, 아직 그 분의 후계자로서는 한참 부족하다고 생각합니다.</v>
          </cell>
        </row>
        <row r="1440">
          <cell r="A1440" t="str">
            <v>INN_ZAFIR_GREETING02</v>
          </cell>
          <cell r="B1440" t="str">
            <v>건강히 지내셨습니까.</v>
          </cell>
        </row>
        <row r="1441">
          <cell r="A1441" t="str">
            <v>INN_ZAFIR_CONVERSATION04</v>
          </cell>
          <cell r="B1441" t="str">
            <v>예언대로라면, 신왕의 부활이 머지 않았습니다.</v>
          </cell>
        </row>
        <row r="1442">
          <cell r="A1442" t="str">
            <v>INN_ZAFIR_CONVERSATION05</v>
          </cell>
          <cell r="B1442" t="str">
            <v>...시간이 나면, 아에기나에도 들러보십시오. 안내는 제가 맡겠습니다.</v>
          </cell>
        </row>
        <row r="1443">
          <cell r="A1443" t="str">
            <v>INN_ZAFIR_GIFT02</v>
          </cell>
          <cell r="B1443" t="str">
            <v>사막의 전사들도 기뻐할 것입니다.</v>
          </cell>
        </row>
        <row r="1444">
          <cell r="A1444" t="str">
            <v>INN_LILIA_CONNECT_GREETING_MAX</v>
          </cell>
          <cell r="B1444" t="str">
            <v>오늘도 만났군요! 반가워요.</v>
          </cell>
        </row>
        <row r="1445">
          <cell r="A1445" t="str">
            <v>INN_LILIA_CONNECT_CONVERSATION01</v>
          </cell>
          <cell r="B1445" t="str">
            <v>네락시스요? 흥, 짜증나는 놈이에요. 언니한테 자꾸 관심받으려고 하는 짜증나는 놈!</v>
          </cell>
        </row>
        <row r="1446">
          <cell r="A1446" t="str">
            <v>INN_LILIA_CONNECT_CONVERSATION02</v>
          </cell>
          <cell r="B1446" t="str">
            <v>카인...? 으으으...사라진 줄 알았는데, 다시 나타나서 언니한테 들러붙다니...</v>
          </cell>
        </row>
        <row r="1447">
          <cell r="A1447" t="str">
            <v>INN_LILIA_CONNECT_CONVERSATION03</v>
          </cell>
          <cell r="B1447" t="str">
            <v>세상에서 제일 좋은 건 언니지만...당신같은 사람도, 좋아합니다.</v>
          </cell>
        </row>
        <row r="1448">
          <cell r="A1448" t="str">
            <v>INN_LILIA_GREETING02</v>
          </cell>
          <cell r="B1448" t="str">
            <v>안녕하세요! 건강하시죠?</v>
          </cell>
        </row>
        <row r="1449">
          <cell r="A1449" t="str">
            <v>INN_LILIA_CONVERSATION04</v>
          </cell>
          <cell r="B1449" t="str">
            <v>언니의 사명은 저의 사명. 저는 항상 언니와 함께 할 거랍니다.</v>
          </cell>
        </row>
        <row r="1450">
          <cell r="A1450" t="str">
            <v>INN_LILIA_CONVERSATION05</v>
          </cell>
          <cell r="B1450" t="str">
            <v>무한한 물의 비밀이요? 음...첫번째 블루드래곤님의 힘이라고 하더라고요!</v>
          </cell>
        </row>
        <row r="1451">
          <cell r="A1451" t="str">
            <v>INN_LILIA_GIFT02</v>
          </cell>
          <cell r="B1451" t="str">
            <v>고마워요. 이건...흐름의 신전을 위해 쓰도록 하죠.</v>
          </cell>
        </row>
        <row r="1452">
          <cell r="A1452" t="str">
            <v>INN_LAUDIA_CONNECT_GREETING_MAX</v>
          </cell>
          <cell r="B1452" t="str">
            <v>반가워~ 후후, 뭐야? 날 보러 온거야?</v>
          </cell>
        </row>
        <row r="1453">
          <cell r="A1453" t="str">
            <v>INN_LAUDIA_CONNECT_CONVERSATION01</v>
          </cell>
          <cell r="B1453" t="str">
            <v>릴리아님이랑 라이아스님과도 만나봤어? 다들 좋으신 분들인걸.\n분명 금방 친해질 수 있을 거야~</v>
          </cell>
        </row>
        <row r="1454">
          <cell r="A1454" t="str">
            <v>INN_LAUDIA_CONNECT_CONVERSATION02</v>
          </cell>
          <cell r="B1454" t="str">
            <v>네게서 강력한 흐름의 힘, 운명의 힘이 느껴져.\n용사, 영웅이라는 자들만이 가질 수 있는 그러한 힘.</v>
          </cell>
        </row>
        <row r="1455">
          <cell r="A1455" t="str">
            <v>INN_LAUDIA_CONNECT_CONVERSATION03</v>
          </cell>
          <cell r="B1455" t="str">
            <v>새로운 춤을 만들어봤는데, 다음에 한번 볼래? 아니면~ 같이 한번 춰볼래? 후후.</v>
          </cell>
        </row>
        <row r="1456">
          <cell r="A1456" t="str">
            <v>INN_LAUDIA_GREETING02</v>
          </cell>
          <cell r="B1456" t="str">
            <v>안녕~ 아, 이제 친해졌으니 말 놓을게? 괜찮지?</v>
          </cell>
        </row>
        <row r="1457">
          <cell r="A1457" t="str">
            <v>INN_LAUDIA_CONVERSATION04</v>
          </cell>
          <cell r="B1457" t="str">
            <v>여기는 참 좋은 거 같아. 마음의 안식을 느낄 수 있는 평화로운 기운이 흐른단 말이지~</v>
          </cell>
        </row>
        <row r="1458">
          <cell r="A1458" t="str">
            <v>INN_LAUDIA_CONVERSATION05</v>
          </cell>
          <cell r="B1458" t="str">
            <v>족장 대리라는 것도 쉬운 일은 아니라고? 부족민 모두를 책임지는 일이니까 ~</v>
          </cell>
        </row>
        <row r="1459">
          <cell r="A1459" t="str">
            <v>INN_LAUDIA_GIFT02</v>
          </cell>
          <cell r="B1459" t="str">
            <v>고마워~ 부족의 아이들에게 과자라도 사다 줄까나...</v>
          </cell>
        </row>
        <row r="1460">
          <cell r="A1460" t="str">
            <v>INN_ERZE_CONNECT_GREETING_MAX</v>
          </cell>
          <cell r="B1460" t="str">
            <v>우리가 또 만난 기념으로 이걸 주고싶은데 어때? 나를 물었던 녀석의 이빨이야..</v>
          </cell>
        </row>
        <row r="1461">
          <cell r="A1461" t="str">
            <v>INN_ERZE_CONNECT_CONVERSATION01</v>
          </cell>
          <cell r="B1461" t="str">
            <v>흐응~ 그 여자가 질리지도 않고 날 쫒아오고 있어.. 그 여자.. 그 여자.. 그.. 언니... 언니.. 보고싶어... 그리고 죽이고 싶어... 아핫~!</v>
          </cell>
        </row>
        <row r="1462">
          <cell r="A1462" t="str">
            <v>INN_ERZE_CONNECT_CONVERSATION02</v>
          </cell>
          <cell r="B1462"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1463">
          <cell r="A1463" t="str">
            <v>INN_ERZE_CONNECT_CONVERSATION03</v>
          </cell>
          <cell r="B1463"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1464">
          <cell r="A1464" t="str">
            <v>INN_ERZE_GREETING02</v>
          </cell>
          <cell r="B1464" t="str">
            <v>너 어디선가 본 적이.. 아, 우후훗.. 또 만났네 우리?후후..</v>
          </cell>
        </row>
        <row r="1465">
          <cell r="A1465" t="str">
            <v>INN_ERZE_CONVERSATION04</v>
          </cell>
          <cell r="B1465" t="str">
            <v>뱀파이어는 마족과는 별개의 존재. 고위 마족 녀석들은 가끔 쓸만한데 그 외 것들은 너무 저급하거든.</v>
          </cell>
        </row>
        <row r="1466">
          <cell r="A1466" t="str">
            <v>INN_ERZE_CONVERSATION05</v>
          </cell>
          <cell r="B1466" t="str">
            <v>타락한 녀석의 피맛은 정말이지.. 황홀 그 자체야. 아핫~!</v>
          </cell>
        </row>
        <row r="1467">
          <cell r="A1467" t="str">
            <v>INN_ERZE_GIFT02</v>
          </cell>
          <cell r="B1467" t="str">
            <v>이런 센스도 있고 후후, 볼 수록 귀엽네?</v>
          </cell>
        </row>
        <row r="1468">
          <cell r="A1468" t="str">
            <v>INN_NERAXIS_CONNECT_GREETING_MAX</v>
          </cell>
          <cell r="B1468" t="str">
            <v>....그래, 반갑다고! 쳇...</v>
          </cell>
        </row>
        <row r="1469">
          <cell r="A1469" t="str">
            <v>INN_NERAXIS_CONNECT_CONVERSATION01</v>
          </cell>
          <cell r="B1469" t="str">
            <v>릴리아? 아아, 그 귀찮은 꼬맹이? 쳇, 맨날 방해나 하고 말이야.</v>
          </cell>
        </row>
        <row r="1470">
          <cell r="A1470" t="str">
            <v>INN_NERAXIS_CONNECT_CONVERSATION02</v>
          </cell>
          <cell r="B1470" t="str">
            <v>그 미이라 자식한테 좀 꺼지라고 하면 안되냐? 가끔은 정말 죽여버리고 싶다고.</v>
          </cell>
        </row>
        <row r="1471">
          <cell r="A1471" t="str">
            <v>INN_NERAXIS_CONNECT_CONVERSATION03</v>
          </cell>
          <cell r="B1471" t="str">
            <v>라이아스 누님을 좋아하는 이유? 흥, 좋, 좋아하는데 이유 따위 있겠냐고… 아니 잠깐, 어떻게 알았어?!!!</v>
          </cell>
        </row>
        <row r="1472">
          <cell r="A1472" t="str">
            <v>INN_NERAXIS_GREETING02</v>
          </cell>
          <cell r="B1472" t="str">
            <v>흥, 또 보는구나, 인간.</v>
          </cell>
        </row>
        <row r="1473">
          <cell r="A1473" t="str">
            <v>INN_NERAXIS_CONVERSATION04</v>
          </cell>
          <cell r="B1473" t="str">
            <v>아앙? 도와달라고? 쳇, 귀찮구만.</v>
          </cell>
        </row>
        <row r="1474">
          <cell r="A1474" t="str">
            <v>INN_NERAXIS_CONVERSATION05</v>
          </cell>
          <cell r="B1474" t="str">
            <v>큭큭, 그래. 역시 블랙 드래곤은 세계 최강이라고!</v>
          </cell>
        </row>
        <row r="1475">
          <cell r="A1475" t="str">
            <v>INN_NERAXIS_GIFT02</v>
          </cell>
          <cell r="B1475" t="str">
            <v>그딴 거 필요 없다니까, 왜 자꾸...</v>
          </cell>
        </row>
        <row r="1476">
          <cell r="A1476" t="str">
            <v>INN_SERIA_CONNECT_GREETING_MAX</v>
          </cell>
          <cell r="B1476" t="str">
            <v>아, 아.. 안녕..? .. .. 한가.</v>
          </cell>
        </row>
        <row r="1477">
          <cell r="A1477" t="str">
            <v>INN_SERIA_CONNECT_CONVERSATION01</v>
          </cell>
          <cell r="B1477" t="str">
            <v>에르제가.. 고통에 몸부림치는 그 지옥 같던 밤마다 나는 곁에서 아무것도 해주지 못했어..\n어쩌면.. 내가 그 고통에서 동생을 구해주지 못했기 때문에.. 그렇게 되었는지도 몰라.. \n분명 내 탓…</v>
          </cell>
        </row>
        <row r="1478">
          <cell r="A1478" t="str">
            <v>INN_SERIA_CONNECT_CONVERSATION02</v>
          </cell>
          <cell r="B1478"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1479">
          <cell r="A1479" t="str">
            <v>INN_SERIA_CONNECT_CONVERSATION03</v>
          </cell>
          <cell r="B1479" t="str">
            <v>그... 고맙다..라고 하고 싶었어.. 내 얘기를 들어주어서.. 다가와 주어서.. 고마워.. 언제 다시 만나게 되면.. 그때는..</v>
          </cell>
        </row>
        <row r="1480">
          <cell r="A1480" t="str">
            <v>INN_SERIA_GREETING02</v>
          </cell>
          <cell r="B1480" t="str">
            <v>의뢰는 당분간 받지 않는다고 했을 텐데..?</v>
          </cell>
        </row>
        <row r="1481">
          <cell r="A1481" t="str">
            <v>INN_SERIA_CONVERSATION04</v>
          </cell>
          <cell r="B1481" t="str">
            <v>찾을 사람이 있어서 왔다. 누군지 알 필요는 없지 않나? ......동생이다. 동생을 찾고 있다.</v>
          </cell>
        </row>
        <row r="1482">
          <cell r="A1482" t="str">
            <v>INN_SERIA_CONVERSATION05</v>
          </cell>
          <cell r="B1482" t="str">
            <v>자꾸 만나게 되는군, 너도 이곳에 누구라도 찾으러 오는 건가? 그 사람이 동료나 가족이라면 반드시 소중히 대하도록 해라..</v>
          </cell>
        </row>
        <row r="1483">
          <cell r="A1483" t="str">
            <v>INN_SERIA_GIFT02</v>
          </cell>
          <cell r="B1483" t="str">
            <v>... 고맙다... 그냥 왠지.. 미안하면서 고맙군..</v>
          </cell>
        </row>
        <row r="1484">
          <cell r="A1484" t="str">
            <v>INN_LUCIAS_CONNECT_GREETING_MAX</v>
          </cell>
          <cell r="B1484" t="str">
            <v>루아의 축복이 그대와 함께 하기를.</v>
          </cell>
        </row>
        <row r="1485">
          <cell r="A1485" t="str">
            <v>INN_LUCIAS_CONNECT_CONVERSATION01</v>
          </cell>
          <cell r="B1485" t="str">
            <v>아아, 스타더스트 공연단이 왔군요. 제가 어렸을 적 살던 마을에서도, 매년에 한번은 왔었죠. 어디, 에스커가 아직도 있는지 보러 갈까요?</v>
          </cell>
        </row>
        <row r="1486">
          <cell r="A1486" t="str">
            <v>INN_LUCIAS_CONNECT_CONVERSATION02</v>
          </cell>
          <cell r="B1486" t="str">
            <v>가끔은 기억이 뒤섞인답니다. 제 자신의 과거, 그리고 선대 축복의 성자들의 기억이...</v>
          </cell>
        </row>
        <row r="1487">
          <cell r="A1487" t="str">
            <v>INN_LUCIAS_CONNECT_CONVERSATION03</v>
          </cell>
          <cell r="B1487" t="str">
            <v>성기사, 성자...호칭과 직책은 달려졌다 하더라도, 제가 할일은 달라지지 않습니다. 전...고통과 어려움에 몸부림치는 사람들에게 도움을 주기 위해 행동할 뿐.</v>
          </cell>
        </row>
        <row r="1488">
          <cell r="A1488" t="str">
            <v>INN_LUCIAS_GREETING02</v>
          </cell>
          <cell r="B1488" t="str">
            <v>또 오셨군요. 식사하기 전에 같이 기도라도 올릴까요?</v>
          </cell>
        </row>
        <row r="1489">
          <cell r="A1489" t="str">
            <v>INN_LUCIAS_CONVERSATION04</v>
          </cell>
          <cell r="B1489" t="str">
            <v>저 외에 성자가 있는지 궁금하다고요? ...흠...직접 만나본 적은 없습니다만... 네. 세 분 계십니다.</v>
          </cell>
        </row>
        <row r="1490">
          <cell r="A1490" t="str">
            <v>INN_LUCIAS_CONVERSATION05</v>
          </cell>
          <cell r="B1490" t="str">
            <v>성기사였을 때에도 기수였지만, 성자로서 하사받은 성물도 깃발이라니...하하하.</v>
          </cell>
        </row>
        <row r="1491">
          <cell r="A1491" t="str">
            <v>INN_LUCIAS_GIFT02</v>
          </cell>
          <cell r="B1491" t="str">
            <v>선물이라...감사합니다만, 제게는 과분한 물건이군요. 후에 필요로 하는 사람이 나타나면 그에게 줘도 되겠습니까?</v>
          </cell>
        </row>
        <row r="1492">
          <cell r="A1492" t="str">
            <v>INN_CHRISHA_CONNECT_GREETING_MAX</v>
          </cell>
          <cell r="B1492" t="str">
            <v>휴식도 중요한 임무다. 편히 쉬다 가도록.</v>
          </cell>
        </row>
        <row r="1493">
          <cell r="A1493" t="str">
            <v>INN_CHRISHA_CONNECT_CONVERSATION01</v>
          </cell>
          <cell r="B1493" t="str">
            <v>황제폐하 직속의 감찰관...절대로 편한 직책은 아니지. 하지만, 긍지 있는 직책이다.</v>
          </cell>
        </row>
        <row r="1494">
          <cell r="A1494" t="str">
            <v>INN_CHRISHA_CONNECT_CONVERSATION02</v>
          </cell>
          <cell r="B1494" t="str">
            <v>제국도, 오르벨리아도 고위 간부 혹은 귀족들은 믿음직스럽지 못하군. 하아...</v>
          </cell>
        </row>
        <row r="1495">
          <cell r="A1495" t="str">
            <v>INN_CHRISHA_CONNECT_CONVERSATION03</v>
          </cell>
          <cell r="B1495" t="str">
            <v>벨키아 마법기사단에 입대할 생각은 없나? 그대라면 충분히 자격이 되지.</v>
          </cell>
        </row>
        <row r="1496">
          <cell r="A1496" t="str">
            <v>INN_CHRISHA_GREETING02</v>
          </cell>
          <cell r="B1496" t="str">
            <v>왔군. 식사는 했나?</v>
          </cell>
        </row>
        <row r="1497">
          <cell r="A1497" t="str">
            <v>INN_CHRISHA_CONVERSATION04</v>
          </cell>
          <cell r="B1497" t="str">
            <v>혹시 체스라는 게임에 대해서 아나?</v>
          </cell>
        </row>
        <row r="1498">
          <cell r="A1498" t="str">
            <v>INN_CHRISHA_CONVERSATION05</v>
          </cell>
          <cell r="B1498" t="str">
            <v>오르벨리아의 공주님과는 꼭 한번쯤 이야기해보고 싶군...</v>
          </cell>
        </row>
        <row r="1499">
          <cell r="A1499" t="str">
            <v>INN_CHRISHA_GIFT02</v>
          </cell>
          <cell r="B1499" t="str">
            <v>...네가 정 그렇게 말한다면야 받아두도록 하지.</v>
          </cell>
        </row>
        <row r="1500">
          <cell r="A1500" t="str">
            <v>INN_NIA_CONNECT_GREETING_MAX</v>
          </cell>
          <cell r="B1500" t="str">
            <v>킁킁...밥...같이 먹을래...?</v>
          </cell>
        </row>
        <row r="1501">
          <cell r="A1501" t="str">
            <v>INN_NIA_CONNECT_CONVERSATION01</v>
          </cell>
          <cell r="B1501" t="str">
            <v>고기...가져왔어? 고기...좋아. 맛있어...</v>
          </cell>
        </row>
        <row r="1502">
          <cell r="A1502" t="str">
            <v>INN_NIA_CONNECT_CONVERSATION02</v>
          </cell>
          <cell r="B1502" t="str">
            <v>마족...내 조상에게...실험을 해서...마수화 시킨...나쁜 놈들...</v>
          </cell>
        </row>
        <row r="1503">
          <cell r="A1503" t="str">
            <v>INN_NIA_CONNECT_CONVERSATION03</v>
          </cell>
          <cell r="B1503" t="str">
            <v>그르릉...머리 쓰다듬는 거...반칙...흐헤헤...</v>
          </cell>
        </row>
        <row r="1504">
          <cell r="A1504" t="str">
            <v>INN_NIA_GREETING02</v>
          </cell>
          <cell r="B1504" t="str">
            <v>킁킁...익숙한...냄새.</v>
          </cell>
        </row>
        <row r="1505">
          <cell r="A1505" t="str">
            <v>INN_NIA_CONVERSATION04</v>
          </cell>
          <cell r="B1505" t="str">
            <v>사냥은...즐거워. 맘껏 움직일 수...있으니까.</v>
          </cell>
        </row>
        <row r="1506">
          <cell r="A1506" t="str">
            <v>INN_NIA_CONVERSATION05</v>
          </cell>
          <cell r="B1506" t="str">
            <v>뼈가면...재료? 헤헤...징그럽지만 귀여운...코가 긴...뿔달린 사냥감...</v>
          </cell>
        </row>
        <row r="1507">
          <cell r="A1507" t="str">
            <v>INN_NIA_GIFT02</v>
          </cell>
          <cell r="B1507" t="str">
            <v>이런 거...필요 없어...고기...줘...응? 고기... 살 수 있다고?!</v>
          </cell>
        </row>
        <row r="1508">
          <cell r="A1508" t="str">
            <v>INN_LAVRIL_CONNECT_GREETING_MAX</v>
          </cell>
          <cell r="B1508" t="str">
            <v>헤헤...어서 오세요. 오늘은 뭘 하고...놀건가요?</v>
          </cell>
        </row>
        <row r="1509">
          <cell r="A1509" t="str">
            <v>INN_LAVRIL_CONNECT_CONVERSATION01</v>
          </cell>
          <cell r="B1509" t="str">
            <v>루아교의 사람들은 무섭지만...나쁜 사람은 아닌 거 같아요...헤헤.</v>
          </cell>
        </row>
        <row r="1510">
          <cell r="A1510" t="str">
            <v>INN_LAVRIL_CONNECT_CONVERSATION02</v>
          </cell>
          <cell r="B1510" t="str">
            <v>요정들의 친구...정령들의 친구...우리의 친구, 유령의 친구는...누구일까요...?</v>
          </cell>
        </row>
        <row r="1511">
          <cell r="A1511" t="str">
            <v>INN_LAVRIL_CONNECT_CONVERSATION03</v>
          </cell>
          <cell r="B1511" t="str">
            <v>당신은 우리의 친구...헤헤, 너무 좋아요. 항상...같이 있어줘요...</v>
          </cell>
        </row>
        <row r="1512">
          <cell r="A1512" t="str">
            <v>INN_LAVRIL_GREETING02</v>
          </cell>
          <cell r="B1512" t="str">
            <v>으우...우리 왔어요....</v>
          </cell>
        </row>
        <row r="1513">
          <cell r="A1513" t="str">
            <v>INN_LAVRIL_CONVERSATION04</v>
          </cell>
          <cell r="B1513" t="str">
            <v>무..무서워요...추워요...</v>
          </cell>
        </row>
        <row r="1514">
          <cell r="A1514" t="str">
            <v>INN_LAVRIL_CONVERSATION05</v>
          </cell>
          <cell r="B1514" t="str">
            <v>우우....외로워요...억울해요....우리는 누구죠...</v>
          </cell>
        </row>
        <row r="1515">
          <cell r="A1515" t="str">
            <v>INN_LAVRIL_GIFT02</v>
          </cell>
          <cell r="B1515" t="str">
            <v>고..고마워요..우리를 버리지 말아요...우리와 함께해요....</v>
          </cell>
        </row>
        <row r="1516">
          <cell r="A1516" t="str">
            <v>INN_ESKER_CONNECT_GREETING_MAX</v>
          </cell>
          <cell r="B1516" t="str">
            <v>복수가 끝나지 않는 한, 게임도 끝나지 않아. 설령 이것이 나를 망칠지라도 말야.\n주사위는, 계속 돌아갈 거야.</v>
          </cell>
        </row>
        <row r="1517">
          <cell r="A1517" t="str">
            <v>INN_ESKER_CONNECT_CONVERSATION01</v>
          </cell>
          <cell r="B1517" t="str">
            <v>어릴 땐 그 녀석과 빙어낚시를 했었는데..\n흠, 난 별로 안 좋아했어. 지렁이 꿰는 거 딱 질색이라서.</v>
          </cell>
        </row>
        <row r="1518">
          <cell r="A1518" t="str">
            <v>INN_ESKER_CONNECT_CONVERSATION02</v>
          </cell>
          <cell r="B1518" t="str">
            <v>공연 끝나고 남는 시간엔 오펠리아에게 카드셔플을 알려주곤 했어.</v>
          </cell>
        </row>
        <row r="1519">
          <cell r="A1519" t="str">
            <v>INN_ESKER_CONNECT_CONVERSATION03</v>
          </cell>
          <cell r="B1519" t="str">
            <v>스타더스트로는 언제 돌아갈 거냐고? 글쎄.. 네가 관객으로 온다면 한 번 생각해볼게.</v>
          </cell>
        </row>
        <row r="1520">
          <cell r="A1520" t="str">
            <v>INN_ESKER_GREETING02</v>
          </cell>
          <cell r="B1520" t="str">
            <v>하하, 그때보다 게임 실력이 늘었네. 같이 한탕 해 볼 생각 없어?</v>
          </cell>
        </row>
        <row r="1521">
          <cell r="A1521" t="str">
            <v>INN_ESKER_CONVERSATION04</v>
          </cell>
          <cell r="B1521" t="str">
            <v>루시아스 녀석, 고집 더럽게 센 놈이야. 그러니까 나 여기 있는 거 절대절대 말하지 마.\n어휴, 마주친다면 피곤할 게 벌써부터 눈에 선하다...</v>
          </cell>
        </row>
        <row r="1522">
          <cell r="A1522" t="str">
            <v>INN_ESKER_CONVERSATION05</v>
          </cell>
          <cell r="B1522" t="str">
            <v>비밀도박장? 음, 네가 상상도 못할 곳일걸?\n적어도 뱀파이어 피 정도는 걸어야 명함을 내밀지 않을까?\n울지마, 농담이야 농담.</v>
          </cell>
        </row>
        <row r="1523">
          <cell r="A1523" t="str">
            <v>INN_ESKER_GIFT02</v>
          </cell>
          <cell r="B1523" t="str">
            <v>선물 말고, 나랑 저녁이나 먹자.\n메뉴는 레몬즙을 뿌린 은빛 메기 스테이크.</v>
          </cell>
        </row>
        <row r="1524">
          <cell r="A1524" t="str">
            <v>INN_GLENWYS_CONNECT_GREETING_MAX</v>
          </cell>
          <cell r="B1524" t="str">
            <v>아, 오셨군요. 같이 식사라도 어떻습니까?</v>
          </cell>
        </row>
        <row r="1525">
          <cell r="A1525" t="str">
            <v>INN_GLENWYS_CONNECT_CONVERSATION01</v>
          </cell>
          <cell r="B1525" t="str">
            <v>가끔은...마을 아이들의 동경 어린 시선이 부담스럽습니다. 아하하...</v>
          </cell>
        </row>
        <row r="1526">
          <cell r="A1526" t="str">
            <v>INN_GLENWYS_CONNECT_CONVERSATION02</v>
          </cell>
          <cell r="B1526" t="str">
            <v>귀족 출신 기사들과도 사이가 좋은 편이랍니다. 저와 자주 대련을 해주시는 분도 몇몇 있습니다.</v>
          </cell>
        </row>
        <row r="1527">
          <cell r="A1527" t="str">
            <v>INN_GLENWYS_CONNECT_CONVERSATION03</v>
          </cell>
          <cell r="B1527" t="str">
            <v>황제폐하께 언제나 감사드리고 있습니다. 덕분에 저 같은 평민도, 이런 지위까지 올라올 수 있었으니까요.</v>
          </cell>
        </row>
        <row r="1528">
          <cell r="A1528" t="str">
            <v>INN_GLENWYS_GREETING02</v>
          </cell>
          <cell r="B1528" t="str">
            <v>아, 안녕하십니까. 오늘 또 뵙네요.</v>
          </cell>
        </row>
        <row r="1529">
          <cell r="A1529" t="str">
            <v>INN_GLENWYS_CONVERSATION04</v>
          </cell>
          <cell r="B1529" t="str">
            <v>별다른 일은 없으신가요? 그럼 같이 훈련이라도 어떻습니까?</v>
          </cell>
        </row>
        <row r="1530">
          <cell r="A1530" t="str">
            <v>INN_GLENWYS_CONVERSATION05</v>
          </cell>
          <cell r="B1530" t="str">
            <v>제국은 혈연보다는 능력을 중시하는 나라입니다. 끊임없는 노력만이 성공을 보장합니다.</v>
          </cell>
        </row>
        <row r="1531">
          <cell r="A1531" t="str">
            <v>INN_GLENWYS_GIFT02</v>
          </cell>
          <cell r="B1531" t="str">
            <v>으음, 이런 과분한 선물이라니...감사합니다. 다음에 꼭 보답하도록 하겠습니다.</v>
          </cell>
        </row>
        <row r="1532">
          <cell r="A1532" t="str">
            <v>INN_BERNHEIM_CONNECT_GREETING_MAX</v>
          </cell>
          <cell r="B1532" t="str">
            <v>...건강해 보이는군. 별일 없나?</v>
          </cell>
        </row>
        <row r="1533">
          <cell r="A1533" t="str">
            <v>INN_BERNHEIM_CONNECT_CONVERSATION01</v>
          </cell>
          <cell r="B1533" t="str">
            <v>이 마검과의 길고 긴 악연... 과연 나는 이 녀석으로부터 벗어날 수 있을 것인가...</v>
          </cell>
        </row>
        <row r="1534">
          <cell r="A1534" t="str">
            <v>INN_BERNHEIM_CONNECT_CONVERSATION02</v>
          </cell>
          <cell r="B1534" t="str">
            <v>타가리오스가 떠드는 소리가 머릿속에서 울리는군... 크윽...</v>
          </cell>
        </row>
        <row r="1535">
          <cell r="A1535" t="str">
            <v>INN_BERNHEIM_CONNECT_CONVERSATION03</v>
          </cell>
          <cell r="B1535" t="str">
            <v>내가 비록 그때 힘을 원했지만... 결국 일이 이렇게 된 것은, 전부 내 의지가 약했기 때문이다. 앞으로는... 그럴 일은 없을 것이다.</v>
          </cell>
        </row>
        <row r="1536">
          <cell r="A1536" t="str">
            <v>INN_BERNHEIM_GREETING02</v>
          </cell>
          <cell r="B1536" t="str">
            <v>...왔나. 요즘 자주 보는군.</v>
          </cell>
        </row>
        <row r="1537">
          <cell r="A1537" t="str">
            <v>INN_BERNHEIM_CONVERSATION04</v>
          </cell>
          <cell r="B1537" t="str">
            <v>내 검에 대해 흥미가 있다고...? 하아... 웬만하면 묻지 않는 것을 권한다.</v>
          </cell>
        </row>
        <row r="1538">
          <cell r="A1538" t="str">
            <v>INN_BERNHEIM_CONVERSATION05</v>
          </cell>
          <cell r="B1538" t="str">
            <v>머리가 아프군... 아, 걱정하지 않아도 된다. 늘 있는 일이니까...</v>
          </cell>
        </row>
        <row r="1539">
          <cell r="A1539" t="str">
            <v>INN_BERNHEIM_GIFT02</v>
          </cell>
          <cell r="B1539" t="str">
            <v>...고맙다. 요긴하게 쓰도록 하지.</v>
          </cell>
        </row>
        <row r="1540">
          <cell r="A1540" t="str">
            <v>INN_YURIA_CONNECT_GREETING_MAX</v>
          </cell>
          <cell r="B1540" t="str">
            <v>기다리고 있었어요, 운명의 주인.</v>
          </cell>
        </row>
        <row r="1541">
          <cell r="A1541" t="str">
            <v>INN_YURIA_CONNECT_CONVERSATION01</v>
          </cell>
          <cell r="B1541" t="str">
            <v>제가 옷을 만드는 과정이 조금 독특해서 말이죠. 후후후, 꽤나 오래 걸린답니다.</v>
          </cell>
        </row>
        <row r="1542">
          <cell r="A1542" t="str">
            <v>INN_YURIA_CONNECT_CONVERSATION02</v>
          </cell>
          <cell r="B1542" t="str">
            <v>음, 참 신기한 일이에요. 딱히 부와 명예를 원해서 시작한 일은 아닌데…어느새 보니 유명해져 있더라고요.</v>
          </cell>
        </row>
        <row r="1543">
          <cell r="A1543" t="str">
            <v>INN_YURIA_CONNECT_CONVERSATION03</v>
          </cell>
          <cell r="B1543" t="str">
            <v>가끔은 고국, 펜테오니아에 돌아가기도 해요. 주로 아르테미아 여왕님의 옷을 만들기 위해서지만요. 후후.</v>
          </cell>
        </row>
        <row r="1544">
          <cell r="A1544" t="str">
            <v>INN_YURIA_GREETING02</v>
          </cell>
          <cell r="B1544" t="str">
            <v>후후, 반가워요. 오늘의 만남은 운명인 것 같군요.</v>
          </cell>
        </row>
        <row r="1545">
          <cell r="A1545" t="str">
            <v>INN_YURIA_CONVERSATION04</v>
          </cell>
          <cell r="B1545" t="str">
            <v>저는 운명을 보지는 못해요. 어디까지나, 운명을 예감하고 느낄 뿐.</v>
          </cell>
        </row>
        <row r="1546">
          <cell r="A1546" t="str">
            <v>INN_YURIA_CONVERSATION05</v>
          </cell>
          <cell r="B1546" t="str">
            <v>여행은 좋아요. 많은 것을 보고, 느끼고, 체험하고…</v>
          </cell>
        </row>
        <row r="1547">
          <cell r="A1547" t="str">
            <v>INN_YURIA_GIFT02</v>
          </cell>
          <cell r="B1547" t="str">
            <v>어머, 이렇게나 많이…후후, 그럼 보답으로 제가 음료라도 하나 사드리도록 하죠.</v>
          </cell>
        </row>
        <row r="1548">
          <cell r="A1548" t="str">
            <v>INN_CECILIA_CONNECT_GREETING_MAX</v>
          </cell>
          <cell r="B1548" t="str">
            <v>용기야말로 정의를 실천할 수 있는 힘이야!</v>
          </cell>
        </row>
        <row r="1549">
          <cell r="A1549" t="str">
            <v>INN_CECILIA_CONNECT_CONVERSATION01</v>
          </cell>
          <cell r="B1549" t="str">
            <v>집에 부츠가 몇 켤레 있냐고?\n음, 일단 훈련용으로만 100켤레 정도?</v>
          </cell>
        </row>
        <row r="1550">
          <cell r="A1550" t="str">
            <v>INN_CECILIA_CONNECT_CONVERSATION02</v>
          </cell>
          <cell r="B1550" t="str">
            <v>으응? 하모니카 실력 좀 보자구? 하하하..\n잠..잠깐만 기다려봐.</v>
          </cell>
        </row>
        <row r="1551">
          <cell r="A1551" t="str">
            <v>INN_CECILIA_CONNECT_CONVERSATION03</v>
          </cell>
          <cell r="B1551" t="str">
            <v>심심하면 나랑 축구나 한 판 할래?</v>
          </cell>
        </row>
        <row r="1552">
          <cell r="A1552" t="str">
            <v>INN_CECILIA_GREETING02</v>
          </cell>
          <cell r="B1552" t="str">
            <v>오늘도 힘내보자! 으쌰으쌰!</v>
          </cell>
        </row>
        <row r="1553">
          <cell r="A1553" t="str">
            <v>INN_CECILIA_CONVERSATION04</v>
          </cell>
          <cell r="B1553" t="str">
            <v>쉽게 포기하지마! 네 뒤에는 내가 있어!</v>
          </cell>
        </row>
        <row r="1554">
          <cell r="A1554" t="str">
            <v>INN_CECILIA_CONVERSATION05</v>
          </cell>
          <cell r="B1554" t="str">
            <v>매운 우동 먹는 거는 누구에게도 지고 싶지 않아!\n누가 더 먹는지 내기 해볼까?</v>
          </cell>
        </row>
        <row r="1555">
          <cell r="A1555" t="str">
            <v>INN_CECILIA_GIFT02</v>
          </cell>
          <cell r="B1555" t="str">
            <v>너무 좋아! 너는 뭐 갖고 싶은 거 없어?</v>
          </cell>
        </row>
        <row r="1556">
          <cell r="A1556" t="str">
            <v>INN_DAKARIS_CONNECT_GREETING_MAX</v>
          </cell>
          <cell r="B1556" t="str">
            <v>오오, 왔군. 오늘은 같이 앉아서 식사라도 하지 않겠나? 하하하…</v>
          </cell>
        </row>
        <row r="1557">
          <cell r="A1557" t="str">
            <v>INN_DAKARIS_CONNECT_CONVERSATION01</v>
          </cell>
          <cell r="B1557" t="str">
            <v>같은 리자드맨들 사이에서는 현자라고 불리는 것 같지만, 나도 아직 한참 부족한 몸이라네. 하하하.</v>
          </cell>
        </row>
        <row r="1558">
          <cell r="A1558" t="str">
            <v>INN_DAKARIS_CONNECT_CONVERSATION02</v>
          </cell>
          <cell r="B1558" t="str">
            <v>자유로운 삶을 위해, 그리고 후손들의 미래를 위해 - 나는 계속하여 레지스탕스를 돕겠네.</v>
          </cell>
        </row>
        <row r="1559">
          <cell r="A1559" t="str">
            <v>INN_DAKARIS_CONNECT_CONVERSATION03</v>
          </cell>
          <cell r="B1559" t="str">
            <v>선조들은 늘 우리를 지켜보고 있다네. 우리의 앞날을 축복하면서…</v>
          </cell>
        </row>
        <row r="1560">
          <cell r="A1560" t="str">
            <v>INN_DAKARIS_GREETING02</v>
          </cell>
          <cell r="B1560" t="str">
            <v>어서 오게나, 친우여. 무슨 일인가?</v>
          </cell>
        </row>
        <row r="1561">
          <cell r="A1561" t="str">
            <v>INN_DAKARIS_CONVERSATION04</v>
          </cell>
          <cell r="B1561" t="str">
            <v>하하하, 그대도 레지스탕스에 가입하지 않겠나?</v>
          </cell>
        </row>
        <row r="1562">
          <cell r="A1562" t="str">
            <v>INN_DAKARIS_CONVERSATION05</v>
          </cell>
          <cell r="B1562" t="str">
            <v>자유를 위해 노력하는 것은 좋지만, 폭력적인 일은 좋아하지 않는다네.</v>
          </cell>
        </row>
        <row r="1563">
          <cell r="A1563" t="str">
            <v>INN_DAKARIS_GIFT02</v>
          </cell>
          <cell r="B1563" t="str">
            <v>아이고, 또 이렇게 선물을… 하하, 정말 고맙구나.</v>
          </cell>
        </row>
        <row r="1564">
          <cell r="A1564" t="str">
            <v>INN_KIRZE_CONNECT_GREETING_MAX</v>
          </cell>
          <cell r="B1564" t="str">
            <v>아…안녕? 새로운 인형을 만들어봤는데… 볼래?</v>
          </cell>
        </row>
        <row r="1565">
          <cell r="A1565" t="str">
            <v>INN_KIRZE_CONNECT_CONVERSATION01</v>
          </cell>
          <cell r="B1565" t="str">
            <v>전투를 좋아하진 않지만, 그래도…나 같은 희생자는, 더는 늘릴 수 없는걸.</v>
          </cell>
        </row>
        <row r="1566">
          <cell r="A1566" t="str">
            <v>INN_KIRZE_CONNECT_CONVERSATION02</v>
          </cell>
          <cell r="B1566" t="str">
            <v>식사는 많이 못 먹어. 몸이 이렇게 변해버린 이후로는…\n그래서 잘 먹는 사람을 보면 행복하면서도 부러워.</v>
          </cell>
        </row>
        <row r="1567">
          <cell r="A1567" t="str">
            <v>INN_KIRZE_CONNECT_CONVERSATION03</v>
          </cell>
          <cell r="B1567" t="str">
            <v>오늘은 몸이 좀 나른하고…살짝 졸리네.\n너무 오래 자는 거 같으면 나중에 깨워줘…\n혹시 못 일어날까 봐… 무서우니까…</v>
          </cell>
        </row>
        <row r="1568">
          <cell r="A1568" t="str">
            <v>INN_KIRZE_GREETING02</v>
          </cell>
          <cell r="B1568" t="str">
            <v>안녕, 오랜만이야…</v>
          </cell>
        </row>
        <row r="1569">
          <cell r="A1569" t="str">
            <v>INN_KIRZE_CONVERSATION04</v>
          </cell>
          <cell r="B1569" t="str">
            <v>밥이라도 같이 먹자고? 아하하…괜찮아, 난 구경만 할께.</v>
          </cell>
        </row>
        <row r="1570">
          <cell r="A1570" t="str">
            <v>INN_KIRZE_CONVERSATION05</v>
          </cell>
          <cell r="B1570" t="str">
            <v>위험에 빠진 사람을 보면…도와야겠다는 마음이 자동반사적으로 일어나.</v>
          </cell>
        </row>
        <row r="1571">
          <cell r="A1571" t="str">
            <v>INN_KIRZE_GIFT02</v>
          </cell>
          <cell r="B1571" t="str">
            <v>내 몸을 이루는 붉은 마정석…마법시약의 촉매로 사용하기에도 좋다고 들었어.</v>
          </cell>
        </row>
        <row r="1572">
          <cell r="A1572" t="str">
            <v>INN_REHARTNA_CONNECT_GREETING_MAX</v>
          </cell>
          <cell r="B1572" t="str">
            <v>앗! 어서 오세요! 마침 당신 이야기를 하던 참이에요.</v>
          </cell>
        </row>
        <row r="1573">
          <cell r="A1573" t="str">
            <v>INN_REHARTNA_CONNECT_CONVERSATION01</v>
          </cell>
          <cell r="B1573" t="str">
            <v>이 곡, 처음 듣는 것 같은데... 혹시 아는 곡이면 가르쳐줄래요?</v>
          </cell>
        </row>
        <row r="1574">
          <cell r="A1574" t="str">
            <v>INN_PANCIRONNE_CONNECT_GREETING_MAX</v>
          </cell>
          <cell r="B1574" t="str">
            <v>내 친구 테르시아야! 인사해! 안 보인다고? 여기 있잖아!</v>
          </cell>
        </row>
        <row r="1575">
          <cell r="A1575" t="str">
            <v>INN_PANCIRONNE_CONNECT_CONVERSATION01</v>
          </cell>
          <cell r="B1575" t="str">
            <v>특별히 넌 내 부하 시켜줄게!</v>
          </cell>
        </row>
        <row r="1576">
          <cell r="A1576" t="str">
            <v>INN_PANCIRONNE_CONNECT_CONVERSATION02</v>
          </cell>
          <cell r="B1576" t="str">
            <v>그거 알아!? 책에서 봤는데 세상엔 나랑 똑같은 사람이 여러 명 있데! 몇 명이나 될까? 한 명? 두 명? 세 명? 백 명!?</v>
          </cell>
        </row>
        <row r="1577">
          <cell r="A1577" t="str">
            <v>INN_PANCIRONNE_CONNECT_CONVERSATION03</v>
          </cell>
          <cell r="B1577" t="str">
            <v>내가 좋아하는 거? 테르시아랑 나! 그리고 너도 껴줄께!</v>
          </cell>
        </row>
        <row r="1578">
          <cell r="A1578" t="str">
            <v>INN_PANCIRONNE_GREETING02</v>
          </cell>
          <cell r="B1578" t="str">
            <v>꺄하!!! 나 기다린 거야!?</v>
          </cell>
        </row>
        <row r="1579">
          <cell r="A1579" t="str">
            <v>INN_PANCIRONNE_CONVERSATION04</v>
          </cell>
          <cell r="B1579" t="str">
            <v>아저씨 정도는 돼야 말을 들어주지~</v>
          </cell>
        </row>
        <row r="1580">
          <cell r="A1580" t="str">
            <v>INN_PANCIRONNE_CONVERSATION05</v>
          </cell>
          <cell r="B1580" t="str">
            <v>세상 모든 게 불타면 굉장히 밝고 아름답겠지?</v>
          </cell>
        </row>
        <row r="1581">
          <cell r="A1581" t="str">
            <v>INN_PANCIRONNE_GIFT02</v>
          </cell>
          <cell r="B1581" t="str">
            <v>이건 한정판이잖아!? 너 생각보다 좋은 녀석이구나!</v>
          </cell>
        </row>
        <row r="1582">
          <cell r="A1582" t="str">
            <v>INN_REHARTNA_CONNECT_CONVERSATION02</v>
          </cell>
          <cell r="B1582" t="str">
            <v>동료들과도 이렇게 떠들썩하게 지낼 수 있다면 좋을 텐데. 아쉽네요.</v>
          </cell>
        </row>
        <row r="1583">
          <cell r="A1583" t="str">
            <v>INN_REHARTNA_CONNECT_CONVERSATION03</v>
          </cell>
          <cell r="B1583" t="str">
            <v>레지스탕스에 들어가게 된 계기요? 아직은 비밀.</v>
          </cell>
        </row>
        <row r="1584">
          <cell r="A1584" t="str">
            <v>INN_REHARTNA_GREETING02</v>
          </cell>
          <cell r="B1584" t="str">
            <v>왔어요? 기다리고 있었어요! 이쪽에 자리 맡아놨어요!</v>
          </cell>
        </row>
        <row r="1585">
          <cell r="A1585" t="str">
            <v>INN_REHARTNA_CONVERSATION04</v>
          </cell>
          <cell r="B1585" t="str">
            <v>사실 편지를 전하러 떠날 때 마다 많이 무서워요. 들키면 저 혼자만 잘못 되는 게 아니니까...</v>
          </cell>
        </row>
        <row r="1586">
          <cell r="A1586" t="str">
            <v>INN_REHARTNA_CONVERSATION05</v>
          </cell>
          <cell r="B1586" t="str">
            <v>동료들한테 얼마나 도움이 되고 있을까 걱정되지만... 더 열심히 하면 괜찮겠죠?</v>
          </cell>
        </row>
        <row r="1587">
          <cell r="A1587" t="str">
            <v>INN_REHARTNA_GIFT02</v>
          </cell>
          <cell r="B1587" t="str">
            <v>매번 고마워요! 있죠, 당신은 뭘 좋아해요? 답례로 좋아하는 걸 주고 싶은데.</v>
          </cell>
        </row>
        <row r="1588">
          <cell r="A1588" t="str">
            <v>INN_KIBERA_CONNECT_GREETING_MAX</v>
          </cell>
          <cell r="B1588" t="str">
            <v>나는 누나처럼 놈에게 먹히지 않아… 어라, 너…\n들었어?</v>
          </cell>
        </row>
        <row r="1589">
          <cell r="A1589" t="str">
            <v>INN_KIBERA_CONNECT_CONVERSATION01</v>
          </cell>
          <cell r="B1589" t="str">
            <v>괜찮은 마검을 발견하면 일단 팔아보라고 흥정부터 해. 안 판다고 하면... 뭐… 음… 하하.</v>
          </cell>
        </row>
        <row r="1590">
          <cell r="A1590" t="str">
            <v>INN_KIBERA_CONNECT_CONVERSATION02</v>
          </cell>
          <cell r="B1590" t="str">
            <v>인연이라는 게, 악연이건 선연이건 자기 의지를 무시하고 이어져버려.\n그래서 귀찮지.</v>
          </cell>
        </row>
        <row r="1591">
          <cell r="A1591" t="str">
            <v>INN_KIBERA_CONNECT_CONVERSATION03</v>
          </cell>
          <cell r="B1591" t="str">
            <v>돌아갈 곳은… 이제 다른 사람의 집이 되어버렸거든.</v>
          </cell>
        </row>
        <row r="1592">
          <cell r="A1592" t="str">
            <v>INN_KIBERA_GREETING02</v>
          </cell>
          <cell r="B1592" t="str">
            <v>왔어? 뭐 먹을래? 내가 사줄게~</v>
          </cell>
        </row>
        <row r="1593">
          <cell r="A1593" t="str">
            <v>INN_KIBERA_CONVERSATION04</v>
          </cell>
          <cell r="B1593" t="str">
            <v>우리 멍청이들 말야? 꽤 좋아하는 편이야.\n바보는 보고 있으면 재미있어.</v>
          </cell>
        </row>
        <row r="1594">
          <cell r="A1594" t="str">
            <v>INN_KIBERA_CONVERSATION05</v>
          </cell>
          <cell r="B1594" t="str">
            <v>아저씨는 꽤 무섭거든, 잘못한게 있으면 바로 사과하는게 좋아.\n나? 나는... 봐서.</v>
          </cell>
        </row>
        <row r="1595">
          <cell r="A1595" t="str">
            <v>INN_KIBERA_GIFT02</v>
          </cell>
          <cell r="B1595" t="str">
            <v>어이쿠 이런 보잘것없는 걸 다…</v>
          </cell>
        </row>
        <row r="1596">
          <cell r="A1596" t="str">
            <v>INN_TAILY_CONNECT_GREETING_MAX</v>
          </cell>
          <cell r="B1596" t="str">
            <v>럭끼쓰똔을 찾는다면, 슈띠족은 수인사전의 가장 첫 페이지에 실리게 될 검미다!\n우리가 세계 최강이라는 것을 온 세상에 증명하는 것임미다!!!!</v>
          </cell>
        </row>
        <row r="1597">
          <cell r="A1597" t="str">
            <v>INN_TAILY_CONNECT_CONVERSATION01</v>
          </cell>
          <cell r="B1597" t="str">
            <v>이번에 나온 수인사전은 슈띠족의 페이지가 작년보다 무려 3페이지나 뒤로 갔슴미다!!!\n우리의 라이벌들이 출판사에 뇌물을 바친 게 분명함미다!!!</v>
          </cell>
        </row>
        <row r="1598">
          <cell r="A1598" t="str">
            <v>INN_TAILY_CONNECT_CONVERSATION02</v>
          </cell>
          <cell r="B1598" t="str">
            <v>명예를 중시하는 슈띠족의 전사들은 먹을 것 따위에 넘어가지 않슴미다!</v>
          </cell>
        </row>
        <row r="1599">
          <cell r="A1599" t="str">
            <v>INN_TAILY_CONNECT_CONVERSATION03</v>
          </cell>
          <cell r="B1599" t="str">
            <v>알쏭달쏭 보물책에서 최근 이곳을 찾아냈슴미다!\n보물책은 늘 좋은 것을 발견하게 해줌미다!\n이번에 찾아낸 보물은!! 바로!!! 당신이군요!!!</v>
          </cell>
        </row>
        <row r="1600">
          <cell r="A1600" t="str">
            <v>INN_TAILY_GREETING02</v>
          </cell>
          <cell r="B1600" t="str">
            <v>안녕하심미까?? 오늘도 등장한 끼사단장 때일리임미다~</v>
          </cell>
        </row>
        <row r="1601">
          <cell r="A1601" t="str">
            <v>INN_TAILY_CONVERSATION04</v>
          </cell>
          <cell r="B1601" t="str">
            <v>배가 고프군요!! 하는 수 없이 비상용 까자를 꺼내 먹어야겠슴미다!!</v>
          </cell>
        </row>
        <row r="1602">
          <cell r="A1602" t="str">
            <v>INN_TAILY_CONVERSATION05</v>
          </cell>
          <cell r="B1602" t="str">
            <v>주위에 당신을 괴롭히는 자가 있다면 말씀하심시요!\n슈띠족의 용맹함으로 적들을 쫓아내겠슴미다!</v>
          </cell>
        </row>
        <row r="1603">
          <cell r="A1603" t="str">
            <v>INN_TAILY_GIFT02</v>
          </cell>
          <cell r="B1603" t="str">
            <v>특별히 당신께는 제 머리를 두 번 정도 더 쓰다듬을 기회를 드리겠슴미다!</v>
          </cell>
        </row>
        <row r="1604">
          <cell r="A1604" t="str">
            <v>INN_XERAH_CONNECT_GREETING_MAX</v>
          </cell>
          <cell r="B1604" t="str">
            <v>다시 만나다니 우연이네요. 아니면, 필연이거나.</v>
          </cell>
        </row>
        <row r="1605">
          <cell r="A1605" t="str">
            <v>INN_XERAH_CONNECT_CONVERSATION01</v>
          </cell>
          <cell r="B1605" t="str">
            <v>어디나 부하직원은 바쁘답니다. 아, 물론 무슨 일을 하는지는 비밀이에요.</v>
          </cell>
        </row>
        <row r="1606">
          <cell r="A1606" t="str">
            <v>INN_XERAH_CONNECT_CONVERSATION02</v>
          </cell>
          <cell r="B1606" t="str">
            <v>천천히... 귀를 기울여보세요. 아무것도 안들린다구요? 그렇다면 다행이네요.</v>
          </cell>
        </row>
        <row r="1607">
          <cell r="A1607" t="str">
            <v>INN_XERAH_CONNECT_CONVERSATION03</v>
          </cell>
          <cell r="B1607" t="str">
            <v>혹시 좋은 그릇이 있는곳을 알고 계신가요? 음~ 예전에 하나 찾았었는데, 깨져버렸지 뭐에요.</v>
          </cell>
        </row>
        <row r="1608">
          <cell r="A1608" t="str">
            <v>INN_XERAH_GREETING02</v>
          </cell>
          <cell r="B1608" t="str">
            <v>후후, 이 무의미한 대화에서 재미를 느끼게 되다니.</v>
          </cell>
        </row>
        <row r="1609">
          <cell r="A1609" t="str">
            <v>INN_XERAH_CONVERSATION04</v>
          </cell>
          <cell r="B1609" t="str">
            <v>해가 지는 걸 막을 수 없듯이, 어둠이 오는 걸 막을 순 없죠.</v>
          </cell>
        </row>
        <row r="1610">
          <cell r="A1610" t="str">
            <v>INN_XERAH_CONVERSATION05</v>
          </cell>
          <cell r="B1610" t="str">
            <v>이 허무하고도 아름다운 세계를... 어떻게 망가뜨려 볼까? 아, 농담이에요.</v>
          </cell>
        </row>
        <row r="1611">
          <cell r="A1611" t="str">
            <v>INN_XERAH_GIFT02</v>
          </cell>
          <cell r="B1611" t="str">
            <v>제게 선물은 무의미하지만... 이상하네요. 이 감정은 뭘까요?</v>
          </cell>
        </row>
        <row r="1612">
          <cell r="A1612" t="str">
            <v>INN_EVAN_CONNECT_GREETING_MAX</v>
          </cell>
          <cell r="B1612" t="str">
            <v>아이고... 오늘따라 허리가 아픈걸...</v>
          </cell>
        </row>
        <row r="1613">
          <cell r="A1613" t="str">
            <v>INN_EVAN_CONNECT_CONVERSATION01</v>
          </cell>
          <cell r="B1613" t="str">
            <v>초록의 칭호는, 뛰어난 연구자에게만 주어지는 거야. 아주 명예로운 일이지.</v>
          </cell>
        </row>
        <row r="1614">
          <cell r="A1614" t="str">
            <v>INN_EVAN_CONNECT_CONVERSATION02</v>
          </cell>
          <cell r="B1614" t="str">
            <v xml:space="preserve">베로니카? 그 아이는 왜? 무슨 사이냐고?\n하하, 그냥 친구 사이랄까... 하하... </v>
          </cell>
        </row>
        <row r="1615">
          <cell r="A1615" t="str">
            <v>INN_EVAN_CONNECT_CONVERSATION03</v>
          </cell>
          <cell r="B1615" t="str">
            <v>나브는 귀엽지. 변덕스럽고 까탈스럽고 화도 많지만 애교도 많은...\n응? 칭찬인데?</v>
          </cell>
        </row>
        <row r="1616">
          <cell r="A1616" t="str">
            <v>INN_EVAN_GREETING02</v>
          </cell>
          <cell r="B1616" t="str">
            <v>안녕? 오늘은 어떤 주제로 토론해볼까?</v>
          </cell>
        </row>
        <row r="1617">
          <cell r="A1617" t="str">
            <v>INN_EVAN_CONVERSATION04</v>
          </cell>
          <cell r="B1617" t="str">
            <v>어둠의 힘이 강해지는 날엔 아직도 몸이 쑤신단 말이지... 하하.</v>
          </cell>
        </row>
        <row r="1618">
          <cell r="A1618" t="str">
            <v>INN_EVAN_CONVERSATION05</v>
          </cell>
          <cell r="B1618" t="str">
            <v>혼혈이라서 우여곡절도 꽤 많이 겪었지만, 난 내 삶에 만족하고 있어. 불편하다고 무조건 나쁜 건 아니야.</v>
          </cell>
        </row>
        <row r="1619">
          <cell r="A1619" t="str">
            <v>INN_EVAN_GIFT02</v>
          </cell>
          <cell r="B1619" t="str">
            <v>좋은 연구 소재가 되겠는걸. 고마워.</v>
          </cell>
        </row>
        <row r="1620">
          <cell r="A1620" t="str">
            <v>INN_DARKLORDKASEL_CONNECT_GREETING_MAX</v>
          </cell>
          <cell r="B1620" t="str">
            <v>파괴, 죽음... 그 이상의 자비는 없다.</v>
          </cell>
        </row>
        <row r="1621">
          <cell r="A1621" t="str">
            <v>INN_DARKLORDKASEL_CONNECT_CONVERSATION01</v>
          </cell>
          <cell r="B1621" t="str">
            <v>루아의 기둥을 부수는 것이 나의 목적, 나의 삶...</v>
          </cell>
        </row>
        <row r="1622">
          <cell r="A1622" t="str">
            <v>INN_DARKLORDKASEL_CONNECT_CONVERSATION02</v>
          </cell>
          <cell r="B1622" t="str">
            <v>너는... 내... 곁에... 서지...마...</v>
          </cell>
        </row>
        <row r="1623">
          <cell r="A1623" t="str">
            <v>INN_DARKLORDKASEL_CONNECT_CONVERSATION03</v>
          </cell>
          <cell r="B1623" t="str">
            <v>어둠에 물든 정신은 되돌릴 수 없어... 어떤 형태로든.</v>
          </cell>
        </row>
        <row r="1624">
          <cell r="A1624" t="str">
            <v>INN_DARKLORDKASEL_GREETING02</v>
          </cell>
          <cell r="B1624" t="str">
            <v>......</v>
          </cell>
        </row>
        <row r="1625">
          <cell r="A1625" t="str">
            <v>INN_DARKLORDKASEL_CONVERSATION04</v>
          </cell>
          <cell r="B1625" t="str">
            <v>무엇에서 벗어나려 하는가? 벗어날 수 있다고... 믿는가...</v>
          </cell>
        </row>
        <row r="1626">
          <cell r="A1626" t="str">
            <v>INN_DARKLORDKASEL_GIFT02</v>
          </cell>
          <cell r="B1626" t="str">
            <v>...과하군.</v>
          </cell>
        </row>
        <row r="1627">
          <cell r="A1627" t="str">
            <v>INN_FALLENFREY_CONNECT_GREETING_MAX</v>
          </cell>
          <cell r="B1627" t="str">
            <v>당신도 구원이 필요한가요?</v>
          </cell>
        </row>
        <row r="1628">
          <cell r="A1628" t="str">
            <v>INN_FALLENFREY_CONNECT_CONVERSATION01</v>
          </cell>
          <cell r="B1628" t="str">
            <v>이제 그 꿈은 꾸지 않아요. 하얀 날개의 그사람은... 나였으니까.</v>
          </cell>
        </row>
        <row r="1629">
          <cell r="A1629" t="str">
            <v>INN_FALLENFREY_CONNECT_CONVERSATION02</v>
          </cell>
          <cell r="B1629" t="str">
            <v>여신 같은 거, 다신 속지 않을 거야...! 나한테 말 걸지 마!!</v>
          </cell>
        </row>
        <row r="1630">
          <cell r="A1630" t="str">
            <v>INN_FALLENFREY_CONNECT_CONVERSATION03</v>
          </cell>
          <cell r="B1630" t="str">
            <v>카셀... 카셀만이 나의 전부야... 카셀... 나를 떠나지 마...</v>
          </cell>
        </row>
        <row r="1631">
          <cell r="A1631" t="str">
            <v>INN_FALLENFREY_GREETING02</v>
          </cell>
          <cell r="B1631" t="str">
            <v>응, 우리는 앞으로도 계속 함께야...</v>
          </cell>
        </row>
        <row r="1632">
          <cell r="A1632" t="str">
            <v>INN_FALLENFREY_CONVERSATION04</v>
          </cell>
          <cell r="B1632" t="str">
            <v>빛의 힘에 의존하지 않을 거예요. 빛으로는 카셀을 구하지 못해요.</v>
          </cell>
        </row>
        <row r="1633">
          <cell r="A1633" t="str">
            <v>INN_FALLENFREY_CONVERSATION05</v>
          </cell>
          <cell r="B1633" t="str">
            <v>후회요? 무엇이요? 왜 후회를 해야하나요?</v>
          </cell>
        </row>
        <row r="1634">
          <cell r="A1634" t="str">
            <v>INN_FALLENFREY_GIFT02</v>
          </cell>
          <cell r="B1634" t="str">
            <v>이게 저의 자비예요.</v>
          </cell>
        </row>
        <row r="1635">
          <cell r="A1635" t="str">
            <v>INN_HILDA_CONNECT_GREETING_MAX</v>
          </cell>
          <cell r="B1635" t="str">
            <v>...왔나.</v>
          </cell>
        </row>
        <row r="1636">
          <cell r="A1636" t="str">
            <v>INN_HILDA_CONNECT_CONVERSATION01</v>
          </cell>
          <cell r="B1636" t="str">
            <v>왕국의 위치는 발설할 수 없으니 묻지 마라. 넌 왕국의 백성도 아니지 않나.</v>
          </cell>
        </row>
        <row r="1637">
          <cell r="A1637" t="str">
            <v>INN_HILDA_CONNECT_CONVERSATION02</v>
          </cell>
          <cell r="B1637" t="str">
            <v>이곳도 나의 왕께서 지키신 왕국과 같다. 인간의 온기가 느껴지는... 따뜻한 장소다.</v>
          </cell>
        </row>
        <row r="1638">
          <cell r="A1638" t="str">
            <v>INN_HILDA_CONNECT_CONVERSATION03</v>
          </cell>
          <cell r="B1638" t="str">
            <v>조금만 기다려주세요, 나의 왕. 반드시... 여신들을 몰아내고 당신께서 꿈꾸신 내일을 밝히겠습니다.</v>
          </cell>
        </row>
        <row r="1639">
          <cell r="A1639" t="str">
            <v>INN_HILDA_GREETING02</v>
          </cell>
          <cell r="B1639" t="str">
            <v>한가한가 보군.</v>
          </cell>
        </row>
        <row r="1640">
          <cell r="A1640" t="str">
            <v>INN_HILDA_CONVERSATION04</v>
          </cell>
          <cell r="B1640" t="str">
            <v>감히 세계의 안녕과 나의 왕을 천칭에 올려 선택하란 건가? 당연히 나의 왕이다.\n하지만... 그분은 그걸 바라지 않으시겠지…</v>
          </cell>
        </row>
        <row r="1641">
          <cell r="A1641" t="str">
            <v>INN_HILDA_CONVERSATION05</v>
          </cell>
          <cell r="B1641" t="str">
            <v>12호. 그때의 기록을 한 번 더 출력해 줘. 그분의 의지에 담긴 따스함을 잊지 않도록...</v>
          </cell>
        </row>
        <row r="1642">
          <cell r="A1642" t="str">
            <v>INN_HILDA_GIFT02</v>
          </cell>
          <cell r="B1642" t="str">
            <v>...호의는 감사히 받지.</v>
          </cell>
        </row>
        <row r="1643">
          <cell r="A1643" t="str">
            <v>INN_ISOLET_CONNECT_GREETING_MAX</v>
          </cell>
          <cell r="B1643" t="str">
            <v xml:space="preserve">이 정도 되면.. 당신을 믿어도 되는 걸까.. </v>
          </cell>
        </row>
        <row r="1644">
          <cell r="A1644" t="str">
            <v>INN_ISOLET_CONNECT_CONVERSATION01</v>
          </cell>
          <cell r="B1644" t="str">
            <v>로제는 내가 일을 마치고 복귀할 때면 항상 슬픔을 감춘 밝은 얼굴로 나를 위로해 주곤 했지. 어느샌가 사람을 죽이는 것에 무덤덤해지긴 했지만... 나는 로제의 그 모습들을 잊지 않았어.. </v>
          </cell>
        </row>
        <row r="1645">
          <cell r="A1645" t="str">
            <v>INN_ISOLET_CONNECT_CONVERSATION02</v>
          </cell>
          <cell r="B1645" t="str">
            <v>오펠리아는 자신의 커다란 힘을 스스로 자각하는 법을 배워야해, 그녀의 운명은 나와는 다르게 너무나도 크고 밝게 빛나는 것이니까.. 가끔 걱정에 그 아이 몰래 멀찌감치에서 바라보고 올 때가 있긴 해. </v>
          </cell>
        </row>
        <row r="1646">
          <cell r="A1646" t="str">
            <v>INN_ISOLET_CONNECT_CONVERSATION03</v>
          </cell>
          <cell r="B1646" t="str">
            <v>신기라는 것은 인간뿐만 아니라 국가 또한 탐욕에 물들게 만들어 버리는 물건, 그것이 정작 무엇을 위해 만들어진 것인지 관심도 없이. 인간들은 그저 신기의 힘에 취해 그것을 차지하려고만 하지. </v>
          </cell>
        </row>
        <row r="1647">
          <cell r="A1647" t="str">
            <v>INN_ISOLET_GREETING02</v>
          </cell>
          <cell r="B1647" t="str">
            <v>하, 말을 해도 듣지 않는군. 혹시 날 알고있나? </v>
          </cell>
        </row>
        <row r="1648">
          <cell r="A1648" t="str">
            <v>INN_ISOLET_CONVERSATION04</v>
          </cell>
          <cell r="B1648" t="str">
            <v>나에 대해 묻지않았으면 한다. 답을 기대하지도 말고. </v>
          </cell>
        </row>
        <row r="1649">
          <cell r="A1649" t="str">
            <v>INN_ISOLET_CONVERSATION05</v>
          </cell>
          <cell r="B1649" t="str">
            <v>사람을 귀찮게 하는 취미가 있군. </v>
          </cell>
        </row>
        <row r="1650">
          <cell r="A1650" t="str">
            <v>INN_ISOLET_GIFT02</v>
          </cell>
          <cell r="B1650" t="str">
            <v>…계속, 나에게 이런 것을 줘봐야. </v>
          </cell>
        </row>
        <row r="1651">
          <cell r="A1651" t="str">
            <v>INN_REBELCLAUSE_CONNECT_GREETING_MAX</v>
          </cell>
          <cell r="B1651" t="str">
            <v>다시 만났군.</v>
          </cell>
        </row>
        <row r="1652">
          <cell r="A1652" t="str">
            <v>INN_REBELCLAUSE_CONNECT_CONVERSATION01</v>
          </cell>
          <cell r="B1652" t="str">
            <v>스스로 부끄럽지 않은 신념을 정의라 생각했다. 하지만 그 신념을 잘 지켜냈던 걸까... 그 아이들에게 정의로운 모습을 보여줬을까? 모르겠어.</v>
          </cell>
        </row>
        <row r="1653">
          <cell r="A1653" t="str">
            <v>INN_REBELCLAUSE_CONNECT_CONVERSATION02</v>
          </cell>
          <cell r="B1653" t="str">
            <v>많은 것들을 하고 싶었던 게 아니야. 그저 소중한 사람들을 지키고 싶었다. 나를 가족이라 불러주는 동생들을.</v>
          </cell>
        </row>
        <row r="1654">
          <cell r="A1654" t="str">
            <v>INN_REBELCLAUSE_CONNECT_CONVERSATION03</v>
          </cell>
          <cell r="B1654" t="str">
            <v>정작 가족은 지키지 못했으면서 수호 기사라 불리다니... 부끄러운 일이지.</v>
          </cell>
        </row>
        <row r="1655">
          <cell r="A1655" t="str">
            <v>INN_REBELCLAUSE_GREETING02</v>
          </cell>
          <cell r="B1655" t="str">
            <v>휴식은 필요하지. 여기 앉겠나.</v>
          </cell>
        </row>
        <row r="1656">
          <cell r="A1656" t="str">
            <v>INN_REBELCLAUSE_CONVERSATION04</v>
          </cell>
          <cell r="B1656" t="str">
            <v>늘 함께라고 생각했었다. 어리석게도... 가장 그 아이들이 날 필요로 할 때는, 곁에 있어주지 못했으면서.</v>
          </cell>
        </row>
        <row r="1657">
          <cell r="A1657" t="str">
            <v>INN_REBELCLAUSE_CONVERSATION05</v>
          </cell>
          <cell r="B1657" t="str">
            <v>못난 형이지만, 만나러 가야 해. 또 카셀과 프레이를 기다리게 할 수는 없어.</v>
          </cell>
        </row>
        <row r="1658">
          <cell r="A1658" t="str">
            <v>INN_REBELCLAUSE_GIFT02</v>
          </cell>
          <cell r="B1658" t="str">
            <v>이런 걸 다... 격려의 의미로 받아들이지.</v>
          </cell>
        </row>
        <row r="1659">
          <cell r="A1659" t="str">
            <v>INN_GREMORY_CONNECT_GREETING_MAX</v>
          </cell>
          <cell r="B1659" t="str">
            <v>...응? 이제 얼굴 정도는 기억하고 있어.</v>
          </cell>
        </row>
        <row r="1660">
          <cell r="A1660" t="str">
            <v>INN_GREMORY_CONNECT_CONVERSATION01</v>
          </cell>
          <cell r="B1660" t="str">
            <v>침묵은 좋은 징조야. 일하지 않아도 되니까…</v>
          </cell>
        </row>
        <row r="1661">
          <cell r="A1661" t="str">
            <v>INN_GREMORY_CONNECT_CONVERSATION02</v>
          </cell>
          <cell r="B1661" t="str">
            <v>남의 일에 엮이는 건 질색이지만… 좀 거들라고 했으니 어쩔수 없네…</v>
          </cell>
        </row>
        <row r="1662">
          <cell r="A1662" t="str">
            <v>INN_GREMORY_CONNECT_CONVERSATION03</v>
          </cell>
          <cell r="B1662" t="str">
            <v>계시가 있으면 일할 수 밖에 없어. 마족으로 태어난 이상 그 여자의 말을 거스르는 건 할 수 없으니까…</v>
          </cell>
        </row>
        <row r="1663">
          <cell r="A1663" t="str">
            <v>INN_GREMORY_GREETING02</v>
          </cell>
          <cell r="B1663" t="str">
            <v>뭐야…? 나중에 말해… 이제 잘 거니까…</v>
          </cell>
        </row>
        <row r="1664">
          <cell r="A1664" t="str">
            <v>INN_GREMORY_CONVERSATION04</v>
          </cell>
          <cell r="B1664" t="str">
            <v>쉬라고 있는 곳에서 쉬는 게 뭐가 나빠?</v>
          </cell>
        </row>
        <row r="1665">
          <cell r="A1665" t="str">
            <v>INN_GREMORY_CONVERSATION05</v>
          </cell>
          <cell r="B1665" t="str">
            <v>일은 약한 녀석들이나 하는 거야.</v>
          </cell>
        </row>
        <row r="1666">
          <cell r="A1666" t="str">
            <v>INN_GREMORY_GIFT02</v>
          </cell>
          <cell r="B1666" t="str">
            <v>자꾸 귀찮게 할 거야?</v>
          </cell>
        </row>
        <row r="1667">
          <cell r="A1667" t="str">
            <v>INN_RIHEET_CONNECT_GREETING_MAX</v>
          </cell>
          <cell r="B1667" t="str">
            <v>…그래, 오랜만이군.</v>
          </cell>
        </row>
        <row r="1668">
          <cell r="A1668" t="str">
            <v>INN_RIHEET_CONNECT_CONVERSATION01</v>
          </cell>
          <cell r="B1668" t="str">
            <v>…이곳이 내가 살던 세계가 아닌, 다른 세계라는 게 실감이 되는군.</v>
          </cell>
        </row>
        <row r="1669">
          <cell r="A1669" t="str">
            <v>INN_RIHEET_CONNECT_CONVERSATION02</v>
          </cell>
          <cell r="B1669" t="str">
            <v>나의 세계로 언제 돌아갈 수 있을지는 모르겠지만…그때까지는, 부탁한다.</v>
          </cell>
        </row>
        <row r="1670">
          <cell r="A1670" t="str">
            <v>INN_RIHEET_CONNECT_CONVERSATION03</v>
          </cell>
          <cell r="B1670" t="str">
            <v>인간은 싫지만…그래, 몇 명은 그렇게 나쁘지도 않은 것 같군.</v>
          </cell>
        </row>
        <row r="1671">
          <cell r="A1671" t="str">
            <v>INN_RIHEET_GREETING02</v>
          </cell>
          <cell r="B1671" t="str">
            <v>…왔나? 건강해 보이는군.</v>
          </cell>
        </row>
        <row r="1672">
          <cell r="A1672" t="str">
            <v>INN_RIHEET_CONVERSATION04</v>
          </cell>
          <cell r="B1672" t="str">
            <v>…리피네는 왔었나?</v>
          </cell>
        </row>
        <row r="1673">
          <cell r="A1673" t="str">
            <v>INN_RIHEET_CONVERSATION05</v>
          </cell>
          <cell r="B1673" t="str">
            <v>우리 세계도 이런 모습이 될 수 있다면…아니, 아무것도 아니다.</v>
          </cell>
        </row>
        <row r="1674">
          <cell r="A1674" t="str">
            <v>INN_RIHEET_GIFT02</v>
          </cell>
          <cell r="B1674" t="str">
            <v>…고맙다. 감사히 받도록 하지.</v>
          </cell>
        </row>
        <row r="1675">
          <cell r="A1675" t="str">
            <v>INN_RIPINE_CONNECT_GREETING_MAX</v>
          </cell>
          <cell r="B1675" t="str">
            <v>…오늘은 한가로운가 봐? 편히 쉬다가.</v>
          </cell>
        </row>
        <row r="1676">
          <cell r="A1676" t="str">
            <v>INN_RIPINE_CONNECT_CONVERSATION01</v>
          </cell>
          <cell r="B1676" t="str">
            <v>인간이 별로 없는 날에는, 이렇게 와서 차를 마시곤 해.</v>
          </cell>
        </row>
        <row r="1677">
          <cell r="A1677" t="str">
            <v>INN_RIPINE_CONNECT_CONVERSATION02</v>
          </cell>
          <cell r="B1677" t="str">
            <v>일없는 날에는 여유롭게 책을 읽는 것도 나쁘진 않지.</v>
          </cell>
        </row>
        <row r="1678">
          <cell r="A1678" t="str">
            <v>INN_RIPINE_CONNECT_CONVERSATION03</v>
          </cell>
          <cell r="B1678" t="str">
            <v>글 쓰는 건…재밌지만, 요즘은 그럴 시간이 없어.</v>
          </cell>
        </row>
        <row r="1679">
          <cell r="A1679" t="str">
            <v>INN_RIPINE_GREETING02</v>
          </cell>
          <cell r="B1679" t="str">
            <v>…음? 여기서 또 보는구나.</v>
          </cell>
        </row>
        <row r="1680">
          <cell r="A1680" t="str">
            <v>INN_RIPINE_CONVERSATION04</v>
          </cell>
          <cell r="B1680" t="str">
            <v>오빠는…왔었어?</v>
          </cell>
        </row>
        <row r="1681">
          <cell r="A1681" t="str">
            <v>INN_RIPINE_CONVERSATION05</v>
          </cell>
          <cell r="B1681" t="str">
            <v>이 세계는…뭔가 더 부드럽고, 따듯한 느낌이야.</v>
          </cell>
        </row>
        <row r="1682">
          <cell r="A1682" t="str">
            <v>INN_RIPINE_GIFT02</v>
          </cell>
          <cell r="B1682" t="str">
            <v>고마워. 음…잘 쓸게.</v>
          </cell>
        </row>
        <row r="1683">
          <cell r="A1683" t="str">
            <v>INN_ZLUCIKIEL_CONNECT_GREETING_MAX</v>
          </cell>
          <cell r="B1683" t="str">
            <v>여기에 있었나.</v>
          </cell>
        </row>
        <row r="1684">
          <cell r="A1684" t="str">
            <v>INN_ZLUCIKIEL_CONNECT_CONVERSATION01</v>
          </cell>
          <cell r="B1684" t="str">
            <v>붉은 번개가 약해진 이유엔 관심 없다. 이전처럼, 이전보다 더 강해질 방법이라면 몰라도.</v>
          </cell>
        </row>
        <row r="1685">
          <cell r="A1685" t="str">
            <v>INN_ZLUCIKIEL_CONNECT_CONVERSATION02</v>
          </cell>
          <cell r="B1685" t="str">
            <v>다른 태초의 마족들? 큰 관심은 없다.</v>
          </cell>
        </row>
        <row r="1686">
          <cell r="A1686" t="str">
            <v>INN_ZLUCIKIEL_CONNECT_CONVERSATION03</v>
          </cell>
          <cell r="B1686" t="str">
            <v>그녀와 닮은 구석이라곤 하나도 없던데... 이상하군. 인간들은 부모 양쪽을 다 닮는다고 했는데.</v>
          </cell>
        </row>
        <row r="1687">
          <cell r="A1687" t="str">
            <v>INN_ZLUCIKIEL_GREETING02</v>
          </cell>
          <cell r="B1687" t="str">
            <v>그래.</v>
          </cell>
        </row>
        <row r="1688">
          <cell r="A1688" t="str">
            <v>INN_ZLUCIKIEL_CONVERSATION04</v>
          </cell>
          <cell r="B1688" t="str">
            <v>인간 세상은 빨리 변하는군. 그런데도 지루하다는 점은 한결같지만.</v>
          </cell>
        </row>
        <row r="1689">
          <cell r="A1689" t="str">
            <v>INN_ZLUCIKIEL_CONVERSATION05</v>
          </cell>
          <cell r="B1689" t="str">
            <v>내가 전력을 다하면 어떻게 되냐고? 글쎄. 나도 궁금하군.</v>
          </cell>
        </row>
        <row r="1690">
          <cell r="A1690" t="str">
            <v>INN_ZLUCIKIEL_GIFT02</v>
          </cell>
          <cell r="B1690" t="str">
            <v>...일단 받아두지.</v>
          </cell>
        </row>
        <row r="1691">
          <cell r="A1691" t="str">
            <v>INN_SHAKMEH_CONNECT_GREETING_MAX</v>
          </cell>
          <cell r="B1691" t="str">
            <v>힘은 빌려주지. 어둠을 감당할 수 있다면.</v>
          </cell>
        </row>
        <row r="1692">
          <cell r="A1692" t="str">
            <v>INN_SHAKMEH_CONNECT_CONVERSATION01</v>
          </cell>
          <cell r="B1692" t="str">
            <v>그 인형이 무슨 생각을 하든 관심 없다. 전부 이용해주지.</v>
          </cell>
        </row>
        <row r="1693">
          <cell r="A1693" t="str">
            <v>INN_SHAKMEH_CONNECT_CONVERSATION02</v>
          </cell>
          <cell r="B1693" t="str">
            <v>아에기나… 그곳만 사라진다면 나는 진정으로 자유로워질 수 있다.</v>
          </cell>
        </row>
        <row r="1694">
          <cell r="A1694" t="str">
            <v>INN_SHAKMEH_CONNECT_CONVERSATION03</v>
          </cell>
          <cell r="B1694" t="str">
            <v>…그가 진정 날 아꼈다면, 나의 지난날은 대체…</v>
          </cell>
        </row>
        <row r="1695">
          <cell r="A1695" t="str">
            <v>INN_SHAKMEH_GREETING02</v>
          </cell>
          <cell r="B1695" t="str">
            <v>질리지도 않고 찾아오는군.</v>
          </cell>
        </row>
        <row r="1696">
          <cell r="A1696" t="str">
            <v>INN_SHAKMEH_CONVERSATION04</v>
          </cell>
          <cell r="B1696" t="str">
            <v>더 큰 힘이, 더 큰 어둠이 내 손에 들어오기만 한다면…</v>
          </cell>
        </row>
        <row r="1697">
          <cell r="A1697" t="str">
            <v>INN_SHAKMEH_CONVERSATION05</v>
          </cell>
          <cell r="B1697" t="str">
            <v>언제까지고 그의 그늘에 가려져 있을 생각은 없다.</v>
          </cell>
        </row>
        <row r="1698">
          <cell r="A1698" t="str">
            <v>INN_SHAKMEH_GIFT02</v>
          </cell>
          <cell r="B1698" t="str">
            <v>...달리 도움되는 물건은 아니다만, 갖고는 있겠다.</v>
          </cell>
        </row>
        <row r="1699">
          <cell r="A1699" t="str">
            <v>INN_ESTELLE_CONNECT_GREETING_MAX</v>
          </cell>
          <cell r="B1699" t="str">
            <v>멀리 떠나기 좋은 날씨예요! 준비운동은 확실하게 해두세요! </v>
          </cell>
        </row>
        <row r="1700">
          <cell r="A1700" t="str">
            <v>INN_ESTELLE_CONNECT_CONVERSATION01</v>
          </cell>
          <cell r="B1700" t="str">
            <v>헤헤. 제 안내가 도움이 되고 있을까요?</v>
          </cell>
        </row>
        <row r="1701">
          <cell r="A1701" t="str">
            <v>INN_ESTELLE_CONNECT_CONVERSATION02</v>
          </cell>
          <cell r="B1701" t="str">
            <v>응원의 힘은 대단해요! 불가능도 가능으로 만들어 버린다구요!</v>
          </cell>
        </row>
        <row r="1702">
          <cell r="A1702" t="str">
            <v>INN_ESTELLE_CONNECT_CONVERSATION03</v>
          </cell>
          <cell r="B1702" t="str">
            <v>혼자 여행할 때 최고의 동료는, 역시 시원한 바람이죠.</v>
          </cell>
        </row>
        <row r="1703">
          <cell r="A1703" t="str">
            <v>INN_ESTELLE_GREETING02</v>
          </cell>
          <cell r="B1703" t="str">
            <v>오셨군요! 오늘은 어디로 가실 예정인가요? 대륙 끝까지 동행하겠습니닷-! </v>
          </cell>
        </row>
        <row r="1704">
          <cell r="A1704" t="str">
            <v>INN_ESTELLE_CONVERSATION04</v>
          </cell>
          <cell r="B1704" t="str">
            <v>제 안내에 대한 보수는, 용사님의 미소 한 번이면 충분해요! </v>
          </cell>
        </row>
        <row r="1705">
          <cell r="A1705" t="str">
            <v>INN_ESTELLE_CONVERSATION05</v>
          </cell>
          <cell r="B1705" t="str">
            <v>아자! 아자! 아자앗!! 오늘도 전력을 다해 응원할게요!! </v>
          </cell>
        </row>
        <row r="1706">
          <cell r="A1706" t="str">
            <v>INN_ESTELLE_GIFT02</v>
          </cell>
          <cell r="B1706" t="str">
            <v>네? 제 선물이요? 이럴 수가.... 용사님의 물약과 갑옷과 무기는 모두 세팅하신 거죠? 그렇다면 감사히 받을게요! 야호-! </v>
          </cell>
        </row>
        <row r="1707">
          <cell r="A1707" t="str">
            <v>INN_ISAIAH_CONNECT_GREETING_MAX</v>
          </cell>
          <cell r="B1707" t="str">
            <v>가르침은 여기 까지겠군요.</v>
          </cell>
        </row>
        <row r="1708">
          <cell r="A1708" t="str">
            <v>INN_ISAIAH_CONNECT_CONVERSATION01</v>
          </cell>
          <cell r="B1708" t="str">
            <v>모든 생명들은 죽음을 피해 갈 수 없습니다. 그것이 자연스러운 순리지요.</v>
          </cell>
        </row>
        <row r="1709">
          <cell r="A1709" t="str">
            <v>INN_ISAIAH_CONNECT_CONVERSATION02</v>
          </cell>
          <cell r="B1709" t="str">
            <v>저의 형제들… 같은 신의 계시를 실현하는 사도들에 더 가깝지요. 하지만 그들 역시 어머니께서 안배해 주신 존재들이니. 어찌 사랑스럽지 않을까요.</v>
          </cell>
        </row>
        <row r="1710">
          <cell r="A1710" t="str">
            <v>INN_ISAIAH_CONNECT_CONVERSATION03</v>
          </cell>
          <cell r="B1710" t="str">
            <v>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v>
          </cell>
        </row>
        <row r="1711">
          <cell r="A1711" t="str">
            <v>INN_ISAIAH_GREETING02</v>
          </cell>
          <cell r="B1711" t="str">
            <v>어서 오세요. 어머니께 기도를 올리던 중이었답니다.</v>
          </cell>
        </row>
        <row r="1712">
          <cell r="A1712" t="str">
            <v>INN_ISAIAH_CONVERSATION04</v>
          </cell>
          <cell r="B1712" t="str">
            <v>아아, 이 정도라면 그대도 깨우친 자라 할 수 있겠지요.</v>
          </cell>
        </row>
        <row r="1713">
          <cell r="A1713" t="str">
            <v>INN_ISAIAH_CONVERSATION05</v>
          </cell>
          <cell r="B1713" t="str">
            <v>약속의 아이들 만큼이나 믿음직한 존재… 그게 바로 당신이랍니다.</v>
          </cell>
        </row>
        <row r="1714">
          <cell r="A1714" t="str">
            <v>INN_ISAIAH_GIFT02</v>
          </cell>
          <cell r="B1714" t="str">
            <v>또 새로운 걸 주시는 건가요? 어쩜… 선행을 베푸는 모습도 보기 좋네요.</v>
          </cell>
        </row>
        <row r="1715">
          <cell r="A1715" t="str">
            <v>INN_MAY_INNIDLE01</v>
          </cell>
          <cell r="B1715" t="str">
            <v>음...역시 유노 언니의 음식은 일품...! 이건 잘 팔릴 각이야!</v>
          </cell>
        </row>
        <row r="1716">
          <cell r="A1716" t="str">
            <v>INN_MAY_CONNECT_GREETING_MAX</v>
          </cell>
          <cell r="B1716" t="str">
            <v>오르벨 최고의 부자가 되기 위해, 오늘도 노력 중입니다!</v>
          </cell>
        </row>
        <row r="1717">
          <cell r="A1717" t="str">
            <v>INN_MAY_CONNECT_CONVERSATION01</v>
          </cell>
          <cell r="B1717" t="str">
            <v>오늘은 엘리도라 숲 중반부까지 물건을 찾아 들어가 볼 생각이에요!</v>
          </cell>
        </row>
        <row r="1718">
          <cell r="A1718" t="str">
            <v>INN_MAY_CONNECT_CONVERSATION02</v>
          </cell>
          <cell r="B1718" t="str">
            <v>요즘은 옷을 만들거나 수선하는데 취미가 생겼어요. 기회가 생기면 당신의 옷도 만들어 줄게요.</v>
          </cell>
        </row>
        <row r="1719">
          <cell r="A1719" t="str">
            <v>INN_MAY_CONNECT_CONVERSATION03</v>
          </cell>
          <cell r="B1719" t="str">
            <v>아에기나 사막에서 보물이 나왔다는데 알고 계세요?</v>
          </cell>
        </row>
        <row r="1720">
          <cell r="A1720" t="str">
            <v>INN_MAY_GREETING02</v>
          </cell>
          <cell r="B1720" t="str">
            <v>앗! 어서 오세요 손님! 아, 아니다! 여긴 여관이었지.</v>
          </cell>
        </row>
        <row r="1721">
          <cell r="A1721" t="str">
            <v>INN_MAY_CONVERSATION04</v>
          </cell>
          <cell r="B1721" t="str">
            <v>저희 상점에도 들려주실 거죠?</v>
          </cell>
        </row>
        <row r="1722">
          <cell r="A1722" t="str">
            <v>INN_MAY_CONVERSATION05</v>
          </cell>
          <cell r="B1722" t="str">
            <v>유노씨의 음식은 정말 맛있어요!</v>
          </cell>
        </row>
        <row r="1723">
          <cell r="A1723" t="str">
            <v>INN_MAY_GIFT02</v>
          </cell>
          <cell r="B1723" t="str">
            <v>헤헷! 고맙습니다!</v>
          </cell>
        </row>
        <row r="1724">
          <cell r="A1724" t="str">
            <v>INN_GLADI_INNIDLE01</v>
          </cell>
          <cell r="B1724" t="str">
            <v>으음, 개다래나무 향이 아직도…</v>
          </cell>
        </row>
        <row r="1725">
          <cell r="A1725" t="str">
            <v>INN_GLADI_CONNECT_GREETING_MAX</v>
          </cell>
          <cell r="B1725" t="str">
            <v>여어, 친구! 이리로 와서 앉으라고!!</v>
          </cell>
        </row>
        <row r="1726">
          <cell r="A1726" t="str">
            <v>INN_GLADI_CONNECT_CONVERSATION01</v>
          </cell>
          <cell r="B1726" t="str">
            <v>캬- 주먹이 상대를 부수는 그 순간! 얼마나 짜릿한지!</v>
          </cell>
        </row>
        <row r="1727">
          <cell r="A1727" t="str">
            <v>INN_GLADI_CONNECT_CONVERSATION02</v>
          </cell>
          <cell r="B1727" t="str">
            <v>나는 우리 부족에서도 좀 날래고 센 편이야. 그러고 보니 다들 뭐 하고 지내려나?</v>
          </cell>
        </row>
        <row r="1728">
          <cell r="A1728" t="str">
            <v>INN_GLADI_CONNECT_CONVERSATION03</v>
          </cell>
          <cell r="B1728" t="str">
            <v>아무도 안 사는 개다래나무를 뭐 하러 사들이느냐고? 뭔 소리야, 이거 전부 내가 쓰는 건데?</v>
          </cell>
        </row>
        <row r="1729">
          <cell r="A1729" t="str">
            <v>INN_GLADI_GREETING02</v>
          </cell>
          <cell r="B1729" t="str">
            <v>으음? 여어, 건강한가!</v>
          </cell>
        </row>
        <row r="1730">
          <cell r="A1730" t="str">
            <v>INN_GLADI_CONVERSATION04</v>
          </cell>
          <cell r="B1730" t="str">
            <v>이 개다래나무가 말이야, 와- 진짜 이 냄새는 진짜... 와-!</v>
          </cell>
        </row>
        <row r="1731">
          <cell r="A1731" t="str">
            <v>INN_GLADI_CONVERSATION05</v>
          </cell>
          <cell r="B1731" t="str">
            <v>여! 결투장이 아니라 여기서 보니까 색다른데?</v>
          </cell>
        </row>
        <row r="1732">
          <cell r="A1732" t="str">
            <v>INN_GLADI_GIFT02</v>
          </cell>
          <cell r="B1732" t="str">
            <v>이야! 고마워! 너, 좋은 녀석이구나!</v>
          </cell>
        </row>
        <row r="1733">
          <cell r="A1733" t="str">
            <v>INN_VERONICA_INNIDLE01</v>
          </cell>
          <cell r="B1733" t="str">
            <v>흐음, 오랜만의 여유군요.</v>
          </cell>
        </row>
        <row r="1734">
          <cell r="A1734" t="str">
            <v>INN_VERONICA_CONNECT_GREETING_MAX</v>
          </cell>
          <cell r="B1734" t="str">
            <v>여기는 오랜만에 와보네요. 가까우면서도 먼... 그런 느낌?</v>
          </cell>
        </row>
        <row r="1735">
          <cell r="A1735" t="str">
            <v>INN_VERONICA_CONNECT_CONVERSATION01</v>
          </cell>
          <cell r="B1735" t="str">
            <v>요즘 길드 활동은 잘 되어가시나요? 저도 최선을 다해서 보좌하겠습니다.</v>
          </cell>
        </row>
        <row r="1736">
          <cell r="A1736" t="str">
            <v>INN_VERONICA_CONNECT_CONVERSATION02</v>
          </cell>
          <cell r="B1736" t="str">
            <v>좀 더 챙겨 드리고 싶은데, 쉽지가 않네요. 더욱 노력해야겠습니다.</v>
          </cell>
        </row>
        <row r="1737">
          <cell r="A1737" t="str">
            <v>INN_VERONICA_CONNECT_CONVERSATION03</v>
          </cell>
          <cell r="B1737" t="str">
            <v>후후, 다음 레이드는 저도 참여하고 싶군요.</v>
          </cell>
        </row>
        <row r="1738">
          <cell r="A1738" t="str">
            <v>INN_VERONICA_GREETING02</v>
          </cell>
          <cell r="B1738" t="str">
            <v>오르벨에 쳐들어오는 마수들의 처리는 계속 부탁하겠습니다.</v>
          </cell>
        </row>
        <row r="1739">
          <cell r="A1739" t="str">
            <v>INN_VERONICA_CONVERSATION04</v>
          </cell>
          <cell r="B1739" t="str">
            <v>룬 마법이요? 음, 현자의 탑에서 처음 배워봤지요. 고대 룬에도 일가견은 있지만...</v>
          </cell>
        </row>
        <row r="1740">
          <cell r="A1740" t="str">
            <v>INN_VERONICA_CONVERSATION05</v>
          </cell>
          <cell r="B1740" t="str">
            <v>길드 관리가 쉽진 않더군요. 길드가 워낙 많아서...</v>
          </cell>
        </row>
        <row r="1741">
          <cell r="A1741" t="str">
            <v>INN_VERONICA_GIFT02</v>
          </cell>
          <cell r="B1741" t="str">
            <v>아니, 이러실 필요는… 하아, 일단 받아둘게요. 감사합니다.</v>
          </cell>
        </row>
        <row r="1742">
          <cell r="A1742" t="str">
            <v>INN_LOMAN_INNIDLE01</v>
          </cell>
          <cell r="B1742" t="str">
            <v>잠깐 휴식 시간에 나온 것이라네. 참 좋은 곳이군. 간간이 들러야겠어.</v>
          </cell>
        </row>
        <row r="1743">
          <cell r="A1743" t="str">
            <v>INN_LOMAN_CONNECT_GREETING_MAX</v>
          </cell>
          <cell r="B1743" t="str">
            <v>왕가를 수호하는 건 막중한 임무이지만, 가끔은 자유롭게 밖을 오다니는 동료들에게 질투가 날 때도 있다네.</v>
          </cell>
        </row>
        <row r="1744">
          <cell r="A1744" t="str">
            <v>INN_LOMAN_CONNECT_CONVERSATION01</v>
          </cell>
          <cell r="B1744" t="str">
            <v>공주께서 나에게 보여주셨던 신뢰. 반드시 보답하겠다.</v>
          </cell>
        </row>
        <row r="1745">
          <cell r="A1745" t="str">
            <v>INN_LOMAN_CONNECT_CONVERSATION02</v>
          </cell>
          <cell r="B1745" t="str">
            <v>목조상을 조각하는 건 내 오래된 취미네. 하나, 둘 깎던 게 어느새 방 안 가득 차버렸지 뭔가. 하하</v>
          </cell>
        </row>
        <row r="1746">
          <cell r="A1746" t="str">
            <v>INN_LOMAN_CONNECT_CONVERSATION03</v>
          </cell>
          <cell r="B1746" t="str">
            <v>이 곳엔 하루종일 건배만 외치는 사람도 있더군. 머리가 길었어. 둘러보면 인생 재미있게 사는 사람 많단 말이지.</v>
          </cell>
        </row>
        <row r="1747">
          <cell r="A1747" t="str">
            <v>INN_LOMAN_GREETING02</v>
          </cell>
          <cell r="B1747" t="str">
            <v>어서오게. 안그래도 지금 작은 나무조각상을 만들고 있었는데, 한번 보겠나?</v>
          </cell>
        </row>
        <row r="1748">
          <cell r="A1748" t="str">
            <v>INN_LOMAN_CONVERSATION04</v>
          </cell>
          <cell r="B1748" t="str">
            <v>우리 가문은 대대로 오르벨 왕실을 지켜오고 있네. 왕성에 들어오면서 아버지께서 가보도 물려주셨지.</v>
          </cell>
        </row>
        <row r="1749">
          <cell r="A1749" t="str">
            <v>INN_LOMAN_CONVERSATION05</v>
          </cell>
          <cell r="B1749" t="str">
            <v>이 할버드는 단순한 창이 아니네. 진에게 물어봤더니 고대 신수의 정수가 섞여있다더군.</v>
          </cell>
        </row>
        <row r="1750">
          <cell r="A1750" t="str">
            <v>INN_LOMAN_GIFT02</v>
          </cell>
          <cell r="B1750" t="str">
            <v>응? 당황스럽군. 하지만 이런다고 금고나 미궁 문을 열어주진 않을 것이라네. 하하</v>
          </cell>
        </row>
        <row r="1751">
          <cell r="A1751" t="str">
            <v>INN_JUNO_INNIDLE01</v>
          </cell>
          <cell r="B1751" t="str">
            <v>어서 오세요! 지금은 쉬는 시간이라서 말이죠~</v>
          </cell>
        </row>
        <row r="1752">
          <cell r="A1752" t="str">
            <v>INN_JUNO_CONNECT_GREETING_MAX</v>
          </cell>
          <cell r="B1752" t="str">
            <v>밥은 드셨어요? 아직 안 드셨으면 메뉴를 추천해드리죠~</v>
          </cell>
        </row>
        <row r="1753">
          <cell r="A1753" t="str">
            <v>INN_JUNO_CONNECT_CONVERSATION01</v>
          </cell>
          <cell r="B1753" t="str">
            <v>온천달걀은 맛있지요! 제가 제일 좋아하는 간단한 요리 중 하나기도 하구요!</v>
          </cell>
        </row>
        <row r="1754">
          <cell r="A1754" t="str">
            <v>INN_JUNO_CONNECT_CONVERSATION02</v>
          </cell>
          <cell r="B1754" t="str">
            <v>요즘은 장사가 잘 되고 있어서 기분이 좋아요!</v>
          </cell>
        </row>
        <row r="1755">
          <cell r="A1755" t="str">
            <v>INN_JUNO_CONNECT_CONVERSATION03</v>
          </cell>
          <cell r="B1755" t="str">
            <v>손님이 정말 많은데요, 이게 다 누구 덕분일까요? 하하하~</v>
          </cell>
        </row>
        <row r="1756">
          <cell r="A1756" t="str">
            <v>INN_JUNO_GREETING02</v>
          </cell>
          <cell r="B1756" t="str">
            <v>안녕하세요~ 오늘은 뭘 드시려 오셨나요?</v>
          </cell>
        </row>
        <row r="1757">
          <cell r="A1757" t="str">
            <v>INN_JUNO_CONVERSATION04</v>
          </cell>
          <cell r="B1757" t="str">
            <v>원하는 메뉴를 말씀해보세요~ 금방 만들어드릴테니!</v>
          </cell>
        </row>
        <row r="1758">
          <cell r="A1758" t="str">
            <v>INN_JUNO_CONVERSATION05</v>
          </cell>
          <cell r="B1758" t="str">
            <v>수많은 모험가를 보아왔지만, 당신은 분위기가 조금 다른 것 같아요~</v>
          </cell>
        </row>
        <row r="1759">
          <cell r="A1759" t="str">
            <v>INN_JUNO_GIFT02</v>
          </cell>
          <cell r="B1759" t="str">
            <v>팁인가요? 헤헷, 고마워요.</v>
          </cell>
        </row>
        <row r="1760">
          <cell r="A1760" t="str">
            <v>INN_NICKY_INNIDLE01</v>
          </cell>
          <cell r="B1760" t="str">
            <v>어딜 돌아다니다가 이제 오는 거냐? 얼른 한 잔 하자고!</v>
          </cell>
        </row>
        <row r="1761">
          <cell r="A1761" t="str">
            <v>INN_NICKY_CONNECT_GREETING_MAX</v>
          </cell>
          <cell r="B1761" t="str">
            <v>수상한 움직임을 보이는 놈은 찍어눌러야 제맛이지...안 그래?</v>
          </cell>
        </row>
        <row r="1762">
          <cell r="A1762" t="str">
            <v>INN_NICKY_CONNECT_CONVERSATION01</v>
          </cell>
          <cell r="B1762" t="str">
            <v>일은 즐겁냐고? 뭐, 별건 없어. 그냥 까부는 놈이 있으면 때릴 뿐이야.</v>
          </cell>
        </row>
        <row r="1763">
          <cell r="A1763" t="str">
            <v>INN_NICKY_CONNECT_CONVERSATION02</v>
          </cell>
          <cell r="B1763" t="str">
            <v>칙칙한 지하감옥보다는 확실히 여기가 더 좋단 말이지!</v>
          </cell>
        </row>
        <row r="1764">
          <cell r="A1764" t="str">
            <v>INN_NICKY_CONNECT_CONVERSATION03</v>
          </cell>
          <cell r="B1764" t="str">
            <v>글라디 녀석, 요즘 통 결투장에 나서질 않는단 말이지...</v>
          </cell>
        </row>
        <row r="1765">
          <cell r="A1765" t="str">
            <v>INN_NICKY_GREETING02</v>
          </cell>
          <cell r="B1765" t="str">
            <v>여어, 뭘 그렇게 두리번거려! 이리로 오라고!</v>
          </cell>
        </row>
        <row r="1766">
          <cell r="A1766" t="str">
            <v>INN_NICKY_CONVERSATION04</v>
          </cell>
          <cell r="B1766" t="str">
            <v>몬스터 놈들 괴롭히는 것도 이제 슬슬 질리는데 말이지~</v>
          </cell>
        </row>
        <row r="1767">
          <cell r="A1767" t="str">
            <v>INN_NICKY_CONVERSATION05</v>
          </cell>
          <cell r="B1767" t="str">
            <v>어디 시원하게 한 판 뜰 놈은 없으려나? 어때? 한 바탕 거하게 하자고!</v>
          </cell>
        </row>
        <row r="1768">
          <cell r="A1768" t="str">
            <v>INN_NICKY_GIFT02</v>
          </cell>
          <cell r="B1768" t="str">
            <v>선물? 호오, 의외인데?</v>
          </cell>
        </row>
        <row r="1769">
          <cell r="A1769" t="str">
            <v>INN_DOSARTA_INNIDLE01</v>
          </cell>
          <cell r="B1769" t="str">
            <v>앗, 안녕하세요! 헤헷, 오늘은 무슨 이야기를 들려주시려나~?</v>
          </cell>
        </row>
        <row r="1770">
          <cell r="A1770" t="str">
            <v>INN_DOSARTA_CONNECT_GREETING_MAX</v>
          </cell>
          <cell r="B1770" t="str">
            <v>오오, 인간들의 음식은 신기한 게 많네요?</v>
          </cell>
        </row>
        <row r="1771">
          <cell r="A1771" t="str">
            <v>INN_DOSARTA_CONNECT_CONVERSATION01</v>
          </cell>
          <cell r="B1771" t="str">
            <v>인간의 마을은 이렇구나...! 헤헤, 활기차고 사람 많고...너무 좋아요!</v>
          </cell>
        </row>
        <row r="1772">
          <cell r="A1772" t="str">
            <v>INN_DOSARTA_CONNECT_CONVERSATION02</v>
          </cell>
          <cell r="B1772" t="str">
            <v>간식~간식~간식 시간~ 음? 같이 드실래요? 헤헷.</v>
          </cell>
        </row>
        <row r="1773">
          <cell r="A1773" t="str">
            <v>INN_DOSARTA_CONNECT_CONVERSATION03</v>
          </cell>
          <cell r="B1773" t="str">
            <v>도전의 탑에서는 좀 외로웠는데, 이제는 아니에요!</v>
          </cell>
        </row>
        <row r="1774">
          <cell r="A1774" t="str">
            <v>INN_DOSARTA_GREETING02</v>
          </cell>
          <cell r="B1774" t="str">
            <v>고대의 유물들은 참 재밌는 물건이 많아요! 위험하진 않냐구요? 헤헤헤...저는 괜찮아요!</v>
          </cell>
        </row>
        <row r="1775">
          <cell r="A1775" t="str">
            <v>INN_DOSARTA_CONVERSATION04</v>
          </cell>
          <cell r="B1775" t="str">
            <v>셀레네 언니는 좀 무섭기도 하지만...그 만큼 상냥하고, 잘 챙겨주셔요! 헤헷.</v>
          </cell>
        </row>
        <row r="1776">
          <cell r="A1776" t="str">
            <v>INN_DOSARTA_CONVERSATION05</v>
          </cell>
          <cell r="B1776" t="str">
            <v>헤헤, 반가워요! 오늘도 뵙네요?</v>
          </cell>
        </row>
        <row r="1777">
          <cell r="A1777" t="str">
            <v>INN_DOSARTA_GIFT02</v>
          </cell>
          <cell r="B1777" t="str">
            <v>오오, 감사합니다~~! 다음에는 저도 선물을 준비해서 올게요!</v>
          </cell>
        </row>
        <row r="1778">
          <cell r="A1778" t="str">
            <v>INN_HANUS_INNIDLE01</v>
          </cell>
          <cell r="B1778" t="str">
            <v>웃음이 나옵니까?</v>
          </cell>
        </row>
        <row r="1779">
          <cell r="A1779" t="str">
            <v>INN_HANUS_CONNECT_GREETING_MAX</v>
          </cell>
          <cell r="B1779" t="str">
            <v>언젠가는 아버지를 꼭 설득할 겁니다.\n내가 있어야할 곳은 전장이니까요.</v>
          </cell>
        </row>
        <row r="1780">
          <cell r="A1780" t="str">
            <v>INN_HANUS_CONNECT_CONVERSATION01</v>
          </cell>
          <cell r="B1780" t="str">
            <v>훈련성과에 따라, 당신을 향한 내 태도도 결정될 겁니다.</v>
          </cell>
        </row>
        <row r="1781">
          <cell r="A1781" t="str">
            <v>INN_HANUS_CONNECT_CONVERSATION02</v>
          </cell>
          <cell r="B1781" t="str">
            <v>훈련을 무사히 마치면, 포상으로 맛있는 음식을 사주겠습니다.</v>
          </cell>
        </row>
        <row r="1782">
          <cell r="A1782" t="str">
            <v>INN_HANUS_CONNECT_CONVERSATION03</v>
          </cell>
          <cell r="B1782" t="str">
            <v>주위에서 내 인형에 대해 다 알고 있더군요.\n미니 하누스라니.. 그런 유치한 이름을...</v>
          </cell>
        </row>
        <row r="1783">
          <cell r="A1783" t="str">
            <v>INN_HANUS_GREETING02</v>
          </cell>
          <cell r="B1783" t="str">
            <v xml:space="preserve">지금 당장은 훈련이 힘들어도, 미래에는 나에게 감사할 겁니다. </v>
          </cell>
        </row>
        <row r="1784">
          <cell r="A1784" t="str">
            <v>INN_HANUS_CONVERSATION04</v>
          </cell>
          <cell r="B1784" t="str">
            <v>지난 번 가르쳐줬던 기술, 설마 잊지 않았겠지요?\n조만간 불시에 숙련도를 평가할 겁니다</v>
          </cell>
        </row>
        <row r="1785">
          <cell r="A1785" t="str">
            <v>INN_HANUS_CONVERSATION05</v>
          </cell>
          <cell r="B1785" t="str">
            <v>며칠째 같은 동작에서 실수를 하더군요.\n미숙함은 용서해도, 나태함은 용납치 않습니다.</v>
          </cell>
        </row>
        <row r="1786">
          <cell r="A1786" t="str">
            <v>INN_HANUS_GIFT02</v>
          </cell>
          <cell r="B1786" t="str">
            <v>뇌물입니까?\n이런다고 훈련 시간을 줄여줄 생각은 전혀 없습니다.</v>
          </cell>
        </row>
        <row r="1787">
          <cell r="A1787" t="str">
            <v>INN_KAIN_INNIDLE01</v>
          </cell>
          <cell r="B1787" t="str">
            <v>오늘은 기분이 별로니 꺼져라.</v>
          </cell>
        </row>
        <row r="1788">
          <cell r="A1788" t="str">
            <v>INN_KAIN_CONNECT_GREETING_MAX</v>
          </cell>
          <cell r="B1788" t="str">
            <v>네 녀석 지치지도 않는구나.</v>
          </cell>
        </row>
        <row r="1789">
          <cell r="A1789" t="str">
            <v>INN_KAIN_CONNECT_CONVERSATION01</v>
          </cell>
          <cell r="B1789" t="str">
            <v>지금의 사막은 이 시대를 살아가는 사막 후예들의 몫이다. \n세키레이넬의 재건이건 무엇이건, 지금의 사막에 대해선 그들에게 일임할 것이니라.</v>
          </cell>
        </row>
        <row r="1790">
          <cell r="A1790" t="str">
            <v>INN_KAIN_CONNECT_CONVERSATION02</v>
          </cell>
          <cell r="B1790" t="str">
            <v>어리석은 짐의 아우여, ...너만은 반드시 이 손으로.</v>
          </cell>
        </row>
        <row r="1791">
          <cell r="A1791" t="str">
            <v>INN_KAIN_CONNECT_CONVERSATION03</v>
          </cell>
          <cell r="B1791" t="str">
            <v>라이아스, 짐을 위해 노래해다오. 오로지 그대의 노래만이 짐의 안식이니.</v>
          </cell>
        </row>
        <row r="1792">
          <cell r="A1792" t="str">
            <v>INN_KAIN_GREETING02</v>
          </cell>
          <cell r="B1792" t="str">
            <v>무엇이냐, 이 하찮은 존재는.</v>
          </cell>
        </row>
        <row r="1793">
          <cell r="A1793" t="str">
            <v>INN_KAIN_CONVERSATION04</v>
          </cell>
          <cell r="B1793" t="str">
            <v>위대한 존재를 마주하니 긴장되느냐?</v>
          </cell>
        </row>
        <row r="1794">
          <cell r="A1794" t="str">
            <v>INN_KAIN_CONVERSATION05</v>
          </cell>
          <cell r="B1794" t="str">
            <v>어디 한번 짐의 기분을 좋게 해보아라.</v>
          </cell>
        </row>
        <row r="1795">
          <cell r="A1795" t="str">
            <v>INN_KAIN_GIFT02</v>
          </cell>
          <cell r="B1795" t="str">
            <v>흠, 성의를 봐서 이번만큼은 특별히 받아 두도록 할까.</v>
          </cell>
        </row>
        <row r="1796">
          <cell r="A1796" t="str">
            <v>INN_TALISHA_INNIDLE01</v>
          </cell>
          <cell r="B1796" t="str">
            <v xml:space="preserve">아늑하고 편안한 분위기군요. </v>
          </cell>
        </row>
        <row r="1797">
          <cell r="A1797" t="str">
            <v>INN_TALISHA_CONNECT_GREETING_MAX</v>
          </cell>
          <cell r="B1797" t="str">
            <v xml:space="preserve">반가워요, 당신도 오늘은 여기서 묵기로 했나요? </v>
          </cell>
        </row>
        <row r="1798">
          <cell r="A1798" t="str">
            <v>INN_TALISHA_CONNECT_CONVERSATION01</v>
          </cell>
          <cell r="B1798" t="str">
            <v xml:space="preserve">당신을 맞이합... 아, 지금은 이게 아니지요? </v>
          </cell>
        </row>
        <row r="1799">
          <cell r="A1799" t="str">
            <v>INN_TALISHA_CONNECT_CONVERSATION02</v>
          </cell>
          <cell r="B1799" t="str">
            <v>보석의 묘미는 보는 시선마다 달라지는 광채이지요. 함께 보실래요?</v>
          </cell>
        </row>
        <row r="1800">
          <cell r="A1800" t="str">
            <v>INN_TALISHA_CONNECT_CONVERSATION03</v>
          </cell>
          <cell r="B1800" t="str">
            <v xml:space="preserve">포근한 분위기, 따스한 당신... 우후후. </v>
          </cell>
        </row>
        <row r="1801">
          <cell r="A1801" t="str">
            <v>INN_TALISHA_GREETING02</v>
          </cell>
          <cell r="B1801" t="str">
            <v>오늘도 저를 보러 오신 건가요? 후후. 농담이랍니다.</v>
          </cell>
        </row>
        <row r="1802">
          <cell r="A1802" t="str">
            <v>INN_TALISHA_CONVERSATION04</v>
          </cell>
          <cell r="B1802" t="str">
            <v>보석을 모으는 이유요? 후후. 언젠가는 알려드릴 날이 오겠지요.</v>
          </cell>
        </row>
        <row r="1803">
          <cell r="A1803" t="str">
            <v>INN_TALISHA_CONVERSATION05</v>
          </cell>
          <cell r="B1803" t="str">
            <v>반짝반짝 빛나는 것들을 좋아해요. 보석과, 그리고... 당신? 후후.</v>
          </cell>
        </row>
        <row r="1804">
          <cell r="A1804" t="str">
            <v>INN_TALISHA_GIFT02</v>
          </cell>
          <cell r="B1804" t="str">
            <v xml:space="preserve">고마워요. 잘 간직할게요. </v>
          </cell>
        </row>
        <row r="1805">
          <cell r="A1805" t="str">
            <v>INN_VALANCE_INNIDLE01</v>
          </cell>
          <cell r="B1805" t="str">
            <v>북적거리네.</v>
          </cell>
        </row>
        <row r="1806">
          <cell r="A1806" t="str">
            <v>INN_VALANCE_CONNECT_GREETING_MAX</v>
          </cell>
          <cell r="B1806" t="str">
            <v>용건만 간단히.</v>
          </cell>
        </row>
        <row r="1807">
          <cell r="A1807" t="str">
            <v>INN_VALANCE_CONNECT_CONVERSATION01</v>
          </cell>
          <cell r="B1807" t="str">
            <v>내 공방? 어떤 걸 말하는지 모르겠지만... 지금은 말할 시기가 아니야.</v>
          </cell>
        </row>
        <row r="1808">
          <cell r="A1808" t="str">
            <v>INN_VALANCE_CONNECT_CONVERSATION02</v>
          </cell>
          <cell r="B1808" t="str">
            <v>오르벨리아에도 천재로 불리는 마도 공학자가 있다 들었어. 한 번쯤 만나보고 싶네.</v>
          </cell>
        </row>
        <row r="1809">
          <cell r="A1809" t="str">
            <v>INN_VALANCE_CONNECT_CONVERSATION03</v>
          </cell>
          <cell r="B1809" t="str">
            <v>훗. 날 흔들려면 백 년은 더 멀었어.</v>
          </cell>
        </row>
        <row r="1810">
          <cell r="A1810" t="str">
            <v>INN_VALANCE_GREETING02</v>
          </cell>
          <cell r="B1810" t="str">
            <v>용건은 뭐지?</v>
          </cell>
        </row>
        <row r="1811">
          <cell r="A1811" t="str">
            <v>INN_VALANCE_CONVERSATION04</v>
          </cell>
          <cell r="B1811" t="str">
            <v>임시 공방은, '임시'라는 말이 아까울 정도로 만족스럽게 쓰고 있어. 기회가 있다면 이 공방의 사용자에 대해 더 알아볼 생각이야.</v>
          </cell>
        </row>
        <row r="1812">
          <cell r="A1812" t="str">
            <v>INN_VALANCE_CONVERSATION05</v>
          </cell>
          <cell r="B1812" t="str">
            <v>나도 사랑을 하냐고? 훗... 물론이지. 난 아직도 그 가족을 사랑해. 내 목숨이 다한대도, 그 셋의 이름은 영원히 나의 기쁨이고 행복이며 사랑이겠지...</v>
          </cell>
        </row>
        <row r="1813">
          <cell r="A1813" t="str">
            <v>INN_VALANCE_GIFT02</v>
          </cell>
          <cell r="B1813" t="str">
            <v>여전하네. 그래, 거절은 않겠어.</v>
          </cell>
        </row>
        <row r="1814">
          <cell r="A1814" t="str">
            <v>CREATURE_NAME_801</v>
          </cell>
          <cell r="B1814" t="str">
            <v>메이</v>
          </cell>
        </row>
        <row r="1815">
          <cell r="A1815" t="str">
            <v>CREATURE_NAME_802</v>
          </cell>
          <cell r="B1815" t="str">
            <v>글라디</v>
          </cell>
        </row>
        <row r="1816">
          <cell r="A1816" t="str">
            <v>CREATURE_NAME_803</v>
          </cell>
          <cell r="B1816" t="str">
            <v>스패키</v>
          </cell>
        </row>
        <row r="1817">
          <cell r="A1817" t="str">
            <v>CREATURE_NAME_804</v>
          </cell>
          <cell r="B1817" t="str">
            <v>흄</v>
          </cell>
        </row>
        <row r="1818">
          <cell r="A1818" t="str">
            <v>CREATURE_NAME_805</v>
          </cell>
          <cell r="B1818" t="str">
            <v>탈리샤</v>
          </cell>
        </row>
        <row r="1819">
          <cell r="A1819" t="str">
            <v>CREATURE_NAME_806</v>
          </cell>
          <cell r="B1819" t="str">
            <v>로만</v>
          </cell>
        </row>
        <row r="1820">
          <cell r="A1820" t="str">
            <v>CREATURE_NAME_807</v>
          </cell>
          <cell r="B1820" t="str">
            <v>베로니카</v>
          </cell>
        </row>
        <row r="1821">
          <cell r="A1821" t="str">
            <v>CREATURE_NAME_808</v>
          </cell>
          <cell r="B1821" t="str">
            <v>니키</v>
          </cell>
        </row>
        <row r="1822">
          <cell r="A1822" t="str">
            <v>CREATURE_NAME_809</v>
          </cell>
          <cell r="B1822" t="str">
            <v>힐리아</v>
          </cell>
        </row>
        <row r="1823">
          <cell r="A1823" t="str">
            <v>CREATURE_NAME_810</v>
          </cell>
          <cell r="B1823" t="str">
            <v>가드라</v>
          </cell>
        </row>
        <row r="1824">
          <cell r="A1824" t="str">
            <v>CREATURE_NAME_811</v>
          </cell>
          <cell r="B1824" t="str">
            <v>오드라</v>
          </cell>
        </row>
        <row r="1825">
          <cell r="A1825" t="str">
            <v>CREATURE_NAME_812</v>
          </cell>
          <cell r="B1825" t="str">
            <v>자드라</v>
          </cell>
        </row>
        <row r="1826">
          <cell r="A1826" t="str">
            <v>CREATURE_NAME_813</v>
          </cell>
          <cell r="B1826" t="str">
            <v>진</v>
          </cell>
        </row>
        <row r="1827">
          <cell r="A1827" t="str">
            <v>CREATURE_NAME_814</v>
          </cell>
          <cell r="B1827" t="str">
            <v>리차드</v>
          </cell>
        </row>
        <row r="1828">
          <cell r="A1828" t="str">
            <v>CREATURE_NAME_815</v>
          </cell>
          <cell r="B1828" t="str">
            <v>유노</v>
          </cell>
        </row>
        <row r="1829">
          <cell r="A1829" t="str">
            <v>CREATURE_NAME_816</v>
          </cell>
          <cell r="B1829" t="str">
            <v>아딘</v>
          </cell>
        </row>
        <row r="1830">
          <cell r="A1830" t="str">
            <v>CREATURE_NAME_817</v>
          </cell>
          <cell r="B1830" t="str">
            <v>에아</v>
          </cell>
        </row>
        <row r="1831">
          <cell r="A1831" t="str">
            <v>CREATURE_NAME_818</v>
          </cell>
          <cell r="B1831" t="str">
            <v>도자르타</v>
          </cell>
        </row>
        <row r="1832">
          <cell r="A1832" t="str">
            <v>CREATURE_NAME_819</v>
          </cell>
          <cell r="B1832" t="str">
            <v>쿠무로</v>
          </cell>
        </row>
        <row r="1833">
          <cell r="A1833" t="str">
            <v>CREATURE_NAME_820</v>
          </cell>
          <cell r="B1833" t="str">
            <v>하누스</v>
          </cell>
        </row>
        <row r="1834">
          <cell r="A1834" t="str">
            <v>CREATURE_NAME_821</v>
          </cell>
          <cell r="B1834" t="str">
            <v>투란</v>
          </cell>
        </row>
        <row r="1835">
          <cell r="A1835" t="str">
            <v>CREATURE_NAME_822</v>
          </cell>
          <cell r="B1835" t="str">
            <v>하벨록</v>
          </cell>
        </row>
        <row r="1836">
          <cell r="A1836" t="str">
            <v>CREATURE_NAME_501</v>
          </cell>
          <cell r="B1836" t="str">
            <v>카셀의 어둠</v>
          </cell>
        </row>
        <row r="1837">
          <cell r="A1837" t="str">
            <v>CREATURE_DESC_501</v>
          </cell>
          <cell r="B1837" t="str">
            <v>순수한 어둠이 응집된 존재로써 강력한 힘을 지니고 있다.</v>
          </cell>
        </row>
        <row r="1838">
          <cell r="A1838" t="str">
            <v>CREATURE_NAME_502</v>
          </cell>
          <cell r="B1838" t="str">
            <v>프레이의 어둠</v>
          </cell>
        </row>
        <row r="1839">
          <cell r="A1839" t="str">
            <v>CREATURE_DESC_502</v>
          </cell>
          <cell r="B1839" t="str">
            <v>순수한 어둠이 응집된 존재로써 강력한 힘을 지니고 있다.</v>
          </cell>
        </row>
        <row r="1840">
          <cell r="A1840" t="str">
            <v>CREATURE_NAME_503</v>
          </cell>
          <cell r="B1840" t="str">
            <v>클레오의 어둠</v>
          </cell>
        </row>
        <row r="1841">
          <cell r="A1841" t="str">
            <v>CREATURE_DESC_503</v>
          </cell>
          <cell r="B1841" t="str">
            <v>순수한 어둠이 응집된 존재로써 강력한 힘을 지니고 있다.</v>
          </cell>
        </row>
        <row r="1842">
          <cell r="A1842" t="str">
            <v>CREATURE_NAME_504</v>
          </cell>
          <cell r="B1842" t="str">
            <v>로이의 어둠</v>
          </cell>
        </row>
        <row r="1843">
          <cell r="A1843" t="str">
            <v>CREATURE_DESC_504</v>
          </cell>
          <cell r="B1843" t="str">
            <v>순수한 어둠이 응집된 존재로써 강력한 힘을 지니고 있다.</v>
          </cell>
        </row>
        <row r="1844">
          <cell r="A1844" t="str">
            <v>CREATURE_NAME_505</v>
          </cell>
          <cell r="B1844" t="str">
            <v>가우의 어둠</v>
          </cell>
        </row>
        <row r="1845">
          <cell r="A1845" t="str">
            <v>CREATURE_DESC_505</v>
          </cell>
          <cell r="B1845" t="str">
            <v>순수한 어둠이 응집된 존재로써 강력한 힘을 지니고 있다.</v>
          </cell>
        </row>
        <row r="1846">
          <cell r="A1846" t="str">
            <v>CREATURE_NAME_506</v>
          </cell>
          <cell r="B1846" t="str">
            <v>필롭의 어둠</v>
          </cell>
        </row>
        <row r="1847">
          <cell r="A1847" t="str">
            <v>CREATURE_DESC_506</v>
          </cell>
          <cell r="B1847" t="str">
            <v>순수한 어둠이 응집된 존재로써 강력한 힘을 지니고 있다.</v>
          </cell>
        </row>
        <row r="1848">
          <cell r="A1848" t="str">
            <v>CREATURE_NAME_507</v>
          </cell>
          <cell r="B1848" t="str">
            <v>라크락의 어둠</v>
          </cell>
        </row>
        <row r="1849">
          <cell r="A1849" t="str">
            <v>CREATURE_DESC_507</v>
          </cell>
          <cell r="B1849" t="str">
            <v>순수한 어둠이 응집된 존재로써 강력한 힘을 지니고 있다.</v>
          </cell>
        </row>
        <row r="1850">
          <cell r="A1850" t="str">
            <v>CREATURE_NAME_508</v>
          </cell>
          <cell r="B1850" t="str">
            <v>카울라의 어둠</v>
          </cell>
        </row>
        <row r="1851">
          <cell r="A1851" t="str">
            <v>CREATURE_DESC_508</v>
          </cell>
          <cell r="B1851" t="str">
            <v>순수한 어둠이 응집된 존재로써 강력한 힘을 지니고 있다.</v>
          </cell>
        </row>
        <row r="1852">
          <cell r="A1852" t="str">
            <v>CREATURE_NAME_509</v>
          </cell>
          <cell r="B1852" t="str">
            <v>에피스의 어둠</v>
          </cell>
        </row>
        <row r="1853">
          <cell r="A1853" t="str">
            <v>CREATURE_DESC_509</v>
          </cell>
          <cell r="B1853" t="str">
            <v>순수한 어둠이 응집된 존재로써 강력한 힘을 지니고 있다.</v>
          </cell>
        </row>
        <row r="1854">
          <cell r="A1854" t="str">
            <v>CREATURE_NAME_510</v>
          </cell>
          <cell r="B1854" t="str">
            <v>셀레네의 어둠</v>
          </cell>
        </row>
        <row r="1855">
          <cell r="A1855" t="str">
            <v>CREATURE_DESC_510</v>
          </cell>
          <cell r="B1855" t="str">
            <v>순수한 어둠이 응집된 존재로써 강력한 힘을 지니고 있다.</v>
          </cell>
        </row>
        <row r="1856">
          <cell r="A1856" t="str">
            <v>CREATURE_NAME_511</v>
          </cell>
          <cell r="B1856" t="str">
            <v>마리아의 어둠</v>
          </cell>
        </row>
        <row r="1857">
          <cell r="A1857" t="str">
            <v>CREATURE_DESC_511</v>
          </cell>
          <cell r="B1857" t="str">
            <v>순수한 어둠이 응집된 존재로써 강력한 힘을 지니고 있다.</v>
          </cell>
        </row>
        <row r="1858">
          <cell r="A1858" t="str">
            <v>CREATURE_NAME_512</v>
          </cell>
          <cell r="B1858" t="str">
            <v>미르르의 어둠</v>
          </cell>
        </row>
        <row r="1859">
          <cell r="A1859" t="str">
            <v>CREATURE_DESC_512</v>
          </cell>
          <cell r="B1859" t="str">
            <v>순수한 어둠이 응집된 존재로써 강력한 힘을 지니고 있다.</v>
          </cell>
        </row>
        <row r="1860">
          <cell r="A1860" t="str">
            <v>CREATURE_NAME_513</v>
          </cell>
          <cell r="B1860" t="str">
            <v>로레인의 어둠</v>
          </cell>
        </row>
        <row r="1861">
          <cell r="A1861" t="str">
            <v>CREATURE_DESC_513</v>
          </cell>
          <cell r="B1861" t="str">
            <v>순수한 어둠이 응집된 존재로써 강력한 힘을 지니고 있다.</v>
          </cell>
        </row>
        <row r="1862">
          <cell r="A1862" t="str">
            <v>CREATURE_NAME_514</v>
          </cell>
          <cell r="B1862" t="str">
            <v>마야의 어둠</v>
          </cell>
        </row>
        <row r="1863">
          <cell r="A1863" t="str">
            <v>CREATURE_DESC_514</v>
          </cell>
          <cell r="B1863" t="str">
            <v>순수한 어둠이 응집된 존재로써 강력한 힘을 지니고 있다.</v>
          </cell>
        </row>
        <row r="1864">
          <cell r="A1864" t="str">
            <v>CREATURE_NAME_515</v>
          </cell>
          <cell r="B1864" t="str">
            <v>클라우스의 어둠</v>
          </cell>
        </row>
        <row r="1865">
          <cell r="A1865" t="str">
            <v>CREATURE_DESC_515</v>
          </cell>
          <cell r="B1865" t="str">
            <v>순수한 어둠이 응집된 존재로써 강력한 힘을 지니고 있다.</v>
          </cell>
        </row>
        <row r="1866">
          <cell r="A1866" t="str">
            <v>CREATURE_NAME_516</v>
          </cell>
          <cell r="B1866" t="str">
            <v>레피의 어둠</v>
          </cell>
        </row>
        <row r="1867">
          <cell r="A1867" t="str">
            <v>CREATURE_DESC_516</v>
          </cell>
          <cell r="B1867" t="str">
            <v>순수한 어둠이 응집된 존재로써 강력한 힘을 지니고 있다.</v>
          </cell>
        </row>
        <row r="1868">
          <cell r="A1868" t="str">
            <v>CREATURE_NAME_517</v>
          </cell>
          <cell r="B1868" t="str">
            <v>디마엘의 어둠</v>
          </cell>
        </row>
        <row r="1869">
          <cell r="A1869" t="str">
            <v>CREATURE_DESC_517</v>
          </cell>
          <cell r="B1869" t="str">
            <v>순수한 어둠이 응집된 존재로써 강력한 힘을 지니고 있다.</v>
          </cell>
        </row>
        <row r="1870">
          <cell r="A1870" t="str">
            <v>CREATURE_NAME_518</v>
          </cell>
          <cell r="B1870" t="str">
            <v>레이나의 어둠</v>
          </cell>
        </row>
        <row r="1871">
          <cell r="A1871" t="str">
            <v>CREATURE_DESC_518</v>
          </cell>
          <cell r="B1871" t="str">
            <v>순수한 어둠이 응집된 존재로써 강력한 힘을 지니고 있다.</v>
          </cell>
        </row>
        <row r="1872">
          <cell r="A1872" t="str">
            <v>CREATURE_NAME_519</v>
          </cell>
          <cell r="B1872" t="str">
            <v>파벨의 어둠</v>
          </cell>
        </row>
        <row r="1873">
          <cell r="A1873" t="str">
            <v>CREATURE_DESC_519</v>
          </cell>
          <cell r="B1873" t="str">
            <v>순수한 어둠이 응집된 존재로써 강력한 힘을 지니고 있다.</v>
          </cell>
        </row>
        <row r="1874">
          <cell r="A1874" t="str">
            <v>CREATURE_NAME_520</v>
          </cell>
          <cell r="B1874" t="str">
            <v>데미아의 어둠</v>
          </cell>
        </row>
        <row r="1875">
          <cell r="A1875" t="str">
            <v>CREATURE_DESC_520</v>
          </cell>
          <cell r="B1875" t="str">
            <v>순수한 어둠이 응집된 존재로써 강력한 힘을 지니고 있다.</v>
          </cell>
        </row>
        <row r="1876">
          <cell r="A1876" t="str">
            <v>CREATURE_NAME_521</v>
          </cell>
          <cell r="B1876" t="str">
            <v>네일라의 어둠</v>
          </cell>
        </row>
        <row r="1877">
          <cell r="A1877" t="str">
            <v>CREATURE_DESC_521</v>
          </cell>
          <cell r="B1877" t="str">
            <v>순수한 어둠이 응집된 존재로써 강력한 힘을 지니고 있다.</v>
          </cell>
        </row>
        <row r="1878">
          <cell r="A1878" t="str">
            <v>CREATURE_NAME_522</v>
          </cell>
          <cell r="B1878" t="str">
            <v>로지나의 어둠</v>
          </cell>
        </row>
        <row r="1879">
          <cell r="A1879" t="str">
            <v>CREATURE_DESC_522</v>
          </cell>
          <cell r="B1879" t="str">
            <v>순수한 어둠이 응집된 존재로써 강력한 힘을 지니고 있다.</v>
          </cell>
        </row>
        <row r="1880">
          <cell r="A1880" t="str">
            <v>CREATURE_NAME_523</v>
          </cell>
          <cell r="B1880" t="str">
            <v>모라의 어둠</v>
          </cell>
        </row>
        <row r="1881">
          <cell r="A1881" t="str">
            <v>CREATURE_DESC_523</v>
          </cell>
          <cell r="B1881" t="str">
            <v>순수한 어둠이 응집된 존재로써 강력한 힘을 지니고 있다.</v>
          </cell>
        </row>
        <row r="1882">
          <cell r="A1882" t="str">
            <v>CREATURE_NAME_524</v>
          </cell>
          <cell r="B1882" t="str">
            <v>보두앵의 어둠</v>
          </cell>
        </row>
        <row r="1883">
          <cell r="A1883" t="str">
            <v>CREATURE_DESC_524</v>
          </cell>
          <cell r="B1883" t="str">
            <v>순수한 어둠이 응집된 존재로써 강력한 힘을 지니고 있다.</v>
          </cell>
        </row>
        <row r="1884">
          <cell r="A1884" t="str">
            <v>CREATURE_NAME_525</v>
          </cell>
          <cell r="B1884" t="str">
            <v>제인의 어둠</v>
          </cell>
        </row>
        <row r="1885">
          <cell r="A1885" t="str">
            <v>CREATURE_DESC_525</v>
          </cell>
          <cell r="B1885" t="str">
            <v>순수한 어둠이 응집된 존재로써 강력한 힘을 지니고 있다.</v>
          </cell>
        </row>
        <row r="1886">
          <cell r="A1886" t="str">
            <v>CREATURE_NAME_526</v>
          </cell>
          <cell r="B1886" t="str">
            <v>아이샤의 어둠</v>
          </cell>
        </row>
        <row r="1887">
          <cell r="A1887" t="str">
            <v>CREATURE_DESC_526</v>
          </cell>
          <cell r="B1887" t="str">
            <v>순수한 어둠이 응집된 존재로써 강력한 힘을 지니고 있다.</v>
          </cell>
        </row>
        <row r="1888">
          <cell r="A1888" t="str">
            <v>CREATURE_NAME_527</v>
          </cell>
          <cell r="B1888" t="str">
            <v>레오의 어둠</v>
          </cell>
        </row>
        <row r="1889">
          <cell r="A1889" t="str">
            <v>CREATURE_DESC_527</v>
          </cell>
          <cell r="B1889" t="str">
            <v>순수한 어둠이 응집된 존재로써 강력한 힘을 지니고 있다.</v>
          </cell>
        </row>
        <row r="1890">
          <cell r="A1890" t="str">
            <v>CREATURE_NAME_528</v>
          </cell>
          <cell r="B1890" t="str">
            <v>플루스의 어둠</v>
          </cell>
        </row>
        <row r="1891">
          <cell r="A1891" t="str">
            <v>CREATURE_DESC_528</v>
          </cell>
          <cell r="B1891" t="str">
            <v>순수한 어둠이 응집된 존재로써 강력한 힘을 지니고 있다.</v>
          </cell>
        </row>
        <row r="1892">
          <cell r="A1892" t="str">
            <v>CREATURE_NAME_529</v>
          </cell>
          <cell r="B1892" t="str">
            <v>루나의 어둠</v>
          </cell>
        </row>
        <row r="1893">
          <cell r="A1893" t="str">
            <v>CREATURE_DESC_529</v>
          </cell>
          <cell r="B1893" t="str">
            <v>순수한 어둠이 응집된 존재로써 강력한 힘을 지니고 있다.</v>
          </cell>
        </row>
        <row r="1894">
          <cell r="A1894" t="str">
            <v>CREATURE_NAME_530</v>
          </cell>
          <cell r="B1894" t="str">
            <v>라이아스의 어둠</v>
          </cell>
        </row>
        <row r="1895">
          <cell r="A1895" t="str">
            <v>CREATURE_DESC_530</v>
          </cell>
          <cell r="B1895" t="str">
            <v>순수한 어둠이 응집된 존재로써 강력한 힘을 지니고 있다.</v>
          </cell>
        </row>
        <row r="1896">
          <cell r="A1896" t="str">
            <v>CREATURE_NAME_531</v>
          </cell>
          <cell r="B1896" t="str">
            <v>아르크의 어둠</v>
          </cell>
        </row>
        <row r="1897">
          <cell r="A1897" t="str">
            <v>CREATURE_DESC_531</v>
          </cell>
          <cell r="B1897" t="str">
            <v>순수한 어둠이 응집된 존재로써 강력한 힘을 지니고 있다.</v>
          </cell>
        </row>
        <row r="1898">
          <cell r="A1898" t="str">
            <v>CREATURE_NAME_532</v>
          </cell>
          <cell r="B1898" t="str">
            <v>레위시아의 어둠</v>
          </cell>
        </row>
        <row r="1899">
          <cell r="A1899" t="str">
            <v>CREATURE_DESC_532</v>
          </cell>
          <cell r="B1899" t="str">
            <v>순수한 어둠이 응집된 존재로써 강력한 힘을 지니고 있다.</v>
          </cell>
        </row>
        <row r="1900">
          <cell r="A1900" t="str">
            <v>CREATURE_NAME_533</v>
          </cell>
          <cell r="B1900" t="str">
            <v>닉스의 어둠</v>
          </cell>
        </row>
        <row r="1901">
          <cell r="A1901" t="str">
            <v>CREATURE_DESC_533</v>
          </cell>
          <cell r="B1901" t="str">
            <v>순수한 어둠이 응집된 존재로써 강력한 힘을 지니고 있다.</v>
          </cell>
        </row>
        <row r="1902">
          <cell r="A1902" t="str">
            <v>CREATURE_NAME_534</v>
          </cell>
          <cell r="B1902" t="str">
            <v>아네트의 어둠</v>
          </cell>
        </row>
        <row r="1903">
          <cell r="A1903" t="str">
            <v>CREATURE_DESC_534</v>
          </cell>
          <cell r="B1903" t="str">
            <v>순수한 어둠이 응집된 존재로써 강력한 힘을 지니고 있다.</v>
          </cell>
        </row>
        <row r="1904">
          <cell r="A1904" t="str">
            <v>CREATURE_NAME_535</v>
          </cell>
          <cell r="B1904" t="str">
            <v>미트라의 어둠</v>
          </cell>
        </row>
        <row r="1905">
          <cell r="A1905" t="str">
            <v>CREATURE_DESC_535</v>
          </cell>
          <cell r="B1905" t="str">
            <v>순수한 어둠이 응집된 존재로써 강력한 힘을 지니고 있다.</v>
          </cell>
        </row>
        <row r="1906">
          <cell r="A1906" t="str">
            <v>CREATURE_NAME_536</v>
          </cell>
          <cell r="B1906" t="str">
            <v>리카르도의 어둠</v>
          </cell>
        </row>
        <row r="1907">
          <cell r="A1907" t="str">
            <v>CREATURE_DESC_536</v>
          </cell>
          <cell r="B1907" t="str">
            <v>순수한 어둠이 응집된 존재로써 강력한 힘을 지니고 있다.</v>
          </cell>
        </row>
        <row r="1908">
          <cell r="A1908" t="str">
            <v>CREATURE_NAME_537</v>
          </cell>
          <cell r="B1908" t="str">
            <v>타냐의 어둠</v>
          </cell>
        </row>
        <row r="1909">
          <cell r="A1909" t="str">
            <v>CREATURE_DESC_537</v>
          </cell>
          <cell r="B1909" t="str">
            <v>순수한 어둠이 응집된 존재로써 강력한 힘을 지니고 있다.</v>
          </cell>
        </row>
        <row r="1910">
          <cell r="A1910" t="str">
            <v>CREATURE_NAME_538</v>
          </cell>
          <cell r="B1910" t="str">
            <v>에제키엘의 어둠</v>
          </cell>
        </row>
        <row r="1911">
          <cell r="A1911" t="str">
            <v>CREATURE_DESC_538</v>
          </cell>
          <cell r="B1911" t="str">
            <v>순수한 어둠이 응집된 존재로써 강력한 힘을 지니고 있다.</v>
          </cell>
        </row>
        <row r="1912">
          <cell r="A1912" t="str">
            <v>CREATURE_NAME_539</v>
          </cell>
          <cell r="B1912" t="str">
            <v>카산드라의 어둠</v>
          </cell>
        </row>
        <row r="1913">
          <cell r="A1913" t="str">
            <v>CREATURE_DESC_539</v>
          </cell>
          <cell r="B1913" t="str">
            <v>순수한 어둠이 응집된 존재로써 강력한 힘을 지니고 있다.</v>
          </cell>
        </row>
        <row r="1914">
          <cell r="A1914" t="str">
            <v>CREATURE_NAME_540</v>
          </cell>
          <cell r="B1914" t="str">
            <v>테오의 어둠</v>
          </cell>
        </row>
        <row r="1915">
          <cell r="A1915" t="str">
            <v>CREATURE_DESC_540</v>
          </cell>
          <cell r="B1915" t="str">
            <v>순수한 어둠이 응집된 존재로써 강력한 힘을 지니고 있다.</v>
          </cell>
        </row>
        <row r="1916">
          <cell r="A1916" t="str">
            <v>CREATURE_NAME_541</v>
          </cell>
          <cell r="B1916" t="str">
            <v>메디아나의 어둠</v>
          </cell>
        </row>
        <row r="1917">
          <cell r="A1917" t="str">
            <v>CREATURE_DESC_541</v>
          </cell>
          <cell r="B1917" t="str">
            <v>순수한 어둠이 응집된 존재로써 강력한 힘을 지니고 있다.</v>
          </cell>
        </row>
        <row r="1918">
          <cell r="A1918" t="str">
            <v>CREATURE_NAME_542</v>
          </cell>
          <cell r="B1918" t="str">
            <v>오디의 어둠</v>
          </cell>
        </row>
        <row r="1919">
          <cell r="A1919" t="str">
            <v>CREATURE_DESC_542</v>
          </cell>
          <cell r="B1919" t="str">
            <v>순수한 어둠이 응집된 존재로써 강력한 힘을 지니고 있다.</v>
          </cell>
        </row>
        <row r="1920">
          <cell r="A1920" t="str">
            <v>CREATURE_NAME_543</v>
          </cell>
          <cell r="B1920" t="str">
            <v>비스카의 어둠</v>
          </cell>
        </row>
        <row r="1921">
          <cell r="A1921" t="str">
            <v>CREATURE_DESC_543</v>
          </cell>
          <cell r="B1921" t="str">
            <v>순수한 어둠이 응집된 존재로써 강력한 힘을 지니고 있다.</v>
          </cell>
        </row>
        <row r="1922">
          <cell r="A1922" t="str">
            <v>CREATURE_NAME_544</v>
          </cell>
          <cell r="B1922" t="str">
            <v>프리실라의 어둠</v>
          </cell>
        </row>
        <row r="1923">
          <cell r="A1923" t="str">
            <v>CREATURE_DESC_544</v>
          </cell>
          <cell r="B1923" t="str">
            <v>순수한 어둠이 응집된 존재로써 강력한 힘을 지니고 있다.</v>
          </cell>
        </row>
        <row r="1924">
          <cell r="A1924" t="str">
            <v>CREATURE_NAME_545</v>
          </cell>
          <cell r="B1924" t="str">
            <v>얀느의 어둠</v>
          </cell>
        </row>
        <row r="1925">
          <cell r="A1925" t="str">
            <v>CREATURE_DESC_545</v>
          </cell>
          <cell r="B1925" t="str">
            <v>순수한 어둠이 응집된 존재로써 강력한 힘을 지니고 있다.</v>
          </cell>
        </row>
        <row r="1926">
          <cell r="A1926" t="str">
            <v>CREATURE_NAME_546</v>
          </cell>
          <cell r="B1926" t="str">
            <v>자피르의 어둠</v>
          </cell>
        </row>
        <row r="1927">
          <cell r="A1927" t="str">
            <v>CREATURE_DESC_546</v>
          </cell>
          <cell r="B1927" t="str">
            <v>순수한 어둠이 응집된 존재로써 강력한 힘을 지니고 있다.</v>
          </cell>
        </row>
        <row r="1928">
          <cell r="A1928" t="str">
            <v>CREATURE_NAME_547</v>
          </cell>
          <cell r="B1928" t="str">
            <v>유리아의 어둠</v>
          </cell>
        </row>
        <row r="1929">
          <cell r="A1929" t="str">
            <v>CREATURE_DESC_547</v>
          </cell>
          <cell r="B1929" t="str">
            <v>순수한 어둠이 응집된 존재로써 강력한 힘을 지니고 있다.</v>
          </cell>
        </row>
        <row r="1930">
          <cell r="A1930" t="str">
            <v>CREATURE_NAME_548</v>
          </cell>
          <cell r="B1930" t="str">
            <v>레하트나의 어둠</v>
          </cell>
        </row>
        <row r="1931">
          <cell r="A1931" t="str">
            <v>CREATURE_DESC_548</v>
          </cell>
          <cell r="B1931" t="str">
            <v>순수한 어둠이 응집된 존재로써 강력한 힘을 지니고 있다.</v>
          </cell>
        </row>
        <row r="1932">
          <cell r="A1932" t="str">
            <v>CREATURE_NAME_549</v>
          </cell>
          <cell r="B1932" t="str">
            <v>오펠리아의 어둠</v>
          </cell>
        </row>
        <row r="1933">
          <cell r="A1933" t="str">
            <v>CREATURE_DESC_549</v>
          </cell>
          <cell r="B1933" t="str">
            <v>순수한 어둠이 응집된 존재로써 강력한 힘을 지니고 있다.</v>
          </cell>
        </row>
        <row r="1934">
          <cell r="A1934" t="str">
            <v>CREATURE_NAME_550</v>
          </cell>
          <cell r="B1934" t="str">
            <v>레퀴나의 어둠</v>
          </cell>
        </row>
        <row r="1935">
          <cell r="A1935" t="str">
            <v>CREATURE_DESC_550</v>
          </cell>
          <cell r="B1935" t="str">
            <v>순수한 어둠이 응집된 존재로써 강력한 힘을 지니고 있다.</v>
          </cell>
        </row>
        <row r="1936">
          <cell r="A1936" t="str">
            <v>CREATURE_NAME_551</v>
          </cell>
          <cell r="B1936" t="str">
            <v>아셀리카의 어둠</v>
          </cell>
        </row>
        <row r="1937">
          <cell r="A1937" t="str">
            <v>CREATURE_DESC_551</v>
          </cell>
          <cell r="B1937" t="str">
            <v>순수한 어둠이 응집된 존재로써 강력한 힘을 지니고 있다.</v>
          </cell>
        </row>
        <row r="1938">
          <cell r="A1938" t="str">
            <v>CREATURE_NAME_552</v>
          </cell>
          <cell r="B1938" t="str">
            <v>크로우의 어둠</v>
          </cell>
        </row>
        <row r="1939">
          <cell r="A1939" t="str">
            <v>CREATURE_DESC_552</v>
          </cell>
          <cell r="B1939" t="str">
            <v>순수한 어둠이 응집된 존재로써 강력한 힘을 지니고 있다.</v>
          </cell>
        </row>
        <row r="1940">
          <cell r="A1940" t="str">
            <v>CREATURE_NAME_553</v>
          </cell>
          <cell r="B1940" t="str">
            <v>샤밀라의 어둠</v>
          </cell>
        </row>
        <row r="1941">
          <cell r="A1941" t="str">
            <v>CREATURE_DESC_553</v>
          </cell>
          <cell r="B1941" t="str">
            <v>순수한 어둠이 응집된 존재로써 강력한 힘을 지니고 있다.</v>
          </cell>
        </row>
        <row r="1942">
          <cell r="A1942" t="str">
            <v>CREATURE_NAME_554</v>
          </cell>
          <cell r="B1942" t="str">
            <v>라브릴의 어둠</v>
          </cell>
        </row>
        <row r="1943">
          <cell r="A1943" t="str">
            <v>CREATURE_DESC_554</v>
          </cell>
          <cell r="B1943" t="str">
            <v>순수한 어둠이 응집된 존재로써 강력한 힘을 지니고 있다.</v>
          </cell>
        </row>
        <row r="1944">
          <cell r="A1944" t="str">
            <v>CREATURE_NAME_555</v>
          </cell>
          <cell r="B1944" t="str">
            <v>세리아의 어둠</v>
          </cell>
        </row>
        <row r="1945">
          <cell r="A1945" t="str">
            <v>CREATURE_DESC_555</v>
          </cell>
          <cell r="B1945" t="str">
            <v>순수한 어둠이 응집된 존재로써 강력한 힘을 지니고 있다.</v>
          </cell>
        </row>
        <row r="1946">
          <cell r="A1946" t="str">
            <v>CREATURE_NAME_556</v>
          </cell>
          <cell r="B1946" t="str">
            <v>에르제의 어둠</v>
          </cell>
        </row>
        <row r="1947">
          <cell r="A1947" t="str">
            <v>CREATURE_DESC_556</v>
          </cell>
          <cell r="B1947" t="str">
            <v>순수한 어둠이 응집된 존재로써 강력한 힘을 지니고 있다.</v>
          </cell>
        </row>
        <row r="1948">
          <cell r="A1948" t="str">
            <v>CREATURE_NAME_557</v>
          </cell>
          <cell r="B1948" t="str">
            <v>릴리아의 어둠</v>
          </cell>
        </row>
        <row r="1949">
          <cell r="A1949" t="str">
            <v>CREATURE_DESC_557</v>
          </cell>
          <cell r="B1949" t="str">
            <v>순수한 어둠이 응집된 존재로써 강력한 힘을 지니고 있다.</v>
          </cell>
        </row>
        <row r="1950">
          <cell r="A1950" t="str">
            <v>CREATURE_NAME_558</v>
          </cell>
          <cell r="B1950" t="str">
            <v>라우디아의 어둠</v>
          </cell>
        </row>
        <row r="1951">
          <cell r="A1951" t="str">
            <v>CREATURE_DESC_558</v>
          </cell>
          <cell r="B1951" t="str">
            <v>순수한 어둠이 응집된 존재로써 강력한 힘을 지니고 있다.</v>
          </cell>
        </row>
        <row r="1952">
          <cell r="A1952" t="str">
            <v>CREATURE_NAME_559</v>
          </cell>
          <cell r="B1952" t="str">
            <v>루시아스의 어둠</v>
          </cell>
        </row>
        <row r="1953">
          <cell r="A1953" t="str">
            <v>CREATURE_DESC_559</v>
          </cell>
          <cell r="B1953" t="str">
            <v>순수한 어둠이 응집된 존재로써 강력한 힘을 지니고 있다.</v>
          </cell>
        </row>
        <row r="1954">
          <cell r="A1954" t="str">
            <v>CREATURE_NAME_560</v>
          </cell>
          <cell r="B1954" t="str">
            <v>크리샤의 어둠</v>
          </cell>
        </row>
        <row r="1955">
          <cell r="A1955" t="str">
            <v>CREATURE_DESC_560</v>
          </cell>
          <cell r="B1955" t="str">
            <v>순수한 어둠이 응집된 존재로써 강력한 힘을 지니고 있다.</v>
          </cell>
        </row>
        <row r="1956">
          <cell r="A1956" t="str">
            <v>CREATURE_NAME_561</v>
          </cell>
          <cell r="B1956" t="str">
            <v>네락시스의 어둠</v>
          </cell>
        </row>
        <row r="1957">
          <cell r="A1957" t="str">
            <v>CREATURE_DESC_561</v>
          </cell>
          <cell r="B1957" t="str">
            <v>순수한 어둠이 응집된 존재로써 강력한 힘을 지니고 있다.</v>
          </cell>
        </row>
        <row r="1958">
          <cell r="A1958" t="str">
            <v>CREATURE_NAME_562</v>
          </cell>
          <cell r="B1958" t="str">
            <v>스칼렛의 어둠</v>
          </cell>
        </row>
        <row r="1959">
          <cell r="A1959" t="str">
            <v>CREATURE_DESC_562</v>
          </cell>
          <cell r="B1959" t="str">
            <v>순수한 어둠이 응집된 존재로써 강력한 힘을 지니고 있다.</v>
          </cell>
        </row>
        <row r="1960">
          <cell r="A1960" t="str">
            <v>CREATURE_NAME_563</v>
          </cell>
          <cell r="B1960" t="str">
            <v>소니아의 어둠</v>
          </cell>
        </row>
        <row r="1961">
          <cell r="A1961" t="str">
            <v>CREATURE_DESC_563</v>
          </cell>
          <cell r="B1961" t="str">
            <v>순수한 어둠이 응집된 존재로써 강력한 힘을 지니고 있다.</v>
          </cell>
        </row>
        <row r="1962">
          <cell r="A1962" t="str">
            <v>CREATURE_NAME_564</v>
          </cell>
          <cell r="B1962" t="str">
            <v>아르테미아의 어둠</v>
          </cell>
        </row>
        <row r="1963">
          <cell r="A1963" t="str">
            <v>CREATURE_DESC_564</v>
          </cell>
          <cell r="B1963" t="str">
            <v>순수한 어둠이 응집된 존재로써 강력한 힘을 지니고 있다.</v>
          </cell>
        </row>
        <row r="1964">
          <cell r="A1964" t="str">
            <v>CREATURE_NAME_565</v>
          </cell>
          <cell r="B1964" t="str">
            <v>미리안느의 어둠</v>
          </cell>
        </row>
        <row r="1965">
          <cell r="A1965" t="str">
            <v>CREATURE_DESC_565</v>
          </cell>
          <cell r="B1965" t="str">
            <v>순수한 어둠이 응집된 존재로써 강력한 힘을 지니고 있다.</v>
          </cell>
        </row>
        <row r="1966">
          <cell r="A1966" t="str">
            <v>CREATURE_NAME_566</v>
          </cell>
          <cell r="B1966" t="str">
            <v>시아의 어둠</v>
          </cell>
        </row>
        <row r="1967">
          <cell r="A1967" t="str">
            <v>CREATURE_DESC_566</v>
          </cell>
          <cell r="B1967" t="str">
            <v>순수한 어둠이 응집된 존재로써 강력한 힘을 지니고 있다.</v>
          </cell>
        </row>
        <row r="1968">
          <cell r="A1968" t="str">
            <v>CREATURE_NAME_567</v>
          </cell>
          <cell r="B1968" t="str">
            <v>카라의 어둠</v>
          </cell>
        </row>
        <row r="1969">
          <cell r="A1969" t="str">
            <v>CREATURE_DESC_567</v>
          </cell>
          <cell r="B1969" t="str">
            <v>순수한 어둠이 응집된 존재로써 강력한 힘을 지니고 있다.</v>
          </cell>
        </row>
        <row r="1970">
          <cell r="A1970" t="str">
            <v>CREATURE_NAME_568</v>
          </cell>
          <cell r="B1970" t="str">
            <v>니아의 어둠</v>
          </cell>
        </row>
        <row r="1971">
          <cell r="A1971" t="str">
            <v>CREATURE_DESC_568</v>
          </cell>
          <cell r="B1971" t="str">
            <v>순수한 어둠이 응집된 존재로써 강력한 힘을 지니고 있다.</v>
          </cell>
        </row>
        <row r="1972">
          <cell r="A1972" t="str">
            <v>CREATURE_NAME_569</v>
          </cell>
          <cell r="B1972" t="str">
            <v>에스커의 어둠</v>
          </cell>
        </row>
        <row r="1973">
          <cell r="A1973" t="str">
            <v>CREATURE_DESC_569</v>
          </cell>
          <cell r="B1973" t="str">
            <v>순수한 어둠이 응집된 존재로써 강력한 힘을 지니고 있다.</v>
          </cell>
        </row>
        <row r="1974">
          <cell r="A1974" t="str">
            <v>CREATURE_NAME_570</v>
          </cell>
          <cell r="B1974" t="str">
            <v>세실리아의 어둠</v>
          </cell>
        </row>
        <row r="1975">
          <cell r="A1975" t="str">
            <v>CREATURE_DESC_570</v>
          </cell>
          <cell r="B1975" t="str">
            <v>순수한 어둠이 응집된 존재로써 강력한 힘을 지니고 있다.</v>
          </cell>
        </row>
        <row r="1976">
          <cell r="A1976" t="str">
            <v>CREATURE_NAME_571</v>
          </cell>
          <cell r="B1976" t="str">
            <v>키르제의 어둠</v>
          </cell>
        </row>
        <row r="1977">
          <cell r="A1977" t="str">
            <v>CREATURE_DESC_571</v>
          </cell>
          <cell r="B1977" t="str">
            <v>순수한 어둠이 응집된 존재로써 강력한 힘을 지니고 있다.</v>
          </cell>
        </row>
        <row r="1978">
          <cell r="A1978" t="str">
            <v>CREATURE_NAME_572</v>
          </cell>
          <cell r="B1978" t="str">
            <v>판시로네의 어둠</v>
          </cell>
        </row>
        <row r="1979">
          <cell r="A1979" t="str">
            <v>CREATURE_DESC_572</v>
          </cell>
          <cell r="B1979" t="str">
            <v>순수한 어둠이 응집된 존재로써 강력한 힘을 지니고 있다.</v>
          </cell>
        </row>
        <row r="1980">
          <cell r="A1980" t="str">
            <v>CREATURE_NAME_573</v>
          </cell>
          <cell r="B1980" t="str">
            <v>체이스의 어둠</v>
          </cell>
        </row>
        <row r="1981">
          <cell r="A1981" t="str">
            <v>CREATURE_DESC_573</v>
          </cell>
          <cell r="B1981" t="str">
            <v>순수한 어둠이 응집된 존재로써 강력한 힘을 지니고 있다.</v>
          </cell>
        </row>
        <row r="1982">
          <cell r="A1982" t="str">
            <v>CREATURE_NAME_574</v>
          </cell>
          <cell r="B1982" t="str">
            <v>키베라의 어둠</v>
          </cell>
        </row>
        <row r="1983">
          <cell r="A1983" t="str">
            <v>CREATURE_NAME_575</v>
          </cell>
          <cell r="B1983" t="str">
            <v>다카리스의 어둠</v>
          </cell>
        </row>
        <row r="1984">
          <cell r="A1984" t="str">
            <v>CREATURE_DESC_575</v>
          </cell>
          <cell r="B1984" t="str">
            <v>순수한 어둠이 응집된 존재로써 강력한 힘을 지니고 있다.</v>
          </cell>
        </row>
        <row r="1985">
          <cell r="A1985" t="str">
            <v>CREATURE_NAME_576</v>
          </cell>
          <cell r="B1985" t="str">
            <v>테일리의 어둠</v>
          </cell>
        </row>
        <row r="1986">
          <cell r="A1986" t="str">
            <v>CREATURE_NAME_577</v>
          </cell>
          <cell r="B1986" t="str">
            <v>제라의 어둠</v>
          </cell>
        </row>
        <row r="1987">
          <cell r="A1987" t="str">
            <v>CREATURE_NAME_578</v>
          </cell>
          <cell r="B1987" t="str">
            <v>베른헤임의 어둠</v>
          </cell>
        </row>
        <row r="1988">
          <cell r="A1988" t="str">
            <v>CREATURE_DESC_578</v>
          </cell>
          <cell r="B1988" t="str">
            <v>순수한 어둠이 응집된 존재로써 강력한 힘을 지니고 있다.</v>
          </cell>
        </row>
        <row r="1989">
          <cell r="A1989" t="str">
            <v>CREATURE_NAME_579</v>
          </cell>
          <cell r="B1989" t="str">
            <v>에반의 어둠</v>
          </cell>
        </row>
        <row r="1990">
          <cell r="A1990" t="str">
            <v>CREATURE_NAME_580</v>
          </cell>
          <cell r="B1990" t="str">
            <v>샤크메의 어둠</v>
          </cell>
        </row>
        <row r="1991">
          <cell r="A1991" t="str">
            <v>CREATURE_NAME_581</v>
          </cell>
          <cell r="B1991" t="str">
            <v>힐다의 어둠</v>
          </cell>
        </row>
        <row r="1992">
          <cell r="A1992" t="str">
            <v>CREATURE_NAME_582</v>
          </cell>
          <cell r="B1992" t="str">
            <v>이솔렛의 어둠</v>
          </cell>
        </row>
        <row r="1993">
          <cell r="A1993" t="str">
            <v>CREATURE_NAME_586</v>
          </cell>
          <cell r="B1993" t="str">
            <v>그레모리의 어둠</v>
          </cell>
        </row>
        <row r="1994">
          <cell r="A1994" t="str">
            <v>CREATURE_NAME_587</v>
          </cell>
          <cell r="B1994" t="str">
            <v>글렌위스의 어둠</v>
          </cell>
        </row>
        <row r="1995">
          <cell r="A1995" t="str">
            <v>CREATURE_NAME_588</v>
          </cell>
          <cell r="B1995" t="str">
            <v>리히트의 어둠</v>
          </cell>
        </row>
        <row r="1996">
          <cell r="A1996" t="str">
            <v>CREATURE_NAME_589</v>
          </cell>
          <cell r="B1996" t="str">
            <v>리피네의 어둠</v>
          </cell>
        </row>
        <row r="1997">
          <cell r="A1997" t="str">
            <v>CREATURE_DESC_587</v>
          </cell>
          <cell r="B1997" t="str">
            <v>순수한 어둠이 응집된 존재로써 강력한 힘을 지니고 있다.</v>
          </cell>
        </row>
        <row r="1998">
          <cell r="A1998" t="str">
            <v>CREATURE_NAME_590</v>
          </cell>
          <cell r="B1998" t="str">
            <v>메이의 어둠</v>
          </cell>
        </row>
        <row r="1999">
          <cell r="A1999" t="str">
            <v>CREATURE_DESC_590</v>
          </cell>
          <cell r="B1999" t="str">
            <v>순수한 어둠이 응집된 존재로써 강력한 힘을 지니고 있다.</v>
          </cell>
        </row>
        <row r="2000">
          <cell r="A2000" t="str">
            <v>CREATURE_NAME_591</v>
          </cell>
          <cell r="B2000" t="str">
            <v>글라디의 어둠</v>
          </cell>
        </row>
        <row r="2001">
          <cell r="A2001" t="str">
            <v>CREATURE_DESC_591</v>
          </cell>
          <cell r="B2001" t="str">
            <v>순수한 어둠이 응집된 존재로써 강력한 힘을 지니고 있다.</v>
          </cell>
        </row>
        <row r="2002">
          <cell r="A2002" t="str">
            <v>CREATURE_NAME_592</v>
          </cell>
          <cell r="B2002" t="str">
            <v>베로니카의 어둠</v>
          </cell>
        </row>
        <row r="2003">
          <cell r="A2003" t="str">
            <v>CREATURE_DESC_592</v>
          </cell>
          <cell r="B2003" t="str">
            <v>순수한 어둠이 응집된 존재로써 강력한 힘을 지니고 있다.</v>
          </cell>
        </row>
        <row r="2004">
          <cell r="A2004" t="str">
            <v>CREATURE_NAME_593</v>
          </cell>
          <cell r="B2004" t="str">
            <v>로만의 어둠</v>
          </cell>
        </row>
        <row r="2005">
          <cell r="A2005" t="str">
            <v>CREATURE_DESC_593</v>
          </cell>
          <cell r="B2005" t="str">
            <v>순수한 어둠이 응집된 존재로써 강력한 힘을 지니고 있다.</v>
          </cell>
        </row>
        <row r="2006">
          <cell r="A2006" t="str">
            <v>CREATURE_NAME_594</v>
          </cell>
          <cell r="B2006" t="str">
            <v>유노의 어둠</v>
          </cell>
        </row>
        <row r="2007">
          <cell r="A2007" t="str">
            <v>CREATURE_DESC_594</v>
          </cell>
          <cell r="B2007" t="str">
            <v>순수한 어둠이 응집된 존재로써 강력한 힘을 지니고 있다.</v>
          </cell>
        </row>
        <row r="2008">
          <cell r="A2008" t="str">
            <v>CREATURE_NAME_595</v>
          </cell>
          <cell r="B2008" t="str">
            <v>니키의 어둠</v>
          </cell>
        </row>
        <row r="2009">
          <cell r="A2009" t="str">
            <v>CREATURE_DESC_595</v>
          </cell>
          <cell r="B2009" t="str">
            <v>순수한 어둠이 응집된 존재로써 강력한 힘을 지니고 있다.</v>
          </cell>
        </row>
        <row r="2010">
          <cell r="A2010" t="str">
            <v>CREATURE_NAME_596</v>
          </cell>
          <cell r="B2010" t="str">
            <v>도자르타의 어둠</v>
          </cell>
        </row>
        <row r="2011">
          <cell r="A2011" t="str">
            <v>CREATURE_DESC_596</v>
          </cell>
          <cell r="B2011" t="str">
            <v>순수한 어둠이 응집된 존재로써 강력한 힘을 지니고 있다.</v>
          </cell>
        </row>
        <row r="2012">
          <cell r="A2012" t="str">
            <v>CREATURE_NAME_597</v>
          </cell>
          <cell r="B2012" t="str">
            <v>하누스의 어둠</v>
          </cell>
        </row>
        <row r="2013">
          <cell r="A2013" t="str">
            <v>CREATURE_DESC_597</v>
          </cell>
          <cell r="B2013" t="str">
            <v>순수한 어둠이 응집된 존재로써 강력한 힘을 지니고 있다.</v>
          </cell>
        </row>
        <row r="2014">
          <cell r="A2014" t="str">
            <v>CREATURE_NAME_598</v>
          </cell>
          <cell r="B2014" t="str">
            <v>카인의 어둠</v>
          </cell>
        </row>
        <row r="2015">
          <cell r="A2015" t="str">
            <v>CREATURE_DESC_598</v>
          </cell>
          <cell r="B2015" t="str">
            <v>순수한 어둠이 응집된 존재로써 강력한 힘을 지니고 있다.</v>
          </cell>
        </row>
        <row r="2016">
          <cell r="A2016" t="str">
            <v>CREATURE_NAME_599</v>
          </cell>
          <cell r="B2016" t="str">
            <v>탈리샤의 어둠</v>
          </cell>
        </row>
        <row r="2017">
          <cell r="A2017" t="str">
            <v>CREATURE_NAME_601</v>
          </cell>
          <cell r="B2017" t="str">
            <v>카셀의 빛</v>
          </cell>
        </row>
        <row r="2018">
          <cell r="A2018" t="str">
            <v>CREATURE_DESC_601</v>
          </cell>
          <cell r="B2018" t="str">
            <v>순수한 빛이 응집된 존재로써 강력한 힘을 지니고 있다.</v>
          </cell>
        </row>
        <row r="2019">
          <cell r="A2019" t="str">
            <v>CREATURE_NAME_602</v>
          </cell>
          <cell r="B2019" t="str">
            <v>프레이의 빛</v>
          </cell>
        </row>
        <row r="2020">
          <cell r="A2020" t="str">
            <v>CREATURE_DESC_602</v>
          </cell>
          <cell r="B2020" t="str">
            <v>순수한 빛이 응집된 존재로써 강력한 힘을 지니고 있다.</v>
          </cell>
        </row>
        <row r="2021">
          <cell r="A2021" t="str">
            <v>CREATURE_NAME_603</v>
          </cell>
          <cell r="B2021" t="str">
            <v>클레오의 빛</v>
          </cell>
        </row>
        <row r="2022">
          <cell r="A2022" t="str">
            <v>CREATURE_DESC_603</v>
          </cell>
          <cell r="B2022" t="str">
            <v>순수한 빛이 응집된 존재로써 강력한 힘을 지니고 있다.</v>
          </cell>
        </row>
        <row r="2023">
          <cell r="A2023" t="str">
            <v>CREATURE_NAME_604</v>
          </cell>
          <cell r="B2023" t="str">
            <v>로이의 빛</v>
          </cell>
        </row>
        <row r="2024">
          <cell r="A2024" t="str">
            <v>CREATURE_DESC_604</v>
          </cell>
          <cell r="B2024" t="str">
            <v>순수한 빛이 응집된 존재로써 강력한 힘을 지니고 있다.</v>
          </cell>
        </row>
        <row r="2025">
          <cell r="A2025" t="str">
            <v>CREATURE_NAME_605</v>
          </cell>
          <cell r="B2025" t="str">
            <v>가우의 빛</v>
          </cell>
        </row>
        <row r="2026">
          <cell r="A2026" t="str">
            <v>CREATURE_DESC_605</v>
          </cell>
          <cell r="B2026" t="str">
            <v>순수한 빛이 응집된 존재로써 강력한 힘을 지니고 있다.</v>
          </cell>
        </row>
        <row r="2027">
          <cell r="A2027" t="str">
            <v>CREATURE_NAME_606</v>
          </cell>
          <cell r="B2027" t="str">
            <v>필롭의 빛</v>
          </cell>
        </row>
        <row r="2028">
          <cell r="A2028" t="str">
            <v>CREATURE_DESC_606</v>
          </cell>
          <cell r="B2028" t="str">
            <v>순수한 빛이 응집된 존재로써 강력한 힘을 지니고 있다.</v>
          </cell>
        </row>
        <row r="2029">
          <cell r="A2029" t="str">
            <v>CREATURE_NAME_607</v>
          </cell>
          <cell r="B2029" t="str">
            <v>라크락의 빛</v>
          </cell>
        </row>
        <row r="2030">
          <cell r="A2030" t="str">
            <v>CREATURE_DESC_607</v>
          </cell>
          <cell r="B2030" t="str">
            <v>순수한 빛이 응집된 존재로써 강력한 힘을 지니고 있다.</v>
          </cell>
        </row>
        <row r="2031">
          <cell r="A2031" t="str">
            <v>CREATURE_NAME_608</v>
          </cell>
          <cell r="B2031" t="str">
            <v>카울라의 빛</v>
          </cell>
        </row>
        <row r="2032">
          <cell r="A2032" t="str">
            <v>CREATURE_DESC_608</v>
          </cell>
          <cell r="B2032" t="str">
            <v>순수한 빛이 응집된 존재로써 강력한 힘을 지니고 있다.</v>
          </cell>
        </row>
        <row r="2033">
          <cell r="A2033" t="str">
            <v>CREATURE_NAME_609</v>
          </cell>
          <cell r="B2033" t="str">
            <v>에피스의 빛</v>
          </cell>
        </row>
        <row r="2034">
          <cell r="A2034" t="str">
            <v>CREATURE_DESC_609</v>
          </cell>
          <cell r="B2034" t="str">
            <v>순수한 빛이 응집된 존재로써 강력한 힘을 지니고 있다.</v>
          </cell>
        </row>
        <row r="2035">
          <cell r="A2035" t="str">
            <v>CREATURE_NAME_610</v>
          </cell>
          <cell r="B2035" t="str">
            <v>셀레네의 빛</v>
          </cell>
        </row>
        <row r="2036">
          <cell r="A2036" t="str">
            <v>CREATURE_DESC_610</v>
          </cell>
          <cell r="B2036" t="str">
            <v>순수한 빛이 응집된 존재로써 강력한 힘을 지니고 있다.</v>
          </cell>
        </row>
        <row r="2037">
          <cell r="A2037" t="str">
            <v>CREATURE_NAME_611</v>
          </cell>
          <cell r="B2037" t="str">
            <v>마리아의 빛</v>
          </cell>
        </row>
        <row r="2038">
          <cell r="A2038" t="str">
            <v>CREATURE_DESC_611</v>
          </cell>
          <cell r="B2038" t="str">
            <v>순수한 빛이 응집된 존재로써 강력한 힘을 지니고 있다.</v>
          </cell>
        </row>
        <row r="2039">
          <cell r="A2039" t="str">
            <v>CREATURE_NAME_612</v>
          </cell>
          <cell r="B2039" t="str">
            <v>미르르의 빛</v>
          </cell>
        </row>
        <row r="2040">
          <cell r="A2040" t="str">
            <v>CREATURE_DESC_612</v>
          </cell>
          <cell r="B2040" t="str">
            <v>순수한 빛이 응집된 존재로써 강력한 힘을 지니고 있다.</v>
          </cell>
        </row>
        <row r="2041">
          <cell r="A2041" t="str">
            <v>CREATURE_NAME_613</v>
          </cell>
          <cell r="B2041" t="str">
            <v>로레인의 빛</v>
          </cell>
        </row>
        <row r="2042">
          <cell r="A2042" t="str">
            <v>CREATURE_DESC_613</v>
          </cell>
          <cell r="B2042" t="str">
            <v>순수한 빛이 응집된 존재로써 강력한 힘을 지니고 있다.</v>
          </cell>
        </row>
        <row r="2043">
          <cell r="A2043" t="str">
            <v>CREATURE_NAME_614</v>
          </cell>
          <cell r="B2043" t="str">
            <v>마야의 빛</v>
          </cell>
        </row>
        <row r="2044">
          <cell r="A2044" t="str">
            <v>CREATURE_DESC_614</v>
          </cell>
          <cell r="B2044" t="str">
            <v>순수한 빛이 응집된 존재로써 강력한 힘을 지니고 있다.</v>
          </cell>
        </row>
        <row r="2045">
          <cell r="A2045" t="str">
            <v>CREATURE_NAME_615</v>
          </cell>
          <cell r="B2045" t="str">
            <v>클라우스의 빛</v>
          </cell>
        </row>
        <row r="2046">
          <cell r="A2046" t="str">
            <v>CREATURE_DESC_615</v>
          </cell>
          <cell r="B2046" t="str">
            <v>순수한 빛이 응집된 존재로써 강력한 힘을 지니고 있다.</v>
          </cell>
        </row>
        <row r="2047">
          <cell r="A2047" t="str">
            <v>CREATURE_NAME_616</v>
          </cell>
          <cell r="B2047" t="str">
            <v>레피의 빛</v>
          </cell>
        </row>
        <row r="2048">
          <cell r="A2048" t="str">
            <v>CREATURE_DESC_616</v>
          </cell>
          <cell r="B2048" t="str">
            <v>순수한 빛이 응집된 존재로써 강력한 힘을 지니고 있다.</v>
          </cell>
        </row>
        <row r="2049">
          <cell r="A2049" t="str">
            <v>CREATURE_NAME_617</v>
          </cell>
          <cell r="B2049" t="str">
            <v>디마엘의 빛</v>
          </cell>
        </row>
        <row r="2050">
          <cell r="A2050" t="str">
            <v>CREATURE_DESC_617</v>
          </cell>
          <cell r="B2050" t="str">
            <v>순수한 빛이 응집된 존재로써 강력한 힘을 지니고 있다.</v>
          </cell>
        </row>
        <row r="2051">
          <cell r="A2051" t="str">
            <v>CREATURE_NAME_618</v>
          </cell>
          <cell r="B2051" t="str">
            <v>레이나의 빛</v>
          </cell>
        </row>
        <row r="2052">
          <cell r="A2052" t="str">
            <v>CREATURE_DESC_618</v>
          </cell>
          <cell r="B2052" t="str">
            <v>순수한 빛이 응집된 존재로써 강력한 힘을 지니고 있다.</v>
          </cell>
        </row>
        <row r="2053">
          <cell r="A2053" t="str">
            <v>CREATURE_NAME_619</v>
          </cell>
          <cell r="B2053" t="str">
            <v>파벨의 빛</v>
          </cell>
        </row>
        <row r="2054">
          <cell r="A2054" t="str">
            <v>CREATURE_DESC_619</v>
          </cell>
          <cell r="B2054" t="str">
            <v>순수한 빛이 응집된 존재로써 강력한 힘을 지니고 있다.</v>
          </cell>
        </row>
        <row r="2055">
          <cell r="A2055" t="str">
            <v>CREATURE_NAME_620</v>
          </cell>
          <cell r="B2055" t="str">
            <v>데미아의 빛</v>
          </cell>
        </row>
        <row r="2056">
          <cell r="A2056" t="str">
            <v>CREATURE_DESC_620</v>
          </cell>
          <cell r="B2056" t="str">
            <v>순수한 빛이 응집된 존재로써 강력한 힘을 지니고 있다.</v>
          </cell>
        </row>
        <row r="2057">
          <cell r="A2057" t="str">
            <v>CREATURE_NAME_621</v>
          </cell>
          <cell r="B2057" t="str">
            <v>네일라의 빛</v>
          </cell>
        </row>
        <row r="2058">
          <cell r="A2058" t="str">
            <v>CREATURE_DESC_621</v>
          </cell>
          <cell r="B2058" t="str">
            <v>순수한 빛이 응집된 존재로써 강력한 힘을 지니고 있다.</v>
          </cell>
        </row>
        <row r="2059">
          <cell r="A2059" t="str">
            <v>CREATURE_NAME_622</v>
          </cell>
          <cell r="B2059" t="str">
            <v>로지나의 빛</v>
          </cell>
        </row>
        <row r="2060">
          <cell r="A2060" t="str">
            <v>CREATURE_DESC_622</v>
          </cell>
          <cell r="B2060" t="str">
            <v>순수한 빛이 응집된 존재로써 강력한 힘을 지니고 있다.</v>
          </cell>
        </row>
        <row r="2061">
          <cell r="A2061" t="str">
            <v>CREATURE_NAME_623</v>
          </cell>
          <cell r="B2061" t="str">
            <v>모라의 빛</v>
          </cell>
        </row>
        <row r="2062">
          <cell r="A2062" t="str">
            <v>CREATURE_DESC_623</v>
          </cell>
          <cell r="B2062" t="str">
            <v>순수한 빛이 응집된 존재로써 강력한 힘을 지니고 있다.</v>
          </cell>
        </row>
        <row r="2063">
          <cell r="A2063" t="str">
            <v>CREATURE_NAME_624</v>
          </cell>
          <cell r="B2063" t="str">
            <v>보두앵의 빛</v>
          </cell>
        </row>
        <row r="2064">
          <cell r="A2064" t="str">
            <v>CREATURE_DESC_624</v>
          </cell>
          <cell r="B2064" t="str">
            <v>순수한 빛이 응집된 존재로써 강력한 힘을 지니고 있다.</v>
          </cell>
        </row>
        <row r="2065">
          <cell r="A2065" t="str">
            <v>CREATURE_NAME_625</v>
          </cell>
          <cell r="B2065" t="str">
            <v>제인의 빛</v>
          </cell>
        </row>
        <row r="2066">
          <cell r="A2066" t="str">
            <v>CREATURE_DESC_625</v>
          </cell>
          <cell r="B2066" t="str">
            <v>순수한 빛이 응집된 존재로써 강력한 힘을 지니고 있다.</v>
          </cell>
        </row>
        <row r="2067">
          <cell r="A2067" t="str">
            <v>CREATURE_NAME_626</v>
          </cell>
          <cell r="B2067" t="str">
            <v>아이샤의 빛</v>
          </cell>
        </row>
        <row r="2068">
          <cell r="A2068" t="str">
            <v>CREATURE_DESC_626</v>
          </cell>
          <cell r="B2068" t="str">
            <v>순수한 빛이 응집된 존재로써 강력한 힘을 지니고 있다.</v>
          </cell>
        </row>
        <row r="2069">
          <cell r="A2069" t="str">
            <v>CREATURE_NAME_627</v>
          </cell>
          <cell r="B2069" t="str">
            <v>레오의 빛</v>
          </cell>
        </row>
        <row r="2070">
          <cell r="A2070" t="str">
            <v>CREATURE_DESC_627</v>
          </cell>
          <cell r="B2070" t="str">
            <v>순수한 빛이 응집된 존재로써 강력한 힘을 지니고 있다.</v>
          </cell>
        </row>
        <row r="2071">
          <cell r="A2071" t="str">
            <v>CREATURE_NAME_628</v>
          </cell>
          <cell r="B2071" t="str">
            <v>플루스의 빛</v>
          </cell>
        </row>
        <row r="2072">
          <cell r="A2072" t="str">
            <v>CREATURE_DESC_628</v>
          </cell>
          <cell r="B2072" t="str">
            <v>순수한 빛이 응집된 존재로써 강력한 힘을 지니고 있다.</v>
          </cell>
        </row>
        <row r="2073">
          <cell r="A2073" t="str">
            <v>CREATURE_NAME_629</v>
          </cell>
          <cell r="B2073" t="str">
            <v>루나의 빛</v>
          </cell>
        </row>
        <row r="2074">
          <cell r="A2074" t="str">
            <v>CREATURE_DESC_629</v>
          </cell>
          <cell r="B2074" t="str">
            <v>순수한 빛이 응집된 존재로써 강력한 힘을 지니고 있다.</v>
          </cell>
        </row>
        <row r="2075">
          <cell r="A2075" t="str">
            <v>CREATURE_NAME_630</v>
          </cell>
          <cell r="B2075" t="str">
            <v>라이아스의 빛</v>
          </cell>
        </row>
        <row r="2076">
          <cell r="A2076" t="str">
            <v>CREATURE_DESC_630</v>
          </cell>
          <cell r="B2076" t="str">
            <v>순수한 빛이 응집된 존재로써 강력한 힘을 지니고 있다.</v>
          </cell>
        </row>
        <row r="2077">
          <cell r="A2077" t="str">
            <v>CREATURE_NAME_631</v>
          </cell>
          <cell r="B2077" t="str">
            <v>아르크의 빛</v>
          </cell>
        </row>
        <row r="2078">
          <cell r="A2078" t="str">
            <v>CREATURE_DESC_631</v>
          </cell>
          <cell r="B2078" t="str">
            <v>순수한 빛이 응집된 존재로써 강력한 힘을 지니고 있다.</v>
          </cell>
        </row>
        <row r="2079">
          <cell r="A2079" t="str">
            <v>CREATURE_NAME_632</v>
          </cell>
          <cell r="B2079" t="str">
            <v>레위시아의 빛</v>
          </cell>
        </row>
        <row r="2080">
          <cell r="A2080" t="str">
            <v>CREATURE_DESC_632</v>
          </cell>
          <cell r="B2080" t="str">
            <v>순수한 빛이 응집된 존재로써 강력한 힘을 지니고 있다.</v>
          </cell>
        </row>
        <row r="2081">
          <cell r="A2081" t="str">
            <v>CREATURE_NAME_633</v>
          </cell>
          <cell r="B2081" t="str">
            <v>닉스의 빛</v>
          </cell>
        </row>
        <row r="2082">
          <cell r="A2082" t="str">
            <v>CREATURE_DESC_633</v>
          </cell>
          <cell r="B2082" t="str">
            <v>순수한 빛이 응집된 존재로써 강력한 힘을 지니고 있다.</v>
          </cell>
        </row>
        <row r="2083">
          <cell r="A2083" t="str">
            <v>CREATURE_NAME_634</v>
          </cell>
          <cell r="B2083" t="str">
            <v>아네트의 빛</v>
          </cell>
        </row>
        <row r="2084">
          <cell r="A2084" t="str">
            <v>CREATURE_DESC_634</v>
          </cell>
          <cell r="B2084" t="str">
            <v>순수한 빛이 응집된 존재로써 강력한 힘을 지니고 있다.</v>
          </cell>
        </row>
        <row r="2085">
          <cell r="A2085" t="str">
            <v>CREATURE_NAME_635</v>
          </cell>
          <cell r="B2085" t="str">
            <v>미트라의 빛</v>
          </cell>
        </row>
        <row r="2086">
          <cell r="A2086" t="str">
            <v>CREATURE_DESC_635</v>
          </cell>
          <cell r="B2086" t="str">
            <v>순수한 빛이 응집된 존재로써 강력한 힘을 지니고 있다.</v>
          </cell>
        </row>
        <row r="2087">
          <cell r="A2087" t="str">
            <v>CREATURE_NAME_636</v>
          </cell>
          <cell r="B2087" t="str">
            <v>리카르도의 빛</v>
          </cell>
        </row>
        <row r="2088">
          <cell r="A2088" t="str">
            <v>CREATURE_DESC_636</v>
          </cell>
          <cell r="B2088" t="str">
            <v>순수한 빛이 응집된 존재로써 강력한 힘을 지니고 있다.</v>
          </cell>
        </row>
        <row r="2089">
          <cell r="A2089" t="str">
            <v>CREATURE_NAME_637</v>
          </cell>
          <cell r="B2089" t="str">
            <v>타냐의 빛</v>
          </cell>
        </row>
        <row r="2090">
          <cell r="A2090" t="str">
            <v>CREATURE_DESC_637</v>
          </cell>
          <cell r="B2090" t="str">
            <v>순수한 빛이 응집된 존재로써 강력한 힘을 지니고 있다.</v>
          </cell>
        </row>
        <row r="2091">
          <cell r="A2091" t="str">
            <v>CREATURE_NAME_638</v>
          </cell>
          <cell r="B2091" t="str">
            <v>에제키엘의 빛</v>
          </cell>
        </row>
        <row r="2092">
          <cell r="A2092" t="str">
            <v>CREATURE_DESC_638</v>
          </cell>
          <cell r="B2092" t="str">
            <v>순수한 빛이 응집된 존재로써 강력한 힘을 지니고 있다.</v>
          </cell>
        </row>
        <row r="2093">
          <cell r="A2093" t="str">
            <v>CREATURE_NAME_639</v>
          </cell>
          <cell r="B2093" t="str">
            <v>카산드라의 빛</v>
          </cell>
        </row>
        <row r="2094">
          <cell r="A2094" t="str">
            <v>CREATURE_DESC_639</v>
          </cell>
          <cell r="B2094" t="str">
            <v>순수한 빛이 응집된 존재로써 강력한 힘을 지니고 있다.</v>
          </cell>
        </row>
        <row r="2095">
          <cell r="A2095" t="str">
            <v>CREATURE_NAME_640</v>
          </cell>
          <cell r="B2095" t="str">
            <v>테오의 빛</v>
          </cell>
        </row>
        <row r="2096">
          <cell r="A2096" t="str">
            <v>CREATURE_DESC_640</v>
          </cell>
          <cell r="B2096" t="str">
            <v>순수한 빛이 응집된 존재로써 강력한 힘을 지니고 있다.</v>
          </cell>
        </row>
        <row r="2097">
          <cell r="A2097" t="str">
            <v>CREATURE_NAME_641</v>
          </cell>
          <cell r="B2097" t="str">
            <v>메디아나의 빛</v>
          </cell>
        </row>
        <row r="2098">
          <cell r="A2098" t="str">
            <v>CREATURE_DESC_641</v>
          </cell>
          <cell r="B2098" t="str">
            <v>순수한 빛이 응집된 존재로써 강력한 힘을 지니고 있다.</v>
          </cell>
        </row>
        <row r="2099">
          <cell r="A2099" t="str">
            <v>CREATURE_NAME_642</v>
          </cell>
          <cell r="B2099" t="str">
            <v>오디의 빛</v>
          </cell>
        </row>
        <row r="2100">
          <cell r="A2100" t="str">
            <v>CREATURE_DESC_642</v>
          </cell>
          <cell r="B2100" t="str">
            <v>순수한 빛이 응집된 존재로써 강력한 힘을 지니고 있다.</v>
          </cell>
        </row>
        <row r="2101">
          <cell r="A2101" t="str">
            <v>CREATURE_NAME_643</v>
          </cell>
          <cell r="B2101" t="str">
            <v>비스카의 빛</v>
          </cell>
        </row>
        <row r="2102">
          <cell r="A2102" t="str">
            <v>CREATURE_DESC_643</v>
          </cell>
          <cell r="B2102" t="str">
            <v>순수한 빛이 응집된 존재로써 강력한 힘을 지니고 있다.</v>
          </cell>
        </row>
        <row r="2103">
          <cell r="A2103" t="str">
            <v>CREATURE_NAME_644</v>
          </cell>
          <cell r="B2103" t="str">
            <v>프리실라의 빛</v>
          </cell>
        </row>
        <row r="2104">
          <cell r="A2104" t="str">
            <v>CREATURE_DESC_644</v>
          </cell>
          <cell r="B2104" t="str">
            <v>순수한 빛이 응집된 존재로써 강력한 힘을 지니고 있다.</v>
          </cell>
        </row>
        <row r="2105">
          <cell r="A2105" t="str">
            <v>CREATURE_NAME_645</v>
          </cell>
          <cell r="B2105" t="str">
            <v>얀느의 빛</v>
          </cell>
        </row>
        <row r="2106">
          <cell r="A2106" t="str">
            <v>CREATURE_DESC_645</v>
          </cell>
          <cell r="B2106" t="str">
            <v>순수한 빛이 응집된 존재로써 강력한 힘을 지니고 있다.</v>
          </cell>
        </row>
        <row r="2107">
          <cell r="A2107" t="str">
            <v>CREATURE_NAME_646</v>
          </cell>
          <cell r="B2107" t="str">
            <v>자피르의 빛</v>
          </cell>
        </row>
        <row r="2108">
          <cell r="A2108" t="str">
            <v>CREATURE_DESC_646</v>
          </cell>
          <cell r="B2108" t="str">
            <v>순수한 빛이 응집된 존재로써 강력한 힘을 지니고 있다.</v>
          </cell>
        </row>
        <row r="2109">
          <cell r="A2109" t="str">
            <v>CREATURE_NAME_647</v>
          </cell>
          <cell r="B2109" t="str">
            <v>유리아의 빛</v>
          </cell>
        </row>
        <row r="2110">
          <cell r="A2110" t="str">
            <v>CREATURE_DESC_647</v>
          </cell>
          <cell r="B2110" t="str">
            <v>순수한 빛이 응집된 존재로써 강력한 힘을 지니고 있다.</v>
          </cell>
        </row>
        <row r="2111">
          <cell r="A2111" t="str">
            <v>CREATURE_NAME_648</v>
          </cell>
          <cell r="B2111" t="str">
            <v>레하트나의 빛</v>
          </cell>
        </row>
        <row r="2112">
          <cell r="A2112" t="str">
            <v>CREATURE_DESC_648</v>
          </cell>
          <cell r="B2112" t="str">
            <v>순수한 빛이 응집된 존재로써 강력한 힘을 지니고 있다.</v>
          </cell>
        </row>
        <row r="2113">
          <cell r="A2113" t="str">
            <v>CREATURE_NAME_649</v>
          </cell>
          <cell r="B2113" t="str">
            <v>오펠리아의 빛</v>
          </cell>
        </row>
        <row r="2114">
          <cell r="A2114" t="str">
            <v>CREATURE_DESC_649</v>
          </cell>
          <cell r="B2114" t="str">
            <v>순수한 빛이 응집된 존재로써 강력한 힘을 지니고 있다.</v>
          </cell>
        </row>
        <row r="2115">
          <cell r="A2115" t="str">
            <v>CREATURE_NAME_650</v>
          </cell>
          <cell r="B2115" t="str">
            <v>레퀴나의 빛</v>
          </cell>
        </row>
        <row r="2116">
          <cell r="A2116" t="str">
            <v>CREATURE_DESC_650</v>
          </cell>
          <cell r="B2116" t="str">
            <v>순수한 빛이 응집된 존재로써 강력한 힘을 지니고 있다.</v>
          </cell>
        </row>
        <row r="2117">
          <cell r="A2117" t="str">
            <v>CREATURE_NAME_651</v>
          </cell>
          <cell r="B2117" t="str">
            <v>아셀리카의 빛</v>
          </cell>
        </row>
        <row r="2118">
          <cell r="A2118" t="str">
            <v>CREATURE_DESC_651</v>
          </cell>
          <cell r="B2118" t="str">
            <v>순수한 빛이 응집된 존재로써 강력한 힘을 지니고 있다.</v>
          </cell>
        </row>
        <row r="2119">
          <cell r="A2119" t="str">
            <v>CREATURE_NAME_652</v>
          </cell>
          <cell r="B2119" t="str">
            <v>크로우의 빛</v>
          </cell>
        </row>
        <row r="2120">
          <cell r="A2120" t="str">
            <v>CREATURE_DESC_652</v>
          </cell>
          <cell r="B2120" t="str">
            <v>순수한 빛이 응집된 존재로써 강력한 힘을 지니고 있다.</v>
          </cell>
        </row>
        <row r="2121">
          <cell r="A2121" t="str">
            <v>CREATURE_NAME_653</v>
          </cell>
          <cell r="B2121" t="str">
            <v>샤밀라의 빛</v>
          </cell>
        </row>
        <row r="2122">
          <cell r="A2122" t="str">
            <v>CREATURE_DESC_653</v>
          </cell>
          <cell r="B2122" t="str">
            <v>순수한 빛이 응집된 존재로써 강력한 힘을 지니고 있다.</v>
          </cell>
        </row>
        <row r="2123">
          <cell r="A2123" t="str">
            <v>CREATURE_NAME_654</v>
          </cell>
          <cell r="B2123" t="str">
            <v>라브릴의 빛</v>
          </cell>
        </row>
        <row r="2124">
          <cell r="A2124" t="str">
            <v>CREATURE_DESC_654</v>
          </cell>
          <cell r="B2124" t="str">
            <v>순수한 빛이 응집된 존재로써 강력한 힘을 지니고 있다.</v>
          </cell>
        </row>
        <row r="2125">
          <cell r="A2125" t="str">
            <v>CREATURE_NAME_655</v>
          </cell>
          <cell r="B2125" t="str">
            <v>세리아의 빛</v>
          </cell>
        </row>
        <row r="2126">
          <cell r="A2126" t="str">
            <v>CREATURE_DESC_655</v>
          </cell>
          <cell r="B2126" t="str">
            <v>순수한 빛이 응집된 존재로써 강력한 힘을 지니고 있다.</v>
          </cell>
        </row>
        <row r="2127">
          <cell r="A2127" t="str">
            <v>CREATURE_NAME_656</v>
          </cell>
          <cell r="B2127" t="str">
            <v>에르제의 빛</v>
          </cell>
        </row>
        <row r="2128">
          <cell r="A2128" t="str">
            <v>CREATURE_DESC_656</v>
          </cell>
          <cell r="B2128" t="str">
            <v>순수한 빛이 응집된 존재로써 강력한 힘을 지니고 있다.</v>
          </cell>
        </row>
        <row r="2129">
          <cell r="A2129" t="str">
            <v>CREATURE_NAME_657</v>
          </cell>
          <cell r="B2129" t="str">
            <v>릴리아의 빛</v>
          </cell>
        </row>
        <row r="2130">
          <cell r="A2130" t="str">
            <v>CREATURE_DESC_657</v>
          </cell>
          <cell r="B2130" t="str">
            <v>순수한 빛이 응집된 존재로써 강력한 힘을 지니고 있다.</v>
          </cell>
        </row>
        <row r="2131">
          <cell r="A2131" t="str">
            <v>CREATURE_NAME_658</v>
          </cell>
          <cell r="B2131" t="str">
            <v>라우디아의 빛</v>
          </cell>
        </row>
        <row r="2132">
          <cell r="A2132" t="str">
            <v>CREATURE_DESC_658</v>
          </cell>
          <cell r="B2132" t="str">
            <v>순수한 빛이 응집된 존재로써 강력한 힘을 지니고 있다.</v>
          </cell>
        </row>
        <row r="2133">
          <cell r="A2133" t="str">
            <v>CREATURE_NAME_659</v>
          </cell>
          <cell r="B2133" t="str">
            <v>루시아스의 빛</v>
          </cell>
        </row>
        <row r="2134">
          <cell r="A2134" t="str">
            <v>CREATURE_DESC_659</v>
          </cell>
          <cell r="B2134" t="str">
            <v>순수한 빛이 응집된 존재로써 강력한 힘을 지니고 있다.</v>
          </cell>
        </row>
        <row r="2135">
          <cell r="A2135" t="str">
            <v>CREATURE_NAME_660</v>
          </cell>
          <cell r="B2135" t="str">
            <v>크리샤의 빛</v>
          </cell>
        </row>
        <row r="2136">
          <cell r="A2136" t="str">
            <v>CREATURE_DESC_660</v>
          </cell>
          <cell r="B2136" t="str">
            <v>순수한 빛이 응집된 존재로써 강력한 힘을 지니고 있다.</v>
          </cell>
        </row>
        <row r="2137">
          <cell r="A2137" t="str">
            <v>CREATURE_NAME_661</v>
          </cell>
          <cell r="B2137" t="str">
            <v>네락시스의 빛</v>
          </cell>
        </row>
        <row r="2138">
          <cell r="A2138" t="str">
            <v>CREATURE_DESC_661</v>
          </cell>
          <cell r="B2138" t="str">
            <v>순수한 빛이 응집된 존재로써 강력한 힘을 지니고 있다.</v>
          </cell>
        </row>
        <row r="2139">
          <cell r="A2139" t="str">
            <v>CREATURE_NAME_662</v>
          </cell>
          <cell r="B2139" t="str">
            <v>스칼렛의 빛</v>
          </cell>
        </row>
        <row r="2140">
          <cell r="A2140" t="str">
            <v>CREATURE_DESC_662</v>
          </cell>
          <cell r="B2140" t="str">
            <v>순수한 빛이 응집된 존재로써 강력한 힘을 지니고 있다.</v>
          </cell>
        </row>
        <row r="2141">
          <cell r="A2141" t="str">
            <v>CREATURE_NAME_663</v>
          </cell>
          <cell r="B2141" t="str">
            <v>소니아의 빛</v>
          </cell>
        </row>
        <row r="2142">
          <cell r="A2142" t="str">
            <v>CREATURE_DESC_663</v>
          </cell>
          <cell r="B2142" t="str">
            <v>순수한 빛이 응집된 존재로써 강력한 힘을 지니고 있다.</v>
          </cell>
        </row>
        <row r="2143">
          <cell r="A2143" t="str">
            <v>CREATURE_NAME_664</v>
          </cell>
          <cell r="B2143" t="str">
            <v>아르테미아의 빛</v>
          </cell>
        </row>
        <row r="2144">
          <cell r="A2144" t="str">
            <v>CREATURE_DESC_664</v>
          </cell>
          <cell r="B2144" t="str">
            <v>순수한 빛이 응집된 존재로써 강력한 힘을 지니고 있다.</v>
          </cell>
        </row>
        <row r="2145">
          <cell r="A2145" t="str">
            <v>CREATURE_NAME_665</v>
          </cell>
          <cell r="B2145" t="str">
            <v>미리안느의 빛</v>
          </cell>
        </row>
        <row r="2146">
          <cell r="A2146" t="str">
            <v>CREATURE_DESC_665</v>
          </cell>
          <cell r="B2146" t="str">
            <v>순수한 빛이 응집된 존재로써 강력한 힘을 지니고 있다.</v>
          </cell>
        </row>
        <row r="2147">
          <cell r="A2147" t="str">
            <v>CREATURE_NAME_666</v>
          </cell>
          <cell r="B2147" t="str">
            <v>시아의 빛</v>
          </cell>
        </row>
        <row r="2148">
          <cell r="A2148" t="str">
            <v>CREATURE_DESC_666</v>
          </cell>
          <cell r="B2148" t="str">
            <v>순수한 빛이 응집된 존재로써 강력한 힘을 지니고 있다.</v>
          </cell>
        </row>
        <row r="2149">
          <cell r="A2149" t="str">
            <v>CREATURE_NAME_667</v>
          </cell>
          <cell r="B2149" t="str">
            <v>카라의 빛</v>
          </cell>
        </row>
        <row r="2150">
          <cell r="A2150" t="str">
            <v>CREATURE_DESC_667</v>
          </cell>
          <cell r="B2150" t="str">
            <v>순수한 빛이 응집된 존재로써 강력한 힘을 지니고 있다.</v>
          </cell>
        </row>
        <row r="2151">
          <cell r="A2151" t="str">
            <v>CREATURE_NAME_668</v>
          </cell>
          <cell r="B2151" t="str">
            <v>니아의 빛</v>
          </cell>
        </row>
        <row r="2152">
          <cell r="A2152" t="str">
            <v>CREATURE_DESC_668</v>
          </cell>
          <cell r="B2152" t="str">
            <v>순수한 빛이 응집된 존재로써 강력한 힘을 지니고 있다.</v>
          </cell>
        </row>
        <row r="2153">
          <cell r="A2153" t="str">
            <v>CREATURE_NAME_669</v>
          </cell>
          <cell r="B2153" t="str">
            <v>에스커의 빛</v>
          </cell>
        </row>
        <row r="2154">
          <cell r="A2154" t="str">
            <v>CREATURE_DESC_669</v>
          </cell>
          <cell r="B2154" t="str">
            <v>순수한 빛이 응집된 존재로써 강력한 힘을 지니고 있다.</v>
          </cell>
        </row>
        <row r="2155">
          <cell r="A2155" t="str">
            <v>CREATURE_NAME_670</v>
          </cell>
          <cell r="B2155" t="str">
            <v>세실리아의 빛</v>
          </cell>
        </row>
        <row r="2156">
          <cell r="A2156" t="str">
            <v>CREATURE_DESC_670</v>
          </cell>
          <cell r="B2156" t="str">
            <v>순수한 빛이 응집된 존재로써 강력한 힘을 지니고 있다.</v>
          </cell>
        </row>
        <row r="2157">
          <cell r="A2157" t="str">
            <v>CREATURE_NAME_671</v>
          </cell>
          <cell r="B2157" t="str">
            <v>키르제의 빛</v>
          </cell>
        </row>
        <row r="2158">
          <cell r="A2158" t="str">
            <v>CREATURE_DESC_671</v>
          </cell>
          <cell r="B2158" t="str">
            <v>순수한 빛이 응집된 존재로써 강력한 힘을 지니고 있다.</v>
          </cell>
        </row>
        <row r="2159">
          <cell r="A2159" t="str">
            <v>CREATURE_NAME_672</v>
          </cell>
          <cell r="B2159" t="str">
            <v>판시로네의 빛</v>
          </cell>
        </row>
        <row r="2160">
          <cell r="A2160" t="str">
            <v>CREATURE_DESC_672</v>
          </cell>
          <cell r="B2160" t="str">
            <v>순수한 빛이 응집된 존재로써 강력한 힘을 지니고 있다.</v>
          </cell>
        </row>
        <row r="2161">
          <cell r="A2161" t="str">
            <v>CREATURE_NAME_673</v>
          </cell>
          <cell r="B2161" t="str">
            <v>체이스의 빛</v>
          </cell>
        </row>
        <row r="2162">
          <cell r="A2162" t="str">
            <v>CREATURE_DESC_673</v>
          </cell>
          <cell r="B2162" t="str">
            <v>순수한 빛이 응집된 존재로써 강력한 힘을 지니고 있다.</v>
          </cell>
        </row>
        <row r="2163">
          <cell r="A2163" t="str">
            <v>CREATURE_NAME_674</v>
          </cell>
          <cell r="B2163" t="str">
            <v>키베라의 빛</v>
          </cell>
        </row>
        <row r="2164">
          <cell r="A2164" t="str">
            <v>CREATURE_NAME_675</v>
          </cell>
          <cell r="B2164" t="str">
            <v>다카리스의 빛</v>
          </cell>
        </row>
        <row r="2165">
          <cell r="A2165" t="str">
            <v>CREATURE_DESC_675</v>
          </cell>
          <cell r="B2165" t="str">
            <v>순수한 빛이 응집된 존재로써 강력한 힘을 지니고 있다.</v>
          </cell>
        </row>
        <row r="2166">
          <cell r="A2166" t="str">
            <v>CREATURE_NAME_676</v>
          </cell>
          <cell r="B2166" t="str">
            <v>테일리의 빛</v>
          </cell>
        </row>
        <row r="2167">
          <cell r="A2167" t="str">
            <v>CREATURE_NAME_677</v>
          </cell>
          <cell r="B2167" t="str">
            <v>제라의 빛</v>
          </cell>
        </row>
        <row r="2168">
          <cell r="A2168" t="str">
            <v>CREATURE_NAME_678</v>
          </cell>
          <cell r="B2168" t="str">
            <v>베른헤임의 빛</v>
          </cell>
        </row>
        <row r="2169">
          <cell r="A2169" t="str">
            <v>CREATURE_DESC_678</v>
          </cell>
          <cell r="B2169" t="str">
            <v>순수한 빛이 응집된 존재로써 강력한 힘을 지니고 있다.</v>
          </cell>
        </row>
        <row r="2170">
          <cell r="A2170" t="str">
            <v>CREATURE_NAME_679</v>
          </cell>
          <cell r="B2170" t="str">
            <v>에반의 빛</v>
          </cell>
        </row>
        <row r="2171">
          <cell r="A2171" t="str">
            <v>CREATURE_NAME_680</v>
          </cell>
          <cell r="B2171" t="str">
            <v>샤크메의 빛</v>
          </cell>
        </row>
        <row r="2172">
          <cell r="A2172" t="str">
            <v>CREATURE_NAME_681</v>
          </cell>
          <cell r="B2172" t="str">
            <v>힐다의 빛</v>
          </cell>
        </row>
        <row r="2173">
          <cell r="A2173" t="str">
            <v>CREATURE_NAME_682</v>
          </cell>
          <cell r="B2173" t="str">
            <v>이솔렛의 빛</v>
          </cell>
        </row>
        <row r="2174">
          <cell r="A2174" t="str">
            <v>CREATURE_NAME_686</v>
          </cell>
          <cell r="B2174" t="str">
            <v>그레모리의 빛</v>
          </cell>
        </row>
        <row r="2175">
          <cell r="A2175" t="str">
            <v>CREATURE_NAME_687</v>
          </cell>
          <cell r="B2175" t="str">
            <v>글렌위스의 빛</v>
          </cell>
        </row>
        <row r="2176">
          <cell r="A2176" t="str">
            <v>CREATURE_NAME_688</v>
          </cell>
          <cell r="B2176" t="str">
            <v>리히트의 빛</v>
          </cell>
        </row>
        <row r="2177">
          <cell r="A2177" t="str">
            <v>CREATURE_NAME_689</v>
          </cell>
          <cell r="B2177" t="str">
            <v>리피네의 빛</v>
          </cell>
        </row>
        <row r="2178">
          <cell r="A2178" t="str">
            <v>CREATURE_DESC_687</v>
          </cell>
          <cell r="B2178" t="str">
            <v>순수한 빛이 응집된 존재로써 강력한 힘을 지니고 있다.</v>
          </cell>
        </row>
        <row r="2179">
          <cell r="A2179" t="str">
            <v>CREATURE_NAME_690</v>
          </cell>
          <cell r="B2179" t="str">
            <v>메이의 빛</v>
          </cell>
        </row>
        <row r="2180">
          <cell r="A2180" t="str">
            <v>CREATURE_DESC_690</v>
          </cell>
          <cell r="B2180" t="str">
            <v>순수한 빛이 응집된 존재로써 강력한 힘을 지니고 있다.</v>
          </cell>
        </row>
        <row r="2181">
          <cell r="A2181" t="str">
            <v>CREATURE_NAME_691</v>
          </cell>
          <cell r="B2181" t="str">
            <v>글라디의 빛</v>
          </cell>
        </row>
        <row r="2182">
          <cell r="A2182" t="str">
            <v>CREATURE_DESC_691</v>
          </cell>
          <cell r="B2182" t="str">
            <v>순수한 빛이 응집된 존재로써 강력한 힘을 지니고 있다.</v>
          </cell>
        </row>
        <row r="2183">
          <cell r="A2183" t="str">
            <v>CREATURE_NAME_692</v>
          </cell>
          <cell r="B2183" t="str">
            <v>베로니카의 빛</v>
          </cell>
        </row>
        <row r="2184">
          <cell r="A2184" t="str">
            <v>CREATURE_DESC_692</v>
          </cell>
          <cell r="B2184" t="str">
            <v>순수한 빛이 응집된 존재로써 강력한 힘을 지니고 있다.</v>
          </cell>
        </row>
        <row r="2185">
          <cell r="A2185" t="str">
            <v>CREATURE_NAME_693</v>
          </cell>
          <cell r="B2185" t="str">
            <v>로만의 빛</v>
          </cell>
        </row>
        <row r="2186">
          <cell r="A2186" t="str">
            <v>CREATURE_DESC_693</v>
          </cell>
          <cell r="B2186" t="str">
            <v>순수한 빛이 응집된 존재로써 강력한 힘을 지니고 있다.</v>
          </cell>
        </row>
        <row r="2187">
          <cell r="A2187" t="str">
            <v>CREATURE_NAME_694</v>
          </cell>
          <cell r="B2187" t="str">
            <v>유노의 빛</v>
          </cell>
        </row>
        <row r="2188">
          <cell r="A2188" t="str">
            <v>CREATURE_DESC_694</v>
          </cell>
          <cell r="B2188" t="str">
            <v>순수한 빛이 응집된 존재로써 강력한 힘을 지니고 있다.</v>
          </cell>
        </row>
        <row r="2189">
          <cell r="A2189" t="str">
            <v>CREATURE_NAME_695</v>
          </cell>
          <cell r="B2189" t="str">
            <v>니키의 빛</v>
          </cell>
        </row>
        <row r="2190">
          <cell r="A2190" t="str">
            <v>CREATURE_DESC_695</v>
          </cell>
          <cell r="B2190" t="str">
            <v>순수한 빛이 응집된 존재로써 강력한 힘을 지니고 있다.</v>
          </cell>
        </row>
        <row r="2191">
          <cell r="A2191" t="str">
            <v>CREATURE_NAME_696</v>
          </cell>
          <cell r="B2191" t="str">
            <v>도자르타의 빛</v>
          </cell>
        </row>
        <row r="2192">
          <cell r="A2192" t="str">
            <v>CREATURE_DESC_696</v>
          </cell>
          <cell r="B2192" t="str">
            <v>순수한 빛이 응집된 존재로써 강력한 힘을 지니고 있다.</v>
          </cell>
        </row>
        <row r="2193">
          <cell r="A2193" t="str">
            <v>CREATURE_NAME_697</v>
          </cell>
          <cell r="B2193" t="str">
            <v>하누스의 빛</v>
          </cell>
        </row>
        <row r="2194">
          <cell r="A2194" t="str">
            <v>CREATURE_DESC_697</v>
          </cell>
          <cell r="B2194" t="str">
            <v>순수한 빛이 응집된 존재로써 강력한 힘을 지니고 있다.</v>
          </cell>
        </row>
        <row r="2195">
          <cell r="A2195" t="str">
            <v>CREATURE_NAME_698</v>
          </cell>
          <cell r="B2195" t="str">
            <v>카인의 빛</v>
          </cell>
        </row>
        <row r="2196">
          <cell r="A2196" t="str">
            <v>CREATURE_DESC_698</v>
          </cell>
          <cell r="B2196" t="str">
            <v>순수한 빛이 응집된 존재로써 강력한 힘을 지니고 있다.</v>
          </cell>
        </row>
        <row r="2197">
          <cell r="A2197" t="str">
            <v>CREATURE_NAME_699</v>
          </cell>
          <cell r="B2197" t="str">
            <v>탈리샤의 빛</v>
          </cell>
        </row>
        <row r="2198">
          <cell r="A2198" t="str">
            <v>CREATURE_NAME_1001</v>
          </cell>
          <cell r="B2198" t="str">
            <v>고블린 약탈꾼</v>
          </cell>
        </row>
        <row r="2199">
          <cell r="A2199" t="str">
            <v>CREATURE_DESC_1001</v>
          </cell>
          <cell r="B2199" t="str">
            <v>그나마 힘이 세고 튼튼한 고블린이다.</v>
          </cell>
        </row>
        <row r="2200">
          <cell r="A2200" t="str">
            <v>CREATURE_NAME_1002</v>
          </cell>
          <cell r="B2200" t="str">
            <v>고블린 사냥꾼</v>
          </cell>
        </row>
        <row r="2201">
          <cell r="A2201" t="str">
            <v>CREATURE_DESC_1002</v>
          </cell>
          <cell r="B2201" t="str">
            <v>그나마 집중력이 높은 고블린들을 모아 활을 훈련시켰다.</v>
          </cell>
        </row>
        <row r="2202">
          <cell r="A2202" t="str">
            <v>CREATURE_NAME_1003</v>
          </cell>
          <cell r="B2202" t="str">
            <v>고블린 폭탄광</v>
          </cell>
        </row>
        <row r="2203">
          <cell r="A2203" t="str">
            <v>CREATURE_DESC_1003</v>
          </cell>
          <cell r="B2203" t="str">
            <v>알 수 없는 재료로 만들어낸 폭탄을 쓰는 고블린이다.</v>
          </cell>
        </row>
        <row r="2204">
          <cell r="A2204" t="str">
            <v>CREATURE_NAME_1004</v>
          </cell>
          <cell r="B2204" t="str">
            <v>고블린 감시탑</v>
          </cell>
        </row>
        <row r="2205">
          <cell r="A2205" t="str">
            <v>CREATURE_DESC_1004</v>
          </cell>
          <cell r="B2205" t="str">
            <v>먼 곳까지 감시할 수 있는 고블린 방어 시설이다.</v>
          </cell>
        </row>
        <row r="2206">
          <cell r="A2206" t="str">
            <v>CREATURE_NAME_1005</v>
          </cell>
          <cell r="B2206" t="str">
            <v>자폭 고블린</v>
          </cell>
        </row>
        <row r="2207">
          <cell r="A2207" t="str">
            <v>CREATURE_DESC_1005</v>
          </cell>
          <cell r="B2207" t="str">
            <v>거대한 폭탄을 짊어지고 자살 공격을 감행하는 무지막지한 녀석이다.</v>
          </cell>
        </row>
        <row r="2208">
          <cell r="A2208" t="str">
            <v>CREATURE_NAME_1006</v>
          </cell>
          <cell r="B2208" t="str">
            <v>화염방사 고블린</v>
          </cell>
        </row>
        <row r="2209">
          <cell r="A2209" t="str">
            <v>CREATURE_DESC_1006</v>
          </cell>
          <cell r="B2209" t="str">
            <v>어떤 생명체라도 화끈하게 구워버릴 수 있는 화염방사기를 들고 있다.</v>
          </cell>
        </row>
        <row r="2210">
          <cell r="A2210" t="str">
            <v>CREATURE_NAME_1007</v>
          </cell>
          <cell r="B2210" t="str">
            <v>고블린 대포</v>
          </cell>
        </row>
        <row r="2211">
          <cell r="A2211" t="str">
            <v>CREATURE_DESC_1007</v>
          </cell>
          <cell r="B2211" t="str">
            <v>무시무시한 크기에 걸맞게 적을 산산조각 내버릴 포탄을 발사하는 대포다.</v>
          </cell>
        </row>
        <row r="2212">
          <cell r="A2212" t="str">
            <v>CREATURE_NAME_1101</v>
          </cell>
          <cell r="B2212" t="str">
            <v>고블린 정예 약탈꾼</v>
          </cell>
        </row>
        <row r="2213">
          <cell r="A2213" t="str">
            <v>CREATURE_DESC_1101</v>
          </cell>
          <cell r="B2213" t="str">
            <v>고블린 약탈꾼들의 우상이 되어버린 노련한 약탈꾼이다.</v>
          </cell>
        </row>
        <row r="2214">
          <cell r="A2214" t="str">
            <v>CREATURE_NAME_1102</v>
          </cell>
          <cell r="B2214" t="str">
            <v>고블린 정예 사냥꾼</v>
          </cell>
        </row>
        <row r="2215">
          <cell r="A2215" t="str">
            <v>CREATURE_DESC_1102</v>
          </cell>
          <cell r="B2215" t="str">
            <v>고블린 사냥꾼들 중 실력있는 자들에게는 특별한 훈련을 거쳐 정예 칭호를 준다.</v>
          </cell>
        </row>
        <row r="2216">
          <cell r="A2216" t="str">
            <v>CREATURE_NAME_1103</v>
          </cell>
          <cell r="B2216" t="str">
            <v>고블린 정예 폭탄광</v>
          </cell>
        </row>
        <row r="2217">
          <cell r="A2217" t="str">
            <v>CREATURE_DESC_1103</v>
          </cell>
          <cell r="B2217" t="str">
            <v>고블린 부족에서 사용하는 모든 폭탄의 제조 및 시험을 담당하는 기술자들이다.</v>
          </cell>
        </row>
        <row r="2218">
          <cell r="A2218" t="str">
            <v>CREATURE_NAME_1301</v>
          </cell>
          <cell r="B2218" t="str">
            <v>고블린 라이더</v>
          </cell>
        </row>
        <row r="2219">
          <cell r="A2219" t="str">
            <v>CREATURE_DESC_1301</v>
          </cell>
          <cell r="B2219" t="str">
            <v>고블린 중에서도 가장 똑똑하여 주변 고블린들을 지휘한다. \n거대한 멧돼지에 타고 다니지만, 사실 잘 다루지는 못하는 모양이다.</v>
          </cell>
        </row>
        <row r="2220">
          <cell r="A2220" t="str">
            <v>CREATURE_NAME_1201</v>
          </cell>
          <cell r="B2220" t="str">
            <v>고블린 약탈대장</v>
          </cell>
        </row>
        <row r="2221">
          <cell r="A2221" t="str">
            <v>CREATURE_DESC_1201</v>
          </cell>
          <cell r="B2221" t="str">
            <v>고블린 약탈꾼들 중 가장 힘쎈 고블린이다.</v>
          </cell>
        </row>
        <row r="2222">
          <cell r="A2222" t="str">
            <v>CREATURE_NAME_1500</v>
          </cell>
          <cell r="B2222" t="str">
            <v>루시키엘의 어둠</v>
          </cell>
        </row>
        <row r="2223">
          <cell r="A2223" t="str">
            <v>CREATURE_NAME_1501</v>
          </cell>
          <cell r="B2223" t="str">
            <v>에스텔의 어둠</v>
          </cell>
        </row>
        <row r="2224">
          <cell r="A2224" t="str">
            <v>CREATURE_NAME_1502</v>
          </cell>
          <cell r="B2224" t="str">
            <v>이사야의 어둠</v>
          </cell>
        </row>
        <row r="2225">
          <cell r="A2225" t="str">
            <v>CREATURE_NAME_1511</v>
          </cell>
          <cell r="B2225" t="str">
            <v>발란세의 어둠</v>
          </cell>
        </row>
        <row r="2226">
          <cell r="A2226" t="str">
            <v>CREATURE_NAME_1600</v>
          </cell>
          <cell r="B2226" t="str">
            <v>루시키엘의 빛</v>
          </cell>
        </row>
        <row r="2227">
          <cell r="A2227" t="str">
            <v>CREATURE_NAME_1601</v>
          </cell>
          <cell r="B2227" t="str">
            <v>에스텔의 빛</v>
          </cell>
        </row>
        <row r="2228">
          <cell r="A2228" t="str">
            <v>CREATURE_NAME_1602</v>
          </cell>
          <cell r="B2228" t="str">
            <v>이사야의 빛</v>
          </cell>
        </row>
        <row r="2229">
          <cell r="A2229" t="str">
            <v>CREATURE_NAME_1611</v>
          </cell>
          <cell r="B2229" t="str">
            <v>발란세의 빛</v>
          </cell>
        </row>
        <row r="2230">
          <cell r="A2230" t="str">
            <v>CREATURE_NAME_2001</v>
          </cell>
          <cell r="B2230" t="str">
            <v>오크 돌격전사</v>
          </cell>
        </row>
        <row r="2231">
          <cell r="A2231" t="str">
            <v>CREATURE_DESC_2001</v>
          </cell>
          <cell r="B2231" t="str">
            <v>전투에서 가장 앞에 서서 돌격하는 오크 전사들이다.</v>
          </cell>
        </row>
        <row r="2232">
          <cell r="A2232" t="str">
            <v>CREATURE_NAME_2002</v>
          </cell>
          <cell r="B2232" t="str">
            <v>오크 궁병</v>
          </cell>
        </row>
        <row r="2233">
          <cell r="A2233" t="str">
            <v>CREATURE_DESC_2002</v>
          </cell>
          <cell r="B2233" t="str">
            <v>오크족 특유의 강인한 활을 쏘는 오크이다.</v>
          </cell>
        </row>
        <row r="2234">
          <cell r="A2234" t="str">
            <v>CREATURE_NAME_2003</v>
          </cell>
          <cell r="B2234" t="str">
            <v>오크 주술사</v>
          </cell>
        </row>
        <row r="2235">
          <cell r="A2235" t="str">
            <v>CREATURE_DESC_2003</v>
          </cell>
          <cell r="B2235" t="str">
            <v>오크족 고유의 주술을 사용하는 주술사이다.</v>
          </cell>
        </row>
        <row r="2236">
          <cell r="A2236" t="str">
            <v>CREATURE_NAME_2004</v>
          </cell>
          <cell r="B2236" t="str">
            <v>오크 중갑전사</v>
          </cell>
        </row>
        <row r="2237">
          <cell r="A2237" t="str">
            <v>CREATURE_DESC_2004</v>
          </cell>
          <cell r="B2237" t="str">
            <v>튼튼한 중갑으로 무장한 오크이다.</v>
          </cell>
        </row>
        <row r="2238">
          <cell r="A2238" t="str">
            <v>CREATURE_NAME_2005</v>
          </cell>
          <cell r="B2238" t="str">
            <v>오크 지휘관</v>
          </cell>
        </row>
        <row r="2239">
          <cell r="A2239" t="str">
            <v>CREATURE_DESC_2005</v>
          </cell>
          <cell r="B2239" t="str">
            <v>웅장한 북소리로 전투를 지휘하는 지휘관이다.</v>
          </cell>
        </row>
        <row r="2240">
          <cell r="A2240" t="str">
            <v>CREATURE_NAME_2006</v>
          </cell>
          <cell r="B2240" t="str">
            <v>오크 토템</v>
          </cell>
        </row>
        <row r="2241">
          <cell r="A2241" t="str">
            <v>CREATURE_DESC_2006</v>
          </cell>
          <cell r="B2241" t="str">
            <v>강력한 주술이 담긴 오크 토템은 오크들을 더욱 잔인하게 만든다.</v>
          </cell>
        </row>
        <row r="2242">
          <cell r="A2242" t="str">
            <v>CREATURE_NAME_2007</v>
          </cell>
          <cell r="B2242" t="str">
            <v>오크 투석기</v>
          </cell>
        </row>
        <row r="2243">
          <cell r="A2243" t="str">
            <v>CREATURE_DESC_2007</v>
          </cell>
          <cell r="B2243" t="str">
            <v>집채만한 바위를 쏘아올릴 법한 거대한 투석기다.</v>
          </cell>
        </row>
        <row r="2244">
          <cell r="A2244" t="str">
            <v>CREATURE_NAME_2008</v>
          </cell>
          <cell r="B2244" t="str">
            <v>오크 돌격전사</v>
          </cell>
        </row>
        <row r="2245">
          <cell r="A2245" t="str">
            <v>CREATURE_DESC_2008</v>
          </cell>
          <cell r="B2245" t="str">
            <v>전투에서 가장 앞에 서서 돌격하는 오크 전사들이다.</v>
          </cell>
        </row>
        <row r="2246">
          <cell r="A2246" t="str">
            <v>CREATURE_NAME_2009</v>
          </cell>
          <cell r="B2246" t="str">
            <v>오크 궁병</v>
          </cell>
        </row>
        <row r="2247">
          <cell r="A2247" t="str">
            <v>CREATURE_DESC_2009</v>
          </cell>
          <cell r="B2247" t="str">
            <v>오크족 특유의 강인한 활을 쏘는 오크이다.</v>
          </cell>
        </row>
        <row r="2248">
          <cell r="A2248" t="str">
            <v>CREATURE_NAME_2010</v>
          </cell>
          <cell r="B2248" t="str">
            <v>언데드 오크 전사</v>
          </cell>
        </row>
        <row r="2249">
          <cell r="A2249" t="str">
            <v>CREATURE_NAME_2101</v>
          </cell>
          <cell r="B2249" t="str">
            <v>오크 정예 돌격전사</v>
          </cell>
        </row>
        <row r="2250">
          <cell r="A2250" t="str">
            <v>CREATURE_DESC_2101</v>
          </cell>
          <cell r="B2250" t="str">
            <v>수많은 전투를 경험했던 베테랑 돌격전사들이다.</v>
          </cell>
        </row>
        <row r="2251">
          <cell r="A2251" t="str">
            <v>CREATURE_NAME_2102</v>
          </cell>
          <cell r="B2251" t="str">
            <v>오크 정예 궁병</v>
          </cell>
        </row>
        <row r="2252">
          <cell r="A2252" t="str">
            <v>CREATURE_DESC_2102</v>
          </cell>
          <cell r="B2252" t="str">
            <v>일반 오크는 당길 수 없을 정도의 활을 쓰는 오크이다.</v>
          </cell>
        </row>
        <row r="2253">
          <cell r="A2253" t="str">
            <v>CREATURE_NAME_2103</v>
          </cell>
          <cell r="B2253" t="str">
            <v>오크 정예 주술사</v>
          </cell>
        </row>
        <row r="2254">
          <cell r="A2254" t="str">
            <v>CREATURE_DESC_2103</v>
          </cell>
          <cell r="B2254" t="str">
            <v>강력한 주술을 사용하는 오크 주술사이다.</v>
          </cell>
        </row>
        <row r="2255">
          <cell r="A2255" t="str">
            <v>CREATURE_NAME_2203</v>
          </cell>
          <cell r="B2255" t="str">
            <v>오크 제사장</v>
          </cell>
        </row>
        <row r="2256">
          <cell r="A2256" t="str">
            <v>CREATURE_DESC_2203</v>
          </cell>
          <cell r="B2256" t="str">
            <v>오크 부족 내에 단 한명밖에 존재하지 않는 제사장들은,\n부족의 운명을 결정짓는 중요한 역할을 수행한다.</v>
          </cell>
        </row>
        <row r="2257">
          <cell r="A2257" t="str">
            <v>CREATURE_NAME_3001</v>
          </cell>
          <cell r="B2257" t="str">
            <v>초록빛 슬라임</v>
          </cell>
        </row>
        <row r="2258">
          <cell r="A2258" t="str">
            <v>CREATURE_DESC_3001</v>
          </cell>
          <cell r="B2258" t="str">
            <v>가까이 다가가면 공격하는 슬라임이다.</v>
          </cell>
        </row>
        <row r="2259">
          <cell r="A2259" t="str">
            <v>CREATURE_NAME_3002</v>
          </cell>
          <cell r="B2259" t="str">
            <v>푸른빛 슬라임</v>
          </cell>
        </row>
        <row r="2260">
          <cell r="A2260" t="str">
            <v>CREATURE_DESC_3002</v>
          </cell>
          <cell r="B2260" t="str">
            <v>멀리서 액을 뱉는 슬라임이다.</v>
          </cell>
        </row>
        <row r="2261">
          <cell r="A2261" t="str">
            <v>CREATURE_NAME_3003</v>
          </cell>
          <cell r="B2261" t="str">
            <v>보랏빛 슬라임</v>
          </cell>
        </row>
        <row r="2262">
          <cell r="A2262" t="str">
            <v>CREATURE_DESC_3003</v>
          </cell>
          <cell r="B2262" t="str">
            <v>사방으로 자신의 체액을 터트리는 슬라임이다.</v>
          </cell>
        </row>
        <row r="2263">
          <cell r="A2263" t="str">
            <v>CREATURE_NAME_3004</v>
          </cell>
          <cell r="B2263" t="str">
            <v>주홍빛 슬라임</v>
          </cell>
        </row>
        <row r="2264">
          <cell r="A2264" t="str">
            <v>CREATURE_DESC_3004</v>
          </cell>
          <cell r="B2264" t="str">
            <v>큰 충격을 주면 터지면서 사방으로 피해를 주는 슬라임이다.</v>
          </cell>
        </row>
        <row r="2265">
          <cell r="A2265" t="str">
            <v>CREATURE_NAME_3005</v>
          </cell>
          <cell r="B2265" t="str">
            <v>작은 녹색 푸린</v>
          </cell>
        </row>
        <row r="2266">
          <cell r="A2266" t="str">
            <v>CREATURE_DESC_3005</v>
          </cell>
          <cell r="B2266" t="str">
            <v>큰 녀석들이 뱉어내는 작은 푸린이다.\n몸통으로 직접 공격한다.</v>
          </cell>
        </row>
        <row r="2267">
          <cell r="A2267" t="str">
            <v>CREATURE_NAME_3006</v>
          </cell>
          <cell r="B2267" t="str">
            <v>작은 파란색 푸린</v>
          </cell>
        </row>
        <row r="2268">
          <cell r="A2268" t="str">
            <v>CREATURE_DESC_3006</v>
          </cell>
          <cell r="B2268" t="str">
            <v>큰 녀석들이 뱉어내는 작은 푸린이다.\n가끔 주변을 얼린다.</v>
          </cell>
        </row>
        <row r="2269">
          <cell r="A2269" t="str">
            <v>CREATURE_NAME_3007</v>
          </cell>
          <cell r="B2269" t="str">
            <v>작은 보라색 푸린</v>
          </cell>
        </row>
        <row r="2270">
          <cell r="A2270" t="str">
            <v>CREATURE_DESC_3007</v>
          </cell>
          <cell r="B2270" t="str">
            <v>큰 녀석들이 뱉어내는 작은 푸린이다.\n주변에 독을 뿌린다.</v>
          </cell>
        </row>
        <row r="2271">
          <cell r="A2271" t="str">
            <v>CREATURE_NAME_3008</v>
          </cell>
          <cell r="B2271" t="str">
            <v>녹색 푸린</v>
          </cell>
        </row>
        <row r="2272">
          <cell r="A2272" t="str">
            <v>CREATURE_DESC_3008</v>
          </cell>
          <cell r="B2272" t="str">
            <v>작은 푸린들을 뱉어내는 녀석이다.\n몸통으로 직접 공격한다.</v>
          </cell>
        </row>
        <row r="2273">
          <cell r="A2273" t="str">
            <v>CREATURE_NAME_3009</v>
          </cell>
          <cell r="B2273" t="str">
            <v>파란색 푸린</v>
          </cell>
        </row>
        <row r="2274">
          <cell r="A2274" t="str">
            <v>CREATURE_DESC_3009</v>
          </cell>
          <cell r="B2274" t="str">
            <v>작은 푸린들을 뱉어내는 녀석이다.\n가끔 주변을 얼린다.</v>
          </cell>
        </row>
        <row r="2275">
          <cell r="A2275" t="str">
            <v>CREATURE_NAME_3010</v>
          </cell>
          <cell r="B2275" t="str">
            <v>보라색 푸린</v>
          </cell>
        </row>
        <row r="2276">
          <cell r="A2276" t="str">
            <v>CREATURE_DESC_3010</v>
          </cell>
          <cell r="B2276" t="str">
            <v>작은 푸린들을 뱉어내는 녀석이다.\n주변에 독을 뿌린다.</v>
          </cell>
        </row>
        <row r="2277">
          <cell r="A2277" t="str">
            <v>CREATURE_NAME_3011</v>
          </cell>
          <cell r="B2277" t="str">
            <v>초록빛 슬라임</v>
          </cell>
        </row>
        <row r="2278">
          <cell r="A2278" t="str">
            <v>CREATURE_DESC_3011</v>
          </cell>
          <cell r="B2278" t="str">
            <v>가까이 다가가면 공격하는 슬라임이다.</v>
          </cell>
        </row>
        <row r="2279">
          <cell r="A2279" t="str">
            <v>CREATURE_NAME_3021</v>
          </cell>
          <cell r="B2279" t="str">
            <v>큰 녹색 푸린</v>
          </cell>
        </row>
        <row r="2280">
          <cell r="A2280" t="str">
            <v>CREATURE_DESC_3021</v>
          </cell>
          <cell r="B2280" t="str">
            <v>많은 푸린들을 만들어내는 큰 푸린이다.\n몸통으로 직접 공격한다.</v>
          </cell>
        </row>
        <row r="2281">
          <cell r="A2281" t="str">
            <v>CREATURE_NAME_3022</v>
          </cell>
          <cell r="B2281" t="str">
            <v>큰 파란색 푸린</v>
          </cell>
        </row>
        <row r="2282">
          <cell r="A2282" t="str">
            <v>CREATURE_DESC_3022</v>
          </cell>
          <cell r="B2282" t="str">
            <v>많은 푸린들을 만들어내는 큰 푸린이다.\n가끔 주변을 얼린다.</v>
          </cell>
        </row>
        <row r="2283">
          <cell r="A2283" t="str">
            <v>CREATURE_NAME_3023</v>
          </cell>
          <cell r="B2283" t="str">
            <v>큰 보라색 푸린</v>
          </cell>
        </row>
        <row r="2284">
          <cell r="A2284" t="str">
            <v>CREATURE_DESC_3023</v>
          </cell>
          <cell r="B2284" t="str">
            <v>많은 푸린들을 만들어내는 큰 푸린이다.\n주변에 독을 뿌린다.</v>
          </cell>
        </row>
        <row r="2285">
          <cell r="A2285" t="str">
            <v>CREATURE_NAME_4001</v>
          </cell>
          <cell r="B2285" t="str">
            <v>수호자 골렘</v>
          </cell>
        </row>
        <row r="2286">
          <cell r="A2286" t="str">
            <v>CREATURE_DESC_4001</v>
          </cell>
          <cell r="B2286" t="str">
            <v>무언가를 지키기 위해 만들어 진 듯한 골렘이다.</v>
          </cell>
        </row>
        <row r="2287">
          <cell r="A2287" t="str">
            <v>CREATURE_NAME_4002</v>
          </cell>
          <cell r="B2287" t="str">
            <v>파괴자 골렘</v>
          </cell>
        </row>
        <row r="2288">
          <cell r="A2288" t="str">
            <v>CREATURE_DESC_4002</v>
          </cell>
          <cell r="B2288" t="str">
            <v>무언가를 파괴하기 위해 만들어 진 듯한 골렘이다.</v>
          </cell>
        </row>
        <row r="2289">
          <cell r="A2289" t="str">
            <v>CREATURE_NAME_4003</v>
          </cell>
          <cell r="B2289" t="str">
            <v>폭주한 골렘</v>
          </cell>
        </row>
        <row r="2290">
          <cell r="A2290" t="str">
            <v>CREATURE_DESC_4003</v>
          </cell>
          <cell r="B2290" t="str">
            <v>마력의 원천이 끊겨 폭주한 골렘이다.</v>
          </cell>
        </row>
        <row r="2291">
          <cell r="A2291" t="str">
            <v>CREATURE_NAME_4201</v>
          </cell>
          <cell r="B2291" t="str">
            <v>고대마력 골렘</v>
          </cell>
        </row>
        <row r="2292">
          <cell r="A2292" t="str">
            <v>CREATURE_DESC_4201</v>
          </cell>
          <cell r="B2292" t="str">
            <v>고대의 마력이 넘쳐흐르는 골렘이다.</v>
          </cell>
        </row>
        <row r="2293">
          <cell r="A2293" t="str">
            <v>CREATURE_NAME_5001</v>
          </cell>
          <cell r="B2293" t="str">
            <v>흡혈 거미</v>
          </cell>
        </row>
        <row r="2294">
          <cell r="A2294" t="str">
            <v>CREATURE_DESC_5001</v>
          </cell>
          <cell r="B2294" t="str">
            <v>다른 동물을 사냥하여 피를 먹고 사는 거미이다.</v>
          </cell>
        </row>
        <row r="2295">
          <cell r="A2295" t="str">
            <v>CREATURE_NAME_5002</v>
          </cell>
          <cell r="B2295" t="str">
            <v>불쏘시개거미</v>
          </cell>
        </row>
        <row r="2296">
          <cell r="A2296" t="str">
            <v>CREATURE_DESC_5002</v>
          </cell>
          <cell r="B2296" t="str">
            <v>배에서 고열의 액을 쏠 수 있는 거미이다.</v>
          </cell>
        </row>
        <row r="2297">
          <cell r="A2297" t="str">
            <v>CREATURE_NAME_5003</v>
          </cell>
          <cell r="B2297" t="str">
            <v>싸움꾼거미</v>
          </cell>
        </row>
        <row r="2298">
          <cell r="A2298" t="str">
            <v>CREATURE_DESC_5003</v>
          </cell>
          <cell r="B2298" t="str">
            <v>발달된 커다란 앞발을 이용하여 사냥하는 거미이다.</v>
          </cell>
        </row>
        <row r="2299">
          <cell r="A2299" t="str">
            <v>CREATURE_NAME_5004</v>
          </cell>
          <cell r="B2299" t="str">
            <v>폭발거미</v>
          </cell>
        </row>
        <row r="2300">
          <cell r="A2300" t="str">
            <v>CREATURE_DESC_5004</v>
          </cell>
          <cell r="B2300" t="str">
            <v>화약을 먹고 자란 폭발거미다.</v>
          </cell>
        </row>
        <row r="2301">
          <cell r="A2301" t="str">
            <v>CREATURE_NAME_5005</v>
          </cell>
          <cell r="B2301" t="str">
            <v>새끼거미</v>
          </cell>
        </row>
        <row r="2302">
          <cell r="A2302" t="str">
            <v>CREATURE_DESC_5005</v>
          </cell>
          <cell r="B2302" t="str">
            <v>이제 막 자라기 시작한 새끼거미다.</v>
          </cell>
        </row>
        <row r="2303">
          <cell r="A2303" t="str">
            <v>CREATURE_NAME_5006</v>
          </cell>
          <cell r="B2303" t="str">
            <v>거미알</v>
          </cell>
        </row>
        <row r="2304">
          <cell r="A2304" t="str">
            <v>CREATURE_DESC_5006</v>
          </cell>
          <cell r="B2304" t="str">
            <v>건드리면 알을 깨고 새끼거미가 나온다.</v>
          </cell>
        </row>
        <row r="2305">
          <cell r="A2305" t="str">
            <v>CREATURE_NAME_5007</v>
          </cell>
          <cell r="B2305" t="str">
            <v>유령거미</v>
          </cell>
        </row>
        <row r="2306">
          <cell r="A2306" t="str">
            <v>CREATURE_DESC_5007</v>
          </cell>
          <cell r="B2306" t="str">
            <v>배에서 고열의 액을 쏠 수 있는 거미이다.</v>
          </cell>
        </row>
        <row r="2307">
          <cell r="A2307" t="str">
            <v>CREATURE_NAME_5201</v>
          </cell>
          <cell r="B2307" t="str">
            <v>맹독여왕거미</v>
          </cell>
        </row>
        <row r="2308">
          <cell r="A2308" t="str">
            <v>CREATURE_DESC_5201</v>
          </cell>
          <cell r="B2308" t="str">
            <v>배에 독웅덩이를 지니고 있는 거대한 여왕거미이다.</v>
          </cell>
        </row>
        <row r="2309">
          <cell r="A2309" t="str">
            <v>CREATURE_NAME_6001</v>
          </cell>
          <cell r="B2309" t="str">
            <v>모래사냥꾼 자이언트웜</v>
          </cell>
        </row>
        <row r="2310">
          <cell r="A2310" t="str">
            <v>CREATURE_DESC_6001</v>
          </cell>
          <cell r="B2310" t="str">
            <v>모래 속에 숨어있다 가까이 오는 동물을 사냥하는 몬스터이다.</v>
          </cell>
        </row>
        <row r="2311">
          <cell r="A2311" t="str">
            <v>CREATURE_NAME_6002</v>
          </cell>
          <cell r="B2311" t="str">
            <v>광폭한 자이언트웜</v>
          </cell>
        </row>
        <row r="2312">
          <cell r="A2312" t="str">
            <v>CREATURE_DESC_6002</v>
          </cell>
          <cell r="B2312" t="str">
            <v>땅속에서 나와 주변의 동물들을 마구잡이로 사냥하는 몬스터이다.</v>
          </cell>
        </row>
        <row r="2313">
          <cell r="A2313" t="str">
            <v>CREATURE_NAME_6003</v>
          </cell>
          <cell r="B2313" t="str">
            <v>풀냄새 자이언트웜</v>
          </cell>
        </row>
        <row r="2314">
          <cell r="A2314" t="str">
            <v>CREATURE_DESC_6003</v>
          </cell>
          <cell r="B2314" t="str">
            <v>자신의 영역 안에 들어오는 동물들을 멀리서 산성 타액을 쏘아 녹여 사냥한다.</v>
          </cell>
        </row>
        <row r="2315">
          <cell r="A2315" t="str">
            <v>CREATURE_NAME_6201</v>
          </cell>
          <cell r="B2315" t="str">
            <v>용갈기 자이언트웜</v>
          </cell>
        </row>
        <row r="2316">
          <cell r="A2316" t="str">
            <v>CREATURE_DESC_6201</v>
          </cell>
          <cell r="B2316" t="str">
            <v>자이언트웜 중에서도 특히 거대하여 지나간 자리가 황폐화 된다고 한다.</v>
          </cell>
        </row>
        <row r="2317">
          <cell r="A2317" t="str">
            <v>CREATURE_NAME_7001</v>
          </cell>
          <cell r="B2317" t="str">
            <v>스켈레톤 돌격병</v>
          </cell>
        </row>
        <row r="2318">
          <cell r="A2318" t="str">
            <v>CREATURE_DESC_7001</v>
          </cell>
          <cell r="B2318" t="str">
            <v>죽기 위해 가장 열심히 싸우는 최전선 돌격병들이다.</v>
          </cell>
        </row>
        <row r="2319">
          <cell r="A2319" t="str">
            <v>CREATURE_NAME_7002</v>
          </cell>
          <cell r="B2319" t="str">
            <v>스켈레톤 대검병</v>
          </cell>
        </row>
        <row r="2320">
          <cell r="A2320" t="str">
            <v>CREATURE_DESC_7002</v>
          </cell>
          <cell r="B2320" t="str">
            <v>거대한 대검을 들고 싸우는 스켈레톤이다.</v>
          </cell>
        </row>
        <row r="2321">
          <cell r="A2321" t="str">
            <v>CREATURE_NAME_7003</v>
          </cell>
          <cell r="B2321" t="str">
            <v>스켈레톤 궁병</v>
          </cell>
        </row>
        <row r="2322">
          <cell r="A2322" t="str">
            <v>CREATURE_DESC_7003</v>
          </cell>
          <cell r="B2322" t="str">
            <v>의외로 정교하게 활을 쏘는 스켈레톤이다.</v>
          </cell>
        </row>
        <row r="2323">
          <cell r="A2323" t="str">
            <v>CREATURE_NAME_7004</v>
          </cell>
          <cell r="B2323" t="str">
            <v>스켈레톤 흑마법사</v>
          </cell>
        </row>
        <row r="2324">
          <cell r="A2324" t="str">
            <v>CREATURE_DESC_7004</v>
          </cell>
          <cell r="B2324" t="str">
            <v>생전의 마력이 남아있는지 마법을 쓰는 스켈레톤이다.</v>
          </cell>
        </row>
        <row r="2325">
          <cell r="A2325" t="str">
            <v>CREATURE_NAME_7005</v>
          </cell>
          <cell r="B2325" t="str">
            <v>스켈레톤 방패병</v>
          </cell>
        </row>
        <row r="2326">
          <cell r="A2326" t="str">
            <v>CREATURE_DESC_7005</v>
          </cell>
          <cell r="B2326" t="str">
            <v>방패를 들고 전방에서 적의 공격을 버텨내는 스켈레톤이다.</v>
          </cell>
        </row>
        <row r="2327">
          <cell r="A2327" t="str">
            <v>CREATURE_NAME_7006</v>
          </cell>
          <cell r="B2327" t="str">
            <v>거대 스켈레톤</v>
          </cell>
        </row>
        <row r="2328">
          <cell r="A2328" t="str">
            <v>CREATURE_DESC_7006</v>
          </cell>
          <cell r="B2328" t="str">
            <v>차원 너머 생물체의 뼈를 이어 붙여 만든, 매우 거대한 스켈레톤이다.</v>
          </cell>
        </row>
        <row r="2329">
          <cell r="A2329" t="str">
            <v>CREATURE_NAME_7007</v>
          </cell>
          <cell r="B2329" t="str">
            <v>고대 거인의 두개골</v>
          </cell>
        </row>
        <row r="2330">
          <cell r="A2330" t="str">
            <v>CREATURE_DESC_7007</v>
          </cell>
          <cell r="B2330" t="str">
            <v>모든 것을 먹어치울 듯 거대한 입을 주체 못하는 두개골이다.</v>
          </cell>
        </row>
        <row r="2331">
          <cell r="A2331" t="str">
            <v>CREATURE_NAME_7008</v>
          </cell>
          <cell r="B2331" t="str">
            <v>스켈레톤 토템</v>
          </cell>
        </row>
        <row r="2332">
          <cell r="A2332" t="str">
            <v>CREATURE_DESC_7008</v>
          </cell>
          <cell r="B2332" t="str">
            <v>죽지 못한 자들에게만 영향을 끼치는 사악한 저주가 뿜어져 나오는 토템이다.</v>
          </cell>
        </row>
        <row r="2333">
          <cell r="A2333" t="str">
            <v>CREATURE_NAME_7010</v>
          </cell>
          <cell r="B2333" t="str">
            <v>얼음스켈레톤 흑마법사</v>
          </cell>
        </row>
        <row r="2334">
          <cell r="A2334" t="str">
            <v>CREATURE_DESC_7010</v>
          </cell>
          <cell r="B2334" t="str">
            <v>생전의 마력이 남아있는지 마법을 쓰는 스켈레톤이다.</v>
          </cell>
        </row>
        <row r="2335">
          <cell r="A2335" t="str">
            <v>CREATURE_NAME_7011</v>
          </cell>
          <cell r="B2335" t="str">
            <v>얼음스켈레톤 돌격병</v>
          </cell>
        </row>
        <row r="2336">
          <cell r="A2336" t="str">
            <v>CREATURE_DESC_7011</v>
          </cell>
          <cell r="B2336" t="str">
            <v>죽기 위해 가장 열심히 싸우는 최전선 돌격병들이다.</v>
          </cell>
        </row>
        <row r="2337">
          <cell r="A2337" t="str">
            <v>CREATURE_NAME_7012</v>
          </cell>
          <cell r="B2337" t="str">
            <v>얼음스켈레톤 궁병</v>
          </cell>
        </row>
        <row r="2338">
          <cell r="A2338" t="str">
            <v>CREATURE_DESC_7012</v>
          </cell>
          <cell r="B2338" t="str">
            <v>의외로 정교하게 활을 쏘는 스켈레톤이다.</v>
          </cell>
        </row>
        <row r="2339">
          <cell r="A2339" t="str">
            <v>CREATURE_NAME_7013</v>
          </cell>
          <cell r="B2339" t="str">
            <v>거대 얼음스켈레톤</v>
          </cell>
        </row>
        <row r="2340">
          <cell r="A2340" t="str">
            <v>CREATURE_DESC_7013</v>
          </cell>
          <cell r="B2340" t="str">
            <v>차원 너머 생물체의 뼈를 이어 붙여 만든, 매우 거대한 스켈레톤이다.</v>
          </cell>
        </row>
        <row r="2341">
          <cell r="A2341" t="str">
            <v>CREATURE_NAME_7014</v>
          </cell>
          <cell r="B2341" t="str">
            <v>고대 서리거인의 두개골</v>
          </cell>
        </row>
        <row r="2342">
          <cell r="A2342" t="str">
            <v>CREATURE_DESC_7014</v>
          </cell>
          <cell r="B2342" t="str">
            <v>모든 것을 먹어치울 듯 거대한 입을 주체 못하는 두개골이다.</v>
          </cell>
        </row>
        <row r="2343">
          <cell r="A2343" t="str">
            <v>CREATURE_NAME_7015</v>
          </cell>
          <cell r="B2343" t="str">
            <v>할로윈 스켈레톤 전사</v>
          </cell>
        </row>
        <row r="2344">
          <cell r="A2344" t="str">
            <v>CREATURE_DESC_7015</v>
          </cell>
          <cell r="B2344" t="str">
            <v>호박을 뒤집어 쓴 해골 전사</v>
          </cell>
        </row>
        <row r="2345">
          <cell r="A2345" t="str">
            <v>CREATURE_NAME_7016</v>
          </cell>
          <cell r="B2345" t="str">
            <v>할로윈 스켈레톤 궁수</v>
          </cell>
        </row>
        <row r="2346">
          <cell r="A2346" t="str">
            <v>CREATURE_DESC_7016</v>
          </cell>
          <cell r="B2346" t="str">
            <v>호박을 뒤집어 쓴 해골 궁수</v>
          </cell>
        </row>
        <row r="2347">
          <cell r="A2347" t="str">
            <v>CREATURE_NAME_7017</v>
          </cell>
          <cell r="B2347" t="str">
            <v>할로윈 호박 유령</v>
          </cell>
        </row>
        <row r="2348">
          <cell r="A2348" t="str">
            <v>CREATURE_DESC_7017</v>
          </cell>
          <cell r="B2348" t="str">
            <v>호박의 형상의띈 할로윈의 유령이다.</v>
          </cell>
        </row>
        <row r="2349">
          <cell r="A2349" t="str">
            <v>CREATURE_NAME_7018</v>
          </cell>
          <cell r="B2349" t="str">
            <v>할로윈 스켈레톤 전사</v>
          </cell>
        </row>
        <row r="2350">
          <cell r="A2350" t="str">
            <v>CREATURE_NAME_7019</v>
          </cell>
          <cell r="B2350" t="str">
            <v>할로윈 스켈레톤 마법사</v>
          </cell>
        </row>
        <row r="2351">
          <cell r="A2351" t="str">
            <v>CREATURE_NAME_7020</v>
          </cell>
          <cell r="B2351" t="str">
            <v>호박 토템</v>
          </cell>
        </row>
        <row r="2352">
          <cell r="A2352" t="str">
            <v>CREATURE_NAME_7009</v>
          </cell>
          <cell r="B2352" t="str">
            <v>스켈레톤 투석기</v>
          </cell>
        </row>
        <row r="2353">
          <cell r="A2353" t="str">
            <v>CREATURE_DESC_7009</v>
          </cell>
          <cell r="B2353" t="str">
            <v>갖가지 뼈가 얽히고 섥힌 흉측한 스켈레톤 투석기다.</v>
          </cell>
        </row>
        <row r="2354">
          <cell r="A2354" t="str">
            <v>CREATURE_NAME_7101</v>
          </cell>
          <cell r="B2354" t="str">
            <v>스켈레톤 정예 돌격병</v>
          </cell>
        </row>
        <row r="2355">
          <cell r="A2355" t="str">
            <v>CREATURE_DESC_7101</v>
          </cell>
          <cell r="B2355" t="str">
            <v>자신에게 주어진 저주를 받아들임으로써 더욱 강력해진 돌격병들이다.</v>
          </cell>
        </row>
        <row r="2356">
          <cell r="A2356" t="str">
            <v>CREATURE_NAME_7102</v>
          </cell>
          <cell r="B2356" t="str">
            <v>스켈레톤 정예 대검병</v>
          </cell>
        </row>
        <row r="2357">
          <cell r="A2357" t="str">
            <v>CREATURE_DESC_7102</v>
          </cell>
          <cell r="B2357" t="str">
            <v>다른 스켈레톤보다 더 무거운 대검을 쓰는 스켈레톤이다.</v>
          </cell>
        </row>
        <row r="2358">
          <cell r="A2358" t="str">
            <v>CREATURE_NAME_7103</v>
          </cell>
          <cell r="B2358" t="str">
            <v>스켈레톤 정예 궁병</v>
          </cell>
        </row>
        <row r="2359">
          <cell r="A2359" t="str">
            <v>CREATURE_DESC_7103</v>
          </cell>
          <cell r="B2359" t="str">
            <v>유달리 뛰어난 실력을 가진 스켈레톤 궁병이다.</v>
          </cell>
        </row>
        <row r="2360">
          <cell r="A2360" t="str">
            <v>CREATURE_NAME_7104</v>
          </cell>
          <cell r="B2360" t="str">
            <v>스켈레톤 정예 흑마법사</v>
          </cell>
        </row>
        <row r="2361">
          <cell r="A2361" t="str">
            <v>CREATURE_DESC_7104</v>
          </cell>
          <cell r="B2361" t="str">
            <v>죽은 뒤 생전보다 더 많은 마력을 지니고 있는 스켈레톤 흑마법사이다.</v>
          </cell>
        </row>
        <row r="2362">
          <cell r="A2362" t="str">
            <v>CREATURE_NAME_7105</v>
          </cell>
          <cell r="B2362" t="str">
            <v>얼음스켈레톤 정예 흑마법사</v>
          </cell>
        </row>
        <row r="2363">
          <cell r="A2363" t="str">
            <v>CREATURE_DESC_7105</v>
          </cell>
          <cell r="B2363" t="str">
            <v>죽은 뒤 생전보다 더 많은 마력을 지니고 있는 얼음스켈레톤 흑마법사이다.</v>
          </cell>
        </row>
        <row r="2364">
          <cell r="A2364" t="str">
            <v>CREATURE_NAME_7202</v>
          </cell>
          <cell r="B2364" t="str">
            <v>스켈레톤 군단 장교</v>
          </cell>
        </row>
        <row r="2365">
          <cell r="A2365" t="str">
            <v>CREATURE_DESC_7202</v>
          </cell>
          <cell r="B2365" t="str">
            <v>죽기 전 군단의 장교들이었던 그들은,\n죽어서도 스켈레톤 군단을 지휘하는 노련한 장교들이다.</v>
          </cell>
        </row>
        <row r="2366">
          <cell r="A2366" t="str">
            <v>CREATURE_NAME_7206</v>
          </cell>
          <cell r="B2366" t="str">
            <v>거대 중갑 스켈레톤</v>
          </cell>
        </row>
        <row r="2367">
          <cell r="A2367" t="str">
            <v>CREATURE_DESC_7206</v>
          </cell>
          <cell r="B2367" t="str">
            <v>거대 스켈레톤들에게 단단한 중갑을 입혀 더욱 강력해졌다.</v>
          </cell>
        </row>
        <row r="2368">
          <cell r="A2368" t="str">
            <v>CREATURE_NAME_8001</v>
          </cell>
          <cell r="B2368" t="str">
            <v>야생 멧돼지</v>
          </cell>
        </row>
        <row r="2369">
          <cell r="A2369" t="str">
            <v>CREATURE_DESC_8001</v>
          </cell>
          <cell r="B2369" t="str">
            <v>야생의 흉폭한 멧돼지이다.</v>
          </cell>
        </row>
        <row r="2370">
          <cell r="A2370" t="str">
            <v>CREATURE_NAME_8002</v>
          </cell>
          <cell r="B2370" t="str">
            <v>무장 멧돼지</v>
          </cell>
        </row>
        <row r="2371">
          <cell r="A2371" t="str">
            <v>CREATURE_DESC_8002</v>
          </cell>
          <cell r="B2371" t="str">
            <v>훈련되어 무장된 멧돼지이다.</v>
          </cell>
        </row>
        <row r="2372">
          <cell r="A2372" t="str">
            <v>CREATURE_NAME_8003</v>
          </cell>
          <cell r="B2372" t="str">
            <v>야생 멧돼지</v>
          </cell>
        </row>
        <row r="2373">
          <cell r="A2373" t="str">
            <v>CREATURE_DESC_8003</v>
          </cell>
          <cell r="B2373" t="str">
            <v>야생의 흉폭한 멧돼지이다.</v>
          </cell>
        </row>
        <row r="2374">
          <cell r="A2374" t="str">
            <v>CREATURE_NAME_9001</v>
          </cell>
          <cell r="B2374" t="str">
            <v>가시나무 트렌트</v>
          </cell>
        </row>
        <row r="2375">
          <cell r="A2375" t="str">
            <v>CREATURE_DESC_9001</v>
          </cell>
          <cell r="B2375" t="str">
            <v>줄기에 날카로운 가시가 돋친 트렌트이다.</v>
          </cell>
        </row>
        <row r="2376">
          <cell r="A2376" t="str">
            <v>CREATURE_NAME_9002</v>
          </cell>
          <cell r="B2376" t="str">
            <v>주먹열매 트렌트</v>
          </cell>
        </row>
        <row r="2377">
          <cell r="A2377" t="str">
            <v>CREATURE_DESC_9002</v>
          </cell>
          <cell r="B2377" t="str">
            <v>단단한 열매를 던지는 트렌트이다.</v>
          </cell>
        </row>
        <row r="2378">
          <cell r="A2378" t="str">
            <v>CREATURE_NAME_9003</v>
          </cell>
          <cell r="B2378" t="str">
            <v>굵은뿌리 트렌트</v>
          </cell>
        </row>
        <row r="2379">
          <cell r="A2379" t="str">
            <v>CREATURE_DESC_9003</v>
          </cell>
          <cell r="B2379" t="str">
            <v>다른 트렌트보다 더 굵고 단단해 보이는 트렌트이다.</v>
          </cell>
        </row>
        <row r="2380">
          <cell r="A2380" t="str">
            <v>CREATURE_NAME_9004</v>
          </cell>
          <cell r="B2380" t="str">
            <v>얼음 가시나무 트렌트</v>
          </cell>
        </row>
        <row r="2381">
          <cell r="A2381" t="str">
            <v>CREATURE_NAME_9005</v>
          </cell>
          <cell r="B2381" t="str">
            <v>얼음 주먹열매 트렌트</v>
          </cell>
        </row>
        <row r="2382">
          <cell r="A2382" t="str">
            <v>CREATURE_NAME_9006</v>
          </cell>
          <cell r="B2382" t="str">
            <v>얼음뿌리 트렌트</v>
          </cell>
        </row>
        <row r="2383">
          <cell r="A2383" t="str">
            <v>CREATURE_NAME_9007</v>
          </cell>
          <cell r="B2383" t="str">
            <v>할로윈 주먹열매 트렌트</v>
          </cell>
        </row>
        <row r="2384">
          <cell r="A2384" t="str">
            <v>CREATURE_DESC_9007</v>
          </cell>
          <cell r="B2384" t="str">
            <v>호박을 들고다니는 트렌트이다.</v>
          </cell>
        </row>
        <row r="2385">
          <cell r="A2385" t="str">
            <v>CREATURE_NAME_9008</v>
          </cell>
          <cell r="B2385" t="str">
            <v>크리스마스 트리 트렌트</v>
          </cell>
        </row>
        <row r="2386">
          <cell r="A2386" t="str">
            <v>CREATURE_DESC_9008</v>
          </cell>
          <cell r="B2386" t="str">
            <v>크리스마스 트린줄 착각하면 클일납니다!</v>
          </cell>
        </row>
        <row r="2387">
          <cell r="A2387" t="str">
            <v>CREATURE_NAME_9101</v>
          </cell>
          <cell r="B2387" t="str">
            <v>굵은뿌리 트렌트</v>
          </cell>
        </row>
        <row r="2388">
          <cell r="A2388" t="str">
            <v>CREATURE_DESC_9101</v>
          </cell>
          <cell r="B2388" t="str">
            <v>다른 트렌트보다 더 굵고 단단해 보이는 트렌트이다.</v>
          </cell>
        </row>
        <row r="2389">
          <cell r="A2389" t="str">
            <v>CREATURE_NAME_9102</v>
          </cell>
          <cell r="B2389" t="str">
            <v>정예 얼음뿌리 트렌트</v>
          </cell>
        </row>
        <row r="2390">
          <cell r="A2390" t="str">
            <v>CREATURE_DESC_9102</v>
          </cell>
          <cell r="B2390" t="str">
            <v>굵고 단단한 뿌리가 얼어버린 트렌트이다.</v>
          </cell>
        </row>
        <row r="2391">
          <cell r="A2391" t="str">
            <v>CREATURE_NAME_10001</v>
          </cell>
          <cell r="B2391" t="str">
            <v>드라이어드 창지기</v>
          </cell>
        </row>
        <row r="2392">
          <cell r="A2392" t="str">
            <v>CREATURE_DESC_10001</v>
          </cell>
          <cell r="B2392" t="str">
            <v>날카로운 창으로 숲을 지키는 드라이어드이다.</v>
          </cell>
        </row>
        <row r="2393">
          <cell r="A2393" t="str">
            <v>CREATURE_NAME_10002</v>
          </cell>
          <cell r="B2393" t="str">
            <v>드라이어드 악사</v>
          </cell>
        </row>
        <row r="2394">
          <cell r="A2394" t="str">
            <v>CREATURE_DESC_10002</v>
          </cell>
          <cell r="B2394" t="str">
            <v>마력이 담긴 하프를 연주하는 드라이어드이다.</v>
          </cell>
        </row>
        <row r="2395">
          <cell r="A2395" t="str">
            <v>CREATURE_NAME_10003</v>
          </cell>
          <cell r="B2395" t="str">
            <v>드라이어드 궁수</v>
          </cell>
        </row>
        <row r="2396">
          <cell r="A2396" t="str">
            <v>CREATURE_DESC_10003</v>
          </cell>
          <cell r="B2396" t="str">
            <v>달리면서 화살을 발사하는 드라이어드이다.</v>
          </cell>
        </row>
        <row r="2397">
          <cell r="A2397" t="str">
            <v>CREATURE_NAME_10004</v>
          </cell>
          <cell r="B2397" t="str">
            <v>드라이어드 토템</v>
          </cell>
        </row>
        <row r="2398">
          <cell r="A2398" t="str">
            <v>CREATURE_DESC_10004</v>
          </cell>
          <cell r="B2398" t="str">
            <v>드라이어드에게 생명력을 불어넣어주는 토템이다.</v>
          </cell>
        </row>
        <row r="2399">
          <cell r="A2399" t="str">
            <v>CREATURE_NAME_10005</v>
          </cell>
          <cell r="B2399" t="str">
            <v>얼음 드라이어드 창지기</v>
          </cell>
        </row>
        <row r="2400">
          <cell r="A2400" t="str">
            <v>CREATURE_DESC_10005</v>
          </cell>
          <cell r="B2400" t="str">
            <v>날카로운 창으로 숲을 지키는 드라이어드이다.</v>
          </cell>
        </row>
        <row r="2401">
          <cell r="A2401" t="str">
            <v>CREATURE_NAME_10006</v>
          </cell>
          <cell r="B2401" t="str">
            <v>얼음 드라이어드 악사</v>
          </cell>
        </row>
        <row r="2402">
          <cell r="A2402" t="str">
            <v>CREATURE_DESC_10006</v>
          </cell>
          <cell r="B2402" t="str">
            <v>마력이 담긴 하프를 연주하는 드라이어드이다.</v>
          </cell>
        </row>
        <row r="2403">
          <cell r="A2403" t="str">
            <v>CREATURE_NAME_10007</v>
          </cell>
          <cell r="B2403" t="str">
            <v>얼음 드라이어드 궁수</v>
          </cell>
        </row>
        <row r="2404">
          <cell r="A2404" t="str">
            <v>CREATURE_DESC_10007</v>
          </cell>
          <cell r="B2404" t="str">
            <v>달리면서 화살을 발사하는 드라이어드이다.</v>
          </cell>
        </row>
        <row r="2405">
          <cell r="A2405" t="str">
            <v>CREATURE_NAME_10101</v>
          </cell>
          <cell r="B2405" t="str">
            <v>드라이어드 정예 창지기</v>
          </cell>
        </row>
        <row r="2406">
          <cell r="A2406" t="str">
            <v>CREATURE_DESC_10101</v>
          </cell>
          <cell r="B2406" t="str">
            <v>다른 드라이어드보다 강한 힘을 지닌듯한 드라이어드 창병이다.</v>
          </cell>
        </row>
        <row r="2407">
          <cell r="A2407" t="str">
            <v>CREATURE_NAME_10102</v>
          </cell>
          <cell r="B2407" t="str">
            <v>드라이어드 정예 악사</v>
          </cell>
        </row>
        <row r="2408">
          <cell r="A2408" t="str">
            <v>CREATURE_DESC_10102</v>
          </cell>
          <cell r="B2408" t="str">
            <v>한층 더 강력한 마력이 담긴 음악을 연주하는 드라이어드 악사이다.</v>
          </cell>
        </row>
        <row r="2409">
          <cell r="A2409" t="str">
            <v>CREATURE_NAME_10103</v>
          </cell>
          <cell r="B2409" t="str">
            <v>얼음 드라이어드 정예 창지기</v>
          </cell>
        </row>
        <row r="2410">
          <cell r="A2410" t="str">
            <v>CREATURE_DESC_10103</v>
          </cell>
          <cell r="B2410" t="str">
            <v>다른 드라이어드보다 강한 힘을 지닌듯한 드라이어드 창병이다.</v>
          </cell>
        </row>
        <row r="2411">
          <cell r="A2411" t="str">
            <v>CREATURE_NAME_10104</v>
          </cell>
          <cell r="B2411" t="str">
            <v>얼음 드라이어드 정예 악사</v>
          </cell>
        </row>
        <row r="2412">
          <cell r="A2412" t="str">
            <v>CREATURE_DESC_10104</v>
          </cell>
          <cell r="B2412" t="str">
            <v>한층 더 강력한 마력이 담긴 음악을 연주하는 드라이어드 악사이다.</v>
          </cell>
        </row>
        <row r="2413">
          <cell r="A2413" t="str">
            <v>CREATURE_NAME_10201</v>
          </cell>
          <cell r="B2413" t="str">
            <v>드라이어드 수호자</v>
          </cell>
        </row>
        <row r="2414">
          <cell r="A2414" t="str">
            <v>CREATURE_DESC_10201</v>
          </cell>
          <cell r="B2414" t="str">
            <v>드라이어드 영역을 수호하는 유일한 존재에게 주어지는 칭호이다.</v>
          </cell>
        </row>
        <row r="2415">
          <cell r="A2415" t="str">
            <v>CREATURE_NAME_10211</v>
          </cell>
          <cell r="B2415" t="str">
            <v>드라이어드 정예 창지기</v>
          </cell>
        </row>
        <row r="2416">
          <cell r="A2416" t="str">
            <v>CREATURE_DESC_10211</v>
          </cell>
          <cell r="B2416" t="str">
            <v>다른 드라이어드보다 강한 힘을 지닌듯한 드라이어드 창병이다.</v>
          </cell>
        </row>
        <row r="2417">
          <cell r="A2417" t="str">
            <v>CREATURE_NAME_11001</v>
          </cell>
          <cell r="B2417" t="str">
            <v>하피 창병</v>
          </cell>
        </row>
        <row r="2418">
          <cell r="A2418" t="str">
            <v>CREATURE_DESC_11001</v>
          </cell>
          <cell r="B2418" t="str">
            <v>창과 방패를 사용하는 하피족의 전사이다.</v>
          </cell>
        </row>
        <row r="2419">
          <cell r="A2419" t="str">
            <v>CREATURE_NAME_11002</v>
          </cell>
          <cell r="B2419" t="str">
            <v>하피 바람술사</v>
          </cell>
        </row>
        <row r="2420">
          <cell r="A2420" t="str">
            <v>CREATURE_DESC_11002</v>
          </cell>
          <cell r="B2420" t="str">
            <v>바람의 기운을 사용하는 하피족의 바람술사이다.</v>
          </cell>
        </row>
        <row r="2421">
          <cell r="A2421" t="str">
            <v>CREATURE_NAME_11003</v>
          </cell>
          <cell r="B2421" t="str">
            <v>하피 궁병</v>
          </cell>
        </row>
        <row r="2422">
          <cell r="A2422" t="str">
            <v>CREATURE_DESC_11003</v>
          </cell>
          <cell r="B2422" t="str">
            <v>바람의 영향을 잘 받는 활깃을 이용하는 하피족의 궁수들이다.</v>
          </cell>
        </row>
        <row r="2423">
          <cell r="A2423" t="str">
            <v>CREATURE_NAME_11004</v>
          </cell>
          <cell r="B2423" t="str">
            <v>하피 토템</v>
          </cell>
        </row>
        <row r="2424">
          <cell r="A2424" t="str">
            <v>CREATURE_DESC_11004</v>
          </cell>
          <cell r="B2424" t="str">
            <v>하피의 깃털로 장식된 탐스러운 토템이다.</v>
          </cell>
        </row>
        <row r="2425">
          <cell r="A2425" t="str">
            <v>CREATURE_NAME_11005</v>
          </cell>
          <cell r="B2425" t="str">
            <v>얼음하피 창병</v>
          </cell>
        </row>
        <row r="2426">
          <cell r="A2426" t="str">
            <v>CREATURE_DESC_11005</v>
          </cell>
          <cell r="B2426" t="str">
            <v>창과 방패를 사용하는 하피족의 전사이다.</v>
          </cell>
        </row>
        <row r="2427">
          <cell r="A2427" t="str">
            <v>CREATURE_NAME_11006</v>
          </cell>
          <cell r="B2427" t="str">
            <v>얼음하피 바람술사</v>
          </cell>
        </row>
        <row r="2428">
          <cell r="A2428" t="str">
            <v>CREATURE_DESC_11006</v>
          </cell>
          <cell r="B2428" t="str">
            <v>바람의 기운을 사용하는 하피족의 바람술사이다.</v>
          </cell>
        </row>
        <row r="2429">
          <cell r="A2429" t="str">
            <v>CREATURE_NAME_11007</v>
          </cell>
          <cell r="B2429" t="str">
            <v>얼음하피 궁병</v>
          </cell>
        </row>
        <row r="2430">
          <cell r="A2430" t="str">
            <v>CREATURE_DESC_11007</v>
          </cell>
          <cell r="B2430" t="str">
            <v>바람의 영향을 잘 받는 활깃을 이용하는 하피족의 궁수들이다.</v>
          </cell>
        </row>
        <row r="2431">
          <cell r="A2431" t="str">
            <v>CREATURE_NAME_11008</v>
          </cell>
          <cell r="B2431" t="str">
            <v>언데드 하피 창병</v>
          </cell>
        </row>
        <row r="2432">
          <cell r="A2432" t="str">
            <v>CREATURE_NAME_11101</v>
          </cell>
          <cell r="B2432" t="str">
            <v>하피 정예 창병</v>
          </cell>
        </row>
        <row r="2433">
          <cell r="A2433" t="str">
            <v>CREATURE_DESC_11101</v>
          </cell>
          <cell r="B2433" t="str">
            <v>지휘관급의 하피 창병으로 다른 하피보다 더 빠르게 난다.</v>
          </cell>
        </row>
        <row r="2434">
          <cell r="A2434" t="str">
            <v>CREATURE_NAME_11102</v>
          </cell>
          <cell r="B2434" t="str">
            <v>하피 정예 바람술사</v>
          </cell>
        </row>
        <row r="2435">
          <cell r="A2435" t="str">
            <v>CREATURE_DESC_11102</v>
          </cell>
          <cell r="B2435" t="str">
            <v>강력한 바람의 기운을 사용하는 하피 바람술사이다.</v>
          </cell>
        </row>
        <row r="2436">
          <cell r="A2436" t="str">
            <v>CREATURE_NAME_11103</v>
          </cell>
          <cell r="B2436" t="str">
            <v>얼음하피 정예 창병</v>
          </cell>
        </row>
        <row r="2437">
          <cell r="A2437" t="str">
            <v>CREATURE_DESC_11103</v>
          </cell>
          <cell r="B2437" t="str">
            <v>지휘관급의 하피 창병으로 다른 하피보다 더 빠르게 난다.</v>
          </cell>
        </row>
        <row r="2438">
          <cell r="A2438" t="str">
            <v>CREATURE_NAME_11104</v>
          </cell>
          <cell r="B2438" t="str">
            <v>얼음하피 정예 바람술사</v>
          </cell>
        </row>
        <row r="2439">
          <cell r="A2439" t="str">
            <v>CREATURE_DESC_11104</v>
          </cell>
          <cell r="B2439" t="str">
            <v>강력한 바람의 기운을 사용하는 하피 바람술사이다.</v>
          </cell>
        </row>
        <row r="2440">
          <cell r="A2440" t="str">
            <v>CREATURE_NAME_11203</v>
          </cell>
          <cell r="B2440" t="str">
            <v>하피 궁병대장</v>
          </cell>
        </row>
        <row r="2441">
          <cell r="A2441" t="str">
            <v>CREATURE_DESC_11203</v>
          </cell>
          <cell r="B2441" t="str">
            <v>하피 궁병들 중에서도 백발백중의 실력을 가진 정예들에게만 주어지는 칭호다.</v>
          </cell>
        </row>
        <row r="2442">
          <cell r="A2442" t="str">
            <v>CREATURE_NAME_12001</v>
          </cell>
          <cell r="B2442" t="str">
            <v>다크엘프 검사</v>
          </cell>
        </row>
        <row r="2443">
          <cell r="A2443" t="str">
            <v>CREATURE_DESC_12001</v>
          </cell>
          <cell r="B2443" t="str">
            <v>유연한 검술을 사용하는 다크엘프이다.</v>
          </cell>
        </row>
        <row r="2444">
          <cell r="A2444" t="str">
            <v>CREATURE_NAME_12002</v>
          </cell>
          <cell r="B2444" t="str">
            <v>다크엘프 궁수</v>
          </cell>
        </row>
        <row r="2445">
          <cell r="A2445" t="str">
            <v>CREATURE_DESC_12002</v>
          </cell>
          <cell r="B2445" t="str">
            <v>달빛과도 같은 화살을 쏘는 다크엘프이다.</v>
          </cell>
        </row>
        <row r="2446">
          <cell r="A2446" t="str">
            <v>CREATURE_NAME_12003</v>
          </cell>
          <cell r="B2446" t="str">
            <v>다크엘프 암살자</v>
          </cell>
        </row>
        <row r="2447">
          <cell r="A2447" t="str">
            <v>CREATURE_DESC_12003</v>
          </cell>
          <cell r="B2447" t="str">
            <v>칠흑 같은 어둠 속에서도 적을 노리는 다크엘프이다.</v>
          </cell>
        </row>
        <row r="2448">
          <cell r="A2448" t="str">
            <v>CREATURE_NAME_12004</v>
          </cell>
          <cell r="B2448" t="str">
            <v>다크엘프 마법사</v>
          </cell>
        </row>
        <row r="2449">
          <cell r="A2449" t="str">
            <v>CREATURE_DESC_12004</v>
          </cell>
          <cell r="B2449" t="str">
            <v>달빛 마법을 사용하는 다크엘프이다.</v>
          </cell>
        </row>
        <row r="2450">
          <cell r="A2450" t="str">
            <v>CREATURE_NAME_12005</v>
          </cell>
          <cell r="B2450" t="str">
            <v>달빛 마법 유물</v>
          </cell>
        </row>
        <row r="2451">
          <cell r="A2451" t="str">
            <v>CREATURE_DESC_12005</v>
          </cell>
          <cell r="B2451" t="str">
            <v>달빛 마법을 부여하여 주변의 아군을 강화하거나 마법으로 부터 보호하는 힘을 가지고 있는 유물이다.</v>
          </cell>
        </row>
        <row r="2452">
          <cell r="A2452" t="str">
            <v>CREATURE_NAME_12006</v>
          </cell>
          <cell r="B2452" t="str">
            <v>다크엘프 발리스타</v>
          </cell>
        </row>
        <row r="2453">
          <cell r="A2453" t="str">
            <v>CREATURE_DESC_12006</v>
          </cell>
          <cell r="B2453" t="str">
            <v>다크엘프들의 거대 공성병기인 발리스타이다. 기둥같은 창을 발사하여 경로의 적들을 꿰뚫는다.</v>
          </cell>
        </row>
        <row r="2454">
          <cell r="A2454" t="str">
            <v>CREATURE_NAME_12011</v>
          </cell>
          <cell r="B2454" t="str">
            <v>다크엘프 정예검사</v>
          </cell>
        </row>
        <row r="2455">
          <cell r="A2455" t="str">
            <v>CREATURE_DESC_12011</v>
          </cell>
          <cell r="B2455" t="str">
            <v>오랜 기간 살아온 베테랑 다크엘프 검사이다.</v>
          </cell>
        </row>
        <row r="2456">
          <cell r="A2456" t="str">
            <v>CREATURE_NAME_12012</v>
          </cell>
          <cell r="B2456" t="str">
            <v>다크엘프 정예궁수</v>
          </cell>
        </row>
        <row r="2457">
          <cell r="A2457" t="str">
            <v>CREATURE_DESC_12012</v>
          </cell>
          <cell r="B2457" t="str">
            <v>다크엘프 궁수 중에서도 가장 뛰어난 궁술을 지니고 있다.</v>
          </cell>
        </row>
        <row r="2458">
          <cell r="A2458" t="str">
            <v>CREATURE_NAME_12014</v>
          </cell>
          <cell r="B2458" t="str">
            <v>다크엘프 정예마법사</v>
          </cell>
        </row>
        <row r="2459">
          <cell r="A2459" t="str">
            <v>CREATURE_DESC_12014</v>
          </cell>
          <cell r="B2459" t="str">
            <v>증폭된 달빛 마법을 사용하는 다크엘프이다.</v>
          </cell>
        </row>
        <row r="2460">
          <cell r="A2460" t="str">
            <v>CREATURE_NAME_12101</v>
          </cell>
          <cell r="B2460" t="str">
            <v>다크엘프 검사단장</v>
          </cell>
        </row>
        <row r="2461">
          <cell r="A2461" t="str">
            <v>CREATURE_DESC_12101</v>
          </cell>
          <cell r="B2461" t="str">
            <v>다크엘프 검사들의 단장이다. 달빛 기운이 담긴 강력한 검기를 날려 광범위한 공격을 한다.</v>
          </cell>
        </row>
        <row r="2462">
          <cell r="A2462" t="str">
            <v>CREATURE_NAME_12102</v>
          </cell>
          <cell r="B2462" t="str">
            <v>다크엘프 궁수단장</v>
          </cell>
        </row>
        <row r="2463">
          <cell r="A2463" t="str">
            <v>CREATURE_DESC_12102</v>
          </cell>
          <cell r="B2463" t="str">
            <v>다크엘프 궁수들의 단장이다. 동시에 여러명을 추적하는 마법 화살을 날린다.</v>
          </cell>
        </row>
        <row r="2464">
          <cell r="A2464" t="str">
            <v>CREATURE_NAME_12104</v>
          </cell>
          <cell r="B2464" t="str">
            <v>다크엘프 마법사단장</v>
          </cell>
        </row>
        <row r="2465">
          <cell r="A2465" t="str">
            <v>CREATURE_DESC_12104</v>
          </cell>
          <cell r="B2465" t="str">
            <v>다크엘프 마법사들의 단장이다. 강력한 달빛 마법으로 넓은 범위의 적들에게 피해를 입힌다.</v>
          </cell>
        </row>
        <row r="2466">
          <cell r="A2466" t="str">
            <v>CREATURE_NAME_12801</v>
          </cell>
          <cell r="B2466" t="str">
            <v>토템</v>
          </cell>
        </row>
        <row r="2467">
          <cell r="A2467" t="str">
            <v>CREATURE_NAME_12802</v>
          </cell>
          <cell r="B2467" t="str">
            <v>다크엘프 뱀파이어</v>
          </cell>
        </row>
        <row r="2468">
          <cell r="A2468" t="str">
            <v>CREATURE_NAME_12803</v>
          </cell>
          <cell r="B2468" t="str">
            <v>다크엘프 뱀파이어</v>
          </cell>
        </row>
        <row r="2469">
          <cell r="A2469" t="str">
            <v>CREATURE_NAME_13001</v>
          </cell>
          <cell r="B2469" t="str">
            <v>웃는가면 암살자</v>
          </cell>
        </row>
        <row r="2470">
          <cell r="A2470" t="str">
            <v>CREATURE_DESC_13001</v>
          </cell>
          <cell r="B2470" t="str">
            <v>웃는 모양의 가면을 쓴 수상한 집단의 암살자이다.</v>
          </cell>
        </row>
        <row r="2471">
          <cell r="A2471" t="str">
            <v>CREATURE_NAME_15001</v>
          </cell>
          <cell r="B2471" t="str">
            <v>리빙 소드</v>
          </cell>
        </row>
        <row r="2472">
          <cell r="A2472" t="str">
            <v>CREATURE_DESC_15001</v>
          </cell>
          <cell r="B2472" t="str">
            <v>마족의 힘이 깃들어 주변의 생물을 베어버리는 검이다.</v>
          </cell>
        </row>
        <row r="2473">
          <cell r="A2473" t="str">
            <v>CREATURE_NAME_15002</v>
          </cell>
          <cell r="B2473" t="str">
            <v>리빙 실드</v>
          </cell>
        </row>
        <row r="2474">
          <cell r="A2474" t="str">
            <v>CREATURE_DESC_15002</v>
          </cell>
          <cell r="B2474" t="str">
            <v>마족의 힘이 깃든 튼튼한 방패이다.</v>
          </cell>
        </row>
        <row r="2475">
          <cell r="A2475" t="str">
            <v>CREATURE_NAME_15003</v>
          </cell>
          <cell r="B2475" t="str">
            <v>리빙 스피어</v>
          </cell>
        </row>
        <row r="2476">
          <cell r="A2476" t="str">
            <v>CREATURE_DESC_15003</v>
          </cell>
          <cell r="B2476" t="str">
            <v>마족의 힘이 깃든 날카로운 창이다.</v>
          </cell>
        </row>
        <row r="2477">
          <cell r="A2477" t="str">
            <v>CREATURE_NAME_15004</v>
          </cell>
          <cell r="B2477" t="str">
            <v>리빙 해머</v>
          </cell>
        </row>
        <row r="2478">
          <cell r="A2478" t="str">
            <v>CREATURE_DESC_15004</v>
          </cell>
          <cell r="B2478" t="str">
            <v>마족의 힘이 깃든 무거운 해머이다.</v>
          </cell>
        </row>
        <row r="2479">
          <cell r="A2479" t="str">
            <v>CREATURE_NAME_15005</v>
          </cell>
          <cell r="B2479" t="str">
            <v>할로윈 유령</v>
          </cell>
        </row>
        <row r="2480">
          <cell r="A2480" t="str">
            <v>CREATURE_DESC_15005</v>
          </cell>
          <cell r="B2480" t="str">
            <v>하얀 천을 뒤집어 쓴 할로윈의 유령이다.</v>
          </cell>
        </row>
        <row r="2481">
          <cell r="A2481" t="str">
            <v>CREATURE_NAME_16001</v>
          </cell>
          <cell r="B2481" t="str">
            <v>깨무는 머룸</v>
          </cell>
        </row>
        <row r="2482">
          <cell r="A2482" t="str">
            <v>CREATURE_DESC_16001</v>
          </cell>
          <cell r="B2482" t="str">
            <v>날카로운 이빨을 지닌 머룸이다.</v>
          </cell>
        </row>
        <row r="2483">
          <cell r="A2483" t="str">
            <v>CREATURE_NAME_16002</v>
          </cell>
          <cell r="B2483" t="str">
            <v>역한 머룸</v>
          </cell>
        </row>
        <row r="2484">
          <cell r="A2484" t="str">
            <v>CREATURE_DESC_16002</v>
          </cell>
          <cell r="B2484" t="str">
            <v>몸에서 포자를 뿜어대는 머룸이다.</v>
          </cell>
        </row>
        <row r="2485">
          <cell r="A2485" t="str">
            <v>CREATURE_NAME_16003</v>
          </cell>
          <cell r="B2485" t="str">
            <v>따끔한 머룸</v>
          </cell>
        </row>
        <row r="2486">
          <cell r="A2486" t="str">
            <v>CREATURE_DESC_16003</v>
          </cell>
          <cell r="B2486" t="str">
            <v>날카로운 가시가 나있는 머룸이다.</v>
          </cell>
        </row>
        <row r="2487">
          <cell r="A2487" t="str">
            <v>CREATURE_NAME_16004</v>
          </cell>
          <cell r="B2487" t="str">
            <v>단단한 머룸</v>
          </cell>
        </row>
        <row r="2488">
          <cell r="A2488" t="str">
            <v>CREATURE_DESC_16004</v>
          </cell>
          <cell r="B2488" t="str">
            <v>바위가 박혀 자라난 머룸이다.</v>
          </cell>
        </row>
        <row r="2489">
          <cell r="A2489" t="str">
            <v>CREATURE_NAME_16101</v>
          </cell>
          <cell r="B2489" t="str">
            <v>플라플라</v>
          </cell>
        </row>
        <row r="2490">
          <cell r="A2490" t="str">
            <v>CREATURE_DESC_16101</v>
          </cell>
          <cell r="B2490" t="str">
            <v>네펜데스와의 혼종으로 알려진 머룸이다.</v>
          </cell>
        </row>
        <row r="2491">
          <cell r="A2491" t="str">
            <v>CREATURE_NAME_17001</v>
          </cell>
          <cell r="B2491" t="str">
            <v>큰 턱 말벌</v>
          </cell>
        </row>
        <row r="2492">
          <cell r="A2492" t="str">
            <v>CREATURE_DESC_17001</v>
          </cell>
          <cell r="B2492" t="str">
            <v>큰 턱으로 사냥감을 무는 말벌이다.</v>
          </cell>
        </row>
        <row r="2493">
          <cell r="A2493" t="str">
            <v>CREATURE_NAME_17002</v>
          </cell>
          <cell r="B2493" t="str">
            <v>큰낫 말벌</v>
          </cell>
        </row>
        <row r="2494">
          <cell r="A2494" t="str">
            <v>CREATURE_DESC_17002</v>
          </cell>
          <cell r="B2494" t="str">
            <v>앞다리가 큰 낫처럼 발달된 말벌이다.</v>
          </cell>
        </row>
        <row r="2495">
          <cell r="A2495" t="str">
            <v>CREATURE_NAME_17003</v>
          </cell>
          <cell r="B2495" t="str">
            <v>독침 말벌</v>
          </cell>
        </row>
        <row r="2496">
          <cell r="A2496" t="str">
            <v>CREATURE_DESC_17003</v>
          </cell>
          <cell r="B2496" t="str">
            <v>배에서 독침을 쏘는 말벌이다.</v>
          </cell>
        </row>
        <row r="2497">
          <cell r="A2497" t="str">
            <v>CREATURE_NAME_17202</v>
          </cell>
          <cell r="B2497" t="str">
            <v>사신낫 말벌</v>
          </cell>
        </row>
        <row r="2498">
          <cell r="A2498" t="str">
            <v>CREATURE_DESC_17202</v>
          </cell>
          <cell r="B2498" t="str">
            <v>사신의 낫과 같은 큰 앞발을 지닌 거대한 말벌이다.</v>
          </cell>
        </row>
        <row r="2499">
          <cell r="A2499" t="str">
            <v>CREATURE_NAME_18001</v>
          </cell>
          <cell r="B2499" t="str">
            <v>줄기 네펜데스</v>
          </cell>
        </row>
        <row r="2500">
          <cell r="A2500" t="str">
            <v>CREATURE_DESC_18001</v>
          </cell>
          <cell r="B2500" t="str">
            <v>길다란 줄기로 적을 붙잡는 네펜데스이다.</v>
          </cell>
        </row>
        <row r="2501">
          <cell r="A2501" t="str">
            <v>CREATURE_NAME_18002</v>
          </cell>
          <cell r="B2501" t="str">
            <v>파리지옥 네펜데스</v>
          </cell>
        </row>
        <row r="2502">
          <cell r="A2502" t="str">
            <v>CREATURE_DESC_18002</v>
          </cell>
          <cell r="B2502" t="str">
            <v>소화액이 나오는 기관으로 사냥하는 네펜데스이다.</v>
          </cell>
        </row>
        <row r="2503">
          <cell r="A2503" t="str">
            <v>CREATURE_NAME_18003</v>
          </cell>
          <cell r="B2503" t="str">
            <v>꽃 네펜데스</v>
          </cell>
        </row>
        <row r="2504">
          <cell r="A2504" t="str">
            <v>CREATURE_DESC_18003</v>
          </cell>
          <cell r="B2504" t="str">
            <v>냄새 나는 거대한 꽃이 달린 네펜데스이다.</v>
          </cell>
        </row>
        <row r="2505">
          <cell r="A2505" t="str">
            <v>CREATURE_NAME_18004</v>
          </cell>
          <cell r="B2505" t="str">
            <v>얼음 줄기 네펜데스</v>
          </cell>
        </row>
        <row r="2506">
          <cell r="A2506" t="str">
            <v>CREATURE_DESC_18004</v>
          </cell>
          <cell r="B2506" t="str">
            <v>길다란 줄기로 적을 붙잡는 네펜데스이다.</v>
          </cell>
        </row>
        <row r="2507">
          <cell r="A2507" t="str">
            <v>CREATURE_NAME_18005</v>
          </cell>
          <cell r="B2507" t="str">
            <v>얼음 꽃 네펜데스</v>
          </cell>
        </row>
        <row r="2508">
          <cell r="A2508" t="str">
            <v>CREATURE_DESC_18005</v>
          </cell>
          <cell r="B2508" t="str">
            <v>냄새 나는 거대한 꽃이 달린 네펜데스이다.</v>
          </cell>
        </row>
        <row r="2509">
          <cell r="A2509" t="str">
            <v>CREATURE_NAME_18006</v>
          </cell>
          <cell r="B2509" t="str">
            <v>얼음 파리지옥 네펜데스</v>
          </cell>
        </row>
        <row r="2510">
          <cell r="A2510" t="str">
            <v>CREATURE_DESC_18006</v>
          </cell>
          <cell r="B2510" t="str">
            <v>소화액이 나오는 기관으로 사냥하는 네펜데스이다.</v>
          </cell>
        </row>
        <row r="2511">
          <cell r="A2511" t="str">
            <v>CREATURE_NAME_18007</v>
          </cell>
          <cell r="B2511" t="str">
            <v>할로윈 줄기 네펜데스</v>
          </cell>
        </row>
        <row r="2512">
          <cell r="A2512" t="str">
            <v>CREATURE_DESC_18007</v>
          </cell>
          <cell r="B2512" t="str">
            <v>호박이 넝쿨째 딸려나온 호박 귀신이다.</v>
          </cell>
        </row>
        <row r="2513">
          <cell r="A2513" t="str">
            <v>CREATURE_NAME_18101</v>
          </cell>
          <cell r="B2513" t="str">
            <v>맹독 네펜데스</v>
          </cell>
        </row>
        <row r="2514">
          <cell r="A2514" t="str">
            <v>CREATURE_DESC_18101</v>
          </cell>
          <cell r="B2514" t="str">
            <v>맹독을 뿜어내는 네펜데스이다.</v>
          </cell>
        </row>
        <row r="2515">
          <cell r="A2515" t="str">
            <v>CREATURE_NAME_18102</v>
          </cell>
          <cell r="B2515" t="str">
            <v>얼음 맹독 네펜데스</v>
          </cell>
        </row>
        <row r="2516">
          <cell r="A2516" t="str">
            <v>CREATURE_DESC_18102</v>
          </cell>
          <cell r="B2516" t="str">
            <v>맹독을 뿜어내는 네펜데스이다.</v>
          </cell>
        </row>
        <row r="2517">
          <cell r="A2517" t="str">
            <v>CREATURE_NAME_19001</v>
          </cell>
          <cell r="B2517" t="str">
            <v>식물 토터스</v>
          </cell>
        </row>
        <row r="2518">
          <cell r="A2518" t="str">
            <v>CREATURE_DESC_19001</v>
          </cell>
          <cell r="B2518" t="str">
            <v>등껍데기에 식물들이 자라난 토터스이다.</v>
          </cell>
        </row>
        <row r="2519">
          <cell r="A2519" t="str">
            <v>CREATURE_NAME_19002</v>
          </cell>
          <cell r="B2519" t="str">
            <v>광석 토터스</v>
          </cell>
        </row>
        <row r="2520">
          <cell r="A2520" t="str">
            <v>CREATURE_DESC_19002</v>
          </cell>
          <cell r="B2520" t="str">
            <v>등껍데기에 광석이 퇴적된 토터스이다.</v>
          </cell>
        </row>
        <row r="2521">
          <cell r="A2521" t="str">
            <v>CREATURE_NAME_19003</v>
          </cell>
          <cell r="B2521" t="str">
            <v>보석 토터스</v>
          </cell>
        </row>
        <row r="2522">
          <cell r="A2522" t="str">
            <v>CREATURE_DESC_19003</v>
          </cell>
          <cell r="B2522" t="str">
            <v>마력을 지닌 보석이 등껍데기에 자라난 토터스이다.</v>
          </cell>
        </row>
        <row r="2523">
          <cell r="A2523" t="str">
            <v>CREATURE_NAME_20001</v>
          </cell>
          <cell r="B2523" t="str">
            <v>우든 미믹</v>
          </cell>
        </row>
        <row r="2524">
          <cell r="A2524" t="str">
            <v>CREATURE_DESC_20001</v>
          </cell>
          <cell r="B2524" t="str">
            <v>허름한 나무 상자처럼 생긴 미믹이다.</v>
          </cell>
        </row>
        <row r="2525">
          <cell r="A2525" t="str">
            <v>CREATURE_NAME_20002</v>
          </cell>
          <cell r="B2525" t="str">
            <v>아이언 미믹</v>
          </cell>
        </row>
        <row r="2526">
          <cell r="A2526" t="str">
            <v>CREATURE_DESC_20002</v>
          </cell>
          <cell r="B2526" t="str">
            <v>튼튼해 보이는 철 상자처럼 생긴 미믹이다.</v>
          </cell>
        </row>
        <row r="2527">
          <cell r="A2527" t="str">
            <v>CREATURE_NAME_20003</v>
          </cell>
          <cell r="B2527" t="str">
            <v>골든 미믹</v>
          </cell>
        </row>
        <row r="2528">
          <cell r="A2528" t="str">
            <v>CREATURE_DESC_20003</v>
          </cell>
          <cell r="B2528" t="str">
            <v>화려해 보이는 황금 상자처럼 생긴 미믹이다.</v>
          </cell>
        </row>
        <row r="2529">
          <cell r="A2529" t="str">
            <v>CREATURE_NAME_20004</v>
          </cell>
          <cell r="B2529" t="str">
            <v>플래티넘 미믹</v>
          </cell>
        </row>
        <row r="2530">
          <cell r="A2530" t="str">
            <v>CREATURE_DESC_20004</v>
          </cell>
          <cell r="B2530" t="str">
            <v>플래티넘미믹설명</v>
          </cell>
        </row>
        <row r="2531">
          <cell r="A2531" t="str">
            <v>CREATURE_NAME_20005</v>
          </cell>
          <cell r="B2531" t="str">
            <v>선물상자 미믹</v>
          </cell>
        </row>
        <row r="2532">
          <cell r="A2532" t="str">
            <v>CREATURE_DESC_20005</v>
          </cell>
          <cell r="B2532" t="str">
            <v>선물인 줄 손을 대면 다칩니다.</v>
          </cell>
        </row>
        <row r="2533">
          <cell r="A2533" t="str">
            <v>CREATURE_NAME_21001</v>
          </cell>
          <cell r="B2533" t="str">
            <v>야생 늑대</v>
          </cell>
        </row>
        <row r="2534">
          <cell r="A2534" t="str">
            <v>CREATURE_DESC_21001</v>
          </cell>
          <cell r="B2534" t="str">
            <v>날카로운 이빨과 발톱으로 사냥하는 야생의 늑대이다.</v>
          </cell>
        </row>
        <row r="2535">
          <cell r="A2535" t="str">
            <v>CREATURE_NAME_21002</v>
          </cell>
          <cell r="B2535" t="str">
            <v>무장 늑대</v>
          </cell>
        </row>
        <row r="2536">
          <cell r="A2536" t="str">
            <v>CREATURE_DESC_21002</v>
          </cell>
          <cell r="B2536" t="str">
            <v>전투용으로 훈련되어 무장시킨 늑대이다.</v>
          </cell>
        </row>
        <row r="2537">
          <cell r="A2537" t="str">
            <v>CREATURE_NAME_21003</v>
          </cell>
          <cell r="B2537" t="str">
            <v>역병 늑대</v>
          </cell>
        </row>
        <row r="2538">
          <cell r="A2538" t="str">
            <v>CREATURE_DESC_21003</v>
          </cell>
          <cell r="B2538" t="str">
            <v>역병에 감염되어 이성을 잃고 죽을 때까지 주변의 생물을 공격하는 늑대이다.</v>
          </cell>
        </row>
        <row r="2539">
          <cell r="A2539" t="str">
            <v>CREATURE_NAME_21011</v>
          </cell>
          <cell r="B2539" t="str">
            <v>야생 흰늑대</v>
          </cell>
        </row>
        <row r="2540">
          <cell r="A2540" t="str">
            <v>CREATURE_DESC_21011</v>
          </cell>
          <cell r="B2540" t="str">
            <v>날카로운 이빨과 발톱으로 사냥하는 야생의 늑대이다.</v>
          </cell>
        </row>
        <row r="2541">
          <cell r="A2541" t="str">
            <v>CREATURE_NAME_21012</v>
          </cell>
          <cell r="B2541" t="str">
            <v>무장 흰늑대</v>
          </cell>
        </row>
        <row r="2542">
          <cell r="A2542" t="str">
            <v>CREATURE_DESC_21012</v>
          </cell>
          <cell r="B2542" t="str">
            <v>전투용으로 훈련되어 무장시킨 늑대이다.</v>
          </cell>
        </row>
        <row r="2543">
          <cell r="A2543" t="str">
            <v>CREATURE_NAME_21021</v>
          </cell>
          <cell r="B2543" t="str">
            <v>야생 유령늑대</v>
          </cell>
        </row>
        <row r="2544">
          <cell r="A2544" t="str">
            <v>CREATURE_DESC_21021</v>
          </cell>
          <cell r="B2544" t="str">
            <v>날카로운 이빨과 발톱으로 사냥하는 야생의 늑대이다.</v>
          </cell>
        </row>
        <row r="2545">
          <cell r="A2545" t="str">
            <v>CREATURE_NAME_21022</v>
          </cell>
          <cell r="B2545" t="str">
            <v>야생 유령늑대</v>
          </cell>
        </row>
        <row r="2546">
          <cell r="A2546" t="str">
            <v>CREATURE_DESC_21022</v>
          </cell>
          <cell r="B2546" t="str">
            <v>날카로운 이빨과 발톱으로 사냥하는 야생의 늑대이다.</v>
          </cell>
        </row>
        <row r="2547">
          <cell r="A2547" t="str">
            <v>CREATURE_NAME_21201</v>
          </cell>
          <cell r="B2547" t="str">
            <v>광포한 거대 늑대</v>
          </cell>
        </row>
        <row r="2548">
          <cell r="A2548" t="str">
            <v>CREATURE_DESC_21201</v>
          </cell>
          <cell r="B2548" t="str">
            <v>늑대들의 우두머리로 거대한 몸체를 지닌 광폭한 늑대이다.</v>
          </cell>
        </row>
        <row r="2549">
          <cell r="A2549" t="str">
            <v>CREATURE_NAME_22001</v>
          </cell>
          <cell r="B2549" t="str">
            <v>야생 혼드베어</v>
          </cell>
        </row>
        <row r="2550">
          <cell r="A2550" t="str">
            <v>CREATURE_DESC_22001</v>
          </cell>
          <cell r="B2550" t="str">
            <v>거대한 뿔과 앞발로 사냥하는 야생의 혼드베어이다.</v>
          </cell>
        </row>
        <row r="2551">
          <cell r="A2551" t="str">
            <v>CREATURE_NAME_22002</v>
          </cell>
          <cell r="B2551" t="str">
            <v>무장 혼드베어</v>
          </cell>
        </row>
        <row r="2552">
          <cell r="A2552" t="str">
            <v>CREATURE_DESC_22002</v>
          </cell>
          <cell r="B2552" t="str">
            <v>전투용으로 훈련되어 무장시킨 혼드베어이다.</v>
          </cell>
        </row>
        <row r="2553">
          <cell r="A2553" t="str">
            <v>CREATURE_NAME_22003</v>
          </cell>
          <cell r="B2553" t="str">
            <v>역병 혼드베어</v>
          </cell>
        </row>
        <row r="2554">
          <cell r="A2554" t="str">
            <v>CREATURE_DESC_22003</v>
          </cell>
          <cell r="B2554" t="str">
            <v>역병에 감염되어 이성을 잃고 죽을 때까지 주변의 생물을 공격하는 혼드베어이다.</v>
          </cell>
        </row>
        <row r="2555">
          <cell r="A2555" t="str">
            <v>CREATURE_NAME_22004</v>
          </cell>
          <cell r="B2555" t="str">
            <v>야생 혼드베어</v>
          </cell>
        </row>
        <row r="2556">
          <cell r="A2556" t="str">
            <v>CREATURE_DESC_22004</v>
          </cell>
          <cell r="B2556" t="str">
            <v>거대한 뿔과 앞발로 사냥하는 야생의 혼드베어이다.</v>
          </cell>
        </row>
        <row r="2557">
          <cell r="A2557" t="str">
            <v>CREATURE_NAME_22201</v>
          </cell>
          <cell r="B2557" t="str">
            <v>검은악몽 혼드베어</v>
          </cell>
        </row>
        <row r="2558">
          <cell r="A2558" t="str">
            <v>CREATURE_DESC_22201</v>
          </cell>
          <cell r="B2558" t="str">
            <v>엄청난 힘을 지닌 거대한 혼드베어로 사람들에게 악몽과도 같이 여겨진다.</v>
          </cell>
        </row>
        <row r="2559">
          <cell r="A2559" t="str">
            <v>CREATURE_NAME_23001</v>
          </cell>
          <cell r="B2559" t="str">
            <v>나무 목책</v>
          </cell>
        </row>
        <row r="2560">
          <cell r="A2560" t="str">
            <v>CREATURE_DESC_23001</v>
          </cell>
          <cell r="B2560" t="str">
            <v>나무를 밧줄로 단단하게 동여맨 나무 장벽이다.</v>
          </cell>
        </row>
        <row r="2561">
          <cell r="A2561" t="str">
            <v>CREATURE_NAME_23002</v>
          </cell>
          <cell r="B2561" t="str">
            <v>가시 목책</v>
          </cell>
        </row>
        <row r="2562">
          <cell r="A2562" t="str">
            <v>CREATURE_DESC_23002</v>
          </cell>
          <cell r="B2562" t="str">
            <v>도저히 맨 손으로 잡을 수 없는 날카로운 가시가 박힌 장벽이다.</v>
          </cell>
        </row>
        <row r="2563">
          <cell r="A2563" t="str">
            <v>CREATURE_NAME_23003</v>
          </cell>
          <cell r="B2563" t="str">
            <v>뼈 목책</v>
          </cell>
        </row>
        <row r="2564">
          <cell r="A2564" t="str">
            <v>CREATURE_DESC_23003</v>
          </cell>
          <cell r="B2564" t="str">
            <v>가까이 접근하기도 꺼려지는 흉측한 가시뼈가 박힌 장벽이다.</v>
          </cell>
        </row>
        <row r="2565">
          <cell r="A2565" t="str">
            <v>CREATURE_NAME_24001</v>
          </cell>
          <cell r="B2565" t="str">
            <v>놀 주술사</v>
          </cell>
        </row>
        <row r="2566">
          <cell r="A2566" t="str">
            <v>CREATURE_DESC_24001</v>
          </cell>
          <cell r="B2566" t="str">
            <v>놀들에게 전해 내려오는 저주의 주술을 익힌 놀 주술사입니다. 저주의 주술을 지속적으로 사용하여 적들을 석화시킵니다.</v>
          </cell>
        </row>
        <row r="2567">
          <cell r="A2567" t="str">
            <v>CREATURE_NAME_24002</v>
          </cell>
          <cell r="B2567" t="str">
            <v>놀 방패전사</v>
          </cell>
        </row>
        <row r="2568">
          <cell r="A2568" t="str">
            <v>CREATURE_DESC_24002</v>
          </cell>
          <cell r="B2568" t="str">
            <v>강력한 둔기를 내려찍어 적들을 기절시키는 놀들의 방패병입니다. 그들의 장비는 누구 것을 빼앗아 온건지 알 수 없습니다.</v>
          </cell>
        </row>
        <row r="2569">
          <cell r="A2569" t="str">
            <v>CREATURE_NAME_24003</v>
          </cell>
          <cell r="B2569" t="str">
            <v>놀 투척병</v>
          </cell>
        </row>
        <row r="2570">
          <cell r="A2570" t="str">
            <v>CREATURE_DESC_24003</v>
          </cell>
          <cell r="B2570" t="str">
            <v>마구잡이로 도끼를 던져대는 놀 투척병입니다. 도끼를 던지고 다니지만 실상 손에 잡히는 모든 것을 던지는 놀입니다.</v>
          </cell>
        </row>
        <row r="2571">
          <cell r="A2571" t="str">
            <v>CREATURE_NAME_24004</v>
          </cell>
          <cell r="B2571" t="str">
            <v>놀 전사</v>
          </cell>
        </row>
        <row r="2572">
          <cell r="A2572" t="str">
            <v>CREATURE_DESC_24004</v>
          </cell>
          <cell r="B2572" t="str">
            <v>둔기를 마구잡이로 휘둘러대는 놀 전사입니다. 무기라고는 하지만 적당히 손에 잡히는 대로 휘두르는 듯 합니다.</v>
          </cell>
        </row>
        <row r="2573">
          <cell r="A2573" t="str">
            <v>CREATURE_NAME_24011</v>
          </cell>
          <cell r="B2573" t="str">
            <v>놀 정예 주술사</v>
          </cell>
        </row>
        <row r="2574">
          <cell r="A2574" t="str">
            <v>CREATURE_DESC_24011</v>
          </cell>
          <cell r="B2574" t="str">
            <v>저주의 힘뿐만 아니라 아군을 보호하는 보호막 또한 사용하는 강력한 놀 주술사입니다. 어떻게 놀들이 아군을 보호할 정도로 생각을 할 수 있는지는 알수 없습니다.</v>
          </cell>
        </row>
        <row r="2575">
          <cell r="A2575" t="str">
            <v>CREATURE_NAME_24012</v>
          </cell>
          <cell r="B2575" t="str">
            <v>놀 정예 방패전사</v>
          </cell>
        </row>
        <row r="2576">
          <cell r="A2576" t="str">
            <v>CREATURE_DESC_24012</v>
          </cell>
          <cell r="B2576" t="str">
            <v>자신의 방어력을 높이는 강력한 놀 방패병입니다. 더 강력하고, 더 무식합니다. 머리가 너무 나쁘면 아픈것도 모르는 것 같습니다.</v>
          </cell>
        </row>
        <row r="2577">
          <cell r="A2577" t="str">
            <v>CREATURE_NAME_24101</v>
          </cell>
          <cell r="B2577" t="str">
            <v>놀 주술사 장로</v>
          </cell>
        </row>
        <row r="2578">
          <cell r="A2578" t="str">
            <v>CREATURE_DESC_24101</v>
          </cell>
          <cell r="B2578" t="str">
            <v>놀 주술사들의 장로입니다. 다른 생물의 생명을 흡수하는 금단의 주술을 사용합니다. 다른 주술 또한 보통의 주술사들보다 더 강력합니다.</v>
          </cell>
        </row>
        <row r="2579">
          <cell r="A2579" t="str">
            <v>CREATURE_NAME_24102</v>
          </cell>
          <cell r="B2579" t="str">
            <v>놀 대장 방패전사</v>
          </cell>
        </row>
        <row r="2580">
          <cell r="A2580" t="str">
            <v>CREATURE_DESC_24102</v>
          </cell>
          <cell r="B2580" t="str">
            <v>놀 방패전사 중 가장 덩치가 크고, 가장 무식한 방패전사입니다. 무거운 둔기와 방패를 들고, 적들 사이로 돌진하여 해집어 놓습니다.</v>
          </cell>
        </row>
        <row r="2581">
          <cell r="A2581" t="str">
            <v>CREATURE_NAME_25001</v>
          </cell>
          <cell r="B2581" t="str">
            <v>평원 표범</v>
          </cell>
        </row>
        <row r="2582">
          <cell r="A2582" t="str">
            <v>CREATURE_DESC_25001</v>
          </cell>
          <cell r="B2582" t="str">
            <v>출혈피해를 입히는 평원표범입니다. 날렵한 몸놀림과 날카로운 이빨은 맹수라는 증거입니다.</v>
          </cell>
        </row>
        <row r="2583">
          <cell r="A2583" t="str">
            <v>CREATURE_NAME_25002</v>
          </cell>
          <cell r="B2583" t="str">
            <v>어둠에 지배 받는 사자</v>
          </cell>
        </row>
        <row r="2584">
          <cell r="A2584" t="str">
            <v>CREATURE_DESC_25002</v>
          </cell>
          <cell r="B2584" t="str">
            <v>역병에 걸린 사자입니다. 공격에 맞으면 강력한 중독효과를 입힙니다. 역병에 걸렸어도 강력한 포식자라는 사실을 잊으면 안됩니다.</v>
          </cell>
        </row>
        <row r="2585">
          <cell r="A2585" t="str">
            <v>CREATURE_NAME_25003</v>
          </cell>
          <cell r="B2585" t="str">
            <v>설산 호랑이</v>
          </cell>
        </row>
        <row r="2586">
          <cell r="A2586" t="str">
            <v>CREATURE_DESC_25003</v>
          </cell>
          <cell r="B2586" t="str">
            <v>강력한 냉기의 기운을 가진 설산호랑이입니다. 강력한 발톱은 냉기가 가득하여 적을 얼려버립니다.</v>
          </cell>
        </row>
        <row r="2587">
          <cell r="A2587" t="str">
            <v>CREATURE_NAME_25005</v>
          </cell>
          <cell r="B2587" t="str">
            <v>크리스마스 호랑이</v>
          </cell>
        </row>
        <row r="2588">
          <cell r="A2588" t="str">
            <v>CREATURE_DESC_25005</v>
          </cell>
          <cell r="B2588" t="str">
            <v>강력한 발톱에 선물주머니가 찢기지 않게 주의해야 합니다.</v>
          </cell>
        </row>
        <row r="2589">
          <cell r="A2589" t="str">
            <v>CREATURE_NAME_26001</v>
          </cell>
          <cell r="B2589" t="str">
            <v>화염 해츨링</v>
          </cell>
        </row>
        <row r="2590">
          <cell r="A2590" t="str">
            <v>CREATURE_NAME_26002</v>
          </cell>
          <cell r="B2590" t="str">
            <v>블루 해츨링</v>
          </cell>
        </row>
        <row r="2591">
          <cell r="A2591" t="str">
            <v>CREATURE_NAME_26003</v>
          </cell>
          <cell r="B2591" t="str">
            <v>포이즌 해츨링</v>
          </cell>
        </row>
        <row r="2592">
          <cell r="A2592" t="str">
            <v>CREATURE_NAME_26004</v>
          </cell>
          <cell r="B2592" t="str">
            <v>블랙 해츨링</v>
          </cell>
        </row>
        <row r="2593">
          <cell r="A2593" t="str">
            <v>CREATURE_NAME_27001</v>
          </cell>
          <cell r="B2593" t="str">
            <v>사막 전갈</v>
          </cell>
        </row>
        <row r="2594">
          <cell r="A2594" t="str">
            <v>CREATURE_NAME_27002</v>
          </cell>
          <cell r="B2594" t="str">
            <v>타르실</v>
          </cell>
        </row>
        <row r="2595">
          <cell r="A2595" t="str">
            <v>CREATURE_NAME_28001</v>
          </cell>
          <cell r="B2595" t="str">
            <v>광기의 히드라</v>
          </cell>
        </row>
        <row r="2596">
          <cell r="A2596" t="str">
            <v>CREATURE_NAME_28002</v>
          </cell>
          <cell r="B2596" t="str">
            <v>붉은 갈퀴 히드라</v>
          </cell>
        </row>
        <row r="2597">
          <cell r="A2597" t="str">
            <v>CREATURE_NAME_28003</v>
          </cell>
          <cell r="B2597" t="str">
            <v>녹색 갈퀴 히드라</v>
          </cell>
        </row>
        <row r="2598">
          <cell r="A2598" t="str">
            <v>CREATURE_NAME_29001</v>
          </cell>
          <cell r="B2598" t="str">
            <v>미라 전사</v>
          </cell>
        </row>
        <row r="2599">
          <cell r="A2599" t="str">
            <v>CREATURE_NAME_29011</v>
          </cell>
          <cell r="B2599" t="str">
            <v>흉폭한 미라 전사</v>
          </cell>
        </row>
        <row r="2600">
          <cell r="A2600" t="str">
            <v>CREATURE_NAME_29101</v>
          </cell>
          <cell r="B2600" t="str">
            <v>광기의 미라 전사</v>
          </cell>
        </row>
        <row r="2601">
          <cell r="A2601" t="str">
            <v>CREATURE_NAME_29002</v>
          </cell>
          <cell r="B2601" t="str">
            <v>미라 사제</v>
          </cell>
        </row>
        <row r="2602">
          <cell r="A2602" t="str">
            <v>CREATURE_NAME_29012</v>
          </cell>
          <cell r="B2602" t="str">
            <v>타락한 미라 사제</v>
          </cell>
        </row>
        <row r="2603">
          <cell r="A2603" t="str">
            <v>CREATURE_NAME_29102</v>
          </cell>
          <cell r="B2603" t="str">
            <v>죽음의 미라 사제</v>
          </cell>
        </row>
        <row r="2604">
          <cell r="A2604" t="str">
            <v>CREATURE_NAME_30001</v>
          </cell>
          <cell r="B2604" t="str">
            <v>리자드맨 병사</v>
          </cell>
        </row>
        <row r="2605">
          <cell r="A2605" t="str">
            <v>CREATURE_NAME_30011</v>
          </cell>
          <cell r="B2605" t="str">
            <v>황금갑옷 리자드맨 병사</v>
          </cell>
        </row>
        <row r="2606">
          <cell r="A2606" t="str">
            <v>CREATURE_NAME_30101</v>
          </cell>
          <cell r="B2606" t="str">
            <v>황금갑옷 리자드맨 장군</v>
          </cell>
        </row>
        <row r="2607">
          <cell r="A2607" t="str">
            <v>CREATURE_NAME_30002</v>
          </cell>
          <cell r="B2607" t="str">
            <v>리자드맨 암살자</v>
          </cell>
        </row>
        <row r="2608">
          <cell r="A2608" t="str">
            <v>CREATURE_NAME_30003</v>
          </cell>
          <cell r="B2608" t="str">
            <v>리자드맨 사제</v>
          </cell>
        </row>
        <row r="2609">
          <cell r="A2609" t="str">
            <v>CREATURE_NAME_30004</v>
          </cell>
          <cell r="B2609" t="str">
            <v>리자드맨 마법사</v>
          </cell>
        </row>
        <row r="2610">
          <cell r="A2610" t="str">
            <v>CREATURE_NAME_30014</v>
          </cell>
          <cell r="B2610" t="str">
            <v>황금지팡이 리자드맨 마법사</v>
          </cell>
        </row>
        <row r="2611">
          <cell r="A2611" t="str">
            <v>CREATURE_NAME_30104</v>
          </cell>
          <cell r="B2611" t="str">
            <v>황금지팡이 리자드맨 대마법사</v>
          </cell>
        </row>
        <row r="2612">
          <cell r="A2612" t="str">
            <v>CREATURE_NAME_30005</v>
          </cell>
          <cell r="B2612" t="str">
            <v>리자드맨 토템</v>
          </cell>
        </row>
        <row r="2613">
          <cell r="A2613" t="str">
            <v>CREATURE_NAME_30006</v>
          </cell>
          <cell r="B2613" t="str">
            <v>리자드맨 방벽</v>
          </cell>
        </row>
        <row r="2614">
          <cell r="A2614" t="str">
            <v>CREATURE_NAME_2301</v>
          </cell>
          <cell r="B2614" t="str">
            <v>하피 여왕</v>
          </cell>
        </row>
        <row r="2615">
          <cell r="A2615" t="str">
            <v>CREATURE_DESC_2301</v>
          </cell>
          <cell r="B2615" t="str">
            <v>하피족의 여왕으로 거대한 날개를 지니고 있으며, 강력한 바람의 기운을 자유자재로 다룬다.</v>
          </cell>
        </row>
        <row r="2616">
          <cell r="A2616" t="str">
            <v>CREATURE_NAME_3301</v>
          </cell>
          <cell r="B2616" t="str">
            <v>오크 검사</v>
          </cell>
        </row>
        <row r="2617">
          <cell r="A2617" t="str">
            <v>CREATURE_DESC_3301</v>
          </cell>
          <cell r="B2617" t="str">
            <v>오크족의 실질적인 지휘자로 거대한 검을 가볍게 다룰 정도로 강한 힘을 지니고 있다.</v>
          </cell>
        </row>
        <row r="2618">
          <cell r="A2618" t="str">
            <v>CREATURE_NAME_4301</v>
          </cell>
          <cell r="B2618" t="str">
            <v>리치</v>
          </cell>
        </row>
        <row r="2619">
          <cell r="A2619" t="str">
            <v>CREATURE_DESC_4301</v>
          </cell>
          <cell r="B2619" t="str">
            <v>흑마법으로 주변에 언데드를 만들어낸 장본인, \n생전에 강력한 마법사였으며, 리치가 된 후에도 강한 마력을 지니고 있다.</v>
          </cell>
        </row>
        <row r="2620">
          <cell r="A2620" t="str">
            <v>CREATURE_NAME_5301</v>
          </cell>
          <cell r="B2620" t="str">
            <v>다크엘프 여제</v>
          </cell>
        </row>
        <row r="2621">
          <cell r="A2621" t="str">
            <v>CREATURE_DESC_5301</v>
          </cell>
          <cell r="B2621" t="str">
            <v>다크엘프족을 뒤에서 조종하던 다크엘프. 악마와 계약을 하여 강력한 흑마법과 달빛마법을 사용한다.</v>
          </cell>
        </row>
        <row r="2622">
          <cell r="A2622" t="str">
            <v>CREATURE_NAME_6301</v>
          </cell>
          <cell r="B2622" t="str">
            <v>고트 전사</v>
          </cell>
        </row>
        <row r="2623">
          <cell r="A2623" t="str">
            <v>CREATURE_DESC_6301</v>
          </cell>
          <cell r="B2623" t="str">
            <v>마왕에 의해 소환된 악마이자, 악신의 피조물이다.\n거대한 낫을 사용하고 고막을 찢는 함성으로 울부짖는 고트족 악마다.</v>
          </cell>
        </row>
        <row r="2624">
          <cell r="A2624" t="str">
            <v>CREATURE_NAME_6302</v>
          </cell>
          <cell r="B2624" t="str">
            <v>고트 매지션</v>
          </cell>
        </row>
        <row r="2625">
          <cell r="A2625" t="str">
            <v>CREATURE_NAME_7301</v>
          </cell>
          <cell r="B2625" t="str">
            <v>드래곤 트렌트</v>
          </cell>
        </row>
        <row r="2626">
          <cell r="A2626" t="str">
            <v>CREATURE_DESC_7301</v>
          </cell>
          <cell r="B2626" t="str">
            <v>오랜 시간 숲에서 살아온 트렌트들이 하나로 합쳐져, 지상에 군림하는 가장 강력한 존재로 탈바꿈한 원령의 군집이다.</v>
          </cell>
        </row>
        <row r="2627">
          <cell r="A2627" t="str">
            <v>CREATURE_NAME_8301</v>
          </cell>
          <cell r="B2627" t="str">
            <v>워 트롤</v>
          </cell>
        </row>
        <row r="2628">
          <cell r="A2628" t="str">
            <v>CREATURE_DESC_8301</v>
          </cell>
          <cell r="B2628" t="str">
            <v>깊은 동굴 속에 갇혀있던 트롤, 성을 무너뜨릴 정도로 강한 힘을 지니고 있다.</v>
          </cell>
        </row>
        <row r="2629">
          <cell r="A2629" t="str">
            <v>CREATURE_NAME_9301</v>
          </cell>
          <cell r="B2629" t="str">
            <v>이자케르</v>
          </cell>
        </row>
        <row r="2630">
          <cell r="A2630" t="str">
            <v>CREATURE_DESC_9301</v>
          </cell>
          <cell r="B2630" t="str">
            <v>짱짱맨이자케르설명2</v>
          </cell>
        </row>
        <row r="2631">
          <cell r="A2631" t="str">
            <v>CREATURE_NAME_10301</v>
          </cell>
          <cell r="B2631" t="str">
            <v>타르카스</v>
          </cell>
        </row>
        <row r="2632">
          <cell r="A2632" t="str">
            <v>CREATURE_NAME_10401</v>
          </cell>
          <cell r="B2632" t="str">
            <v>겔로파즈타</v>
          </cell>
        </row>
        <row r="2633">
          <cell r="A2633" t="str">
            <v>CREATURE_NAME_11301</v>
          </cell>
          <cell r="B2633" t="str">
            <v>티르파스</v>
          </cell>
        </row>
        <row r="2634">
          <cell r="A2634" t="str">
            <v>CREATURE_DESC_11301</v>
          </cell>
          <cell r="B2634" t="str">
            <v>절대영도의 신수</v>
          </cell>
        </row>
        <row r="2635">
          <cell r="A2635" t="str">
            <v>CREATURE_NAME_2401</v>
          </cell>
          <cell r="B2635" t="str">
            <v>자이언트 슬라임</v>
          </cell>
        </row>
        <row r="2636">
          <cell r="A2636" t="str">
            <v>CREATURE_DESC_2401</v>
          </cell>
          <cell r="B2636" t="str">
            <v>수많은 시체를 흡수하여 성장한 거대한 슬라임, 시체들을 양분 삼아 끊임없이 재생한다.</v>
          </cell>
        </row>
        <row r="2637">
          <cell r="A2637" t="str">
            <v>CREATURE_NAME_3401</v>
          </cell>
          <cell r="B2637" t="str">
            <v>만티코어</v>
          </cell>
        </row>
        <row r="2638">
          <cell r="A2638" t="str">
            <v>CREATURE_DESC_3401</v>
          </cell>
          <cell r="B2638" t="str">
            <v>광폭한 마수 만티코어에 마족의 영이 깃들어 키메라화된 후, 희대의 괴수로 진화한 모습.\n암흑과 화염의 불길 그리고 독을 이용하여 적을 무력화하고 사냥한다.</v>
          </cell>
        </row>
        <row r="2639">
          <cell r="A2639" t="str">
            <v>CREATURE_NAME_3402</v>
          </cell>
          <cell r="B2639" t="str">
            <v>얼음 수정</v>
          </cell>
        </row>
        <row r="2640">
          <cell r="A2640" t="str">
            <v>CREATURE_DESC_3402</v>
          </cell>
          <cell r="B2640" t="str">
            <v>드래곤이 소환한 얼음 수정.</v>
          </cell>
        </row>
        <row r="2641">
          <cell r="A2641" t="str">
            <v>CREATURE_NAME_3403</v>
          </cell>
          <cell r="B2641" t="str">
            <v>노르딕</v>
          </cell>
        </row>
        <row r="2642">
          <cell r="A2642" t="str">
            <v>CREATURE_DESC_3403</v>
          </cell>
          <cell r="B2642" t="str">
            <v>마족군단의 간부이자 말두크의 제자 중 하나.\n상대의 마법을 카운터할 수 있는 능력을 지녔다.</v>
          </cell>
        </row>
        <row r="2643">
          <cell r="A2643" t="str">
            <v>CREATURE_NAME_3404</v>
          </cell>
          <cell r="B2643" t="str">
            <v>쟈키오스</v>
          </cell>
        </row>
        <row r="2644">
          <cell r="A2644" t="str">
            <v>CREATURE_DESC_3404</v>
          </cell>
          <cell r="B2644" t="str">
            <v>마기에 침식당한 세계수의 뿌리가 의식을 가지게 되어 변이된 모습.\n주로 상대를 넘어뜨린후 천천히 짓밟아 죽이는 것을 즐기는 괴물.</v>
          </cell>
        </row>
        <row r="2645">
          <cell r="A2645" t="str">
            <v>CREATURE_NAME_3405</v>
          </cell>
          <cell r="B2645" t="str">
            <v>마비엘</v>
          </cell>
        </row>
        <row r="2646">
          <cell r="A2646" t="str">
            <v>CREATURE_DESC_3405</v>
          </cell>
          <cell r="B2646" t="str">
            <v>마족과의 내기에 져서 광기에 빠진 희대의 암살자.\n저주받은 단검들로 적의 회복을 차단한다.</v>
          </cell>
        </row>
        <row r="2647">
          <cell r="A2647" t="str">
            <v>CREATURE_NAME_3406</v>
          </cell>
          <cell r="B2647" t="str">
            <v>뉴비스</v>
          </cell>
        </row>
        <row r="2648">
          <cell r="A2648" t="str">
            <v>CREATURE_DESC_3406</v>
          </cell>
          <cell r="B2648" t="str">
            <v>석화의 독액을 지닌 광폭한 전갈여왕.\n전갈호위가 많을수록 강력해진다.</v>
          </cell>
        </row>
        <row r="2649">
          <cell r="A2649" t="str">
            <v>CREATURE_NAME_3407</v>
          </cell>
          <cell r="B2649" t="str">
            <v>구샤크</v>
          </cell>
        </row>
        <row r="2650">
          <cell r="A2650" t="str">
            <v>CREATURE_DESC_3407</v>
          </cell>
          <cell r="B2650" t="str">
            <v>마기에 오염당해 이성을 잃은 광전사가 된 오크 족장.\n데미지를 입을수록 강해진다.</v>
          </cell>
        </row>
        <row r="2651">
          <cell r="A2651" t="str">
            <v>CREATURE_NAME_3408</v>
          </cell>
          <cell r="B2651" t="str">
            <v>만티코어</v>
          </cell>
        </row>
        <row r="2652">
          <cell r="A2652" t="str">
            <v>CREATURE_DESC_3408</v>
          </cell>
          <cell r="B2652" t="str">
            <v>광폭한 마수 만티코어에 마족의 영이 깃들어 키메라화된 후, 희대의 괴수로 진화한 모습.\n암흑과 화염의 불길 그리고 독을 이용하여 적을 무력화하고 사냥한다.</v>
          </cell>
        </row>
        <row r="2653">
          <cell r="A2653" t="str">
            <v>CREATURE_NAME_3413</v>
          </cell>
          <cell r="B2653" t="str">
            <v>노르딕</v>
          </cell>
        </row>
        <row r="2654">
          <cell r="A2654" t="str">
            <v>CREATURE_DESC_3413</v>
          </cell>
          <cell r="B2654" t="str">
            <v>마족군단의 간부이자 말두크의 제자 중 하나.\n상대의 마법을 카운터할 수 있는 능력을 지녔다.</v>
          </cell>
        </row>
        <row r="2655">
          <cell r="A2655" t="str">
            <v>CREATURE_NAME_3414</v>
          </cell>
          <cell r="B2655" t="str">
            <v>쟈키오스</v>
          </cell>
        </row>
        <row r="2656">
          <cell r="A2656" t="str">
            <v>CREATURE_DESC_3414</v>
          </cell>
          <cell r="B2656" t="str">
            <v>마기에 침식당한 세계수의 뿌리가 의식을 가지게 되어 변이된 모습.\n주로 상대를 넘어뜨린후 천천히 짓밟아 죽이는 것을 즐기는 괴물.</v>
          </cell>
        </row>
        <row r="2657">
          <cell r="A2657" t="str">
            <v>CREATURE_NAME_3415</v>
          </cell>
          <cell r="B2657" t="str">
            <v>마비엘</v>
          </cell>
        </row>
        <row r="2658">
          <cell r="A2658" t="str">
            <v>CREATURE_DESC_3415</v>
          </cell>
          <cell r="B2658" t="str">
            <v>마족과의 내기에 져서 광기에 빠진 희대의 암살자.\n저주받은 단검들로 적의 회복을 차단한다.</v>
          </cell>
        </row>
        <row r="2659">
          <cell r="A2659" t="str">
            <v>CREATURE_NAME_3416</v>
          </cell>
          <cell r="B2659" t="str">
            <v>뉴비스</v>
          </cell>
        </row>
        <row r="2660">
          <cell r="A2660" t="str">
            <v>CREATURE_DESC_3416</v>
          </cell>
          <cell r="B2660" t="str">
            <v>석화의 독액을 지닌 광폭한 전갈여왕.\n전갈호위가 많을수록 강력해진다.</v>
          </cell>
        </row>
        <row r="2661">
          <cell r="A2661" t="str">
            <v>CREATURE_NAME_3417</v>
          </cell>
          <cell r="B2661" t="str">
            <v>구샤크</v>
          </cell>
        </row>
        <row r="2662">
          <cell r="A2662" t="str">
            <v>CREATURE_DESC_3417</v>
          </cell>
          <cell r="B2662" t="str">
            <v>마기에 오염당해 이성을 잃은 광전사가 된 오크 족장.\n데미지를 입을수록 강해진다.</v>
          </cell>
        </row>
        <row r="2663">
          <cell r="A2663" t="str">
            <v>CREATURE_NAME_3418</v>
          </cell>
          <cell r="B2663" t="str">
            <v>라크레일</v>
          </cell>
        </row>
        <row r="2664">
          <cell r="A2664" t="str">
            <v>CREATURE_DESC_3418</v>
          </cell>
          <cell r="B2664" t="str">
            <v>증오의 가시</v>
          </cell>
        </row>
        <row r="2665">
          <cell r="A2665" t="str">
            <v>CREATURE_NAME_3411</v>
          </cell>
          <cell r="B2665" t="str">
            <v>만티코어</v>
          </cell>
        </row>
        <row r="2666">
          <cell r="A2666" t="str">
            <v>CREATURE_DESC_3411</v>
          </cell>
          <cell r="B2666" t="str">
            <v>광폭한 마수 만티코어에 마족의 영이 깃들어 키메라화된 후, 희대의 괴수로 진화한 모습.\n암흑과 화염의 불길 그리고 독을 이용하여 적을 무력화하고 사냥한다.</v>
          </cell>
        </row>
        <row r="2667">
          <cell r="A2667" t="str">
            <v>CREATURE_NAME_3423</v>
          </cell>
          <cell r="B2667" t="str">
            <v>노르딕</v>
          </cell>
        </row>
        <row r="2668">
          <cell r="A2668" t="str">
            <v>CREATURE_DESC_3423</v>
          </cell>
          <cell r="B2668" t="str">
            <v>마족군단의 간부이자 말두크의 제자 중 하나.\n상대의 마법을 카운터할 수 있는 능력을 지녔다.</v>
          </cell>
        </row>
        <row r="2669">
          <cell r="A2669" t="str">
            <v>CREATURE_NAME_3424</v>
          </cell>
          <cell r="B2669" t="str">
            <v>쟈키오스</v>
          </cell>
        </row>
        <row r="2670">
          <cell r="A2670" t="str">
            <v>CREATURE_DESC_3424</v>
          </cell>
          <cell r="B2670" t="str">
            <v>마기에 침식당한 세계수의 뿌리가 의식을 가지게 되어 변이된 모습.\n주로 상대를 넘어뜨린후 천천히 짓밟아 죽이는 것을 즐기는 괴물.</v>
          </cell>
        </row>
        <row r="2671">
          <cell r="A2671" t="str">
            <v>CREATURE_NAME_3421</v>
          </cell>
          <cell r="B2671" t="str">
            <v>만티코어</v>
          </cell>
        </row>
        <row r="2672">
          <cell r="A2672" t="str">
            <v>CREATURE_DESC_3421</v>
          </cell>
          <cell r="B2672" t="str">
            <v>광폭한 마수 만티코어에 마족의 영이 깃들어 키메라화된 후, 희대의 괴수로 진화한 모습.\n암흑과 화염의 불길 그리고 독을 이용하여 적을 무력화하고 사냥한다.</v>
          </cell>
        </row>
        <row r="2673">
          <cell r="A2673" t="str">
            <v>CREATURE_NAME_3426</v>
          </cell>
          <cell r="B2673" t="str">
            <v>뉴비스</v>
          </cell>
        </row>
        <row r="2674">
          <cell r="A2674" t="str">
            <v>CREATURE_DESC_3426</v>
          </cell>
          <cell r="B2674" t="str">
            <v>석화의 독액을 지닌 광폭한 전갈여왕.\n전갈호위가 많을수록 강력해진다.</v>
          </cell>
        </row>
        <row r="2675">
          <cell r="A2675" t="str">
            <v>CREATURE_NAME_3427</v>
          </cell>
          <cell r="B2675" t="str">
            <v>구샤크</v>
          </cell>
        </row>
        <row r="2676">
          <cell r="A2676" t="str">
            <v>CREATURE_DESC_3427</v>
          </cell>
          <cell r="B2676" t="str">
            <v>마기에 오염당해 이성을 잃은 광전사가 된 오크 족장.\n데미지를 입을수록 강해진다.</v>
          </cell>
        </row>
        <row r="2677">
          <cell r="A2677" t="str">
            <v>CREATURE_NAME_3429</v>
          </cell>
          <cell r="B2677" t="str">
            <v>티르파스</v>
          </cell>
        </row>
        <row r="2678">
          <cell r="A2678" t="str">
            <v>CREATURE_DESC_3429</v>
          </cell>
          <cell r="B2678" t="str">
            <v>절대영도의 신수</v>
          </cell>
        </row>
        <row r="2679">
          <cell r="A2679" t="str">
            <v>CREATURE_NAME_5401</v>
          </cell>
          <cell r="B2679" t="str">
            <v>광 도적</v>
          </cell>
        </row>
        <row r="2680">
          <cell r="A2680" t="str">
            <v>CREATURE_DESC_5401</v>
          </cell>
          <cell r="B2680" t="str">
            <v>피와 싸움에 미쳐버린 암살자입니다. 암살자로 지내기 보다 살인귀가 되어버리기로 하였습니다. 빠르고 강력한 공격들을 펼치며 적들을 유린합니다.</v>
          </cell>
        </row>
        <row r="2681">
          <cell r="A2681" t="str">
            <v>CREATURE_NAME_4401</v>
          </cell>
          <cell r="B2681" t="str">
            <v>화염 드래곤</v>
          </cell>
        </row>
        <row r="2682">
          <cell r="A2682" t="str">
            <v>CREATURE_DESC_4401</v>
          </cell>
          <cell r="B2682" t="str">
            <v>화산지대에 서식하는 드래곤입니다. 강력한 불을 내뿜어 모든 것을 불태워 버립니다.</v>
          </cell>
        </row>
        <row r="2683">
          <cell r="A2683" t="str">
            <v>CREATURE_NAME_4402</v>
          </cell>
          <cell r="B2683" t="str">
            <v>서리 드래곤</v>
          </cell>
        </row>
        <row r="2684">
          <cell r="A2684" t="str">
            <v>CREATURE_DESC_4402</v>
          </cell>
          <cell r="B2684" t="str">
            <v>빙하지대에 서식하는 드래곤입니다. 냉기가 담긴 브레스는 모든 것을 얼려 버립니다.</v>
          </cell>
        </row>
        <row r="2685">
          <cell r="A2685" t="str">
            <v>CREATURE_NAME_4403</v>
          </cell>
          <cell r="B2685" t="str">
            <v>포이즌 드래곤</v>
          </cell>
        </row>
        <row r="2686">
          <cell r="A2686" t="str">
            <v>CREATURE_DESC_4403</v>
          </cell>
          <cell r="B2686" t="str">
            <v>밀림지대에 서식하는 드래곤입니다. 강력한 산성이 깃든 브레스는 모든 것들을 녹여버립니다.</v>
          </cell>
        </row>
        <row r="2687">
          <cell r="A2687" t="str">
            <v>CREATURE_NAME_4404</v>
          </cell>
          <cell r="B2687" t="str">
            <v>블랙 드래곤</v>
          </cell>
        </row>
        <row r="2688">
          <cell r="A2688" t="str">
            <v>CREATURE_DESC_4404</v>
          </cell>
          <cell r="B2688" t="str">
            <v>암흑지대에 서식하는 드래곤입니다. 강력한 어둠의 브레스는 모든 것들을 지워버립니다.</v>
          </cell>
        </row>
        <row r="2689">
          <cell r="A2689" t="str">
            <v>CREATURE_NAME_4405</v>
          </cell>
          <cell r="B2689" t="str">
            <v>화염 드래곤</v>
          </cell>
        </row>
        <row r="2690">
          <cell r="A2690" t="str">
            <v>CREATURE_DESC_4405</v>
          </cell>
          <cell r="B2690" t="str">
            <v>화산지대에 서식하는 드래곤입니다. 강력한 불을 내뿜어 모든 것을 불태워 버립니다.</v>
          </cell>
        </row>
        <row r="2691">
          <cell r="A2691" t="str">
            <v>CREATURE_NAME_4406</v>
          </cell>
          <cell r="B2691" t="str">
            <v>서리 드래곤</v>
          </cell>
        </row>
        <row r="2692">
          <cell r="A2692" t="str">
            <v>CREATURE_DESC_4406</v>
          </cell>
          <cell r="B2692" t="str">
            <v>빙하지대에 서식하는 드래곤입니다. 냉기가 담긴 브레스는 모든 것을 얼려 버립니다.</v>
          </cell>
        </row>
        <row r="2693">
          <cell r="A2693" t="str">
            <v>CREATURE_NAME_4407</v>
          </cell>
          <cell r="B2693" t="str">
            <v>포이즌 드래곤</v>
          </cell>
        </row>
        <row r="2694">
          <cell r="A2694" t="str">
            <v>CREATURE_DESC_4407</v>
          </cell>
          <cell r="B2694" t="str">
            <v>밀림지대에 서식하는 드래곤입니다. 강력한 산성이 깃든 브레스는 모든 것들을 녹여버립니다.</v>
          </cell>
        </row>
        <row r="2695">
          <cell r="A2695" t="str">
            <v>CREATURE_NAME_4408</v>
          </cell>
          <cell r="B2695" t="str">
            <v>블랙 드래곤</v>
          </cell>
        </row>
        <row r="2696">
          <cell r="A2696" t="str">
            <v>CREATURE_DESC_4408</v>
          </cell>
          <cell r="B2696" t="str">
            <v>암흑지대에 서식하는 드래곤입니다. 강력한 어둠의 브레스는 모든 것들을 지워버립니다.</v>
          </cell>
        </row>
        <row r="2697">
          <cell r="A2697" t="str">
            <v>CREATURE_NAME_4411</v>
          </cell>
          <cell r="B2697" t="str">
            <v>화염 드래곤</v>
          </cell>
        </row>
        <row r="2698">
          <cell r="A2698" t="str">
            <v>CREATURE_DESC_4411</v>
          </cell>
          <cell r="B2698" t="str">
            <v>화산지대에 서식하는 드래곤입니다. 강력한 불을 내뿜어 모든 것을 불태워 버립니다.</v>
          </cell>
        </row>
        <row r="2699">
          <cell r="A2699" t="str">
            <v>CREATURE_NAME_4412</v>
          </cell>
          <cell r="B2699" t="str">
            <v>서리 드래곤</v>
          </cell>
        </row>
        <row r="2700">
          <cell r="A2700" t="str">
            <v>CREATURE_DESC_4412</v>
          </cell>
          <cell r="B2700" t="str">
            <v>빙하지대에 서식하는 드래곤입니다. 냉기가 담긴 브레스는 모든 것을 얼려 버립니다.</v>
          </cell>
        </row>
        <row r="2701">
          <cell r="A2701" t="str">
            <v>CREATURE_NAME_4413</v>
          </cell>
          <cell r="B2701" t="str">
            <v>포이즌 드래곤</v>
          </cell>
        </row>
        <row r="2702">
          <cell r="A2702" t="str">
            <v>CREATURE_DESC_4413</v>
          </cell>
          <cell r="B2702" t="str">
            <v>밀림지대에 서식하는 드래곤입니다. 강력한 산성이 깃든 브레스는 모든 것들을 녹여버립니다.</v>
          </cell>
        </row>
        <row r="2703">
          <cell r="A2703" t="str">
            <v>CREATURE_NAME_4414</v>
          </cell>
          <cell r="B2703" t="str">
            <v>블랙 드래곤</v>
          </cell>
        </row>
        <row r="2704">
          <cell r="A2704" t="str">
            <v>CREATURE_DESC_4414</v>
          </cell>
          <cell r="B2704" t="str">
            <v>암흑지대에 서식하는 드래곤입니다. 강력한 어둠의 브레스는 모든 것들을 지워버립니다.</v>
          </cell>
        </row>
        <row r="2705">
          <cell r="A2705" t="str">
            <v>CREATURE_NAME_4421</v>
          </cell>
          <cell r="B2705" t="str">
            <v>화염 드래곤</v>
          </cell>
        </row>
        <row r="2706">
          <cell r="A2706" t="str">
            <v>CREATURE_DESC_4421</v>
          </cell>
          <cell r="B2706" t="str">
            <v>화산지대에 서식하는 드래곤입니다. 강력한 불을 내뿜어 모든 것을 불태워 버립니다.</v>
          </cell>
        </row>
        <row r="2707">
          <cell r="A2707" t="str">
            <v>CREATURE_NAME_4422</v>
          </cell>
          <cell r="B2707" t="str">
            <v>서리 드래곤</v>
          </cell>
        </row>
        <row r="2708">
          <cell r="A2708" t="str">
            <v>CREATURE_DESC_4422</v>
          </cell>
          <cell r="B2708" t="str">
            <v>빙하지대에 서식하는 드래곤입니다. 냉기가 담긴 브레스는 모든 것을 얼려 버립니다.</v>
          </cell>
        </row>
        <row r="2709">
          <cell r="A2709" t="str">
            <v>CREATURE_NAME_4423</v>
          </cell>
          <cell r="B2709" t="str">
            <v>포이즌 드래곤</v>
          </cell>
        </row>
        <row r="2710">
          <cell r="A2710" t="str">
            <v>CREATURE_DESC_4423</v>
          </cell>
          <cell r="B2710" t="str">
            <v>밀림지대에 서식하는 드래곤입니다. 강력한 산성이 깃든 브레스는 모든 것들을 녹여버립니다.</v>
          </cell>
        </row>
        <row r="2711">
          <cell r="A2711" t="str">
            <v>CREATURE_NAME_4424</v>
          </cell>
          <cell r="B2711" t="str">
            <v>블랙 드래곤</v>
          </cell>
        </row>
        <row r="2712">
          <cell r="A2712" t="str">
            <v>CREATURE_DESC_4424</v>
          </cell>
          <cell r="B2712" t="str">
            <v>암흑지대에 서식하는 드래곤입니다. 강력한 어둠의 브레스는 모든 것들을 지워버립니다.</v>
          </cell>
        </row>
        <row r="2713">
          <cell r="A2713" t="str">
            <v>CREATURE_NAME_44031</v>
          </cell>
          <cell r="B2713" t="str">
            <v>포이즌 슬라임</v>
          </cell>
        </row>
        <row r="2714">
          <cell r="A2714" t="str">
            <v>CREATURE_NAME_44032</v>
          </cell>
          <cell r="B2714" t="str">
            <v>포이즌 웜</v>
          </cell>
        </row>
        <row r="2715">
          <cell r="A2715" t="str">
            <v>CREATURE_NAME_44033</v>
          </cell>
          <cell r="B2715" t="str">
            <v>포이즌 웜</v>
          </cell>
        </row>
        <row r="2716">
          <cell r="A2716" t="str">
            <v>CREATURE_NAME_31001</v>
          </cell>
          <cell r="B2716" t="str">
            <v>서리거인 격투가</v>
          </cell>
        </row>
        <row r="2717">
          <cell r="A2717" t="str">
            <v>CREATURE_NAME_31011</v>
          </cell>
          <cell r="B2717" t="str">
            <v>서리거인 정예 격투가</v>
          </cell>
        </row>
        <row r="2718">
          <cell r="A2718" t="str">
            <v>CREATURE_NAME_31101</v>
          </cell>
          <cell r="B2718" t="str">
            <v>서리거인 칼바람 격투가</v>
          </cell>
        </row>
        <row r="2719">
          <cell r="A2719" t="str">
            <v>CREATURE_NAME_31002</v>
          </cell>
          <cell r="B2719" t="str">
            <v>서리거인 사냥꾼</v>
          </cell>
        </row>
        <row r="2720">
          <cell r="A2720" t="str">
            <v>CREATURE_NAME_31003</v>
          </cell>
          <cell r="B2720" t="str">
            <v>서리거인 마법사</v>
          </cell>
        </row>
        <row r="2721">
          <cell r="A2721" t="str">
            <v>CREATURE_NAME_31013</v>
          </cell>
          <cell r="B2721" t="str">
            <v>서리거인 정예 마법사</v>
          </cell>
        </row>
        <row r="2722">
          <cell r="A2722" t="str">
            <v>CREATURE_NAME_31103</v>
          </cell>
          <cell r="B2722" t="str">
            <v>서리거인 대마법사</v>
          </cell>
        </row>
        <row r="2723">
          <cell r="A2723" t="str">
            <v>CREATURE_NAME_31004</v>
          </cell>
          <cell r="B2723" t="str">
            <v>서리거인 전사</v>
          </cell>
        </row>
        <row r="2724">
          <cell r="A2724" t="str">
            <v>CREATURE_NAME_5501</v>
          </cell>
          <cell r="B2724" t="str">
            <v>마운틴 포트리스</v>
          </cell>
        </row>
        <row r="2725">
          <cell r="A2725" t="str">
            <v>CREATURE_DESC_5501</v>
          </cell>
          <cell r="B2725" t="str">
            <v>고대 마도왕국의 유산</v>
          </cell>
        </row>
        <row r="2726">
          <cell r="A2726" t="str">
            <v>CREATURE_NAME_55011</v>
          </cell>
          <cell r="B2726" t="str">
            <v>미니 마운틴</v>
          </cell>
        </row>
        <row r="2727">
          <cell r="A2727" t="str">
            <v>CREATURE_NAME_5502</v>
          </cell>
          <cell r="B2727" t="str">
            <v>프로티아누스</v>
          </cell>
        </row>
        <row r="2728">
          <cell r="A2728" t="str">
            <v>CREATURE_NAME_55099</v>
          </cell>
          <cell r="B2728" t="str">
            <v>프로티아누스</v>
          </cell>
        </row>
        <row r="2729">
          <cell r="A2729" t="str">
            <v>CREATURE_DESC_5502</v>
          </cell>
          <cell r="B2729" t="str">
            <v>가라앉은 해저왕국의 지배자</v>
          </cell>
        </row>
        <row r="2730">
          <cell r="A2730" t="str">
            <v>CREATURE_DESC_55099</v>
          </cell>
          <cell r="B2730" t="str">
            <v>가라앉은 해저왕국의 지배자</v>
          </cell>
        </row>
        <row r="2731">
          <cell r="A2731" t="str">
            <v>CREATURE_NAME_55021</v>
          </cell>
          <cell r="B2731" t="str">
            <v>유령 드라이어드</v>
          </cell>
        </row>
        <row r="2732">
          <cell r="A2732" t="str">
            <v>CREATURE_NAME_5503</v>
          </cell>
          <cell r="B2732" t="str">
            <v>쟈나두스</v>
          </cell>
        </row>
        <row r="2733">
          <cell r="A2733" t="str">
            <v>CREATURE_DESC_5503</v>
          </cell>
          <cell r="B2733" t="str">
            <v>심연의 성모</v>
          </cell>
        </row>
        <row r="2734">
          <cell r="A2734" t="str">
            <v>CREATURE_NAME_55031</v>
          </cell>
          <cell r="B2734" t="str">
            <v>심연의 저주석</v>
          </cell>
        </row>
        <row r="2735">
          <cell r="A2735" t="str">
            <v>CREATURE_NAME_55032</v>
          </cell>
          <cell r="B2735" t="str">
            <v>심연의 영혼석</v>
          </cell>
        </row>
        <row r="2736">
          <cell r="A2736" t="str">
            <v>CREATURE_NAME_8501</v>
          </cell>
          <cell r="B2736" t="str">
            <v>크리스마스의 악령 프로티아누스</v>
          </cell>
        </row>
        <row r="2737">
          <cell r="A2737" t="str">
            <v>CREATURE_NAME_8502</v>
          </cell>
          <cell r="B2737" t="str">
            <v>거대 토끼 루루</v>
          </cell>
        </row>
        <row r="2738">
          <cell r="A2738" t="str">
            <v>CREATURE_NAME_3412</v>
          </cell>
          <cell r="B2738" t="str">
            <v>얼음 수정</v>
          </cell>
        </row>
        <row r="2739">
          <cell r="A2739" t="str">
            <v>CREATURE_DESC_3412</v>
          </cell>
          <cell r="B2739" t="str">
            <v>드래곤이 소환한 얼음 수정.</v>
          </cell>
        </row>
        <row r="2740">
          <cell r="A2740" t="str">
            <v>CREATURE_NAME_30007</v>
          </cell>
          <cell r="B2740" t="str">
            <v>황금 짐꾼</v>
          </cell>
        </row>
        <row r="2741">
          <cell r="A2741" t="str">
            <v>CREATURE_DESC_30007</v>
          </cell>
          <cell r="B2741" t="str">
            <v>보물 창고</v>
          </cell>
        </row>
        <row r="2742">
          <cell r="A2742" t="str">
            <v>NPC_ARENASHOP_WELCOME01</v>
          </cell>
          <cell r="B2742" t="str">
            <v>이곳은 결투장 상점일세. \n자네가 얻은 명예를 적당한 물건과 바꾸어 주지!</v>
          </cell>
        </row>
        <row r="2743">
          <cell r="A2743" t="str">
            <v>NPC_ARENASHOP_WELCOME02</v>
          </cell>
          <cell r="B2743" t="str">
            <v>어서오게! \n무언가 사 갈텐가?</v>
          </cell>
        </row>
        <row r="2744">
          <cell r="A2744" t="str">
            <v>NPC_ARENASHOP_WELCOME03</v>
          </cell>
          <cell r="B2744" t="str">
            <v>결투장 상점에 어서오게! \n좋은 물건 좀 가져다 놓았지!</v>
          </cell>
        </row>
        <row r="2745">
          <cell r="A2745" t="str">
            <v>NPC_ARENASHOP_BUY01</v>
          </cell>
          <cell r="B2745" t="str">
            <v>매번 고맙네! \n무언가 더 살 것이 있는가?</v>
          </cell>
        </row>
        <row r="2746">
          <cell r="A2746" t="str">
            <v>NPC_ARENASHOP_BUY02</v>
          </cell>
          <cell r="B2746" t="str">
            <v>죄책감 느낄 것 없네. \n적어도 누군가의 유품은 없으니까! 하하하!</v>
          </cell>
        </row>
        <row r="2747">
          <cell r="A2747" t="str">
            <v>NPC_ARENASHOP_TOUCH01</v>
          </cell>
          <cell r="B2747" t="str">
            <v>거, 쿡쿡 찌르지만 말고 전사답게 구입하라고!</v>
          </cell>
        </row>
        <row r="2748">
          <cell r="A2748" t="str">
            <v>NPC_ARENASHOP_TOUCH02</v>
          </cell>
          <cell r="B2748" t="str">
            <v>싸게 해 줄테니, 사사사!</v>
          </cell>
        </row>
        <row r="2749">
          <cell r="A2749" t="str">
            <v>NPC_ARENASHOP_TOUCH03</v>
          </cell>
          <cell r="B2749" t="str">
            <v>자네, 나 말고 물건을 좀 보게나!</v>
          </cell>
        </row>
        <row r="2750">
          <cell r="A2750" t="str">
            <v>NPC_ARENASHOP_TOUCH04</v>
          </cell>
          <cell r="B2750" t="str">
            <v>가끔은 나도 모험을 가고 싶은 생각이 끓어 오른단 말이지! 핫핫하!</v>
          </cell>
        </row>
        <row r="2751">
          <cell r="A2751" t="str">
            <v>NPC_NORMALSHOP_WELCOME01</v>
          </cell>
          <cell r="B2751" t="str">
            <v>어서오세요, 메이의 종합상점입니다! \n싸고 좋은 물건이 많답니다~</v>
          </cell>
        </row>
        <row r="2752">
          <cell r="A2752" t="str">
            <v>NPC_NORMALSHOP_WELCOME02</v>
          </cell>
          <cell r="B2752" t="str">
            <v>메이의 종합상점입니다! 둘러보고 가세요~</v>
          </cell>
        </row>
        <row r="2753">
          <cell r="A2753" t="str">
            <v>NPC_NORMALSHOP_WELCOME03</v>
          </cell>
          <cell r="B2753" t="str">
            <v>어서오세요! 오늘도 좋은 물건이 많이 있어요~</v>
          </cell>
        </row>
        <row r="2754">
          <cell r="A2754" t="str">
            <v>NPC_NORMALSHOP_BUY01</v>
          </cell>
          <cell r="B2754" t="str">
            <v>구입해 주셔서 감사합니다!</v>
          </cell>
        </row>
        <row r="2755">
          <cell r="A2755" t="str">
            <v>NPC_NORMALSHOP_BUY02</v>
          </cell>
          <cell r="B2755" t="str">
            <v>감사합니다! 더 필요하신 거 있나요?</v>
          </cell>
        </row>
        <row r="2756">
          <cell r="A2756" t="str">
            <v>NPC_NORMALSHOP_TOUCH01</v>
          </cell>
          <cell r="B2756" t="str">
            <v>자! 아낌없이 구입하세요! 물건은 많아요~</v>
          </cell>
        </row>
        <row r="2757">
          <cell r="A2757" t="str">
            <v>NPC_NORMALSHOP_TOUCH02</v>
          </cell>
          <cell r="B2757" t="str">
            <v>응? 어디서 이 물건들을 가져오냐고요? 헤헷.. 그건 비밀~!!</v>
          </cell>
        </row>
        <row r="2758">
          <cell r="A2758" t="str">
            <v>NPC_NORMALSHOP_TOUCH03</v>
          </cell>
          <cell r="B2758" t="str">
            <v>사실, 가끔 너어무- 비싼 물건도 있지만.. 뭐 데헷!-</v>
          </cell>
        </row>
        <row r="2759">
          <cell r="A2759" t="str">
            <v>NPC_NORMALSHOP_TOUCH04</v>
          </cell>
          <cell r="B2759" t="str">
            <v>아쉽게도 이 가방은 팔지 않는답니다.</v>
          </cell>
        </row>
        <row r="2760">
          <cell r="A2760" t="str">
            <v>NPC_NORMALSHOP_TOUCH05</v>
          </cell>
          <cell r="B2760" t="str">
            <v>응!? 제 얼굴에 뭐가 묻었나요?</v>
          </cell>
        </row>
        <row r="2761">
          <cell r="A2761" t="str">
            <v>NPC_NORMALSHOP_TOUCH06</v>
          </cell>
          <cell r="B2761" t="str">
            <v>손님! 정말 인상이 좋으시네요! 골드도 많으실 것 같고!!</v>
          </cell>
        </row>
        <row r="2762">
          <cell r="A2762" t="str">
            <v>NPC_NORMALSHOP_RECRUIT01</v>
          </cell>
          <cell r="B2762" t="str">
            <v>에헷, 감사합니다~</v>
          </cell>
        </row>
        <row r="2763">
          <cell r="A2763" t="str">
            <v>NPC_NORMALSHOP_RECRUIT02</v>
          </cell>
          <cell r="B2763" t="str">
            <v>와~ 정말 예뻐요~</v>
          </cell>
        </row>
        <row r="2764">
          <cell r="A2764" t="str">
            <v>NPC_NORMALSHOP_RECRUIT03</v>
          </cell>
          <cell r="B2764" t="str">
            <v>와! 저에게 딱 어울려요! 감사합니다.</v>
          </cell>
        </row>
        <row r="2765">
          <cell r="A2765" t="str">
            <v>NPC_NORMALSHOP_RECRUIT04</v>
          </cell>
          <cell r="B2765" t="str">
            <v>와아~ 이렇게 이쁜 건 처음 봐요~! 사이즈도 딱 이에요!!</v>
          </cell>
        </row>
        <row r="2766">
          <cell r="A2766" t="str">
            <v>NPC_ARENASHOP_RECRUIT01</v>
          </cell>
          <cell r="B2766" t="str">
            <v>원래 선물은 가격보다 마음이지!</v>
          </cell>
        </row>
        <row r="2767">
          <cell r="A2767" t="str">
            <v>NPC_ARENASHOP_RECRUIT02</v>
          </cell>
          <cell r="B2767" t="str">
            <v>어? 주는거야? 여~ 고마워!</v>
          </cell>
        </row>
        <row r="2768">
          <cell r="A2768" t="str">
            <v>NPC_ARENASHOP_RECRUIT03</v>
          </cell>
          <cell r="B2768" t="str">
            <v>와우! 이거~ 정말 주는거야?</v>
          </cell>
        </row>
        <row r="2769">
          <cell r="A2769" t="str">
            <v>NPC_ARENASHOP_RECRUIT04</v>
          </cell>
          <cell r="B2769" t="str">
            <v xml:space="preserve">뭐어어어!? 정말 이걸 나한테 준다고!?  </v>
          </cell>
        </row>
        <row r="2770">
          <cell r="A2770" t="str">
            <v>NPC_BOOKSHOP_WELCOME01</v>
          </cell>
          <cell r="B2770" t="str">
            <v>지혜와 지식을 찾고 있으십니까? 그렇다면 잘 찾아오셨습니다.</v>
          </cell>
        </row>
        <row r="2771">
          <cell r="A2771" t="str">
            <v>NPC_BOOKSHOP_WELCOME02</v>
          </cell>
          <cell r="B2771" t="str">
            <v>지식의 탐구를 게을리 하지 마십시오.</v>
          </cell>
        </row>
        <row r="2772">
          <cell r="A2772" t="str">
            <v>NPC_BOOKSHOP_WELCOME03</v>
          </cell>
          <cell r="B2772" t="str">
            <v>선대의 경험을 몸과 머리로 이해하십시오.</v>
          </cell>
        </row>
        <row r="2773">
          <cell r="A2773" t="str">
            <v>NPC_BOOKSHOP_BUY01</v>
          </cell>
          <cell r="B2773" t="str">
            <v>하하하, 좋은 선택이십니다.</v>
          </cell>
        </row>
        <row r="2774">
          <cell r="A2774" t="str">
            <v>NPC_BOOKSHOP_BUY02</v>
          </cell>
          <cell r="B2774" t="str">
            <v>허허허, 지식에 대한 열정이 대단하시군요.</v>
          </cell>
        </row>
        <row r="2775">
          <cell r="A2775" t="str">
            <v>NPC_BOOKSHOP_TOUCH01</v>
          </cell>
          <cell r="B2775" t="str">
            <v>제게 관심을 가지는 것은 아무 소용이 없습니다.</v>
          </cell>
        </row>
        <row r="2776">
          <cell r="A2776" t="str">
            <v>NPC_BOOKSHOP_TOUCH02</v>
          </cell>
          <cell r="B2776" t="str">
            <v>지혜를 찾고 계신 것이 아니셨습니까? 책을 보십시오.</v>
          </cell>
        </row>
        <row r="2777">
          <cell r="A2777" t="str">
            <v>NPC_BOOKSHOP_TOUCH03</v>
          </cell>
          <cell r="B2777" t="str">
            <v>허어, 저는 지혜의 요정이 아닙니다. 몇번을 말씀드립니까.</v>
          </cell>
        </row>
        <row r="2778">
          <cell r="A2778" t="str">
            <v>NPC_BOOKSHOP_TOUCH04</v>
          </cell>
          <cell r="B2778" t="str">
            <v>어리석은 짓을 그만 두십시오, 통탄을 금치 못하겠습니다.</v>
          </cell>
        </row>
        <row r="2779">
          <cell r="A2779" t="str">
            <v>NPC_BOOKSHOP_TOUCH05</v>
          </cell>
          <cell r="B2779" t="str">
            <v>제가 책으로 보이시는 겝니까? 한심한 짓을 그만 두시지요.</v>
          </cell>
        </row>
        <row r="2780">
          <cell r="A2780" t="str">
            <v>NPC_BOOKSHOP_TOUCH06</v>
          </cell>
          <cell r="B2780" t="str">
            <v>더 많은 지식을 수집해야 할 텐데……고민입니다.</v>
          </cell>
        </row>
        <row r="2781">
          <cell r="A2781" t="str">
            <v>NPC_GOBLINSHOP_WELCOME01</v>
          </cell>
          <cell r="B2781" t="str">
            <v>스패키의 골동품 마차에 어서 와! 키히히히. 뭐 찾는 거 있나?</v>
          </cell>
        </row>
        <row r="2782">
          <cell r="A2782" t="str">
            <v>NPC_GOBLINSHOP_WELCOME02</v>
          </cell>
          <cell r="B2782" t="str">
            <v>스패키는 좋은 물건 판다! 너는 산다!</v>
          </cell>
        </row>
        <row r="2783">
          <cell r="A2783" t="str">
            <v>NPC_GOBLINSHOP_WELCOME03</v>
          </cell>
          <cell r="B2783" t="str">
            <v>스패키 오늘도 좋은 물건 있다! 너는 산다!</v>
          </cell>
        </row>
        <row r="2784">
          <cell r="A2784" t="str">
            <v>NPC_GOBLINSHOP_BUY01</v>
          </cell>
          <cell r="B2784" t="str">
            <v>키히히, 사 줘서 고맙다!</v>
          </cell>
        </row>
        <row r="2785">
          <cell r="A2785" t="str">
            <v>NPC_GOBLINSHOP_BUY02</v>
          </cell>
          <cell r="B2785" t="str">
            <v>키히히, 너 물건 산다! 스패키 기쁘다!</v>
          </cell>
        </row>
        <row r="2786">
          <cell r="A2786" t="str">
            <v>NPC_GOBLINSHOP_TOUCH01</v>
          </cell>
          <cell r="B2786" t="str">
            <v>스패키는 파는 거 아니다!</v>
          </cell>
        </row>
        <row r="2787">
          <cell r="A2787" t="str">
            <v>NPC_GOBLINSHOP_TOUCH02</v>
          </cell>
          <cell r="B2787" t="str">
            <v>스패키 안 판다!</v>
          </cell>
        </row>
        <row r="2788">
          <cell r="A2788" t="str">
            <v>NPC_GOBLINSHOP_TOUCH03</v>
          </cell>
          <cell r="B2788" t="str">
            <v>스패키는 자유다! 너에게 안 판다!</v>
          </cell>
        </row>
        <row r="2789">
          <cell r="A2789" t="str">
            <v>NPC_GOBLINSHOP_TOUCH04</v>
          </cell>
          <cell r="B2789" t="str">
            <v>왜 자꾸 찌르나! 안 살거면 가라!</v>
          </cell>
        </row>
        <row r="2790">
          <cell r="A2790" t="str">
            <v>NPC_GOBLINSHOP_TOUCH05</v>
          </cell>
          <cell r="B2790" t="str">
            <v>스패키는 찌르기 안 좋아한다! 스패키 돈 주는 사람 좋다!</v>
          </cell>
        </row>
        <row r="2791">
          <cell r="A2791" t="str">
            <v>NPC_GOBLINSHOP_TOUCH06</v>
          </cell>
          <cell r="B2791" t="str">
            <v>스패키 찌르지 마라! 스패키 다른 곳 간다! 다른 보물 찾는다!</v>
          </cell>
        </row>
        <row r="2792">
          <cell r="A2792" t="str">
            <v>NPC_SOULGEMSHOP_WELCOME01</v>
          </cell>
          <cell r="B2792" t="str">
            <v>만나서 반갑습니다, 탈리샤라고 합니다.</v>
          </cell>
        </row>
        <row r="2793">
          <cell r="A2793" t="str">
            <v>NPC_SOULGEMSHOP_WELCOME02</v>
          </cell>
          <cell r="B2793" t="str">
            <v>어서오세요. 오늘은 무엇을 구하고 계신가요?</v>
          </cell>
        </row>
        <row r="2794">
          <cell r="A2794" t="str">
            <v>NPC_SOULGEMSHOP_WELCOME03</v>
          </cell>
          <cell r="B2794" t="str">
            <v>어서오세요. 무엇을 찾고 계신지 맞추어 볼까요? 후후.</v>
          </cell>
        </row>
        <row r="2795">
          <cell r="A2795" t="str">
            <v>NPC_SOULGEMSHOP_WELCOME04</v>
          </cell>
          <cell r="B2795" t="str">
            <v>어서 오세요, 당신을 맞이합니다.</v>
          </cell>
        </row>
        <row r="2796">
          <cell r="A2796" t="str">
            <v>NPC_SOULGEMSHOP_WELCOME05</v>
          </cell>
          <cell r="B2796" t="str">
            <v xml:space="preserve">반가워요, 오늘도 즐거운 하루 되셨나요? </v>
          </cell>
        </row>
        <row r="2797">
          <cell r="A2797" t="str">
            <v>NPC_SOULGEMSHOP_WELCOME06</v>
          </cell>
          <cell r="B2797" t="str">
            <v>안녕하세요, 이벤트 관리인입니다.</v>
          </cell>
        </row>
        <row r="2798">
          <cell r="A2798" t="str">
            <v>NPC_SOULGEMSHOP_BUY01</v>
          </cell>
          <cell r="B2798" t="str">
            <v>구매해 주셔서 감사합니다, 용사님.</v>
          </cell>
        </row>
        <row r="2799">
          <cell r="A2799" t="str">
            <v>NPC_SOULGEMSHOP_BUY02</v>
          </cell>
          <cell r="B2799" t="str">
            <v>항상 이용 감사드립니다, 후후후.</v>
          </cell>
        </row>
        <row r="2800">
          <cell r="A2800" t="str">
            <v>NPC_SOULGEMSHOP_BUY03</v>
          </cell>
          <cell r="B2800" t="str">
            <v>그거면 될까요? 다른 것이 더 필요하진 않을까요?</v>
          </cell>
        </row>
        <row r="2801">
          <cell r="A2801" t="str">
            <v>NPC_SOULGEMSHOP_BUY04</v>
          </cell>
          <cell r="B2801" t="str">
            <v>후후, 고맙습니다.</v>
          </cell>
        </row>
        <row r="2802">
          <cell r="A2802" t="str">
            <v>NPC_SOULGEMSHOP_TOUCH01</v>
          </cell>
          <cell r="B2802" t="str">
            <v>어머나, 저를 원하시는 건가요? 후후후.</v>
          </cell>
        </row>
        <row r="2803">
          <cell r="A2803" t="str">
            <v>NPC_SOULGEMSHOP_TOUCH02</v>
          </cell>
          <cell r="B2803" t="str">
            <v>제가 신경쓰이시는 건가요? 후훗.</v>
          </cell>
        </row>
        <row r="2804">
          <cell r="A2804" t="str">
            <v>NPC_SOULGEMSHOP_TOUCH03</v>
          </cell>
          <cell r="B2804" t="str">
            <v>어머, 시선이 뜨거운걸요. 후후후.</v>
          </cell>
        </row>
        <row r="2805">
          <cell r="A2805" t="str">
            <v>NPC_SOULGEMSHOP_TOUCH04</v>
          </cell>
          <cell r="B2805" t="str">
            <v>저를 원하시는 것 같군요. 농담이랍니다. 후후후.</v>
          </cell>
        </row>
        <row r="2806">
          <cell r="A2806" t="str">
            <v>NPC_SOULGEMSHOP_TOUCH05</v>
          </cell>
          <cell r="B2806" t="str">
            <v>수상해 보이신다고요? 어머, 전혀 아니랍니다. 후후후.</v>
          </cell>
        </row>
        <row r="2807">
          <cell r="A2807" t="str">
            <v>NPC_SOULGEMSHOP_TOUCH06</v>
          </cell>
          <cell r="B2807" t="str">
            <v>어떻게 해야 할까……어머나, 당신의 이야기는 아니랍니다. 후후후.</v>
          </cell>
        </row>
        <row r="2808">
          <cell r="A2808" t="str">
            <v>NPC_SOULGEMSHOP_TOUCH07</v>
          </cell>
          <cell r="B2808" t="str">
            <v>하루는 짧고! 할 것은 많고! 바쁘네요~!</v>
          </cell>
        </row>
        <row r="2809">
          <cell r="A2809" t="str">
            <v>NPC_SOULGEMSHOP_TOUCH08</v>
          </cell>
          <cell r="B2809" t="str">
            <v>만나서 반가워요. 일은 잘 진행되고 있나요?</v>
          </cell>
        </row>
        <row r="2810">
          <cell r="A2810" t="str">
            <v>NPC_SOULGEMSHOP_TOUCH09</v>
          </cell>
          <cell r="B2810" t="str">
            <v>당신의 눈동자도 이 수정처럼 맑고 빛나는군요!</v>
          </cell>
        </row>
        <row r="2811">
          <cell r="A2811" t="str">
            <v>NPC_SOULGEMSHOP_TOUCH10</v>
          </cell>
          <cell r="B2811" t="str">
            <v>이곳은 매번 축제의 분위기인 것 같아요!</v>
          </cell>
        </row>
        <row r="2812">
          <cell r="A2812" t="str">
            <v>NPC_SOULGEMSHOP_TOUCH11</v>
          </cell>
          <cell r="B2812" t="str">
            <v>저는 항상 당신을 응원한답니다.</v>
          </cell>
        </row>
        <row r="2813">
          <cell r="A2813" t="str">
            <v>NPC_SOULGEMSHOP_TOUCH12</v>
          </cell>
          <cell r="B2813" t="str">
            <v xml:space="preserve">후훗, 당신이 저를 만나러 오실 거란 걸 이미 알고 있었지요. </v>
          </cell>
        </row>
        <row r="2814">
          <cell r="A2814" t="str">
            <v>NPC_VALANCEWORKSHOP_RECRUIT01</v>
          </cell>
          <cell r="B2814" t="str">
            <v>재밌어 보이는 걸 들고 왔네.</v>
          </cell>
        </row>
        <row r="2815">
          <cell r="A2815" t="str">
            <v>NPC_VALANCEWORKSHOP_RECRUIT02</v>
          </cell>
          <cell r="B2815" t="str">
            <v>제법 보는 눈이 있잖아.</v>
          </cell>
        </row>
        <row r="2816">
          <cell r="A2816" t="str">
            <v>NPC_VALANCEWORKSHOP_RECRUIT03</v>
          </cell>
          <cell r="B2816" t="str">
            <v>거절은 않겠어.</v>
          </cell>
        </row>
        <row r="2817">
          <cell r="A2817" t="str">
            <v>NPC_VALANCEWORKSHOP_RECRUIT04</v>
          </cell>
          <cell r="B2817" t="str">
            <v>보답을 바라고 주는 건 아니길 바라.</v>
          </cell>
        </row>
        <row r="2818">
          <cell r="A2818" t="str">
            <v>NPC_GUILDSHOP_WELCOME01</v>
          </cell>
          <cell r="B2818" t="str">
            <v>처음 뵙겠습니다. \n길드 보급담당의 베로니카입니다.</v>
          </cell>
        </row>
        <row r="2819">
          <cell r="A2819" t="str">
            <v>NPC_GUILDSHOP_WELCOME02</v>
          </cell>
          <cell r="B2819" t="str">
            <v>어서오세요, \n항상 수고 많으십니다.</v>
          </cell>
        </row>
        <row r="2820">
          <cell r="A2820" t="str">
            <v>NPC_GUILDSHOP_WELCOME03</v>
          </cell>
          <cell r="B2820" t="str">
            <v>수고 많으십니다. \n무언가 필요하신 물건이 있으신가요?</v>
          </cell>
        </row>
        <row r="2821">
          <cell r="A2821" t="str">
            <v>NPC_GUILDSHOP_BUY01</v>
          </cell>
          <cell r="B2821" t="str">
            <v>보급 완료입니다. \n무언가 더 필요하신가요?</v>
          </cell>
        </row>
        <row r="2822">
          <cell r="A2822" t="str">
            <v>NPC_GUILDSHOP_BUY02</v>
          </cell>
          <cell r="B2822" t="str">
            <v>여기 지급품입니다. \n부디 무사하시기를.</v>
          </cell>
        </row>
        <row r="2823">
          <cell r="A2823" t="str">
            <v>NPC_GUILDSHOP_TOUCH01</v>
          </cell>
          <cell r="B2823" t="str">
            <v>……저, 용무를 말씀해 주시지 않으면 곤란합니다.</v>
          </cell>
        </row>
        <row r="2824">
          <cell r="A2824" t="str">
            <v>NPC_GUILDSHOP_TOUCH02</v>
          </cell>
          <cell r="B2824" t="str">
            <v>저기, 계속 보고만 계셔도 곤란합니다.</v>
          </cell>
        </row>
        <row r="2825">
          <cell r="A2825" t="str">
            <v>NPC_GUILDSHOP_TOUCH03</v>
          </cell>
          <cell r="B2825" t="str">
            <v>제 얼굴에 뭐라도 묻은 건가요?</v>
          </cell>
        </row>
        <row r="2826">
          <cell r="A2826" t="str">
            <v>NPC_GUILDSHOP_TOUCH04</v>
          </cell>
          <cell r="B2826" t="str">
            <v>어머, 혹시 얼굴에 잉크가 묻어 있나요? 어쩌지…….</v>
          </cell>
        </row>
        <row r="2827">
          <cell r="A2827" t="str">
            <v>NPC_GUILDSHOP_TOUCH05</v>
          </cell>
          <cell r="B2827" t="str">
            <v>조, 조금 부끄럽네요. \n너무 빤히 보지 말아 주세요.</v>
          </cell>
        </row>
        <row r="2828">
          <cell r="A2828" t="str">
            <v>NPC_GUILDSHOP_TOUCH06</v>
          </cell>
          <cell r="B2828" t="str">
            <v>항상 노력하는 당신을 보고 있으면, 가끔은…아니, 잊어주세요.</v>
          </cell>
        </row>
        <row r="2829">
          <cell r="A2829" t="str">
            <v>NPC_BLACKSHOP_WELCOME01</v>
          </cell>
          <cell r="B2829" t="str">
            <v>당신이 흥미를 가질만 한 물건을 가지고 있습니다. 흐흐흐흐.</v>
          </cell>
        </row>
        <row r="2830">
          <cell r="A2830" t="str">
            <v>NPC_BLACKSHOP_WELCOME02</v>
          </cell>
          <cell r="B2830" t="str">
            <v>오호오, 어서 오시지요.</v>
          </cell>
        </row>
        <row r="2831">
          <cell r="A2831" t="str">
            <v>NPC_BLACKSHOP_WELCOME03</v>
          </cell>
          <cell r="B2831" t="str">
            <v>뭔가 찾으시는 물건이라도 있으십니까? 흐흐흐.</v>
          </cell>
        </row>
        <row r="2832">
          <cell r="A2832" t="str">
            <v>NPC_BLACKSHOP_BUY01</v>
          </cell>
          <cell r="B2832" t="str">
            <v>히히히히, 감사드립니다.</v>
          </cell>
        </row>
        <row r="2833">
          <cell r="A2833" t="str">
            <v>NPC_BLACKSHOP_BUY02</v>
          </cell>
          <cell r="B2833" t="str">
            <v>더 찾으시는 것은 언제든지, 무엇이든지 준비해 드립니다.</v>
          </cell>
        </row>
        <row r="2834">
          <cell r="A2834" t="str">
            <v>NPC_BLACKSHOP_TOUCH01</v>
          </cell>
          <cell r="B2834" t="str">
            <v>제 몸에 손 대려 하지 마시지요.</v>
          </cell>
        </row>
        <row r="2835">
          <cell r="A2835" t="str">
            <v>NPC_BLACKSHOP_TOUCH02</v>
          </cell>
          <cell r="B2835" t="str">
            <v>제 몸에 손을 대는 것은 매우 위험한 일입니다.</v>
          </cell>
        </row>
        <row r="2836">
          <cell r="A2836" t="str">
            <v>NPC_BLACKSHOP_TOUCH03</v>
          </cell>
          <cell r="B2836" t="str">
            <v>경고를 무시하다 보면 어느 순간 사고가 일어나기 마련입니다.</v>
          </cell>
        </row>
        <row r="2837">
          <cell r="A2837" t="str">
            <v>NPC_BLACKSHOP_TOUCH04</v>
          </cell>
          <cell r="B2837" t="str">
            <v>히히히히, 장난이 지나치시군요.</v>
          </cell>
        </row>
        <row r="2838">
          <cell r="A2838" t="str">
            <v>NPC_BLACKSHOP_TOUCH05</v>
          </cell>
          <cell r="B2838" t="str">
            <v>이 로브 아래에 무엇이 있으실 줄 알고 괴롭히십니까? 흐흐흐흐.</v>
          </cell>
        </row>
        <row r="2839">
          <cell r="A2839" t="str">
            <v>NPC_BLACKSHOP_TOUCH06</v>
          </cell>
          <cell r="B2839" t="str">
            <v>이런 곳까지 와서 장사를 하는 제 능력을 얕보시면 곤란합니다. 흐흐흐.</v>
          </cell>
        </row>
        <row r="2840">
          <cell r="A2840" t="str">
            <v>NPC_ROYALSHOP_WELCOME01</v>
          </cell>
          <cell r="B2840" t="str">
            <v>이곳은 왕궁 보관고일세. 무슨 일인가?</v>
          </cell>
        </row>
        <row r="2841">
          <cell r="A2841" t="str">
            <v>NPC_ROYALSHOP_WELCOME02</v>
          </cell>
          <cell r="B2841" t="str">
            <v>무언가 필요한 물건이 있는가?</v>
          </cell>
        </row>
        <row r="2842">
          <cell r="A2842" t="str">
            <v>NPC_ROYALSHOP_WELCOME03</v>
          </cell>
          <cell r="B2842" t="str">
            <v>왕실의 물건 중 필요하신 것이라도 있으십니까?</v>
          </cell>
        </row>
        <row r="2843">
          <cell r="A2843" t="str">
            <v>NPC_ROYALSHOP_BUY01</v>
          </cell>
          <cell r="B2843" t="str">
            <v>이 돈은 나라를 위해 쓰일 걸세.</v>
          </cell>
        </row>
        <row r="2844">
          <cell r="A2844" t="str">
            <v>NPC_ROYALSHOP_BUY02</v>
          </cell>
          <cell r="B2844" t="str">
            <v>왕실은 자네의 헌신을 잊지 않을 걸세.</v>
          </cell>
        </row>
        <row r="2845">
          <cell r="A2845" t="str">
            <v>NPC_ROYALSHOP_TOUCH01</v>
          </cell>
          <cell r="B2845" t="str">
            <v>나에게 용무가 있는가?</v>
          </cell>
        </row>
        <row r="2846">
          <cell r="A2846" t="str">
            <v>NPC_ROYALSHOP_TOUCH02</v>
          </cell>
          <cell r="B2846" t="str">
            <v>장난을 삼가게. \n내 인내심에도 한계가 있네.</v>
          </cell>
        </row>
        <row r="2847">
          <cell r="A2847" t="str">
            <v>NPC_ROYALSHOP_TOUCH03</v>
          </cell>
          <cell r="B2847" t="str">
            <v>전하를 대신해서 이곳에 있는 내게 장난치지 말게.</v>
          </cell>
        </row>
        <row r="2848">
          <cell r="A2848" t="str">
            <v>NPC_ROYALSHOP_TOUCH04</v>
          </cell>
          <cell r="B2848" t="str">
            <v>나를 무시하는건 전하를 무시하는 것과 같네.</v>
          </cell>
        </row>
        <row r="2849">
          <cell r="A2849" t="str">
            <v>NPC_ROYALSHOP_TOUCH05</v>
          </cell>
          <cell r="B2849" t="str">
            <v>그쯤 하게. 도를 넘으면 어찌 할지 모르네.</v>
          </cell>
        </row>
        <row r="2850">
          <cell r="A2850" t="str">
            <v>NPC_ROYALSHOP_TOUCH06</v>
          </cell>
          <cell r="B2850" t="str">
            <v>동료들은 밖에서 마물과 싸우는데 난 뭘 하고 있는 건지..</v>
          </cell>
        </row>
        <row r="2851">
          <cell r="A2851" t="str">
            <v>NPC_ROYALSHOP_RECRUIT01</v>
          </cell>
          <cell r="B2851" t="str">
            <v>솜씨가 좋군.</v>
          </cell>
        </row>
        <row r="2852">
          <cell r="A2852" t="str">
            <v>NPC_ROYALSHOP_RECRUIT02</v>
          </cell>
          <cell r="B2852" t="str">
            <v>자네의 작품인가? 재능이 뛰어나군.</v>
          </cell>
        </row>
        <row r="2853">
          <cell r="A2853" t="str">
            <v>NPC_ROYALSHOP_RECRUIT03</v>
          </cell>
          <cell r="B2853" t="str">
            <v>이런 걸작을 정말 내게 주는 것인가?</v>
          </cell>
        </row>
        <row r="2854">
          <cell r="A2854" t="str">
            <v>NPC_ROYALSHOP_RECRUIT04</v>
          </cell>
          <cell r="B2854" t="str">
            <v>이리도 귀한 걸 받다니..\n그야말로 예술의 극치이군..\n소중히 간직하겠네.</v>
          </cell>
        </row>
        <row r="2855">
          <cell r="A2855" t="str">
            <v>NPC_STOCKADESHOP_WELCOME01</v>
          </cell>
          <cell r="B2855" t="str">
            <v>여기는 지하감옥이야. \n쓰레기들 집합소지. \n이런 곳에 무슨 일이지?</v>
          </cell>
        </row>
        <row r="2856">
          <cell r="A2856" t="str">
            <v>NPC_STOCKADESHOP_WELCOME02</v>
          </cell>
          <cell r="B2856" t="str">
            <v>엉-? 어서 와. \n어서 오라고 하기에도 미안한 곳이지만.</v>
          </cell>
        </row>
        <row r="2857">
          <cell r="A2857" t="str">
            <v>NPC_STOCKADESHOP_WELCOME03</v>
          </cell>
          <cell r="B2857" t="str">
            <v>뭐가 좋다고 자꾸 이런 데 오는 거야? \n이상한 녀석일세.</v>
          </cell>
        </row>
        <row r="2858">
          <cell r="A2858" t="str">
            <v>NPC_STOCKADESHOP_BUY01</v>
          </cell>
          <cell r="B2858" t="str">
            <v>뭔지는 모르겠지만 사 줘서 고마워!</v>
          </cell>
        </row>
        <row r="2859">
          <cell r="A2859" t="str">
            <v>NPC_STOCKADESHOP_BUY02</v>
          </cell>
          <cell r="B2859" t="str">
            <v>이런 걸로 돈을 벌고 있다니, 세상도 말세네.</v>
          </cell>
        </row>
        <row r="2860">
          <cell r="A2860" t="str">
            <v>NPC_STOCKADESHOP_TOUCH01</v>
          </cell>
          <cell r="B2860" t="str">
            <v>응? 어딜 보고 있는 거야, 너.</v>
          </cell>
        </row>
        <row r="2861">
          <cell r="A2861" t="str">
            <v>NPC_STOCKADESHOP_TOUCH02</v>
          </cell>
          <cell r="B2861" t="str">
            <v>이봐, 자꾸 이상한 데 보면 박살내 버린다?</v>
          </cell>
        </row>
        <row r="2862">
          <cell r="A2862" t="str">
            <v>NPC_STOCKADESHOP_TOUCH03</v>
          </cell>
          <cell r="B2862" t="str">
            <v>이 철퇴가 죄수들에게만 위협적인 건 아니라고?</v>
          </cell>
        </row>
        <row r="2863">
          <cell r="A2863" t="str">
            <v>NPC_STOCKADESHOP_TOUCH04</v>
          </cell>
          <cell r="B2863" t="str">
            <v>너도 이 안에 들어가고 싶은 거냐? 앙?</v>
          </cell>
        </row>
        <row r="2864">
          <cell r="A2864" t="str">
            <v>NPC_STOCKADESHOP_TOUCH05</v>
          </cell>
          <cell r="B2864" t="str">
            <v>귀찮게 하지 마! \n정말이지 이상한 놈이라니까.</v>
          </cell>
        </row>
        <row r="2865">
          <cell r="A2865" t="str">
            <v>NPC_STOCKADESHOP_TOUCH06</v>
          </cell>
          <cell r="B2865" t="str">
            <v>너도 밟히고 싶어서 그러냐? \n제 정신이야?</v>
          </cell>
        </row>
        <row r="2866">
          <cell r="A2866" t="str">
            <v>NPC_STOCKADESHOP_RECRUIT01</v>
          </cell>
          <cell r="B2866" t="str">
            <v>뭐냐.</v>
          </cell>
        </row>
        <row r="2867">
          <cell r="A2867" t="str">
            <v>NPC_STOCKADESHOP_RECRUIT02</v>
          </cell>
          <cell r="B2867" t="str">
            <v>헛짓거리 하지마.</v>
          </cell>
        </row>
        <row r="2868">
          <cell r="A2868" t="str">
            <v>NPC_STOCKADESHOP_RECRUIT03</v>
          </cell>
          <cell r="B2868" t="str">
            <v>너, 뭘 좀 아나보다?</v>
          </cell>
        </row>
        <row r="2869">
          <cell r="A2869" t="str">
            <v>NPC_STOCKADESHOP_RECRUIT04</v>
          </cell>
          <cell r="B2869" t="str">
            <v>그건 좀 마음에 드네. 내가 가져줄게.</v>
          </cell>
        </row>
        <row r="2870">
          <cell r="A2870" t="str">
            <v>NPC_HALLOFHERO_WELCOME01</v>
          </cell>
          <cell r="B2870" t="str">
            <v>영웅의 전당에 방문하신 용사여, 환영합니다.</v>
          </cell>
        </row>
        <row r="2871">
          <cell r="A2871" t="str">
            <v>NPC_HALLOFHERO_WELCOME02</v>
          </cell>
          <cell r="B2871" t="str">
            <v>내면의 어둠과 맞서 싸울 새로운 용사로군요.</v>
          </cell>
        </row>
        <row r="2872">
          <cell r="A2872" t="str">
            <v>NPC_HALLOFHERO_WELCOME03</v>
          </cell>
          <cell r="B2872" t="str">
            <v>당신을 기다리고 있었습니다.</v>
          </cell>
        </row>
        <row r="2873">
          <cell r="A2873" t="str">
            <v>NPC_HALLOFHERO_BUY01</v>
          </cell>
          <cell r="B2873" t="str">
            <v>신께서 당신께 내리는 것입니다.</v>
          </cell>
        </row>
        <row r="2874">
          <cell r="A2874" t="str">
            <v>NPC_HALLOFHERO_BUY02</v>
          </cell>
          <cell r="B2874" t="str">
            <v>세상에 둘도 없는 성물 입니다.</v>
          </cell>
        </row>
        <row r="2875">
          <cell r="A2875" t="str">
            <v>NPC_HALLOFHERO_TOUCH01</v>
          </cell>
          <cell r="B2875" t="str">
            <v>저 또한 한때는 그대와 같은 용기를 가졌었습니다.</v>
          </cell>
        </row>
        <row r="2876">
          <cell r="A2876" t="str">
            <v>NPC_HALLOFHERO_TOUCH02</v>
          </cell>
          <cell r="B2876" t="str">
            <v>제 얼굴이 궁금하다고요?</v>
          </cell>
        </row>
        <row r="2877">
          <cell r="A2877" t="str">
            <v>NPC_HALLOFHERO_TOUCH03</v>
          </cell>
          <cell r="B2877" t="str">
            <v>제가 후드를 벗는 순간 무서운 일이 벌어질겁니다.</v>
          </cell>
        </row>
        <row r="2878">
          <cell r="A2878" t="str">
            <v>NPC_HALLOFHERO_TOUCH04</v>
          </cell>
          <cell r="B2878" t="str">
            <v>후훗. 짖궂으시군요, 젊은 용사여.</v>
          </cell>
        </row>
        <row r="2879">
          <cell r="A2879" t="str">
            <v>NPC_HALLOFHERO_TOUCH05</v>
          </cell>
          <cell r="B2879" t="str">
            <v>제게 작업 거시는 겁니까? 재밌군요.</v>
          </cell>
        </row>
        <row r="2880">
          <cell r="A2880" t="str">
            <v>NPC_HALLOFHERO_TOUCH06</v>
          </cell>
          <cell r="B2880" t="str">
            <v>글쎄요, 그대가 마왕쯤은 가볍게 쓰러뜨린다면 함께할 생각은 있습니다만… 후훗.</v>
          </cell>
        </row>
        <row r="2881">
          <cell r="A2881" t="str">
            <v>NPC_PIT_WELCOME01</v>
          </cell>
          <cell r="B2881" t="str">
            <v>여긴 무슨 일이냐, 죽으러 왔냐?</v>
          </cell>
        </row>
        <row r="2882">
          <cell r="A2882" t="str">
            <v>NPC_PIT_WELCOME02</v>
          </cell>
          <cell r="B2882" t="str">
            <v>겁대가리를 상실했군. 꺼져라, 애송이!</v>
          </cell>
        </row>
        <row r="2883">
          <cell r="A2883" t="str">
            <v>NPC_PIT_WELCOME03</v>
          </cell>
          <cell r="B2883" t="str">
            <v>내가 바로 트롤이다!</v>
          </cell>
        </row>
        <row r="2884">
          <cell r="A2884" t="str">
            <v>NPC_PIT_BUY01</v>
          </cell>
          <cell r="B2884" t="str">
            <v>네겐 그것을 가질 자격이 있노라.</v>
          </cell>
        </row>
        <row r="2885">
          <cell r="A2885" t="str">
            <v>NPC_PIT_BUY02</v>
          </cell>
          <cell r="B2885" t="str">
            <v>하! 통이 크군. 다음에도 기대해보지!</v>
          </cell>
        </row>
        <row r="2886">
          <cell r="A2886" t="str">
            <v>NPC_PIT_TOUCH01</v>
          </cell>
          <cell r="B2886" t="str">
            <v>용사라고? 내가 보기엔 그저 애송이에 불과해.</v>
          </cell>
        </row>
        <row r="2887">
          <cell r="A2887" t="str">
            <v>NPC_PIT_TOUCH02</v>
          </cell>
          <cell r="B2887" t="str">
            <v>날 너무 두려워하진 말라구. 캬하하</v>
          </cell>
        </row>
        <row r="2888">
          <cell r="A2888" t="str">
            <v>NPC_PIT_TOUCH03</v>
          </cell>
          <cell r="B2888" t="str">
            <v>나도 한때는 너와 같은 모험가였지.</v>
          </cell>
        </row>
        <row r="2889">
          <cell r="A2889" t="str">
            <v>NPC_PIT_TOUCH04</v>
          </cell>
          <cell r="B2889" t="str">
            <v>너가 그렇게 강하다며? 그래도 나한테는 안돼.</v>
          </cell>
        </row>
        <row r="2890">
          <cell r="A2890" t="str">
            <v>NPC_PIT_TOUCH05</v>
          </cell>
          <cell r="B2890" t="str">
            <v>키하! 루크라, 라우라, 타하! 크라라락!</v>
          </cell>
        </row>
        <row r="2891">
          <cell r="A2891" t="str">
            <v>NPC_PIT_TOUCH06</v>
          </cell>
          <cell r="B2891" t="str">
            <v>자네만이 유일한 존재라고 생각했던건 아니겠지?</v>
          </cell>
        </row>
        <row r="2892">
          <cell r="A2892" t="str">
            <v>NPC_BLACKSMITH_WELCOME01</v>
          </cell>
          <cell r="B2892" t="str">
            <v>여어! 어서오게. \n뭔가 필요한가?</v>
          </cell>
        </row>
        <row r="2893">
          <cell r="A2893" t="str">
            <v>NPC_BLACKSMITH_WELCOME02</v>
          </cell>
          <cell r="B2893" t="str">
            <v>내 대장간에 어서 오게나.</v>
          </cell>
        </row>
        <row r="2894">
          <cell r="A2894" t="str">
            <v>NPC_BLACKSMITH_WELCOME03</v>
          </cell>
          <cell r="B2894" t="str">
            <v>자네가 바라는 것이라면 뭐든 만들어 주지!</v>
          </cell>
        </row>
        <row r="2895">
          <cell r="A2895" t="str">
            <v>NPC_BLACKSMITH_BUY01</v>
          </cell>
          <cell r="B2895" t="str">
            <v>하하하, 고맙네.</v>
          </cell>
        </row>
        <row r="2896">
          <cell r="A2896" t="str">
            <v>NPC_BLACKSMITH_BUY02</v>
          </cell>
          <cell r="B2896" t="str">
            <v>품질은 내 이름을 걸고 보장하네!</v>
          </cell>
        </row>
        <row r="2897">
          <cell r="A2897" t="str">
            <v>NPC_BLACKSMITH_TOUCH01</v>
          </cell>
          <cell r="B2897" t="str">
            <v>이 근육이 신경쓰이나? \n내 자랑이지.</v>
          </cell>
        </row>
        <row r="2898">
          <cell r="A2898" t="str">
            <v>NPC_BLACKSMITH_TOUCH02</v>
          </cell>
          <cell r="B2898" t="str">
            <v>이 망치는 만들기도 하지만, 부술 수도 있다네.</v>
          </cell>
        </row>
        <row r="2899">
          <cell r="A2899" t="str">
            <v>NPC_BLACKSMITH_TOUCH03</v>
          </cell>
          <cell r="B2899" t="str">
            <v>이 주먹 보이나? 조심하게.</v>
          </cell>
        </row>
        <row r="2900">
          <cell r="A2900" t="str">
            <v>NPC_BLACKSMITH_TOUCH04</v>
          </cell>
          <cell r="B2900" t="str">
            <v>모루에서 망치 한번 맞아보면 내가 만만치 않다는걸 알 거야.</v>
          </cell>
        </row>
        <row r="2901">
          <cell r="A2901" t="str">
            <v>NPC_BLACKSMITH_TOUCH05</v>
          </cell>
          <cell r="B2901" t="str">
            <v>자네의 머리는……\n못 고치겠군. 음하하!</v>
          </cell>
        </row>
        <row r="2902">
          <cell r="A2902" t="str">
            <v>NPC_BLACKSMITH_TOUCH06</v>
          </cell>
          <cell r="B2902" t="str">
            <v>요즘 들어오는 재료는 영 못 미더워. 내가 직접 가서 구하고 싶군.</v>
          </cell>
        </row>
        <row r="2903">
          <cell r="A2903" t="str">
            <v>NPC_BLACKSMITH_SUCCESS</v>
          </cell>
          <cell r="B2903" t="str">
            <v>모든게 완벽했군! 강화에 성공했다네.</v>
          </cell>
        </row>
        <row r="2904">
          <cell r="A2904" t="str">
            <v>NPC_BLACKSMITH_FAIL</v>
          </cell>
          <cell r="B2904" t="str">
            <v>미안하네.. 화력이 약했던 탓인지 강화에 실패했네.</v>
          </cell>
        </row>
        <row r="2905">
          <cell r="A2905" t="str">
            <v>NPC_RUNESHOP_WELCOME01</v>
          </cell>
          <cell r="B2905" t="str">
            <v>어서들 오시게나. 무언가 필요하신가?</v>
          </cell>
        </row>
        <row r="2906">
          <cell r="A2906" t="str">
            <v>NPC_RUNESHOP_WELCOME02</v>
          </cell>
          <cell r="B2906" t="str">
            <v>그대들의 힘이 될 수 있다면 좋겠네.</v>
          </cell>
        </row>
        <row r="2907">
          <cell r="A2907" t="str">
            <v>NPC_RUNESHOP_WELCOME03</v>
          </cell>
          <cell r="B2907" t="str">
            <v>필요한 것이 있다면 말하게. 도움이 될 걸세.</v>
          </cell>
        </row>
        <row r="2908">
          <cell r="A2908" t="str">
            <v>NPC_RUNESHOP_BUY01</v>
          </cell>
          <cell r="B2908" t="str">
            <v>부디 그대의 길에 도움이 되길 기원하겠네.</v>
          </cell>
        </row>
        <row r="2909">
          <cell r="A2909" t="str">
            <v>NPC_RUNESHOP_BUY02</v>
          </cell>
          <cell r="B2909" t="str">
            <v>그 룬이 그대의 길을 밝히는 별이 되기를.</v>
          </cell>
        </row>
        <row r="2910">
          <cell r="A2910" t="str">
            <v>NPC_RUNESHOP_TOUCH01</v>
          </cell>
          <cell r="B2910" t="str">
            <v>내가 곰인 것이 신기할 만도 하지. 나도 그렇네.</v>
          </cell>
        </row>
        <row r="2911">
          <cell r="A2911" t="str">
            <v>NPC_RUNESHOP_TOUCH03</v>
          </cell>
          <cell r="B2911" t="str">
            <v>나는 그리 화를 내지 않네만, 다른 곰도 이렇길 바라지는 말게.</v>
          </cell>
        </row>
        <row r="2912">
          <cell r="A2912" t="str">
            <v>NPC_RUNESHOP_TOUCH04</v>
          </cell>
          <cell r="B2912" t="str">
            <v>노인의 지혜를 들어도 큰 도움은 안 될 걸세.</v>
          </cell>
        </row>
        <row r="2913">
          <cell r="A2913" t="str">
            <v>NPC_RUNESHOP_TOUCH05</v>
          </cell>
          <cell r="B2913" t="str">
            <v>나는 싸움은 전문이 아닐세. 물어도 소용 없을 거네.</v>
          </cell>
        </row>
        <row r="2914">
          <cell r="A2914" t="str">
            <v>NPC_RUNESHOP_TOUCH06</v>
          </cell>
          <cell r="B2914" t="str">
            <v>언제까지고 이 어둠을 방관만 할 수는 없다고 느낄 때가 있네.</v>
          </cell>
        </row>
        <row r="2915">
          <cell r="A2915" t="str">
            <v>NPC_INN_WELCOME01</v>
          </cell>
          <cell r="B2915" t="str">
            <v>영웅의 여관에 어서오세요!</v>
          </cell>
        </row>
        <row r="2916">
          <cell r="A2916" t="str">
            <v>NPC_INN_WELCOME02</v>
          </cell>
          <cell r="B2916" t="str">
            <v>어서오세요! \n유노 특제 바베큐를 추천합니다!</v>
          </cell>
        </row>
        <row r="2917">
          <cell r="A2917" t="str">
            <v>NPC_INN_WELCOME03</v>
          </cell>
          <cell r="B2917" t="str">
            <v>자주 보네요? \n어서 안쪽에 앉으세요!</v>
          </cell>
        </row>
        <row r="2918">
          <cell r="A2918" t="str">
            <v>NPC_INN_BUY01</v>
          </cell>
          <cell r="B2918" t="str">
            <v>유노 특제 요리가 나왔어요!</v>
          </cell>
        </row>
        <row r="2919">
          <cell r="A2919" t="str">
            <v>NPC_INN_BUY02</v>
          </cell>
          <cell r="B2919" t="str">
            <v>매번 감사합니다! 어서드세요!</v>
          </cell>
        </row>
        <row r="2920">
          <cell r="A2920" t="str">
            <v>NPC_INN_BUY03</v>
          </cell>
          <cell r="B2920" t="str">
            <v>도와줘서 고마워! 풍성한 축제가 되겠는걸?</v>
          </cell>
        </row>
        <row r="2921">
          <cell r="A2921" t="str">
            <v>NPC_INN_BUY04</v>
          </cell>
          <cell r="B2921" t="str">
            <v>좋은 추수감사절 보내~!</v>
          </cell>
        </row>
        <row r="2922">
          <cell r="A2922" t="str">
            <v>NPC_INN_BUY05</v>
          </cell>
          <cell r="B2922" t="str">
            <v>매번 감사합니다!</v>
          </cell>
        </row>
        <row r="2923">
          <cell r="A2923" t="str">
            <v>NPC_INN_BUY06</v>
          </cell>
          <cell r="B2923" t="str">
            <v>품질은 제가 보증해요!</v>
          </cell>
        </row>
        <row r="2924">
          <cell r="A2924" t="str">
            <v>NPC_INN_TOUCH01</v>
          </cell>
          <cell r="B2924" t="str">
            <v>지금은 바쁘니 나중에!</v>
          </cell>
        </row>
        <row r="2925">
          <cell r="A2925" t="str">
            <v>NPC_INN_TOUCH02</v>
          </cell>
          <cell r="B2925" t="str">
            <v>거기 좀 조용히 해요!</v>
          </cell>
        </row>
        <row r="2926">
          <cell r="A2926" t="str">
            <v>NPC_INN_TOUCH03</v>
          </cell>
          <cell r="B2926" t="str">
            <v>화장실은 저~ 쪽이에요~</v>
          </cell>
        </row>
        <row r="2927">
          <cell r="A2927" t="str">
            <v>NPC_INN_TOUCH04</v>
          </cell>
          <cell r="B2927" t="str">
            <v>앗! 여기서 외상은 안돼요~!</v>
          </cell>
        </row>
        <row r="2928">
          <cell r="A2928" t="str">
            <v>NPC_INN_TOUCH05</v>
          </cell>
          <cell r="B2928" t="str">
            <v>데이트 신청은 나중에 해주세요~</v>
          </cell>
        </row>
        <row r="2929">
          <cell r="A2929" t="str">
            <v>NPC_INN_TOUCH06</v>
          </cell>
          <cell r="B2929" t="str">
            <v>후후, 고백은 안보는데서 해주세요~</v>
          </cell>
        </row>
        <row r="2930">
          <cell r="A2930" t="str">
            <v>NPC_INN_TOUCH07</v>
          </cell>
          <cell r="B2930" t="str">
            <v>대박 상품 기대할게요!</v>
          </cell>
        </row>
        <row r="2931">
          <cell r="A2931" t="str">
            <v>NPC_INN_TOUCH08</v>
          </cell>
          <cell r="B2931" t="str">
            <v>영입한 영웅들과 많이 친해졌구나!\n자! 받아! 친해진 영웅들이 주는 선물이야!</v>
          </cell>
        </row>
        <row r="2932">
          <cell r="A2932" t="str">
            <v>NPC_INN_RECRUIT01</v>
          </cell>
          <cell r="B2932" t="str">
            <v>맛이 좋네요~</v>
          </cell>
        </row>
        <row r="2933">
          <cell r="A2933" t="str">
            <v>NPC_INN_RECRUIT02</v>
          </cell>
          <cell r="B2933" t="str">
            <v>광택이 훌륭하네요.</v>
          </cell>
        </row>
        <row r="2934">
          <cell r="A2934" t="str">
            <v>NPC_INN_RECRUIT03</v>
          </cell>
          <cell r="B2934" t="str">
            <v>어머! 이건 오래 사용할 수 있겠는데요.</v>
          </cell>
        </row>
        <row r="2935">
          <cell r="A2935" t="str">
            <v>NPC_INN_RECRUIT04</v>
          </cell>
          <cell r="B2935" t="str">
            <v>이건 요리 칭찬만큼이나 즐거운 일이군요.</v>
          </cell>
        </row>
        <row r="2936">
          <cell r="A2936" t="str">
            <v>NPC_SOULGEMSHOP_RECRUIT01</v>
          </cell>
          <cell r="B2936" t="str">
            <v>좋아보이네요. 고마워요.</v>
          </cell>
        </row>
        <row r="2937">
          <cell r="A2937" t="str">
            <v>NPC_SOULGEMSHOP_RECRUIT02</v>
          </cell>
          <cell r="B2937" t="str">
            <v>이런 걸 다... 후후. 신경 써줘서 고마워요.</v>
          </cell>
        </row>
        <row r="2938">
          <cell r="A2938" t="str">
            <v>NPC_SOULGEMSHOP_RECRUIT03</v>
          </cell>
          <cell r="B2938" t="str">
            <v>어머, 어디서 구하신 건가요? 마음에 쏙 드네요.</v>
          </cell>
        </row>
        <row r="2939">
          <cell r="A2939" t="str">
            <v>NPC_SOULGEMSHOP_RECRUIT04</v>
          </cell>
          <cell r="B2939" t="str">
            <v>당신의 마음, 잊지 않을게요. 감사해요.</v>
          </cell>
        </row>
        <row r="2940">
          <cell r="A2940" t="str">
            <v>NPC_TOWEROFCHALLENGE_WELCOME01</v>
          </cell>
          <cell r="B2940" t="str">
            <v>자주 방문해주시면 감사하겠습니다. 혼자 탑을 지키려니 심심하거든요.</v>
          </cell>
        </row>
        <row r="2941">
          <cell r="A2941" t="str">
            <v>NPC_TOWEROFCHALLENGE_WELCOME02</v>
          </cell>
          <cell r="B2941" t="str">
            <v>요즘은 여러분을 만나는 것이 유일한 낙입니다.</v>
          </cell>
        </row>
        <row r="2942">
          <cell r="A2942" t="str">
            <v>NPC_TOWEROFCHALLENGE_WELCOME03</v>
          </cell>
          <cell r="B2942" t="str">
            <v>도전의 탑에서 유물 조각을 모아오시면 복원해드리겠습니다.</v>
          </cell>
        </row>
        <row r="2943">
          <cell r="A2943" t="str">
            <v>NPC_TOWEROFCHALLENGE_BUY01</v>
          </cell>
          <cell r="B2943" t="str">
            <v>어떤 유물인지 볼까요?</v>
          </cell>
        </row>
        <row r="2944">
          <cell r="A2944" t="str">
            <v>NPC_TOWEROFCHALLENGE_BUY02</v>
          </cell>
          <cell r="B2944" t="str">
            <v>유물을 복원합니다. 기대하세요~</v>
          </cell>
        </row>
        <row r="2945">
          <cell r="A2945" t="str">
            <v>NPC_TOWEROFCHALLENGE_TOUCH01</v>
          </cell>
          <cell r="B2945" t="str">
            <v>오늘 바깥에서는 어떤 일이 있었나요?</v>
          </cell>
        </row>
        <row r="2946">
          <cell r="A2946" t="str">
            <v>NPC_TOWEROFCHALLENGE_TOUCH02</v>
          </cell>
          <cell r="B2946" t="str">
            <v>더 많은 얘기를 들려주세요.</v>
          </cell>
        </row>
        <row r="2947">
          <cell r="A2947" t="str">
            <v>NPC_TOWEROFCHALLENGE_TOUCH03</v>
          </cell>
          <cell r="B2947" t="str">
            <v>두 사람씩만 근무를 해도 좋을 텐데.</v>
          </cell>
        </row>
        <row r="2948">
          <cell r="A2948" t="str">
            <v>NPC_TOWEROFCHALLENGE_TOUCH04</v>
          </cell>
          <cell r="B2948" t="str">
            <v>왕실 자제들은 해야 할 일이 많아요. 여기를 지키는 것도 그 중 하나이지요.</v>
          </cell>
        </row>
        <row r="2949">
          <cell r="A2949" t="str">
            <v>NPC_TOWEROFCHALLENGE_TOUCH05</v>
          </cell>
          <cell r="B2949" t="str">
            <v>바람에 날리는 낙엽에게 말을 걸어본 적 있나요?</v>
          </cell>
        </row>
        <row r="2950">
          <cell r="A2950" t="str">
            <v>NPC_TOWEROFCHALLENGE_TOUCH06</v>
          </cell>
          <cell r="B2950" t="str">
            <v>유물을 복원할 때 손이 미끄러질 일은 없으니 걱정마세요.</v>
          </cell>
        </row>
        <row r="2951">
          <cell r="A2951" t="str">
            <v>NPC_TOWEROFCHALLENGE_RECRUIT01</v>
          </cell>
          <cell r="B2951" t="str">
            <v>우와, 선물이라니! 감사합니다~</v>
          </cell>
        </row>
        <row r="2952">
          <cell r="A2952" t="str">
            <v>NPC_TOWEROFCHALLENGE_RECRUIT02</v>
          </cell>
          <cell r="B2952" t="str">
            <v>아하하, 이렇게 또 잔뜩 선물을...!</v>
          </cell>
        </row>
        <row r="2953">
          <cell r="A2953" t="str">
            <v>NPC_TOWEROFCHALLENGE_RECRUIT03</v>
          </cell>
          <cell r="B2953" t="str">
            <v>고대 유물보다도 값진 선물이네요...!</v>
          </cell>
        </row>
        <row r="2954">
          <cell r="A2954" t="str">
            <v>NPC_TOWEROFCHALLENGE_RECRUIT04</v>
          </cell>
          <cell r="B2954" t="str">
            <v>에헤헤, 받기만 하고 있어서 좀 죄송하기도 하지만...진짜로 고마워요!</v>
          </cell>
        </row>
        <row r="2955">
          <cell r="A2955" t="str">
            <v>NPC_WOLDTREE_WELCOME01</v>
          </cell>
          <cell r="B2955" t="str">
            <v>또 만나는군요, 용사님.</v>
          </cell>
        </row>
        <row r="2956">
          <cell r="A2956" t="str">
            <v>NPC_WOLDTREE_WELCOME02</v>
          </cell>
          <cell r="B2956" t="str">
            <v>세계수의 그늘 아래서 편히 쉬다 가시기를.</v>
          </cell>
        </row>
        <row r="2957">
          <cell r="A2957" t="str">
            <v>NPC_WOLDTREE_WELCOME03</v>
          </cell>
          <cell r="B2957" t="str">
            <v>세계수의 요정 릴입니다. 절 잊지는 않으셨겠죠?</v>
          </cell>
        </row>
        <row r="2958">
          <cell r="A2958" t="str">
            <v>NPC_WOLDTREE_TOUCH01</v>
          </cell>
          <cell r="B2958" t="str">
            <v>꺄르륵~!</v>
          </cell>
        </row>
        <row r="2959">
          <cell r="A2959" t="str">
            <v>NPC_WOLDTREE_TOUCH02</v>
          </cell>
          <cell r="B2959" t="str">
            <v>요정을 만지는 건 아무나 할 수 있는 게 아니에요.</v>
          </cell>
        </row>
        <row r="2960">
          <cell r="A2960" t="str">
            <v>NPC_WOLDTREE_TOUCH03</v>
          </cell>
          <cell r="B2960" t="str">
            <v>요즘 저는 몹시 홀가분하네요~~!</v>
          </cell>
        </row>
        <row r="2961">
          <cell r="A2961" t="str">
            <v>NPC_WOLDTREE_TOUCH04</v>
          </cell>
          <cell r="B2961" t="str">
            <v>저를 성검처럼 소중히 다뤄주세요.</v>
          </cell>
        </row>
        <row r="2962">
          <cell r="A2962" t="str">
            <v>NPC_WOLDTREE_TOUCH05</v>
          </cell>
          <cell r="B2962" t="str">
            <v>애정 표현이 너무 과하시네요. 아이, 좋아.</v>
          </cell>
        </row>
        <row r="2963">
          <cell r="A2963" t="str">
            <v>NPC_WOLDTREE_TOUCH06</v>
          </cell>
          <cell r="B2963" t="str">
            <v>이래 봬도 여러분보다 오래 존재해 있었다고요.</v>
          </cell>
        </row>
        <row r="2964">
          <cell r="A2964" t="str">
            <v>NPC_GUILDSUPPRESS_WELCOME01</v>
          </cell>
          <cell r="B2964" t="str">
            <v>길드 토벌전이다. 준비됐나?</v>
          </cell>
        </row>
        <row r="2965">
          <cell r="A2965" t="str">
            <v>NPC_GUILDSUPPRESS_WELCOME02</v>
          </cell>
          <cell r="B2965" t="str">
            <v>토벌 교관 하벨록이다. 용건은?</v>
          </cell>
        </row>
        <row r="2966">
          <cell r="A2966" t="str">
            <v>NPC_GUILDSUPPRESS_WELCOME03</v>
          </cell>
          <cell r="B2966" t="str">
            <v>길드원과 함께 왔나? 혼자선 버거운 사냥감이다.</v>
          </cell>
        </row>
        <row r="2967">
          <cell r="A2967" t="str">
            <v>NPC_GUILDSUPPRESS_TOUCH01</v>
          </cell>
          <cell r="B2967" t="str">
            <v>세상에서 가장 강한 길드에 승리의 영광이!</v>
          </cell>
        </row>
        <row r="2968">
          <cell r="A2968" t="str">
            <v>NPC_GUILDSUPPRESS_TOUCH02</v>
          </cell>
          <cell r="B2968" t="str">
            <v>마족이 있는 한 평화란 없다.</v>
          </cell>
        </row>
        <row r="2969">
          <cell r="A2969" t="str">
            <v>NPC_GUILDSUPPRESS_TOUCH03</v>
          </cell>
          <cell r="B2969" t="str">
            <v>치열한 전투다…무운을 빌지.</v>
          </cell>
        </row>
        <row r="2970">
          <cell r="A2970" t="str">
            <v>NPC_GUILDSUPPRESS_TOUCH04</v>
          </cell>
          <cell r="B2970" t="str">
            <v>자넨….가족이 있나?</v>
          </cell>
        </row>
        <row r="2971">
          <cell r="A2971" t="str">
            <v>NPC_GUILDSUPPRESS_TOUCH05</v>
          </cell>
          <cell r="B2971" t="str">
            <v>…..더 볼 일이라도?</v>
          </cell>
        </row>
        <row r="2972">
          <cell r="A2972" t="str">
            <v>NPC_GUILDSUPPRESS_TOUCH06</v>
          </cell>
          <cell r="B2972" t="str">
            <v>모두 평안히 잠들었길…</v>
          </cell>
        </row>
        <row r="2973">
          <cell r="A2973" t="str">
            <v>NPC_GUILDSUPPRESS_REACTION01</v>
          </cell>
          <cell r="B2973" t="str">
            <v>토벌전을 시작하지.</v>
          </cell>
        </row>
        <row r="2974">
          <cell r="A2974" t="str">
            <v>NPC_GUILDSUPPRESS_REACTION02</v>
          </cell>
          <cell r="B2974" t="str">
            <v>몸조심하게.</v>
          </cell>
        </row>
        <row r="2975">
          <cell r="A2975" t="str">
            <v>NPC_GUILDRAID_WELCOME01</v>
          </cell>
          <cell r="B2975" t="str">
            <v>안녕하세요. 길드 레이드에 참가하실 건가요?</v>
          </cell>
        </row>
        <row r="2976">
          <cell r="A2976" t="str">
            <v>NPC_GUILDRAID_WELCOME02</v>
          </cell>
          <cell r="B2976" t="str">
            <v>만나서 반가워요. 안내자 투란이에요.</v>
          </cell>
        </row>
        <row r="2977">
          <cell r="A2977" t="str">
            <v>NPC_GUILDRAID_WELCOME03</v>
          </cell>
          <cell r="B2977" t="str">
            <v>길드 분들도 함께 오셨나요?</v>
          </cell>
        </row>
        <row r="2978">
          <cell r="A2978" t="str">
            <v>NPC_GUILDRAID_TOUCH01</v>
          </cell>
          <cell r="B2978" t="str">
            <v>많이 참가할수록 더 튼튼한 길드가 될 거에요.</v>
          </cell>
        </row>
        <row r="2979">
          <cell r="A2979" t="str">
            <v>NPC_GUILDRAID_TOUCH02</v>
          </cell>
          <cell r="B2979" t="str">
            <v>전 다른 대륙에서 왔어요. 오르비스는 처음이죠.</v>
          </cell>
        </row>
        <row r="2980">
          <cell r="A2980" t="str">
            <v>NPC_GUILDRAID_TOUCH03</v>
          </cell>
          <cell r="B2980" t="str">
            <v>피곤해요? 자! 휴~우! 크게 숨을 뱉어봐요.</v>
          </cell>
        </row>
        <row r="2981">
          <cell r="A2981" t="str">
            <v>NPC_GUILDRAID_TOUCH04</v>
          </cell>
          <cell r="B2981" t="str">
            <v>혹시 제 말투가 이상한가요? 아직 어색할지도..</v>
          </cell>
        </row>
        <row r="2982">
          <cell r="A2982" t="str">
            <v>NPC_GUILDRAID_TOUCH05</v>
          </cell>
          <cell r="B2982" t="str">
            <v>꽃을 선물한다고요...? 어떻게 살아 있는 영혼을..</v>
          </cell>
        </row>
        <row r="2983">
          <cell r="A2983" t="str">
            <v>NPC_GUILDRAID_TOUCH06</v>
          </cell>
          <cell r="B2983" t="str">
            <v>전술에 군더더기가 많아요. 더 빨리 움직여야…어머, 미안해요. 괜한 참견을…..</v>
          </cell>
        </row>
        <row r="2984">
          <cell r="A2984" t="str">
            <v>NPC_GUILDRAID_REACTION01</v>
          </cell>
          <cell r="B2984" t="str">
            <v>꼭 승리하세요!</v>
          </cell>
        </row>
        <row r="2985">
          <cell r="A2985" t="str">
            <v>NPC_GUILDRAID_REACTION02</v>
          </cell>
          <cell r="B2985" t="str">
            <v>행운을 빌어요~</v>
          </cell>
        </row>
        <row r="2986">
          <cell r="A2986" t="str">
            <v>NPC_GUILDTRAINING_WELCOME01</v>
          </cell>
          <cell r="B2986" t="str">
            <v>지휘 통제실에 잘 왔습니다.</v>
          </cell>
        </row>
        <row r="2987">
          <cell r="A2987" t="str">
            <v>NPC_GUILDTRAINING_WELCOME02</v>
          </cell>
          <cell r="B2987" t="str">
            <v>앞으로 당신을 조련할 하누스라고 합니다.</v>
          </cell>
        </row>
        <row r="2988">
          <cell r="A2988" t="str">
            <v>NPC_GUILDTRAINING_WELCOME03</v>
          </cell>
          <cell r="B2988" t="str">
            <v>각오는 되어있습니까?</v>
          </cell>
        </row>
        <row r="2989">
          <cell r="A2989" t="str">
            <v>NPC_GUILDTRAINING_TOUCH01</v>
          </cell>
          <cell r="B2989" t="str">
            <v>스킬을 향상시키기 위해서는 다양한 훈련이 필요합니다.</v>
          </cell>
        </row>
        <row r="2990">
          <cell r="A2990" t="str">
            <v>NPC_GUILDTRAINING_TOUCH02</v>
          </cell>
          <cell r="B2990" t="str">
            <v>더 강한 자가 되십시오. 약한 자는 도태됩니다.</v>
          </cell>
        </row>
        <row r="2991">
          <cell r="A2991" t="str">
            <v>NPC_GUILDTRAINING_TOUCH03</v>
          </cell>
          <cell r="B2991" t="str">
            <v>겨우 이 정도에 지친 것입니까?</v>
          </cell>
        </row>
        <row r="2992">
          <cell r="A2992" t="str">
            <v>NPC_GUILDTRAINING_TOUCH04</v>
          </cell>
          <cell r="B2992" t="str">
            <v>여기에서 만족하지 마십시오. 한참 멀었습니다!</v>
          </cell>
        </row>
        <row r="2993">
          <cell r="A2993" t="str">
            <v>NPC_GUILDTRAINING_TOUCH05</v>
          </cell>
          <cell r="B2993" t="str">
            <v>아직 그 수준으로는 부족합니다! 다시!</v>
          </cell>
        </row>
        <row r="2994">
          <cell r="A2994" t="str">
            <v>NPC_GUILDTRAINING_TOUCH06</v>
          </cell>
          <cell r="B2994" t="str">
            <v>끊임없이 자신을 단련하십시오!</v>
          </cell>
        </row>
        <row r="2995">
          <cell r="A2995" t="str">
            <v>NPC_GUILDTRAINING_REACTION01</v>
          </cell>
          <cell r="B2995" t="str">
            <v>한층 더 강해지셨군요. 훌륭합니다.</v>
          </cell>
        </row>
        <row r="2996">
          <cell r="A2996" t="str">
            <v>NPC_GUILDTRAINING_REACTION02</v>
          </cell>
          <cell r="B2996" t="str">
            <v>아주 잘 하고 있습니다.</v>
          </cell>
        </row>
        <row r="2997">
          <cell r="A2997" t="str">
            <v>NPC_GUILDTRAINING_REACTION03</v>
          </cell>
          <cell r="B2997" t="str">
            <v>항상 초심을 잃지 마십시오.</v>
          </cell>
        </row>
        <row r="2998">
          <cell r="A2998" t="str">
            <v>NPC_GUILDTRAINING_REACTION04</v>
          </cell>
          <cell r="B2998" t="str">
            <v>무언가 잘못되었다면 기초부터 다시 닦아야 합니다.</v>
          </cell>
        </row>
        <row r="2999">
          <cell r="A2999" t="str">
            <v>NPC_GUILDSHOP2_WELCOME01</v>
          </cell>
          <cell r="B2999" t="str">
            <v>어서 오시게. 오늘은 어떤 물건을 보러 왔나.</v>
          </cell>
        </row>
        <row r="3000">
          <cell r="A3000" t="str">
            <v>NPC_GUILDSHOP2_WELCOME02</v>
          </cell>
          <cell r="B3000" t="str">
            <v>괜찮아. 천천히 둘러보게나. 허허</v>
          </cell>
        </row>
        <row r="3001">
          <cell r="A3001" t="str">
            <v>NPC_GUILDSHOP2_WELCOME03</v>
          </cell>
          <cell r="B3001" t="str">
            <v>전부 진귀한 물건들이라네.</v>
          </cell>
        </row>
        <row r="3002">
          <cell r="A3002" t="str">
            <v>NPC_GUILDSHOP2_BUY01</v>
          </cell>
          <cell r="B3002" t="str">
            <v>요긴하게 쓰시게.</v>
          </cell>
        </row>
        <row r="3003">
          <cell r="A3003" t="str">
            <v>NPC_GUILDSHOP2_BUY02</v>
          </cell>
          <cell r="B3003" t="str">
            <v>돈은 이 정도만 받겠네 허허.</v>
          </cell>
        </row>
        <row r="3004">
          <cell r="A3004" t="str">
            <v>NPC_GUILDSHOP2_TOUCH01</v>
          </cell>
          <cell r="B3004" t="str">
            <v>몸보다는 마음이 강해지는 것이 중요하다네.</v>
          </cell>
        </row>
        <row r="3005">
          <cell r="A3005" t="str">
            <v>NPC_GUILDSHOP2_TOUCH02</v>
          </cell>
          <cell r="B3005" t="str">
            <v>항상 마음을 비워야 한다네.</v>
          </cell>
        </row>
        <row r="3006">
          <cell r="A3006" t="str">
            <v>NPC_GUILDSHOP2_TOUCH03</v>
          </cell>
          <cell r="B3006" t="str">
            <v>룬에 대해 어디까지 알고 있나? 이것은 정말 신비한 문자이지.</v>
          </cell>
        </row>
        <row r="3007">
          <cell r="A3007" t="str">
            <v>NPC_GUILDSHOP2_TOUCH04</v>
          </cell>
          <cell r="B3007" t="str">
            <v>골동품이 있다면 언제 한 번 나에게 보여주게나.</v>
          </cell>
        </row>
        <row r="3008">
          <cell r="A3008" t="str">
            <v>NPC_GUILDSHOP2_TOUCH05</v>
          </cell>
          <cell r="B3008" t="str">
            <v>하하..돈은 결국 돌고 도는 것일 뿐이라네.</v>
          </cell>
        </row>
        <row r="3009">
          <cell r="A3009" t="str">
            <v>NPC_GUILDSHOP2_TOUCH06</v>
          </cell>
          <cell r="B3009" t="str">
            <v>오래 된 물건들은 전부 다 보물이지.</v>
          </cell>
        </row>
        <row r="3010">
          <cell r="A3010" t="str">
            <v>NPC_LUNA_WELCOME01</v>
          </cell>
          <cell r="B3010" t="str">
            <v>어서와! 우와! 선물이 잔뜩 있어요!</v>
          </cell>
        </row>
        <row r="3011">
          <cell r="A3011" t="str">
            <v>NPC_LUNA_WELCOME02</v>
          </cell>
          <cell r="B3011" t="str">
            <v>모두모두 행복 한 날! 그리고 루나도 행복한 날이에요!</v>
          </cell>
        </row>
        <row r="3012">
          <cell r="A3012" t="str">
            <v>NPC_LUNA_TOUCH01</v>
          </cell>
          <cell r="B3012" t="str">
            <v>이 한복은 루나 꺼! 메이 언니가 만들어 준거에요! 헤헷!</v>
          </cell>
        </row>
        <row r="3013">
          <cell r="A3013" t="str">
            <v>NPC_LUNA_TOUCH02</v>
          </cell>
          <cell r="B3013" t="str">
            <v>복을 많이 받는 날 이에요! 이만큼! 이~따~ 만~큼 복을 받는 날 이에요!</v>
          </cell>
        </row>
        <row r="3014">
          <cell r="A3014" t="str">
            <v>NPC_LUNA_BUY01</v>
          </cell>
          <cell r="B3014" t="str">
            <v>이건 루나가 주는 선물이에요! 아니야? 그럼 루나가 이거 받고 주는 선물!</v>
          </cell>
        </row>
        <row r="3015">
          <cell r="A3015" t="str">
            <v>NPC_LUNA_BUY02</v>
          </cell>
          <cell r="B3015" t="str">
            <v>두근두근 선물! 짜잔! 하고 당근!</v>
          </cell>
        </row>
        <row r="3016">
          <cell r="A3016" t="str">
            <v>NPC_TALISHA_WELCOME01</v>
          </cell>
          <cell r="B3016" t="str">
            <v>한여름의 신나는 축제에, 어서 오세요~</v>
          </cell>
        </row>
        <row r="3017">
          <cell r="A3017" t="str">
            <v>NPC_TALISHA_WELCOME02</v>
          </cell>
          <cell r="B3017" t="str">
            <v>더운 여름을 시원하게 날려버릴 이벤트의 시작입니다~</v>
          </cell>
        </row>
        <row r="3018">
          <cell r="A3018" t="str">
            <v>NPC_TALISHA_TOUCH01</v>
          </cell>
          <cell r="B3018" t="str">
            <v>행운의 여신이 항상 당신과 함께하길 빌어요~\n이번 여름 이벤트에 수많은 상품들이 있답니다~</v>
          </cell>
        </row>
        <row r="3019">
          <cell r="A3019" t="str">
            <v>NPC_TALISHA_TOUCH02</v>
          </cell>
          <cell r="B3019" t="str">
            <v>오랜만이에요~ 그 동안 잘 지내셨나요?</v>
          </cell>
        </row>
        <row r="3020">
          <cell r="A3020" t="str">
            <v>NPC_TALISHA_BUY01</v>
          </cell>
          <cell r="B3020" t="str">
            <v>더 많은 것, 더 좋은 것을 받아가길 바래요~</v>
          </cell>
        </row>
        <row r="3021">
          <cell r="A3021" t="str">
            <v>NPC_TALISHA_BUY02</v>
          </cell>
          <cell r="B3021" t="str">
            <v>당신의 활짝 핀 미소를 볼 수 있는 선물이길 바래요~</v>
          </cell>
        </row>
        <row r="3022">
          <cell r="A3022" t="str">
            <v>NPC_TALISHA_WELCOME03</v>
          </cell>
          <cell r="B3022" t="str">
            <v>이런 소문은 관심 있으신가요?</v>
          </cell>
        </row>
        <row r="3023">
          <cell r="A3023" t="str">
            <v>NPC_TALISHA_TOUCH03</v>
          </cell>
          <cell r="B3023" t="str">
            <v>요즘에는 재미있는 소문이 많네요!</v>
          </cell>
        </row>
        <row r="3024">
          <cell r="A3024" t="str">
            <v>NPC_LWSHOP_WELCOME01</v>
          </cell>
          <cell r="B3024" t="str">
            <v>흥, 왔느냐.</v>
          </cell>
        </row>
        <row r="3025">
          <cell r="A3025" t="str">
            <v>NPC_LWSHOP_WELCOME02</v>
          </cell>
          <cell r="B3025" t="str">
            <v>발언을 허락하지. 말해보아라.</v>
          </cell>
        </row>
        <row r="3026">
          <cell r="A3026" t="str">
            <v>NPC_LWSHOP_WELCOME03</v>
          </cell>
          <cell r="B3026" t="str">
            <v>왕의 어전이다. 예를 갖추어라.</v>
          </cell>
        </row>
        <row r="3027">
          <cell r="A3027" t="str">
            <v>NPC_LWSHOP_BUY1</v>
          </cell>
          <cell r="B3027" t="str">
            <v>오늘은 기분이 좋군. 자, 받거라!</v>
          </cell>
        </row>
        <row r="3028">
          <cell r="A3028" t="str">
            <v>NPC_LWSHOP_BUY2</v>
          </cell>
          <cell r="B3028" t="str">
            <v>크하하하, 좋다! 네놈에게 합당한 상을 내려주지!!</v>
          </cell>
        </row>
        <row r="3029">
          <cell r="A3029" t="str">
            <v>NPC_LWSHOP_TOUCH01</v>
          </cell>
          <cell r="B3029" t="str">
            <v>호오, 천한 것 주제에 눈은 살아있군.</v>
          </cell>
        </row>
        <row r="3030">
          <cell r="A3030" t="str">
            <v>NPC_LWSHOP_TOUCH02</v>
          </cell>
          <cell r="B3030" t="str">
            <v>훗, 짐이야 말로 세계의 정점이니라.</v>
          </cell>
        </row>
        <row r="3031">
          <cell r="A3031" t="str">
            <v>NPC_LWSHOP_TOUCH03</v>
          </cell>
          <cell r="B3031" t="str">
            <v>네놈이, 짐의 신하…? 핫, 꿈도 크군.</v>
          </cell>
        </row>
        <row r="3032">
          <cell r="A3032" t="str">
            <v>NPC_LWSHOP_TOUCH04</v>
          </cell>
          <cell r="B3032" t="str">
            <v>짐과 동등할 수 있는 것은…그녀 뿐이다.</v>
          </cell>
        </row>
        <row r="3033">
          <cell r="A3033" t="str">
            <v>NPC_LWSHOP_TOUCH05</v>
          </cell>
          <cell r="B3033" t="str">
            <v>크크크, 짐의 위용에 말을 잃었나?</v>
          </cell>
        </row>
        <row r="3034">
          <cell r="A3034" t="str">
            <v>NPC_LWSHOP_TOUCH06</v>
          </cell>
          <cell r="B3034" t="str">
            <v>훗. 하찮군. 너무나도 하찮다.</v>
          </cell>
        </row>
        <row r="3035">
          <cell r="A3035" t="str">
            <v>NPC_GUILDTRAINING_RECRUIT01</v>
          </cell>
          <cell r="B3035" t="str">
            <v>이런 거 안 먹습니다.</v>
          </cell>
        </row>
        <row r="3036">
          <cell r="A3036" t="str">
            <v>NPC_GUILDTRAINING_RECRUIT02</v>
          </cell>
          <cell r="B3036" t="str">
            <v>다친 전우들에게 꼭 필요한 물품이군요.</v>
          </cell>
        </row>
        <row r="3037">
          <cell r="A3037" t="str">
            <v>NPC_GUILDTRAINING_RECRUIT03</v>
          </cell>
          <cell r="B3037" t="str">
            <v>저.. 정말 주는 거 맞습니까? 줬다 뺏기 없습니다.</v>
          </cell>
        </row>
        <row r="3038">
          <cell r="A3038" t="str">
            <v>NPC_GUILDTRAINING_RECRUIT04</v>
          </cell>
          <cell r="B3038" t="str">
            <v>내가 무엇을 원하는지 정말 잘 알고 있군요.</v>
          </cell>
        </row>
        <row r="3039">
          <cell r="A3039" t="str">
            <v>NPC_OPHELIA_WELCOME01</v>
          </cell>
          <cell r="B3039" t="str">
            <v>스타더스트 여름맞이 특별 공연! 다들 기대해주세요!</v>
          </cell>
        </row>
        <row r="3040">
          <cell r="A3040" t="str">
            <v>NPC_OPHELIA_WELCOME02</v>
          </cell>
          <cell r="B3040" t="str">
            <v>어서오세요~ 사람들을 많이 만나서 기뻐요! 헤헤.</v>
          </cell>
        </row>
        <row r="3041">
          <cell r="A3041" t="str">
            <v>NPC_OPHELIA_TOUCH01</v>
          </cell>
          <cell r="B3041" t="str">
            <v>이번 공연은 수영복이 필수에요! 잊지 마세요!</v>
          </cell>
        </row>
        <row r="3042">
          <cell r="A3042" t="str">
            <v>NPC_OPHELIA_TOUCH02</v>
          </cell>
          <cell r="B3042" t="str">
            <v>타로점이요? 지금은 바빠서 안되지만... 나중에 살짝~ 몰래 봐 드릴게요!</v>
          </cell>
        </row>
        <row r="3043">
          <cell r="A3043" t="str">
            <v>NPC_OPHELIA_BUY01</v>
          </cell>
          <cell r="B3043" t="str">
            <v>티켓을 모아 주셔서 고마워요!</v>
          </cell>
        </row>
        <row r="3044">
          <cell r="A3044" t="str">
            <v>NPC_OPHELIA_BUY02</v>
          </cell>
          <cell r="B3044" t="str">
            <v>와아, 정말 많이 모아 주셨네요! 감사합니다!</v>
          </cell>
        </row>
        <row r="3045">
          <cell r="A3045" t="str">
            <v>NPC_OPHELIA_BUY03</v>
          </cell>
          <cell r="B3045" t="str">
            <v>덕분에 즐거운 공연이 될 수 있을 거에요!</v>
          </cell>
        </row>
        <row r="3046">
          <cell r="A3046" t="str">
            <v>NPC_OPHELIA_BUY04</v>
          </cell>
          <cell r="B3046" t="str">
            <v>도와주셔서 감사해요~</v>
          </cell>
        </row>
        <row r="3047">
          <cell r="A3047" t="str">
            <v>NPC_KAIN_RECRUIT01</v>
          </cell>
          <cell r="B3047" t="str">
            <v>이걸 지금 짐에게 쓰라고 내놓은 것이냐?</v>
          </cell>
        </row>
        <row r="3048">
          <cell r="A3048" t="str">
            <v>NPC_KAIN_RECRUIT02</v>
          </cell>
          <cell r="B3048" t="str">
            <v>네놈치고는 제법 쓸 만한 걸 가져왔구나.</v>
          </cell>
        </row>
        <row r="3049">
          <cell r="A3049" t="str">
            <v>NPC_KAIN_RECRUIT03</v>
          </cell>
          <cell r="B3049" t="str">
            <v>사막의 주인인 짐에게 이 정도는 당연한 봉헌이다.</v>
          </cell>
        </row>
        <row r="3050">
          <cell r="A3050" t="str">
            <v>NPC_KAIN_RECRUIT04</v>
          </cell>
          <cell r="B3050" t="str">
            <v>이것은… 흠, 네놈의 충심은 잘 알겠다.</v>
          </cell>
        </row>
        <row r="3051">
          <cell r="A3051" t="str">
            <v>NPC_LAVRIL_WELCOME01</v>
          </cell>
          <cell r="B3051" t="str">
            <v>익숙한 느낌이 들어요… 우리와 비슷한…</v>
          </cell>
        </row>
        <row r="3052">
          <cell r="A3052" t="str">
            <v>NPC_LAVRIL_WELCOME02</v>
          </cell>
          <cell r="B3052" t="str">
            <v>우리끼리는 외로워요. 함께해줄래요...?</v>
          </cell>
        </row>
        <row r="3053">
          <cell r="A3053" t="str">
            <v>NPC_LAVRIL_TOUCH01</v>
          </cell>
          <cell r="B3053" t="str">
            <v>또 다른 우리랑 헤어지고 싶지 않으니까… 힘낼 거에요, 헤헤.</v>
          </cell>
        </row>
        <row r="3054">
          <cell r="A3054" t="str">
            <v>NPC_LAVRIL_TOUCH02</v>
          </cell>
          <cell r="B3054" t="str">
            <v>우… 우리를 무서워하지 않으면 장난을 칠 거에요…!</v>
          </cell>
        </row>
        <row r="3055">
          <cell r="A3055" t="str">
            <v>NPC_LAVRIL_IDLE</v>
          </cell>
          <cell r="B3055" t="str">
            <v>어둠을 정화하는 일이 꼭 필요하다고 했어요…</v>
          </cell>
        </row>
        <row r="3056">
          <cell r="A3056" t="str">
            <v>NPC_PANCIRONNE_WELCOME01</v>
          </cell>
          <cell r="B3056" t="str">
            <v>나 집에 갈래.</v>
          </cell>
        </row>
        <row r="3057">
          <cell r="A3057" t="str">
            <v>NPC_PANCIRONNE_WELCOME02</v>
          </cell>
          <cell r="B3057" t="str">
            <v>너도 타버려라~!</v>
          </cell>
        </row>
        <row r="3058">
          <cell r="A3058" t="str">
            <v>NPC_PANCIRONNE_WELCOME03</v>
          </cell>
          <cell r="B3058" t="str">
            <v>히힛, 불꽃놀이 보여줄까?</v>
          </cell>
        </row>
        <row r="3059">
          <cell r="A3059" t="str">
            <v>NPC_PANCIRONNE_WELCOME04</v>
          </cell>
          <cell r="B3059" t="str">
            <v>너도 나랑 같이 무지개 보러 갈래?</v>
          </cell>
        </row>
        <row r="3060">
          <cell r="A3060" t="str">
            <v>NPC_LAVRIL_RECRUIT01</v>
          </cell>
          <cell r="B3060" t="str">
            <v>우리를 위한 건가요…?</v>
          </cell>
        </row>
        <row r="3061">
          <cell r="A3061" t="str">
            <v>NPC_PANCIRONNE_IDLE</v>
          </cell>
          <cell r="B3061" t="str">
            <v>선물 주려고? 맘에 안 들면 태워버릴 거야!</v>
          </cell>
        </row>
        <row r="3062">
          <cell r="A3062" t="str">
            <v>NPC_PANCIRONNE_RECRUIT01</v>
          </cell>
          <cell r="B3062" t="str">
            <v>흐~응? 이게 뭐야?</v>
          </cell>
        </row>
        <row r="3063">
          <cell r="A3063" t="str">
            <v>NPC_PANCIRONNE_RECRUIT02</v>
          </cell>
          <cell r="B3063" t="str">
            <v>이런 거 주면 좋아할 줄 알았어?</v>
          </cell>
        </row>
        <row r="3064">
          <cell r="A3064" t="str">
            <v>NPC_PANCIRONNE_RECRUIT03</v>
          </cell>
          <cell r="B3064" t="str">
            <v>이건 좀 재미있네?</v>
          </cell>
        </row>
        <row r="3065">
          <cell r="A3065" t="str">
            <v>NPC_PANCIRONNE_RECRUIT04</v>
          </cell>
          <cell r="B3065" t="str">
            <v>부족해! 부족해! 부족해!</v>
          </cell>
        </row>
        <row r="3066">
          <cell r="A3066" t="str">
            <v>NPC_PANCIRONNE_RECRUIT05</v>
          </cell>
          <cell r="B3066" t="str">
            <v>헤헷, 이건 맘에 드네.</v>
          </cell>
        </row>
        <row r="3067">
          <cell r="A3067" t="str">
            <v>NPC_PANCIRONNE_RECRUIT06</v>
          </cell>
          <cell r="B3067" t="str">
            <v>꺄하! 이거 나 주는 거야?</v>
          </cell>
        </row>
        <row r="3068">
          <cell r="A3068" t="str">
            <v>NPC_PANCIRONNE_RECRUIT07</v>
          </cell>
          <cell r="B3068" t="str">
            <v>히. 똥개는 이런 거 못 받겠지?</v>
          </cell>
        </row>
        <row r="3069">
          <cell r="A3069" t="str">
            <v>NPC_PANCIRONNE_BUY01</v>
          </cell>
          <cell r="B3069" t="str">
            <v>꺄~~ 더 줘!</v>
          </cell>
        </row>
        <row r="3070">
          <cell r="A3070" t="str">
            <v>NPC_PANCIRONNE_BUY02</v>
          </cell>
          <cell r="B3070" t="str">
            <v>테르시아한테 줄 먹이는 없어?</v>
          </cell>
        </row>
        <row r="3071">
          <cell r="A3071" t="str">
            <v>NPC_PANCIRONNE_BUY03</v>
          </cell>
          <cell r="B3071" t="str">
            <v>계속 누르면 또 다른 얘기 나올 거 같지? 베에에-!</v>
          </cell>
        </row>
        <row r="3072">
          <cell r="A3072" t="str">
            <v>NPC_LAVRIL_RECRUIT02</v>
          </cell>
          <cell r="B3072" t="str">
            <v>우리를 위해줘서 고마워요…</v>
          </cell>
        </row>
        <row r="3073">
          <cell r="A3073" t="str">
            <v>NPC_LAVRIL_RECRUIT03</v>
          </cell>
          <cell r="B3073" t="str">
            <v>작고 작은 어둠이에요… 우리보다 더…</v>
          </cell>
        </row>
        <row r="3074">
          <cell r="A3074" t="str">
            <v>NPC_LAVRIL_RECRUIT04</v>
          </cell>
          <cell r="B3074" t="str">
            <v>이제 사라질 걱정은 하지 않아도 될 것 같아요, 헤헤…</v>
          </cell>
        </row>
        <row r="3075">
          <cell r="A3075" t="str">
            <v>NPC_LAVRIL_RECRUIT05</v>
          </cell>
          <cell r="B3075" t="str">
            <v>저택에 온 사람들이 조금 걱정돼요… 우리가 해를 끼친 거면 어쩌죠…?</v>
          </cell>
        </row>
        <row r="3076">
          <cell r="A3076" t="str">
            <v>NPC_LAVRIL_RECRUIT06</v>
          </cell>
          <cell r="B3076" t="str">
            <v>레위시아에게 보답하고 싶은데 뭐가 좋을까요…?</v>
          </cell>
        </row>
        <row r="3077">
          <cell r="A3077" t="str">
            <v>NPC_LAVRIL_RECRUIT07</v>
          </cell>
          <cell r="B3077" t="str">
            <v>우리가 사라지지 않게 도와주는 사람이 있다는 게 기뻐요!</v>
          </cell>
        </row>
        <row r="3078">
          <cell r="A3078" t="str">
            <v>NPC_LAVRIL_BUY01</v>
          </cell>
          <cell r="B3078" t="str">
            <v>우리를 잊지 않고 계속 찾아와 주는 건가요…? 고마워요…!</v>
          </cell>
        </row>
        <row r="3079">
          <cell r="A3079" t="str">
            <v>NPC_LAVRIL_BUY02</v>
          </cell>
          <cell r="B3079" t="str">
            <v>크고 무서운 어둠에게 잡히지 않는 법을 배우는 거라고 했어요…</v>
          </cell>
        </row>
        <row r="3080">
          <cell r="A3080" t="str">
            <v>NPC_LAVRIL_BUY03</v>
          </cell>
          <cell r="B3080" t="str">
            <v>지금은... 외롭지 않아요.</v>
          </cell>
        </row>
        <row r="3081">
          <cell r="A3081" t="str">
            <v>NPC_YURIA_WELCOME01</v>
          </cell>
          <cell r="B3081" t="str">
            <v>찬란한 운명의 소유자여, 환영합니다.</v>
          </cell>
        </row>
        <row r="3082">
          <cell r="A3082" t="str">
            <v>NPC_YURIA_WELCOME02</v>
          </cell>
          <cell r="B3082" t="str">
            <v>여행은 좋은 것이에요. 후후... 많은 것을 보고, 느낄 수 있죠.</v>
          </cell>
        </row>
        <row r="3083">
          <cell r="A3083" t="str">
            <v>NPC_YURIA_TOUCH01</v>
          </cell>
          <cell r="B3083" t="str">
            <v>후훗, 오늘은 어떤 옷을 지어볼까요?</v>
          </cell>
        </row>
        <row r="3084">
          <cell r="A3084" t="str">
            <v>NPC_YURIA_TOUCH02</v>
          </cell>
          <cell r="B3084" t="str">
            <v>어머, 운명의 숨결이 느껴지는군요. 과연....</v>
          </cell>
        </row>
        <row r="3085">
          <cell r="A3085" t="str">
            <v>NPC_DRYAD_WELCOME01</v>
          </cell>
          <cell r="B3085" t="str">
            <v>나는 사슴이 아니오..</v>
          </cell>
        </row>
        <row r="3086">
          <cell r="A3086" t="str">
            <v>NPC_DRYAD_TOUCH01</v>
          </cell>
          <cell r="B3086" t="str">
            <v>여긴 어디..</v>
          </cell>
        </row>
        <row r="3087">
          <cell r="A3087" t="str">
            <v>NPC_DRYAD_TOUCH02</v>
          </cell>
          <cell r="B3087" t="str">
            <v>난 분홍색과 은색이 제일 싫어..</v>
          </cell>
        </row>
        <row r="3088">
          <cell r="A3088" t="str">
            <v>NPC_DRYAD_BUY01</v>
          </cell>
          <cell r="B3088" t="str">
            <v>여기도 눈이 오는군..</v>
          </cell>
        </row>
        <row r="3089">
          <cell r="A3089" t="str">
            <v>NPC_DRYAD_BUY02</v>
          </cell>
          <cell r="B3089" t="str">
            <v>집.. 집에 가고 싶소..</v>
          </cell>
        </row>
        <row r="3090">
          <cell r="A3090" t="str">
            <v>NPC_ANNETTE_WELCOME01</v>
          </cell>
          <cell r="B3090" t="str">
            <v>안녕~! 봄 축제 상점이야!</v>
          </cell>
        </row>
        <row r="3091">
          <cell r="A3091" t="str">
            <v>NPC_ANNETTE_WELCOME02</v>
          </cell>
          <cell r="B3091" t="str">
            <v>어서와! 축제는 재밌게 즐기고 있어?</v>
          </cell>
        </row>
        <row r="3092">
          <cell r="A3092" t="str">
            <v>NPC_ANNETTE_TOUCH01</v>
          </cell>
          <cell r="B3092" t="str">
            <v>열심히 초콜릿을 모아줘!</v>
          </cell>
        </row>
        <row r="3093">
          <cell r="A3093" t="str">
            <v>NPC_ANNETTE_TOUCH02</v>
          </cell>
          <cell r="B3093" t="str">
            <v>보너스를 위해! 아, 아니! 축제를 위해!</v>
          </cell>
        </row>
        <row r="3094">
          <cell r="A3094" t="str">
            <v>NPC_ANNETTE_BUY01</v>
          </cell>
          <cell r="B3094" t="str">
            <v>좋은 선택이야, 귀염둥이!</v>
          </cell>
        </row>
        <row r="3095">
          <cell r="A3095" t="str">
            <v>NPC_ANNETTE_BUY02</v>
          </cell>
          <cell r="B3095" t="str">
            <v>탁월한 선택이야!</v>
          </cell>
        </row>
        <row r="3096">
          <cell r="A3096" t="str">
            <v>NPC_XERAH_IDLE</v>
          </cell>
          <cell r="B3096" t="str">
            <v>마침내... 어둠이 강림할 때가 되었군요.</v>
          </cell>
        </row>
        <row r="3097">
          <cell r="A3097" t="str">
            <v>NPC_XERAH_TOUCH01</v>
          </cell>
          <cell r="B3097" t="str">
            <v>어둠의 소식을 듣고 싶으신가요?</v>
          </cell>
        </row>
        <row r="3098">
          <cell r="A3098" t="str">
            <v>NPC_XERAH_TOUCH02</v>
          </cell>
          <cell r="B3098" t="str">
            <v>너무 오래 기다리게 하지 말아주세요.</v>
          </cell>
        </row>
        <row r="3099">
          <cell r="A3099" t="str">
            <v>NPC_XERAH_TOUCH03</v>
          </cell>
          <cell r="B3099" t="str">
            <v>제물이 되고 싶나요? 아니면...</v>
          </cell>
        </row>
        <row r="3100">
          <cell r="A3100" t="str">
            <v>NPC_XERAH_RECRUIT01</v>
          </cell>
          <cell r="B3100" t="str">
            <v>작은 어둠이지만, 쓸모가 있죠.</v>
          </cell>
        </row>
        <row r="3101">
          <cell r="A3101" t="str">
            <v>NPC_XERAH_RECRUIT02</v>
          </cell>
          <cell r="B3101" t="str">
            <v>후후, 제 계획에 한 층 더 다가가는군요.</v>
          </cell>
        </row>
        <row r="3102">
          <cell r="A3102" t="str">
            <v>NPC_XERAH_RECRUIT03</v>
          </cell>
          <cell r="B3102" t="str">
            <v>모든 것엔 대가가 따르죠. 당신은 무엇을 지불했나요?</v>
          </cell>
        </row>
        <row r="3103">
          <cell r="A3103" t="str">
            <v>NPC_XERAH_RECRUIT04</v>
          </cell>
          <cell r="B3103" t="str">
            <v>어둠을 들여다보면, 점점 빠져들기 마련이죠.</v>
          </cell>
        </row>
        <row r="3104">
          <cell r="A3104" t="str">
            <v>NPC_XERAH_RECRUIT05</v>
          </cell>
          <cell r="B3104" t="str">
            <v>굉장하군요. 어쩌면... 우린 조금 닮았는지도 모르겠네요.</v>
          </cell>
        </row>
        <row r="3105">
          <cell r="A3105" t="str">
            <v>NPC_XERAH_RECRUIT06</v>
          </cell>
          <cell r="B3105" t="str">
            <v>붉은 달이 떠오르고, 어둠이 강림하면... 마침내 제 일도 끝나게 되겠죠.</v>
          </cell>
        </row>
        <row r="3106">
          <cell r="A3106" t="str">
            <v>NPC_XERAH_RECRUIT07</v>
          </cell>
          <cell r="B3106" t="str">
            <v>이제... 누구도 멈출 수 없어요. 당신도. 그들도!</v>
          </cell>
        </row>
        <row r="3107">
          <cell r="A3107" t="str">
            <v>NPC_XERAH_BUY01</v>
          </cell>
          <cell r="B3107" t="str">
            <v xml:space="preserve">마침내 이 땅에 어둠이 퍼지기 시작했어요. </v>
          </cell>
        </row>
        <row r="3108">
          <cell r="A3108" t="str">
            <v>NPC_XERAH_BUY02</v>
          </cell>
          <cell r="B3108" t="str">
            <v>당신의 노력이 결실을 보는군요. 단, 그게 희망은 아니겠지만.</v>
          </cell>
        </row>
        <row r="3109">
          <cell r="A3109" t="str">
            <v>NPC_XERAH_BUY03</v>
          </cell>
          <cell r="B3109" t="str">
            <v>퍼져가는 어둠, 커지는 절망... 그리고 광기.</v>
          </cell>
        </row>
        <row r="3110">
          <cell r="A3110" t="str">
            <v>NPC_HILDA_IDLE</v>
          </cell>
          <cell r="B3110" t="str">
            <v>보안 시스템 양호. 추가 생명 반응 없음…\n …언제 나와 같군.</v>
          </cell>
        </row>
        <row r="3111">
          <cell r="A3111" t="str">
            <v>NPC_HILDA_TOUCH01</v>
          </cell>
          <cell r="B3111" t="str">
            <v>침입자…는 아니군. 무슨 목적이지?</v>
          </cell>
        </row>
        <row r="3112">
          <cell r="A3112" t="str">
            <v>NPC_HILDA_TOUCH02</v>
          </cell>
          <cell r="B3112" t="str">
            <v>용건이 없으면 돌아가라. 민간인이 올 장소가 아니다.</v>
          </cell>
        </row>
        <row r="3113">
          <cell r="A3113" t="str">
            <v>NPC_HILDA_TOUCH03</v>
          </cell>
          <cell r="B3113" t="str">
            <v>12호, 저자 좀 내쫓아.</v>
          </cell>
        </row>
        <row r="3114">
          <cell r="A3114" t="str">
            <v>NPC_HILDA_RECRUIT01</v>
          </cell>
          <cell r="B3114" t="str">
            <v>필요한 자재를 구해왔나?</v>
          </cell>
        </row>
        <row r="3115">
          <cell r="A3115" t="str">
            <v>NPC_HILDA_RECRUIT02</v>
          </cell>
          <cell r="B3115" t="str">
            <v>현재 구해온 수량으론 5%도 수복할 수 없다.</v>
          </cell>
        </row>
        <row r="3116">
          <cell r="A3116" t="str">
            <v>NPC_HILDA_RECRUIT03</v>
          </cell>
          <cell r="B3116" t="str">
            <v>다른 지역을 탐색하는 걸 권장한다.</v>
          </cell>
        </row>
        <row r="3117">
          <cell r="A3117" t="str">
            <v>NPC_HILDA_RECRUIT04</v>
          </cell>
          <cell r="B3117" t="str">
            <v>주요 시설의 전력이 복구되었다. 수색 범위의 확장을 추천하지.</v>
          </cell>
        </row>
        <row r="3118">
          <cell r="A3118" t="str">
            <v>NPC_HILDA_RECRUIT05</v>
          </cell>
          <cell r="B3118" t="str">
            <v>12호, 도시 수복 상태의 브리핑을. …너도 들어라.</v>
          </cell>
        </row>
        <row r="3119">
          <cell r="A3119" t="str">
            <v>NPC_HILDA_RECRUIT06</v>
          </cell>
          <cell r="B3119" t="str">
            <v>…도시 내부에서 더 이상 자재를 수급할 수 없을 거라 생각했다. 용케 찾았군.</v>
          </cell>
        </row>
        <row r="3120">
          <cell r="A3120" t="str">
            <v>NPC_HILDA_RECRUIT07</v>
          </cell>
          <cell r="B3120" t="str">
            <v>나의 왕이 깨어나실 때 부서진 도시를 보고 슬프지 않으셨으면 한다.</v>
          </cell>
        </row>
        <row r="3121">
          <cell r="A3121" t="str">
            <v>NPC_HILDA_RECRUIT08</v>
          </cell>
          <cell r="B3121" t="str">
            <v>...임무 수행 완료. 나의 왕께서 기뻐하실 거다.</v>
          </cell>
        </row>
        <row r="3122">
          <cell r="A3122" t="str">
            <v>NPC_HILDA_REPEAT01</v>
          </cell>
          <cell r="B3122" t="str">
            <v>도시는 완전히 수복할 수 없었지만 이 정도면 충분하다.</v>
          </cell>
        </row>
        <row r="3123">
          <cell r="A3123" t="str">
            <v>NPC_HILDA_REPEAT02</v>
          </cell>
          <cell r="B3123" t="str">
            <v>내 소지품엔 가치 있는 물건이 없다. 이거라도 받도록.</v>
          </cell>
        </row>
        <row r="3124">
          <cell r="A3124" t="str">
            <v>NPC_ESTELLE_WELCOME01</v>
          </cell>
          <cell r="B3124" t="str">
            <v>짜잔! 모험의 파트너 등~장~!</v>
          </cell>
        </row>
        <row r="3125">
          <cell r="A3125" t="str">
            <v>NPC_ESTELLE_WELCOME02</v>
          </cell>
          <cell r="B3125" t="str">
            <v>기다렸어요! 오셨군요!</v>
          </cell>
        </row>
        <row r="3126">
          <cell r="A3126" t="str">
            <v>NPC_ESTELLE_TOUCH01</v>
          </cell>
          <cell r="B3126" t="str">
            <v>옙! 무엇을 도와드릴까요!?</v>
          </cell>
        </row>
        <row r="3127">
          <cell r="A3127" t="str">
            <v>NPC_ESTELLE_TOUCH02</v>
          </cell>
          <cell r="B3127" t="str">
            <v>자! 출발할 준비 되셨나요!?</v>
          </cell>
        </row>
        <row r="3128">
          <cell r="A3128" t="str">
            <v>NPC_ESTELLE_REWARD01</v>
          </cell>
          <cell r="B3128" t="str">
            <v>미션 달성 축하드립니다~!</v>
          </cell>
        </row>
        <row r="3129">
          <cell r="A3129" t="str">
            <v>NPC_ESTELLE_REWARD02</v>
          </cell>
          <cell r="B3129" t="str">
            <v>우선 한 단계! 클리어! 자자, 아직 멀었다고요!-</v>
          </cell>
        </row>
        <row r="3130">
          <cell r="A3130" t="str">
            <v>NPC_ESTELLE_REWARD03</v>
          </cell>
          <cell r="B3130" t="str">
            <v>우와!! 벌써 여기까지 클리어!? 엄청나게 빠른데요!?</v>
          </cell>
        </row>
        <row r="3131">
          <cell r="A3131" t="str">
            <v>NPC_ESTELLE_REWARD04</v>
          </cell>
          <cell r="B3131" t="str">
            <v>이거 전부~~! 받아 가세요!! 고생하셨습니다!</v>
          </cell>
        </row>
        <row r="3132">
          <cell r="A3132" t="str">
            <v>NPC_ESTELLE_POPUP01</v>
          </cell>
          <cell r="B3132" t="str">
            <v>자세한 사항은 이쪽에서 확인해 주세요~!</v>
          </cell>
        </row>
        <row r="3133">
          <cell r="A3133" t="str">
            <v>CREATURE_NAME_64001</v>
          </cell>
          <cell r="B3133" t="str">
            <v>구샤크</v>
          </cell>
        </row>
        <row r="3134">
          <cell r="A3134" t="str">
            <v>CREATURE_DESC_64001</v>
          </cell>
          <cell r="B3134" t="str">
            <v>마기에 오염당해 이성을 잃은 광전사가 된 오크 족장.\n데미지를 입을수록 강해진다.</v>
          </cell>
        </row>
        <row r="3135">
          <cell r="A3135" t="str">
            <v>CREATURE_NAME_40001</v>
          </cell>
          <cell r="B3135" t="str">
            <v>미이라 제인</v>
          </cell>
        </row>
        <row r="3136">
          <cell r="A3136" t="str">
            <v>CREATURE_DESC_40001</v>
          </cell>
          <cell r="B3136" t="str">
            <v>메이가 만든 할로윈 의상을 입고 육체를 갖게된 할로윈의 악령</v>
          </cell>
        </row>
        <row r="3137">
          <cell r="A3137" t="str">
            <v>CREATURE_NAME_40002</v>
          </cell>
          <cell r="B3137" t="str">
            <v>빨간망토 타냐</v>
          </cell>
        </row>
        <row r="3138">
          <cell r="A3138" t="str">
            <v>CREATURE_DESC_40002</v>
          </cell>
          <cell r="B3138" t="str">
            <v>메이가 만든 할로윈 의상을 입고 육체를 갖게된 할로윈의 악령</v>
          </cell>
        </row>
        <row r="3139">
          <cell r="A3139" t="str">
            <v>CREATURE_NAME_40003</v>
          </cell>
          <cell r="B3139" t="str">
            <v>유령기사 리카르도</v>
          </cell>
        </row>
        <row r="3140">
          <cell r="A3140" t="str">
            <v>CREATURE_DESC_40003</v>
          </cell>
          <cell r="B3140" t="str">
            <v>메이가 만든 할로윈 의상을 입고 육체를 갖게된 할로윈의 악령</v>
          </cell>
        </row>
        <row r="3141">
          <cell r="A3141" t="str">
            <v>CREATURE_NAME_40004</v>
          </cell>
          <cell r="B3141" t="str">
            <v>광대 라크락</v>
          </cell>
        </row>
        <row r="3142">
          <cell r="A3142" t="str">
            <v>CREATURE_DESC_40004</v>
          </cell>
          <cell r="B3142" t="str">
            <v>메이가 만든 할로윈 의상을 입고 육체를 갖게된 할로윈의 악령</v>
          </cell>
        </row>
        <row r="3143">
          <cell r="A3143" t="str">
            <v>CREATURE_NAME_40005</v>
          </cell>
          <cell r="B3143" t="str">
            <v>하트 여왕 카산드라</v>
          </cell>
        </row>
        <row r="3144">
          <cell r="A3144" t="str">
            <v>CREATURE_DESC_40005</v>
          </cell>
          <cell r="B3144" t="str">
            <v>메이가 만든 할로윈 의상을 입고 육체를 갖게된 할로윈의 악령</v>
          </cell>
        </row>
        <row r="3145">
          <cell r="A3145" t="str">
            <v>CREATURE_NAME_40006</v>
          </cell>
          <cell r="B3145" t="str">
            <v>뱀파이어 닉스</v>
          </cell>
        </row>
        <row r="3146">
          <cell r="A3146" t="str">
            <v>CREATURE_DESC_40006</v>
          </cell>
          <cell r="B3146" t="str">
            <v xml:space="preserve">악령이 깃든 할로윈 의상을 입은 닉스 </v>
          </cell>
        </row>
        <row r="3147">
          <cell r="A3147" t="str">
            <v>CREATURE_NAME_40007</v>
          </cell>
          <cell r="B3147" t="str">
            <v>소악마 메이</v>
          </cell>
        </row>
        <row r="3148">
          <cell r="A3148" t="str">
            <v>CREATURE_NAME_40008</v>
          </cell>
          <cell r="B3148" t="str">
            <v>루나</v>
          </cell>
        </row>
        <row r="3149">
          <cell r="A3149" t="str">
            <v>CREATURE_NAME_40009</v>
          </cell>
          <cell r="B3149" t="str">
            <v>앨리스의 꿈 루나</v>
          </cell>
        </row>
        <row r="3150">
          <cell r="A3150" t="str">
            <v>CREATURE_NAME_40010</v>
          </cell>
          <cell r="B3150" t="str">
            <v>산타 미르르</v>
          </cell>
        </row>
        <row r="3151">
          <cell r="A3151" t="str">
            <v>CREATURE_DESC_40010</v>
          </cell>
          <cell r="B3151" t="str">
            <v>크리스마스의 불청객</v>
          </cell>
        </row>
        <row r="3152">
          <cell r="A3152" t="str">
            <v>CREATURE_NAME_40011</v>
          </cell>
          <cell r="B3152" t="str">
            <v>산타 에피스</v>
          </cell>
        </row>
        <row r="3153">
          <cell r="A3153" t="str">
            <v>CREATURE_DESC_40011</v>
          </cell>
          <cell r="B3153" t="str">
            <v>크리스마스의 불청객</v>
          </cell>
        </row>
        <row r="3154">
          <cell r="A3154" t="str">
            <v>CREATURE_NAME_40012</v>
          </cell>
          <cell r="B3154" t="str">
            <v>산타 필롭</v>
          </cell>
        </row>
        <row r="3155">
          <cell r="A3155" t="str">
            <v>CREATURE_DESC_40012</v>
          </cell>
          <cell r="B3155" t="str">
            <v>크리스마스의 불청객</v>
          </cell>
        </row>
        <row r="3156">
          <cell r="A3156" t="str">
            <v>CREATURE_NAME_40013</v>
          </cell>
          <cell r="B3156" t="str">
            <v>산타 로이</v>
          </cell>
        </row>
        <row r="3157">
          <cell r="A3157" t="str">
            <v>CREATURE_DESC_40013</v>
          </cell>
          <cell r="B3157" t="str">
            <v>크리스마스의 불청객</v>
          </cell>
        </row>
        <row r="3158">
          <cell r="A3158" t="str">
            <v>CREATURE_NAME_40014</v>
          </cell>
          <cell r="B3158" t="str">
            <v>루돌프 미트라</v>
          </cell>
        </row>
        <row r="3159">
          <cell r="A3159" t="str">
            <v>CREATURE_DESC_40014</v>
          </cell>
          <cell r="B3159" t="str">
            <v>크리스마스의 불청객</v>
          </cell>
        </row>
        <row r="3160">
          <cell r="A3160" t="str">
            <v>CREATURE_NAME_40047</v>
          </cell>
          <cell r="B3160" t="str">
            <v>산타 미르르</v>
          </cell>
        </row>
        <row r="3161">
          <cell r="A3161" t="str">
            <v>CREATURE_NAME_40048</v>
          </cell>
          <cell r="B3161" t="str">
            <v>산타 로이</v>
          </cell>
        </row>
        <row r="3162">
          <cell r="A3162" t="str">
            <v>CREATURE_NAME_40049</v>
          </cell>
          <cell r="B3162" t="str">
            <v>산타 레위시아</v>
          </cell>
        </row>
        <row r="3163">
          <cell r="A3163" t="str">
            <v>CREATURE_NAME_40050</v>
          </cell>
          <cell r="B3163" t="str">
            <v>산타 필롭</v>
          </cell>
        </row>
        <row r="3164">
          <cell r="A3164" t="str">
            <v>CREATURE_NAME_40051</v>
          </cell>
          <cell r="B3164" t="str">
            <v>산타 메디아나</v>
          </cell>
        </row>
        <row r="3165">
          <cell r="A3165" t="str">
            <v>CREATURE_NAME_40052</v>
          </cell>
          <cell r="B3165" t="str">
            <v>산타 카산드라</v>
          </cell>
        </row>
        <row r="3166">
          <cell r="A3166" t="str">
            <v>CREATURE_NAME_40053</v>
          </cell>
          <cell r="B3166" t="str">
            <v>산타 셀레네</v>
          </cell>
        </row>
        <row r="3167">
          <cell r="A3167" t="str">
            <v>CREATURE_NAME_40054</v>
          </cell>
          <cell r="B3167" t="str">
            <v>산타 로레인</v>
          </cell>
        </row>
        <row r="3168">
          <cell r="A3168" t="str">
            <v>CREATURE_NAME_40055</v>
          </cell>
          <cell r="B3168" t="str">
            <v>루돌프 얀느</v>
          </cell>
        </row>
        <row r="3169">
          <cell r="A3169" t="str">
            <v>CREATURE_NAME_40056</v>
          </cell>
          <cell r="B3169" t="str">
            <v>루돌프 레피</v>
          </cell>
        </row>
        <row r="3170">
          <cell r="A3170" t="str">
            <v>CREATURE_NAME_40057</v>
          </cell>
          <cell r="B3170" t="str">
            <v>산타 카울라</v>
          </cell>
        </row>
        <row r="3171">
          <cell r="A3171" t="str">
            <v>CREATURE_NAME_40058</v>
          </cell>
          <cell r="B3171" t="str">
            <v>산타 리카르도</v>
          </cell>
        </row>
        <row r="3172">
          <cell r="A3172" t="str">
            <v>CREATURE_NAME_40059</v>
          </cell>
          <cell r="B3172" t="str">
            <v>산타 아르테미아</v>
          </cell>
        </row>
        <row r="3173">
          <cell r="A3173" t="str">
            <v>CREATURE_NAME_40060</v>
          </cell>
          <cell r="B3173" t="str">
            <v>산타 아이샤</v>
          </cell>
        </row>
        <row r="3174">
          <cell r="A3174" t="str">
            <v>CREATURE_NAME_40061</v>
          </cell>
          <cell r="B3174" t="str">
            <v>전설의 나무</v>
          </cell>
        </row>
        <row r="3175">
          <cell r="A3175" t="str">
            <v>2018_EVENT_DUNGEON_CHRISTMAS_BOSS_NAME_1</v>
          </cell>
          <cell r="B3175" t="str">
            <v>산타 로이 &amp; 산타 미르르</v>
          </cell>
        </row>
        <row r="3176">
          <cell r="A3176" t="str">
            <v>2018_EVENT_DUNGEON_CHRISTMAS_BOSS_NAME_2</v>
          </cell>
          <cell r="B3176" t="str">
            <v>산타 필롭 &amp; 산타 레위시아</v>
          </cell>
        </row>
        <row r="3177">
          <cell r="A3177" t="str">
            <v>2018_EVENT_DUNGEON_CHRISTMAS_BOSS_NAME_3</v>
          </cell>
          <cell r="B3177" t="str">
            <v>산타 메디아나 &amp; 산타 카산드라</v>
          </cell>
        </row>
        <row r="3178">
          <cell r="A3178" t="str">
            <v>2018_EVENT_DUNGEON_CHRISTMAS_BOSS_NAME_4</v>
          </cell>
          <cell r="B3178" t="str">
            <v>산타 셀레네 &amp; 산타 로레인</v>
          </cell>
        </row>
        <row r="3179">
          <cell r="A3179" t="str">
            <v>2018_EVENT_DUNGEON_CHRISTMAS_BOSS_NAME_5</v>
          </cell>
          <cell r="B3179" t="str">
            <v>루돌프 얀느 &amp; 루돌프 레피</v>
          </cell>
        </row>
        <row r="3180">
          <cell r="A3180" t="str">
            <v>2018_EVENT_DUNGEON_CHRISTMAS_BOSS_NAME_6</v>
          </cell>
          <cell r="B3180" t="str">
            <v>산타 리카르도 &amp; 산타 카울라</v>
          </cell>
        </row>
        <row r="3181">
          <cell r="A3181" t="str">
            <v>2018_EVENT_DUNGEON_CHRISTMAS_BOSS_NAME_7</v>
          </cell>
          <cell r="B3181" t="str">
            <v>산타 아이샤 &amp; 산타 아르테미아</v>
          </cell>
        </row>
        <row r="3182">
          <cell r="A3182" t="str">
            <v>CREATURE_NAME_40016</v>
          </cell>
          <cell r="B3182" t="str">
            <v>모라</v>
          </cell>
        </row>
        <row r="3183">
          <cell r="A3183" t="str">
            <v>CREATURE_DESC_40016</v>
          </cell>
          <cell r="B3183" t="str">
            <v>즐거운 비스카의 바비큐</v>
          </cell>
        </row>
        <row r="3184">
          <cell r="A3184" t="str">
            <v>CREATURE_NAME_40017</v>
          </cell>
          <cell r="B3184" t="str">
            <v>비스카</v>
          </cell>
        </row>
        <row r="3185">
          <cell r="A3185" t="str">
            <v>CREATURE_DESC_40017</v>
          </cell>
          <cell r="B3185" t="str">
            <v>즐거운 비스카의 바비큐</v>
          </cell>
        </row>
        <row r="3186">
          <cell r="A3186" t="str">
            <v>CREATURE_NAME_40018</v>
          </cell>
          <cell r="B3186" t="str">
            <v>미르르</v>
          </cell>
        </row>
        <row r="3187">
          <cell r="A3187" t="str">
            <v>CREATURE_DESC_40018</v>
          </cell>
          <cell r="B3187" t="str">
            <v>끝나지 않는 불꽃축제</v>
          </cell>
        </row>
        <row r="3188">
          <cell r="A3188" t="str">
            <v>CREATURE_NAME_40019</v>
          </cell>
          <cell r="B3188" t="str">
            <v>라크락</v>
          </cell>
        </row>
        <row r="3189">
          <cell r="A3189" t="str">
            <v>CREATURE_DESC_40019</v>
          </cell>
          <cell r="B3189" t="str">
            <v>끝나지 않는 불꽃축제</v>
          </cell>
        </row>
        <row r="3190">
          <cell r="A3190" t="str">
            <v>CREATURE_NAME_40020</v>
          </cell>
          <cell r="B3190" t="str">
            <v>로지나</v>
          </cell>
        </row>
        <row r="3191">
          <cell r="A3191" t="str">
            <v>CREATURE_NAME_40021</v>
          </cell>
          <cell r="B3191" t="str">
            <v>루나</v>
          </cell>
        </row>
        <row r="3192">
          <cell r="A3192" t="str">
            <v>CREATURE_NAME_40022</v>
          </cell>
          <cell r="B3192" t="str">
            <v>미트라</v>
          </cell>
        </row>
        <row r="3193">
          <cell r="A3193" t="str">
            <v>CREATURE_DESC_40022</v>
          </cell>
          <cell r="B3193" t="str">
            <v>좌충우돌 극한 물총대회</v>
          </cell>
        </row>
        <row r="3194">
          <cell r="A3194" t="str">
            <v>CREATURE_NAME_40023</v>
          </cell>
          <cell r="B3194" t="str">
            <v>크로우</v>
          </cell>
        </row>
        <row r="3195">
          <cell r="A3195" t="str">
            <v>CREATURE_DESC_40023</v>
          </cell>
          <cell r="B3195" t="str">
            <v>좌충우돌 극한 물총대회</v>
          </cell>
        </row>
        <row r="3196">
          <cell r="A3196" t="str">
            <v>CREATURE_NAME_40024</v>
          </cell>
          <cell r="B3196" t="str">
            <v>레퀴나</v>
          </cell>
        </row>
        <row r="3197">
          <cell r="A3197" t="str">
            <v>CREATURE_DESC_40024</v>
          </cell>
          <cell r="B3197" t="str">
            <v>물약의 재료는 무엇인가</v>
          </cell>
        </row>
        <row r="3198">
          <cell r="A3198" t="str">
            <v>CREATURE_NAME_40025</v>
          </cell>
          <cell r="B3198" t="str">
            <v>메디아나</v>
          </cell>
        </row>
        <row r="3199">
          <cell r="A3199" t="str">
            <v>CREATURE_DESC_40025</v>
          </cell>
          <cell r="B3199" t="str">
            <v>물약의 재료는 무엇인가</v>
          </cell>
        </row>
        <row r="3200">
          <cell r="A3200" t="str">
            <v>CREATURE_NAME_40026</v>
          </cell>
          <cell r="B3200" t="str">
            <v>아르크</v>
          </cell>
        </row>
        <row r="3201">
          <cell r="A3201" t="str">
            <v>CREATURE_DESC_40026</v>
          </cell>
          <cell r="B3201" t="str">
            <v>여름의 쫄깃한 공포체험</v>
          </cell>
        </row>
        <row r="3202">
          <cell r="A3202" t="str">
            <v>CREATURE_NAME_40027</v>
          </cell>
          <cell r="B3202" t="str">
            <v>아셀리카</v>
          </cell>
        </row>
        <row r="3203">
          <cell r="A3203" t="str">
            <v>CREATURE_DESC_40027</v>
          </cell>
          <cell r="B3203" t="str">
            <v>여름의 쫄깃한 공포체험</v>
          </cell>
        </row>
        <row r="3204">
          <cell r="A3204" t="str">
            <v>CREATURE_NAME_40028</v>
          </cell>
          <cell r="B3204" t="str">
            <v>플루스</v>
          </cell>
        </row>
        <row r="3205">
          <cell r="A3205" t="str">
            <v>CREATURE_DESC_40028</v>
          </cell>
          <cell r="B3205" t="str">
            <v>마지막 밤을 장식하는 꽃</v>
          </cell>
        </row>
        <row r="3206">
          <cell r="A3206" t="str">
            <v>CREATURE_NAME_40029</v>
          </cell>
          <cell r="B3206" t="str">
            <v>카산드라</v>
          </cell>
        </row>
        <row r="3207">
          <cell r="A3207" t="str">
            <v>CREATURE_DESC_40029</v>
          </cell>
          <cell r="B3207" t="str">
            <v>마지막 밤을 장식하는 꽃</v>
          </cell>
        </row>
        <row r="3208">
          <cell r="A3208" t="str">
            <v>CREATURE_NAME_40030</v>
          </cell>
          <cell r="B3208" t="str">
            <v>오크 토템</v>
          </cell>
        </row>
        <row r="3209">
          <cell r="A3209" t="str">
            <v>CREATURE_NAME_40031</v>
          </cell>
          <cell r="B3209" t="str">
            <v>마비엘</v>
          </cell>
        </row>
        <row r="3210">
          <cell r="A3210" t="str">
            <v>CREATURE_NAME_40032</v>
          </cell>
          <cell r="B3210" t="str">
            <v>무정한 밤의 왕</v>
          </cell>
        </row>
        <row r="3211">
          <cell r="A3211" t="str">
            <v>CREATURE_NAME_40033</v>
          </cell>
          <cell r="B3211" t="str">
            <v>흉폭한 밤의 왕</v>
          </cell>
        </row>
        <row r="3212">
          <cell r="A3212" t="str">
            <v>CREATURE_NAME_40034</v>
          </cell>
          <cell r="B3212" t="str">
            <v>장난스러운 고양이</v>
          </cell>
        </row>
        <row r="3213">
          <cell r="A3213" t="str">
            <v>CREATURE_NAME_40035</v>
          </cell>
          <cell r="B3213" t="str">
            <v>소심한 고양이</v>
          </cell>
        </row>
        <row r="3214">
          <cell r="A3214" t="str">
            <v>CREATURE_NAME_40036</v>
          </cell>
          <cell r="B3214" t="str">
            <v>불의 마녀</v>
          </cell>
        </row>
        <row r="3215">
          <cell r="A3215" t="str">
            <v>CREATURE_NAME_40037</v>
          </cell>
          <cell r="B3215" t="str">
            <v>노래의 마녀</v>
          </cell>
        </row>
        <row r="3216">
          <cell r="A3216" t="str">
            <v>CREATURE_NAME_40038</v>
          </cell>
          <cell r="B3216" t="str">
            <v>타락한 신앙</v>
          </cell>
        </row>
        <row r="3217">
          <cell r="A3217" t="str">
            <v>CREATURE_NAME_40039</v>
          </cell>
          <cell r="B3217" t="str">
            <v>타락한 광휘</v>
          </cell>
        </row>
        <row r="3218">
          <cell r="A3218" t="str">
            <v>CREATURE_NAME_40040</v>
          </cell>
          <cell r="B3218" t="str">
            <v>광기의 흑기사</v>
          </cell>
        </row>
        <row r="3219">
          <cell r="A3219" t="str">
            <v>CREATURE_NAME_40041</v>
          </cell>
          <cell r="B3219" t="str">
            <v>침묵의 흑기사</v>
          </cell>
        </row>
        <row r="3220">
          <cell r="A3220" t="str">
            <v>CREATURE_NAME_40042</v>
          </cell>
          <cell r="B3220" t="str">
            <v>타락한 하늘</v>
          </cell>
        </row>
        <row r="3221">
          <cell r="A3221" t="str">
            <v>CREATURE_NAME_40043</v>
          </cell>
          <cell r="B3221" t="str">
            <v>타락한 태양</v>
          </cell>
        </row>
        <row r="3222">
          <cell r="A3222" t="str">
            <v>CREATURE_NAME_40044</v>
          </cell>
          <cell r="B3222" t="str">
            <v>할로윈의 복수자</v>
          </cell>
        </row>
        <row r="3223">
          <cell r="A3223" t="str">
            <v>CREATURE_NAME_40201</v>
          </cell>
          <cell r="B3223" t="str">
            <v>무정한 밤의 왕 &amp; 흉폭한 밤의 왕</v>
          </cell>
        </row>
        <row r="3224">
          <cell r="A3224" t="str">
            <v>CREATURE_NAME_40202</v>
          </cell>
          <cell r="B3224" t="str">
            <v>장난스러운 고양이 &amp; 소심한 고양이</v>
          </cell>
        </row>
        <row r="3225">
          <cell r="A3225" t="str">
            <v>CREATURE_NAME_40203</v>
          </cell>
          <cell r="B3225" t="str">
            <v>불의 마녀 &amp; 노래의 마녀</v>
          </cell>
        </row>
        <row r="3226">
          <cell r="A3226" t="str">
            <v>CREATURE_NAME_40204</v>
          </cell>
          <cell r="B3226" t="str">
            <v>타락한 신앙 &amp; 타락한 광휘</v>
          </cell>
        </row>
        <row r="3227">
          <cell r="A3227" t="str">
            <v>CREATURE_NAME_40205</v>
          </cell>
          <cell r="B3227" t="str">
            <v>광기의 흑기사 &amp; 침묵의 흑기사</v>
          </cell>
        </row>
        <row r="3228">
          <cell r="A3228" t="str">
            <v>CREATURE_NAME_40206</v>
          </cell>
          <cell r="B3228" t="str">
            <v>타락한 하늘 &amp; 타락한 태양</v>
          </cell>
        </row>
        <row r="3229">
          <cell r="A3229" t="str">
            <v>CREATURE_NAME_40045</v>
          </cell>
          <cell r="B3229" t="str">
            <v>크리스마스 트리</v>
          </cell>
        </row>
        <row r="3230">
          <cell r="A3230" t="str">
            <v>CREATURE_NAME_40046</v>
          </cell>
          <cell r="B3230" t="str">
            <v>크리스마스 트리</v>
          </cell>
        </row>
        <row r="3231">
          <cell r="A3231" t="str">
            <v>CREATURE_NAME_6601</v>
          </cell>
          <cell r="B3231" t="str">
            <v>우르칵</v>
          </cell>
        </row>
        <row r="3232">
          <cell r="A3232" t="str">
            <v>CREATURE_DESC_6601</v>
          </cell>
          <cell r="B3232" t="str">
            <v>고블린 폭군</v>
          </cell>
        </row>
        <row r="3233">
          <cell r="A3233" t="str">
            <v>CREATURE_NAME_66011</v>
          </cell>
          <cell r="B3233" t="str">
            <v>고블린 정예 약탈꾼</v>
          </cell>
        </row>
        <row r="3234">
          <cell r="A3234" t="str">
            <v>CREATURE_NAME_66012</v>
          </cell>
          <cell r="B3234" t="str">
            <v>고블린 사냥꾼</v>
          </cell>
        </row>
        <row r="3235">
          <cell r="A3235" t="str">
            <v>CREATURE_NAME_66013</v>
          </cell>
          <cell r="B3235" t="str">
            <v>고블린 감시탑</v>
          </cell>
        </row>
        <row r="3236">
          <cell r="A3236" t="str">
            <v>CREATURE_NAME_66014</v>
          </cell>
          <cell r="B3236" t="str">
            <v>고블린 대포</v>
          </cell>
        </row>
        <row r="3237">
          <cell r="A3237" t="str">
            <v>CREATURE_NAME_6602</v>
          </cell>
          <cell r="B3237" t="str">
            <v>사트리아</v>
          </cell>
        </row>
        <row r="3238">
          <cell r="A3238" t="str">
            <v>CREATURE_DESC_6602</v>
          </cell>
          <cell r="B3238" t="str">
            <v>악몽의 날개</v>
          </cell>
        </row>
        <row r="3239">
          <cell r="A3239" t="str">
            <v>CREATURE_NAME_6603</v>
          </cell>
          <cell r="B3239" t="str">
            <v>케베른</v>
          </cell>
        </row>
        <row r="3240">
          <cell r="A3240" t="str">
            <v>CREATURE_DESC_6603</v>
          </cell>
          <cell r="B3240" t="str">
            <v>오크 도살자</v>
          </cell>
        </row>
        <row r="3241">
          <cell r="A3241" t="str">
            <v>CREATURE_NAME_6604</v>
          </cell>
          <cell r="B3241" t="str">
            <v>오브리가드</v>
          </cell>
        </row>
        <row r="3242">
          <cell r="A3242" t="str">
            <v>CREATURE_DESC_6604</v>
          </cell>
          <cell r="B3242" t="str">
            <v>스켈레톤 수집가</v>
          </cell>
        </row>
        <row r="3243">
          <cell r="A3243" t="str">
            <v>CREATURE_NAME_66041</v>
          </cell>
          <cell r="B3243" t="str">
            <v>고대 거인의 두개골</v>
          </cell>
        </row>
        <row r="3244">
          <cell r="A3244" t="str">
            <v>CREATURE_NAME_6605</v>
          </cell>
          <cell r="B3244" t="str">
            <v>시스라엘</v>
          </cell>
        </row>
        <row r="3245">
          <cell r="A3245" t="str">
            <v>CREATURE_DESC_6605</v>
          </cell>
          <cell r="B3245" t="str">
            <v>다크엘프 마검사</v>
          </cell>
        </row>
        <row r="3246">
          <cell r="A3246" t="str">
            <v>CREATURE_NAME_6606</v>
          </cell>
          <cell r="B3246" t="str">
            <v>가로우</v>
          </cell>
        </row>
        <row r="3247">
          <cell r="A3247" t="str">
            <v>CREATURE_DESC_6606</v>
          </cell>
          <cell r="B3247" t="str">
            <v>와일드 버서커</v>
          </cell>
        </row>
        <row r="3248">
          <cell r="A3248" t="str">
            <v>CREATURE_NAME_6607</v>
          </cell>
          <cell r="B3248" t="str">
            <v>토르페</v>
          </cell>
        </row>
        <row r="3249">
          <cell r="A3249" t="str">
            <v>CREATURE_DESC_6607</v>
          </cell>
          <cell r="B3249" t="str">
            <v>서리의 요새</v>
          </cell>
        </row>
        <row r="3250">
          <cell r="A3250" t="str">
            <v>CREATURE_NAME_6608</v>
          </cell>
          <cell r="B3250" t="str">
            <v>칼락스</v>
          </cell>
        </row>
        <row r="3251">
          <cell r="A3251" t="str">
            <v>CREATURE_DESC_6608</v>
          </cell>
          <cell r="B3251" t="str">
            <v>어둠의 겁화</v>
          </cell>
        </row>
        <row r="3252">
          <cell r="A3252" t="str">
            <v>CREATURE_NAME_6698</v>
          </cell>
          <cell r="B3252" t="str">
            <v>마왕 카셀</v>
          </cell>
        </row>
        <row r="3253">
          <cell r="A3253" t="str">
            <v>CREATURE_DESC_6698</v>
          </cell>
          <cell r="B3253" t="str">
            <v>타락한 성검의 용사</v>
          </cell>
        </row>
        <row r="3254">
          <cell r="A3254" t="str">
            <v>CREATURE_NAME_6699</v>
          </cell>
          <cell r="B3254" t="str">
            <v>타락 프레이</v>
          </cell>
        </row>
        <row r="3255">
          <cell r="A3255" t="str">
            <v>CREATURE_DESC_6699</v>
          </cell>
          <cell r="B3255" t="str">
            <v>버려진 믿음</v>
          </cell>
        </row>
        <row r="3256">
          <cell r="A3256" t="str">
            <v>CREATURE_NAME_90021</v>
          </cell>
          <cell r="B3256" t="str">
            <v>거대 스켈레톤</v>
          </cell>
        </row>
        <row r="3257">
          <cell r="A3257" t="str">
            <v>CREATURE_NAME_90022</v>
          </cell>
          <cell r="B3257" t="str">
            <v>고트 전사</v>
          </cell>
        </row>
        <row r="3258">
          <cell r="A3258" t="str">
            <v>CREATURE_NAME_90023</v>
          </cell>
          <cell r="B3258" t="str">
            <v>고블린 라이더</v>
          </cell>
        </row>
        <row r="3259">
          <cell r="A3259" t="str">
            <v>CREATURE_NAME_90123</v>
          </cell>
          <cell r="B3259" t="str">
            <v>고블린 약탈대장</v>
          </cell>
        </row>
        <row r="3260">
          <cell r="A3260" t="str">
            <v>CREATURE_NAME_90025</v>
          </cell>
          <cell r="B3260" t="str">
            <v>광기의 미라 전사</v>
          </cell>
        </row>
        <row r="3261">
          <cell r="A3261" t="str">
            <v>CREATURE_NAME_90026</v>
          </cell>
          <cell r="B3261" t="str">
            <v>거미알</v>
          </cell>
        </row>
        <row r="3262">
          <cell r="A3262" t="str">
            <v>CREATURE_NAME_90226</v>
          </cell>
          <cell r="B3262" t="str">
            <v>새끼거미</v>
          </cell>
        </row>
        <row r="3263">
          <cell r="A3263" t="str">
            <v>CREATURE_NAME_90326</v>
          </cell>
          <cell r="B3263" t="str">
            <v>맹독여왕거미</v>
          </cell>
        </row>
        <row r="3264">
          <cell r="A3264" t="str">
            <v>CREATURE_NAME_90027</v>
          </cell>
          <cell r="B3264" t="str">
            <v>플라플라</v>
          </cell>
        </row>
        <row r="3265">
          <cell r="A3265" t="str">
            <v>CREATURE_NAME_90124</v>
          </cell>
          <cell r="B3265" t="str">
            <v>다크엘프 검사단장</v>
          </cell>
        </row>
        <row r="3266">
          <cell r="A3266" t="str">
            <v>CREATURE_NAME_90224</v>
          </cell>
          <cell r="B3266" t="str">
            <v>다크엘프 궁수단장</v>
          </cell>
        </row>
        <row r="3267">
          <cell r="A3267" t="str">
            <v>CREATURE_NAME_90324</v>
          </cell>
          <cell r="B3267" t="str">
            <v>다크엘프 마법사단장</v>
          </cell>
        </row>
        <row r="3268">
          <cell r="A3268" t="str">
            <v>CREATURE_NAME_90024</v>
          </cell>
          <cell r="B3268" t="str">
            <v>다크엘프 여제</v>
          </cell>
        </row>
        <row r="3269">
          <cell r="A3269" t="str">
            <v>CREATURE_NAME_90223</v>
          </cell>
          <cell r="B3269" t="str">
            <v>자폭 고블린</v>
          </cell>
        </row>
        <row r="3270">
          <cell r="A3270" t="str">
            <v>CREATURE_NAME_7701</v>
          </cell>
          <cell r="B3270" t="str">
            <v>우르칵</v>
          </cell>
        </row>
        <row r="3271">
          <cell r="A3271" t="str">
            <v>CREATURE_DESC_7701</v>
          </cell>
          <cell r="B3271" t="str">
            <v>고블린 폭군</v>
          </cell>
        </row>
        <row r="3272">
          <cell r="A3272" t="str">
            <v>CREATURE_NAME_7702</v>
          </cell>
          <cell r="B3272" t="str">
            <v>사트리아</v>
          </cell>
        </row>
        <row r="3273">
          <cell r="A3273" t="str">
            <v>CREATURE_DESC_7702</v>
          </cell>
          <cell r="B3273" t="str">
            <v>악몽의 날개</v>
          </cell>
        </row>
        <row r="3274">
          <cell r="A3274" t="str">
            <v>CREATURE_NAME_50021</v>
          </cell>
          <cell r="B3274" t="str">
            <v>스켈레톤 토템</v>
          </cell>
        </row>
        <row r="3275">
          <cell r="A3275" t="str">
            <v>CREATURE_NAME_50022</v>
          </cell>
          <cell r="B3275" t="str">
            <v>리치</v>
          </cell>
        </row>
        <row r="3276">
          <cell r="A3276" t="str">
            <v>CREATURE_NAME_50023</v>
          </cell>
          <cell r="B3276" t="str">
            <v>스켈레톤 대검병</v>
          </cell>
        </row>
        <row r="3277">
          <cell r="A3277" t="str">
            <v>CREATURE_NAME_50024</v>
          </cell>
          <cell r="B3277" t="str">
            <v>스켈레톤 토템</v>
          </cell>
        </row>
        <row r="3278">
          <cell r="A3278" t="str">
            <v>CREATURE_NAME_50043</v>
          </cell>
          <cell r="B3278" t="str">
            <v>리치</v>
          </cell>
        </row>
        <row r="3279">
          <cell r="A3279" t="str">
            <v>CREATURE_NAME_50083</v>
          </cell>
          <cell r="B3279" t="str">
            <v>워 트롤</v>
          </cell>
        </row>
        <row r="3280">
          <cell r="A3280" t="str">
            <v>CREATURE_NAME_50025</v>
          </cell>
          <cell r="B3280" t="str">
            <v>오크 지휘관</v>
          </cell>
        </row>
        <row r="3281">
          <cell r="A3281" t="str">
            <v>CREATURE_NAME_50026</v>
          </cell>
          <cell r="B3281" t="str">
            <v>오크 토템</v>
          </cell>
        </row>
        <row r="3282">
          <cell r="A3282" t="str">
            <v>CREATURE_NAME_50027</v>
          </cell>
          <cell r="B3282" t="str">
            <v>가시 목책</v>
          </cell>
        </row>
        <row r="3283">
          <cell r="A3283" t="str">
            <v>CREATURE_NAME_50028</v>
          </cell>
          <cell r="B3283" t="str">
            <v>만티코어</v>
          </cell>
        </row>
        <row r="3284">
          <cell r="A3284" t="str">
            <v>CREATURE_NAME_50029</v>
          </cell>
          <cell r="B3284" t="str">
            <v>드라이어드 궁수</v>
          </cell>
        </row>
        <row r="3285">
          <cell r="A3285" t="str">
            <v>CREATURE_NAME_50030</v>
          </cell>
          <cell r="B3285" t="str">
            <v>실험체</v>
          </cell>
        </row>
        <row r="3286">
          <cell r="A3286" t="str">
            <v>CREATURE_NAME_50033</v>
          </cell>
          <cell r="B3286" t="str">
            <v>오크 제사장</v>
          </cell>
        </row>
        <row r="3287">
          <cell r="A3287" t="str">
            <v>CREATURE_NAME_50034</v>
          </cell>
          <cell r="B3287" t="str">
            <v>헬타니오스</v>
          </cell>
        </row>
        <row r="3288">
          <cell r="A3288" t="str">
            <v>CREATURE_NAME_50035</v>
          </cell>
          <cell r="B3288" t="str">
            <v>마물</v>
          </cell>
        </row>
        <row r="3289">
          <cell r="A3289" t="str">
            <v>CREATURE_NAME_50036</v>
          </cell>
          <cell r="B3289" t="str">
            <v>디마엘</v>
          </cell>
        </row>
        <row r="3290">
          <cell r="A3290" t="str">
            <v>CREATURE_NAME_50040</v>
          </cell>
          <cell r="B3290" t="str">
            <v>달빛 마법 유물</v>
          </cell>
        </row>
        <row r="3291">
          <cell r="A3291" t="str">
            <v>CREATURE_NAME_50041</v>
          </cell>
          <cell r="B3291" t="str">
            <v>다크엘프 발리스타</v>
          </cell>
        </row>
        <row r="3292">
          <cell r="A3292" t="str">
            <v>CREATURE_NAME_50044</v>
          </cell>
          <cell r="B3292" t="str">
            <v>시엘</v>
          </cell>
        </row>
        <row r="3293">
          <cell r="A3293" t="str">
            <v>CREATURE_NAME_50045</v>
          </cell>
          <cell r="B3293" t="str">
            <v>어둠의 영혼</v>
          </cell>
        </row>
        <row r="3294">
          <cell r="A3294" t="str">
            <v>CREATURE_NAME_50046</v>
          </cell>
          <cell r="B3294" t="str">
            <v>플라플라</v>
          </cell>
        </row>
        <row r="3295">
          <cell r="A3295" t="str">
            <v>CREATURE_NAME_50047</v>
          </cell>
          <cell r="B3295" t="str">
            <v>거대 중갑 스켈레톤</v>
          </cell>
        </row>
        <row r="3296">
          <cell r="A3296" t="str">
            <v>CREATURE_NAME_50049</v>
          </cell>
          <cell r="B3296" t="str">
            <v>고트 전사</v>
          </cell>
        </row>
        <row r="3297">
          <cell r="A3297" t="str">
            <v>CREATURE_NAME_50050</v>
          </cell>
          <cell r="B3297" t="str">
            <v>플라플라</v>
          </cell>
        </row>
        <row r="3298">
          <cell r="A3298" t="str">
            <v>CREATURE_NAME_50051</v>
          </cell>
          <cell r="B3298" t="str">
            <v>고대 서리거인의 두개골</v>
          </cell>
        </row>
        <row r="3299">
          <cell r="A3299" t="str">
            <v>CREATURE_NAME_50052</v>
          </cell>
          <cell r="B3299" t="str">
            <v>TYPE. 0</v>
          </cell>
        </row>
        <row r="3300">
          <cell r="A3300" t="str">
            <v>CREATURE_NAME_50053</v>
          </cell>
          <cell r="B3300" t="str">
            <v>드래곤 트렌트</v>
          </cell>
        </row>
        <row r="3301">
          <cell r="A3301" t="str">
            <v>CREATURE_NAME_50054</v>
          </cell>
          <cell r="B3301" t="str">
            <v>제국병사</v>
          </cell>
        </row>
        <row r="3302">
          <cell r="A3302" t="str">
            <v>CREATURE_NAME_50055</v>
          </cell>
          <cell r="B3302" t="str">
            <v>제국병사</v>
          </cell>
        </row>
        <row r="3303">
          <cell r="A3303" t="str">
            <v>CREATURE_NAME_50056</v>
          </cell>
          <cell r="B3303" t="str">
            <v>제국병사</v>
          </cell>
        </row>
        <row r="3304">
          <cell r="A3304" t="str">
            <v>CREATURE_NAME_50063</v>
          </cell>
          <cell r="B3304" t="str">
            <v>수상한 책</v>
          </cell>
        </row>
        <row r="3305">
          <cell r="A3305" t="str">
            <v>CREATURE_NAME_50067</v>
          </cell>
          <cell r="B3305" t="str">
            <v>라시필</v>
          </cell>
        </row>
        <row r="3306">
          <cell r="A3306" t="str">
            <v>CREATURE_DESC_50067</v>
          </cell>
          <cell r="B3306" t="str">
            <v>통찰의 성좌</v>
          </cell>
        </row>
        <row r="3307">
          <cell r="A3307" t="str">
            <v>CREATURE_NAME_50068</v>
          </cell>
          <cell r="B3307" t="str">
            <v>일반 마법 책</v>
          </cell>
        </row>
        <row r="3308">
          <cell r="A3308" t="str">
            <v>CREATURE_NAME_8801</v>
          </cell>
          <cell r="B3308" t="str">
            <v>벨카자르</v>
          </cell>
        </row>
        <row r="3309">
          <cell r="A3309" t="str">
            <v>CREATURE_DESC_8801</v>
          </cell>
          <cell r="B3309" t="str">
            <v>지옥의 처벌자</v>
          </cell>
        </row>
        <row r="3310">
          <cell r="A3310" t="str">
            <v>CREATURE_NAME_8802</v>
          </cell>
          <cell r="B3310" t="str">
            <v>처형의 관</v>
          </cell>
        </row>
        <row r="3311">
          <cell r="A3311" t="str">
            <v>CREATURE_NAME_8803</v>
          </cell>
          <cell r="B3311" t="str">
            <v>라크레일</v>
          </cell>
        </row>
        <row r="3312">
          <cell r="A3312" t="str">
            <v>CREATURE_DESC_8803</v>
          </cell>
          <cell r="B3312" t="str">
            <v>증오의 가시</v>
          </cell>
        </row>
        <row r="3313">
          <cell r="A3313" t="str">
            <v>CREATURE_NAME_32001</v>
          </cell>
          <cell r="B3313" t="str">
            <v>악룡 마창기사</v>
          </cell>
        </row>
        <row r="3314">
          <cell r="A3314" t="str">
            <v>CREATURE_NAME_32101</v>
          </cell>
          <cell r="B3314" t="str">
            <v>악룡 정예 마창기사</v>
          </cell>
        </row>
        <row r="3315">
          <cell r="A3315" t="str">
            <v>CREATURE_NAME_32201</v>
          </cell>
          <cell r="B3315" t="str">
            <v>악룡 화염 마창기사</v>
          </cell>
        </row>
        <row r="3316">
          <cell r="A3316" t="str">
            <v>CREATURE_NAME_32002</v>
          </cell>
          <cell r="B3316" t="str">
            <v>악룡 법사</v>
          </cell>
        </row>
        <row r="3317">
          <cell r="A3317" t="str">
            <v>CREATURE_NAME_32102</v>
          </cell>
          <cell r="B3317" t="str">
            <v>악룡 정예 법사</v>
          </cell>
        </row>
        <row r="3318">
          <cell r="A3318" t="str">
            <v>CREATURE_NAME_32202</v>
          </cell>
          <cell r="B3318" t="str">
            <v>악룡 화염 법사</v>
          </cell>
        </row>
        <row r="3319">
          <cell r="A3319" t="str">
            <v>CREATURE_NAME_32003</v>
          </cell>
          <cell r="B3319" t="str">
            <v>악룡 마검사</v>
          </cell>
        </row>
        <row r="3320">
          <cell r="A3320" t="str">
            <v>CREATURE_NAME_32103</v>
          </cell>
          <cell r="B3320" t="str">
            <v>악룡 정예 마검사</v>
          </cell>
        </row>
        <row r="3321">
          <cell r="A3321" t="str">
            <v>CREATURE_NAME_32203</v>
          </cell>
          <cell r="B3321" t="str">
            <v>악룡 화염 마검사</v>
          </cell>
        </row>
        <row r="3322">
          <cell r="A3322" t="str">
            <v>CREATURE_NAME_32004</v>
          </cell>
          <cell r="B3322" t="str">
            <v>악룡 전사</v>
          </cell>
        </row>
        <row r="3323">
          <cell r="A3323" t="str">
            <v>CREATURE_NAME_32104</v>
          </cell>
          <cell r="B3323" t="str">
            <v>악룡 정예 전사</v>
          </cell>
        </row>
        <row r="3324">
          <cell r="A3324" t="str">
            <v>CREATURE_NAME_32204</v>
          </cell>
          <cell r="B3324" t="str">
            <v>악룡 화염 전사</v>
          </cell>
        </row>
        <row r="3325">
          <cell r="A3325" t="str">
            <v>CREATURE_NAME_32005</v>
          </cell>
          <cell r="B3325" t="str">
            <v>용머리 석상</v>
          </cell>
        </row>
        <row r="3326">
          <cell r="A3326" t="str">
            <v>CREATURE_NAME_32006</v>
          </cell>
          <cell r="B3326" t="str">
            <v>헬하운드</v>
          </cell>
        </row>
        <row r="3327">
          <cell r="A3327" t="str">
            <v>CREATURE_NAME_32106</v>
          </cell>
          <cell r="B3327" t="str">
            <v>정예 헬하운드</v>
          </cell>
        </row>
        <row r="3328">
          <cell r="A3328" t="str">
            <v>CREATURE_NAME_32206</v>
          </cell>
          <cell r="B3328" t="str">
            <v>불타는 헬하운드</v>
          </cell>
        </row>
        <row r="3329">
          <cell r="A3329" t="str">
            <v>CREATURE_NAME_32107</v>
          </cell>
          <cell r="B3329" t="str">
            <v>정예 라바골렘</v>
          </cell>
        </row>
        <row r="3330">
          <cell r="A3330" t="str">
            <v>CREATURE_NAME_32207</v>
          </cell>
          <cell r="B3330" t="str">
            <v>불타는 라바골렘</v>
          </cell>
        </row>
        <row r="3331">
          <cell r="A3331" t="str">
            <v>CREATURE_NAME_32008</v>
          </cell>
          <cell r="B3331" t="str">
            <v>용암석</v>
          </cell>
        </row>
        <row r="3332">
          <cell r="A3332" t="str">
            <v>CREATURE_NAME_32009</v>
          </cell>
          <cell r="B3332" t="str">
            <v>지옥의 등불</v>
          </cell>
        </row>
        <row r="3333">
          <cell r="A3333" t="str">
            <v>CREATURE_NAME_32010</v>
          </cell>
          <cell r="B3333" t="str">
            <v>고대 화염거인의 두개골</v>
          </cell>
        </row>
        <row r="3334">
          <cell r="A3334" t="str">
            <v>CREATURE_NAME_32111</v>
          </cell>
          <cell r="B3334" t="str">
            <v>불타는 스켈레톤 정예 돌격병</v>
          </cell>
        </row>
        <row r="3335">
          <cell r="A3335" t="str">
            <v>CREATURE_NAME_32112</v>
          </cell>
          <cell r="B3335" t="str">
            <v>불타는 스켈레톤 정예 대검병</v>
          </cell>
        </row>
        <row r="3336">
          <cell r="A3336" t="str">
            <v>CREATURE_NAME_32113</v>
          </cell>
          <cell r="B3336" t="str">
            <v>불타는 스켈레톤 정예 궁병</v>
          </cell>
        </row>
        <row r="3337">
          <cell r="A3337" t="str">
            <v>CREATURE_NAME_32114</v>
          </cell>
          <cell r="B3337" t="str">
            <v>불타는 스켈레톤 정예 흑마법사</v>
          </cell>
        </row>
        <row r="3338">
          <cell r="A3338" t="str">
            <v>CREATURE_NAME_32215</v>
          </cell>
          <cell r="B3338" t="str">
            <v>불타는 거대 중갑 스켈레톤</v>
          </cell>
        </row>
        <row r="3339">
          <cell r="A3339" t="str">
            <v>CREATURE_NAME_32016</v>
          </cell>
          <cell r="B3339" t="str">
            <v>흑요석 토터스</v>
          </cell>
        </row>
        <row r="3340">
          <cell r="A3340" t="str">
            <v>CREATURE_NAME_32017</v>
          </cell>
          <cell r="B3340" t="str">
            <v>흑요석 머룸</v>
          </cell>
        </row>
        <row r="3341">
          <cell r="A3341" t="str">
            <v>CREATURE_NAME_32018</v>
          </cell>
          <cell r="B3341" t="str">
            <v>용암 자이언트 웜</v>
          </cell>
        </row>
        <row r="3342">
          <cell r="A3342" t="str">
            <v>CREATURE_NAME_32218</v>
          </cell>
          <cell r="B3342" t="str">
            <v>용암갈기 자이언트 웜</v>
          </cell>
        </row>
        <row r="3343">
          <cell r="A3343" t="str">
            <v>CREATURE_NAME_32019</v>
          </cell>
          <cell r="B3343" t="str">
            <v>용암 전갈</v>
          </cell>
        </row>
        <row r="3344">
          <cell r="A3344" t="str">
            <v>CREATURE_NAME_32219</v>
          </cell>
          <cell r="B3344" t="str">
            <v>불타는 용암 전갈 여왕</v>
          </cell>
        </row>
        <row r="3345">
          <cell r="A3345" t="str">
            <v>CREATURE_NAME_32320</v>
          </cell>
          <cell r="B3345" t="str">
            <v>인피라</v>
          </cell>
        </row>
        <row r="3346">
          <cell r="A3346" t="str">
            <v>CREATURE_DESC_32320</v>
          </cell>
          <cell r="B3346" t="str">
            <v>용의 피를 탐하는 자</v>
          </cell>
        </row>
        <row r="3347">
          <cell r="A3347" t="str">
            <v>CREATURE_NAME_32321</v>
          </cell>
          <cell r="B3347" t="str">
            <v>불타는 고트 전사</v>
          </cell>
        </row>
        <row r="3348">
          <cell r="A3348" t="str">
            <v>CREATURE_NAME_32322</v>
          </cell>
          <cell r="B3348" t="str">
            <v>테메레르</v>
          </cell>
        </row>
        <row r="3349">
          <cell r="A3349" t="str">
            <v>CREATURE_DESC_32322</v>
          </cell>
          <cell r="B3349" t="str">
            <v>파멸의 불꽃</v>
          </cell>
        </row>
        <row r="3350">
          <cell r="A3350" t="str">
            <v>CREATURE_NAME_66001</v>
          </cell>
          <cell r="B3350" t="str">
            <v>불타는 라바골렘</v>
          </cell>
        </row>
        <row r="3351">
          <cell r="A3351" t="str">
            <v>CREATURE_NAME_66002</v>
          </cell>
          <cell r="B3351" t="str">
            <v>용암석</v>
          </cell>
        </row>
        <row r="3352">
          <cell r="A3352" t="str">
            <v>CREATURE_NAME_66003</v>
          </cell>
          <cell r="B3352" t="str">
            <v>용암석</v>
          </cell>
        </row>
        <row r="3353">
          <cell r="A3353" t="str">
            <v>CREATURE_NAME_68001</v>
          </cell>
          <cell r="B3353" t="str">
            <v>만티코어</v>
          </cell>
        </row>
        <row r="3354">
          <cell r="A3354" t="str">
            <v>CREATURE_NAME_73001</v>
          </cell>
          <cell r="B3354" t="str">
            <v>하피 여왕</v>
          </cell>
        </row>
        <row r="3355">
          <cell r="A3355" t="str">
            <v>CREATURE_NAME_67001</v>
          </cell>
          <cell r="B3355" t="str">
            <v>혹한의 전사 가우</v>
          </cell>
        </row>
        <row r="3356">
          <cell r="A3356" t="str">
            <v>CREATURE_NAME_69001</v>
          </cell>
          <cell r="B3356" t="str">
            <v>용머리 석상</v>
          </cell>
        </row>
        <row r="3357">
          <cell r="A3357" t="str">
            <v>CREATURE_NAME_75001</v>
          </cell>
          <cell r="B3357" t="str">
            <v>인피라</v>
          </cell>
        </row>
        <row r="3358">
          <cell r="A3358" t="str">
            <v>CREATURE_NAME_33001</v>
          </cell>
          <cell r="B3358" t="str">
            <v>늪지대 거미</v>
          </cell>
        </row>
        <row r="3359">
          <cell r="A3359" t="str">
            <v>CREATURE_NAME_33002</v>
          </cell>
          <cell r="B3359" t="str">
            <v>맹독여왕 늪지대 거미</v>
          </cell>
        </row>
        <row r="3360">
          <cell r="A3360" t="str">
            <v>CREATURE_NAME_33003</v>
          </cell>
          <cell r="B3360" t="str">
            <v>더러워진 거미 알</v>
          </cell>
        </row>
        <row r="3361">
          <cell r="A3361" t="str">
            <v>CREATURE_NAME_33004</v>
          </cell>
          <cell r="B3361" t="str">
            <v>썩은 슬라임</v>
          </cell>
        </row>
        <row r="3362">
          <cell r="A3362" t="str">
            <v>CREATURE_NAME_33005</v>
          </cell>
          <cell r="B3362" t="str">
            <v>악령 스켈레톤 돌격병</v>
          </cell>
        </row>
        <row r="3363">
          <cell r="A3363" t="str">
            <v>CREATURE_NAME_33006</v>
          </cell>
          <cell r="B3363" t="str">
            <v>악령 스켈레톤 궁수</v>
          </cell>
        </row>
        <row r="3364">
          <cell r="A3364" t="str">
            <v>CREATURE_NAME_33007</v>
          </cell>
          <cell r="B3364" t="str">
            <v>사념의 악귀</v>
          </cell>
        </row>
        <row r="3365">
          <cell r="A3365" t="str">
            <v>CREATURE_NAME_33008</v>
          </cell>
          <cell r="B3365" t="str">
            <v>사념의 악령귀</v>
          </cell>
        </row>
        <row r="3366">
          <cell r="A3366" t="str">
            <v>CREATURE_NAME_33009</v>
          </cell>
          <cell r="B3366" t="str">
            <v>썩은 기운 바위토템</v>
          </cell>
        </row>
        <row r="3367">
          <cell r="A3367" t="str">
            <v>CREATURE_NAME_33010</v>
          </cell>
          <cell r="B3367" t="str">
            <v>썩은 악취 고블린</v>
          </cell>
        </row>
        <row r="3368">
          <cell r="A3368" t="str">
            <v>CREATURE_NAME_33011</v>
          </cell>
          <cell r="B3368" t="str">
            <v>썩은 악취 고블린 엘리트</v>
          </cell>
        </row>
        <row r="3369">
          <cell r="A3369" t="str">
            <v>CREATURE_NAME_33013</v>
          </cell>
          <cell r="B3369" t="str">
            <v>제국 지상군 검사</v>
          </cell>
        </row>
        <row r="3370">
          <cell r="A3370" t="str">
            <v>CREATURE_NAME_33113</v>
          </cell>
          <cell r="B3370" t="str">
            <v>제국 지상군 정예 검사</v>
          </cell>
        </row>
        <row r="3371">
          <cell r="A3371" t="str">
            <v>CREATURE_NAME_33213</v>
          </cell>
          <cell r="B3371" t="str">
            <v>제국 지상군 검사 단장</v>
          </cell>
        </row>
        <row r="3372">
          <cell r="A3372" t="str">
            <v>CREATURE_NAME_33014</v>
          </cell>
          <cell r="B3372" t="str">
            <v>제국 지상군 소총병</v>
          </cell>
        </row>
        <row r="3373">
          <cell r="A3373" t="str">
            <v>CREATURE_NAME_33114</v>
          </cell>
          <cell r="B3373" t="str">
            <v>제국 지상군 정예 소총병</v>
          </cell>
        </row>
        <row r="3374">
          <cell r="A3374" t="str">
            <v>CREATURE_NAME_33214</v>
          </cell>
          <cell r="B3374" t="str">
            <v>제국 지상군 소총병 단장</v>
          </cell>
        </row>
        <row r="3375">
          <cell r="A3375" t="str">
            <v>CREATURE_NAME_33012</v>
          </cell>
          <cell r="B3375" t="str">
            <v>제국 지상군 방패병</v>
          </cell>
        </row>
        <row r="3376">
          <cell r="A3376" t="str">
            <v>CREATURE_NAME_33112</v>
          </cell>
          <cell r="B3376" t="str">
            <v>제국 지상군 중갑 방패병</v>
          </cell>
        </row>
        <row r="3377">
          <cell r="A3377" t="str">
            <v>CREATURE_NAME_33212</v>
          </cell>
          <cell r="B3377" t="str">
            <v>제국 지상군 방패병 단장</v>
          </cell>
        </row>
        <row r="3378">
          <cell r="A3378" t="str">
            <v>CREATURE_NAME_33015</v>
          </cell>
          <cell r="B3378" t="str">
            <v>가디언 골렘 알파</v>
          </cell>
        </row>
        <row r="3379">
          <cell r="A3379" t="str">
            <v>CREATURE_NAME_33016</v>
          </cell>
          <cell r="B3379" t="str">
            <v>가디언 골렘 이오타</v>
          </cell>
        </row>
        <row r="3380">
          <cell r="A3380" t="str">
            <v>CREATURE_NAME_33017</v>
          </cell>
          <cell r="B3380" t="str">
            <v>가디언 골렘 오메가</v>
          </cell>
        </row>
        <row r="3381">
          <cell r="A3381" t="str">
            <v>CREATURE_NAME_33018</v>
          </cell>
          <cell r="B3381" t="str">
            <v>가디언 메기너 시범형</v>
          </cell>
        </row>
        <row r="3382">
          <cell r="A3382" t="str">
            <v>CREATURE_NAME_33019</v>
          </cell>
          <cell r="B3382" t="str">
            <v>가디언 메기너 강화형</v>
          </cell>
        </row>
        <row r="3383">
          <cell r="A3383" t="str">
            <v>CREATURE_NAME_33020</v>
          </cell>
          <cell r="B3383" t="str">
            <v>가디언 메기너 완성형</v>
          </cell>
        </row>
        <row r="3384">
          <cell r="A3384" t="str">
            <v>CREATURE_NAME_33021</v>
          </cell>
          <cell r="B3384" t="str">
            <v>가디언 이레이져 MK I</v>
          </cell>
        </row>
        <row r="3385">
          <cell r="A3385" t="str">
            <v>CREATURE_NAME_33022</v>
          </cell>
          <cell r="B3385" t="str">
            <v>가디언 이레이져 MK II</v>
          </cell>
        </row>
        <row r="3386">
          <cell r="A3386" t="str">
            <v>CREATURE_NAME_33023</v>
          </cell>
          <cell r="B3386" t="str">
            <v>가디언 이레이져 MK III</v>
          </cell>
        </row>
        <row r="3387">
          <cell r="A3387" t="str">
            <v>CREATURE_NAME_33024</v>
          </cell>
          <cell r="B3387" t="str">
            <v>가디언 리모어 시커</v>
          </cell>
        </row>
        <row r="3388">
          <cell r="A3388" t="str">
            <v>CREATURE_NAME_33025</v>
          </cell>
          <cell r="B3388" t="str">
            <v>가디언 리모어 와쳐</v>
          </cell>
        </row>
        <row r="3389">
          <cell r="A3389" t="str">
            <v>CREATURE_NAME_33026</v>
          </cell>
          <cell r="B3389" t="str">
            <v>가디언 리모어 큐레이터</v>
          </cell>
        </row>
        <row r="3390">
          <cell r="A3390" t="str">
            <v>CREATURE_NAME_33027</v>
          </cell>
          <cell r="B3390" t="str">
            <v>키베오드</v>
          </cell>
        </row>
        <row r="3391">
          <cell r="A3391" t="str">
            <v>CREATURE_DESC_33027</v>
          </cell>
          <cell r="B3391" t="str">
            <v>탑의 수호자</v>
          </cell>
        </row>
        <row r="3392">
          <cell r="A3392" t="str">
            <v>CREATURE_NAME_33028</v>
          </cell>
          <cell r="B3392" t="str">
            <v>판시로네</v>
          </cell>
        </row>
        <row r="3393">
          <cell r="A3393" t="str">
            <v>CREATURE_NAME_33029</v>
          </cell>
          <cell r="B3393" t="str">
            <v>루시키엘</v>
          </cell>
        </row>
        <row r="3394">
          <cell r="A3394" t="str">
            <v>CREATURE_DESC_33029</v>
          </cell>
          <cell r="B3394" t="str">
            <v>절망의 인도자</v>
          </cell>
        </row>
        <row r="3395">
          <cell r="A3395" t="str">
            <v>CREATURE_NAME_33030</v>
          </cell>
          <cell r="B3395" t="str">
            <v>스칼렛</v>
          </cell>
        </row>
        <row r="3396">
          <cell r="A3396" t="str">
            <v>CREATURE_NAME_33031</v>
          </cell>
          <cell r="B3396" t="str">
            <v>미트라</v>
          </cell>
        </row>
        <row r="3397">
          <cell r="A3397" t="str">
            <v>CREATURE_NAME_33032</v>
          </cell>
          <cell r="B3397" t="str">
            <v>말두크</v>
          </cell>
        </row>
        <row r="3398">
          <cell r="A3398" t="str">
            <v>CREATURE_NAME_33033</v>
          </cell>
          <cell r="B3398" t="str">
            <v>검은기사</v>
          </cell>
        </row>
        <row r="3399">
          <cell r="A3399" t="str">
            <v>CHAPTER9_BOSS_NAME_16NODE</v>
          </cell>
          <cell r="B3399" t="str">
            <v>판시로네&amp;미트라</v>
          </cell>
        </row>
        <row r="3400">
          <cell r="A3400" t="str">
            <v>CREATURE_NAME_33034</v>
          </cell>
          <cell r="B3400" t="str">
            <v>루시키엘</v>
          </cell>
        </row>
        <row r="3401">
          <cell r="A3401" t="str">
            <v>CREATURE_DESC_33034</v>
          </cell>
          <cell r="B3401" t="str">
            <v>절망의 인도자</v>
          </cell>
        </row>
        <row r="3402">
          <cell r="A3402" t="str">
            <v>CREATURE_NAME_33035</v>
          </cell>
          <cell r="B3402" t="str">
            <v>검은기사</v>
          </cell>
        </row>
        <row r="3403">
          <cell r="A3403" t="str">
            <v>CREATURE_NAME_33036</v>
          </cell>
          <cell r="B3403" t="str">
            <v>썩은 기운 바위토템</v>
          </cell>
        </row>
        <row r="3404">
          <cell r="A3404" t="str">
            <v>CREATURE_NAME_33037</v>
          </cell>
          <cell r="B3404" t="str">
            <v>사념의 악령귀</v>
          </cell>
        </row>
        <row r="3405">
          <cell r="A3405" t="str">
            <v>CREATURE_NAME_33038</v>
          </cell>
          <cell r="B3405" t="str">
            <v>마왕 카셀</v>
          </cell>
        </row>
        <row r="3406">
          <cell r="A3406" t="str">
            <v>CREATURE_NAME_33039</v>
          </cell>
          <cell r="B3406" t="str">
            <v>타락 프레이</v>
          </cell>
        </row>
        <row r="3407">
          <cell r="A3407" t="str">
            <v>CREATURE_NAME_33040</v>
          </cell>
          <cell r="B3407" t="str">
            <v>마왕 카셀</v>
          </cell>
        </row>
        <row r="3408">
          <cell r="A3408" t="str">
            <v>CREATURE_NAME_33041</v>
          </cell>
          <cell r="B3408" t="str">
            <v>타락 프레이</v>
          </cell>
        </row>
        <row r="3409">
          <cell r="A3409" t="str">
            <v>CREATURE_NAME_34001</v>
          </cell>
          <cell r="B3409" t="str">
            <v>일반 마법 책</v>
          </cell>
        </row>
        <row r="3410">
          <cell r="A3410" t="str">
            <v>CREATURE_NAME_34002</v>
          </cell>
          <cell r="B3410" t="str">
            <v>금기의 마법 책</v>
          </cell>
        </row>
        <row r="3411">
          <cell r="A3411" t="str">
            <v>CREATURE_NAME_40062</v>
          </cell>
          <cell r="B3411" t="str">
            <v>선도부장 데미아</v>
          </cell>
        </row>
        <row r="3412">
          <cell r="A3412" t="str">
            <v>CREATURE_NAME_40063</v>
          </cell>
          <cell r="B3412" t="str">
            <v>교수 로레인</v>
          </cell>
        </row>
        <row r="3413">
          <cell r="A3413" t="str">
            <v>CREATURE_NAME_40064</v>
          </cell>
          <cell r="B3413" t="str">
            <v>교수 파벨</v>
          </cell>
        </row>
        <row r="3414">
          <cell r="A3414" t="str">
            <v>CREATURE_NAME_40065</v>
          </cell>
          <cell r="B3414" t="str">
            <v>영양사 오디</v>
          </cell>
        </row>
        <row r="3415">
          <cell r="A3415" t="str">
            <v>CREATURE_NAME_40066</v>
          </cell>
          <cell r="B3415" t="str">
            <v>보건교사 메디아나</v>
          </cell>
        </row>
        <row r="3416">
          <cell r="A3416" t="str">
            <v>CREATURE_NAME_40067</v>
          </cell>
          <cell r="B3416" t="str">
            <v>미술부 비스카</v>
          </cell>
        </row>
        <row r="3417">
          <cell r="A3417" t="str">
            <v>CREATURE_NAME_40068</v>
          </cell>
          <cell r="B3417" t="str">
            <v>오컬트부 오펠리아</v>
          </cell>
        </row>
        <row r="3418">
          <cell r="A3418" t="str">
            <v>CREATURE_NAME_40069</v>
          </cell>
          <cell r="B3418" t="str">
            <v>선도부 가우</v>
          </cell>
        </row>
        <row r="3419">
          <cell r="A3419" t="str">
            <v>CREATURE_NAME_40070</v>
          </cell>
          <cell r="B3419" t="str">
            <v>하늘의 고백 아르크</v>
          </cell>
        </row>
        <row r="3420">
          <cell r="A3420" t="str">
            <v>CREATURE_NAME_40071</v>
          </cell>
          <cell r="B3420" t="str">
            <v>죽음을 넘어선 사랑 제인</v>
          </cell>
        </row>
        <row r="3421">
          <cell r="A3421" t="str">
            <v>CREATURE_NAME_40072</v>
          </cell>
          <cell r="B3421" t="str">
            <v>부끄러운 미소 소니아</v>
          </cell>
        </row>
        <row r="3422">
          <cell r="A3422" t="str">
            <v>CREATURE_NAME_40073</v>
          </cell>
          <cell r="B3422" t="str">
            <v>잠시 내려놓은 검 세리아</v>
          </cell>
        </row>
        <row r="3423">
          <cell r="A3423" t="str">
            <v>CREATURE_NAME_40074</v>
          </cell>
          <cell r="B3423" t="str">
            <v>쿠르텔</v>
          </cell>
        </row>
        <row r="3424">
          <cell r="A3424" t="str">
            <v>CREATURE_NAME_40075</v>
          </cell>
          <cell r="B3424" t="str">
            <v>라크락</v>
          </cell>
        </row>
        <row r="3425">
          <cell r="A3425" t="str">
            <v>CREATURE_NAME_40076</v>
          </cell>
          <cell r="B3425" t="str">
            <v>미르르</v>
          </cell>
        </row>
        <row r="3426">
          <cell r="A3426" t="str">
            <v>CREATURE_NAME_40077</v>
          </cell>
          <cell r="B3426" t="str">
            <v>리자드맨 토템</v>
          </cell>
        </row>
        <row r="3427">
          <cell r="A3427" t="str">
            <v>CREATURE_NAME_40078</v>
          </cell>
          <cell r="B3427" t="str">
            <v>골든 미믹</v>
          </cell>
        </row>
        <row r="3428">
          <cell r="A3428" t="str">
            <v>CREATURE_NAME_70001</v>
          </cell>
          <cell r="B3428" t="str">
            <v>잠식된 야생 혼드베어</v>
          </cell>
        </row>
        <row r="3429">
          <cell r="A3429" t="str">
            <v>CREATURE_NAME_70002</v>
          </cell>
          <cell r="B3429" t="str">
            <v>잠식된 불쏘시개 거미</v>
          </cell>
        </row>
        <row r="3430">
          <cell r="A3430" t="str">
            <v>CREATURE_NAME_70003</v>
          </cell>
          <cell r="B3430" t="str">
            <v>잠식된 싸움꾼 거미</v>
          </cell>
        </row>
        <row r="3431">
          <cell r="A3431" t="str">
            <v>CREATURE_NAME_70004</v>
          </cell>
          <cell r="B3431" t="str">
            <v>잠식된 거대 늑대</v>
          </cell>
        </row>
        <row r="3432">
          <cell r="A3432" t="str">
            <v>CREATURE_NAME_70005</v>
          </cell>
          <cell r="B3432" t="str">
            <v>잠식된 야생 멧돼지</v>
          </cell>
        </row>
        <row r="3433">
          <cell r="A3433" t="str">
            <v>CREATURE_NAME_70006</v>
          </cell>
          <cell r="B3433" t="str">
            <v>잠식된 용갈기 자이언트웜</v>
          </cell>
        </row>
        <row r="3434">
          <cell r="A3434" t="str">
            <v>CREATURE_NAME_70007</v>
          </cell>
          <cell r="B3434" t="str">
            <v>잠식된 전갈</v>
          </cell>
        </row>
        <row r="3435">
          <cell r="A3435" t="str">
            <v>CREATURE_NAME_70008</v>
          </cell>
          <cell r="B3435" t="str">
            <v>잠식된 큰턱 말벌</v>
          </cell>
        </row>
        <row r="3436">
          <cell r="A3436" t="str">
            <v>CREATURE_NAME_70009</v>
          </cell>
          <cell r="B3436" t="str">
            <v>잠식된 큰낫 말벌</v>
          </cell>
        </row>
        <row r="3437">
          <cell r="A3437" t="str">
            <v>CREATURE_NAME_70010</v>
          </cell>
          <cell r="B3437" t="str">
            <v>잠식된 리치</v>
          </cell>
        </row>
        <row r="3438">
          <cell r="A3438" t="str">
            <v>CREATURE_NAME_70011</v>
          </cell>
          <cell r="B3438" t="str">
            <v>잠식된 드래곤 트렌트</v>
          </cell>
        </row>
        <row r="3439">
          <cell r="A3439" t="str">
            <v>CREATURE_NAME_70100</v>
          </cell>
          <cell r="B3439" t="str">
            <v>지옥불의 아이</v>
          </cell>
        </row>
        <row r="3440">
          <cell r="A3440" t="str">
            <v>CREATURE_NAME_70200</v>
          </cell>
          <cell r="B3440" t="str">
            <v>스카비르</v>
          </cell>
        </row>
        <row r="3441">
          <cell r="A3441" t="str">
            <v>CREATURE_DESC_70200</v>
          </cell>
          <cell r="B3441" t="str">
            <v>달의 배신자</v>
          </cell>
        </row>
        <row r="3442">
          <cell r="A3442" t="str">
            <v>CREATURE_NAME_70300</v>
          </cell>
          <cell r="B3442" t="str">
            <v>듀라한</v>
          </cell>
        </row>
        <row r="3443">
          <cell r="A3443" t="str">
            <v>CREATURE_NAME_70400</v>
          </cell>
          <cell r="B3443" t="str">
            <v>카타폴립스</v>
          </cell>
        </row>
        <row r="3444">
          <cell r="A3444" t="str">
            <v>CREATURE_DESC_70400</v>
          </cell>
          <cell r="B3444" t="str">
            <v>핏빛의 악마</v>
          </cell>
        </row>
        <row r="3445">
          <cell r="A3445" t="str">
            <v>CREATURE_NAME_71001</v>
          </cell>
          <cell r="B3445" t="str">
            <v>이메트</v>
          </cell>
        </row>
        <row r="3446">
          <cell r="A3446" t="str">
            <v>CREATURE_DESC_71001</v>
          </cell>
          <cell r="B3446" t="str">
            <v>사막의 용기</v>
          </cell>
        </row>
        <row r="3447">
          <cell r="A3447" t="str">
            <v>CREATURE_NAME_71002</v>
          </cell>
          <cell r="B3447" t="str">
            <v>므사마</v>
          </cell>
        </row>
        <row r="3448">
          <cell r="A3448" t="str">
            <v>CREATURE_DESC_71002</v>
          </cell>
          <cell r="B3448" t="str">
            <v>태양의 눈</v>
          </cell>
        </row>
        <row r="3449">
          <cell r="A3449" t="str">
            <v>CREATURE_NAME_71003</v>
          </cell>
          <cell r="B3449" t="str">
            <v>세크마하</v>
          </cell>
        </row>
        <row r="3450">
          <cell r="A3450" t="str">
            <v>CREATURE_DESC_71003</v>
          </cell>
          <cell r="B3450" t="str">
            <v>흐름의 사자</v>
          </cell>
        </row>
        <row r="3451">
          <cell r="A3451" t="str">
            <v>CREATURE_NAME_71004</v>
          </cell>
          <cell r="B3451" t="str">
            <v>천공의 성물</v>
          </cell>
        </row>
        <row r="3452">
          <cell r="A3452" t="str">
            <v>CREATURE_NAME_32007</v>
          </cell>
          <cell r="B3452" t="str">
            <v>잠식된 용암석</v>
          </cell>
        </row>
        <row r="3453">
          <cell r="A3453" t="str">
            <v>CREATURE_NAME_40100</v>
          </cell>
          <cell r="B3453" t="str">
            <v>외로운 사냥꾼</v>
          </cell>
        </row>
        <row r="3454">
          <cell r="A3454" t="str">
            <v>CREATURE_NAME_40101</v>
          </cell>
          <cell r="B3454" t="str">
            <v>공포의 사냥꾼</v>
          </cell>
        </row>
        <row r="3455">
          <cell r="A3455" t="str">
            <v>CREATURE_NAME_40102</v>
          </cell>
          <cell r="B3455" t="str">
            <v>악몽의 사냥꾼</v>
          </cell>
        </row>
        <row r="3456">
          <cell r="A3456" t="str">
            <v>CREATURE_NAME_40103</v>
          </cell>
          <cell r="B3456" t="str">
            <v>던 네미시아</v>
          </cell>
        </row>
        <row r="3457">
          <cell r="A3457" t="str">
            <v>CRETURE_NAME_40098</v>
          </cell>
          <cell r="B3457" t="str">
            <v>비틀린 어둠</v>
          </cell>
        </row>
        <row r="3458">
          <cell r="A3458" t="str">
            <v>CREATURE_NAME_10501</v>
          </cell>
          <cell r="B3458" t="str">
            <v>드레드 브링어</v>
          </cell>
        </row>
        <row r="3459">
          <cell r="A3459" t="str">
            <v>CREATURE_NAME_40145</v>
          </cell>
          <cell r="B3459" t="str">
            <v>설탕 골렘</v>
          </cell>
        </row>
        <row r="3460">
          <cell r="A3460" t="str">
            <v>CREATURE_DESC_40145</v>
          </cell>
          <cell r="B3460" t="str">
            <v>달콤한 맛 담당</v>
          </cell>
        </row>
        <row r="3461">
          <cell r="A3461" t="str">
            <v>CREATURE_NAME_40146</v>
          </cell>
          <cell r="B3461" t="str">
            <v>카카오 트렌트</v>
          </cell>
        </row>
        <row r="3462">
          <cell r="A3462" t="str">
            <v>CREATURE_DESC_40146</v>
          </cell>
          <cell r="B3462" t="str">
            <v>씁쓸한 맛 담당</v>
          </cell>
        </row>
        <row r="3463">
          <cell r="A3463" t="str">
            <v>CREATURE_NAME_72001</v>
          </cell>
          <cell r="B3463" t="str">
            <v>샤크메</v>
          </cell>
        </row>
        <row r="3464">
          <cell r="A3464" t="str">
            <v>CREATURE_NAME_72010</v>
          </cell>
          <cell r="B3464" t="str">
            <v>세키레이넬 전사</v>
          </cell>
        </row>
        <row r="3465">
          <cell r="A3465" t="str">
            <v>CREATURE_NAME_72020</v>
          </cell>
          <cell r="B3465" t="str">
            <v>오염된 세키레이넬 전사</v>
          </cell>
        </row>
        <row r="3466">
          <cell r="A3466" t="str">
            <v>CREATURE_NAME_72030</v>
          </cell>
          <cell r="B3466" t="str">
            <v>세키레이넬 부대장</v>
          </cell>
        </row>
        <row r="3467">
          <cell r="A3467" t="str">
            <v>CREATURE_NAME_72040</v>
          </cell>
          <cell r="B3467" t="str">
            <v>오염된 세키레이넬 부대장</v>
          </cell>
        </row>
        <row r="3468">
          <cell r="A3468" t="str">
            <v>CREATURE_NAME_72050</v>
          </cell>
          <cell r="B3468" t="str">
            <v>세키레이넬 대대장</v>
          </cell>
        </row>
        <row r="3469">
          <cell r="A3469" t="str">
            <v>CREATURE_NAME_72060</v>
          </cell>
          <cell r="B3469" t="str">
            <v>오염된 세키레이넬 대대장</v>
          </cell>
        </row>
        <row r="3470">
          <cell r="A3470" t="str">
            <v>CREATURE_NAME_72070</v>
          </cell>
          <cell r="B3470" t="str">
            <v>세키레이넬 토템</v>
          </cell>
        </row>
        <row r="3471">
          <cell r="A3471" t="str">
            <v>CREATURE_NAME_72080</v>
          </cell>
          <cell r="B3471" t="str">
            <v>오염된 세키레이넬 토템</v>
          </cell>
        </row>
        <row r="3472">
          <cell r="A3472" t="str">
            <v>CREATURE_NAME_72090</v>
          </cell>
          <cell r="B3472" t="str">
            <v>오염된 멧돼지</v>
          </cell>
        </row>
        <row r="3473">
          <cell r="A3473" t="str">
            <v>CREATURE_NAME_72100</v>
          </cell>
          <cell r="B3473" t="str">
            <v>오염된 거미</v>
          </cell>
        </row>
        <row r="3474">
          <cell r="A3474" t="str">
            <v>CREATURE_NAME_72110</v>
          </cell>
          <cell r="B3474" t="str">
            <v>오염된 자이언트웜</v>
          </cell>
        </row>
        <row r="3475">
          <cell r="A3475" t="str">
            <v>CREATURE_NAME_72120</v>
          </cell>
          <cell r="B3475" t="str">
            <v>세키레이넬 전갈</v>
          </cell>
        </row>
        <row r="3476">
          <cell r="A3476" t="str">
            <v>CREATURE_NAME_72130</v>
          </cell>
          <cell r="B3476" t="str">
            <v>세키레이넬 리자드맨</v>
          </cell>
        </row>
        <row r="3477">
          <cell r="A3477" t="str">
            <v>CREATURE_NAME_72140</v>
          </cell>
          <cell r="B3477" t="str">
            <v>세키레이넬 히드라</v>
          </cell>
        </row>
        <row r="3478">
          <cell r="A3478" t="str">
            <v>CREATURE_NAME_72150</v>
          </cell>
          <cell r="B3478" t="str">
            <v>세키레이넬 거대 히드라</v>
          </cell>
        </row>
        <row r="3479">
          <cell r="A3479" t="str">
            <v>CREATURE_NAME_72004</v>
          </cell>
          <cell r="B3479" t="str">
            <v>죄악의 나무</v>
          </cell>
        </row>
        <row r="3480">
          <cell r="A3480" t="str">
            <v>NPC_ESTELLE_QUIZ_RIGHT01</v>
          </cell>
          <cell r="B3480" t="str">
            <v>우와! 정답이에요!!</v>
          </cell>
        </row>
        <row r="3481">
          <cell r="A3481" t="str">
            <v>NPC_ESTELLE_QUIZ_RIGHT02</v>
          </cell>
          <cell r="B3481" t="str">
            <v>정! 답! 용사님은 정말 대단해요!!</v>
          </cell>
        </row>
        <row r="3482">
          <cell r="A3482" t="str">
            <v>NPC_ESTELLE_QUIZ_RIGHT03</v>
          </cell>
          <cell r="B3482" t="str">
            <v>역시 용사님! 믿고 있었어요!!</v>
          </cell>
        </row>
        <row r="3483">
          <cell r="A3483" t="str">
            <v>NPC_ESTELLE_QUIZ_WRONG01</v>
          </cell>
          <cell r="B3483" t="str">
            <v>괜찮아요, 다시 한 번 해보자구요!</v>
          </cell>
        </row>
        <row r="3484">
          <cell r="A3484" t="str">
            <v>NPC_ESTELLE_QUIZ_WRONG02</v>
          </cell>
          <cell r="B3484" t="str">
            <v>자, 다시 한 번 풀어볼까요?</v>
          </cell>
        </row>
        <row r="3485">
          <cell r="A3485" t="str">
            <v>NPC_ESTELLE_QUIZ_WRONG03</v>
          </cell>
          <cell r="B3485" t="str">
            <v>호흡을 가다듬고, 다시 풀어보자구요!!</v>
          </cell>
        </row>
        <row r="3486">
          <cell r="A3486" t="str">
            <v>NPC_ESTELLE_QUIZ_ENTER01</v>
          </cell>
          <cell r="B3486" t="str">
            <v>설명을 차분히 읽고, 문제를 풀어보자구요!!</v>
          </cell>
        </row>
        <row r="3487">
          <cell r="A3487" t="str">
            <v>NPC_ESTELLE_QUIZ_ENTER02</v>
          </cell>
          <cell r="B3487" t="str">
            <v>어서와요!! 문제를 풀 준비는 됐나요?</v>
          </cell>
        </row>
        <row r="3488">
          <cell r="A3488" t="str">
            <v>CREATURE_NAME_40163</v>
          </cell>
          <cell r="B3488" t="str">
            <v>오르벨리아 창병</v>
          </cell>
        </row>
        <row r="3489">
          <cell r="A3489" t="str">
            <v>CREATURE_NAME_40164</v>
          </cell>
          <cell r="B3489" t="str">
            <v>오르벨리아 검사</v>
          </cell>
        </row>
        <row r="3490">
          <cell r="A3490" t="str">
            <v>CREATURE_NAME_40165</v>
          </cell>
          <cell r="B3490" t="str">
            <v>펜테오니아 병사</v>
          </cell>
        </row>
        <row r="3491">
          <cell r="A3491" t="str">
            <v>CREATURE_NAME_40166</v>
          </cell>
          <cell r="B3491" t="str">
            <v>펜테오니아 장교</v>
          </cell>
        </row>
        <row r="3492">
          <cell r="A3492" t="str">
            <v>CREATURE_NAME_84</v>
          </cell>
          <cell r="B3492" t="str">
            <v>마왕 카셀</v>
          </cell>
        </row>
        <row r="3493">
          <cell r="A3493" t="str">
            <v>CREATURE_NAME_85</v>
          </cell>
          <cell r="B3493" t="str">
            <v>타락 프레이</v>
          </cell>
        </row>
        <row r="3494">
          <cell r="A3494" t="str">
            <v>NPC_DARKLORD_KASEL_WELCOME01</v>
          </cell>
          <cell r="B3494" t="str">
            <v>……</v>
          </cell>
        </row>
        <row r="3495">
          <cell r="A3495" t="str">
            <v>NPC_FALLENFREY_RECRUIT01</v>
          </cell>
          <cell r="B3495" t="str">
            <v>다가오지 않는 게 좋아요.</v>
          </cell>
        </row>
        <row r="3496">
          <cell r="A3496" t="str">
            <v>NPC_FALLENFREY_RECRUIT02</v>
          </cell>
          <cell r="B3496" t="str">
            <v>저희에게 주는 건가요?</v>
          </cell>
        </row>
        <row r="3497">
          <cell r="A3497" t="str">
            <v>NPC_FALLENFREY_RECRUIT03</v>
          </cell>
          <cell r="B3497" t="str">
            <v>또 가져오셨네요. 괜한 노력을...</v>
          </cell>
        </row>
        <row r="3498">
          <cell r="A3498" t="str">
            <v>NPC_FALLENFREY_RECRUIT04</v>
          </cell>
          <cell r="B3498" t="str">
            <v>혹시 한가하신 건가요?</v>
          </cell>
        </row>
        <row r="3499">
          <cell r="A3499" t="str">
            <v>NPC_FALLENFREY_RECRUIT05</v>
          </cell>
          <cell r="B3499" t="str">
            <v>이건... 카셀을 위해서 쓸게요.</v>
          </cell>
        </row>
        <row r="3500">
          <cell r="A3500" t="str">
            <v>NPC_FALLENFREY_RECRUIT06</v>
          </cell>
          <cell r="B3500" t="str">
            <v>카셀에게 도움 되는 거면 좋겠네요.</v>
          </cell>
        </row>
        <row r="3501">
          <cell r="A3501" t="str">
            <v>NPC_FALLENFREY_RECRUIT07</v>
          </cell>
          <cell r="B3501" t="str">
            <v>모두 모아두었다가 카셀에게 줄 거에요.</v>
          </cell>
        </row>
        <row r="3502">
          <cell r="A3502" t="str">
            <v>NPC_FALLENFREY_RECRUIT08</v>
          </cell>
          <cell r="B3502" t="str">
            <v>카셀이 기뻐하면 좋겠어요... 기뻐해 주겠죠?</v>
          </cell>
        </row>
        <row r="3503">
          <cell r="A3503" t="str">
            <v>NPC_FALLENFREY_REPEAT01</v>
          </cell>
          <cell r="B3503" t="str">
            <v>당신에게 필요한 것 같네요.</v>
          </cell>
        </row>
        <row r="3504">
          <cell r="A3504" t="str">
            <v>NPC_FALLENFREY_REPEAT02</v>
          </cell>
          <cell r="B3504" t="str">
            <v>이러는 게 당신에게 무슨 득이 될지 모르겠네요...</v>
          </cell>
        </row>
        <row r="3505">
          <cell r="A3505" t="str">
            <v>CREATURE_NAME_35001</v>
          </cell>
          <cell r="B3505" t="str">
            <v>가디언 골렘 입실론</v>
          </cell>
        </row>
        <row r="3506">
          <cell r="A3506" t="str">
            <v>CREATURE_NAME_35003</v>
          </cell>
          <cell r="B3506" t="str">
            <v>가디언 메기너 멸망형</v>
          </cell>
        </row>
        <row r="3507">
          <cell r="A3507" t="str">
            <v>CREATURE_NAME_35002</v>
          </cell>
          <cell r="B3507" t="str">
            <v>가디언 리모어 블라인드</v>
          </cell>
        </row>
        <row r="3508">
          <cell r="A3508" t="str">
            <v>CREATURE_NAME_35100</v>
          </cell>
          <cell r="B3508" t="str">
            <v>아스칼론</v>
          </cell>
        </row>
        <row r="3509">
          <cell r="A3509" t="str">
            <v>CREATURE_NAME_40170</v>
          </cell>
          <cell r="B3509" t="str">
            <v>프로티아누스의 대리인</v>
          </cell>
        </row>
        <row r="3510">
          <cell r="A3510" t="str">
            <v>CREATURE_NAME_40171</v>
          </cell>
          <cell r="B3510" t="str">
            <v>프로티아누스의 악사</v>
          </cell>
        </row>
        <row r="3511">
          <cell r="A3511" t="str">
            <v>CREATURE_NAME_40174</v>
          </cell>
          <cell r="B3511" t="str">
            <v>어둠의 신수</v>
          </cell>
        </row>
        <row r="3512">
          <cell r="A3512" t="str">
            <v>CREATURE_NAME_40175</v>
          </cell>
          <cell r="B3512" t="str">
            <v>천족 궁수</v>
          </cell>
        </row>
        <row r="3513">
          <cell r="A3513" t="str">
            <v>CREATURE_NAME_40176</v>
          </cell>
          <cell r="B3513" t="str">
            <v>천족 검사</v>
          </cell>
        </row>
        <row r="3514">
          <cell r="A3514" t="str">
            <v>CREATURE_NAME_40180</v>
          </cell>
          <cell r="B3514" t="str">
            <v>마족 창병</v>
          </cell>
        </row>
        <row r="3515">
          <cell r="A3515" t="str">
            <v>CREATURE_NAME_40181</v>
          </cell>
          <cell r="B3515" t="str">
            <v>마족 전사</v>
          </cell>
        </row>
        <row r="3516">
          <cell r="A3516" t="str">
            <v>TURAN_EVENT_WELCOME01</v>
          </cell>
          <cell r="B3516" t="str">
            <v>안녕하세요, 안내자... 가 아니라, 이벤트 관리인 투란입니다.</v>
          </cell>
        </row>
        <row r="3517">
          <cell r="A3517" t="str">
            <v>TURAN_EVENT_TOUCH01</v>
          </cell>
          <cell r="B3517" t="str">
            <v>어서오세요, 이벤트는 잘 즐기고 계신가요?</v>
          </cell>
        </row>
        <row r="3518">
          <cell r="A3518" t="str">
            <v>TURAN_EVENT_TOUCH02</v>
          </cell>
          <cell r="B3518" t="str">
            <v>열심히 언니를 따라해보고 있긴 한데, 어렵습니다...</v>
          </cell>
        </row>
        <row r="3519">
          <cell r="A3519" t="str">
            <v>TURAN_EVENT_BUY01</v>
          </cell>
          <cell r="B3519" t="str">
            <v>열심히 모아오셨네요! 그럼 이걸 드리겠습니다.</v>
          </cell>
        </row>
        <row r="3520">
          <cell r="A3520" t="str">
            <v>TURAN_EVENT_BUY02</v>
          </cell>
          <cell r="B3520" t="str">
            <v>그만큼 모으셨다면... 이것과 바꿀 수 있습니다.</v>
          </cell>
        </row>
        <row r="3521">
          <cell r="A3521" t="str">
            <v>TURAN_EVENT_BUY03</v>
          </cell>
          <cell r="B3521" t="str">
            <v>고생 많으셨습니다. 상품은 이것입니다.</v>
          </cell>
        </row>
        <row r="3522">
          <cell r="A3522" t="str">
            <v>CREATURE_NAME_35004</v>
          </cell>
          <cell r="B3522" t="str">
            <v>사령 추격자</v>
          </cell>
        </row>
        <row r="3523">
          <cell r="A3523" t="str">
            <v>CREATURE_NAME_35005</v>
          </cell>
          <cell r="B3523" t="str">
            <v>사령 추격대장</v>
          </cell>
        </row>
        <row r="3524">
          <cell r="A3524" t="str">
            <v>CREATURE_NAME_35006</v>
          </cell>
          <cell r="B3524" t="str">
            <v>사령 저주술사</v>
          </cell>
        </row>
        <row r="3525">
          <cell r="A3525" t="str">
            <v>CREATURE_NAME_35007</v>
          </cell>
          <cell r="B3525" t="str">
            <v>사령 관지기</v>
          </cell>
        </row>
        <row r="3526">
          <cell r="A3526" t="str">
            <v>CREATURE_NAME_35008</v>
          </cell>
          <cell r="B3526" t="str">
            <v>공학 인형 HKD IV</v>
          </cell>
        </row>
        <row r="3527">
          <cell r="A3527" t="str">
            <v>CREATURE_NAME_35009</v>
          </cell>
          <cell r="B3527" t="str">
            <v>공학 인형 LKD IV</v>
          </cell>
        </row>
        <row r="3528">
          <cell r="A3528" t="str">
            <v>CREATURE_NAME_35010</v>
          </cell>
          <cell r="B3528" t="str">
            <v>합성 마수 폐기작</v>
          </cell>
        </row>
        <row r="3529">
          <cell r="A3529" t="str">
            <v>CREATURE_NAME_35011</v>
          </cell>
          <cell r="B3529" t="str">
            <v>합성 마수 실패작</v>
          </cell>
        </row>
        <row r="3530">
          <cell r="A3530" t="str">
            <v>CREATURE_NAME_35012</v>
          </cell>
          <cell r="B3530" t="str">
            <v>합성 마수 실험작</v>
          </cell>
        </row>
        <row r="3531">
          <cell r="A3531" t="str">
            <v>CREATURE_NAME_35013</v>
          </cell>
          <cell r="B3531" t="str">
            <v>합성 마수 보류작</v>
          </cell>
        </row>
        <row r="3532">
          <cell r="A3532" t="str">
            <v>CREATURE_NAME_35102</v>
          </cell>
          <cell r="B3532" t="str">
            <v>이솔렛</v>
          </cell>
        </row>
        <row r="3533">
          <cell r="A3533" t="str">
            <v>CREATURE_NAME_35103</v>
          </cell>
          <cell r="B3533" t="str">
            <v>발란세</v>
          </cell>
        </row>
        <row r="3534">
          <cell r="A3534" t="str">
            <v>CREATURE_NAME_35900</v>
          </cell>
          <cell r="B3534" t="str">
            <v>갈고리아</v>
          </cell>
        </row>
        <row r="3535">
          <cell r="A3535" t="str">
            <v>CREATURE_NAME_35910</v>
          </cell>
          <cell r="B3535" t="str">
            <v>지크프리트</v>
          </cell>
        </row>
        <row r="3536">
          <cell r="A3536" t="str">
            <v>CREATURE_DESC_35900</v>
          </cell>
          <cell r="B3536" t="str">
            <v>죽음을 쥐는 손</v>
          </cell>
        </row>
        <row r="3537">
          <cell r="A3537" t="str">
            <v>CREATURE_DESC_35910</v>
          </cell>
          <cell r="B3537" t="str">
            <v>일그러진 여명</v>
          </cell>
        </row>
        <row r="3538">
          <cell r="A3538" t="str">
            <v>CREATURE_DESC_35920</v>
          </cell>
          <cell r="B3538" t="str">
            <v>성소의 감시자</v>
          </cell>
        </row>
        <row r="3539">
          <cell r="A3539" t="str">
            <v>CREATURE_NAME_35930</v>
          </cell>
          <cell r="B3539" t="str">
            <v>아크딤 크로스 델타</v>
          </cell>
        </row>
        <row r="3540">
          <cell r="A3540" t="str">
            <v>CREATURE_DESC_35930</v>
          </cell>
          <cell r="B3540" t="str">
            <v>프레데이터 MK-XX</v>
          </cell>
        </row>
        <row r="3541">
          <cell r="A3541" t="str">
            <v>CREATURE_NAME_35940</v>
          </cell>
          <cell r="B3541" t="str">
            <v>아크딤 크로스 제타</v>
          </cell>
        </row>
        <row r="3542">
          <cell r="A3542" t="str">
            <v>CREATURE_DESC_35940</v>
          </cell>
          <cell r="B3542" t="str">
            <v>프레데이터 MK-XX</v>
          </cell>
        </row>
        <row r="3543">
          <cell r="A3543" t="str">
            <v>CREATURE_NAME_35950</v>
          </cell>
          <cell r="B3543" t="str">
            <v>아크딤 델타</v>
          </cell>
        </row>
        <row r="3544">
          <cell r="A3544" t="str">
            <v>CREATURE_DESC_35950</v>
          </cell>
          <cell r="B3544" t="str">
            <v>프레데이터 MK-X</v>
          </cell>
        </row>
        <row r="3545">
          <cell r="A3545" t="str">
            <v>CREATURE_NAME_35960</v>
          </cell>
          <cell r="B3545" t="str">
            <v>아크딤 제타</v>
          </cell>
        </row>
        <row r="3546">
          <cell r="A3546" t="str">
            <v>CREATURE_DESC_35960</v>
          </cell>
          <cell r="B3546" t="str">
            <v>프레데이터 MK-X</v>
          </cell>
        </row>
        <row r="3547">
          <cell r="A3547" t="str">
            <v>NPC_REBELCLAUSE_IDLE</v>
          </cell>
          <cell r="B3547" t="str">
            <v>카셀... 프레이...</v>
          </cell>
        </row>
        <row r="3548">
          <cell r="A3548" t="str">
            <v>NPC_REBELCLAUSE_TOUCH01</v>
          </cell>
          <cell r="B3548" t="str">
            <v>나는 무엇을 위해 방패를 들었던 거지?</v>
          </cell>
        </row>
        <row r="3549">
          <cell r="A3549" t="str">
            <v>NPC_REBELCLAUSE_TOUCH02</v>
          </cell>
          <cell r="B3549" t="str">
            <v>조금만... 조금만 더 기다려줘...</v>
          </cell>
        </row>
        <row r="3550">
          <cell r="A3550" t="str">
            <v>NPC_REBELCLAUSE_TOUCH03</v>
          </cell>
          <cell r="B3550" t="str">
            <v>더는 망설이지 않겠다. 앞으로 나아가겠어.</v>
          </cell>
        </row>
        <row r="3551">
          <cell r="A3551" t="str">
            <v>NPC_REBELCLAUSE_RECRUIT01</v>
          </cell>
          <cell r="B3551" t="str">
            <v>이번에야말로... 내 가족들을 구하겠어.</v>
          </cell>
        </row>
        <row r="3552">
          <cell r="A3552" t="str">
            <v>NPC_REBELCLAUSE_RECRUIT02</v>
          </cell>
          <cell r="B3552" t="str">
            <v>이런 건 이제... 아니, 아무것도 아니다.</v>
          </cell>
        </row>
        <row r="3553">
          <cell r="A3553" t="str">
            <v>NPC_REBELCLAUSE_RECRUIT03</v>
          </cell>
          <cell r="B3553" t="str">
            <v>난 늘, 가장 필요할 때 곁에 있어주지 못했어...</v>
          </cell>
        </row>
        <row r="3554">
          <cell r="A3554" t="str">
            <v>NPC_REBELCLAUSE_RECRUIT04</v>
          </cell>
          <cell r="B3554" t="str">
            <v>그 아이들을... 마족이라 부르지 마...!</v>
          </cell>
        </row>
        <row r="3555">
          <cell r="A3555" t="str">
            <v>NPC_REBELCLAUSE_RECRUIT05</v>
          </cell>
          <cell r="B3555" t="str">
            <v>이번엔 오래 걸리지 않을 거야.</v>
          </cell>
        </row>
        <row r="3556">
          <cell r="A3556" t="str">
            <v>NPC_REBELCLAUSE_RECRUIT06</v>
          </cell>
          <cell r="B3556" t="str">
            <v>더는 못난 모습을 보이지 않겠다. 난 형이니까.</v>
          </cell>
        </row>
        <row r="3557">
          <cell r="A3557" t="str">
            <v>NPC_REBELCLAUSE_RECRUIT07</v>
          </cell>
          <cell r="B3557" t="str">
            <v>홀로 싸우게 두지 않겠다. 난 오빠니까.</v>
          </cell>
        </row>
        <row r="3558">
          <cell r="A3558" t="str">
            <v>NPC_REBELCLAUSE_RECRUIT08</v>
          </cell>
          <cell r="B3558" t="str">
            <v>이제 곧이야. 이제 곧... 만날 수 있어.</v>
          </cell>
        </row>
        <row r="3559">
          <cell r="A3559" t="str">
            <v>NPC_REBELCLAUSE_REPEAT01</v>
          </cell>
          <cell r="B3559" t="str">
            <v>가진 게 없어 미안하군. 이것이라도 받겠나.</v>
          </cell>
        </row>
        <row r="3560">
          <cell r="A3560" t="str">
            <v>NPC_REBELCLAUSE_REPEAT02</v>
          </cell>
          <cell r="B3560" t="str">
            <v>너의 소중한 존재를 위해 쓰길 바란다.</v>
          </cell>
        </row>
        <row r="3561">
          <cell r="A3561" t="str">
            <v>CREATURE_PET_MAINNAME_OWLTEACHER</v>
          </cell>
          <cell r="B3561" t="str">
            <v>부엉선생님</v>
          </cell>
        </row>
        <row r="3562">
          <cell r="A3562" t="str">
            <v>CREATURE_PET_MAINNAME_SHELKY</v>
          </cell>
          <cell r="B3562" t="str">
            <v>쉘키</v>
          </cell>
        </row>
        <row r="3563">
          <cell r="A3563" t="str">
            <v>CREATURE_PET_MAINNAME_LADI</v>
          </cell>
          <cell r="B3563" t="str">
            <v>라디</v>
          </cell>
        </row>
        <row r="3564">
          <cell r="A3564" t="str">
            <v>CREATURE_PET_MAINNAME_ARTIA</v>
          </cell>
          <cell r="B3564" t="str">
            <v>아르티아</v>
          </cell>
        </row>
        <row r="3565">
          <cell r="A3565" t="str">
            <v>CREATURE_PET_MAINNAME_BIBI</v>
          </cell>
          <cell r="B3565" t="str">
            <v>비비</v>
          </cell>
        </row>
        <row r="3566">
          <cell r="A3566" t="str">
            <v>CREATURE_PET_MAINNAME_SELINA</v>
          </cell>
          <cell r="B3566" t="str">
            <v>셀리나</v>
          </cell>
        </row>
        <row r="3567">
          <cell r="A3567" t="str">
            <v>CREATURE_PET_MAINNAME_APERON</v>
          </cell>
          <cell r="B3567" t="str">
            <v>아페론</v>
          </cell>
        </row>
        <row r="3568">
          <cell r="A3568" t="str">
            <v>CREATURE_PET_MAINNAME_CUPI</v>
          </cell>
          <cell r="B3568" t="str">
            <v>큐피</v>
          </cell>
        </row>
        <row r="3569">
          <cell r="A3569" t="str">
            <v>CREATURE_PET_MAINNAME_EDDY</v>
          </cell>
          <cell r="B3569" t="str">
            <v>에디</v>
          </cell>
        </row>
        <row r="3570">
          <cell r="A3570" t="str">
            <v>CREATURE_PET_MAINNAME_CREAM</v>
          </cell>
          <cell r="B3570" t="str">
            <v>크림</v>
          </cell>
        </row>
        <row r="3571">
          <cell r="A3571" t="str">
            <v>CREATURE_PET_MAINNAME_BROWN</v>
          </cell>
          <cell r="B3571" t="str">
            <v>브라운</v>
          </cell>
        </row>
        <row r="3572">
          <cell r="A3572" t="str">
            <v>CREATURE_PET_MAINNAME_CONY</v>
          </cell>
          <cell r="B3572" t="str">
            <v>코니</v>
          </cell>
        </row>
        <row r="3573">
          <cell r="A3573" t="str">
            <v>CREATURE_PET_MAINNAME_CHOCO</v>
          </cell>
          <cell r="B3573" t="str">
            <v>초코</v>
          </cell>
        </row>
        <row r="3574">
          <cell r="A3574" t="str">
            <v>CREATURE_PET_MAINNAME_MOON</v>
          </cell>
          <cell r="B3574" t="str">
            <v>문</v>
          </cell>
        </row>
        <row r="3575">
          <cell r="A3575" t="str">
            <v>CREATURE_PET_MAINNAME_BROWN_ANCIENT</v>
          </cell>
          <cell r="B3575" t="str">
            <v>브라운 버거</v>
          </cell>
        </row>
        <row r="3576">
          <cell r="A3576" t="str">
            <v>CREATURE_PET_MAINNAME_CONY_ANCIENT</v>
          </cell>
          <cell r="B3576" t="str">
            <v>코니 감튀</v>
          </cell>
        </row>
        <row r="3577">
          <cell r="A3577" t="str">
            <v>CREATURE_PET_MAINNAME_CHOCO_ANCIENT</v>
          </cell>
          <cell r="B3577" t="str">
            <v>초코 버거</v>
          </cell>
        </row>
        <row r="3578">
          <cell r="A3578" t="str">
            <v>CREATURE_PET_MAINNAME_MOON_ANCIENT</v>
          </cell>
          <cell r="B3578" t="str">
            <v>문 감튀</v>
          </cell>
        </row>
        <row r="3579">
          <cell r="A3579" t="str">
            <v>CREATURE_PET_MAINNAME_PETITSHAKMEH</v>
          </cell>
          <cell r="B3579" t="str">
            <v>쁘띠 샤크메</v>
          </cell>
        </row>
        <row r="3580">
          <cell r="A3580" t="str">
            <v>CREATURE_PET_MAINNAME_PETITXANADUS</v>
          </cell>
          <cell r="B3580" t="str">
            <v>쁘띠 쟈나두스</v>
          </cell>
        </row>
        <row r="3581">
          <cell r="A3581" t="str">
            <v>CREATURE_PET_MAINNAME_PETITVELKAZAR</v>
          </cell>
          <cell r="B3581" t="str">
            <v>쁘띠 벨카자르</v>
          </cell>
        </row>
        <row r="3582">
          <cell r="A3582" t="str">
            <v>CREATURE_PET_MAINNAME_PETITFORTRESS</v>
          </cell>
          <cell r="B3582" t="str">
            <v>쁘띠 포트리스</v>
          </cell>
        </row>
        <row r="3583">
          <cell r="A3583" t="str">
            <v>CREATURE_PET_MAINNAME_PETITPROTIANUS</v>
          </cell>
          <cell r="B3583" t="str">
            <v>쁘띠 프로티아누스</v>
          </cell>
        </row>
        <row r="3584">
          <cell r="A3584" t="str">
            <v>CREATURE_PET_MAINNAME_DESERTGUARDIAN</v>
          </cell>
          <cell r="B3584" t="str">
            <v>수호자인형</v>
          </cell>
        </row>
        <row r="3585">
          <cell r="A3585" t="str">
            <v>CREATURE_PET_MAINNAME_TARP</v>
          </cell>
          <cell r="B3585" t="str">
            <v>타프</v>
          </cell>
        </row>
        <row r="3586">
          <cell r="A3586" t="str">
            <v>CREATURE_PET_MAINNAME_JACKIE</v>
          </cell>
          <cell r="B3586" t="str">
            <v>재키</v>
          </cell>
        </row>
        <row r="3587">
          <cell r="A3587" t="str">
            <v>CREATURE_PET_MAINNAME_ABEIL</v>
          </cell>
          <cell r="B3587" t="str">
            <v>아베일</v>
          </cell>
        </row>
        <row r="3588">
          <cell r="A3588" t="str">
            <v>CREATURE_PET_MAINNAME_GANADA</v>
          </cell>
          <cell r="B3588" t="str">
            <v>가나다</v>
          </cell>
        </row>
        <row r="3589">
          <cell r="A3589" t="str">
            <v>CREATURE_PET_MAINNAME_SKIDOO</v>
          </cell>
          <cell r="B3589" t="str">
            <v>스키두</v>
          </cell>
        </row>
        <row r="3590">
          <cell r="A3590" t="str">
            <v>CREATURE_PET_MAINNAME_ASASHI</v>
          </cell>
          <cell r="B3590" t="str">
            <v>아사쉬</v>
          </cell>
        </row>
        <row r="3591">
          <cell r="A3591" t="str">
            <v>CREATURE_PET_MAINNAME_DRACONICKIDMOALA</v>
          </cell>
          <cell r="B3591" t="str">
            <v>모아라</v>
          </cell>
        </row>
        <row r="3592">
          <cell r="A3592" t="str">
            <v>CREATURE_PET_MAINNAME_HOMEGUARDIAN</v>
          </cell>
          <cell r="B3592" t="str">
            <v>우리집 가디언</v>
          </cell>
        </row>
        <row r="3593">
          <cell r="A3593" t="str">
            <v>CREATURE_PET_MAINNAME_PKDIV</v>
          </cell>
          <cell r="B3593" t="str">
            <v>마도인형</v>
          </cell>
        </row>
        <row r="3594">
          <cell r="A3594" t="str">
            <v>CREATURE_PET_MAINNAME_SALLY</v>
          </cell>
          <cell r="B3594" t="str">
            <v>샐리</v>
          </cell>
        </row>
        <row r="3595">
          <cell r="A3595" t="str">
            <v>CREATURE_PET_MAINNAME_EDWARD</v>
          </cell>
          <cell r="B3595" t="str">
            <v>에드워드</v>
          </cell>
        </row>
        <row r="3596">
          <cell r="A3596" t="str">
            <v>CREATURE_PET_MAINNAME_LEONARD</v>
          </cell>
          <cell r="B3596" t="str">
            <v>레너드</v>
          </cell>
        </row>
        <row r="3597">
          <cell r="A3597" t="str">
            <v>CREATURE_PET_MAINNAME_JESSICA</v>
          </cell>
          <cell r="B3597" t="str">
            <v>제시카</v>
          </cell>
        </row>
        <row r="3598">
          <cell r="A3598" t="str">
            <v>CREATURE_PET_SUBNAME_LEGEND_OWLTEACHER</v>
          </cell>
          <cell r="B3598" t="str">
            <v>아이들의 친구</v>
          </cell>
        </row>
        <row r="3599">
          <cell r="A3599" t="str">
            <v>CREATURE_PET_SUBNAME_LEGEND_SHELKY</v>
          </cell>
          <cell r="B3599" t="str">
            <v>빛의 파수꾼</v>
          </cell>
        </row>
        <row r="3600">
          <cell r="A3600" t="str">
            <v>CREATURE_PET_SUBNAME_LEGEND_LADI</v>
          </cell>
          <cell r="B3600" t="str">
            <v>그림자 사냥꾼</v>
          </cell>
        </row>
        <row r="3601">
          <cell r="A3601" t="str">
            <v>CREATURE_PET_SUBNAME_LEGEND_ARTIA</v>
          </cell>
          <cell r="B3601" t="str">
            <v>달의 무희</v>
          </cell>
        </row>
        <row r="3602">
          <cell r="A3602" t="str">
            <v>CREATURE_PET_SUBNAME_LEGEND_BIBI</v>
          </cell>
          <cell r="B3602" t="str">
            <v>생명의 아리아</v>
          </cell>
        </row>
        <row r="3603">
          <cell r="A3603" t="str">
            <v>CREATURE_PET_SUBNAME_LEGEND_SELINA</v>
          </cell>
          <cell r="B3603" t="str">
            <v>달리는 별</v>
          </cell>
        </row>
        <row r="3604">
          <cell r="A3604" t="str">
            <v>CREATURE_PET_SUBNAME_LEGEND_APERON</v>
          </cell>
          <cell r="B3604" t="str">
            <v>불변의 신뢰</v>
          </cell>
        </row>
        <row r="3605">
          <cell r="A3605" t="str">
            <v>CREATURE_PET_SUBNAME_LEGEND_CUPI</v>
          </cell>
          <cell r="B3605" t="str">
            <v>최고의 행운</v>
          </cell>
        </row>
        <row r="3606">
          <cell r="A3606" t="str">
            <v>CREATURE_PET_SUBNAME_LEGEND_EDDY</v>
          </cell>
          <cell r="B3606" t="str">
            <v>축복의 태풍</v>
          </cell>
        </row>
        <row r="3607">
          <cell r="A3607" t="str">
            <v>CREATURE_PET_SUBNAME_LEGEND_CREAM</v>
          </cell>
          <cell r="B3607" t="str">
            <v>제국 일등 교관</v>
          </cell>
        </row>
        <row r="3608">
          <cell r="A3608" t="str">
            <v>CREATURE_PET_SUBNAME_LEGEND_BROWN</v>
          </cell>
          <cell r="B3608" t="str">
            <v>멋진 친구</v>
          </cell>
        </row>
        <row r="3609">
          <cell r="A3609" t="str">
            <v>CREATURE_PET_SUBNAME_LEGEND_CONY</v>
          </cell>
          <cell r="B3609" t="str">
            <v>매력덩어리</v>
          </cell>
        </row>
        <row r="3610">
          <cell r="A3610" t="str">
            <v>CREATURE_PET_SUBNAME_LEGEND_CHOCO</v>
          </cell>
          <cell r="B3610" t="str">
            <v>앙증맞은</v>
          </cell>
        </row>
        <row r="3611">
          <cell r="A3611" t="str">
            <v>CREATURE_PET_SUBNAME_LEGEND_MOON</v>
          </cell>
          <cell r="B3611" t="str">
            <v>재치만점</v>
          </cell>
        </row>
        <row r="3612">
          <cell r="A3612" t="str">
            <v>CREATURE_PET_SUBNAME_LEGEND_PETITSHAKMEH</v>
          </cell>
          <cell r="B3612" t="str">
            <v>이형의 어둠</v>
          </cell>
        </row>
        <row r="3613">
          <cell r="A3613" t="str">
            <v>CREATURE_PET_SUBNAME_LEGEND_PETITXANADUS</v>
          </cell>
          <cell r="B3613" t="str">
            <v>심연의 성모</v>
          </cell>
        </row>
        <row r="3614">
          <cell r="A3614" t="str">
            <v>CREATURE_PET_SUBNAME_LEGEND_PETITVELKAZAR</v>
          </cell>
          <cell r="B3614" t="str">
            <v>지옥의 처벌자</v>
          </cell>
        </row>
        <row r="3615">
          <cell r="A3615" t="str">
            <v>CREATURE_PET_SUBNAME_LEGEND_PETITFORTRESS</v>
          </cell>
          <cell r="B3615" t="str">
            <v>마도왕국의 유산</v>
          </cell>
        </row>
        <row r="3616">
          <cell r="A3616" t="str">
            <v>CREATURE_PET_SUBNAME_LEGEND_PETITPROTIANUS</v>
          </cell>
          <cell r="B3616" t="str">
            <v>해저의 지배자</v>
          </cell>
        </row>
        <row r="3617">
          <cell r="A3617" t="str">
            <v>CREATURE_PET_SUBNAME_LEGEND_SALLY</v>
          </cell>
          <cell r="B3617" t="str">
            <v>터프한</v>
          </cell>
        </row>
        <row r="3618">
          <cell r="A3618" t="str">
            <v>CREATURE_PET_SUBNAME_LEGEND_EDWARD</v>
          </cell>
          <cell r="B3618" t="str">
            <v>스피드광</v>
          </cell>
        </row>
        <row r="3619">
          <cell r="A3619" t="str">
            <v>CREATURE_PET_SUBNAME_LEGEND_LEONARD</v>
          </cell>
          <cell r="B3619" t="str">
            <v>낭만적인</v>
          </cell>
        </row>
        <row r="3620">
          <cell r="A3620" t="str">
            <v>CREATURE_PET_SUBNAME_LEGEND_JESSICA</v>
          </cell>
          <cell r="B3620" t="str">
            <v>명탐정</v>
          </cell>
        </row>
        <row r="3621">
          <cell r="A3621" t="str">
            <v>CREATURE_PET_SUBNAME_ANCIENT_OWLTEACHER</v>
          </cell>
          <cell r="B3621" t="str">
            <v>상냥한 가르침</v>
          </cell>
        </row>
        <row r="3622">
          <cell r="A3622" t="str">
            <v>CREATURE_PET_SUBNAME_ANCIENT_SHELKY</v>
          </cell>
          <cell r="B3622" t="str">
            <v>빛의 전령</v>
          </cell>
        </row>
        <row r="3623">
          <cell r="A3623" t="str">
            <v>CREATURE_PET_SUBNAME_ANCIENT_LADI</v>
          </cell>
          <cell r="B3623" t="str">
            <v>그림자 칼날</v>
          </cell>
        </row>
        <row r="3624">
          <cell r="A3624" t="str">
            <v>CREATURE_PET_SUBNAME_ANCIENT_ARTIA</v>
          </cell>
          <cell r="B3624" t="str">
            <v>고요한 밤의</v>
          </cell>
        </row>
        <row r="3625">
          <cell r="A3625" t="str">
            <v>CREATURE_PET_SUBNAME_ANCIENT_BIBI</v>
          </cell>
          <cell r="B3625" t="str">
            <v>영혼의 울림</v>
          </cell>
        </row>
        <row r="3626">
          <cell r="A3626" t="str">
            <v>CREATURE_PET_SUBNAME_ANCIENT_SELINA</v>
          </cell>
          <cell r="B3626" t="str">
            <v>하늘을 달리는</v>
          </cell>
        </row>
        <row r="3627">
          <cell r="A3627" t="str">
            <v>CREATURE_PET_SUBNAME_ANCIENT_APERON</v>
          </cell>
          <cell r="B3627" t="str">
            <v>불굴의</v>
          </cell>
        </row>
        <row r="3628">
          <cell r="A3628" t="str">
            <v>CREATURE_PET_SUBNAME_ANCIENT_CUPI</v>
          </cell>
          <cell r="B3628" t="str">
            <v>작은 행운</v>
          </cell>
        </row>
        <row r="3629">
          <cell r="A3629" t="str">
            <v>CREATURE_PET_SUBNAME_ANCIENT_EDDY</v>
          </cell>
          <cell r="B3629" t="str">
            <v>몰아치는 폭풍우</v>
          </cell>
        </row>
        <row r="3630">
          <cell r="A3630" t="str">
            <v>CREATURE_PET_SUBNAME_ANCIENT_CREAM</v>
          </cell>
          <cell r="B3630" t="str">
            <v>숙련된 교관</v>
          </cell>
        </row>
        <row r="3631">
          <cell r="A3631" t="str">
            <v>CREATURE_PET_SUBNAME_ANCIENT_BROWN</v>
          </cell>
          <cell r="B3631" t="str">
            <v xml:space="preserve"> </v>
          </cell>
        </row>
        <row r="3632">
          <cell r="A3632" t="str">
            <v>CREATURE_PET_SUBNAME_ANCIENT_CONY</v>
          </cell>
          <cell r="B3632" t="str">
            <v xml:space="preserve"> </v>
          </cell>
        </row>
        <row r="3633">
          <cell r="A3633" t="str">
            <v>CREATURE_PET_SUBNAME_ANCIENT_CHOCO</v>
          </cell>
          <cell r="B3633" t="str">
            <v xml:space="preserve"> </v>
          </cell>
        </row>
        <row r="3634">
          <cell r="A3634" t="str">
            <v>CREATURE_PET_SUBNAME_ANCIENT_MOON</v>
          </cell>
          <cell r="B3634" t="str">
            <v xml:space="preserve"> </v>
          </cell>
        </row>
        <row r="3635">
          <cell r="A3635" t="str">
            <v>CREATURE_PET_SUBNAME_ANCIENT_DESERTGUARDIAN</v>
          </cell>
          <cell r="B3635" t="str">
            <v>금장식</v>
          </cell>
        </row>
        <row r="3636">
          <cell r="A3636" t="str">
            <v>CREATURE_PET_SUBNAME_ANCIENT_TARP</v>
          </cell>
          <cell r="B3636" t="str">
            <v>설산의 친구</v>
          </cell>
        </row>
        <row r="3637">
          <cell r="A3637" t="str">
            <v>CREATURE_PET_SUBNAME_ANCIENT_JACKIE</v>
          </cell>
          <cell r="B3637" t="str">
            <v>영원의 동반자</v>
          </cell>
        </row>
        <row r="3638">
          <cell r="A3638" t="str">
            <v>CREATURE_PET_SUBNAME_ANCIENT_ABEIL</v>
          </cell>
          <cell r="B3638" t="str">
            <v>최고의 도우미</v>
          </cell>
        </row>
        <row r="3639">
          <cell r="A3639" t="str">
            <v>CREATURE_PET_SUBNAME_ANCIENT_GANADA</v>
          </cell>
          <cell r="B3639" t="str">
            <v>계약의 징표</v>
          </cell>
        </row>
        <row r="3640">
          <cell r="A3640" t="str">
            <v>CREATURE_PET_SUBNAME_ANCIENT_SKIDOO</v>
          </cell>
          <cell r="B3640" t="str">
            <v>백발백중</v>
          </cell>
        </row>
        <row r="3641">
          <cell r="A3641" t="str">
            <v>CREATURE_PET_SUBNAME_ANCIENT_ASASHI</v>
          </cell>
          <cell r="B3641" t="str">
            <v>최후의 숨결</v>
          </cell>
        </row>
        <row r="3642">
          <cell r="A3642" t="str">
            <v>CREATURE_PET_SUBNAME_ANCIENT_DRACONICKIDMOALA</v>
          </cell>
          <cell r="B3642" t="str">
            <v>꼬마 악룡대장</v>
          </cell>
        </row>
        <row r="3643">
          <cell r="A3643" t="str">
            <v>CREATURE_PET_SUBNAME_ANCIENT_HOMEGUARDIAN</v>
          </cell>
          <cell r="B3643" t="str">
            <v>안심의</v>
          </cell>
        </row>
        <row r="3644">
          <cell r="A3644" t="str">
            <v>CREATURE_PET_SUBNAME_ANCIENT_PKDIV</v>
          </cell>
          <cell r="B3644" t="str">
            <v>최종형</v>
          </cell>
        </row>
        <row r="3645">
          <cell r="A3645" t="str">
            <v>CREATURE_PET_SUBNAME_ANCIENT_SALLY</v>
          </cell>
          <cell r="B3645" t="str">
            <v>파자마 파티</v>
          </cell>
        </row>
        <row r="3646">
          <cell r="A3646" t="str">
            <v>CREATURE_PET_SUBNAME_ANCIENT_EDWARD</v>
          </cell>
          <cell r="B3646" t="str">
            <v>파자마 파티</v>
          </cell>
        </row>
        <row r="3647">
          <cell r="A3647" t="str">
            <v>CREATURE_PET_SUBNAME_ANCIENT_LEONARD</v>
          </cell>
          <cell r="B3647" t="str">
            <v>파자마 파티</v>
          </cell>
        </row>
        <row r="3648">
          <cell r="A3648" t="str">
            <v>CREATURE_PET_SUBNAME_ANCIENT_JESSICA</v>
          </cell>
          <cell r="B3648" t="str">
            <v>파자마 파티</v>
          </cell>
        </row>
        <row r="3649">
          <cell r="A3649" t="str">
            <v>CREATURE_PET_SUBNAME_HERO_OWLTEACHER</v>
          </cell>
          <cell r="B3649" t="str">
            <v>부엉반의</v>
          </cell>
        </row>
        <row r="3650">
          <cell r="A3650" t="str">
            <v>CREATURE_PET_SUBNAME_HERO_SHELKY</v>
          </cell>
          <cell r="B3650" t="str">
            <v>조율하는 빛</v>
          </cell>
        </row>
        <row r="3651">
          <cell r="A3651" t="str">
            <v>CREATURE_PET_SUBNAME_HERO_LADI</v>
          </cell>
          <cell r="B3651" t="str">
            <v>등 뒤의 그림자</v>
          </cell>
        </row>
        <row r="3652">
          <cell r="A3652" t="str">
            <v>CREATURE_PET_SUBNAME_HERO_ARTIA</v>
          </cell>
          <cell r="B3652" t="str">
            <v>달정원의</v>
          </cell>
        </row>
        <row r="3653">
          <cell r="A3653" t="str">
            <v>CREATURE_PET_SUBNAME_HERO_BIBI</v>
          </cell>
          <cell r="B3653" t="str">
            <v>희망의 노래</v>
          </cell>
        </row>
        <row r="3654">
          <cell r="A3654" t="str">
            <v>CREATURE_PET_SUBNAME_HERO_SELINA</v>
          </cell>
          <cell r="B3654" t="str">
            <v>최신속의</v>
          </cell>
        </row>
        <row r="3655">
          <cell r="A3655" t="str">
            <v>CREATURE_PET_SUBNAME_HERO_APERON</v>
          </cell>
          <cell r="B3655" t="str">
            <v>믿음직한 동료</v>
          </cell>
        </row>
        <row r="3656">
          <cell r="A3656" t="str">
            <v>CREATURE_PET_SUBNAME_HERO_CUPI</v>
          </cell>
          <cell r="B3656" t="str">
            <v>행복을 전하는</v>
          </cell>
        </row>
        <row r="3657">
          <cell r="A3657" t="str">
            <v>CREATURE_PET_SUBNAME_HERO_EDDY</v>
          </cell>
          <cell r="B3657" t="str">
            <v>심술궂은 방문객</v>
          </cell>
        </row>
        <row r="3658">
          <cell r="A3658" t="str">
            <v>CREATURE_PET_SUBNAME_HERO_CREAM</v>
          </cell>
          <cell r="B3658" t="str">
            <v>우수 교관</v>
          </cell>
        </row>
        <row r="3659">
          <cell r="A3659" t="str">
            <v>CREATURE_PET_SUBNAME_HERO_DESERTGUARDIAN</v>
          </cell>
          <cell r="B3659" t="str">
            <v>은장식</v>
          </cell>
        </row>
        <row r="3660">
          <cell r="A3660" t="str">
            <v>CREATURE_PET_SUBNAME_HERO_TARP</v>
          </cell>
          <cell r="B3660" t="str">
            <v>설산의 조력자</v>
          </cell>
        </row>
        <row r="3661">
          <cell r="A3661" t="str">
            <v>CREATURE_PET_SUBNAME_HERO_JACKIE</v>
          </cell>
          <cell r="B3661" t="str">
            <v>혼의 부름</v>
          </cell>
        </row>
        <row r="3662">
          <cell r="A3662" t="str">
            <v>CREATURE_PET_SUBNAME_HERO_ABEIL</v>
          </cell>
          <cell r="B3662" t="str">
            <v>훌륭한 심부름꾼</v>
          </cell>
        </row>
        <row r="3663">
          <cell r="A3663" t="str">
            <v>CREATURE_PET_SUBNAME_HERO_GANADA</v>
          </cell>
          <cell r="B3663" t="str">
            <v>사악한 의지</v>
          </cell>
        </row>
        <row r="3664">
          <cell r="A3664" t="str">
            <v>CREATURE_PET_SUBNAME_HERO_SKIDOO</v>
          </cell>
          <cell r="B3664" t="str">
            <v>죽음의 저격수</v>
          </cell>
        </row>
        <row r="3665">
          <cell r="A3665" t="str">
            <v>CREATURE_PET_SUBNAME_HERO_ASASHI</v>
          </cell>
          <cell r="B3665" t="str">
            <v>밤의 손님</v>
          </cell>
        </row>
        <row r="3666">
          <cell r="A3666" t="str">
            <v>CREATURE_PET_SUBNAME_HERO_DRACONICKIDMOALA</v>
          </cell>
          <cell r="B3666" t="str">
            <v>꼬마 악룡장군</v>
          </cell>
        </row>
        <row r="3667">
          <cell r="A3667" t="str">
            <v>CREATURE_PET_SUBNAME_HERO_HOMEGUARDIAN</v>
          </cell>
          <cell r="B3667" t="str">
            <v>믿음직한 동료</v>
          </cell>
        </row>
        <row r="3668">
          <cell r="A3668" t="str">
            <v>CREATURE_PET_SUBNAME_HERO_PKDIV</v>
          </cell>
          <cell r="B3668" t="str">
            <v>개량형</v>
          </cell>
        </row>
        <row r="3669">
          <cell r="A3669" t="str">
            <v>CREATURE_PET_SUBNAME_RARE_OWLTEACHER</v>
          </cell>
          <cell r="B3669" t="str">
            <v>오르벨 학교의</v>
          </cell>
        </row>
        <row r="3670">
          <cell r="A3670" t="str">
            <v>CREATURE_PET_SUBNAME_RARE_SHELKY</v>
          </cell>
          <cell r="B3670" t="str">
            <v>빛의 환수</v>
          </cell>
        </row>
        <row r="3671">
          <cell r="A3671" t="str">
            <v>CREATURE_PET_SUBNAME_RARE_LADI</v>
          </cell>
          <cell r="B3671" t="str">
            <v>그림자 발톱</v>
          </cell>
        </row>
        <row r="3672">
          <cell r="A3672" t="str">
            <v>CREATURE_PET_SUBNAME_RARE_ARTIA</v>
          </cell>
          <cell r="B3672" t="str">
            <v>달빛의</v>
          </cell>
        </row>
        <row r="3673">
          <cell r="A3673" t="str">
            <v>CREATURE_PET_SUBNAME_RARE_BIBI</v>
          </cell>
          <cell r="B3673" t="str">
            <v>거리의 악사</v>
          </cell>
        </row>
        <row r="3674">
          <cell r="A3674" t="str">
            <v>CREATURE_PET_SUBNAME_RARE_SELINA</v>
          </cell>
          <cell r="B3674" t="str">
            <v>신속의</v>
          </cell>
        </row>
        <row r="3675">
          <cell r="A3675" t="str">
            <v>CREATURE_PET_SUBNAME_RARE_APERON</v>
          </cell>
          <cell r="B3675" t="str">
            <v>신수</v>
          </cell>
        </row>
        <row r="3676">
          <cell r="A3676" t="str">
            <v>CREATURE_PET_SUBNAME_RARE_CUPI</v>
          </cell>
          <cell r="B3676" t="str">
            <v>행복을 찾는</v>
          </cell>
        </row>
        <row r="3677">
          <cell r="A3677" t="str">
            <v>CREATURE_PET_SUBNAME_RARE_EDDY</v>
          </cell>
          <cell r="B3677" t="str">
            <v>비와 바람의</v>
          </cell>
        </row>
        <row r="3678">
          <cell r="A3678" t="str">
            <v>CREATURE_PET_SUBNAME_RARE_CREAM</v>
          </cell>
          <cell r="B3678" t="str">
            <v>신참 교관</v>
          </cell>
        </row>
        <row r="3679">
          <cell r="A3679" t="str">
            <v>CREATURE_PET_SUBNAME_RARE_DESERTGUARDIAN</v>
          </cell>
          <cell r="B3679" t="str">
            <v>목각</v>
          </cell>
        </row>
        <row r="3680">
          <cell r="A3680" t="str">
            <v>CREATURE_PET_SUBNAME_RARE_TARP</v>
          </cell>
          <cell r="B3680" t="str">
            <v>설산의 안내자</v>
          </cell>
        </row>
        <row r="3681">
          <cell r="A3681" t="str">
            <v>CREATURE_PET_SUBNAME_RARE_JACKIE</v>
          </cell>
          <cell r="B3681" t="str">
            <v>고원의 망령</v>
          </cell>
        </row>
        <row r="3682">
          <cell r="A3682" t="str">
            <v>CREATURE_PET_SUBNAME_RARE_ABEIL</v>
          </cell>
          <cell r="B3682" t="str">
            <v>성실한 일꾼</v>
          </cell>
        </row>
        <row r="3683">
          <cell r="A3683" t="str">
            <v>CREATURE_PET_SUBNAME_RARE_GANADA</v>
          </cell>
          <cell r="B3683" t="str">
            <v>어둠의 주술</v>
          </cell>
        </row>
        <row r="3684">
          <cell r="A3684" t="str">
            <v>CREATURE_PET_SUBNAME_RARE_SKIDOO</v>
          </cell>
          <cell r="B3684" t="str">
            <v>전장의 망령</v>
          </cell>
        </row>
        <row r="3685">
          <cell r="A3685" t="str">
            <v>CREATURE_PET_SUBNAME_RARE_ASASHI</v>
          </cell>
          <cell r="B3685" t="str">
            <v>조용한 습격</v>
          </cell>
        </row>
        <row r="3686">
          <cell r="A3686" t="str">
            <v>CREATURE_PET_SUBNAME_RARE_DRACONICKIDMOALA</v>
          </cell>
          <cell r="B3686" t="str">
            <v>꼬마 악룡</v>
          </cell>
        </row>
        <row r="3687">
          <cell r="A3687" t="str">
            <v>CREATURE_PET_SUBNAME_RARE_HOMEGUARDIAN</v>
          </cell>
          <cell r="B3687" t="str">
            <v>든든한</v>
          </cell>
        </row>
        <row r="3688">
          <cell r="A3688" t="str">
            <v>CREATURE_PET_SUBNAME_RARE_PKDIV</v>
          </cell>
          <cell r="B3688" t="str">
            <v>초기형</v>
          </cell>
        </row>
        <row r="3689">
          <cell r="A3689" t="str">
            <v>NPC_SHAKMEH_IDLE</v>
          </cell>
          <cell r="B3689" t="str">
            <v>이 어둠은 나의 것이다.</v>
          </cell>
        </row>
        <row r="3690">
          <cell r="A3690" t="str">
            <v>NPC_SHAKMEH_TOUCH01</v>
          </cell>
          <cell r="B3690" t="str">
            <v>카인... 언젠가 반드시...</v>
          </cell>
        </row>
        <row r="3691">
          <cell r="A3691" t="str">
            <v>NPC_SHAKMEH_TOUCH02</v>
          </cell>
          <cell r="B3691" t="str">
            <v>거절한다면, 전부 부숴주지.</v>
          </cell>
        </row>
        <row r="3692">
          <cell r="A3692" t="str">
            <v>NPC_SHAKMEH_TOUCH03</v>
          </cell>
          <cell r="B3692" t="str">
            <v>전부 집어삼킨 다음엔 무엇이 남느냐고? 배부른 질문이군.</v>
          </cell>
        </row>
        <row r="3693">
          <cell r="A3693" t="str">
            <v>NPC_SHAKMEH_RECRUIT01</v>
          </cell>
          <cell r="B3693" t="str">
            <v>이것이야말로... 내가 이뤄낸 힘. 내가 만든 어둠이다.</v>
          </cell>
        </row>
        <row r="3694">
          <cell r="A3694" t="str">
            <v>NPC_SHAKMEH_RECRUIT02</v>
          </cell>
          <cell r="B3694" t="str">
            <v>이 정도의 자비는 베풀어주지.</v>
          </cell>
        </row>
        <row r="3695">
          <cell r="A3695" t="str">
            <v>NPC_SHAKMEH_RECRUIT03</v>
          </cell>
          <cell r="B3695" t="str">
            <v>공물에는 흥미없다. 이거나 가져가도록.</v>
          </cell>
        </row>
        <row r="3696">
          <cell r="A3696" t="str">
            <v>NPC_SHAKMEH_RECRUIT04</v>
          </cell>
          <cell r="B3696" t="str">
            <v>불쾌한 기억이 떠오르는군... 이번엔 살려서 보내주마.</v>
          </cell>
        </row>
        <row r="3697">
          <cell r="A3697" t="str">
            <v>NPC_SHAKMEH_RECRUIT05</v>
          </cell>
          <cell r="B3697" t="str">
            <v>이 정도면 되겠지.</v>
          </cell>
        </row>
        <row r="3698">
          <cell r="A3698" t="str">
            <v>NPC_SHAKMEH_RECRUIT06</v>
          </cell>
          <cell r="B3698" t="str">
            <v>가져온 성의는 봐주지. 그것 뿐이다.</v>
          </cell>
        </row>
        <row r="3699">
          <cell r="A3699" t="str">
            <v>NPC_SHAKMEH_RECRUIT07</v>
          </cell>
          <cell r="B3699" t="str">
            <v>어둠... 더 많은 어둠이 필요해...</v>
          </cell>
        </row>
        <row r="3700">
          <cell r="A3700" t="str">
            <v>NPC_SHAKMEH_RECRUIT08</v>
          </cell>
          <cell r="B3700" t="str">
            <v>목숨값을 이걸로 대신하겠단 건가. 재밌군.</v>
          </cell>
        </row>
        <row r="3701">
          <cell r="A3701" t="str">
            <v>NPC_SHAKMEH_REPEAT01</v>
          </cell>
          <cell r="B3701" t="str">
            <v>공물에는 흥미 없다고 했을 텐데.</v>
          </cell>
        </row>
        <row r="3702">
          <cell r="A3702" t="str">
            <v>NPC_SHAKMEH_REPEAT02</v>
          </cell>
          <cell r="B3702" t="str">
            <v>더는 자비를 기대하지 마라.</v>
          </cell>
        </row>
        <row r="3703">
          <cell r="A3703" t="str">
            <v>CREATURE_NAME_S_3500</v>
          </cell>
          <cell r="B3703" t="str">
            <v>허수아비</v>
          </cell>
        </row>
        <row r="3704">
          <cell r="A3704" t="str">
            <v>CREATURE_NAME_3430</v>
          </cell>
          <cell r="B3704" t="str">
            <v>갑부 고블린</v>
          </cell>
        </row>
        <row r="3705">
          <cell r="A3705" t="str">
            <v>CREATURE_DESC_3430</v>
          </cell>
          <cell r="B3705" t="str">
            <v>뜻밖의 선물</v>
          </cell>
        </row>
        <row r="3706">
          <cell r="A3706" t="str">
            <v>SUPERPASS_MISSION_DESC_KASEL_01</v>
          </cell>
          <cell r="B3706" t="str">
            <v>저도 함께 하고 싶습니다.</v>
          </cell>
        </row>
        <row r="3707">
          <cell r="A3707" t="str">
            <v>SUPERPASS_MISSION_DESC_KASEL_02</v>
          </cell>
          <cell r="B3707" t="str">
            <v>천 리 길도 한 걸음부터라죠?</v>
          </cell>
        </row>
        <row r="3708">
          <cell r="A3708" t="str">
            <v>SUPERPASS_MISSION_DESC_KASEL_03</v>
          </cell>
          <cell r="B3708" t="str">
            <v>더 강해졌나...?</v>
          </cell>
        </row>
        <row r="3709">
          <cell r="A3709" t="str">
            <v>SUPERPASS_MISSION_DESC_KASEL_04</v>
          </cell>
          <cell r="B3709" t="str">
            <v xml:space="preserve">저기... 뭔가 신비한 기운이 느껴집니다. </v>
          </cell>
        </row>
        <row r="3710">
          <cell r="A3710" t="str">
            <v>SUPERPASS_MISSION_DESC_KASEL_05</v>
          </cell>
          <cell r="B3710" t="str">
            <v>아직은 두렵지만, 마음은 든든하네요.</v>
          </cell>
        </row>
        <row r="3711">
          <cell r="A3711" t="str">
            <v>SUPERPASS_MISSION_DESC_KASEL_06</v>
          </cell>
          <cell r="B3711" t="str">
            <v>레…이더? 이 작은 녀석들은 뭐지?</v>
          </cell>
        </row>
        <row r="3712">
          <cell r="A3712" t="str">
            <v>SUPERPASS_MISSION_DESC_KASEL_07</v>
          </cell>
          <cell r="B3712" t="str">
            <v>아직 검은 무겁게 느껴지지만, 자신감도 생겼습니다.</v>
          </cell>
        </row>
        <row r="3713">
          <cell r="A3713" t="str">
            <v>SUPERPASS_MISSION_DESC_KASEL_08</v>
          </cell>
          <cell r="B3713" t="str">
            <v>도전이라... 기사 훈련을 할 때가 생각나네요. 하하.</v>
          </cell>
        </row>
        <row r="3714">
          <cell r="A3714" t="str">
            <v>SUPERPASS_MISSION_DESC_KASEL_09</v>
          </cell>
          <cell r="B3714" t="str">
            <v>유물 복원...? 어떤 힘이 숨겨져 있을까요?</v>
          </cell>
        </row>
        <row r="3715">
          <cell r="A3715" t="str">
            <v>SUPERPASS_MISSION_DESC_KASEL_10</v>
          </cell>
          <cell r="B3715" t="str">
            <v>이 힘을 제게 주시는 건가요?</v>
          </cell>
        </row>
        <row r="3716">
          <cell r="A3716" t="str">
            <v>SUPERPASS_MISSION_DESC_KASEL_11</v>
          </cell>
          <cell r="B3716" t="str">
            <v>남은 여정에도 함께해 주시면 감사하겠습니다.</v>
          </cell>
        </row>
        <row r="3717">
          <cell r="A3717" t="str">
            <v>SUPERPASS_MISSION_DESC_KASEL_12</v>
          </cell>
          <cell r="B3717" t="str">
            <v>믿음직한 동료들과 함께라면 저도 해낼 수 있어요.</v>
          </cell>
        </row>
        <row r="3718">
          <cell r="A3718" t="str">
            <v>SUPERPASS_MISSION_DESC_KASEL_13</v>
          </cell>
          <cell r="B3718" t="str">
            <v>오늘도 함께군요. 감사합니다.</v>
          </cell>
        </row>
        <row r="3719">
          <cell r="A3719" t="str">
            <v>SUPERPASS_MISSION_DESC_KASEL_14</v>
          </cell>
          <cell r="B3719" t="str">
            <v>신왕이라… 얼마나 강대한 존재일까요?</v>
          </cell>
        </row>
        <row r="3720">
          <cell r="A3720" t="str">
            <v>SUPERPASS_MISSION_GOAL_KASEL_01</v>
          </cell>
          <cell r="B3720" t="str">
            <v>카셀을 파티에 포함하여 전투를 완수하기</v>
          </cell>
        </row>
        <row r="3721">
          <cell r="A3721" t="str">
            <v>SUPERPASS_MISSION_GOAL_KASEL_02</v>
          </cell>
          <cell r="B3721" t="str">
            <v>{1}-{2} 클리어</v>
          </cell>
        </row>
        <row r="3722">
          <cell r="A3722" t="str">
            <v>SUPERPASS_MISSION_GOAL_KASEL_03</v>
          </cell>
          <cell r="B3722" t="str">
            <v>카셀의 초월 특성 {1}개 적용하기</v>
          </cell>
        </row>
        <row r="3723">
          <cell r="A3723" t="str">
            <v>SUPERPASS_MISSION_GOAL_KASEL_04</v>
          </cell>
          <cell r="B3723" t="str">
            <v xml:space="preserve">{1}-{2} 클리어 </v>
          </cell>
        </row>
        <row r="3724">
          <cell r="A3724" t="str">
            <v>SUPERPASS_MISSION_GOAL_KASEL_05</v>
          </cell>
          <cell r="B3724" t="str">
            <v>{1}-{2} 클리어</v>
          </cell>
        </row>
        <row r="3725">
          <cell r="A3725" t="str">
            <v>SUPERPASS_MISSION_GOAL_KASEL_06</v>
          </cell>
          <cell r="B3725" t="str">
            <v>레이더 하우스에서 부화기 {1}회 사용하기</v>
          </cell>
        </row>
        <row r="3726">
          <cell r="A3726" t="str">
            <v>SUPERPASS_MISSION_GOAL_KASEL_07</v>
          </cell>
          <cell r="B3726" t="str">
            <v>{1}-{2} 클리어</v>
          </cell>
        </row>
        <row r="3727">
          <cell r="A3727" t="str">
            <v>SUPERPASS_MISSION_GOAL_KASEL_08</v>
          </cell>
          <cell r="B3727" t="str">
            <v>도전의 탑 {1}층 클리어</v>
          </cell>
        </row>
        <row r="3728">
          <cell r="A3728" t="str">
            <v>SUPERPASS_MISSION_GOAL_KASEL_09</v>
          </cell>
          <cell r="B3728" t="str">
            <v>{1}회 유물 복원하기</v>
          </cell>
        </row>
        <row r="3729">
          <cell r="A3729" t="str">
            <v>SUPERPASS_MISSION_GOAL_KASEL_10</v>
          </cell>
          <cell r="B3729" t="str">
            <v>유물 장착하기</v>
          </cell>
        </row>
        <row r="3730">
          <cell r="A3730" t="str">
            <v>SUPERPASS_MISSION_GOAL_KASEL_11</v>
          </cell>
          <cell r="B3730" t="str">
            <v>{1}-{2} 클리어</v>
          </cell>
        </row>
        <row r="3731">
          <cell r="A3731" t="str">
            <v>SUPERPASS_MISSION_GOAL_KASEL_12</v>
          </cell>
          <cell r="B3731" t="str">
            <v>길드 레이드 {1}회 도전</v>
          </cell>
        </row>
        <row r="3732">
          <cell r="A3732" t="str">
            <v>SUPERPASS_MISSION_GOAL_KASEL_13</v>
          </cell>
          <cell r="B3732" t="str">
            <v>길드 Day {1}회 출석 </v>
          </cell>
        </row>
        <row r="3733">
          <cell r="A3733" t="str">
            <v>SUPERPASS_MISSION_GOAL_KASEL_14</v>
          </cell>
          <cell r="B3733" t="str">
            <v>신왕의 시련 {1}회 도전</v>
          </cell>
        </row>
        <row r="3734">
          <cell r="A3734" t="str">
            <v>SUPERPASS_MISSION_DESC_FREY_01</v>
          </cell>
          <cell r="B3734" t="str">
            <v>도움이 되도록 노력할게요.</v>
          </cell>
        </row>
        <row r="3735">
          <cell r="A3735" t="str">
            <v>SUPERPASS_MISSION_DESC_FREY_02</v>
          </cell>
          <cell r="B3735" t="str">
            <v>루아님께서 지켜주고 계세요.</v>
          </cell>
        </row>
        <row r="3736">
          <cell r="A3736" t="str">
            <v>SUPERPASS_MISSION_DESC_FREY_03</v>
          </cell>
          <cell r="B3736" t="str">
            <v>훌륭한 사제가 되려면 수련을 게을리하면 안 된답니다.</v>
          </cell>
        </row>
        <row r="3737">
          <cell r="A3737" t="str">
            <v>SUPERPASS_MISSION_DESC_FREY_04</v>
          </cell>
          <cell r="B3737" t="str">
            <v>카셀을 지키려면, 이런 시련도 넘어서야겠죠?</v>
          </cell>
        </row>
        <row r="3738">
          <cell r="A3738" t="str">
            <v>SUPERPASS_MISSION_DESC_FREY_05</v>
          </cell>
          <cell r="B3738" t="str">
            <v>카셀이 많이 걱정이지만, 최선을 다해 돕겠어요.</v>
          </cell>
        </row>
        <row r="3739">
          <cell r="A3739" t="str">
            <v>SUPERPASS_MISSION_DESC_FREY_06</v>
          </cell>
          <cell r="B3739" t="str">
            <v>어머, 이 귀여운 아이들은 누굴까?</v>
          </cell>
        </row>
        <row r="3740">
          <cell r="A3740" t="str">
            <v>SUPERPASS_MISSION_DESC_FREY_07</v>
          </cell>
          <cell r="B3740" t="str">
            <v>힘들다면 언제든지 치료해드릴게요.</v>
          </cell>
        </row>
        <row r="3741">
          <cell r="A3741" t="str">
            <v>SUPERPASS_MISSION_DESC_FREY_08</v>
          </cell>
          <cell r="B3741" t="str">
            <v>아무리 험한 곳에서도 루아의 축복이 늘 함께하길…</v>
          </cell>
        </row>
        <row r="3742">
          <cell r="A3742" t="str">
            <v>SUPERPASS_MISSION_DESC_FREY_09</v>
          </cell>
          <cell r="B3742" t="str">
            <v>도자르타 님께서 유물을 복원해주신대요! 어떤 힘일까요?</v>
          </cell>
        </row>
        <row r="3743">
          <cell r="A3743" t="str">
            <v>SUPERPASS_MISSION_DESC_FREY_10</v>
          </cell>
          <cell r="B3743" t="str">
            <v>신성력과는 다르지만, 고귀한 힘인 건 분명해요.</v>
          </cell>
        </row>
        <row r="3744">
          <cell r="A3744" t="str">
            <v>SUPERPASS_MISSION_DESC_FREY_11</v>
          </cell>
          <cell r="B3744" t="str">
            <v>루아시여. 저희의 여정에 빛으로 함께하소서.</v>
          </cell>
        </row>
        <row r="3745">
          <cell r="A3745" t="str">
            <v>SUPERPASS_MISSION_DESC_FREY_12</v>
          </cell>
          <cell r="B3745" t="str">
            <v>모두가 함께 노력하면 반드시 좋은 결실을 맺을 거예요.</v>
          </cell>
        </row>
        <row r="3746">
          <cell r="A3746" t="str">
            <v>SUPERPASS_MISSION_DESC_FREY_13</v>
          </cell>
          <cell r="B3746" t="str">
            <v>좋은 분들을 만나셨군요?</v>
          </cell>
        </row>
        <row r="3747">
          <cell r="A3747" t="str">
            <v>SUPERPASS_MISSION_DESC_FREY_14</v>
          </cell>
          <cell r="B3747" t="str">
            <v>신왕이라니, 어떤 분인지 기대되네요! 함께 가볼까요?</v>
          </cell>
        </row>
        <row r="3748">
          <cell r="A3748" t="str">
            <v>SUPERPASS_MISSION_GOAL_FREY_01</v>
          </cell>
          <cell r="B3748" t="str">
            <v>프레이를 파티에 포함하여 전투를 완수하기</v>
          </cell>
        </row>
        <row r="3749">
          <cell r="A3749" t="str">
            <v>SUPERPASS_MISSION_GOAL_FREY_02</v>
          </cell>
          <cell r="B3749" t="str">
            <v>{1}-{2} 클리어</v>
          </cell>
        </row>
        <row r="3750">
          <cell r="A3750" t="str">
            <v>SUPERPASS_MISSION_GOAL_FREY_03</v>
          </cell>
          <cell r="B3750" t="str">
            <v>프레이의 초월 특성 {1}개 적용하기</v>
          </cell>
        </row>
        <row r="3751">
          <cell r="A3751" t="str">
            <v>SUPERPASS_MISSION_GOAL_FREY_04</v>
          </cell>
          <cell r="B3751" t="str">
            <v>{1}-{2} 클리어</v>
          </cell>
        </row>
        <row r="3752">
          <cell r="A3752" t="str">
            <v>SUPERPASS_MISSION_GOAL_FREY_05</v>
          </cell>
          <cell r="B3752" t="str">
            <v>{1}-{2} 클리어</v>
          </cell>
        </row>
        <row r="3753">
          <cell r="A3753" t="str">
            <v>SUPERPASS_MISSION_GOAL_FREY_06</v>
          </cell>
          <cell r="B3753" t="str">
            <v>레이더 하우스에서 부화기 {1}회 사용하기</v>
          </cell>
        </row>
        <row r="3754">
          <cell r="A3754" t="str">
            <v>SUPERPASS_MISSION_GOAL_FREY_07</v>
          </cell>
          <cell r="B3754" t="str">
            <v>{1}-{2} 클리어</v>
          </cell>
        </row>
        <row r="3755">
          <cell r="A3755" t="str">
            <v>SUPERPASS_MISSION_GOAL_FREY_08</v>
          </cell>
          <cell r="B3755" t="str">
            <v>도전의 탑 {1}층 클리어</v>
          </cell>
        </row>
        <row r="3756">
          <cell r="A3756" t="str">
            <v>SUPERPASS_MISSION_GOAL_FREY_09</v>
          </cell>
          <cell r="B3756" t="str">
            <v>{1}회 유물 복원하기</v>
          </cell>
        </row>
        <row r="3757">
          <cell r="A3757" t="str">
            <v>SUPERPASS_MISSION_GOAL_FREY_10</v>
          </cell>
          <cell r="B3757" t="str">
            <v>유물 장착하기</v>
          </cell>
        </row>
        <row r="3758">
          <cell r="A3758" t="str">
            <v>SUPERPASS_MISSION_GOAL_FREY_11</v>
          </cell>
          <cell r="B3758" t="str">
            <v>{1}-{2} 클리어</v>
          </cell>
        </row>
        <row r="3759">
          <cell r="A3759" t="str">
            <v>SUPERPASS_MISSION_GOAL_FREY_12</v>
          </cell>
          <cell r="B3759" t="str">
            <v>길드 레이드 {1}회 도전</v>
          </cell>
        </row>
        <row r="3760">
          <cell r="A3760" t="str">
            <v>SUPERPASS_MISSION_GOAL_FREY_13</v>
          </cell>
          <cell r="B3760" t="str">
            <v>길드 Day {1}회 출석 </v>
          </cell>
        </row>
        <row r="3761">
          <cell r="A3761" t="str">
            <v>SUPERPASS_MISSION_GOAL_FREY_14</v>
          </cell>
          <cell r="B3761" t="str">
            <v>신왕의 시련 {1}회 도전</v>
          </cell>
        </row>
        <row r="3762">
          <cell r="A3762" t="str">
            <v>SUPERPASS_MISSION_DESC_CLAUSE_01</v>
          </cell>
          <cell r="B3762" t="str">
            <v>하하, 반갑다! 나만 믿으라구!</v>
          </cell>
        </row>
        <row r="3763">
          <cell r="A3763" t="str">
            <v>SUPERPASS_MISSION_DESC_CLAUSE_02</v>
          </cell>
          <cell r="B3763" t="str">
            <v>수호 기사단의 힘을 보여주지!</v>
          </cell>
        </row>
        <row r="3764">
          <cell r="A3764" t="str">
            <v>SUPERPASS_MISSION_DESC_CLAUSE_03</v>
          </cell>
          <cell r="B3764" t="str">
            <v>내 방패가 더 든든해졌는걸!</v>
          </cell>
        </row>
        <row r="3765">
          <cell r="A3765" t="str">
            <v>SUPERPASS_MISSION_DESC_CLAUSE_04</v>
          </cell>
          <cell r="B3765" t="str">
            <v>좋아… 덤벼라!</v>
          </cell>
        </row>
        <row r="3766">
          <cell r="A3766" t="str">
            <v>SUPERPASS_MISSION_DESC_CLAUSE_05</v>
          </cell>
          <cell r="B3766" t="str">
            <v>카셀과 프레이를 잘 부탁한다!</v>
          </cell>
        </row>
        <row r="3767">
          <cell r="A3767" t="str">
            <v>SUPERPASS_MISSION_DESC_CLAUSE_06</v>
          </cell>
          <cell r="B3767" t="str">
            <v>하하! 오르벨리아의 수호기사에게 이 정도쯤이야!</v>
          </cell>
        </row>
        <row r="3768">
          <cell r="A3768" t="str">
            <v>SUPERPASS_MISSION_DESC_CLAUSE_07</v>
          </cell>
          <cell r="B3768" t="str">
            <v>오! 이거 제법 힘이 되는걸?</v>
          </cell>
        </row>
        <row r="3769">
          <cell r="A3769" t="str">
            <v>SUPERPASS_MISSION_DESC_CLAUSE_08</v>
          </cell>
          <cell r="B3769" t="str">
            <v>굉장한 기세인걸? 이대로 쭉쭉 몰아붙이자!</v>
          </cell>
        </row>
        <row r="3770">
          <cell r="A3770" t="str">
            <v>SUPERPASS_MISSION_DESC_CLAUSE_09</v>
          </cell>
          <cell r="B3770" t="str">
            <v>오르벨리아를 위협하는 적을 가만 둘 순 없지!</v>
          </cell>
        </row>
        <row r="3771">
          <cell r="A3771" t="str">
            <v>SUPERPASS_MISSION_DESC_CLAUSE_10</v>
          </cell>
          <cell r="B3771" t="str">
            <v>언제, 어디라도 지켜줄 테니까. 걱정하지 마!</v>
          </cell>
        </row>
        <row r="3772">
          <cell r="A3772" t="str">
            <v>SUPERPASS_MISSION_DESC_CLAUSE_11</v>
          </cell>
          <cell r="B3772" t="str">
            <v>사막이라 발이 푹푹 빠지는군.</v>
          </cell>
        </row>
        <row r="3773">
          <cell r="A3773" t="str">
            <v>SUPERPASS_MISSION_DESC_CLAUSE_12</v>
          </cell>
          <cell r="B3773" t="str">
            <v>이번에도 나만 믿어. 어떤 적이라도 막아주겠어!</v>
          </cell>
        </row>
        <row r="3774">
          <cell r="A3774" t="str">
            <v>SUPERPASS_MISSION_DESC_CLAUSE_13</v>
          </cell>
          <cell r="B3774" t="str">
            <v>오오! 오늘도 건강해 보이네?</v>
          </cell>
        </row>
        <row r="3775">
          <cell r="A3775" t="str">
            <v>SUPERPASS_MISSION_DESC_CLAUSE_14</v>
          </cell>
          <cell r="B3775" t="str">
            <v>하하! 세상엔 정말 강자들이 많아. 나도 분발해야겠는데?</v>
          </cell>
        </row>
        <row r="3776">
          <cell r="A3776" t="str">
            <v>SUPERPASS_MISSION_GOAL_CLAUSE_01</v>
          </cell>
          <cell r="B3776" t="str">
            <v>{1}-{2}을 클리어하고 클라우스를 획득하기</v>
          </cell>
        </row>
        <row r="3777">
          <cell r="A3777" t="str">
            <v>SUPERPASS_MISSION_GOAL_CLAUSE_02</v>
          </cell>
          <cell r="B3777" t="str">
            <v>클라우스를 파티에 포함하여 전투를 완수하기</v>
          </cell>
        </row>
        <row r="3778">
          <cell r="A3778" t="str">
            <v>SUPERPASS_MISSION_GOAL_CLAUSE_03</v>
          </cell>
          <cell r="B3778" t="str">
            <v>클라우스의 초월 특성 {1}개 적용하기</v>
          </cell>
        </row>
        <row r="3779">
          <cell r="A3779" t="str">
            <v>SUPERPASS_MISSION_GOAL_CLAUSE_04</v>
          </cell>
          <cell r="B3779" t="str">
            <v>{1}-{2} 클리어</v>
          </cell>
        </row>
        <row r="3780">
          <cell r="A3780" t="str">
            <v>SUPERPASS_MISSION_GOAL_CLAUSE_05</v>
          </cell>
          <cell r="B3780" t="str">
            <v>챕터2 엘리도라 숲에서 클라우스 스토리 클리어</v>
          </cell>
        </row>
        <row r="3781">
          <cell r="A3781" t="str">
            <v>SUPERPASS_MISSION_GOAL_CLAUSE_06</v>
          </cell>
          <cell r="B3781" t="str">
            <v>스태미나 {1} 사용하기</v>
          </cell>
        </row>
        <row r="3782">
          <cell r="A3782" t="str">
            <v>SUPERPASS_MISSION_GOAL_CLAUSE_07</v>
          </cell>
          <cell r="B3782" t="str">
            <v>임의의 룬 장착하기</v>
          </cell>
        </row>
        <row r="3783">
          <cell r="A3783" t="str">
            <v>SUPERPASS_MISSION_GOAL_CLAUSE_08</v>
          </cell>
          <cell r="B3783" t="str">
            <v>{1}-{2} 클리어</v>
          </cell>
        </row>
        <row r="3784">
          <cell r="A3784" t="str">
            <v>SUPERPASS_MISSION_GOAL_CLAUSE_09</v>
          </cell>
          <cell r="B3784" t="str">
            <v>{1}-{2} 클리어</v>
          </cell>
        </row>
        <row r="3785">
          <cell r="A3785" t="str">
            <v>SUPERPASS_MISSION_GOAL_CLAUSE_10</v>
          </cell>
          <cell r="B3785" t="str">
            <v>3챕터 진입</v>
          </cell>
        </row>
        <row r="3786">
          <cell r="A3786" t="str">
            <v>SUPERPASS_MISSION_GOAL_CLAUSE_11</v>
          </cell>
          <cell r="B3786" t="str">
            <v>{1}-{2} 클리어</v>
          </cell>
        </row>
        <row r="3787">
          <cell r="A3787" t="str">
            <v>SUPERPASS_MISSION_GOAL_CLAUSE_12</v>
          </cell>
          <cell r="B3787" t="str">
            <v>길드 레이드 {1}회 도전</v>
          </cell>
        </row>
        <row r="3788">
          <cell r="A3788" t="str">
            <v>SUPERPASS_MISSION_GOAL_CLAUSE_13</v>
          </cell>
          <cell r="B3788" t="str">
            <v>길드 Day {1}회 출석 </v>
          </cell>
        </row>
        <row r="3789">
          <cell r="A3789" t="str">
            <v>SUPERPASS_MISSION_GOAL_CLAUSE_14</v>
          </cell>
          <cell r="B3789" t="str">
            <v>신왕의 시련 {1}회 도전</v>
          </cell>
        </row>
        <row r="3790">
          <cell r="A3790" t="str">
            <v>NPC_ISAIAH_IDLE</v>
          </cell>
          <cell r="B3790" t="str">
            <v>진리를 구하는 아이인가요? 기다리고 있었답니다.</v>
          </cell>
        </row>
        <row r="3791">
          <cell r="A3791" t="str">
            <v>NPC_ISAIAH_TOUCH01</v>
          </cell>
          <cell r="B3791" t="str">
            <v>어머니의 진리에 순종하는 것이, 크나큰 기쁨이란 걸 알게 되실 거에요.</v>
          </cell>
        </row>
        <row r="3792">
          <cell r="A3792" t="str">
            <v>NPC_ISAIAH_TOUCH02</v>
          </cell>
          <cell r="B3792" t="str">
            <v>오늘의 가르침을 나누어볼까요?</v>
          </cell>
        </row>
        <row r="3793">
          <cell r="A3793" t="str">
            <v>NPC_ISAIAH_RECRUIT01</v>
          </cell>
          <cell r="B3793" t="str">
            <v>제게 주는 건가요? 상냥하기도 하지…</v>
          </cell>
        </row>
        <row r="3794">
          <cell r="A3794" t="str">
            <v>NPC_ISAIAH_RECRUIT02</v>
          </cell>
          <cell r="B3794" t="str">
            <v>어머, 저를 떠올려 가져와 준 건가요?</v>
          </cell>
        </row>
        <row r="3795">
          <cell r="A3795" t="str">
            <v>NPC_ISAIAH_RECRUIT03</v>
          </cell>
          <cell r="B3795" t="str">
            <v>여기에 적힌 건 모두 어머니께서 알려주신 진리의 말씀이랍니다.</v>
          </cell>
        </row>
        <row r="3796">
          <cell r="A3796" t="str">
            <v>NPC_ISAIAH_RECRUIT04</v>
          </cell>
          <cell r="B3796" t="str">
            <v>당신도 꼭 어머니의 가르침에 눈 뜰 수 있길…</v>
          </cell>
        </row>
        <row r="3797">
          <cell r="A3797" t="str">
            <v>NPC_ISAIAH_RECRUIT05</v>
          </cell>
          <cell r="B3797" t="str">
            <v>아아, 완성이 멀지 않았네요.</v>
          </cell>
        </row>
        <row r="3798">
          <cell r="A3798" t="str">
            <v>NPC_ISAIAH_RECRUIT06</v>
          </cell>
          <cell r="B3798" t="str">
            <v>당신 같은 아이가 어머니의 신실한 종이 되어 주어 기쁘답니다.</v>
          </cell>
        </row>
        <row r="3799">
          <cell r="A3799" t="str">
            <v>NPC_ISAIAH_RECRUIT07</v>
          </cell>
          <cell r="B3799" t="str">
            <v>어머니께서도 분명 당신을 기억하실 거에요.</v>
          </cell>
        </row>
        <row r="3800">
          <cell r="A3800" t="str">
            <v>NPC_ISAIAH_BUY01</v>
          </cell>
          <cell r="B3800" t="str">
            <v>열심히 한 아이에겐 상을 주어야겠지요?</v>
          </cell>
        </row>
        <row r="3801">
          <cell r="A3801" t="str">
            <v>NPC_ISAIAH_BUY02</v>
          </cell>
          <cell r="B3801" t="str">
            <v>다른 형제들도 당신을 보면 좋아할 거에요.</v>
          </cell>
        </row>
        <row r="3802">
          <cell r="A3802" t="str">
            <v>NPC_ISAIAH_BUY03</v>
          </cell>
          <cell r="B3802" t="str">
            <v>자아, 이건 당신을 위한 것이랍니다.</v>
          </cell>
        </row>
        <row r="3803">
          <cell r="A3803" t="str">
            <v>NPC_KASEL_SUPERPASS_WELCOME</v>
          </cell>
          <cell r="B3803" t="str">
            <v>저는 준비되었습니다.</v>
          </cell>
        </row>
        <row r="3804">
          <cell r="A3804" t="str">
            <v>NPC_FREY_SUPERPASS_WELCOME</v>
          </cell>
          <cell r="B3804" t="str">
            <v>루아님께서 함께 하실거에요.</v>
          </cell>
        </row>
        <row r="3805">
          <cell r="A3805" t="str">
            <v>NPC_CLAUSE_SUPERPASS_WELCOME</v>
          </cell>
          <cell r="B3805" t="str">
            <v>뭐든 내게 맡겨!</v>
          </cell>
        </row>
        <row r="3806">
          <cell r="A3806" t="str">
            <v>NPC_KASEL_SUPERPASS_TOUCH01</v>
          </cell>
          <cell r="B3806" t="str">
            <v>네, 말씀만 하세요.</v>
          </cell>
        </row>
        <row r="3807">
          <cell r="A3807" t="str">
            <v>NPC_KASEL_SUPERPASS_TOUCH02</v>
          </cell>
          <cell r="B3807" t="str">
            <v>단단히 준비했습니다.</v>
          </cell>
        </row>
        <row r="3808">
          <cell r="A3808" t="str">
            <v>NPC_FREY_SUPERPASS_TOUCH01</v>
          </cell>
          <cell r="B3808" t="str">
            <v>기대되네요.</v>
          </cell>
        </row>
        <row r="3809">
          <cell r="A3809" t="str">
            <v>NPC_FREY_SUPERPASS_TOUCH02</v>
          </cell>
          <cell r="B3809" t="str">
            <v>생각보다 든든하다구요?</v>
          </cell>
        </row>
        <row r="3810">
          <cell r="A3810" t="str">
            <v>NPC_CLAUSE_SUPERPASS_TOUCH01</v>
          </cell>
          <cell r="B3810" t="str">
            <v>이제 시작인가?</v>
          </cell>
        </row>
        <row r="3811">
          <cell r="A3811" t="str">
            <v>NPC_CLAUSE_SUPERPASS_TOUCH02</v>
          </cell>
          <cell r="B3811" t="str">
            <v>뭐든 맡겨만 줘!</v>
          </cell>
        </row>
        <row r="3812">
          <cell r="A3812" t="str">
            <v>NPC_KASEL_SUPERPASS_REWARD01</v>
          </cell>
          <cell r="B3812" t="str">
            <v>아, 감사합니다.</v>
          </cell>
        </row>
        <row r="3813">
          <cell r="A3813" t="str">
            <v>NPC_FREY_SUPERPASS_REWARD01</v>
          </cell>
          <cell r="B3813" t="str">
            <v>어머나, 이게 다 뭐람?</v>
          </cell>
        </row>
        <row r="3814">
          <cell r="A3814" t="str">
            <v>NPC_CLAUSE_SUPERPASS_REWARD01</v>
          </cell>
          <cell r="B3814" t="str">
            <v>이야! 이거 쓸만한걸?</v>
          </cell>
        </row>
        <row r="3815">
          <cell r="A3815" t="str">
            <v>CREATURE_NAME_36201</v>
          </cell>
          <cell r="B3815" t="str">
            <v>마왕 카셀</v>
          </cell>
        </row>
        <row r="3816">
          <cell r="A3816" t="str">
            <v>HERO_PROFILE_NAME_84</v>
          </cell>
          <cell r="B3816" t="str">
            <v>마왕 카셀</v>
          </cell>
        </row>
        <row r="3817">
          <cell r="A3817" t="str">
            <v>CREATURE_NAME_80001</v>
          </cell>
          <cell r="B3817" t="str">
            <v>동 고블린</v>
          </cell>
        </row>
        <row r="3818">
          <cell r="A3818" t="str">
            <v>CREATURE_NAME_80002</v>
          </cell>
          <cell r="B3818" t="str">
            <v>은 고블린</v>
          </cell>
        </row>
        <row r="3819">
          <cell r="A3819" t="str">
            <v>CREATURE_NAME_80003</v>
          </cell>
          <cell r="B3819" t="str">
            <v>금 고블린</v>
          </cell>
        </row>
        <row r="3820">
          <cell r="A3820" t="str">
            <v>CREATURE_NAME_80004</v>
          </cell>
          <cell r="B3820" t="str">
            <v>동 짐꾼</v>
          </cell>
        </row>
        <row r="3821">
          <cell r="A3821" t="str">
            <v>CREATURE_NAME_80005</v>
          </cell>
          <cell r="B3821" t="str">
            <v>은 짐꾼</v>
          </cell>
        </row>
        <row r="3822">
          <cell r="A3822" t="str">
            <v>CREATURE_NAME_80006</v>
          </cell>
          <cell r="B3822" t="str">
            <v>금 짐꾼</v>
          </cell>
        </row>
        <row r="3823">
          <cell r="A3823" t="str">
            <v>CREATURE_NAME_80007</v>
          </cell>
          <cell r="B3823" t="str">
            <v>동 미믹</v>
          </cell>
        </row>
        <row r="3824">
          <cell r="A3824" t="str">
            <v>CREATURE_NAME_80008</v>
          </cell>
          <cell r="B3824" t="str">
            <v>은 미믹</v>
          </cell>
        </row>
        <row r="3825">
          <cell r="A3825" t="str">
            <v>CREATURE_NAME_80009</v>
          </cell>
          <cell r="B3825" t="str">
            <v>금 미믹</v>
          </cell>
        </row>
        <row r="3826">
          <cell r="A3826" t="str">
            <v>NPC_LAKRAK_TOUCH01</v>
          </cell>
          <cell r="B3826" t="str">
            <v>반갑닥! 강화소에 온걸 환영한닥!</v>
          </cell>
        </row>
        <row r="3827">
          <cell r="A3827" t="str">
            <v>NPC_LAKRAK_TOUCH02</v>
          </cell>
          <cell r="B3827" t="str">
            <v>라크락의 무기는 세계 제일이닥!!</v>
          </cell>
        </row>
        <row r="3828">
          <cell r="A3828" t="str">
            <v>NPC_LAKRAK_BUY01</v>
          </cell>
          <cell r="B3828" t="str">
            <v>크카칵! 좋은 상품이닥!</v>
          </cell>
        </row>
        <row r="3829">
          <cell r="A3829" t="str">
            <v>CREATURE_NAME_60001</v>
          </cell>
          <cell r="B3829" t="str">
            <v>테르시오</v>
          </cell>
        </row>
        <row r="3830">
          <cell r="A3830" t="str">
            <v>CREATURE_DESC_60001</v>
          </cell>
          <cell r="B3830" t="str">
            <v>광기에 물든 용</v>
          </cell>
        </row>
        <row r="3831">
          <cell r="A3831" t="str">
            <v>CREATURE_NAME_60002</v>
          </cell>
          <cell r="B3831" t="str">
            <v>아포칼립시온</v>
          </cell>
        </row>
        <row r="3832">
          <cell r="A3832" t="str">
            <v>CREATURE_DESC_60002</v>
          </cell>
          <cell r="B3832" t="str">
            <v>파멸의 재앙</v>
          </cell>
        </row>
        <row r="3833">
          <cell r="A3833" t="str">
            <v>CREATURE_NAME_60003</v>
          </cell>
          <cell r="B3833" t="str">
            <v>테메레르</v>
          </cell>
        </row>
        <row r="3834">
          <cell r="A3834" t="str">
            <v>CREATURE_DESC_60003</v>
          </cell>
          <cell r="B3834" t="str">
            <v>불의 수호자</v>
          </cell>
        </row>
        <row r="3835">
          <cell r="A3835" t="str">
            <v>CREATURE_NAME_60004</v>
          </cell>
          <cell r="B3835" t="str">
            <v>스칼락시아</v>
          </cell>
        </row>
        <row r="3836">
          <cell r="A3836" t="str">
            <v>CREATURE_DESC_60004</v>
          </cell>
          <cell r="B3836" t="str">
            <v>냉기의 수호자</v>
          </cell>
        </row>
        <row r="3837">
          <cell r="A3837" t="str">
            <v>CREATURE_NAME_60005</v>
          </cell>
          <cell r="B3837" t="str">
            <v>지르키노스</v>
          </cell>
        </row>
        <row r="3838">
          <cell r="A3838" t="str">
            <v>CREATURE_DESC_60005</v>
          </cell>
          <cell r="B3838" t="str">
            <v>독기의 수호자</v>
          </cell>
        </row>
        <row r="3839">
          <cell r="A3839" t="str">
            <v>CREATURE_NAME_60006</v>
          </cell>
          <cell r="B3839" t="str">
            <v>아르마타</v>
          </cell>
        </row>
        <row r="3840">
          <cell r="A3840" t="str">
            <v>CREATURE_DESC_60006</v>
          </cell>
          <cell r="B3840" t="str">
            <v>어둠의 수호자</v>
          </cell>
        </row>
        <row r="3841">
          <cell r="A3841" t="str">
            <v>CREATURE_NAME_40232</v>
          </cell>
          <cell r="B3841" t="str">
            <v>수상한 호박</v>
          </cell>
        </row>
        <row r="3842">
          <cell r="A3842" t="str">
            <v>NPC_YANNE_WELCOME01</v>
          </cell>
          <cell r="B3842" t="str">
            <v>어서 와! 오르벨의 축제, 근육제가 시작됐어!</v>
          </cell>
        </row>
        <row r="3843">
          <cell r="A3843" t="str">
            <v>NPC_YANNE_WELCOME02</v>
          </cell>
          <cell r="B3843" t="str">
            <v>오? 올해는 너도 참가하는거야? 즐겁겠는걸!!</v>
          </cell>
        </row>
        <row r="3844">
          <cell r="A3844" t="str">
            <v>NPC_YANNE_TOUCH01</v>
          </cell>
          <cell r="B3844" t="str">
            <v>올해 근육제는 반드시 재패할거야!</v>
          </cell>
        </row>
        <row r="3845">
          <cell r="A3845" t="str">
            <v>NPC_YANNE_TOUCH02</v>
          </cell>
          <cell r="B3845" t="str">
            <v>올해는 쟁쟁한 경쟁자들이 많이 있군!</v>
          </cell>
        </row>
        <row r="3846">
          <cell r="A3846" t="str">
            <v>NPC_YANNE_SHOP01</v>
          </cell>
          <cell r="B3846" t="str">
            <v>역시 보는 눈이 있네!</v>
          </cell>
        </row>
        <row r="3847">
          <cell r="A3847" t="str">
            <v>NPC_YANNE_SHOP02</v>
          </cell>
          <cell r="B3847" t="str">
            <v>강해지려면 그만한게 없지!</v>
          </cell>
        </row>
        <row r="3848">
          <cell r="A3848" t="str">
            <v>NPC_YANNE_SHOP03</v>
          </cell>
          <cell r="B3848" t="str">
            <v>사두면 분명 좋은 곳에 쓸 수 있을꺼야!</v>
          </cell>
        </row>
        <row r="3849">
          <cell r="A3849" t="str">
            <v>2021_EVENT_DUNGEON_HALLOWEEN_BOSS_NAME_1</v>
          </cell>
          <cell r="B3849" t="str">
            <v>미트라&amp;판시로네</v>
          </cell>
        </row>
        <row r="3850">
          <cell r="A3850" t="str">
            <v>NPC_VALANCE_IDLE</v>
          </cell>
          <cell r="B3850" t="str">
            <v>이곳의 기계장치들은 섬세하니까 조심하도록 해.</v>
          </cell>
        </row>
        <row r="3851">
          <cell r="A3851" t="str">
            <v>NPC_VALANCE_TOUCH01</v>
          </cell>
          <cell r="B3851" t="str">
            <v>제국의 마도연구기관, 마고스레플람의 발란세 드 샤를리다.</v>
          </cell>
        </row>
        <row r="3852">
          <cell r="A3852" t="str">
            <v>NPC_VALANCE_TOUCH02</v>
          </cell>
          <cell r="B3852" t="str">
            <v>우리가 닿아보지도, 바라보지도 못한 그 힘이 이곳에 있어.</v>
          </cell>
        </row>
        <row r="3853">
          <cell r="A3853" t="str">
            <v>NPC_VALANCE_TOUCH03</v>
          </cell>
          <cell r="B3853" t="str">
            <v>미래를 위한 힘은 우리 스스로 쟁취하겠다.</v>
          </cell>
        </row>
        <row r="3854">
          <cell r="A3854" t="str">
            <v>NPC_VALANCE_RECRUIT01</v>
          </cell>
          <cell r="B3854" t="str">
            <v>찾는 물건이 있다면 따로 리스트를 만들어와.</v>
          </cell>
        </row>
        <row r="3855">
          <cell r="A3855" t="str">
            <v>NPC_VALANCE_RECRUIT02</v>
          </cell>
          <cell r="B3855" t="str">
            <v>아직도 밝혀지지 않은 것들이 많아.</v>
          </cell>
        </row>
        <row r="3856">
          <cell r="A3856" t="str">
            <v>NPC_VALANCE_RECRUIT03</v>
          </cell>
          <cell r="B3856" t="str">
            <v>아직도 밝혀지지 않은 것들이 많아.</v>
          </cell>
        </row>
        <row r="3857">
          <cell r="A3857" t="str">
            <v>NPC_VALANCE_RECRUIT04</v>
          </cell>
          <cell r="B3857" t="str">
            <v>그렇게 보아도 내가 도와줄 수 있는 건 없어.</v>
          </cell>
        </row>
        <row r="3858">
          <cell r="A3858" t="str">
            <v>NPC_VALANCE_RECRUIT05</v>
          </cell>
          <cell r="B3858" t="str">
            <v>네가 가져온 것들은 꽤 좋은 연구 자료가 될 것 같다.</v>
          </cell>
        </row>
        <row r="3859">
          <cell r="A3859" t="str">
            <v>NPC_VALANCE_RECRUIT06</v>
          </cell>
          <cell r="B3859" t="str">
            <v>네가 가져온 것들은 꽤 좋은 연구 자료가 될 것 같다.</v>
          </cell>
        </row>
        <row r="3860">
          <cell r="A3860" t="str">
            <v>NPC_VALANCE_RECRUIT07</v>
          </cell>
          <cell r="B3860" t="str">
            <v>후훗, 이정도라면 뿌듯해도 되지않을까?</v>
          </cell>
        </row>
        <row r="3861">
          <cell r="A3861" t="str">
            <v>NPC_VALANCE_BUY01</v>
          </cell>
          <cell r="B3861" t="str">
            <v>일단은 이정도랄까.</v>
          </cell>
        </row>
        <row r="3862">
          <cell r="A3862" t="str">
            <v>NPC_VALANCE_BUY02</v>
          </cell>
          <cell r="B3862" t="str">
            <v>일단은 이정도랄까.</v>
          </cell>
        </row>
        <row r="3863">
          <cell r="A3863" t="str">
            <v>NPC_VALANCE_BUY03</v>
          </cell>
          <cell r="B3863" t="str">
            <v>어때? 이정도면 충분하지않을까?</v>
          </cell>
        </row>
      </sheetData>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680" dT="2021-11-03T03:12:55.36" personId="{00000000-0000-0000-0000-000000000000}" id="{52F24999-9AD4-41A0-A554-4E13B16B872D}">
    <text>개별 부화기마다 터치가 아닌 3개를 한꺼번에 영역을 잡아 터치 영역을 만들기 위한 투명 오브젝트</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DR1688"/>
  <sheetViews>
    <sheetView tabSelected="1" zoomScaleNormal="100" workbookViewId="0">
      <pane xSplit="3" ySplit="2" topLeftCell="D359" activePane="bottomRight" state="frozen"/>
      <selection pane="topRight" activeCell="D1" sqref="D1"/>
      <selection pane="bottomLeft" activeCell="A3" sqref="A3"/>
      <selection pane="bottomRight" activeCell="A375" sqref="A375"/>
    </sheetView>
  </sheetViews>
  <sheetFormatPr defaultColWidth="9" defaultRowHeight="14.1" customHeight="1" outlineLevelCol="1" x14ac:dyDescent="0.2"/>
  <cols>
    <col min="1" max="1" width="7.625" style="4" bestFit="1" customWidth="1"/>
    <col min="2" max="2" width="28.125" style="1" customWidth="1"/>
    <col min="3" max="3" width="33.25" style="1" customWidth="1"/>
    <col min="4" max="4" width="21.5" style="1" customWidth="1"/>
    <col min="5" max="5" width="14.625" style="1" bestFit="1" customWidth="1"/>
    <col min="6" max="6" width="6.5" style="1" customWidth="1"/>
    <col min="7" max="7" width="11.875" style="1" customWidth="1"/>
    <col min="8" max="8" width="11.375" style="1" bestFit="1" customWidth="1" outlineLevel="1"/>
    <col min="9" max="9" width="6.375" style="1" bestFit="1" customWidth="1" outlineLevel="1"/>
    <col min="10" max="10" width="19.125" style="1" customWidth="1" outlineLevel="1"/>
    <col min="11" max="11" width="6.375" style="1" customWidth="1" outlineLevel="1"/>
    <col min="12" max="12" width="21.25" style="1" customWidth="1" outlineLevel="1"/>
    <col min="13" max="13" width="11.25" style="1" customWidth="1" outlineLevel="1"/>
    <col min="14" max="14" width="6.5" style="1" customWidth="1"/>
    <col min="15" max="15" width="6.375" style="1" customWidth="1" outlineLevel="1"/>
    <col min="16" max="16" width="9.5" style="1" bestFit="1" customWidth="1" outlineLevel="1"/>
    <col min="17" max="17" width="6.375" style="1" bestFit="1" customWidth="1" outlineLevel="1"/>
    <col min="18" max="18" width="8.625" style="1" customWidth="1" outlineLevel="1"/>
    <col min="19" max="19" width="8.75" style="1" customWidth="1" outlineLevel="1"/>
    <col min="20" max="20" width="6.375" style="4" bestFit="1" customWidth="1" outlineLevel="1"/>
    <col min="21" max="21" width="4.125" style="4" bestFit="1" customWidth="1" outlineLevel="1"/>
    <col min="22" max="22" width="27.625" style="1" bestFit="1" customWidth="1" outlineLevel="1"/>
    <col min="23" max="23" width="14.25" style="1" bestFit="1" customWidth="1" outlineLevel="1"/>
    <col min="24" max="25" width="5.875" style="4" bestFit="1" customWidth="1" outlineLevel="1"/>
    <col min="26" max="27" width="5.875" style="4" customWidth="1" outlineLevel="1"/>
    <col min="28" max="28" width="20.5" style="4" bestFit="1" customWidth="1" outlineLevel="1"/>
    <col min="29" max="30" width="20.5" style="4" customWidth="1" outlineLevel="1"/>
    <col min="31" max="31" width="2.75" style="1" bestFit="1" customWidth="1"/>
    <col min="32" max="32" width="18.625" style="1" bestFit="1" customWidth="1" outlineLevel="1"/>
    <col min="33" max="33" width="12.25" style="1" bestFit="1" customWidth="1" outlineLevel="1"/>
    <col min="34" max="34" width="2.75" style="1" bestFit="1" customWidth="1" outlineLevel="1"/>
    <col min="35" max="35" width="5" style="1" bestFit="1" customWidth="1" outlineLevel="1"/>
    <col min="36" max="36" width="2.75" style="1" bestFit="1" customWidth="1"/>
    <col min="37" max="37" width="9.375" style="1" bestFit="1" customWidth="1" outlineLevel="1"/>
    <col min="38" max="38" width="7.625" style="1" bestFit="1" customWidth="1" outlineLevel="1"/>
    <col min="39" max="39" width="7.625" style="1" customWidth="1" outlineLevel="1"/>
    <col min="40" max="40" width="23.5" style="1" bestFit="1" customWidth="1" outlineLevel="1"/>
    <col min="41" max="41" width="23.5" style="1" customWidth="1" outlineLevel="1"/>
    <col min="42" max="42" width="7.625" style="1" customWidth="1" outlineLevel="1"/>
    <col min="43" max="43" width="13.5" style="1" bestFit="1" customWidth="1" outlineLevel="1"/>
    <col min="44" max="44" width="13.5" style="1" customWidth="1" outlineLevel="1"/>
    <col min="45" max="45" width="7.625" style="1" customWidth="1" outlineLevel="1"/>
    <col min="46" max="46" width="13.5" style="1" bestFit="1" customWidth="1" outlineLevel="1"/>
    <col min="47" max="47" width="13.5" style="1" customWidth="1" outlineLevel="1"/>
    <col min="48" max="48" width="7.625" style="1" customWidth="1" outlineLevel="1"/>
    <col min="49" max="49" width="21.75" style="1" bestFit="1" customWidth="1" outlineLevel="1"/>
    <col min="50" max="50" width="21.75" style="1" customWidth="1" outlineLevel="1"/>
    <col min="51" max="51" width="7.625" style="1" bestFit="1" customWidth="1" outlineLevel="1"/>
    <col min="52" max="52" width="2.75" style="1" bestFit="1" customWidth="1" outlineLevel="1"/>
    <col min="53" max="54" width="2.75" style="1" customWidth="1" outlineLevel="1"/>
    <col min="55" max="55" width="30.25" style="157" bestFit="1" customWidth="1" outlineLevel="1"/>
    <col min="56" max="56" width="52.25" style="110" customWidth="1" outlineLevel="1"/>
    <col min="57" max="58" width="32.875" style="4" bestFit="1" customWidth="1" outlineLevel="1"/>
    <col min="59" max="59" width="11.875" style="4" bestFit="1" customWidth="1" outlineLevel="1"/>
    <col min="60" max="60" width="41" style="4" bestFit="1" customWidth="1" outlineLevel="1"/>
    <col min="61" max="61" width="32.875" style="4" bestFit="1" customWidth="1" outlineLevel="1"/>
    <col min="62" max="62" width="65.625" style="4" customWidth="1" outlineLevel="1"/>
    <col min="63" max="63" width="32.875" style="4" bestFit="1" customWidth="1" outlineLevel="1"/>
    <col min="64" max="64" width="22.625" style="4" customWidth="1" outlineLevel="1"/>
    <col min="65" max="65" width="32.875" style="4" bestFit="1" customWidth="1" outlineLevel="1"/>
    <col min="66" max="66" width="22.625" style="4" customWidth="1" outlineLevel="1"/>
    <col min="67" max="67" width="33" style="4" customWidth="1" outlineLevel="1"/>
    <col min="68" max="68" width="14.625" style="1" customWidth="1"/>
    <col min="69" max="70" width="2.75" style="1" bestFit="1" customWidth="1"/>
    <col min="71" max="71" width="3.25" style="1" bestFit="1" customWidth="1"/>
    <col min="72" max="72" width="17.25" style="1" bestFit="1" customWidth="1"/>
    <col min="73" max="73" width="27" style="1" bestFit="1" customWidth="1"/>
    <col min="74" max="74" width="9" style="1"/>
    <col min="75" max="75" width="23.625" style="1" bestFit="1" customWidth="1"/>
    <col min="76" max="76" width="15.5" style="1" bestFit="1" customWidth="1"/>
    <col min="77" max="77" width="23.625" style="1" bestFit="1" customWidth="1"/>
    <col min="78" max="78" width="15.5" style="1" bestFit="1" customWidth="1"/>
    <col min="79" max="79" width="23.625" style="1" bestFit="1" customWidth="1"/>
    <col min="80" max="80" width="15.5" style="1" bestFit="1" customWidth="1"/>
    <col min="81" max="82" width="15.5" style="1" customWidth="1"/>
    <col min="83" max="83" width="31.625" style="1" bestFit="1" customWidth="1"/>
    <col min="84" max="86" width="15.5" style="1" customWidth="1"/>
    <col min="87" max="87" width="39" style="1" bestFit="1" customWidth="1"/>
    <col min="88" max="90" width="15.5" style="1" customWidth="1"/>
    <col min="91" max="91" width="10.375" style="1" bestFit="1" customWidth="1"/>
    <col min="92" max="92" width="28.25" style="1" bestFit="1" customWidth="1"/>
    <col min="93" max="93" width="10.375" style="1" bestFit="1" customWidth="1"/>
    <col min="94" max="94" width="21.625" style="1" bestFit="1" customWidth="1"/>
    <col min="95" max="95" width="10.375" style="1" bestFit="1" customWidth="1"/>
    <col min="96" max="96" width="21.625" style="1" bestFit="1" customWidth="1"/>
    <col min="97" max="98" width="21.625" style="1" customWidth="1"/>
    <col min="99" max="101" width="49.25" style="1" bestFit="1" customWidth="1"/>
    <col min="102" max="102" width="84.875" style="1" bestFit="1" customWidth="1"/>
    <col min="103" max="103" width="82.125" style="1" bestFit="1" customWidth="1"/>
    <col min="104" max="104" width="99" style="1" bestFit="1" customWidth="1"/>
    <col min="105" max="16384" width="9" style="1"/>
  </cols>
  <sheetData>
    <row r="1" spans="1:106" s="8" customFormat="1" ht="30" customHeight="1" x14ac:dyDescent="0.2">
      <c r="A1" s="9"/>
      <c r="B1" s="10"/>
      <c r="C1" s="10"/>
      <c r="D1" s="10"/>
      <c r="E1" s="10"/>
      <c r="F1" s="10"/>
      <c r="G1" s="10"/>
      <c r="H1" s="10"/>
      <c r="I1" s="34"/>
      <c r="J1" s="34"/>
      <c r="K1" s="34"/>
      <c r="L1" s="34"/>
      <c r="M1" s="34"/>
      <c r="N1" s="10"/>
      <c r="O1" s="322" t="s">
        <v>488</v>
      </c>
      <c r="P1" s="323"/>
      <c r="Q1" s="34"/>
      <c r="R1" s="34"/>
      <c r="S1" s="34"/>
      <c r="T1" s="34"/>
      <c r="U1" s="34"/>
      <c r="V1" s="34"/>
      <c r="W1" s="34"/>
      <c r="X1" s="29"/>
      <c r="Y1" s="29"/>
      <c r="Z1" s="29"/>
      <c r="AA1" s="29"/>
      <c r="AB1" s="29"/>
      <c r="AC1" s="29"/>
      <c r="AD1" s="29"/>
      <c r="AE1" s="12"/>
      <c r="AF1" s="34" t="s">
        <v>43</v>
      </c>
      <c r="AG1" s="34"/>
      <c r="AH1" s="34"/>
      <c r="AI1" s="34"/>
      <c r="AJ1" s="12"/>
      <c r="AK1" s="30" t="s">
        <v>44</v>
      </c>
      <c r="AL1" s="31"/>
      <c r="AM1" s="31"/>
      <c r="AN1" s="31"/>
      <c r="AO1" s="31"/>
      <c r="AP1" s="31"/>
      <c r="AQ1" s="31"/>
      <c r="AR1" s="31"/>
      <c r="AS1" s="31"/>
      <c r="AT1" s="31"/>
      <c r="AU1" s="31"/>
      <c r="AV1" s="31"/>
      <c r="AW1" s="31"/>
      <c r="AX1" s="31"/>
      <c r="AY1" s="31"/>
      <c r="AZ1" s="31"/>
      <c r="BA1" s="31"/>
      <c r="BB1" s="31"/>
      <c r="BC1" s="146"/>
      <c r="BD1" s="107"/>
      <c r="BE1" s="31"/>
      <c r="BF1" s="31"/>
      <c r="BG1" s="31"/>
      <c r="BH1" s="31"/>
      <c r="BI1" s="31"/>
      <c r="BJ1" s="31"/>
      <c r="BK1" s="31"/>
      <c r="BL1" s="31"/>
      <c r="BM1" s="31"/>
      <c r="BN1" s="31"/>
      <c r="BO1" s="31"/>
      <c r="BP1" s="185"/>
      <c r="BQ1" s="12"/>
    </row>
    <row r="2" spans="1:106" s="11" customFormat="1" ht="118.5" customHeight="1" x14ac:dyDescent="0.3">
      <c r="A2" s="268" t="s">
        <v>45</v>
      </c>
      <c r="B2" s="11" t="s">
        <v>547</v>
      </c>
      <c r="C2" s="11" t="s">
        <v>47</v>
      </c>
      <c r="D2" s="11" t="s">
        <v>48</v>
      </c>
      <c r="E2" s="11" t="s">
        <v>1122</v>
      </c>
      <c r="F2" s="11" t="s">
        <v>49</v>
      </c>
      <c r="G2" s="11" t="s">
        <v>50</v>
      </c>
      <c r="H2" s="11" t="s">
        <v>51</v>
      </c>
      <c r="I2" s="11" t="s">
        <v>52</v>
      </c>
      <c r="J2" s="11" t="s">
        <v>432</v>
      </c>
      <c r="K2" s="11" t="s">
        <v>433</v>
      </c>
      <c r="L2" s="11" t="s">
        <v>1433</v>
      </c>
      <c r="M2" s="11" t="s">
        <v>1425</v>
      </c>
      <c r="N2" s="11" t="s">
        <v>4120</v>
      </c>
      <c r="O2" s="11" t="s">
        <v>486</v>
      </c>
      <c r="P2" s="11" t="s">
        <v>487</v>
      </c>
      <c r="Q2" s="11" t="s">
        <v>53</v>
      </c>
      <c r="R2" s="11" t="s">
        <v>412</v>
      </c>
      <c r="S2" s="11" t="s">
        <v>54</v>
      </c>
      <c r="T2" s="11" t="s">
        <v>55</v>
      </c>
      <c r="U2" s="11" t="s">
        <v>56</v>
      </c>
      <c r="V2" s="11" t="s">
        <v>5684</v>
      </c>
      <c r="W2" s="11" t="s">
        <v>58</v>
      </c>
      <c r="X2" s="11" t="s">
        <v>5564</v>
      </c>
      <c r="Y2" s="11" t="s">
        <v>4482</v>
      </c>
      <c r="Z2" s="11" t="s">
        <v>2108</v>
      </c>
      <c r="AA2" s="11" t="s">
        <v>2109</v>
      </c>
      <c r="AB2" s="11" t="s">
        <v>2110</v>
      </c>
      <c r="AC2" s="11" t="s">
        <v>2220</v>
      </c>
      <c r="AD2" s="11" t="s">
        <v>4810</v>
      </c>
      <c r="AE2" s="13" t="s">
        <v>61</v>
      </c>
      <c r="AF2" s="11" t="s">
        <v>62</v>
      </c>
      <c r="AG2" s="11" t="s">
        <v>63</v>
      </c>
      <c r="AH2" s="11" t="s">
        <v>64</v>
      </c>
      <c r="AI2" s="11" t="s">
        <v>65</v>
      </c>
      <c r="AJ2" s="13" t="s">
        <v>43</v>
      </c>
      <c r="AK2" s="11" t="s">
        <v>66</v>
      </c>
      <c r="AL2" s="11" t="s">
        <v>67</v>
      </c>
      <c r="AM2" s="11" t="s">
        <v>68</v>
      </c>
      <c r="AN2" s="11" t="s">
        <v>69</v>
      </c>
      <c r="AO2" s="11" t="s">
        <v>2542</v>
      </c>
      <c r="AP2" s="11" t="s">
        <v>70</v>
      </c>
      <c r="AQ2" s="11" t="s">
        <v>71</v>
      </c>
      <c r="AR2" s="11" t="s">
        <v>2541</v>
      </c>
      <c r="AS2" s="11" t="s">
        <v>72</v>
      </c>
      <c r="AT2" s="11" t="s">
        <v>73</v>
      </c>
      <c r="AU2" s="11" t="s">
        <v>2540</v>
      </c>
      <c r="AV2" s="11" t="s">
        <v>74</v>
      </c>
      <c r="AW2" s="11" t="s">
        <v>75</v>
      </c>
      <c r="AX2" s="11" t="s">
        <v>2539</v>
      </c>
      <c r="AY2" s="11" t="s">
        <v>76</v>
      </c>
      <c r="AZ2" s="11" t="s">
        <v>77</v>
      </c>
      <c r="BA2" s="11" t="s">
        <v>1548</v>
      </c>
      <c r="BB2" s="11" t="s">
        <v>1549</v>
      </c>
      <c r="BC2" s="147" t="s">
        <v>1363</v>
      </c>
      <c r="BD2" s="11" t="s">
        <v>78</v>
      </c>
      <c r="BE2" s="11" t="s">
        <v>1262</v>
      </c>
      <c r="BF2" s="11" t="s">
        <v>733</v>
      </c>
      <c r="BG2" s="11" t="s">
        <v>1263</v>
      </c>
      <c r="BH2" s="11" t="s">
        <v>734</v>
      </c>
      <c r="BI2" s="11" t="s">
        <v>1264</v>
      </c>
      <c r="BJ2" s="11" t="s">
        <v>735</v>
      </c>
      <c r="BK2" s="11" t="s">
        <v>1265</v>
      </c>
      <c r="BL2" s="11" t="s">
        <v>736</v>
      </c>
      <c r="BM2" s="11" t="s">
        <v>1266</v>
      </c>
      <c r="BN2" s="11" t="s">
        <v>737</v>
      </c>
      <c r="BO2" s="11" t="s">
        <v>1267</v>
      </c>
      <c r="BP2" s="186" t="s">
        <v>2931</v>
      </c>
      <c r="BQ2" s="13" t="s">
        <v>43</v>
      </c>
      <c r="BR2" s="11" t="s">
        <v>79</v>
      </c>
      <c r="BS2" s="11" t="s">
        <v>80</v>
      </c>
      <c r="BT2" s="11" t="s">
        <v>822</v>
      </c>
      <c r="BU2" s="11" t="s">
        <v>843</v>
      </c>
      <c r="BV2" s="11" t="s">
        <v>1326</v>
      </c>
      <c r="BW2" s="11" t="s">
        <v>2350</v>
      </c>
      <c r="BX2" s="11" t="s">
        <v>2351</v>
      </c>
      <c r="BY2" s="11" t="s">
        <v>2352</v>
      </c>
      <c r="BZ2" s="11" t="s">
        <v>2353</v>
      </c>
      <c r="CA2" s="11" t="s">
        <v>2359</v>
      </c>
      <c r="CB2" s="11" t="s">
        <v>2360</v>
      </c>
      <c r="CC2" s="11" t="s">
        <v>5515</v>
      </c>
      <c r="CD2" s="11" t="s">
        <v>5516</v>
      </c>
      <c r="CE2" s="11" t="s">
        <v>2597</v>
      </c>
      <c r="CF2" s="11" t="s">
        <v>2598</v>
      </c>
      <c r="CG2" s="11" t="s">
        <v>2599</v>
      </c>
      <c r="CH2" s="11" t="s">
        <v>2600</v>
      </c>
      <c r="CI2" s="11" t="s">
        <v>2601</v>
      </c>
      <c r="CJ2" s="11" t="s">
        <v>2602</v>
      </c>
      <c r="CK2" s="11" t="s">
        <v>4811</v>
      </c>
      <c r="CL2" s="11" t="s">
        <v>4812</v>
      </c>
      <c r="CM2" s="11" t="s">
        <v>2354</v>
      </c>
      <c r="CN2" s="11" t="s">
        <v>2355</v>
      </c>
      <c r="CO2" s="11" t="s">
        <v>2356</v>
      </c>
      <c r="CP2" s="11" t="s">
        <v>2357</v>
      </c>
      <c r="CQ2" s="11" t="s">
        <v>2361</v>
      </c>
      <c r="CR2" s="11" t="s">
        <v>2362</v>
      </c>
      <c r="CS2" s="11" t="s">
        <v>5517</v>
      </c>
      <c r="CT2" s="11" t="s">
        <v>5518</v>
      </c>
      <c r="CU2" s="11" t="s">
        <v>2704</v>
      </c>
      <c r="CV2" s="11" t="s">
        <v>2705</v>
      </c>
      <c r="CW2" s="11" t="s">
        <v>2706</v>
      </c>
      <c r="CX2" s="11" t="s">
        <v>2707</v>
      </c>
      <c r="CY2" s="11" t="s">
        <v>2708</v>
      </c>
      <c r="CZ2" s="11" t="s">
        <v>2709</v>
      </c>
      <c r="DA2" s="11" t="s">
        <v>5822</v>
      </c>
      <c r="DB2" s="11" t="s">
        <v>5823</v>
      </c>
    </row>
    <row r="3" spans="1:106" s="209" customFormat="1" ht="18" customHeight="1" x14ac:dyDescent="0.3">
      <c r="A3" s="269" t="s">
        <v>3977</v>
      </c>
      <c r="B3" s="208"/>
      <c r="C3" s="208" t="s">
        <v>3978</v>
      </c>
      <c r="D3" s="208" t="s">
        <v>3978</v>
      </c>
      <c r="E3" s="208" t="s">
        <v>3978</v>
      </c>
      <c r="F3" s="208" t="s">
        <v>3978</v>
      </c>
      <c r="G3" s="208" t="s">
        <v>3978</v>
      </c>
      <c r="H3" s="208" t="s">
        <v>3978</v>
      </c>
      <c r="I3" s="208" t="s">
        <v>3978</v>
      </c>
      <c r="J3" s="208" t="s">
        <v>3979</v>
      </c>
      <c r="K3" s="208" t="s">
        <v>3979</v>
      </c>
      <c r="L3" s="208" t="s">
        <v>3978</v>
      </c>
      <c r="M3" s="208" t="s">
        <v>3978</v>
      </c>
      <c r="N3" s="208" t="s">
        <v>4121</v>
      </c>
      <c r="O3" s="208" t="s">
        <v>3978</v>
      </c>
      <c r="P3" s="208" t="s">
        <v>3979</v>
      </c>
      <c r="Q3" s="208" t="s">
        <v>3978</v>
      </c>
      <c r="R3" s="208" t="s">
        <v>3978</v>
      </c>
      <c r="S3" s="207" t="s">
        <v>3977</v>
      </c>
      <c r="T3" s="207" t="s">
        <v>3977</v>
      </c>
      <c r="U3" s="207" t="s">
        <v>3977</v>
      </c>
      <c r="V3" s="208" t="s">
        <v>3979</v>
      </c>
      <c r="W3" s="208" t="s">
        <v>3978</v>
      </c>
      <c r="X3" s="207" t="s">
        <v>3977</v>
      </c>
      <c r="Y3" s="207" t="s">
        <v>3977</v>
      </c>
      <c r="Z3" s="207" t="s">
        <v>3977</v>
      </c>
      <c r="AA3" s="207" t="s">
        <v>3977</v>
      </c>
      <c r="AB3" s="208" t="s">
        <v>3979</v>
      </c>
      <c r="AC3" s="208"/>
      <c r="AD3" s="261"/>
      <c r="AF3" s="208" t="s">
        <v>3978</v>
      </c>
      <c r="AG3" s="208" t="s">
        <v>3978</v>
      </c>
      <c r="AK3" s="207" t="s">
        <v>3977</v>
      </c>
      <c r="AL3" s="207" t="s">
        <v>3977</v>
      </c>
      <c r="AM3" s="207" t="s">
        <v>3977</v>
      </c>
      <c r="AP3" s="207" t="s">
        <v>3977</v>
      </c>
      <c r="AQ3" s="207"/>
      <c r="AR3" s="207"/>
      <c r="AS3" s="207" t="s">
        <v>3977</v>
      </c>
      <c r="AV3" s="207" t="s">
        <v>3977</v>
      </c>
      <c r="AY3" s="207" t="s">
        <v>3977</v>
      </c>
      <c r="BP3" s="207" t="s">
        <v>3977</v>
      </c>
      <c r="BR3" s="207" t="s">
        <v>3977</v>
      </c>
      <c r="BS3" s="207" t="s">
        <v>3977</v>
      </c>
      <c r="BT3" s="207" t="s">
        <v>3977</v>
      </c>
      <c r="BV3" s="207" t="s">
        <v>3977</v>
      </c>
      <c r="BW3" s="208" t="s">
        <v>3978</v>
      </c>
      <c r="BX3" s="208" t="s">
        <v>3978</v>
      </c>
      <c r="BY3" s="208" t="s">
        <v>3978</v>
      </c>
      <c r="BZ3" s="208" t="s">
        <v>3978</v>
      </c>
      <c r="CA3" s="208" t="s">
        <v>3978</v>
      </c>
      <c r="CB3" s="208" t="s">
        <v>3978</v>
      </c>
      <c r="CC3" s="208" t="s">
        <v>3978</v>
      </c>
      <c r="CD3" s="208" t="s">
        <v>3978</v>
      </c>
      <c r="CE3" s="208" t="s">
        <v>3978</v>
      </c>
      <c r="CF3" s="208" t="s">
        <v>3979</v>
      </c>
      <c r="CG3" s="208" t="s">
        <v>3978</v>
      </c>
      <c r="CH3" s="208" t="s">
        <v>3979</v>
      </c>
      <c r="CI3" s="208" t="s">
        <v>3978</v>
      </c>
      <c r="CJ3" s="208" t="s">
        <v>3979</v>
      </c>
      <c r="CK3" s="208" t="s">
        <v>5090</v>
      </c>
      <c r="CL3" s="208" t="s">
        <v>5090</v>
      </c>
      <c r="CX3" s="208" t="s">
        <v>3979</v>
      </c>
      <c r="CY3" s="208" t="s">
        <v>3979</v>
      </c>
      <c r="CZ3" s="208" t="s">
        <v>3979</v>
      </c>
    </row>
    <row r="4" spans="1:106" s="23" customFormat="1" ht="14.1" customHeight="1" x14ac:dyDescent="0.3">
      <c r="A4" s="270"/>
      <c r="B4" s="19" t="s">
        <v>85</v>
      </c>
      <c r="C4" s="22"/>
      <c r="D4" s="22"/>
      <c r="E4" s="22"/>
      <c r="F4" s="22"/>
      <c r="G4" s="22"/>
      <c r="H4" s="21"/>
      <c r="I4" s="21"/>
      <c r="J4" s="21"/>
      <c r="K4" s="21"/>
      <c r="L4" s="21"/>
      <c r="M4" s="21"/>
      <c r="N4" s="22"/>
      <c r="O4" s="21"/>
      <c r="P4" s="21"/>
      <c r="Q4" s="21"/>
      <c r="R4" s="21"/>
      <c r="S4" s="22"/>
      <c r="T4" s="24"/>
      <c r="U4" s="24"/>
      <c r="V4" s="22"/>
      <c r="W4" s="22"/>
      <c r="X4" s="24"/>
      <c r="Y4" s="24"/>
      <c r="Z4" s="24"/>
      <c r="AA4" s="24"/>
      <c r="AB4" s="24"/>
      <c r="AC4" s="24"/>
      <c r="AD4" s="24"/>
      <c r="AF4" s="21"/>
      <c r="AG4" s="21"/>
      <c r="AH4" s="21"/>
      <c r="AI4" s="21"/>
      <c r="AK4" s="21"/>
      <c r="AL4" s="21"/>
      <c r="AM4" s="21"/>
      <c r="AN4" s="21"/>
      <c r="AO4" s="21"/>
      <c r="AP4" s="21"/>
      <c r="AS4" s="21"/>
      <c r="AT4" s="21"/>
      <c r="AU4" s="21"/>
      <c r="AV4" s="21"/>
      <c r="AW4" s="21"/>
      <c r="AX4" s="21"/>
      <c r="AY4" s="21"/>
      <c r="AZ4" s="21"/>
      <c r="BA4" s="21"/>
      <c r="BB4" s="21"/>
      <c r="BC4" s="148"/>
      <c r="BD4" s="108"/>
      <c r="BE4" s="24"/>
      <c r="BF4" s="24"/>
      <c r="BG4" s="24"/>
      <c r="BH4" s="24"/>
      <c r="BI4" s="24"/>
      <c r="BJ4" s="24"/>
      <c r="BK4" s="24"/>
      <c r="BL4" s="24"/>
      <c r="BM4" s="24"/>
      <c r="BN4" s="24"/>
      <c r="BO4" s="24"/>
    </row>
    <row r="5" spans="1:106" s="6" customFormat="1" ht="14.1" customHeight="1" x14ac:dyDescent="0.3">
      <c r="A5" s="3">
        <v>1</v>
      </c>
      <c r="B5" s="2" t="str">
        <f>IFERROR(VLOOKUP(CONCATENATE("CREATURE_NAME_",TEXT($A5,"0")),[1]Localization_HeroKorean!$A:$B,2,FALSE),IFERROR(VLOOKUP(($CE5),[1]Localization_HeroKorean!$A:$B,2,FALSE),"#null"))</f>
        <v>카셀</v>
      </c>
      <c r="C5" s="5" t="s">
        <v>86</v>
      </c>
      <c r="D5" s="5"/>
      <c r="E5" s="5"/>
      <c r="F5" s="5" t="s">
        <v>87</v>
      </c>
      <c r="G5" s="5" t="s">
        <v>88</v>
      </c>
      <c r="H5" s="5" t="s">
        <v>89</v>
      </c>
      <c r="I5" s="2" t="s">
        <v>90</v>
      </c>
      <c r="J5" s="2" t="s">
        <v>91</v>
      </c>
      <c r="K5" s="2"/>
      <c r="L5" s="2"/>
      <c r="M5" s="2"/>
      <c r="N5" s="5" t="s">
        <v>4122</v>
      </c>
      <c r="O5" s="2"/>
      <c r="P5" s="2" t="s">
        <v>538</v>
      </c>
      <c r="Q5" s="2"/>
      <c r="R5" s="2" t="s">
        <v>413</v>
      </c>
      <c r="S5" s="5" t="s">
        <v>605</v>
      </c>
      <c r="T5" s="27">
        <v>5000</v>
      </c>
      <c r="U5" s="25" t="s">
        <v>0</v>
      </c>
      <c r="V5" s="5" t="s">
        <v>93</v>
      </c>
      <c r="W5" s="5"/>
      <c r="X5" s="3">
        <v>500</v>
      </c>
      <c r="Y5" s="3">
        <v>1850</v>
      </c>
      <c r="Z5" s="3"/>
      <c r="AA5" s="3"/>
      <c r="AB5" s="3"/>
      <c r="AC5" s="3"/>
      <c r="AD5" s="3"/>
      <c r="AF5" s="2" t="s">
        <v>94</v>
      </c>
      <c r="AG5" s="2" t="s">
        <v>1</v>
      </c>
      <c r="AH5" s="2"/>
      <c r="AI5" s="2"/>
      <c r="AK5" s="2">
        <v>100</v>
      </c>
      <c r="AL5" s="2"/>
      <c r="AM5" s="2">
        <v>110</v>
      </c>
      <c r="AN5" s="2" t="s">
        <v>95</v>
      </c>
      <c r="AO5" s="2"/>
      <c r="AP5" s="2">
        <v>140</v>
      </c>
      <c r="AQ5" s="2" t="s">
        <v>96</v>
      </c>
      <c r="AR5" s="2"/>
      <c r="AS5" s="2">
        <v>130</v>
      </c>
      <c r="AT5" s="2" t="s">
        <v>97</v>
      </c>
      <c r="AU5" s="2"/>
      <c r="AV5" s="2">
        <v>120</v>
      </c>
      <c r="AW5" s="2" t="s">
        <v>98</v>
      </c>
      <c r="AX5" s="2"/>
      <c r="AY5" s="2"/>
      <c r="BC5" s="149"/>
      <c r="BD5" s="56" t="s">
        <v>5408</v>
      </c>
      <c r="BE5" s="6" t="s">
        <v>1321</v>
      </c>
      <c r="BF5" s="6" t="s">
        <v>2177</v>
      </c>
      <c r="BG5" s="6" t="s">
        <v>2186</v>
      </c>
      <c r="BH5" s="6" t="s">
        <v>2178</v>
      </c>
      <c r="BI5" s="6" t="s">
        <v>2187</v>
      </c>
      <c r="BJ5" s="6" t="s">
        <v>1271</v>
      </c>
      <c r="BK5" s="6" t="s">
        <v>1322</v>
      </c>
      <c r="BN5" s="187" t="s">
        <v>987</v>
      </c>
      <c r="BO5" s="6" t="s">
        <v>1323</v>
      </c>
      <c r="BP5" s="6">
        <v>93000100</v>
      </c>
      <c r="BR5" s="6" t="s">
        <v>99</v>
      </c>
      <c r="BT5" s="33"/>
      <c r="BU5" s="33"/>
      <c r="BV5" s="6" t="s">
        <v>552</v>
      </c>
      <c r="BW5" s="6" t="s">
        <v>2363</v>
      </c>
      <c r="BX5" s="6" t="s">
        <v>2364</v>
      </c>
      <c r="BY5" s="6" t="s">
        <v>2365</v>
      </c>
      <c r="BZ5" s="6" t="s">
        <v>2438</v>
      </c>
      <c r="CA5" s="278" t="s">
        <v>5521</v>
      </c>
      <c r="CB5" s="279" t="s">
        <v>5522</v>
      </c>
      <c r="CC5" s="278"/>
      <c r="CD5" s="279"/>
      <c r="CM5" s="164" t="str">
        <f t="shared" ref="CM5:CM67" si="0">(SUBSTITUTE(SUBSTITUTE(SUBSTITUTE(SUBSTITUTE(BW5,"icon_raidmacro_heal","회복"),"icon_raidmacro_attack","공격"),"icon_raidmacro_state","상태이상"),"icon_raidmacro_shield","방어"))</f>
        <v>방어</v>
      </c>
      <c r="CN5" s="164" t="str">
        <f>VLOOKUP(BX5,[2]Localization_Ui!$A:$D,2,FALSE)</f>
        <v>자신 상태 이상 면역</v>
      </c>
      <c r="CO5" s="164" t="str">
        <f t="shared" ref="CO5:CO67" si="1">(SUBSTITUTE(SUBSTITUTE(SUBSTITUTE(SUBSTITUTE(BY5,"icon_raidmacro_heal","회복"),"icon_raidmacro_attack","공격"),"icon_raidmacro_state","상태이상"),"icon_raidmacro_shield","방어"))</f>
        <v>상태이상</v>
      </c>
      <c r="CP5" s="164" t="str">
        <f>VLOOKUP(BZ5,[2]Localization_Ui!$A:$D,2,FALSE)</f>
        <v>광역 상태 이상</v>
      </c>
      <c r="CQ5" s="164" t="str">
        <f t="shared" ref="CQ5:CQ67" si="2">(SUBSTITUTE(SUBSTITUTE(SUBSTITUTE(SUBSTITUTE(CA5,"icon_raidmacro_heal","회복"),"icon_raidmacro_attack","공격"),"icon_raidmacro_state","상태이상"),"icon_raidmacro_shield","방어"))</f>
        <v>Img_Position</v>
      </c>
      <c r="CR5" s="164" t="str">
        <f>VLOOKUP(CB5,[2]Localization_Ui!$A:$D,2,FALSE)</f>
        <v>전방</v>
      </c>
      <c r="CS5" s="164" t="s">
        <v>5519</v>
      </c>
      <c r="CT5" s="164" t="s">
        <v>5520</v>
      </c>
      <c r="CU5" s="6" t="s">
        <v>2710</v>
      </c>
      <c r="CW5" s="6" t="s">
        <v>2839</v>
      </c>
      <c r="CX5" s="6" t="s">
        <v>2711</v>
      </c>
      <c r="CZ5" s="6" t="s">
        <v>2712</v>
      </c>
    </row>
    <row r="6" spans="1:106" s="6" customFormat="1" ht="14.1" customHeight="1" x14ac:dyDescent="0.3">
      <c r="A6" s="3">
        <v>2</v>
      </c>
      <c r="B6" s="2" t="str">
        <f>IFERROR(VLOOKUP(CONCATENATE("CREATURE_NAME_",TEXT($A6,"0")),[1]Localization_HeroKorean!$A:$B,2,FALSE),IFERROR(VLOOKUP(($CE6),[1]Localization_HeroKorean!$A:$B,2,FALSE),"#null"))</f>
        <v>프레이</v>
      </c>
      <c r="C6" s="5" t="s">
        <v>100</v>
      </c>
      <c r="D6" s="5"/>
      <c r="E6" s="5"/>
      <c r="F6" s="5" t="s">
        <v>87</v>
      </c>
      <c r="G6" s="5" t="s">
        <v>101</v>
      </c>
      <c r="H6" s="5" t="s">
        <v>89</v>
      </c>
      <c r="I6" s="2" t="s">
        <v>102</v>
      </c>
      <c r="J6" s="2" t="s">
        <v>103</v>
      </c>
      <c r="K6" s="2"/>
      <c r="L6" s="2"/>
      <c r="M6" s="2"/>
      <c r="N6" s="5" t="s">
        <v>4122</v>
      </c>
      <c r="O6" s="2"/>
      <c r="P6" s="2" t="s">
        <v>538</v>
      </c>
      <c r="Q6" s="2"/>
      <c r="R6" s="2" t="s">
        <v>414</v>
      </c>
      <c r="S6" s="5" t="s">
        <v>606</v>
      </c>
      <c r="T6" s="27">
        <v>5000</v>
      </c>
      <c r="U6" s="25" t="s">
        <v>0</v>
      </c>
      <c r="V6" s="5" t="s">
        <v>93</v>
      </c>
      <c r="W6" s="5"/>
      <c r="X6" s="3">
        <v>500</v>
      </c>
      <c r="Y6" s="3">
        <v>1800</v>
      </c>
      <c r="Z6" s="3"/>
      <c r="AA6" s="3"/>
      <c r="AB6" s="3"/>
      <c r="AC6" s="3"/>
      <c r="AD6" s="3"/>
      <c r="AF6" s="2" t="s">
        <v>105</v>
      </c>
      <c r="AG6" s="2" t="s">
        <v>1</v>
      </c>
      <c r="AH6" s="2"/>
      <c r="AI6" s="2"/>
      <c r="AK6" s="2">
        <v>200</v>
      </c>
      <c r="AL6" s="2"/>
      <c r="AM6" s="2">
        <v>210</v>
      </c>
      <c r="AN6" s="2" t="s">
        <v>106</v>
      </c>
      <c r="AO6" s="2"/>
      <c r="AP6" s="2">
        <v>230</v>
      </c>
      <c r="AQ6" s="2" t="s">
        <v>107</v>
      </c>
      <c r="AR6" s="2"/>
      <c r="AS6" s="2">
        <v>240</v>
      </c>
      <c r="AT6" s="2" t="s">
        <v>108</v>
      </c>
      <c r="AU6" s="2"/>
      <c r="AV6" s="2">
        <v>220</v>
      </c>
      <c r="AW6" s="2" t="s">
        <v>109</v>
      </c>
      <c r="AX6" s="2"/>
      <c r="AY6" s="2"/>
      <c r="BC6" s="149"/>
      <c r="BD6" s="56" t="s">
        <v>5097</v>
      </c>
      <c r="BE6" s="6" t="s">
        <v>1321</v>
      </c>
      <c r="BF6" s="6" t="s">
        <v>2177</v>
      </c>
      <c r="BG6" s="6" t="s">
        <v>2186</v>
      </c>
      <c r="BH6" s="6" t="s">
        <v>2179</v>
      </c>
      <c r="BI6" s="6" t="s">
        <v>2187</v>
      </c>
      <c r="BJ6" s="6" t="s">
        <v>1272</v>
      </c>
      <c r="BK6" s="6" t="s">
        <v>1322</v>
      </c>
      <c r="BN6" s="187" t="s">
        <v>988</v>
      </c>
      <c r="BO6" s="6" t="s">
        <v>1323</v>
      </c>
      <c r="BP6" s="6">
        <v>93000200</v>
      </c>
      <c r="BR6" s="6" t="s">
        <v>99</v>
      </c>
      <c r="BS6" s="6" t="s">
        <v>552</v>
      </c>
      <c r="BT6" s="33"/>
      <c r="BU6" s="33"/>
      <c r="BV6" s="6" t="s">
        <v>552</v>
      </c>
      <c r="BW6" s="6" t="s">
        <v>2363</v>
      </c>
      <c r="BX6" s="6" t="s">
        <v>2367</v>
      </c>
      <c r="BY6" s="6" t="s">
        <v>2368</v>
      </c>
      <c r="BZ6" s="6" t="s">
        <v>2418</v>
      </c>
      <c r="CA6" s="278" t="s">
        <v>5521</v>
      </c>
      <c r="CB6" s="279" t="s">
        <v>5523</v>
      </c>
      <c r="CC6" s="278"/>
      <c r="CD6" s="279"/>
      <c r="CM6" s="164" t="str">
        <f t="shared" si="0"/>
        <v>방어</v>
      </c>
      <c r="CN6" s="164" t="str">
        <f>VLOOKUP(BX6,[2]Localization_Ui!$A:$D,2,FALSE)</f>
        <v>아군 전체 상태 이상 면역</v>
      </c>
      <c r="CO6" s="164" t="str">
        <f t="shared" si="1"/>
        <v>회복</v>
      </c>
      <c r="CP6" s="164" t="str">
        <f>VLOOKUP(BZ6,[2]Localization_Ui!$A:$D,2,FALSE)</f>
        <v>아군 전체 회복력 증가</v>
      </c>
      <c r="CQ6" s="164" t="str">
        <f t="shared" si="2"/>
        <v>Img_Position</v>
      </c>
      <c r="CR6" s="164" t="str">
        <f>VLOOKUP(CB6,[2]Localization_Ui!$A:$D,2,FALSE)</f>
        <v>후방</v>
      </c>
      <c r="CS6" s="164" t="s">
        <v>5519</v>
      </c>
      <c r="CT6" s="164" t="s">
        <v>5520</v>
      </c>
      <c r="CU6" s="6" t="s">
        <v>2713</v>
      </c>
      <c r="CW6" s="6" t="s">
        <v>2886</v>
      </c>
      <c r="CX6" s="6" t="s">
        <v>2714</v>
      </c>
      <c r="CZ6" s="6" t="s">
        <v>2715</v>
      </c>
    </row>
    <row r="7" spans="1:106" s="6" customFormat="1" ht="14.1" customHeight="1" x14ac:dyDescent="0.3">
      <c r="A7" s="3">
        <v>3</v>
      </c>
      <c r="B7" s="2" t="str">
        <f>IFERROR(VLOOKUP(CONCATENATE("CREATURE_NAME_",TEXT($A7,"0")),[1]Localization_HeroKorean!$A:$B,2,FALSE),IFERROR(VLOOKUP(($CE7),[1]Localization_HeroKorean!$A:$B,2,FALSE),"#null"))</f>
        <v>클레오</v>
      </c>
      <c r="C7" s="5" t="s">
        <v>111</v>
      </c>
      <c r="D7" s="5"/>
      <c r="E7" s="5"/>
      <c r="F7" s="5" t="s">
        <v>87</v>
      </c>
      <c r="G7" s="5" t="s">
        <v>101</v>
      </c>
      <c r="H7" s="5" t="s">
        <v>89</v>
      </c>
      <c r="I7" s="2" t="s">
        <v>112</v>
      </c>
      <c r="J7" s="2" t="s">
        <v>103</v>
      </c>
      <c r="K7" s="2"/>
      <c r="L7" s="2"/>
      <c r="M7" s="2"/>
      <c r="N7" s="5" t="s">
        <v>4122</v>
      </c>
      <c r="O7" s="2"/>
      <c r="P7" s="2" t="s">
        <v>538</v>
      </c>
      <c r="Q7" s="2"/>
      <c r="R7" s="2" t="s">
        <v>415</v>
      </c>
      <c r="S7" s="5" t="s">
        <v>607</v>
      </c>
      <c r="T7" s="27">
        <v>5000</v>
      </c>
      <c r="U7" s="25" t="s">
        <v>0</v>
      </c>
      <c r="V7" s="5" t="s">
        <v>93</v>
      </c>
      <c r="W7" s="5"/>
      <c r="X7" s="3">
        <v>500</v>
      </c>
      <c r="Y7" s="3">
        <v>2000</v>
      </c>
      <c r="Z7" s="3"/>
      <c r="AA7" s="3"/>
      <c r="AB7" s="3"/>
      <c r="AC7" s="3"/>
      <c r="AD7" s="3"/>
      <c r="AF7" s="2" t="s">
        <v>113</v>
      </c>
      <c r="AG7" s="2" t="s">
        <v>1</v>
      </c>
      <c r="AH7" s="2"/>
      <c r="AI7" s="2"/>
      <c r="AK7" s="2">
        <v>300</v>
      </c>
      <c r="AL7" s="2"/>
      <c r="AM7" s="2">
        <v>310</v>
      </c>
      <c r="AN7" s="2" t="s">
        <v>114</v>
      </c>
      <c r="AO7" s="2"/>
      <c r="AP7" s="2">
        <v>340</v>
      </c>
      <c r="AQ7" s="2" t="s">
        <v>115</v>
      </c>
      <c r="AR7" s="2"/>
      <c r="AS7" s="2">
        <v>330</v>
      </c>
      <c r="AT7" s="2" t="s">
        <v>116</v>
      </c>
      <c r="AU7" s="2"/>
      <c r="AV7" s="2">
        <v>320</v>
      </c>
      <c r="AW7" s="2" t="s">
        <v>117</v>
      </c>
      <c r="AX7" s="2"/>
      <c r="AY7" s="2"/>
      <c r="BC7" s="149"/>
      <c r="BD7" s="56" t="s">
        <v>5402</v>
      </c>
      <c r="BE7" s="6" t="s">
        <v>1321</v>
      </c>
      <c r="BF7" s="6" t="s">
        <v>2177</v>
      </c>
      <c r="BG7" s="6" t="s">
        <v>2186</v>
      </c>
      <c r="BH7" s="6" t="s">
        <v>2180</v>
      </c>
      <c r="BI7" s="6" t="s">
        <v>2187</v>
      </c>
      <c r="BJ7" s="6" t="s">
        <v>1273</v>
      </c>
      <c r="BK7" s="6" t="s">
        <v>1322</v>
      </c>
      <c r="BN7" s="187" t="s">
        <v>989</v>
      </c>
      <c r="BO7" s="6" t="s">
        <v>1323</v>
      </c>
      <c r="BP7" s="6">
        <v>93000300</v>
      </c>
      <c r="BR7" s="6" t="s">
        <v>99</v>
      </c>
      <c r="BS7" s="6" t="s">
        <v>508</v>
      </c>
      <c r="BT7" s="33"/>
      <c r="BU7" s="33"/>
      <c r="BV7" s="6" t="s">
        <v>552</v>
      </c>
      <c r="BW7" s="6" t="s">
        <v>2370</v>
      </c>
      <c r="BX7" s="6" t="s">
        <v>2371</v>
      </c>
      <c r="BY7" s="6" t="s">
        <v>2370</v>
      </c>
      <c r="BZ7" s="6" t="s">
        <v>2372</v>
      </c>
      <c r="CA7" s="278" t="s">
        <v>5521</v>
      </c>
      <c r="CB7" s="279" t="s">
        <v>5524</v>
      </c>
      <c r="CC7" s="278"/>
      <c r="CD7" s="279"/>
      <c r="CM7" s="164" t="str">
        <f t="shared" si="0"/>
        <v>공격</v>
      </c>
      <c r="CN7" s="164" t="str">
        <f>VLOOKUP(BX7,[2]Localization_Ui!$A:$D,2,FALSE)</f>
        <v>광역 피해 특화</v>
      </c>
      <c r="CO7" s="164" t="str">
        <f t="shared" si="1"/>
        <v>공격</v>
      </c>
      <c r="CP7" s="164" t="str">
        <f>VLOOKUP(BZ7,[2]Localization_Ui!$A:$D,2,FALSE)</f>
        <v>광역 지속 피해</v>
      </c>
      <c r="CQ7" s="164" t="str">
        <f t="shared" si="2"/>
        <v>Img_Position</v>
      </c>
      <c r="CR7" s="164" t="str">
        <f>VLOOKUP(CB7,[2]Localization_Ui!$A:$D,2,FALSE)</f>
        <v>중앙</v>
      </c>
      <c r="CS7" s="164" t="s">
        <v>5519</v>
      </c>
      <c r="CT7" s="164" t="s">
        <v>5520</v>
      </c>
      <c r="CU7" s="6" t="s">
        <v>2716</v>
      </c>
      <c r="CW7" s="6" t="s">
        <v>2840</v>
      </c>
      <c r="CX7" s="6" t="s">
        <v>2711</v>
      </c>
      <c r="CZ7" s="6" t="s">
        <v>2717</v>
      </c>
    </row>
    <row r="8" spans="1:106" s="6" customFormat="1" ht="14.1" customHeight="1" x14ac:dyDescent="0.3">
      <c r="A8" s="3">
        <v>4</v>
      </c>
      <c r="B8" s="2" t="str">
        <f>IFERROR(VLOOKUP(CONCATENATE("CREATURE_NAME_",TEXT($A8,"0")),[1]Localization_HeroKorean!$A:$B,2,FALSE),IFERROR(VLOOKUP(($CE8),[1]Localization_HeroKorean!$A:$B,2,FALSE),"#null"))</f>
        <v>로이</v>
      </c>
      <c r="C8" s="5" t="s">
        <v>118</v>
      </c>
      <c r="D8" s="5"/>
      <c r="E8" s="5"/>
      <c r="F8" s="5" t="s">
        <v>87</v>
      </c>
      <c r="G8" s="5" t="s">
        <v>1837</v>
      </c>
      <c r="H8" s="5" t="s">
        <v>89</v>
      </c>
      <c r="I8" s="2" t="s">
        <v>119</v>
      </c>
      <c r="J8" s="2" t="s">
        <v>91</v>
      </c>
      <c r="K8" s="2"/>
      <c r="L8" s="2"/>
      <c r="M8" s="2"/>
      <c r="N8" s="5" t="s">
        <v>4122</v>
      </c>
      <c r="O8" s="2"/>
      <c r="P8" s="2" t="s">
        <v>538</v>
      </c>
      <c r="Q8" s="2"/>
      <c r="R8" s="2" t="s">
        <v>413</v>
      </c>
      <c r="S8" s="5" t="s">
        <v>608</v>
      </c>
      <c r="T8" s="27">
        <v>5000</v>
      </c>
      <c r="U8" s="25" t="s">
        <v>0</v>
      </c>
      <c r="V8" s="5" t="s">
        <v>93</v>
      </c>
      <c r="W8" s="5"/>
      <c r="X8" s="3">
        <v>500</v>
      </c>
      <c r="Y8" s="3">
        <v>1600</v>
      </c>
      <c r="Z8" s="3"/>
      <c r="AA8" s="3"/>
      <c r="AB8" s="3"/>
      <c r="AC8" s="3"/>
      <c r="AD8" s="3"/>
      <c r="AF8" s="2" t="s">
        <v>42</v>
      </c>
      <c r="AG8" s="2" t="s">
        <v>1</v>
      </c>
      <c r="AH8" s="2"/>
      <c r="AI8" s="2"/>
      <c r="AK8" s="2">
        <v>400</v>
      </c>
      <c r="AL8" s="2"/>
      <c r="AM8" s="2">
        <v>430</v>
      </c>
      <c r="AN8" s="2" t="s">
        <v>120</v>
      </c>
      <c r="AO8" s="2"/>
      <c r="AP8" s="2">
        <v>420</v>
      </c>
      <c r="AQ8" s="2" t="s">
        <v>121</v>
      </c>
      <c r="AR8" s="2"/>
      <c r="AS8" s="2">
        <v>440</v>
      </c>
      <c r="AT8" s="2" t="s">
        <v>122</v>
      </c>
      <c r="AU8" s="2"/>
      <c r="AV8" s="2">
        <v>410</v>
      </c>
      <c r="AW8" s="2" t="s">
        <v>123</v>
      </c>
      <c r="AX8" s="2"/>
      <c r="AY8" s="2"/>
      <c r="BC8" s="149"/>
      <c r="BD8" s="56" t="s">
        <v>5294</v>
      </c>
      <c r="BE8" s="6" t="s">
        <v>1321</v>
      </c>
      <c r="BF8" s="6" t="s">
        <v>2177</v>
      </c>
      <c r="BG8" s="6" t="s">
        <v>2186</v>
      </c>
      <c r="BH8" s="6" t="s">
        <v>2181</v>
      </c>
      <c r="BI8" s="6" t="s">
        <v>2187</v>
      </c>
      <c r="BJ8" s="6" t="s">
        <v>1274</v>
      </c>
      <c r="BK8" s="6" t="s">
        <v>1322</v>
      </c>
      <c r="BN8" t="s">
        <v>990</v>
      </c>
      <c r="BO8" s="6" t="s">
        <v>1323</v>
      </c>
      <c r="BP8" s="6">
        <v>93000400</v>
      </c>
      <c r="BR8" s="6" t="s">
        <v>99</v>
      </c>
      <c r="BS8" s="6" t="s">
        <v>508</v>
      </c>
      <c r="BT8" s="33"/>
      <c r="BU8" s="33"/>
      <c r="BV8" s="6" t="s">
        <v>552</v>
      </c>
      <c r="BW8" s="6" t="s">
        <v>2370</v>
      </c>
      <c r="BX8" s="6" t="s">
        <v>2373</v>
      </c>
      <c r="BY8" s="6" t="s">
        <v>2370</v>
      </c>
      <c r="BZ8" s="6" t="s">
        <v>2374</v>
      </c>
      <c r="CA8" s="278" t="s">
        <v>5521</v>
      </c>
      <c r="CB8" s="279" t="s">
        <v>5522</v>
      </c>
      <c r="CC8" s="278"/>
      <c r="CD8" s="279"/>
      <c r="CM8" s="164" t="str">
        <f t="shared" si="0"/>
        <v>공격</v>
      </c>
      <c r="CN8" s="164" t="str">
        <f>VLOOKUP(BX8,[2]Localization_Ui!$A:$D,2,FALSE)</f>
        <v>단일 피해 특화</v>
      </c>
      <c r="CO8" s="164" t="str">
        <f t="shared" si="1"/>
        <v>공격</v>
      </c>
      <c r="CP8" s="164" t="str">
        <f>VLOOKUP(BZ8,[2]Localization_Ui!$A:$D,2,FALSE)</f>
        <v>순간 피해 특화</v>
      </c>
      <c r="CQ8" s="164" t="str">
        <f t="shared" si="2"/>
        <v>Img_Position</v>
      </c>
      <c r="CR8" s="164" t="str">
        <f>VLOOKUP(CB8,[2]Localization_Ui!$A:$D,2,FALSE)</f>
        <v>전방</v>
      </c>
      <c r="CS8" s="164" t="s">
        <v>5519</v>
      </c>
      <c r="CT8" s="164" t="s">
        <v>5520</v>
      </c>
      <c r="CU8" s="6" t="s">
        <v>2718</v>
      </c>
      <c r="CW8" s="6" t="s">
        <v>2887</v>
      </c>
      <c r="CX8" s="6" t="s">
        <v>2719</v>
      </c>
      <c r="CZ8" s="6" t="s">
        <v>2720</v>
      </c>
    </row>
    <row r="9" spans="1:106" s="6" customFormat="1" ht="14.1" customHeight="1" x14ac:dyDescent="0.3">
      <c r="A9" s="3">
        <v>5</v>
      </c>
      <c r="B9" s="2" t="str">
        <f>IFERROR(VLOOKUP(CONCATENATE("CREATURE_NAME_",TEXT($A9,"0")),[1]Localization_HeroKorean!$A:$B,2,FALSE),IFERROR(VLOOKUP(($CE9),[1]Localization_HeroKorean!$A:$B,2,FALSE),"#null"))</f>
        <v>가우</v>
      </c>
      <c r="C9" s="5" t="s">
        <v>1540</v>
      </c>
      <c r="D9" s="5"/>
      <c r="E9" s="5"/>
      <c r="F9" s="5" t="s">
        <v>87</v>
      </c>
      <c r="G9" s="5" t="s">
        <v>88</v>
      </c>
      <c r="H9" s="5" t="s">
        <v>89</v>
      </c>
      <c r="I9" s="2" t="s">
        <v>90</v>
      </c>
      <c r="J9" s="2" t="s">
        <v>91</v>
      </c>
      <c r="K9" s="2"/>
      <c r="L9" s="2"/>
      <c r="M9" s="2"/>
      <c r="N9" s="5" t="s">
        <v>4122</v>
      </c>
      <c r="O9" s="2"/>
      <c r="P9" s="2" t="s">
        <v>538</v>
      </c>
      <c r="Q9" s="2"/>
      <c r="R9" s="2" t="s">
        <v>413</v>
      </c>
      <c r="S9" s="5" t="s">
        <v>605</v>
      </c>
      <c r="T9" s="27">
        <v>5000</v>
      </c>
      <c r="U9" s="25" t="s">
        <v>0</v>
      </c>
      <c r="V9" s="5" t="s">
        <v>93</v>
      </c>
      <c r="W9" s="5"/>
      <c r="X9" s="3">
        <v>700</v>
      </c>
      <c r="Y9" s="3">
        <v>2200</v>
      </c>
      <c r="Z9" s="3"/>
      <c r="AA9" s="3"/>
      <c r="AB9" s="3"/>
      <c r="AC9" s="3"/>
      <c r="AD9" s="3"/>
      <c r="AF9" s="2" t="s">
        <v>94</v>
      </c>
      <c r="AG9" s="2" t="s">
        <v>1</v>
      </c>
      <c r="AH9" s="2"/>
      <c r="AI9" s="2"/>
      <c r="AK9" s="2">
        <v>500</v>
      </c>
      <c r="AL9" s="2"/>
      <c r="AM9" s="2">
        <v>520</v>
      </c>
      <c r="AN9" s="2" t="s">
        <v>126</v>
      </c>
      <c r="AO9" s="2"/>
      <c r="AP9" s="2">
        <v>510</v>
      </c>
      <c r="AQ9" s="2" t="s">
        <v>127</v>
      </c>
      <c r="AR9" s="2"/>
      <c r="AS9" s="2">
        <v>530</v>
      </c>
      <c r="AT9" s="2" t="s">
        <v>128</v>
      </c>
      <c r="AU9" s="2"/>
      <c r="AV9" s="2">
        <v>540</v>
      </c>
      <c r="AW9" s="2" t="s">
        <v>129</v>
      </c>
      <c r="AX9" s="2"/>
      <c r="AY9" s="2"/>
      <c r="BC9" s="149"/>
      <c r="BD9" s="56" t="s">
        <v>4007</v>
      </c>
      <c r="BE9" s="6" t="s">
        <v>1321</v>
      </c>
      <c r="BF9" s="6" t="s">
        <v>2177</v>
      </c>
      <c r="BG9" s="6" t="s">
        <v>2186</v>
      </c>
      <c r="BH9" s="6" t="s">
        <v>2178</v>
      </c>
      <c r="BI9" s="6" t="s">
        <v>2187</v>
      </c>
      <c r="BJ9" s="6" t="s">
        <v>1275</v>
      </c>
      <c r="BK9" s="6" t="s">
        <v>1322</v>
      </c>
      <c r="BN9" s="187" t="s">
        <v>991</v>
      </c>
      <c r="BO9" s="6" t="s">
        <v>1323</v>
      </c>
      <c r="BP9" s="6">
        <v>93000500</v>
      </c>
      <c r="BR9" s="6" t="s">
        <v>110</v>
      </c>
      <c r="BT9" s="56" t="s">
        <v>824</v>
      </c>
      <c r="BU9" s="33"/>
      <c r="BV9" s="6" t="s">
        <v>552</v>
      </c>
      <c r="BW9" s="6" t="s">
        <v>2363</v>
      </c>
      <c r="BX9" s="6" t="s">
        <v>2375</v>
      </c>
      <c r="BY9" s="6" t="s">
        <v>2365</v>
      </c>
      <c r="BZ9" s="6" t="s">
        <v>2439</v>
      </c>
      <c r="CA9" s="6" t="s">
        <v>2365</v>
      </c>
      <c r="CB9" s="6" t="s">
        <v>2438</v>
      </c>
      <c r="CC9" s="278" t="s">
        <v>5521</v>
      </c>
      <c r="CD9" s="279" t="s">
        <v>5522</v>
      </c>
      <c r="CM9" s="164" t="str">
        <f t="shared" si="0"/>
        <v>방어</v>
      </c>
      <c r="CN9" s="164" t="str">
        <f>VLOOKUP(BX9,[2]Localization_Ui!$A:$D,2,FALSE)</f>
        <v>아군 전체 해로운 효과 해제</v>
      </c>
      <c r="CO9" s="164" t="str">
        <f t="shared" si="1"/>
        <v>상태이상</v>
      </c>
      <c r="CP9" s="164" t="str">
        <f>VLOOKUP(BZ9,[2]Localization_Ui!$A:$D,2,FALSE)</f>
        <v>상태 이상 게이지 감소</v>
      </c>
      <c r="CQ9" s="164" t="str">
        <f t="shared" si="2"/>
        <v>상태이상</v>
      </c>
      <c r="CR9" s="164" t="str">
        <f>VLOOKUP(CB9,[2]Localization_Ui!$A:$D,2,FALSE)</f>
        <v>광역 상태 이상</v>
      </c>
      <c r="CS9" s="164" t="s">
        <v>5519</v>
      </c>
      <c r="CT9" s="164" t="s">
        <v>5520</v>
      </c>
      <c r="CU9" s="6" t="s">
        <v>4014</v>
      </c>
      <c r="CW9" s="6" t="s">
        <v>4023</v>
      </c>
      <c r="CX9" s="6" t="s">
        <v>2721</v>
      </c>
      <c r="CZ9" s="6" t="s">
        <v>2722</v>
      </c>
    </row>
    <row r="10" spans="1:106" s="6" customFormat="1" ht="14.1" customHeight="1" x14ac:dyDescent="0.3">
      <c r="A10" s="3">
        <v>6</v>
      </c>
      <c r="B10" s="2" t="str">
        <f>IFERROR(VLOOKUP(CONCATENATE("CREATURE_NAME_",TEXT($A10,"0")),[1]Localization_HeroKorean!$A:$B,2,FALSE),IFERROR(VLOOKUP(($CE10),[1]Localization_HeroKorean!$A:$B,2,FALSE),"#null"))</f>
        <v>필롭</v>
      </c>
      <c r="C10" s="5" t="s">
        <v>130</v>
      </c>
      <c r="D10" s="5"/>
      <c r="E10" s="5"/>
      <c r="F10" s="5" t="s">
        <v>87</v>
      </c>
      <c r="G10" s="5" t="s">
        <v>88</v>
      </c>
      <c r="H10" s="5" t="s">
        <v>89</v>
      </c>
      <c r="I10" s="2" t="s">
        <v>131</v>
      </c>
      <c r="J10" s="2" t="s">
        <v>91</v>
      </c>
      <c r="K10" s="2"/>
      <c r="L10" s="2"/>
      <c r="M10" s="2"/>
      <c r="N10" s="5" t="s">
        <v>4122</v>
      </c>
      <c r="O10" s="2"/>
      <c r="P10" s="2" t="s">
        <v>538</v>
      </c>
      <c r="Q10" s="5"/>
      <c r="R10" s="2" t="s">
        <v>413</v>
      </c>
      <c r="S10" s="5" t="s">
        <v>609</v>
      </c>
      <c r="T10" s="27">
        <v>5000</v>
      </c>
      <c r="U10" s="25" t="s">
        <v>0</v>
      </c>
      <c r="V10" s="5" t="s">
        <v>93</v>
      </c>
      <c r="W10" s="5"/>
      <c r="X10" s="3">
        <v>500</v>
      </c>
      <c r="Y10" s="3">
        <v>1750</v>
      </c>
      <c r="Z10" s="3"/>
      <c r="AA10" s="3"/>
      <c r="AB10" s="3"/>
      <c r="AC10" s="3"/>
      <c r="AD10" s="3"/>
      <c r="AF10" s="2" t="s">
        <v>132</v>
      </c>
      <c r="AG10" s="2" t="s">
        <v>1</v>
      </c>
      <c r="AH10" s="2"/>
      <c r="AI10" s="2"/>
      <c r="AK10" s="2">
        <v>600</v>
      </c>
      <c r="AL10" s="2"/>
      <c r="AM10" s="2">
        <v>610</v>
      </c>
      <c r="AN10" s="2" t="s">
        <v>133</v>
      </c>
      <c r="AO10" s="2"/>
      <c r="AP10" s="2">
        <v>620</v>
      </c>
      <c r="AQ10" s="2" t="s">
        <v>134</v>
      </c>
      <c r="AR10" s="2"/>
      <c r="AS10" s="2">
        <v>630</v>
      </c>
      <c r="AT10" s="2" t="s">
        <v>135</v>
      </c>
      <c r="AU10" s="2"/>
      <c r="AV10" s="2">
        <v>640</v>
      </c>
      <c r="AW10" s="2" t="s">
        <v>136</v>
      </c>
      <c r="AX10" s="2"/>
      <c r="AY10" s="2"/>
      <c r="BC10" s="149"/>
      <c r="BD10" s="56" t="s">
        <v>5098</v>
      </c>
      <c r="BE10" s="6" t="s">
        <v>1321</v>
      </c>
      <c r="BF10" s="6" t="s">
        <v>2177</v>
      </c>
      <c r="BG10" s="6" t="s">
        <v>2186</v>
      </c>
      <c r="BH10" s="6" t="s">
        <v>2182</v>
      </c>
      <c r="BI10" s="6" t="s">
        <v>2187</v>
      </c>
      <c r="BJ10" s="6" t="s">
        <v>1276</v>
      </c>
      <c r="BK10" s="6" t="s">
        <v>1322</v>
      </c>
      <c r="BN10" s="187" t="s">
        <v>992</v>
      </c>
      <c r="BO10" s="6" t="s">
        <v>1323</v>
      </c>
      <c r="BP10" s="6">
        <v>93000600</v>
      </c>
      <c r="BR10" s="6" t="s">
        <v>137</v>
      </c>
      <c r="BT10" s="56" t="s">
        <v>824</v>
      </c>
      <c r="BV10" s="6" t="s">
        <v>552</v>
      </c>
      <c r="BW10" s="6" t="s">
        <v>2377</v>
      </c>
      <c r="BX10" s="6" t="s">
        <v>2405</v>
      </c>
      <c r="BY10" s="6" t="s">
        <v>2363</v>
      </c>
      <c r="BZ10" s="6" t="s">
        <v>2364</v>
      </c>
      <c r="CA10" s="278" t="s">
        <v>5521</v>
      </c>
      <c r="CB10" s="279" t="s">
        <v>5522</v>
      </c>
      <c r="CC10" s="278"/>
      <c r="CD10" s="279"/>
      <c r="CM10" s="164" t="str">
        <f t="shared" si="0"/>
        <v>방어_Debuffs</v>
      </c>
      <c r="CN10" s="164" t="str">
        <f>VLOOKUP(BX10,[2]Localization_Ui!$A:$D,2,FALSE)</f>
        <v>적 대상 물리 방어력 감소</v>
      </c>
      <c r="CO10" s="164" t="str">
        <f t="shared" si="1"/>
        <v>방어</v>
      </c>
      <c r="CP10" s="164" t="str">
        <f>VLOOKUP(BZ10,[2]Localization_Ui!$A:$D,2,FALSE)</f>
        <v>자신 상태 이상 면역</v>
      </c>
      <c r="CQ10" s="164" t="str">
        <f t="shared" si="2"/>
        <v>Img_Position</v>
      </c>
      <c r="CR10" s="164" t="str">
        <f>VLOOKUP(CB10,[2]Localization_Ui!$A:$D,2,FALSE)</f>
        <v>전방</v>
      </c>
      <c r="CS10" s="164" t="s">
        <v>5519</v>
      </c>
      <c r="CT10" s="164" t="s">
        <v>5520</v>
      </c>
      <c r="CU10" s="6" t="s">
        <v>2723</v>
      </c>
      <c r="CW10" s="6" t="s">
        <v>2841</v>
      </c>
      <c r="CX10" s="6" t="s">
        <v>2724</v>
      </c>
      <c r="CZ10" s="6" t="s">
        <v>2725</v>
      </c>
    </row>
    <row r="11" spans="1:106" s="6" customFormat="1" ht="14.1" customHeight="1" x14ac:dyDescent="0.3">
      <c r="A11" s="3">
        <v>7</v>
      </c>
      <c r="B11" s="2" t="str">
        <f>IFERROR(VLOOKUP(CONCATENATE("CREATURE_NAME_",TEXT($A11,"0")),[1]Localization_HeroKorean!$A:$B,2,FALSE),IFERROR(VLOOKUP(($CE11),[1]Localization_HeroKorean!$A:$B,2,FALSE),"#null"))</f>
        <v>라크락</v>
      </c>
      <c r="C11" s="5" t="s">
        <v>138</v>
      </c>
      <c r="D11" s="5"/>
      <c r="E11" s="5"/>
      <c r="F11" s="5" t="s">
        <v>87</v>
      </c>
      <c r="G11" s="5" t="s">
        <v>88</v>
      </c>
      <c r="H11" s="5" t="s">
        <v>89</v>
      </c>
      <c r="I11" s="2" t="s">
        <v>139</v>
      </c>
      <c r="J11" s="2" t="s">
        <v>91</v>
      </c>
      <c r="K11" s="2"/>
      <c r="L11" s="2"/>
      <c r="M11" s="2"/>
      <c r="N11" s="5" t="s">
        <v>4122</v>
      </c>
      <c r="O11" s="2"/>
      <c r="P11" s="2" t="s">
        <v>538</v>
      </c>
      <c r="Q11" s="5"/>
      <c r="R11" s="2" t="s">
        <v>415</v>
      </c>
      <c r="S11" s="5" t="s">
        <v>610</v>
      </c>
      <c r="T11" s="27">
        <v>5000</v>
      </c>
      <c r="U11" s="25" t="s">
        <v>0</v>
      </c>
      <c r="V11" s="5" t="s">
        <v>93</v>
      </c>
      <c r="W11" s="5"/>
      <c r="X11" s="3">
        <v>500</v>
      </c>
      <c r="Y11" s="3">
        <v>1100</v>
      </c>
      <c r="Z11" s="3"/>
      <c r="AA11" s="3"/>
      <c r="AB11" s="3"/>
      <c r="AC11" s="3"/>
      <c r="AD11" s="3"/>
      <c r="AF11" s="2" t="s">
        <v>140</v>
      </c>
      <c r="AG11" s="2" t="s">
        <v>1</v>
      </c>
      <c r="AH11" s="2"/>
      <c r="AI11" s="2"/>
      <c r="AK11" s="2">
        <v>700</v>
      </c>
      <c r="AL11" s="2"/>
      <c r="AM11" s="2">
        <v>710</v>
      </c>
      <c r="AN11" s="2" t="s">
        <v>141</v>
      </c>
      <c r="AO11" s="2"/>
      <c r="AP11" s="2">
        <v>720</v>
      </c>
      <c r="AQ11" s="2" t="s">
        <v>142</v>
      </c>
      <c r="AR11" s="2"/>
      <c r="AS11" s="2">
        <v>730</v>
      </c>
      <c r="AT11" s="2" t="s">
        <v>143</v>
      </c>
      <c r="AU11" s="2"/>
      <c r="AV11" s="2">
        <v>740</v>
      </c>
      <c r="AW11" s="2" t="s">
        <v>144</v>
      </c>
      <c r="AX11" s="2"/>
      <c r="AY11" s="2"/>
      <c r="AZ11" s="2"/>
      <c r="BA11" s="2"/>
      <c r="BB11" s="2"/>
      <c r="BC11" s="150"/>
      <c r="BD11" s="7" t="s">
        <v>3827</v>
      </c>
      <c r="BE11" s="6" t="s">
        <v>1321</v>
      </c>
      <c r="BF11" s="6" t="s">
        <v>2177</v>
      </c>
      <c r="BG11" s="6" t="s">
        <v>2186</v>
      </c>
      <c r="BH11" s="6" t="s">
        <v>2183</v>
      </c>
      <c r="BI11" s="6" t="s">
        <v>2187</v>
      </c>
      <c r="BJ11" s="6" t="s">
        <v>1277</v>
      </c>
      <c r="BK11" s="6" t="s">
        <v>1322</v>
      </c>
      <c r="BN11" s="187" t="s">
        <v>993</v>
      </c>
      <c r="BO11" s="6" t="s">
        <v>1323</v>
      </c>
      <c r="BP11" s="6">
        <v>93000700</v>
      </c>
      <c r="BR11" s="6" t="s">
        <v>509</v>
      </c>
      <c r="BT11" s="56" t="s">
        <v>823</v>
      </c>
      <c r="BU11" s="33"/>
      <c r="BV11" s="6" t="s">
        <v>552</v>
      </c>
      <c r="BW11" s="6" t="s">
        <v>2365</v>
      </c>
      <c r="BX11" s="6" t="s">
        <v>2438</v>
      </c>
      <c r="BY11" s="6" t="s">
        <v>2365</v>
      </c>
      <c r="BZ11" s="6" t="s">
        <v>2439</v>
      </c>
      <c r="CA11" s="278" t="s">
        <v>5521</v>
      </c>
      <c r="CB11" s="279" t="s">
        <v>5524</v>
      </c>
      <c r="CC11" s="278"/>
      <c r="CD11" s="279"/>
      <c r="CM11" s="164" t="str">
        <f t="shared" si="0"/>
        <v>상태이상</v>
      </c>
      <c r="CN11" s="164" t="str">
        <f>VLOOKUP(BX11,[2]Localization_Ui!$A:$D,2,FALSE)</f>
        <v>광역 상태 이상</v>
      </c>
      <c r="CO11" s="164" t="str">
        <f t="shared" si="1"/>
        <v>상태이상</v>
      </c>
      <c r="CP11" s="164" t="str">
        <f>VLOOKUP(BZ11,[2]Localization_Ui!$A:$D,2,FALSE)</f>
        <v>상태 이상 게이지 감소</v>
      </c>
      <c r="CQ11" s="164" t="str">
        <f t="shared" si="2"/>
        <v>Img_Position</v>
      </c>
      <c r="CR11" s="164" t="str">
        <f>VLOOKUP(CB11,[2]Localization_Ui!$A:$D,2,FALSE)</f>
        <v>중앙</v>
      </c>
      <c r="CS11" s="164" t="s">
        <v>5519</v>
      </c>
      <c r="CT11" s="164" t="s">
        <v>5520</v>
      </c>
      <c r="CU11" s="6" t="s">
        <v>3831</v>
      </c>
      <c r="CW11" s="6" t="s">
        <v>3830</v>
      </c>
      <c r="CX11" s="6" t="s">
        <v>2711</v>
      </c>
      <c r="CZ11" s="6" t="s">
        <v>2726</v>
      </c>
    </row>
    <row r="12" spans="1:106" s="6" customFormat="1" ht="14.1" customHeight="1" x14ac:dyDescent="0.3">
      <c r="A12" s="3">
        <v>8</v>
      </c>
      <c r="B12" s="2" t="str">
        <f>IFERROR(VLOOKUP(CONCATENATE("CREATURE_NAME_",TEXT($A12,"0")),[1]Localization_HeroKorean!$A:$B,2,FALSE),IFERROR(VLOOKUP(($CE12),[1]Localization_HeroKorean!$A:$B,2,FALSE),"#null"))</f>
        <v>카울라</v>
      </c>
      <c r="C12" s="5" t="s">
        <v>386</v>
      </c>
      <c r="D12" s="5"/>
      <c r="E12" s="5"/>
      <c r="F12" s="5" t="s">
        <v>87</v>
      </c>
      <c r="G12" s="5" t="s">
        <v>88</v>
      </c>
      <c r="H12" s="5" t="s">
        <v>89</v>
      </c>
      <c r="I12" s="2" t="s">
        <v>102</v>
      </c>
      <c r="J12" s="2" t="s">
        <v>103</v>
      </c>
      <c r="K12" s="2"/>
      <c r="L12" s="2"/>
      <c r="M12" s="2"/>
      <c r="N12" s="5" t="s">
        <v>4122</v>
      </c>
      <c r="O12" s="2"/>
      <c r="P12" s="2" t="s">
        <v>538</v>
      </c>
      <c r="Q12" s="5"/>
      <c r="R12" s="2" t="s">
        <v>414</v>
      </c>
      <c r="S12" s="5" t="s">
        <v>606</v>
      </c>
      <c r="T12" s="27">
        <v>5000</v>
      </c>
      <c r="U12" s="25" t="s">
        <v>0</v>
      </c>
      <c r="V12" s="5" t="s">
        <v>93</v>
      </c>
      <c r="W12" s="5"/>
      <c r="X12" s="3">
        <v>600</v>
      </c>
      <c r="Y12" s="3">
        <v>2400</v>
      </c>
      <c r="Z12" s="3"/>
      <c r="AA12" s="3"/>
      <c r="AB12" s="3"/>
      <c r="AC12" s="3"/>
      <c r="AD12" s="3"/>
      <c r="AF12" s="2" t="s">
        <v>105</v>
      </c>
      <c r="AG12" s="2" t="s">
        <v>1</v>
      </c>
      <c r="AH12" s="2"/>
      <c r="AI12" s="2"/>
      <c r="AK12" s="2">
        <v>800</v>
      </c>
      <c r="AL12" s="2"/>
      <c r="AM12" s="2">
        <v>810</v>
      </c>
      <c r="AN12" s="2" t="s">
        <v>145</v>
      </c>
      <c r="AO12" s="2"/>
      <c r="AP12" s="2">
        <v>820</v>
      </c>
      <c r="AQ12" s="2" t="s">
        <v>146</v>
      </c>
      <c r="AR12" s="2"/>
      <c r="AS12" s="2">
        <v>830</v>
      </c>
      <c r="AT12" s="2" t="s">
        <v>147</v>
      </c>
      <c r="AU12" s="2"/>
      <c r="AV12" s="2">
        <v>840</v>
      </c>
      <c r="AW12" s="2" t="s">
        <v>148</v>
      </c>
      <c r="AX12" s="2"/>
      <c r="AY12" s="2"/>
      <c r="AZ12" s="2"/>
      <c r="BA12" s="2"/>
      <c r="BB12" s="2"/>
      <c r="BC12" s="150"/>
      <c r="BD12" s="7" t="s">
        <v>4466</v>
      </c>
      <c r="BE12" s="6" t="s">
        <v>1321</v>
      </c>
      <c r="BF12" s="6" t="s">
        <v>2177</v>
      </c>
      <c r="BG12" s="6" t="s">
        <v>2186</v>
      </c>
      <c r="BH12" s="6" t="s">
        <v>2179</v>
      </c>
      <c r="BI12" s="6" t="s">
        <v>2187</v>
      </c>
      <c r="BJ12" s="6" t="s">
        <v>1278</v>
      </c>
      <c r="BK12" s="6" t="s">
        <v>1322</v>
      </c>
      <c r="BN12" s="187" t="s">
        <v>994</v>
      </c>
      <c r="BO12" s="6" t="s">
        <v>1323</v>
      </c>
      <c r="BP12" s="6">
        <v>93000800</v>
      </c>
      <c r="BR12" s="6" t="s">
        <v>110</v>
      </c>
      <c r="BT12" s="56" t="s">
        <v>823</v>
      </c>
      <c r="BU12" s="32"/>
      <c r="BV12" s="6" t="s">
        <v>552</v>
      </c>
      <c r="BW12" s="6" t="s">
        <v>2378</v>
      </c>
      <c r="BX12" s="6" t="s">
        <v>2379</v>
      </c>
      <c r="BY12" s="6" t="s">
        <v>2365</v>
      </c>
      <c r="BZ12" s="6" t="s">
        <v>2385</v>
      </c>
      <c r="CA12" s="6" t="s">
        <v>2365</v>
      </c>
      <c r="CB12" s="6" t="s">
        <v>2439</v>
      </c>
      <c r="CC12" s="278" t="s">
        <v>5521</v>
      </c>
      <c r="CD12" s="279" t="s">
        <v>5523</v>
      </c>
      <c r="CM12" s="164" t="str">
        <f t="shared" si="0"/>
        <v>공격_Buffs</v>
      </c>
      <c r="CN12" s="164" t="str">
        <f>VLOOKUP(BX12,[2]Localization_Ui!$A:$D,2,FALSE)</f>
        <v>아군 전체 공격 능력 강화</v>
      </c>
      <c r="CO12" s="164" t="str">
        <f t="shared" si="1"/>
        <v>상태이상</v>
      </c>
      <c r="CP12" s="164" t="str">
        <f>VLOOKUP(BZ12,[2]Localization_Ui!$A:$D,2,FALSE)</f>
        <v>상태 이상 공격</v>
      </c>
      <c r="CQ12" s="164" t="str">
        <f t="shared" si="2"/>
        <v>상태이상</v>
      </c>
      <c r="CR12" s="164" t="str">
        <f>VLOOKUP(CB12,[2]Localization_Ui!$A:$D,2,FALSE)</f>
        <v>상태 이상 게이지 감소</v>
      </c>
      <c r="CS12" s="164" t="s">
        <v>5519</v>
      </c>
      <c r="CT12" s="164" t="s">
        <v>5520</v>
      </c>
      <c r="CU12" s="6" t="s">
        <v>4015</v>
      </c>
      <c r="CW12" s="6" t="s">
        <v>4016</v>
      </c>
      <c r="CX12" s="6" t="s">
        <v>2727</v>
      </c>
      <c r="CZ12" s="6" t="s">
        <v>2717</v>
      </c>
    </row>
    <row r="13" spans="1:106" s="6" customFormat="1" ht="14.1" customHeight="1" x14ac:dyDescent="0.3">
      <c r="A13" s="3">
        <v>9</v>
      </c>
      <c r="B13" s="2" t="str">
        <f>IFERROR(VLOOKUP(CONCATENATE("CREATURE_NAME_",TEXT($A13,"0")),[1]Localization_HeroKorean!$A:$B,2,FALSE),IFERROR(VLOOKUP(($CE13),[1]Localization_HeroKorean!$A:$B,2,FALSE),"#null"))</f>
        <v>에피스</v>
      </c>
      <c r="C13" s="5" t="s">
        <v>149</v>
      </c>
      <c r="D13" s="5"/>
      <c r="E13" s="5"/>
      <c r="F13" s="5" t="s">
        <v>87</v>
      </c>
      <c r="G13" s="5" t="s">
        <v>88</v>
      </c>
      <c r="H13" s="5" t="s">
        <v>89</v>
      </c>
      <c r="I13" s="2" t="s">
        <v>119</v>
      </c>
      <c r="J13" s="2" t="s">
        <v>103</v>
      </c>
      <c r="K13" s="2"/>
      <c r="L13" s="2"/>
      <c r="M13" s="2"/>
      <c r="N13" s="5" t="s">
        <v>4122</v>
      </c>
      <c r="O13" s="2"/>
      <c r="P13" s="2" t="s">
        <v>538</v>
      </c>
      <c r="Q13" s="5"/>
      <c r="R13" s="2" t="s">
        <v>413</v>
      </c>
      <c r="S13" s="5" t="s">
        <v>608</v>
      </c>
      <c r="T13" s="27">
        <v>5000</v>
      </c>
      <c r="U13" s="25" t="s">
        <v>0</v>
      </c>
      <c r="V13" s="5" t="s">
        <v>93</v>
      </c>
      <c r="W13" s="5"/>
      <c r="X13" s="3">
        <v>500</v>
      </c>
      <c r="Y13" s="3">
        <v>2000</v>
      </c>
      <c r="Z13" s="3"/>
      <c r="AA13" s="3"/>
      <c r="AB13" s="3"/>
      <c r="AC13" s="3"/>
      <c r="AD13" s="3"/>
      <c r="AF13" s="2" t="s">
        <v>42</v>
      </c>
      <c r="AG13" s="2" t="s">
        <v>1</v>
      </c>
      <c r="AH13" s="2"/>
      <c r="AI13" s="2"/>
      <c r="AK13" s="2">
        <v>900</v>
      </c>
      <c r="AL13" s="2"/>
      <c r="AM13" s="2">
        <v>940</v>
      </c>
      <c r="AN13" s="2" t="s">
        <v>150</v>
      </c>
      <c r="AO13" s="2"/>
      <c r="AP13" s="2">
        <v>910</v>
      </c>
      <c r="AQ13" s="2" t="s">
        <v>151</v>
      </c>
      <c r="AR13" s="2"/>
      <c r="AS13" s="2">
        <v>930</v>
      </c>
      <c r="AT13" s="2" t="s">
        <v>152</v>
      </c>
      <c r="AU13" s="2"/>
      <c r="AV13" s="2">
        <v>920</v>
      </c>
      <c r="AW13" s="2" t="s">
        <v>153</v>
      </c>
      <c r="AX13" s="2"/>
      <c r="AY13" s="2"/>
      <c r="AZ13" s="2"/>
      <c r="BA13" s="2"/>
      <c r="BB13" s="2"/>
      <c r="BC13" s="150"/>
      <c r="BD13" s="7" t="s">
        <v>2080</v>
      </c>
      <c r="BE13" s="6" t="s">
        <v>1321</v>
      </c>
      <c r="BF13" s="6" t="s">
        <v>2177</v>
      </c>
      <c r="BG13" s="6" t="s">
        <v>2186</v>
      </c>
      <c r="BH13" s="6" t="s">
        <v>2181</v>
      </c>
      <c r="BI13" s="6" t="s">
        <v>2187</v>
      </c>
      <c r="BJ13" s="6" t="s">
        <v>1279</v>
      </c>
      <c r="BK13" s="6" t="s">
        <v>1322</v>
      </c>
      <c r="BN13" s="187" t="s">
        <v>995</v>
      </c>
      <c r="BO13" s="6" t="s">
        <v>1323</v>
      </c>
      <c r="BP13" s="6">
        <v>93000900</v>
      </c>
      <c r="BR13" s="6" t="s">
        <v>110</v>
      </c>
      <c r="BT13" s="56" t="s">
        <v>823</v>
      </c>
      <c r="BU13" s="32"/>
      <c r="BV13" s="6" t="s">
        <v>552</v>
      </c>
      <c r="BW13" s="6" t="s">
        <v>2370</v>
      </c>
      <c r="BX13" s="6" t="s">
        <v>2381</v>
      </c>
      <c r="BY13" s="6" t="s">
        <v>2370</v>
      </c>
      <c r="BZ13" s="6" t="s">
        <v>2382</v>
      </c>
      <c r="CA13" s="278" t="s">
        <v>5521</v>
      </c>
      <c r="CB13" s="279" t="s">
        <v>5522</v>
      </c>
      <c r="CC13" s="278"/>
      <c r="CD13" s="279"/>
      <c r="CM13" s="164" t="str">
        <f t="shared" si="0"/>
        <v>공격</v>
      </c>
      <c r="CN13" s="164" t="str">
        <f>VLOOKUP(BX13,[2]Localization_Ui!$A:$D,2,FALSE)</f>
        <v>방어 무시 피해</v>
      </c>
      <c r="CO13" s="164" t="str">
        <f t="shared" si="1"/>
        <v>공격</v>
      </c>
      <c r="CP13" s="164" t="str">
        <f>VLOOKUP(BZ13,[2]Localization_Ui!$A:$D,2,FALSE)</f>
        <v>적 후방 공격</v>
      </c>
      <c r="CQ13" s="164" t="str">
        <f t="shared" si="2"/>
        <v>Img_Position</v>
      </c>
      <c r="CR13" s="164" t="str">
        <f>VLOOKUP(CB13,[2]Localization_Ui!$A:$D,2,FALSE)</f>
        <v>전방</v>
      </c>
      <c r="CS13" s="164" t="s">
        <v>5519</v>
      </c>
      <c r="CT13" s="164" t="s">
        <v>5520</v>
      </c>
      <c r="CU13" s="6" t="s">
        <v>2888</v>
      </c>
      <c r="CW13" s="6" t="s">
        <v>2889</v>
      </c>
      <c r="CX13" s="6" t="s">
        <v>2719</v>
      </c>
      <c r="CZ13" s="6" t="s">
        <v>2720</v>
      </c>
    </row>
    <row r="14" spans="1:106" s="6" customFormat="1" ht="14.1" customHeight="1" x14ac:dyDescent="0.3">
      <c r="A14" s="3">
        <v>10</v>
      </c>
      <c r="B14" s="2" t="str">
        <f>IFERROR(VLOOKUP(CONCATENATE("CREATURE_NAME_",TEXT($A14,"0")),[1]Localization_HeroKorean!$A:$B,2,FALSE),IFERROR(VLOOKUP(($CE14),[1]Localization_HeroKorean!$A:$B,2,FALSE),"#null"))</f>
        <v>셀레네</v>
      </c>
      <c r="C14" s="5" t="s">
        <v>154</v>
      </c>
      <c r="D14" s="5"/>
      <c r="E14" s="5"/>
      <c r="F14" s="5" t="s">
        <v>87</v>
      </c>
      <c r="G14" s="5" t="s">
        <v>88</v>
      </c>
      <c r="H14" s="5" t="s">
        <v>89</v>
      </c>
      <c r="I14" s="2" t="s">
        <v>155</v>
      </c>
      <c r="J14" s="2" t="s">
        <v>91</v>
      </c>
      <c r="K14" s="2"/>
      <c r="L14" s="2"/>
      <c r="M14" s="2"/>
      <c r="N14" s="5" t="s">
        <v>4122</v>
      </c>
      <c r="O14" s="2"/>
      <c r="P14" s="2" t="s">
        <v>538</v>
      </c>
      <c r="Q14" s="5"/>
      <c r="R14" s="2" t="s">
        <v>414</v>
      </c>
      <c r="S14" s="5" t="s">
        <v>607</v>
      </c>
      <c r="T14" s="27">
        <v>5000</v>
      </c>
      <c r="U14" s="25" t="s">
        <v>0</v>
      </c>
      <c r="V14" s="5" t="s">
        <v>93</v>
      </c>
      <c r="W14" s="5"/>
      <c r="X14" s="3">
        <v>500</v>
      </c>
      <c r="Y14" s="3">
        <v>1500</v>
      </c>
      <c r="Z14" s="3"/>
      <c r="AA14" s="3"/>
      <c r="AB14" s="3"/>
      <c r="AC14" s="3"/>
      <c r="AD14" s="3"/>
      <c r="AF14" s="2" t="s">
        <v>157</v>
      </c>
      <c r="AG14" s="2" t="s">
        <v>1</v>
      </c>
      <c r="AH14" s="2"/>
      <c r="AI14" s="2"/>
      <c r="AK14" s="2">
        <v>1000</v>
      </c>
      <c r="AL14" s="2"/>
      <c r="AM14" s="2">
        <v>1010</v>
      </c>
      <c r="AN14" s="2" t="s">
        <v>158</v>
      </c>
      <c r="AO14" s="2"/>
      <c r="AP14" s="2">
        <v>1040</v>
      </c>
      <c r="AQ14" s="2" t="s">
        <v>159</v>
      </c>
      <c r="AR14" s="2"/>
      <c r="AS14" s="2">
        <v>1030</v>
      </c>
      <c r="AT14" s="2" t="s">
        <v>160</v>
      </c>
      <c r="AU14" s="2"/>
      <c r="AV14" s="2">
        <v>1020</v>
      </c>
      <c r="AW14" s="2" t="s">
        <v>161</v>
      </c>
      <c r="AX14" s="2"/>
      <c r="AY14" s="2"/>
      <c r="BC14" s="149"/>
      <c r="BD14" s="56" t="s">
        <v>4512</v>
      </c>
      <c r="BE14" s="6" t="s">
        <v>1321</v>
      </c>
      <c r="BF14" s="6" t="s">
        <v>2177</v>
      </c>
      <c r="BG14" s="6" t="s">
        <v>2186</v>
      </c>
      <c r="BH14" s="6" t="s">
        <v>2184</v>
      </c>
      <c r="BI14" s="6" t="s">
        <v>2187</v>
      </c>
      <c r="BJ14" s="6" t="s">
        <v>1280</v>
      </c>
      <c r="BK14" s="6" t="s">
        <v>1322</v>
      </c>
      <c r="BN14" s="187" t="s">
        <v>996</v>
      </c>
      <c r="BO14" s="6" t="s">
        <v>1323</v>
      </c>
      <c r="BP14" s="6">
        <v>93001000</v>
      </c>
      <c r="BR14" s="6" t="s">
        <v>509</v>
      </c>
      <c r="BT14" s="56" t="s">
        <v>823</v>
      </c>
      <c r="BU14" s="32"/>
      <c r="BV14" s="6" t="s">
        <v>552</v>
      </c>
      <c r="BW14" s="6" t="s">
        <v>2370</v>
      </c>
      <c r="BX14" s="6" t="s">
        <v>2373</v>
      </c>
      <c r="BY14" s="6" t="s">
        <v>2370</v>
      </c>
      <c r="BZ14" s="6" t="s">
        <v>2381</v>
      </c>
      <c r="CA14" s="278" t="s">
        <v>5521</v>
      </c>
      <c r="CB14" s="279" t="s">
        <v>5523</v>
      </c>
      <c r="CC14" s="278"/>
      <c r="CD14" s="279"/>
      <c r="CM14" s="164" t="str">
        <f t="shared" si="0"/>
        <v>공격</v>
      </c>
      <c r="CN14" s="164" t="str">
        <f>VLOOKUP(BX14,[2]Localization_Ui!$A:$D,2,FALSE)</f>
        <v>단일 피해 특화</v>
      </c>
      <c r="CO14" s="164" t="str">
        <f t="shared" si="1"/>
        <v>공격</v>
      </c>
      <c r="CP14" s="164" t="str">
        <f>VLOOKUP(BZ14,[2]Localization_Ui!$A:$D,2,FALSE)</f>
        <v>방어 무시 피해</v>
      </c>
      <c r="CQ14" s="164" t="str">
        <f t="shared" si="2"/>
        <v>Img_Position</v>
      </c>
      <c r="CR14" s="164" t="str">
        <f>VLOOKUP(CB14,[2]Localization_Ui!$A:$D,2,FALSE)</f>
        <v>후방</v>
      </c>
      <c r="CS14" s="164" t="s">
        <v>5519</v>
      </c>
      <c r="CT14" s="164" t="s">
        <v>5520</v>
      </c>
      <c r="CU14" s="6" t="s">
        <v>2890</v>
      </c>
      <c r="CW14" s="6" t="s">
        <v>2891</v>
      </c>
      <c r="CX14" s="6" t="s">
        <v>2728</v>
      </c>
      <c r="CZ14" s="6" t="s">
        <v>2729</v>
      </c>
    </row>
    <row r="15" spans="1:106" s="6" customFormat="1" ht="14.1" customHeight="1" x14ac:dyDescent="0.3">
      <c r="A15" s="3">
        <v>11</v>
      </c>
      <c r="B15" s="2" t="str">
        <f>IFERROR(VLOOKUP(CONCATENATE("CREATURE_NAME_",TEXT($A15,"0")),[1]Localization_HeroKorean!$A:$B,2,FALSE),IFERROR(VLOOKUP(($CE15),[1]Localization_HeroKorean!$A:$B,2,FALSE),"#null"))</f>
        <v>마리아</v>
      </c>
      <c r="C15" s="5" t="s">
        <v>162</v>
      </c>
      <c r="D15" s="5"/>
      <c r="E15" s="5"/>
      <c r="F15" s="5" t="s">
        <v>87</v>
      </c>
      <c r="G15" s="5" t="s">
        <v>88</v>
      </c>
      <c r="H15" s="5" t="s">
        <v>89</v>
      </c>
      <c r="I15" s="2" t="s">
        <v>112</v>
      </c>
      <c r="J15" s="2" t="s">
        <v>103</v>
      </c>
      <c r="K15" s="2"/>
      <c r="L15" s="2"/>
      <c r="M15" s="2"/>
      <c r="N15" s="5" t="s">
        <v>4122</v>
      </c>
      <c r="O15" s="2"/>
      <c r="P15" s="2" t="s">
        <v>538</v>
      </c>
      <c r="Q15" s="5"/>
      <c r="R15" s="2" t="s">
        <v>415</v>
      </c>
      <c r="S15" s="5" t="s">
        <v>607</v>
      </c>
      <c r="T15" s="27">
        <v>5000</v>
      </c>
      <c r="U15" s="25" t="s">
        <v>0</v>
      </c>
      <c r="V15" s="5" t="s">
        <v>93</v>
      </c>
      <c r="W15" s="5"/>
      <c r="X15" s="3">
        <v>500</v>
      </c>
      <c r="Y15" s="3">
        <v>1600</v>
      </c>
      <c r="Z15" s="3"/>
      <c r="AA15" s="3"/>
      <c r="AB15" s="3"/>
      <c r="AC15" s="3"/>
      <c r="AD15" s="3"/>
      <c r="AF15" s="2" t="s">
        <v>113</v>
      </c>
      <c r="AG15" s="2" t="s">
        <v>1</v>
      </c>
      <c r="AH15" s="2"/>
      <c r="AI15" s="2"/>
      <c r="AK15" s="2">
        <v>1100</v>
      </c>
      <c r="AL15" s="2"/>
      <c r="AM15" s="2">
        <v>1110</v>
      </c>
      <c r="AN15" s="2" t="s">
        <v>163</v>
      </c>
      <c r="AO15" s="2"/>
      <c r="AP15" s="2">
        <v>1140</v>
      </c>
      <c r="AQ15" s="2" t="s">
        <v>164</v>
      </c>
      <c r="AR15" s="2"/>
      <c r="AS15" s="2">
        <v>1130</v>
      </c>
      <c r="AT15" s="2" t="s">
        <v>165</v>
      </c>
      <c r="AU15" s="2"/>
      <c r="AV15" s="2">
        <v>1120</v>
      </c>
      <c r="AW15" s="2" t="s">
        <v>166</v>
      </c>
      <c r="AX15" s="2"/>
      <c r="AY15" s="2"/>
      <c r="BC15" s="149"/>
      <c r="BD15" s="56" t="s">
        <v>5094</v>
      </c>
      <c r="BE15" s="6" t="s">
        <v>1321</v>
      </c>
      <c r="BF15" s="6" t="s">
        <v>2177</v>
      </c>
      <c r="BG15" s="6" t="s">
        <v>2186</v>
      </c>
      <c r="BH15" s="6" t="s">
        <v>2180</v>
      </c>
      <c r="BI15" s="6" t="s">
        <v>2187</v>
      </c>
      <c r="BJ15" s="6" t="s">
        <v>1281</v>
      </c>
      <c r="BK15" s="6" t="s">
        <v>1322</v>
      </c>
      <c r="BN15" s="187" t="s">
        <v>997</v>
      </c>
      <c r="BO15" s="6" t="s">
        <v>1323</v>
      </c>
      <c r="BP15" s="6">
        <v>93001100</v>
      </c>
      <c r="BR15" s="6" t="s">
        <v>137</v>
      </c>
      <c r="BT15" s="56" t="s">
        <v>823</v>
      </c>
      <c r="BV15" s="6" t="s">
        <v>552</v>
      </c>
      <c r="BW15" s="6" t="s">
        <v>2370</v>
      </c>
      <c r="BX15" s="6" t="s">
        <v>2383</v>
      </c>
      <c r="BY15" s="6" t="s">
        <v>2377</v>
      </c>
      <c r="BZ15" s="6" t="s">
        <v>2427</v>
      </c>
      <c r="CA15" s="6" t="s">
        <v>2365</v>
      </c>
      <c r="CB15" s="6" t="s">
        <v>2438</v>
      </c>
      <c r="CC15" s="278" t="s">
        <v>5521</v>
      </c>
      <c r="CD15" s="279" t="s">
        <v>5524</v>
      </c>
      <c r="CM15" s="164" t="str">
        <f t="shared" si="0"/>
        <v>공격</v>
      </c>
      <c r="CN15" s="164" t="str">
        <f>VLOOKUP(BX15,[2]Localization_Ui!$A:$D,2,FALSE)</f>
        <v>적 진영 파괴</v>
      </c>
      <c r="CO15" s="164" t="str">
        <f t="shared" si="1"/>
        <v>방어_Debuffs</v>
      </c>
      <c r="CP15" s="164" t="str">
        <f>VLOOKUP(BZ15,[2]Localization_Ui!$A:$D,2,FALSE)</f>
        <v>적 대상 마법 방어력 감소</v>
      </c>
      <c r="CQ15" s="164" t="str">
        <f t="shared" si="2"/>
        <v>상태이상</v>
      </c>
      <c r="CR15" s="164" t="str">
        <f>VLOOKUP(CB15,[2]Localization_Ui!$A:$D,2,FALSE)</f>
        <v>광역 상태 이상</v>
      </c>
      <c r="CS15" s="164" t="s">
        <v>5519</v>
      </c>
      <c r="CT15" s="164" t="s">
        <v>5520</v>
      </c>
      <c r="CU15" s="6" t="s">
        <v>2730</v>
      </c>
      <c r="CW15" s="6" t="s">
        <v>2842</v>
      </c>
      <c r="CX15" s="6" t="s">
        <v>2717</v>
      </c>
      <c r="CZ15" s="6" t="s">
        <v>2731</v>
      </c>
    </row>
    <row r="16" spans="1:106" s="6" customFormat="1" ht="14.1" customHeight="1" x14ac:dyDescent="0.3">
      <c r="A16" s="3">
        <v>12</v>
      </c>
      <c r="B16" s="2" t="str">
        <f>IFERROR(VLOOKUP(CONCATENATE("CREATURE_NAME_",TEXT($A16,"0")),[1]Localization_HeroKorean!$A:$B,2,FALSE),IFERROR(VLOOKUP(($CE16),[1]Localization_HeroKorean!$A:$B,2,FALSE),"#null"))</f>
        <v>미르르</v>
      </c>
      <c r="C16" s="5" t="s">
        <v>3342</v>
      </c>
      <c r="D16" s="5"/>
      <c r="E16" s="5"/>
      <c r="F16" s="5" t="s">
        <v>87</v>
      </c>
      <c r="G16" s="5" t="s">
        <v>88</v>
      </c>
      <c r="H16" s="5" t="s">
        <v>89</v>
      </c>
      <c r="I16" s="2" t="s">
        <v>139</v>
      </c>
      <c r="J16" s="2" t="s">
        <v>91</v>
      </c>
      <c r="K16" s="2"/>
      <c r="L16" s="2"/>
      <c r="M16" s="2"/>
      <c r="N16" s="5" t="s">
        <v>4122</v>
      </c>
      <c r="O16" s="2"/>
      <c r="P16" s="2" t="s">
        <v>538</v>
      </c>
      <c r="Q16" s="5"/>
      <c r="R16" s="2" t="s">
        <v>415</v>
      </c>
      <c r="S16" s="5" t="s">
        <v>610</v>
      </c>
      <c r="T16" s="27">
        <v>5000</v>
      </c>
      <c r="U16" s="25" t="s">
        <v>0</v>
      </c>
      <c r="V16" s="5" t="s">
        <v>93</v>
      </c>
      <c r="W16" s="5"/>
      <c r="X16" s="3">
        <v>500</v>
      </c>
      <c r="Y16" s="3">
        <v>1400</v>
      </c>
      <c r="Z16" s="3"/>
      <c r="AA16" s="3"/>
      <c r="AB16" s="3"/>
      <c r="AC16" s="3"/>
      <c r="AD16" s="3"/>
      <c r="AF16" s="2" t="s">
        <v>140</v>
      </c>
      <c r="AG16" s="2" t="s">
        <v>1</v>
      </c>
      <c r="AH16" s="2"/>
      <c r="AI16" s="2"/>
      <c r="AK16" s="2">
        <v>1200</v>
      </c>
      <c r="AL16" s="2"/>
      <c r="AM16" s="2">
        <v>1210</v>
      </c>
      <c r="AN16" s="2" t="s">
        <v>168</v>
      </c>
      <c r="AO16" s="2"/>
      <c r="AP16" s="2">
        <v>1220</v>
      </c>
      <c r="AQ16" s="2" t="s">
        <v>169</v>
      </c>
      <c r="AR16" s="2"/>
      <c r="AS16" s="2">
        <v>1230</v>
      </c>
      <c r="AT16" s="2" t="s">
        <v>170</v>
      </c>
      <c r="AU16" s="2"/>
      <c r="AV16" s="2">
        <v>1240</v>
      </c>
      <c r="AW16" s="2" t="s">
        <v>171</v>
      </c>
      <c r="AX16" s="2"/>
      <c r="AY16" s="2"/>
      <c r="AZ16" s="2"/>
      <c r="BA16" s="2"/>
      <c r="BB16" s="2"/>
      <c r="BC16" s="150"/>
      <c r="BD16" s="7" t="s">
        <v>1781</v>
      </c>
      <c r="BE16" s="6" t="s">
        <v>1321</v>
      </c>
      <c r="BF16" s="6" t="s">
        <v>2177</v>
      </c>
      <c r="BG16" s="6" t="s">
        <v>2186</v>
      </c>
      <c r="BH16" s="6" t="s">
        <v>2183</v>
      </c>
      <c r="BI16" s="6" t="s">
        <v>2187</v>
      </c>
      <c r="BJ16" s="6" t="s">
        <v>1282</v>
      </c>
      <c r="BK16" s="6" t="s">
        <v>1322</v>
      </c>
      <c r="BN16" s="187" t="s">
        <v>998</v>
      </c>
      <c r="BO16" s="6" t="s">
        <v>1323</v>
      </c>
      <c r="BP16" s="6">
        <v>93001200</v>
      </c>
      <c r="BR16" s="6" t="s">
        <v>110</v>
      </c>
      <c r="BT16" s="56" t="s">
        <v>823</v>
      </c>
      <c r="BU16" s="32"/>
      <c r="BV16" s="6" t="s">
        <v>552</v>
      </c>
      <c r="BW16" s="6" t="s">
        <v>2370</v>
      </c>
      <c r="BX16" s="6" t="s">
        <v>2371</v>
      </c>
      <c r="BY16" s="6" t="s">
        <v>2377</v>
      </c>
      <c r="BZ16" s="6" t="s">
        <v>2397</v>
      </c>
      <c r="CA16" s="6" t="s">
        <v>2365</v>
      </c>
      <c r="CB16" s="6" t="s">
        <v>2438</v>
      </c>
      <c r="CC16" s="278" t="s">
        <v>5521</v>
      </c>
      <c r="CD16" s="279" t="s">
        <v>5524</v>
      </c>
      <c r="CM16" s="164" t="str">
        <f t="shared" si="0"/>
        <v>공격</v>
      </c>
      <c r="CN16" s="164" t="str">
        <f>VLOOKUP(BX16,[2]Localization_Ui!$A:$D,2,FALSE)</f>
        <v>광역 피해 특화</v>
      </c>
      <c r="CO16" s="164" t="str">
        <f t="shared" si="1"/>
        <v>방어_Debuffs</v>
      </c>
      <c r="CP16" s="164" t="str">
        <f>VLOOKUP(BZ16,[2]Localization_Ui!$A:$D,2,FALSE)</f>
        <v>적 광역 받는 물리 피해 증가</v>
      </c>
      <c r="CQ16" s="164" t="str">
        <f t="shared" si="2"/>
        <v>상태이상</v>
      </c>
      <c r="CR16" s="164" t="str">
        <f>VLOOKUP(CB16,[2]Localization_Ui!$A:$D,2,FALSE)</f>
        <v>광역 상태 이상</v>
      </c>
      <c r="CS16" s="164" t="s">
        <v>5519</v>
      </c>
      <c r="CT16" s="164" t="s">
        <v>5520</v>
      </c>
      <c r="CU16" s="6" t="s">
        <v>2732</v>
      </c>
      <c r="CW16" s="6" t="s">
        <v>2843</v>
      </c>
      <c r="CX16" s="6" t="s">
        <v>2711</v>
      </c>
      <c r="CZ16" s="6" t="s">
        <v>2720</v>
      </c>
    </row>
    <row r="17" spans="1:104" s="6" customFormat="1" ht="14.1" customHeight="1" x14ac:dyDescent="0.3">
      <c r="A17" s="3">
        <v>13</v>
      </c>
      <c r="B17" s="2" t="str">
        <f>IFERROR(VLOOKUP(CONCATENATE("CREATURE_NAME_",TEXT($A17,"0")),[1]Localization_HeroKorean!$A:$B,2,FALSE),IFERROR(VLOOKUP(($CE17),[1]Localization_HeroKorean!$A:$B,2,FALSE),"#null"))</f>
        <v>로레인</v>
      </c>
      <c r="C17" s="5" t="s">
        <v>172</v>
      </c>
      <c r="D17" s="5"/>
      <c r="E17" s="5"/>
      <c r="F17" s="5" t="s">
        <v>87</v>
      </c>
      <c r="G17" s="5" t="s">
        <v>88</v>
      </c>
      <c r="H17" s="5" t="s">
        <v>89</v>
      </c>
      <c r="I17" s="2" t="s">
        <v>112</v>
      </c>
      <c r="J17" s="2" t="s">
        <v>103</v>
      </c>
      <c r="K17" s="2"/>
      <c r="L17" s="2"/>
      <c r="M17" s="2"/>
      <c r="N17" s="5" t="s">
        <v>4122</v>
      </c>
      <c r="O17" s="2"/>
      <c r="P17" s="2" t="s">
        <v>538</v>
      </c>
      <c r="Q17" s="5"/>
      <c r="R17" s="2" t="s">
        <v>415</v>
      </c>
      <c r="S17" s="5" t="s">
        <v>607</v>
      </c>
      <c r="T17" s="27">
        <v>5000</v>
      </c>
      <c r="U17" s="25" t="s">
        <v>0</v>
      </c>
      <c r="V17" s="5" t="s">
        <v>93</v>
      </c>
      <c r="W17" s="5"/>
      <c r="X17" s="3">
        <v>500</v>
      </c>
      <c r="Y17" s="3">
        <v>2000</v>
      </c>
      <c r="Z17" s="3"/>
      <c r="AA17" s="3"/>
      <c r="AB17" s="3"/>
      <c r="AC17" s="3"/>
      <c r="AD17" s="3"/>
      <c r="AF17" s="2" t="s">
        <v>113</v>
      </c>
      <c r="AG17" s="2" t="s">
        <v>1</v>
      </c>
      <c r="AH17" s="2"/>
      <c r="AI17" s="2"/>
      <c r="AK17" s="2">
        <v>1300</v>
      </c>
      <c r="AL17" s="2"/>
      <c r="AM17" s="2">
        <v>1310</v>
      </c>
      <c r="AN17" s="2" t="s">
        <v>173</v>
      </c>
      <c r="AO17" s="2"/>
      <c r="AP17" s="2">
        <v>1320</v>
      </c>
      <c r="AQ17" s="2" t="s">
        <v>176</v>
      </c>
      <c r="AR17" s="2"/>
      <c r="AS17" s="2">
        <v>1330</v>
      </c>
      <c r="AT17" s="2" t="s">
        <v>175</v>
      </c>
      <c r="AU17" s="2"/>
      <c r="AV17" s="2">
        <v>1340</v>
      </c>
      <c r="AW17" s="2" t="s">
        <v>174</v>
      </c>
      <c r="AZ17" s="2"/>
      <c r="BA17" s="2"/>
      <c r="BB17" s="2"/>
      <c r="BC17" s="149"/>
      <c r="BD17" s="56" t="s">
        <v>4126</v>
      </c>
      <c r="BE17" s="6" t="s">
        <v>1321</v>
      </c>
      <c r="BF17" s="6" t="s">
        <v>2177</v>
      </c>
      <c r="BG17" s="6" t="s">
        <v>2186</v>
      </c>
      <c r="BH17" s="6" t="s">
        <v>2180</v>
      </c>
      <c r="BI17" s="6" t="s">
        <v>2187</v>
      </c>
      <c r="BJ17" s="6" t="s">
        <v>1283</v>
      </c>
      <c r="BK17" s="6" t="s">
        <v>1322</v>
      </c>
      <c r="BN17" s="187" t="s">
        <v>999</v>
      </c>
      <c r="BO17" s="6" t="s">
        <v>1323</v>
      </c>
      <c r="BP17" s="6">
        <v>93001300</v>
      </c>
      <c r="BR17" s="6" t="s">
        <v>110</v>
      </c>
      <c r="BT17" s="56" t="s">
        <v>823</v>
      </c>
      <c r="BU17" s="32"/>
      <c r="BV17" s="6" t="s">
        <v>552</v>
      </c>
      <c r="BW17" s="6" t="s">
        <v>2370</v>
      </c>
      <c r="BX17" s="6" t="s">
        <v>2372</v>
      </c>
      <c r="BY17" s="6" t="s">
        <v>2365</v>
      </c>
      <c r="BZ17" s="6" t="s">
        <v>2439</v>
      </c>
      <c r="CA17" s="278" t="s">
        <v>5521</v>
      </c>
      <c r="CB17" s="279" t="s">
        <v>5524</v>
      </c>
      <c r="CC17" s="278"/>
      <c r="CD17" s="279"/>
      <c r="CM17" s="164" t="str">
        <f t="shared" si="0"/>
        <v>공격</v>
      </c>
      <c r="CN17" s="164" t="str">
        <f>VLOOKUP(BX17,[2]Localization_Ui!$A:$D,2,FALSE)</f>
        <v>광역 지속 피해</v>
      </c>
      <c r="CO17" s="164" t="str">
        <f t="shared" si="1"/>
        <v>상태이상</v>
      </c>
      <c r="CP17" s="164" t="str">
        <f>VLOOKUP(BZ17,[2]Localization_Ui!$A:$D,2,FALSE)</f>
        <v>상태 이상 게이지 감소</v>
      </c>
      <c r="CQ17" s="164" t="str">
        <f t="shared" si="2"/>
        <v>Img_Position</v>
      </c>
      <c r="CR17" s="164" t="str">
        <f>VLOOKUP(CB17,[2]Localization_Ui!$A:$D,2,FALSE)</f>
        <v>중앙</v>
      </c>
      <c r="CS17" s="164" t="s">
        <v>5519</v>
      </c>
      <c r="CT17" s="164" t="s">
        <v>5520</v>
      </c>
      <c r="CU17" s="6" t="s">
        <v>4018</v>
      </c>
      <c r="CW17" s="6" t="s">
        <v>4017</v>
      </c>
      <c r="CX17" s="6" t="s">
        <v>2733</v>
      </c>
      <c r="CZ17" s="6" t="s">
        <v>2717</v>
      </c>
    </row>
    <row r="18" spans="1:104" s="6" customFormat="1" ht="14.1" customHeight="1" x14ac:dyDescent="0.3">
      <c r="A18" s="3">
        <v>14</v>
      </c>
      <c r="B18" s="2" t="str">
        <f>IFERROR(VLOOKUP(CONCATENATE("CREATURE_NAME_",TEXT($A18,"0")),[1]Localization_HeroKorean!$A:$B,2,FALSE),IFERROR(VLOOKUP(($CE18),[1]Localization_HeroKorean!$A:$B,2,FALSE),"#null"))</f>
        <v>마야</v>
      </c>
      <c r="C18" s="5" t="s">
        <v>177</v>
      </c>
      <c r="D18" s="5"/>
      <c r="E18" s="5"/>
      <c r="F18" s="5" t="s">
        <v>87</v>
      </c>
      <c r="G18" s="5" t="s">
        <v>1838</v>
      </c>
      <c r="H18" s="5" t="s">
        <v>89</v>
      </c>
      <c r="I18" s="2" t="s">
        <v>155</v>
      </c>
      <c r="J18" s="2" t="s">
        <v>91</v>
      </c>
      <c r="K18" s="2"/>
      <c r="L18" s="2"/>
      <c r="M18" s="2"/>
      <c r="N18" s="5" t="s">
        <v>4122</v>
      </c>
      <c r="O18" s="2"/>
      <c r="P18" s="2" t="s">
        <v>538</v>
      </c>
      <c r="Q18" s="5"/>
      <c r="R18" s="2" t="s">
        <v>415</v>
      </c>
      <c r="S18" s="5" t="s">
        <v>612</v>
      </c>
      <c r="T18" s="27">
        <v>5000</v>
      </c>
      <c r="U18" s="25" t="s">
        <v>0</v>
      </c>
      <c r="V18" s="5" t="s">
        <v>93</v>
      </c>
      <c r="W18" s="5"/>
      <c r="X18" s="3">
        <v>500</v>
      </c>
      <c r="Y18" s="3">
        <v>1500</v>
      </c>
      <c r="Z18" s="3"/>
      <c r="AA18" s="3"/>
      <c r="AB18" s="3"/>
      <c r="AC18" s="3"/>
      <c r="AD18" s="3"/>
      <c r="AF18" s="2" t="s">
        <v>157</v>
      </c>
      <c r="AG18" s="2" t="s">
        <v>1</v>
      </c>
      <c r="AH18" s="2"/>
      <c r="AI18" s="2"/>
      <c r="AK18" s="2">
        <v>1400</v>
      </c>
      <c r="AL18" s="2"/>
      <c r="AM18" s="2">
        <v>1410</v>
      </c>
      <c r="AN18" s="2" t="s">
        <v>179</v>
      </c>
      <c r="AO18" s="2"/>
      <c r="AP18" s="2">
        <v>1420</v>
      </c>
      <c r="AQ18" s="2" t="s">
        <v>180</v>
      </c>
      <c r="AR18" s="2"/>
      <c r="AS18" s="2">
        <v>1430</v>
      </c>
      <c r="AT18" s="2" t="s">
        <v>181</v>
      </c>
      <c r="AU18" s="2"/>
      <c r="AV18" s="2">
        <v>1440</v>
      </c>
      <c r="AW18" s="2" t="s">
        <v>182</v>
      </c>
      <c r="AX18" s="2"/>
      <c r="AY18" s="2"/>
      <c r="AZ18" s="2"/>
      <c r="BA18" s="2"/>
      <c r="BB18" s="2"/>
      <c r="BC18" s="150"/>
      <c r="BD18" s="7"/>
      <c r="BE18" s="6" t="s">
        <v>1321</v>
      </c>
      <c r="BF18" s="6" t="s">
        <v>2177</v>
      </c>
      <c r="BG18" s="6" t="s">
        <v>2186</v>
      </c>
      <c r="BH18" s="6" t="s">
        <v>2184</v>
      </c>
      <c r="BI18" s="6" t="s">
        <v>2187</v>
      </c>
      <c r="BJ18" s="6" t="s">
        <v>1284</v>
      </c>
      <c r="BK18" s="6" t="s">
        <v>1322</v>
      </c>
      <c r="BN18" s="187" t="s">
        <v>1000</v>
      </c>
      <c r="BO18" s="6" t="s">
        <v>1323</v>
      </c>
      <c r="BP18" s="6">
        <v>93001400</v>
      </c>
      <c r="BR18" s="6" t="s">
        <v>137</v>
      </c>
      <c r="BT18" s="56"/>
      <c r="BV18" s="6" t="s">
        <v>552</v>
      </c>
      <c r="CA18" s="278" t="s">
        <v>5521</v>
      </c>
      <c r="CB18" s="279" t="s">
        <v>5524</v>
      </c>
      <c r="CC18" s="278"/>
      <c r="CD18" s="279"/>
      <c r="CM18" s="164" t="str">
        <f t="shared" si="0"/>
        <v/>
      </c>
      <c r="CN18" s="164" t="str">
        <f>VLOOKUP(BX18,[2]Localization_Ui!$A:$D,2,FALSE)</f>
        <v>커스터마이징</v>
      </c>
      <c r="CO18" s="164" t="str">
        <f t="shared" si="1"/>
        <v/>
      </c>
      <c r="CP18" s="164" t="str">
        <f>VLOOKUP(BZ18,[2]Localization_Ui!$A:$D,2,FALSE)</f>
        <v>커스터마이징</v>
      </c>
      <c r="CQ18" s="164" t="str">
        <f t="shared" si="2"/>
        <v>Img_Position</v>
      </c>
      <c r="CR18" s="164" t="str">
        <f>VLOOKUP(CB18,[2]Localization_Ui!$A:$D,2,FALSE)</f>
        <v>중앙</v>
      </c>
      <c r="CS18" s="164" t="s">
        <v>5519</v>
      </c>
      <c r="CT18" s="164" t="s">
        <v>5520</v>
      </c>
    </row>
    <row r="19" spans="1:104" s="6" customFormat="1" ht="14.1" customHeight="1" x14ac:dyDescent="0.3">
      <c r="A19" s="3">
        <v>15</v>
      </c>
      <c r="B19" s="2" t="str">
        <f>IFERROR(VLOOKUP(CONCATENATE("CREATURE_NAME_",TEXT($A19,"0")),[1]Localization_HeroKorean!$A:$B,2,FALSE),IFERROR(VLOOKUP(($CE19),[1]Localization_HeroKorean!$A:$B,2,FALSE),"#null"))</f>
        <v>클라우스</v>
      </c>
      <c r="C19" s="5" t="s">
        <v>400</v>
      </c>
      <c r="D19" s="5"/>
      <c r="E19" s="5"/>
      <c r="F19" s="5" t="s">
        <v>87</v>
      </c>
      <c r="G19" s="123" t="s">
        <v>1837</v>
      </c>
      <c r="H19" s="5" t="s">
        <v>89</v>
      </c>
      <c r="I19" s="2" t="s">
        <v>131</v>
      </c>
      <c r="J19" s="2" t="s">
        <v>91</v>
      </c>
      <c r="K19" s="2"/>
      <c r="L19" s="2"/>
      <c r="M19" s="2"/>
      <c r="N19" s="5" t="s">
        <v>4122</v>
      </c>
      <c r="O19" s="2"/>
      <c r="P19" s="2" t="s">
        <v>538</v>
      </c>
      <c r="Q19" s="5"/>
      <c r="R19" s="2" t="s">
        <v>413</v>
      </c>
      <c r="S19" s="5" t="s">
        <v>609</v>
      </c>
      <c r="T19" s="27">
        <v>5000</v>
      </c>
      <c r="U19" s="25" t="s">
        <v>0</v>
      </c>
      <c r="V19" s="5" t="s">
        <v>93</v>
      </c>
      <c r="W19" s="5"/>
      <c r="X19" s="3">
        <v>500</v>
      </c>
      <c r="Y19" s="3">
        <v>1950</v>
      </c>
      <c r="Z19" s="3"/>
      <c r="AA19" s="3"/>
      <c r="AB19" s="3"/>
      <c r="AC19" s="3"/>
      <c r="AD19" s="3"/>
      <c r="AF19" s="2" t="s">
        <v>132</v>
      </c>
      <c r="AG19" s="2" t="s">
        <v>1</v>
      </c>
      <c r="AH19" s="2"/>
      <c r="AI19" s="2"/>
      <c r="AK19" s="2">
        <v>1500</v>
      </c>
      <c r="AL19" s="2"/>
      <c r="AM19" s="2">
        <v>1530</v>
      </c>
      <c r="AN19" s="2" t="s">
        <v>183</v>
      </c>
      <c r="AO19" s="2"/>
      <c r="AP19" s="2">
        <v>1520</v>
      </c>
      <c r="AQ19" s="2" t="s">
        <v>184</v>
      </c>
      <c r="AR19" s="2"/>
      <c r="AS19" s="2">
        <v>1510</v>
      </c>
      <c r="AT19" s="2" t="s">
        <v>185</v>
      </c>
      <c r="AU19" s="2"/>
      <c r="AV19" s="2">
        <v>1540</v>
      </c>
      <c r="AW19" s="2" t="s">
        <v>186</v>
      </c>
      <c r="AX19" s="2"/>
      <c r="AY19" s="2"/>
      <c r="BC19" s="149"/>
      <c r="BD19" s="56" t="s">
        <v>5404</v>
      </c>
      <c r="BE19" s="6" t="s">
        <v>1321</v>
      </c>
      <c r="BF19" s="6" t="s">
        <v>2177</v>
      </c>
      <c r="BG19" s="6" t="s">
        <v>2186</v>
      </c>
      <c r="BH19" s="6" t="s">
        <v>2182</v>
      </c>
      <c r="BI19" s="6" t="s">
        <v>2187</v>
      </c>
      <c r="BJ19" s="6" t="s">
        <v>1285</v>
      </c>
      <c r="BK19" s="6" t="s">
        <v>1322</v>
      </c>
      <c r="BN19" s="187" t="s">
        <v>1001</v>
      </c>
      <c r="BO19" s="6" t="s">
        <v>1323</v>
      </c>
      <c r="BP19" s="6">
        <v>93001500</v>
      </c>
      <c r="BR19" s="6" t="s">
        <v>509</v>
      </c>
      <c r="BS19" s="6" t="s">
        <v>539</v>
      </c>
      <c r="BT19" s="32"/>
      <c r="BU19" s="32"/>
      <c r="BV19" s="6" t="s">
        <v>552</v>
      </c>
      <c r="BW19" s="6" t="s">
        <v>2386</v>
      </c>
      <c r="BX19" s="6" t="s">
        <v>2387</v>
      </c>
      <c r="BY19" s="6" t="s">
        <v>2388</v>
      </c>
      <c r="BZ19" s="6" t="s">
        <v>2376</v>
      </c>
      <c r="CA19" s="278" t="s">
        <v>5521</v>
      </c>
      <c r="CB19" s="279" t="s">
        <v>5522</v>
      </c>
      <c r="CC19" s="278"/>
      <c r="CD19" s="279"/>
      <c r="CM19" s="164" t="str">
        <f t="shared" si="0"/>
        <v>방어_Buffs</v>
      </c>
      <c r="CN19" s="164" t="str">
        <f>VLOOKUP(BX19,[2]Localization_Ui!$A:$D,2,FALSE)</f>
        <v>아군 전체 물리 방어력 증가</v>
      </c>
      <c r="CO19" s="164" t="str">
        <f t="shared" si="1"/>
        <v>공격_Debuffs</v>
      </c>
      <c r="CP19" s="164" t="str">
        <f>VLOOKUP(BZ19,[2]Localization_Ui!$A:$D,2,FALSE)</f>
        <v>적 공격 능력 약화</v>
      </c>
      <c r="CQ19" s="164" t="str">
        <f t="shared" si="2"/>
        <v>Img_Position</v>
      </c>
      <c r="CR19" s="164" t="str">
        <f>VLOOKUP(CB19,[2]Localization_Ui!$A:$D,2,FALSE)</f>
        <v>전방</v>
      </c>
      <c r="CS19" s="164" t="s">
        <v>5519</v>
      </c>
      <c r="CT19" s="164" t="s">
        <v>5520</v>
      </c>
      <c r="CU19" s="6" t="s">
        <v>2734</v>
      </c>
      <c r="CW19" s="6" t="s">
        <v>2844</v>
      </c>
      <c r="CX19" s="6" t="s">
        <v>2735</v>
      </c>
      <c r="CZ19" s="6" t="s">
        <v>2736</v>
      </c>
    </row>
    <row r="20" spans="1:104" s="6" customFormat="1" ht="14.1" customHeight="1" x14ac:dyDescent="0.3">
      <c r="A20" s="3">
        <v>16</v>
      </c>
      <c r="B20" s="2" t="str">
        <f>IFERROR(VLOOKUP(CONCATENATE("CREATURE_NAME_",TEXT($A20,"0")),[1]Localization_HeroKorean!$A:$B,2,FALSE),IFERROR(VLOOKUP(($CE20),[1]Localization_HeroKorean!$A:$B,2,FALSE),"#null"))</f>
        <v>레피</v>
      </c>
      <c r="C20" s="5" t="s">
        <v>3175</v>
      </c>
      <c r="D20" s="5"/>
      <c r="E20" s="5"/>
      <c r="F20" s="5" t="s">
        <v>87</v>
      </c>
      <c r="G20" s="5" t="s">
        <v>88</v>
      </c>
      <c r="H20" s="5" t="s">
        <v>89</v>
      </c>
      <c r="I20" s="2" t="s">
        <v>102</v>
      </c>
      <c r="J20" s="2" t="s">
        <v>103</v>
      </c>
      <c r="K20" s="2"/>
      <c r="L20" s="2"/>
      <c r="M20" s="2"/>
      <c r="N20" s="5" t="s">
        <v>4122</v>
      </c>
      <c r="O20" s="2"/>
      <c r="P20" s="2" t="s">
        <v>538</v>
      </c>
      <c r="Q20" s="5"/>
      <c r="R20" s="2" t="s">
        <v>414</v>
      </c>
      <c r="S20" s="5" t="s">
        <v>606</v>
      </c>
      <c r="T20" s="27">
        <v>5000</v>
      </c>
      <c r="U20" s="25" t="s">
        <v>0</v>
      </c>
      <c r="V20" s="5" t="s">
        <v>93</v>
      </c>
      <c r="W20" s="5"/>
      <c r="X20" s="3">
        <v>500</v>
      </c>
      <c r="Y20" s="3">
        <v>2000</v>
      </c>
      <c r="Z20" s="3"/>
      <c r="AA20" s="3"/>
      <c r="AB20" s="3"/>
      <c r="AC20" s="3"/>
      <c r="AD20" s="3"/>
      <c r="AF20" s="2" t="s">
        <v>105</v>
      </c>
      <c r="AG20" s="2" t="s">
        <v>1</v>
      </c>
      <c r="AH20" s="2"/>
      <c r="AI20" s="2"/>
      <c r="AK20" s="2">
        <v>1600</v>
      </c>
      <c r="AL20" s="2"/>
      <c r="AM20" s="2">
        <v>1610</v>
      </c>
      <c r="AN20" s="2" t="s">
        <v>188</v>
      </c>
      <c r="AO20" s="2"/>
      <c r="AP20" s="2">
        <v>1620</v>
      </c>
      <c r="AQ20" s="2" t="s">
        <v>189</v>
      </c>
      <c r="AR20" s="2"/>
      <c r="AS20" s="2">
        <v>1630</v>
      </c>
      <c r="AT20" s="2" t="s">
        <v>190</v>
      </c>
      <c r="AU20" s="2"/>
      <c r="AV20" s="2">
        <v>1640</v>
      </c>
      <c r="AW20" s="2" t="s">
        <v>191</v>
      </c>
      <c r="AX20" s="2"/>
      <c r="AY20" s="2"/>
      <c r="AZ20" s="2"/>
      <c r="BA20" s="2"/>
      <c r="BB20" s="2"/>
      <c r="BC20" s="150"/>
      <c r="BD20" s="7" t="s">
        <v>3173</v>
      </c>
      <c r="BE20" s="6" t="s">
        <v>1321</v>
      </c>
      <c r="BF20" s="6" t="s">
        <v>2177</v>
      </c>
      <c r="BG20" s="6" t="s">
        <v>2186</v>
      </c>
      <c r="BH20" s="6" t="s">
        <v>2179</v>
      </c>
      <c r="BI20" s="6" t="s">
        <v>2187</v>
      </c>
      <c r="BJ20" s="6" t="s">
        <v>1286</v>
      </c>
      <c r="BK20" s="6" t="s">
        <v>1322</v>
      </c>
      <c r="BN20" s="187" t="s">
        <v>1002</v>
      </c>
      <c r="BO20" s="6" t="s">
        <v>1323</v>
      </c>
      <c r="BP20" s="6">
        <v>93001600</v>
      </c>
      <c r="BR20" s="6" t="s">
        <v>137</v>
      </c>
      <c r="BT20" s="56" t="s">
        <v>824</v>
      </c>
      <c r="BV20" s="6" t="s">
        <v>552</v>
      </c>
      <c r="BW20" s="6" t="s">
        <v>2363</v>
      </c>
      <c r="BX20" s="6" t="s">
        <v>2375</v>
      </c>
      <c r="BY20" s="6" t="s">
        <v>2368</v>
      </c>
      <c r="BZ20" s="6" t="s">
        <v>2420</v>
      </c>
      <c r="CA20" s="278" t="s">
        <v>5521</v>
      </c>
      <c r="CB20" s="279" t="s">
        <v>5523</v>
      </c>
      <c r="CC20" s="278"/>
      <c r="CD20" s="279"/>
      <c r="CM20" s="164" t="str">
        <f t="shared" si="0"/>
        <v>방어</v>
      </c>
      <c r="CN20" s="164" t="str">
        <f>VLOOKUP(BX20,[2]Localization_Ui!$A:$D,2,FALSE)</f>
        <v>아군 전체 해로운 효과 해제</v>
      </c>
      <c r="CO20" s="164" t="str">
        <f t="shared" si="1"/>
        <v>회복</v>
      </c>
      <c r="CP20" s="164" t="str">
        <f>VLOOKUP(BZ20,[2]Localization_Ui!$A:$D,2,FALSE)</f>
        <v>지속 회복</v>
      </c>
      <c r="CQ20" s="164" t="str">
        <f t="shared" si="2"/>
        <v>Img_Position</v>
      </c>
      <c r="CR20" s="164" t="str">
        <f>VLOOKUP(CB20,[2]Localization_Ui!$A:$D,2,FALSE)</f>
        <v>후방</v>
      </c>
      <c r="CS20" s="164" t="s">
        <v>5519</v>
      </c>
      <c r="CT20" s="164" t="s">
        <v>5520</v>
      </c>
      <c r="CU20" s="6" t="s">
        <v>2892</v>
      </c>
      <c r="CW20" s="6" t="s">
        <v>2893</v>
      </c>
      <c r="CX20" s="6" t="s">
        <v>2719</v>
      </c>
      <c r="CZ20" s="6" t="s">
        <v>2737</v>
      </c>
    </row>
    <row r="21" spans="1:104" s="6" customFormat="1" ht="14.1" customHeight="1" x14ac:dyDescent="0.3">
      <c r="A21" s="3">
        <v>17</v>
      </c>
      <c r="B21" s="2" t="str">
        <f>IFERROR(VLOOKUP(CONCATENATE("CREATURE_NAME_",TEXT($A21,"0")),[1]Localization_HeroKorean!$A:$B,2,FALSE),IFERROR(VLOOKUP(($CE21),[1]Localization_HeroKorean!$A:$B,2,FALSE),"#null"))</f>
        <v>디마엘</v>
      </c>
      <c r="C21" s="5" t="s">
        <v>192</v>
      </c>
      <c r="D21" s="5"/>
      <c r="E21" s="5"/>
      <c r="F21" s="5" t="s">
        <v>87</v>
      </c>
      <c r="G21" s="5" t="s">
        <v>88</v>
      </c>
      <c r="H21" s="5" t="s">
        <v>89</v>
      </c>
      <c r="I21" s="2" t="s">
        <v>155</v>
      </c>
      <c r="J21" s="2" t="s">
        <v>577</v>
      </c>
      <c r="K21" s="2"/>
      <c r="L21" s="2"/>
      <c r="M21" s="2"/>
      <c r="N21" s="5" t="s">
        <v>4122</v>
      </c>
      <c r="O21" s="2"/>
      <c r="P21" s="2" t="s">
        <v>538</v>
      </c>
      <c r="Q21" s="5"/>
      <c r="R21" s="2" t="s">
        <v>414</v>
      </c>
      <c r="S21" s="5" t="s">
        <v>612</v>
      </c>
      <c r="T21" s="27">
        <v>5000</v>
      </c>
      <c r="U21" s="25" t="s">
        <v>0</v>
      </c>
      <c r="V21" s="5" t="s">
        <v>93</v>
      </c>
      <c r="W21" s="5"/>
      <c r="X21" s="3">
        <v>500</v>
      </c>
      <c r="Y21" s="3">
        <v>2000</v>
      </c>
      <c r="Z21" s="3"/>
      <c r="AA21" s="3"/>
      <c r="AB21" s="3"/>
      <c r="AC21" s="3"/>
      <c r="AD21" s="3"/>
      <c r="AF21" s="2" t="s">
        <v>157</v>
      </c>
      <c r="AG21" s="2" t="s">
        <v>1</v>
      </c>
      <c r="AH21" s="2"/>
      <c r="AI21" s="2"/>
      <c r="AK21" s="2">
        <v>1700</v>
      </c>
      <c r="AL21" s="2"/>
      <c r="AM21" s="2">
        <v>1710</v>
      </c>
      <c r="AN21" s="2" t="s">
        <v>193</v>
      </c>
      <c r="AO21" s="2"/>
      <c r="AP21" s="2">
        <v>1720</v>
      </c>
      <c r="AQ21" s="2" t="s">
        <v>194</v>
      </c>
      <c r="AR21" s="2"/>
      <c r="AS21" s="2">
        <v>1730</v>
      </c>
      <c r="AT21" s="2" t="s">
        <v>195</v>
      </c>
      <c r="AU21" s="2"/>
      <c r="AV21" s="2">
        <v>1740</v>
      </c>
      <c r="AW21" s="2" t="s">
        <v>196</v>
      </c>
      <c r="AX21" s="2"/>
      <c r="AY21" s="2"/>
      <c r="AZ21" s="2"/>
      <c r="BA21" s="2"/>
      <c r="BB21" s="2"/>
      <c r="BC21" s="150"/>
      <c r="BD21" s="7" t="s">
        <v>1783</v>
      </c>
      <c r="BE21" s="6" t="s">
        <v>1321</v>
      </c>
      <c r="BF21" s="6" t="s">
        <v>2177</v>
      </c>
      <c r="BG21" s="6" t="s">
        <v>2186</v>
      </c>
      <c r="BH21" s="6" t="s">
        <v>2184</v>
      </c>
      <c r="BI21" s="6" t="s">
        <v>2187</v>
      </c>
      <c r="BJ21" s="6" t="s">
        <v>1287</v>
      </c>
      <c r="BK21" s="6" t="s">
        <v>1322</v>
      </c>
      <c r="BN21" s="187" t="s">
        <v>1003</v>
      </c>
      <c r="BO21" s="6" t="s">
        <v>1323</v>
      </c>
      <c r="BP21" s="6">
        <v>93001700</v>
      </c>
      <c r="BR21" s="6" t="s">
        <v>110</v>
      </c>
      <c r="BT21" s="56" t="s">
        <v>824</v>
      </c>
      <c r="BU21" s="32"/>
      <c r="BV21" s="6" t="s">
        <v>552</v>
      </c>
      <c r="BW21" s="6" t="s">
        <v>2365</v>
      </c>
      <c r="BX21" s="6" t="s">
        <v>2438</v>
      </c>
      <c r="BY21" s="6" t="s">
        <v>2370</v>
      </c>
      <c r="BZ21" s="6" t="s">
        <v>2381</v>
      </c>
      <c r="CA21" s="6" t="s">
        <v>2377</v>
      </c>
      <c r="CB21" s="6" t="s">
        <v>2437</v>
      </c>
      <c r="CC21" s="278" t="s">
        <v>5521</v>
      </c>
      <c r="CD21" s="279" t="s">
        <v>5523</v>
      </c>
      <c r="CM21" s="164" t="str">
        <f t="shared" si="0"/>
        <v>상태이상</v>
      </c>
      <c r="CN21" s="164" t="str">
        <f>VLOOKUP(BX21,[2]Localization_Ui!$A:$D,2,FALSE)</f>
        <v>광역 상태 이상</v>
      </c>
      <c r="CO21" s="164" t="str">
        <f t="shared" si="1"/>
        <v>공격</v>
      </c>
      <c r="CP21" s="164" t="str">
        <f>VLOOKUP(BZ21,[2]Localization_Ui!$A:$D,2,FALSE)</f>
        <v>방어 무시 피해</v>
      </c>
      <c r="CQ21" s="164" t="str">
        <f t="shared" si="2"/>
        <v>방어_Debuffs</v>
      </c>
      <c r="CR21" s="164" t="str">
        <f>VLOOKUP(CB21,[2]Localization_Ui!$A:$D,2,FALSE)</f>
        <v>적 이로운 효과 해제</v>
      </c>
      <c r="CS21" s="164" t="s">
        <v>5519</v>
      </c>
      <c r="CT21" s="164" t="s">
        <v>5520</v>
      </c>
      <c r="CU21" s="6" t="s">
        <v>2894</v>
      </c>
      <c r="CW21" s="6" t="s">
        <v>2845</v>
      </c>
      <c r="CX21" s="6" t="s">
        <v>2719</v>
      </c>
      <c r="CZ21" s="6" t="s">
        <v>2720</v>
      </c>
    </row>
    <row r="22" spans="1:104" s="6" customFormat="1" ht="14.1" customHeight="1" x14ac:dyDescent="0.3">
      <c r="A22" s="3">
        <v>18</v>
      </c>
      <c r="B22" s="2" t="str">
        <f>IFERROR(VLOOKUP(CONCATENATE("CREATURE_NAME_",TEXT($A22,"0")),[1]Localization_HeroKorean!$A:$B,2,FALSE),IFERROR(VLOOKUP(($CE22),[1]Localization_HeroKorean!$A:$B,2,FALSE),"#null"))</f>
        <v>레이나</v>
      </c>
      <c r="C22" s="5" t="s">
        <v>197</v>
      </c>
      <c r="D22" s="5"/>
      <c r="E22" s="5"/>
      <c r="F22" s="5" t="s">
        <v>87</v>
      </c>
      <c r="G22" s="5" t="s">
        <v>88</v>
      </c>
      <c r="H22" s="5" t="s">
        <v>89</v>
      </c>
      <c r="I22" s="2" t="s">
        <v>119</v>
      </c>
      <c r="J22" s="2" t="s">
        <v>91</v>
      </c>
      <c r="K22" s="2"/>
      <c r="L22" s="2"/>
      <c r="M22" s="2"/>
      <c r="N22" s="5" t="s">
        <v>4122</v>
      </c>
      <c r="O22" s="2"/>
      <c r="P22" s="2" t="s">
        <v>538</v>
      </c>
      <c r="Q22" s="5"/>
      <c r="R22" s="2" t="s">
        <v>413</v>
      </c>
      <c r="S22" s="5" t="s">
        <v>608</v>
      </c>
      <c r="T22" s="27">
        <v>5000</v>
      </c>
      <c r="U22" s="25" t="s">
        <v>0</v>
      </c>
      <c r="V22" s="5" t="s">
        <v>93</v>
      </c>
      <c r="W22" s="5"/>
      <c r="X22" s="3">
        <v>500</v>
      </c>
      <c r="Y22" s="3">
        <v>2000</v>
      </c>
      <c r="Z22" s="3"/>
      <c r="AA22" s="3"/>
      <c r="AB22" s="3"/>
      <c r="AC22" s="3"/>
      <c r="AD22" s="3"/>
      <c r="AF22" s="2" t="s">
        <v>42</v>
      </c>
      <c r="AG22" s="2" t="s">
        <v>1</v>
      </c>
      <c r="AH22" s="2"/>
      <c r="AI22" s="2"/>
      <c r="AK22" s="2">
        <v>1800</v>
      </c>
      <c r="AL22" s="2"/>
      <c r="AM22" s="2">
        <v>1810</v>
      </c>
      <c r="AN22" s="2" t="s">
        <v>198</v>
      </c>
      <c r="AO22" s="2"/>
      <c r="AP22" s="2">
        <v>1820</v>
      </c>
      <c r="AQ22" s="2" t="s">
        <v>199</v>
      </c>
      <c r="AR22" s="2"/>
      <c r="AS22" s="2">
        <v>1830</v>
      </c>
      <c r="AT22" s="2" t="s">
        <v>200</v>
      </c>
      <c r="AU22" s="2"/>
      <c r="AV22" s="2">
        <v>1840</v>
      </c>
      <c r="AW22" s="2" t="s">
        <v>201</v>
      </c>
      <c r="AX22" s="2"/>
      <c r="AY22" s="2"/>
      <c r="AZ22" s="2"/>
      <c r="BA22" s="2"/>
      <c r="BB22" s="2"/>
      <c r="BC22" s="150"/>
      <c r="BD22" s="7" t="s">
        <v>1784</v>
      </c>
      <c r="BE22" s="6" t="s">
        <v>1321</v>
      </c>
      <c r="BF22" s="6" t="s">
        <v>2177</v>
      </c>
      <c r="BG22" s="6" t="s">
        <v>2186</v>
      </c>
      <c r="BH22" s="6" t="s">
        <v>2181</v>
      </c>
      <c r="BI22" s="6" t="s">
        <v>2187</v>
      </c>
      <c r="BJ22" s="6" t="s">
        <v>1288</v>
      </c>
      <c r="BK22" s="6" t="s">
        <v>1322</v>
      </c>
      <c r="BN22" s="187" t="s">
        <v>1004</v>
      </c>
      <c r="BO22" s="6" t="s">
        <v>1323</v>
      </c>
      <c r="BP22" s="6">
        <v>93001800</v>
      </c>
      <c r="BR22" s="6" t="s">
        <v>509</v>
      </c>
      <c r="BT22" s="56" t="s">
        <v>823</v>
      </c>
      <c r="BU22" s="32"/>
      <c r="BV22" s="6" t="s">
        <v>552</v>
      </c>
      <c r="BW22" s="6" t="s">
        <v>2370</v>
      </c>
      <c r="BX22" s="6" t="s">
        <v>2373</v>
      </c>
      <c r="BY22" s="6" t="s">
        <v>2378</v>
      </c>
      <c r="BZ22" s="6" t="s">
        <v>2404</v>
      </c>
      <c r="CA22" s="278" t="s">
        <v>5521</v>
      </c>
      <c r="CB22" s="279" t="s">
        <v>5522</v>
      </c>
      <c r="CC22" s="278"/>
      <c r="CD22" s="279"/>
      <c r="CM22" s="164" t="str">
        <f t="shared" si="0"/>
        <v>공격</v>
      </c>
      <c r="CN22" s="164" t="str">
        <f>VLOOKUP(BX22,[2]Localization_Ui!$A:$D,2,FALSE)</f>
        <v>단일 피해 특화</v>
      </c>
      <c r="CO22" s="164" t="str">
        <f t="shared" si="1"/>
        <v>공격_Buffs</v>
      </c>
      <c r="CP22" s="164" t="str">
        <f>VLOOKUP(BZ22,[2]Localization_Ui!$A:$D,2,FALSE)</f>
        <v>자신 공격 능력 강화</v>
      </c>
      <c r="CQ22" s="164" t="str">
        <f t="shared" si="2"/>
        <v>Img_Position</v>
      </c>
      <c r="CR22" s="164" t="str">
        <f>VLOOKUP(CB22,[2]Localization_Ui!$A:$D,2,FALSE)</f>
        <v>전방</v>
      </c>
      <c r="CS22" s="164" t="s">
        <v>5519</v>
      </c>
      <c r="CT22" s="164" t="s">
        <v>5520</v>
      </c>
      <c r="CU22" s="6" t="s">
        <v>2738</v>
      </c>
      <c r="CW22" s="6" t="s">
        <v>3001</v>
      </c>
      <c r="CX22" s="6" t="s">
        <v>2739</v>
      </c>
      <c r="CZ22" s="6" t="s">
        <v>2739</v>
      </c>
    </row>
    <row r="23" spans="1:104" s="6" customFormat="1" ht="14.1" customHeight="1" x14ac:dyDescent="0.3">
      <c r="A23" s="3">
        <v>19</v>
      </c>
      <c r="B23" s="2" t="str">
        <f>IFERROR(VLOOKUP(CONCATENATE("CREATURE_NAME_",TEXT($A23,"0")),[1]Localization_HeroKorean!$A:$B,2,FALSE),IFERROR(VLOOKUP(($CE23),[1]Localization_HeroKorean!$A:$B,2,FALSE),"#null"))</f>
        <v>파벨</v>
      </c>
      <c r="C23" s="5" t="s">
        <v>202</v>
      </c>
      <c r="D23" s="5"/>
      <c r="E23" s="5"/>
      <c r="F23" s="5" t="s">
        <v>87</v>
      </c>
      <c r="G23" s="5" t="s">
        <v>88</v>
      </c>
      <c r="H23" s="5" t="s">
        <v>89</v>
      </c>
      <c r="I23" s="2" t="s">
        <v>112</v>
      </c>
      <c r="J23" s="2" t="s">
        <v>103</v>
      </c>
      <c r="K23" s="2"/>
      <c r="L23" s="2"/>
      <c r="M23" s="2"/>
      <c r="N23" s="5" t="s">
        <v>4122</v>
      </c>
      <c r="O23" s="2"/>
      <c r="P23" s="2" t="s">
        <v>538</v>
      </c>
      <c r="Q23" s="5"/>
      <c r="R23" s="2" t="s">
        <v>415</v>
      </c>
      <c r="S23" s="5" t="s">
        <v>607</v>
      </c>
      <c r="T23" s="27">
        <v>5000</v>
      </c>
      <c r="U23" s="25" t="s">
        <v>0</v>
      </c>
      <c r="V23" s="5" t="s">
        <v>93</v>
      </c>
      <c r="W23" s="5"/>
      <c r="X23" s="3">
        <v>500</v>
      </c>
      <c r="Y23" s="3">
        <v>2000</v>
      </c>
      <c r="Z23" s="3"/>
      <c r="AA23" s="3"/>
      <c r="AB23" s="3"/>
      <c r="AC23" s="3"/>
      <c r="AD23" s="3"/>
      <c r="AF23" s="2" t="s">
        <v>113</v>
      </c>
      <c r="AG23" s="2" t="s">
        <v>1</v>
      </c>
      <c r="AH23" s="2"/>
      <c r="AI23" s="2"/>
      <c r="AK23" s="2">
        <v>1900</v>
      </c>
      <c r="AL23" s="2"/>
      <c r="AM23" s="2">
        <v>1910</v>
      </c>
      <c r="AN23" s="2" t="s">
        <v>203</v>
      </c>
      <c r="AO23" s="2"/>
      <c r="AP23" s="2">
        <v>1920</v>
      </c>
      <c r="AQ23" s="2" t="s">
        <v>204</v>
      </c>
      <c r="AR23" s="2"/>
      <c r="AS23" s="2">
        <v>1930</v>
      </c>
      <c r="AT23" s="2" t="s">
        <v>205</v>
      </c>
      <c r="AU23" s="2"/>
      <c r="AV23" s="2">
        <v>1940</v>
      </c>
      <c r="AW23" s="2" t="s">
        <v>206</v>
      </c>
      <c r="AX23" s="2"/>
      <c r="AY23" s="2"/>
      <c r="AZ23" s="2"/>
      <c r="BA23" s="2"/>
      <c r="BB23" s="2"/>
      <c r="BC23" s="150"/>
      <c r="BD23" s="7" t="s">
        <v>3622</v>
      </c>
      <c r="BE23" s="6" t="s">
        <v>1321</v>
      </c>
      <c r="BF23" s="6" t="s">
        <v>2177</v>
      </c>
      <c r="BG23" s="6" t="s">
        <v>2186</v>
      </c>
      <c r="BH23" s="6" t="s">
        <v>2180</v>
      </c>
      <c r="BI23" s="6" t="s">
        <v>2187</v>
      </c>
      <c r="BJ23" s="6" t="s">
        <v>1289</v>
      </c>
      <c r="BK23" s="6" t="s">
        <v>1322</v>
      </c>
      <c r="BN23" t="s">
        <v>1005</v>
      </c>
      <c r="BO23" s="6" t="s">
        <v>1323</v>
      </c>
      <c r="BP23" s="6">
        <v>93001900</v>
      </c>
      <c r="BR23" s="6" t="s">
        <v>137</v>
      </c>
      <c r="BT23" s="56" t="s">
        <v>823</v>
      </c>
      <c r="BV23" s="6" t="s">
        <v>552</v>
      </c>
      <c r="BW23" s="6" t="s">
        <v>2365</v>
      </c>
      <c r="BX23" s="6" t="s">
        <v>2438</v>
      </c>
      <c r="BY23" s="6" t="s">
        <v>2370</v>
      </c>
      <c r="BZ23" s="6" t="s">
        <v>2371</v>
      </c>
      <c r="CA23" s="6" t="s">
        <v>2365</v>
      </c>
      <c r="CB23" s="6" t="s">
        <v>2439</v>
      </c>
      <c r="CC23" s="278" t="s">
        <v>5521</v>
      </c>
      <c r="CD23" s="279" t="s">
        <v>5524</v>
      </c>
      <c r="CM23" s="164" t="str">
        <f t="shared" si="0"/>
        <v>상태이상</v>
      </c>
      <c r="CN23" s="164" t="str">
        <f>VLOOKUP(BX23,[2]Localization_Ui!$A:$D,2,FALSE)</f>
        <v>광역 상태 이상</v>
      </c>
      <c r="CO23" s="164" t="str">
        <f t="shared" si="1"/>
        <v>공격</v>
      </c>
      <c r="CP23" s="164" t="str">
        <f>VLOOKUP(BZ23,[2]Localization_Ui!$A:$D,2,FALSE)</f>
        <v>광역 피해 특화</v>
      </c>
      <c r="CQ23" s="164" t="str">
        <f t="shared" si="2"/>
        <v>상태이상</v>
      </c>
      <c r="CR23" s="164" t="str">
        <f>VLOOKUP(CB23,[2]Localization_Ui!$A:$D,2,FALSE)</f>
        <v>상태 이상 게이지 감소</v>
      </c>
      <c r="CS23" s="164" t="s">
        <v>5519</v>
      </c>
      <c r="CT23" s="164" t="s">
        <v>5520</v>
      </c>
      <c r="CU23" s="6" t="s">
        <v>2740</v>
      </c>
      <c r="CW23" s="6" t="s">
        <v>2846</v>
      </c>
      <c r="CX23" s="6" t="s">
        <v>2711</v>
      </c>
      <c r="CZ23" s="6" t="s">
        <v>2741</v>
      </c>
    </row>
    <row r="24" spans="1:104" s="6" customFormat="1" ht="14.1" customHeight="1" x14ac:dyDescent="0.3">
      <c r="A24" s="3">
        <v>20</v>
      </c>
      <c r="B24" s="2" t="str">
        <f>IFERROR(VLOOKUP(CONCATENATE("CREATURE_NAME_",TEXT($A24,"0")),[1]Localization_HeroKorean!$A:$B,2,FALSE),IFERROR(VLOOKUP(($CE24),[1]Localization_HeroKorean!$A:$B,2,FALSE),"#null"))</f>
        <v>데미아</v>
      </c>
      <c r="C24" s="5" t="s">
        <v>207</v>
      </c>
      <c r="D24" s="5"/>
      <c r="E24" s="5"/>
      <c r="F24" s="5" t="s">
        <v>87</v>
      </c>
      <c r="G24" s="5" t="s">
        <v>88</v>
      </c>
      <c r="H24" s="5" t="s">
        <v>89</v>
      </c>
      <c r="I24" s="2" t="s">
        <v>131</v>
      </c>
      <c r="J24" s="2" t="s">
        <v>91</v>
      </c>
      <c r="K24" s="2"/>
      <c r="L24" s="2"/>
      <c r="M24" s="2"/>
      <c r="N24" s="5" t="s">
        <v>4122</v>
      </c>
      <c r="O24" s="2"/>
      <c r="P24" s="2" t="s">
        <v>538</v>
      </c>
      <c r="Q24" s="5"/>
      <c r="R24" s="2" t="s">
        <v>413</v>
      </c>
      <c r="S24" s="5" t="s">
        <v>609</v>
      </c>
      <c r="T24" s="27">
        <v>5000</v>
      </c>
      <c r="U24" s="25" t="s">
        <v>0</v>
      </c>
      <c r="V24" s="5" t="s">
        <v>93</v>
      </c>
      <c r="W24" s="5"/>
      <c r="X24" s="3">
        <v>500</v>
      </c>
      <c r="Y24" s="3">
        <v>2000</v>
      </c>
      <c r="Z24" s="3"/>
      <c r="AA24" s="3"/>
      <c r="AB24" s="3"/>
      <c r="AC24" s="3"/>
      <c r="AD24" s="3"/>
      <c r="AF24" s="2" t="s">
        <v>132</v>
      </c>
      <c r="AG24" s="2" t="s">
        <v>1</v>
      </c>
      <c r="AH24" s="2"/>
      <c r="AI24" s="2"/>
      <c r="AK24" s="2">
        <v>2000</v>
      </c>
      <c r="AL24" s="2"/>
      <c r="AM24" s="2">
        <v>2010</v>
      </c>
      <c r="AN24" s="2" t="s">
        <v>208</v>
      </c>
      <c r="AO24" s="2"/>
      <c r="AP24" s="2">
        <v>2020</v>
      </c>
      <c r="AQ24" s="2" t="s">
        <v>209</v>
      </c>
      <c r="AR24" s="2"/>
      <c r="AS24" s="2">
        <v>2030</v>
      </c>
      <c r="AT24" s="2" t="s">
        <v>210</v>
      </c>
      <c r="AU24" s="2"/>
      <c r="AV24" s="2">
        <v>2040</v>
      </c>
      <c r="AW24" s="2" t="s">
        <v>211</v>
      </c>
      <c r="AX24" s="2"/>
      <c r="AY24" s="2"/>
      <c r="AZ24" s="2"/>
      <c r="BA24" s="2"/>
      <c r="BB24" s="2"/>
      <c r="BC24" s="150"/>
      <c r="BD24" s="7" t="s">
        <v>3711</v>
      </c>
      <c r="BE24" s="6" t="s">
        <v>1321</v>
      </c>
      <c r="BF24" s="6" t="s">
        <v>2177</v>
      </c>
      <c r="BG24" s="6" t="s">
        <v>2186</v>
      </c>
      <c r="BH24" s="6" t="s">
        <v>2182</v>
      </c>
      <c r="BI24" s="6" t="s">
        <v>2187</v>
      </c>
      <c r="BJ24" s="6" t="s">
        <v>1290</v>
      </c>
      <c r="BK24" s="6" t="s">
        <v>1322</v>
      </c>
      <c r="BN24" s="187" t="s">
        <v>1006</v>
      </c>
      <c r="BO24" s="6" t="s">
        <v>1323</v>
      </c>
      <c r="BP24" s="6">
        <v>93002000</v>
      </c>
      <c r="BR24" s="6" t="s">
        <v>509</v>
      </c>
      <c r="BT24" s="56" t="s">
        <v>823</v>
      </c>
      <c r="BU24" s="32"/>
      <c r="BV24" s="6" t="s">
        <v>552</v>
      </c>
      <c r="BW24" s="6" t="s">
        <v>2386</v>
      </c>
      <c r="BX24" s="6" t="s">
        <v>2387</v>
      </c>
      <c r="BY24" s="6" t="s">
        <v>2370</v>
      </c>
      <c r="BZ24" s="6" t="s">
        <v>2391</v>
      </c>
      <c r="CA24" s="6" t="s">
        <v>2365</v>
      </c>
      <c r="CB24" s="6" t="s">
        <v>2385</v>
      </c>
      <c r="CC24" s="278" t="s">
        <v>5521</v>
      </c>
      <c r="CD24" s="279" t="s">
        <v>5522</v>
      </c>
      <c r="CM24" s="164" t="str">
        <f t="shared" si="0"/>
        <v>방어_Buffs</v>
      </c>
      <c r="CN24" s="164" t="str">
        <f>VLOOKUP(BX24,[2]Localization_Ui!$A:$D,2,FALSE)</f>
        <v>아군 전체 물리 방어력 증가</v>
      </c>
      <c r="CO24" s="164" t="str">
        <f t="shared" si="1"/>
        <v>공격</v>
      </c>
      <c r="CP24" s="164" t="str">
        <f>VLOOKUP(BZ24,[2]Localization_Ui!$A:$D,2,FALSE)</f>
        <v>후방 공격</v>
      </c>
      <c r="CQ24" s="164" t="str">
        <f t="shared" si="2"/>
        <v>상태이상</v>
      </c>
      <c r="CR24" s="164" t="str">
        <f>VLOOKUP(CB24,[2]Localization_Ui!$A:$D,2,FALSE)</f>
        <v>상태 이상 공격</v>
      </c>
      <c r="CS24" s="164" t="s">
        <v>5519</v>
      </c>
      <c r="CT24" s="164" t="s">
        <v>5520</v>
      </c>
      <c r="CU24" s="6" t="s">
        <v>2742</v>
      </c>
      <c r="CW24" s="6" t="s">
        <v>2847</v>
      </c>
      <c r="CX24" s="6" t="s">
        <v>2743</v>
      </c>
      <c r="CZ24" s="6" t="s">
        <v>2744</v>
      </c>
    </row>
    <row r="25" spans="1:104" s="6" customFormat="1" ht="14.1" customHeight="1" x14ac:dyDescent="0.3">
      <c r="A25" s="3">
        <v>21</v>
      </c>
      <c r="B25" s="2" t="str">
        <f>IFERROR(VLOOKUP(CONCATENATE("CREATURE_NAME_",TEXT($A25,"0")),[1]Localization_HeroKorean!$A:$B,2,FALSE),IFERROR(VLOOKUP(($CE25),[1]Localization_HeroKorean!$A:$B,2,FALSE),"#null"))</f>
        <v>네일라</v>
      </c>
      <c r="C25" s="5" t="s">
        <v>490</v>
      </c>
      <c r="D25" s="5"/>
      <c r="E25" s="5"/>
      <c r="F25" s="5" t="s">
        <v>87</v>
      </c>
      <c r="G25" s="5" t="s">
        <v>88</v>
      </c>
      <c r="H25" s="5" t="s">
        <v>89</v>
      </c>
      <c r="I25" s="2" t="s">
        <v>90</v>
      </c>
      <c r="J25" s="2" t="s">
        <v>91</v>
      </c>
      <c r="K25" s="2"/>
      <c r="L25" s="2"/>
      <c r="M25" s="2"/>
      <c r="N25" s="5" t="s">
        <v>4122</v>
      </c>
      <c r="O25" s="2"/>
      <c r="P25" s="2" t="s">
        <v>538</v>
      </c>
      <c r="Q25" s="2"/>
      <c r="R25" s="2" t="s">
        <v>413</v>
      </c>
      <c r="S25" s="5" t="s">
        <v>605</v>
      </c>
      <c r="T25" s="27">
        <v>5000</v>
      </c>
      <c r="U25" s="25" t="s">
        <v>0</v>
      </c>
      <c r="V25" s="5" t="s">
        <v>93</v>
      </c>
      <c r="W25" s="5"/>
      <c r="X25" s="3">
        <v>500</v>
      </c>
      <c r="Y25" s="3">
        <v>2000</v>
      </c>
      <c r="Z25" s="3"/>
      <c r="AA25" s="3"/>
      <c r="AB25" s="3"/>
      <c r="AC25" s="3"/>
      <c r="AD25" s="3"/>
      <c r="AF25" s="2" t="s">
        <v>94</v>
      </c>
      <c r="AG25" s="2" t="s">
        <v>1</v>
      </c>
      <c r="AH25" s="2"/>
      <c r="AI25" s="2"/>
      <c r="AK25" s="2">
        <v>2100</v>
      </c>
      <c r="AL25" s="2"/>
      <c r="AM25" s="2">
        <v>2110</v>
      </c>
      <c r="AN25" s="5" t="s">
        <v>495</v>
      </c>
      <c r="AO25" s="5"/>
      <c r="AP25" s="25">
        <v>2120</v>
      </c>
      <c r="AQ25" s="5" t="s">
        <v>494</v>
      </c>
      <c r="AR25" s="5"/>
      <c r="AS25" s="25">
        <v>2130</v>
      </c>
      <c r="AT25" s="5" t="s">
        <v>493</v>
      </c>
      <c r="AU25" s="5"/>
      <c r="AV25" s="25">
        <v>2140</v>
      </c>
      <c r="AW25" s="5" t="s">
        <v>492</v>
      </c>
      <c r="AX25" s="5"/>
      <c r="AY25" s="2"/>
      <c r="BC25" s="149"/>
      <c r="BD25" s="56" t="s">
        <v>3824</v>
      </c>
      <c r="BE25" s="6" t="s">
        <v>1321</v>
      </c>
      <c r="BF25" s="6" t="s">
        <v>2177</v>
      </c>
      <c r="BG25" s="6" t="s">
        <v>2186</v>
      </c>
      <c r="BH25" s="6" t="s">
        <v>2178</v>
      </c>
      <c r="BI25" s="6" t="s">
        <v>2187</v>
      </c>
      <c r="BJ25" s="6" t="s">
        <v>1291</v>
      </c>
      <c r="BK25" s="6" t="s">
        <v>1322</v>
      </c>
      <c r="BN25" s="187" t="s">
        <v>1007</v>
      </c>
      <c r="BO25" s="6" t="s">
        <v>1323</v>
      </c>
      <c r="BP25" s="6">
        <v>93002100</v>
      </c>
      <c r="BR25" s="6" t="s">
        <v>508</v>
      </c>
      <c r="BT25" s="56" t="s">
        <v>823</v>
      </c>
      <c r="BU25" s="33"/>
      <c r="BV25" s="6" t="s">
        <v>552</v>
      </c>
      <c r="BW25" s="6" t="s">
        <v>2377</v>
      </c>
      <c r="BX25" s="6" t="s">
        <v>2394</v>
      </c>
      <c r="BY25" s="6" t="s">
        <v>2386</v>
      </c>
      <c r="BZ25" s="6" t="s">
        <v>2389</v>
      </c>
      <c r="CA25" s="278" t="s">
        <v>5521</v>
      </c>
      <c r="CB25" s="279" t="s">
        <v>5522</v>
      </c>
      <c r="CC25" s="278"/>
      <c r="CD25" s="279"/>
      <c r="CM25" s="164" t="str">
        <f t="shared" si="0"/>
        <v>방어_Debuffs</v>
      </c>
      <c r="CN25" s="164" t="str">
        <f>VLOOKUP(BX25,[2]Localization_Ui!$A:$D,2,FALSE)</f>
        <v>적 대상 받는 물리 피해 증가</v>
      </c>
      <c r="CO25" s="164" t="str">
        <f t="shared" si="1"/>
        <v>방어_Buffs</v>
      </c>
      <c r="CP25" s="164" t="str">
        <f>VLOOKUP(BZ25,[2]Localization_Ui!$A:$D,2,FALSE)</f>
        <v>아군 전체 물리 회피 증가</v>
      </c>
      <c r="CQ25" s="164" t="str">
        <f t="shared" si="2"/>
        <v>Img_Position</v>
      </c>
      <c r="CR25" s="164" t="str">
        <f>VLOOKUP(CB25,[2]Localization_Ui!$A:$D,2,FALSE)</f>
        <v>전방</v>
      </c>
      <c r="CS25" s="164" t="s">
        <v>5519</v>
      </c>
      <c r="CT25" s="164" t="s">
        <v>5520</v>
      </c>
      <c r="CU25" s="6" t="s">
        <v>3832</v>
      </c>
      <c r="CW25" s="6" t="s">
        <v>3833</v>
      </c>
      <c r="CX25" s="6" t="s">
        <v>2745</v>
      </c>
      <c r="CZ25" s="6" t="s">
        <v>2746</v>
      </c>
    </row>
    <row r="26" spans="1:104" s="6" customFormat="1" ht="14.1" customHeight="1" x14ac:dyDescent="0.3">
      <c r="A26" s="3">
        <v>22</v>
      </c>
      <c r="B26" s="2" t="str">
        <f>IFERROR(VLOOKUP(CONCATENATE("CREATURE_NAME_",TEXT($A26,"0")),[1]Localization_HeroKorean!$A:$B,2,FALSE),IFERROR(VLOOKUP(($CE26),[1]Localization_HeroKorean!$A:$B,2,FALSE),"#null"))</f>
        <v>로지나</v>
      </c>
      <c r="C26" s="5" t="s">
        <v>441</v>
      </c>
      <c r="D26" s="5"/>
      <c r="E26" s="5"/>
      <c r="F26" s="5" t="s">
        <v>87</v>
      </c>
      <c r="G26" s="5" t="s">
        <v>88</v>
      </c>
      <c r="H26" s="5" t="s">
        <v>89</v>
      </c>
      <c r="I26" s="2" t="s">
        <v>139</v>
      </c>
      <c r="J26" s="2" t="s">
        <v>91</v>
      </c>
      <c r="K26" s="2"/>
      <c r="L26" s="2"/>
      <c r="M26" s="2"/>
      <c r="N26" s="5" t="s">
        <v>4122</v>
      </c>
      <c r="O26" s="2"/>
      <c r="P26" s="2" t="s">
        <v>538</v>
      </c>
      <c r="Q26" s="5"/>
      <c r="R26" s="2" t="s">
        <v>414</v>
      </c>
      <c r="S26" s="5" t="s">
        <v>610</v>
      </c>
      <c r="T26" s="27">
        <v>5000</v>
      </c>
      <c r="U26" s="25" t="s">
        <v>0</v>
      </c>
      <c r="V26" s="5" t="s">
        <v>93</v>
      </c>
      <c r="W26" s="5"/>
      <c r="X26" s="3">
        <v>500</v>
      </c>
      <c r="Y26" s="3">
        <v>2000</v>
      </c>
      <c r="Z26" s="3"/>
      <c r="AA26" s="3"/>
      <c r="AB26" s="3"/>
      <c r="AC26" s="3"/>
      <c r="AD26" s="3"/>
      <c r="AF26" s="2" t="s">
        <v>140</v>
      </c>
      <c r="AG26" s="2" t="s">
        <v>1</v>
      </c>
      <c r="AH26" s="2"/>
      <c r="AI26" s="2"/>
      <c r="AK26" s="2">
        <v>2200</v>
      </c>
      <c r="AL26" s="2"/>
      <c r="AM26" s="2">
        <v>2210</v>
      </c>
      <c r="AN26" s="35" t="s">
        <v>443</v>
      </c>
      <c r="AO26" s="35"/>
      <c r="AP26" s="25">
        <v>2220</v>
      </c>
      <c r="AQ26" s="35" t="s">
        <v>444</v>
      </c>
      <c r="AR26" s="35"/>
      <c r="AS26" s="25">
        <v>2230</v>
      </c>
      <c r="AT26" s="35" t="s">
        <v>445</v>
      </c>
      <c r="AU26" s="35"/>
      <c r="AV26" s="25">
        <v>2240</v>
      </c>
      <c r="AW26" s="35" t="s">
        <v>446</v>
      </c>
      <c r="AX26" s="35"/>
      <c r="AY26" s="2"/>
      <c r="AZ26" s="2"/>
      <c r="BA26" s="2"/>
      <c r="BB26" s="2"/>
      <c r="BC26" s="150"/>
      <c r="BD26" s="7" t="s">
        <v>2462</v>
      </c>
      <c r="BE26" s="6" t="s">
        <v>1321</v>
      </c>
      <c r="BF26" s="6" t="s">
        <v>2177</v>
      </c>
      <c r="BG26" s="6" t="s">
        <v>2186</v>
      </c>
      <c r="BH26" s="6" t="s">
        <v>2183</v>
      </c>
      <c r="BI26" s="6" t="s">
        <v>2187</v>
      </c>
      <c r="BJ26" s="6" t="s">
        <v>1292</v>
      </c>
      <c r="BK26" s="6" t="s">
        <v>1322</v>
      </c>
      <c r="BN26" s="187" t="s">
        <v>1008</v>
      </c>
      <c r="BO26" s="6" t="s">
        <v>1323</v>
      </c>
      <c r="BP26" s="6">
        <v>93002200</v>
      </c>
      <c r="BR26" s="6" t="s">
        <v>508</v>
      </c>
      <c r="BT26" s="56" t="s">
        <v>823</v>
      </c>
      <c r="BU26" s="32"/>
      <c r="BV26" s="6" t="s">
        <v>552</v>
      </c>
      <c r="BW26" s="6" t="s">
        <v>2370</v>
      </c>
      <c r="BX26" s="6" t="s">
        <v>2374</v>
      </c>
      <c r="BY26" s="6" t="s">
        <v>2370</v>
      </c>
      <c r="BZ26" s="6" t="s">
        <v>2373</v>
      </c>
      <c r="CA26" s="278" t="s">
        <v>5521</v>
      </c>
      <c r="CB26" s="279" t="s">
        <v>5523</v>
      </c>
      <c r="CC26" s="278"/>
      <c r="CD26" s="279"/>
      <c r="CM26" s="164" t="str">
        <f t="shared" si="0"/>
        <v>공격</v>
      </c>
      <c r="CN26" s="164" t="str">
        <f>VLOOKUP(BX26,[2]Localization_Ui!$A:$D,2,FALSE)</f>
        <v>순간 피해 특화</v>
      </c>
      <c r="CO26" s="164" t="str">
        <f t="shared" si="1"/>
        <v>공격</v>
      </c>
      <c r="CP26" s="164" t="str">
        <f>VLOOKUP(BZ26,[2]Localization_Ui!$A:$D,2,FALSE)</f>
        <v>단일 피해 특화</v>
      </c>
      <c r="CQ26" s="164" t="str">
        <f t="shared" si="2"/>
        <v>Img_Position</v>
      </c>
      <c r="CR26" s="164" t="str">
        <f>VLOOKUP(CB26,[2]Localization_Ui!$A:$D,2,FALSE)</f>
        <v>후방</v>
      </c>
      <c r="CS26" s="164" t="s">
        <v>5519</v>
      </c>
      <c r="CT26" s="164" t="s">
        <v>5520</v>
      </c>
      <c r="CU26" s="6" t="s">
        <v>2747</v>
      </c>
      <c r="CW26" s="6" t="s">
        <v>2848</v>
      </c>
      <c r="CX26" s="6" t="s">
        <v>2748</v>
      </c>
      <c r="CZ26" s="6" t="s">
        <v>2749</v>
      </c>
    </row>
    <row r="27" spans="1:104" s="6" customFormat="1" ht="14.1" customHeight="1" x14ac:dyDescent="0.3">
      <c r="A27" s="3">
        <v>23</v>
      </c>
      <c r="B27" s="2" t="str">
        <f>IFERROR(VLOOKUP(CONCATENATE("CREATURE_NAME_",TEXT($A27,"0")),[1]Localization_HeroKorean!$A:$B,2,FALSE),IFERROR(VLOOKUP(($CE27),[1]Localization_HeroKorean!$A:$B,2,FALSE),"#null"))</f>
        <v>모라</v>
      </c>
      <c r="C27" s="5" t="s">
        <v>489</v>
      </c>
      <c r="D27" s="5"/>
      <c r="E27" s="5"/>
      <c r="F27" s="5" t="s">
        <v>87</v>
      </c>
      <c r="G27" s="5" t="s">
        <v>88</v>
      </c>
      <c r="H27" s="5" t="s">
        <v>89</v>
      </c>
      <c r="I27" s="2" t="s">
        <v>131</v>
      </c>
      <c r="J27" s="2" t="s">
        <v>103</v>
      </c>
      <c r="K27" s="2"/>
      <c r="L27" s="2"/>
      <c r="M27" s="2"/>
      <c r="N27" s="5" t="s">
        <v>4122</v>
      </c>
      <c r="O27" s="2"/>
      <c r="P27" s="2" t="s">
        <v>538</v>
      </c>
      <c r="Q27" s="5"/>
      <c r="R27" s="2" t="s">
        <v>413</v>
      </c>
      <c r="S27" s="5" t="s">
        <v>609</v>
      </c>
      <c r="T27" s="27">
        <v>5000</v>
      </c>
      <c r="U27" s="25" t="s">
        <v>0</v>
      </c>
      <c r="V27" s="5" t="s">
        <v>93</v>
      </c>
      <c r="W27" s="5"/>
      <c r="X27" s="3">
        <v>500</v>
      </c>
      <c r="Y27" s="3">
        <v>1950</v>
      </c>
      <c r="Z27" s="3"/>
      <c r="AA27" s="3"/>
      <c r="AB27" s="3"/>
      <c r="AC27" s="3"/>
      <c r="AD27" s="3"/>
      <c r="AF27" s="2" t="s">
        <v>132</v>
      </c>
      <c r="AG27" s="2" t="s">
        <v>1</v>
      </c>
      <c r="AH27" s="2"/>
      <c r="AI27" s="2"/>
      <c r="AK27" s="2">
        <v>2300</v>
      </c>
      <c r="AL27" s="2"/>
      <c r="AM27" s="2">
        <v>2310</v>
      </c>
      <c r="AN27" s="5" t="s">
        <v>496</v>
      </c>
      <c r="AO27" s="5"/>
      <c r="AP27" s="25">
        <v>2320</v>
      </c>
      <c r="AQ27" s="5" t="s">
        <v>497</v>
      </c>
      <c r="AR27" s="5"/>
      <c r="AS27" s="25">
        <v>2330</v>
      </c>
      <c r="AT27" s="5" t="s">
        <v>498</v>
      </c>
      <c r="AU27" s="5"/>
      <c r="AV27" s="25">
        <v>2340</v>
      </c>
      <c r="AW27" s="5" t="s">
        <v>499</v>
      </c>
      <c r="AX27" s="5"/>
      <c r="AY27" s="2"/>
      <c r="BC27" s="149"/>
      <c r="BD27" s="56" t="s">
        <v>1386</v>
      </c>
      <c r="BE27" s="6" t="s">
        <v>1321</v>
      </c>
      <c r="BF27" s="6" t="s">
        <v>2177</v>
      </c>
      <c r="BG27" s="6" t="s">
        <v>2186</v>
      </c>
      <c r="BH27" s="6" t="s">
        <v>2182</v>
      </c>
      <c r="BI27" s="6" t="s">
        <v>2187</v>
      </c>
      <c r="BJ27" s="6" t="s">
        <v>1293</v>
      </c>
      <c r="BK27" s="6" t="s">
        <v>1322</v>
      </c>
      <c r="BN27" s="187" t="s">
        <v>1009</v>
      </c>
      <c r="BO27" s="6" t="s">
        <v>1323</v>
      </c>
      <c r="BP27" s="6">
        <v>93002300</v>
      </c>
      <c r="BR27" s="6" t="s">
        <v>508</v>
      </c>
      <c r="BT27" s="56" t="s">
        <v>823</v>
      </c>
      <c r="BU27" s="32"/>
      <c r="BV27" s="6" t="s">
        <v>552</v>
      </c>
      <c r="BW27" s="6" t="s">
        <v>2386</v>
      </c>
      <c r="BX27" s="6" t="s">
        <v>2396</v>
      </c>
      <c r="BY27" s="6" t="s">
        <v>2377</v>
      </c>
      <c r="BZ27" s="6" t="s">
        <v>2384</v>
      </c>
      <c r="CA27" s="6" t="s">
        <v>2377</v>
      </c>
      <c r="CB27" s="6" t="s">
        <v>2421</v>
      </c>
      <c r="CC27" s="278" t="s">
        <v>5521</v>
      </c>
      <c r="CD27" s="279" t="s">
        <v>5522</v>
      </c>
      <c r="CM27" s="164" t="str">
        <f t="shared" si="0"/>
        <v>방어_Buffs</v>
      </c>
      <c r="CN27" s="164" t="str">
        <f>VLOOKUP(BX27,[2]Localization_Ui!$A:$D,2,FALSE)</f>
        <v>아군 전체 마법 방어력 증가</v>
      </c>
      <c r="CO27" s="164" t="str">
        <f t="shared" si="1"/>
        <v>방어_Debuffs</v>
      </c>
      <c r="CP27" s="164" t="str">
        <f>VLOOKUP(BZ27,[2]Localization_Ui!$A:$D,2,FALSE)</f>
        <v>적 대상 회복력 감소</v>
      </c>
      <c r="CQ27" s="164" t="str">
        <f t="shared" si="2"/>
        <v>방어_Debuffs</v>
      </c>
      <c r="CR27" s="164" t="str">
        <f>VLOOKUP(CB27,[2]Localization_Ui!$A:$D,2,FALSE)</f>
        <v>적 대상 마법 피해 증가</v>
      </c>
      <c r="CS27" s="164" t="s">
        <v>5519</v>
      </c>
      <c r="CT27" s="164" t="s">
        <v>5520</v>
      </c>
      <c r="CU27" s="6" t="s">
        <v>2750</v>
      </c>
      <c r="CW27" s="6" t="s">
        <v>2849</v>
      </c>
      <c r="CX27" s="6" t="s">
        <v>2751</v>
      </c>
      <c r="CZ27" s="6" t="s">
        <v>2752</v>
      </c>
    </row>
    <row r="28" spans="1:104" s="6" customFormat="1" ht="14.1" customHeight="1" x14ac:dyDescent="0.3">
      <c r="A28" s="3">
        <v>24</v>
      </c>
      <c r="B28" s="2" t="str">
        <f>IFERROR(VLOOKUP(CONCATENATE("CREATURE_NAME_",TEXT($A28,"0")),[1]Localization_HeroKorean!$A:$B,2,FALSE),IFERROR(VLOOKUP(($CE28),[1]Localization_HeroKorean!$A:$B,2,FALSE),"#null"))</f>
        <v>보두앵</v>
      </c>
      <c r="C28" s="5" t="s">
        <v>440</v>
      </c>
      <c r="D28" s="5"/>
      <c r="E28" s="5"/>
      <c r="F28" s="5" t="s">
        <v>87</v>
      </c>
      <c r="G28" s="5" t="s">
        <v>88</v>
      </c>
      <c r="H28" s="5" t="s">
        <v>89</v>
      </c>
      <c r="I28" s="2" t="s">
        <v>102</v>
      </c>
      <c r="J28" s="2" t="s">
        <v>103</v>
      </c>
      <c r="K28" s="2"/>
      <c r="L28" s="2"/>
      <c r="M28" s="2"/>
      <c r="N28" s="5" t="s">
        <v>4122</v>
      </c>
      <c r="O28" s="2"/>
      <c r="P28" s="2" t="s">
        <v>538</v>
      </c>
      <c r="Q28" s="2"/>
      <c r="R28" s="2" t="s">
        <v>415</v>
      </c>
      <c r="S28" s="5" t="s">
        <v>606</v>
      </c>
      <c r="T28" s="27">
        <v>5000</v>
      </c>
      <c r="U28" s="25" t="s">
        <v>0</v>
      </c>
      <c r="V28" s="5" t="s">
        <v>93</v>
      </c>
      <c r="W28" s="5"/>
      <c r="X28" s="3">
        <v>500</v>
      </c>
      <c r="Y28" s="3">
        <v>2200</v>
      </c>
      <c r="Z28" s="3"/>
      <c r="AA28" s="3"/>
      <c r="AB28" s="3"/>
      <c r="AC28" s="3"/>
      <c r="AD28" s="3"/>
      <c r="AF28" s="2" t="s">
        <v>442</v>
      </c>
      <c r="AG28" s="2" t="s">
        <v>1</v>
      </c>
      <c r="AH28" s="2"/>
      <c r="AI28" s="2"/>
      <c r="AK28" s="2">
        <v>2400</v>
      </c>
      <c r="AL28" s="2"/>
      <c r="AM28" s="2">
        <v>2410</v>
      </c>
      <c r="AN28" s="5" t="s">
        <v>501</v>
      </c>
      <c r="AO28" s="5"/>
      <c r="AP28" s="25">
        <v>2420</v>
      </c>
      <c r="AQ28" s="5" t="s">
        <v>507</v>
      </c>
      <c r="AR28" s="5"/>
      <c r="AS28" s="25">
        <v>2430</v>
      </c>
      <c r="AT28" s="5" t="s">
        <v>506</v>
      </c>
      <c r="AU28" s="5"/>
      <c r="AV28" s="25">
        <v>2440</v>
      </c>
      <c r="AW28" s="5" t="s">
        <v>505</v>
      </c>
      <c r="AX28" s="5"/>
      <c r="AY28" s="2"/>
      <c r="BC28" s="149"/>
      <c r="BD28" s="56" t="s">
        <v>2498</v>
      </c>
      <c r="BE28" s="6" t="s">
        <v>1321</v>
      </c>
      <c r="BF28" s="6" t="s">
        <v>2177</v>
      </c>
      <c r="BG28" s="6" t="s">
        <v>2186</v>
      </c>
      <c r="BH28" s="6" t="s">
        <v>2179</v>
      </c>
      <c r="BI28" s="6" t="s">
        <v>2187</v>
      </c>
      <c r="BJ28" s="6" t="s">
        <v>1294</v>
      </c>
      <c r="BK28" s="6" t="s">
        <v>1322</v>
      </c>
      <c r="BN28" s="187" t="s">
        <v>1010</v>
      </c>
      <c r="BO28" s="6" t="s">
        <v>1323</v>
      </c>
      <c r="BP28" s="6">
        <v>93002400</v>
      </c>
      <c r="BR28" s="6" t="s">
        <v>508</v>
      </c>
      <c r="BT28" s="56" t="s">
        <v>823</v>
      </c>
      <c r="BU28" s="33"/>
      <c r="BV28" s="6" t="s">
        <v>552</v>
      </c>
      <c r="BW28" s="6" t="s">
        <v>2363</v>
      </c>
      <c r="BX28" s="6" t="s">
        <v>2399</v>
      </c>
      <c r="BY28" s="6" t="s">
        <v>2365</v>
      </c>
      <c r="BZ28" s="6" t="s">
        <v>2385</v>
      </c>
      <c r="CA28" s="278" t="s">
        <v>5521</v>
      </c>
      <c r="CB28" s="279" t="s">
        <v>5524</v>
      </c>
      <c r="CC28" s="278"/>
      <c r="CD28" s="279"/>
      <c r="CM28" s="164" t="str">
        <f t="shared" si="0"/>
        <v>방어</v>
      </c>
      <c r="CN28" s="164" t="str">
        <f>VLOOKUP(BX28,[2]Localization_Ui!$A:$D,2,FALSE)</f>
        <v>아군 전체 피해 면역</v>
      </c>
      <c r="CO28" s="164" t="str">
        <f t="shared" si="1"/>
        <v>상태이상</v>
      </c>
      <c r="CP28" s="164" t="str">
        <f>VLOOKUP(BZ28,[2]Localization_Ui!$A:$D,2,FALSE)</f>
        <v>상태 이상 공격</v>
      </c>
      <c r="CQ28" s="164" t="str">
        <f t="shared" si="2"/>
        <v>Img_Position</v>
      </c>
      <c r="CR28" s="164" t="str">
        <f>VLOOKUP(CB28,[2]Localization_Ui!$A:$D,2,FALSE)</f>
        <v>중앙</v>
      </c>
      <c r="CS28" s="164" t="s">
        <v>5519</v>
      </c>
      <c r="CT28" s="164" t="s">
        <v>5520</v>
      </c>
      <c r="CU28" s="6" t="s">
        <v>2895</v>
      </c>
      <c r="CW28" s="6" t="s">
        <v>2850</v>
      </c>
      <c r="CX28" s="6" t="s">
        <v>2746</v>
      </c>
      <c r="CZ28" s="6" t="s">
        <v>2753</v>
      </c>
    </row>
    <row r="29" spans="1:104" s="6" customFormat="1" ht="14.1" customHeight="1" x14ac:dyDescent="0.3">
      <c r="A29" s="3">
        <v>25</v>
      </c>
      <c r="B29" s="2" t="str">
        <f>IFERROR(VLOOKUP(CONCATENATE("CREATURE_NAME_",TEXT($A29,"0")),[1]Localization_HeroKorean!$A:$B,2,FALSE),IFERROR(VLOOKUP(($CE29),[1]Localization_HeroKorean!$A:$B,2,FALSE),"#null"))</f>
        <v>제인</v>
      </c>
      <c r="C29" s="5" t="s">
        <v>491</v>
      </c>
      <c r="D29" s="5"/>
      <c r="E29" s="5"/>
      <c r="F29" s="5" t="s">
        <v>87</v>
      </c>
      <c r="G29" s="5" t="s">
        <v>88</v>
      </c>
      <c r="H29" s="5" t="s">
        <v>89</v>
      </c>
      <c r="I29" s="2" t="s">
        <v>131</v>
      </c>
      <c r="J29" s="2" t="s">
        <v>103</v>
      </c>
      <c r="K29" s="2"/>
      <c r="L29" s="2"/>
      <c r="M29" s="2"/>
      <c r="N29" s="5" t="s">
        <v>4122</v>
      </c>
      <c r="O29" s="2"/>
      <c r="P29" s="2" t="s">
        <v>538</v>
      </c>
      <c r="Q29" s="5"/>
      <c r="R29" s="2" t="s">
        <v>413</v>
      </c>
      <c r="S29" s="5" t="s">
        <v>609</v>
      </c>
      <c r="T29" s="27">
        <v>5000</v>
      </c>
      <c r="U29" s="25" t="s">
        <v>0</v>
      </c>
      <c r="V29" s="5" t="s">
        <v>93</v>
      </c>
      <c r="W29" s="5"/>
      <c r="X29" s="3">
        <v>500</v>
      </c>
      <c r="Y29" s="3">
        <v>1950</v>
      </c>
      <c r="Z29" s="3"/>
      <c r="AA29" s="3"/>
      <c r="AB29" s="3"/>
      <c r="AC29" s="3"/>
      <c r="AD29" s="3"/>
      <c r="AF29" s="2" t="s">
        <v>132</v>
      </c>
      <c r="AG29" s="2" t="s">
        <v>1</v>
      </c>
      <c r="AH29" s="2"/>
      <c r="AI29" s="2"/>
      <c r="AK29" s="2">
        <v>2500</v>
      </c>
      <c r="AL29" s="2"/>
      <c r="AM29" s="2">
        <v>2510</v>
      </c>
      <c r="AN29" s="5" t="s">
        <v>500</v>
      </c>
      <c r="AO29" s="5"/>
      <c r="AP29" s="25">
        <v>2520</v>
      </c>
      <c r="AQ29" s="5" t="s">
        <v>502</v>
      </c>
      <c r="AR29" s="5"/>
      <c r="AS29" s="25">
        <v>2530</v>
      </c>
      <c r="AT29" s="5" t="s">
        <v>503</v>
      </c>
      <c r="AU29" s="5"/>
      <c r="AV29" s="25">
        <v>2540</v>
      </c>
      <c r="AW29" s="5" t="s">
        <v>504</v>
      </c>
      <c r="AX29" s="5"/>
      <c r="AY29" s="2"/>
      <c r="BC29" s="149"/>
      <c r="BD29" s="56" t="s">
        <v>5399</v>
      </c>
      <c r="BE29" s="6" t="s">
        <v>1321</v>
      </c>
      <c r="BF29" s="6" t="s">
        <v>2177</v>
      </c>
      <c r="BG29" s="6" t="s">
        <v>2186</v>
      </c>
      <c r="BH29" s="6" t="s">
        <v>2182</v>
      </c>
      <c r="BI29" s="6" t="s">
        <v>2187</v>
      </c>
      <c r="BJ29" s="6" t="s">
        <v>1295</v>
      </c>
      <c r="BK29" s="6" t="s">
        <v>1322</v>
      </c>
      <c r="BN29" s="187" t="s">
        <v>1011</v>
      </c>
      <c r="BO29" s="6" t="s">
        <v>1323</v>
      </c>
      <c r="BP29" s="6">
        <v>93002500</v>
      </c>
      <c r="BR29" s="6" t="s">
        <v>508</v>
      </c>
      <c r="BT29" s="56" t="s">
        <v>823</v>
      </c>
      <c r="BU29" s="32"/>
      <c r="BV29" s="6" t="s">
        <v>552</v>
      </c>
      <c r="BW29" s="6" t="s">
        <v>2377</v>
      </c>
      <c r="BX29" s="6" t="s">
        <v>2400</v>
      </c>
      <c r="BY29" s="6" t="s">
        <v>2363</v>
      </c>
      <c r="BZ29" s="6" t="s">
        <v>2411</v>
      </c>
      <c r="CA29" s="278" t="s">
        <v>5521</v>
      </c>
      <c r="CB29" s="279" t="s">
        <v>5522</v>
      </c>
      <c r="CC29" s="278"/>
      <c r="CD29" s="279"/>
      <c r="CM29" s="164" t="str">
        <f t="shared" si="0"/>
        <v>방어_Debuffs</v>
      </c>
      <c r="CN29" s="164" t="str">
        <f>VLOOKUP(BX29,[2]Localization_Ui!$A:$D,2,FALSE)</f>
        <v>적 전체 받는 마법 피해 증가</v>
      </c>
      <c r="CO29" s="164" t="str">
        <f t="shared" si="1"/>
        <v>방어</v>
      </c>
      <c r="CP29" s="164" t="str">
        <f>VLOOKUP(BZ29,[2]Localization_Ui!$A:$D,2,FALSE)</f>
        <v>뛰어난 생존력</v>
      </c>
      <c r="CQ29" s="164" t="str">
        <f t="shared" si="2"/>
        <v>Img_Position</v>
      </c>
      <c r="CR29" s="164" t="str">
        <f>VLOOKUP(CB29,[2]Localization_Ui!$A:$D,2,FALSE)</f>
        <v>전방</v>
      </c>
      <c r="CS29" s="164" t="s">
        <v>5519</v>
      </c>
      <c r="CT29" s="164" t="s">
        <v>5520</v>
      </c>
      <c r="CU29" s="6" t="s">
        <v>2754</v>
      </c>
      <c r="CW29" s="6" t="s">
        <v>2851</v>
      </c>
      <c r="CX29" s="6" t="s">
        <v>2751</v>
      </c>
      <c r="CZ29" s="6" t="s">
        <v>2755</v>
      </c>
    </row>
    <row r="30" spans="1:104" s="6" customFormat="1" ht="14.1" customHeight="1" x14ac:dyDescent="0.3">
      <c r="A30" s="3">
        <v>26</v>
      </c>
      <c r="B30" s="2" t="str">
        <f>IFERROR(VLOOKUP(CONCATENATE("CREATURE_NAME_",TEXT($A30,"0")),[1]Localization_HeroKorean!$A:$B,2,FALSE),IFERROR(VLOOKUP(($CE30),[1]Localization_HeroKorean!$A:$B,2,FALSE),"#null"))</f>
        <v>아이샤</v>
      </c>
      <c r="C30" s="5" t="s">
        <v>746</v>
      </c>
      <c r="D30" s="7"/>
      <c r="E30" s="7"/>
      <c r="F30" s="5" t="s">
        <v>87</v>
      </c>
      <c r="G30" s="5" t="s">
        <v>88</v>
      </c>
      <c r="H30" s="5" t="s">
        <v>89</v>
      </c>
      <c r="I30" s="2" t="s">
        <v>748</v>
      </c>
      <c r="J30" s="2" t="s">
        <v>103</v>
      </c>
      <c r="K30" s="2"/>
      <c r="L30" s="2"/>
      <c r="M30" s="2"/>
      <c r="N30" s="5" t="s">
        <v>4122</v>
      </c>
      <c r="O30" s="2"/>
      <c r="P30" s="2" t="s">
        <v>538</v>
      </c>
      <c r="Q30" s="2"/>
      <c r="R30" s="2" t="s">
        <v>414</v>
      </c>
      <c r="S30" s="5" t="s">
        <v>607</v>
      </c>
      <c r="T30" s="27">
        <v>5000</v>
      </c>
      <c r="U30" s="25" t="s">
        <v>0</v>
      </c>
      <c r="V30" s="5" t="s">
        <v>93</v>
      </c>
      <c r="W30" s="5"/>
      <c r="X30" s="3">
        <v>500</v>
      </c>
      <c r="Y30" s="3">
        <v>1500</v>
      </c>
      <c r="Z30" s="3"/>
      <c r="AA30" s="3"/>
      <c r="AB30" s="3"/>
      <c r="AC30" s="3"/>
      <c r="AD30" s="3"/>
      <c r="AF30" s="2" t="s">
        <v>749</v>
      </c>
      <c r="AG30" s="2" t="s">
        <v>1</v>
      </c>
      <c r="AH30" s="2"/>
      <c r="AI30" s="2"/>
      <c r="AK30" s="2">
        <v>2600</v>
      </c>
      <c r="AL30" s="2"/>
      <c r="AM30" s="2">
        <v>2610</v>
      </c>
      <c r="AN30" s="5" t="s">
        <v>751</v>
      </c>
      <c r="AO30" s="5"/>
      <c r="AP30" s="25">
        <v>2620</v>
      </c>
      <c r="AQ30" s="5" t="s">
        <v>752</v>
      </c>
      <c r="AR30" s="5"/>
      <c r="AS30" s="25">
        <v>2630</v>
      </c>
      <c r="AT30" s="5" t="s">
        <v>753</v>
      </c>
      <c r="AU30" s="5"/>
      <c r="AV30" s="41" t="s">
        <v>750</v>
      </c>
      <c r="AW30" s="5" t="s">
        <v>754</v>
      </c>
      <c r="AX30" s="5"/>
      <c r="BC30" s="150"/>
      <c r="BD30" s="7" t="s">
        <v>5289</v>
      </c>
      <c r="BE30" s="6" t="s">
        <v>1321</v>
      </c>
      <c r="BF30" s="6" t="s">
        <v>2177</v>
      </c>
      <c r="BG30" s="6" t="s">
        <v>2186</v>
      </c>
      <c r="BH30" s="6" t="s">
        <v>2180</v>
      </c>
      <c r="BI30" s="6" t="s">
        <v>2187</v>
      </c>
      <c r="BJ30" s="6" t="s">
        <v>1296</v>
      </c>
      <c r="BK30" s="6" t="s">
        <v>1322</v>
      </c>
      <c r="BN30" s="187" t="s">
        <v>1012</v>
      </c>
      <c r="BO30" s="6" t="s">
        <v>1323</v>
      </c>
      <c r="BP30" s="6">
        <v>93002600</v>
      </c>
      <c r="BR30" s="6" t="s">
        <v>137</v>
      </c>
      <c r="BT30" s="56" t="s">
        <v>826</v>
      </c>
      <c r="BV30" s="6" t="s">
        <v>552</v>
      </c>
      <c r="BW30" s="6" t="s">
        <v>2370</v>
      </c>
      <c r="BX30" s="6" t="s">
        <v>2374</v>
      </c>
      <c r="BY30" s="6" t="s">
        <v>2377</v>
      </c>
      <c r="BZ30" s="6" t="s">
        <v>2423</v>
      </c>
      <c r="CA30" s="278" t="s">
        <v>5521</v>
      </c>
      <c r="CB30" s="279" t="s">
        <v>5523</v>
      </c>
      <c r="CC30" s="278"/>
      <c r="CD30" s="279"/>
      <c r="CM30" s="164" t="str">
        <f t="shared" si="0"/>
        <v>공격</v>
      </c>
      <c r="CN30" s="164" t="str">
        <f>VLOOKUP(BX30,[2]Localization_Ui!$A:$D,2,FALSE)</f>
        <v>순간 피해 특화</v>
      </c>
      <c r="CO30" s="164" t="str">
        <f t="shared" si="1"/>
        <v>방어_Debuffs</v>
      </c>
      <c r="CP30" s="164" t="str">
        <f>VLOOKUP(BZ30,[2]Localization_Ui!$A:$D,2,FALSE)</f>
        <v>적 다수 마법 방어력 감소</v>
      </c>
      <c r="CQ30" s="164" t="str">
        <f t="shared" si="2"/>
        <v>Img_Position</v>
      </c>
      <c r="CR30" s="164" t="str">
        <f>VLOOKUP(CB30,[2]Localization_Ui!$A:$D,2,FALSE)</f>
        <v>후방</v>
      </c>
      <c r="CS30" s="164" t="s">
        <v>5519</v>
      </c>
      <c r="CT30" s="164" t="s">
        <v>5520</v>
      </c>
      <c r="CU30" s="6" t="s">
        <v>2756</v>
      </c>
      <c r="CW30" s="6" t="s">
        <v>2852</v>
      </c>
      <c r="CX30" s="6" t="s">
        <v>2719</v>
      </c>
      <c r="CZ30" s="6" t="s">
        <v>2757</v>
      </c>
    </row>
    <row r="31" spans="1:104" s="6" customFormat="1" ht="14.1" customHeight="1" x14ac:dyDescent="0.3">
      <c r="A31" s="3">
        <v>27</v>
      </c>
      <c r="B31" s="2" t="str">
        <f>IFERROR(VLOOKUP(CONCATENATE("CREATURE_NAME_",TEXT($A31,"0")),[1]Localization_HeroKorean!$A:$B,2,FALSE),IFERROR(VLOOKUP(($CE31),[1]Localization_HeroKorean!$A:$B,2,FALSE),"#null"))</f>
        <v>레오</v>
      </c>
      <c r="C31" s="5" t="s">
        <v>580</v>
      </c>
      <c r="D31" s="7"/>
      <c r="E31" s="7"/>
      <c r="F31" s="5" t="s">
        <v>87</v>
      </c>
      <c r="G31" s="5" t="s">
        <v>88</v>
      </c>
      <c r="H31" s="5" t="s">
        <v>89</v>
      </c>
      <c r="I31" s="2" t="s">
        <v>102</v>
      </c>
      <c r="J31" s="2" t="s">
        <v>817</v>
      </c>
      <c r="K31" s="2"/>
      <c r="L31" s="2"/>
      <c r="M31" s="2"/>
      <c r="N31" s="5" t="s">
        <v>4122</v>
      </c>
      <c r="O31" s="2"/>
      <c r="P31" s="2" t="s">
        <v>538</v>
      </c>
      <c r="Q31" s="2"/>
      <c r="R31" s="2" t="s">
        <v>414</v>
      </c>
      <c r="S31" s="5" t="s">
        <v>606</v>
      </c>
      <c r="T31" s="27">
        <v>5000</v>
      </c>
      <c r="U31" s="25" t="s">
        <v>0</v>
      </c>
      <c r="V31" s="5" t="s">
        <v>93</v>
      </c>
      <c r="W31" s="5"/>
      <c r="X31" s="3">
        <v>500</v>
      </c>
      <c r="Y31" s="3">
        <v>1500</v>
      </c>
      <c r="Z31" s="3"/>
      <c r="AA31" s="3"/>
      <c r="AB31" s="3"/>
      <c r="AC31" s="3"/>
      <c r="AD31" s="3"/>
      <c r="AF31" s="2" t="s">
        <v>105</v>
      </c>
      <c r="AG31" s="2" t="s">
        <v>1</v>
      </c>
      <c r="AH31" s="2"/>
      <c r="AI31" s="2"/>
      <c r="AK31" s="2">
        <v>2700</v>
      </c>
      <c r="AL31" s="2"/>
      <c r="AM31" s="2">
        <v>2710</v>
      </c>
      <c r="AN31" s="5" t="s">
        <v>581</v>
      </c>
      <c r="AO31" s="5"/>
      <c r="AP31" s="25" t="s">
        <v>582</v>
      </c>
      <c r="AQ31" s="5" t="s">
        <v>583</v>
      </c>
      <c r="AR31" s="5"/>
      <c r="AS31" s="25" t="s">
        <v>584</v>
      </c>
      <c r="AT31" s="5" t="s">
        <v>585</v>
      </c>
      <c r="AU31" s="5"/>
      <c r="AV31" s="41" t="s">
        <v>586</v>
      </c>
      <c r="AW31" s="5" t="s">
        <v>587</v>
      </c>
      <c r="AX31" s="5"/>
      <c r="BC31" s="150"/>
      <c r="BD31" s="7" t="s">
        <v>3710</v>
      </c>
      <c r="BE31" s="6" t="s">
        <v>1321</v>
      </c>
      <c r="BF31" s="6" t="s">
        <v>2177</v>
      </c>
      <c r="BG31" s="6" t="s">
        <v>2186</v>
      </c>
      <c r="BH31" s="6" t="s">
        <v>2179</v>
      </c>
      <c r="BI31" s="6" t="s">
        <v>2187</v>
      </c>
      <c r="BJ31" s="6" t="s">
        <v>1297</v>
      </c>
      <c r="BK31" s="6" t="s">
        <v>1322</v>
      </c>
      <c r="BN31" s="187" t="s">
        <v>1013</v>
      </c>
      <c r="BO31" s="6" t="s">
        <v>1323</v>
      </c>
      <c r="BP31" s="6">
        <v>93002700</v>
      </c>
      <c r="BR31" s="6" t="s">
        <v>137</v>
      </c>
      <c r="BT31" s="56" t="s">
        <v>827</v>
      </c>
      <c r="BV31" s="6" t="s">
        <v>552</v>
      </c>
      <c r="BW31" s="6" t="s">
        <v>2377</v>
      </c>
      <c r="BX31" s="6" t="s">
        <v>2403</v>
      </c>
      <c r="BY31" s="6" t="s">
        <v>2377</v>
      </c>
      <c r="BZ31" s="6" t="s">
        <v>2408</v>
      </c>
      <c r="CA31" s="278" t="s">
        <v>5521</v>
      </c>
      <c r="CB31" s="279" t="s">
        <v>5523</v>
      </c>
      <c r="CC31" s="278"/>
      <c r="CD31" s="279"/>
      <c r="CM31" s="164" t="str">
        <f t="shared" si="0"/>
        <v>방어_Debuffs</v>
      </c>
      <c r="CN31" s="164" t="str">
        <f>VLOOKUP(BX31,[2]Localization_Ui!$A:$D,2,FALSE)</f>
        <v>적 전체 이로운 효과 해제</v>
      </c>
      <c r="CO31" s="164" t="str">
        <f t="shared" si="1"/>
        <v>방어_Debuffs</v>
      </c>
      <c r="CP31" s="164" t="str">
        <f>VLOOKUP(BZ31,[2]Localization_Ui!$A:$D,2,FALSE)</f>
        <v>적 물리 방어력 감소</v>
      </c>
      <c r="CQ31" s="164" t="str">
        <f t="shared" si="2"/>
        <v>Img_Position</v>
      </c>
      <c r="CR31" s="164" t="str">
        <f>VLOOKUP(CB31,[2]Localization_Ui!$A:$D,2,FALSE)</f>
        <v>후방</v>
      </c>
      <c r="CS31" s="164" t="s">
        <v>5519</v>
      </c>
      <c r="CT31" s="164" t="s">
        <v>5520</v>
      </c>
      <c r="CU31" s="6" t="s">
        <v>2758</v>
      </c>
      <c r="CW31" s="6" t="s">
        <v>2853</v>
      </c>
      <c r="CX31" s="6" t="s">
        <v>2746</v>
      </c>
      <c r="CZ31" s="6" t="s">
        <v>2759</v>
      </c>
    </row>
    <row r="32" spans="1:104" s="6" customFormat="1" ht="14.1" customHeight="1" x14ac:dyDescent="0.3">
      <c r="A32" s="3">
        <v>28</v>
      </c>
      <c r="B32" s="2" t="str">
        <f>IFERROR(VLOOKUP(CONCATENATE("CREATURE_NAME_",TEXT($A32,"0")),[1]Localization_HeroKorean!$A:$B,2,FALSE),IFERROR(VLOOKUP(($CE32),[1]Localization_HeroKorean!$A:$B,2,FALSE),"#null"))</f>
        <v>플루스</v>
      </c>
      <c r="C32" s="5" t="s">
        <v>589</v>
      </c>
      <c r="D32" s="7"/>
      <c r="E32" s="7"/>
      <c r="F32" s="5" t="s">
        <v>87</v>
      </c>
      <c r="G32" s="5" t="s">
        <v>88</v>
      </c>
      <c r="H32" s="5" t="s">
        <v>89</v>
      </c>
      <c r="I32" s="2" t="s">
        <v>119</v>
      </c>
      <c r="J32" s="2" t="s">
        <v>91</v>
      </c>
      <c r="K32" s="2"/>
      <c r="L32" s="2"/>
      <c r="M32" s="2"/>
      <c r="N32" s="5" t="s">
        <v>4122</v>
      </c>
      <c r="O32" s="2"/>
      <c r="P32" s="2" t="s">
        <v>538</v>
      </c>
      <c r="Q32" s="2"/>
      <c r="R32" s="2" t="s">
        <v>413</v>
      </c>
      <c r="S32" s="5" t="s">
        <v>608</v>
      </c>
      <c r="T32" s="27">
        <v>5000</v>
      </c>
      <c r="U32" s="25" t="s">
        <v>0</v>
      </c>
      <c r="V32" s="5" t="s">
        <v>93</v>
      </c>
      <c r="W32" s="5"/>
      <c r="X32" s="3">
        <v>700</v>
      </c>
      <c r="Y32" s="3">
        <v>1600</v>
      </c>
      <c r="Z32" s="3"/>
      <c r="AA32" s="3"/>
      <c r="AB32" s="3"/>
      <c r="AC32" s="3"/>
      <c r="AD32" s="3"/>
      <c r="AF32" s="2" t="s">
        <v>42</v>
      </c>
      <c r="AG32" s="2" t="s">
        <v>1</v>
      </c>
      <c r="AH32" s="2"/>
      <c r="AI32" s="2"/>
      <c r="AK32" s="2">
        <v>2800</v>
      </c>
      <c r="AL32" s="2"/>
      <c r="AM32" s="2">
        <v>2810</v>
      </c>
      <c r="AN32" s="42" t="s">
        <v>590</v>
      </c>
      <c r="AO32" s="42"/>
      <c r="AP32" s="3">
        <v>2820</v>
      </c>
      <c r="AQ32" s="43" t="s">
        <v>591</v>
      </c>
      <c r="AR32" s="43"/>
      <c r="AS32" s="2">
        <v>2830</v>
      </c>
      <c r="AT32" s="43" t="s">
        <v>592</v>
      </c>
      <c r="AU32" s="43"/>
      <c r="AV32" s="2">
        <v>2840</v>
      </c>
      <c r="AW32" s="43" t="s">
        <v>593</v>
      </c>
      <c r="AX32" s="43"/>
      <c r="AY32" s="2"/>
      <c r="BC32" s="149"/>
      <c r="BD32" s="56" t="s">
        <v>4146</v>
      </c>
      <c r="BE32" s="6" t="s">
        <v>1321</v>
      </c>
      <c r="BF32" s="6" t="s">
        <v>2177</v>
      </c>
      <c r="BG32" s="6" t="s">
        <v>2186</v>
      </c>
      <c r="BH32" s="6" t="s">
        <v>2181</v>
      </c>
      <c r="BI32" s="6" t="s">
        <v>2187</v>
      </c>
      <c r="BJ32" s="6" t="s">
        <v>1298</v>
      </c>
      <c r="BK32" s="6" t="s">
        <v>1322</v>
      </c>
      <c r="BN32" s="187" t="s">
        <v>1014</v>
      </c>
      <c r="BO32" s="6" t="s">
        <v>1323</v>
      </c>
      <c r="BP32" s="6">
        <v>93002800</v>
      </c>
      <c r="BR32" s="6" t="s">
        <v>508</v>
      </c>
      <c r="BT32" s="56" t="s">
        <v>827</v>
      </c>
      <c r="BU32" s="33"/>
      <c r="BV32" s="6" t="s">
        <v>552</v>
      </c>
      <c r="BW32" s="6" t="s">
        <v>2370</v>
      </c>
      <c r="BX32" s="6" t="s">
        <v>2415</v>
      </c>
      <c r="BY32" s="6" t="s">
        <v>2363</v>
      </c>
      <c r="BZ32" s="6" t="s">
        <v>2369</v>
      </c>
      <c r="CA32" s="6" t="s">
        <v>2370</v>
      </c>
      <c r="CB32" s="6" t="s">
        <v>2373</v>
      </c>
      <c r="CC32" s="278" t="s">
        <v>5521</v>
      </c>
      <c r="CD32" s="279" t="s">
        <v>5522</v>
      </c>
      <c r="CM32" s="164" t="str">
        <f t="shared" si="0"/>
        <v>공격</v>
      </c>
      <c r="CN32" s="164" t="str">
        <f>VLOOKUP(BX32,[2]Localization_Ui!$A:$D,2,FALSE)</f>
        <v>공격력 높은 적 집중 피해</v>
      </c>
      <c r="CO32" s="164" t="str">
        <f t="shared" si="1"/>
        <v>방어</v>
      </c>
      <c r="CP32" s="164" t="str">
        <f>VLOOKUP(BZ32,[2]Localization_Ui!$A:$D,2,FALSE)</f>
        <v>자신 마법 보호 특화</v>
      </c>
      <c r="CQ32" s="164" t="str">
        <f t="shared" si="2"/>
        <v>공격</v>
      </c>
      <c r="CR32" s="164" t="str">
        <f>VLOOKUP(CB32,[2]Localization_Ui!$A:$D,2,FALSE)</f>
        <v>단일 피해 특화</v>
      </c>
      <c r="CS32" s="164" t="s">
        <v>5519</v>
      </c>
      <c r="CT32" s="164" t="s">
        <v>5520</v>
      </c>
      <c r="CU32" s="6" t="s">
        <v>2760</v>
      </c>
      <c r="CW32" s="6" t="s">
        <v>2896</v>
      </c>
      <c r="CX32" s="6" t="s">
        <v>2719</v>
      </c>
      <c r="CZ32" s="6" t="s">
        <v>2720</v>
      </c>
    </row>
    <row r="33" spans="1:104" s="6" customFormat="1" ht="14.1" customHeight="1" x14ac:dyDescent="0.3">
      <c r="A33" s="3">
        <v>29</v>
      </c>
      <c r="B33" s="2" t="str">
        <f>IFERROR(VLOOKUP(CONCATENATE("CREATURE_NAME_",TEXT($A33,"0")),[1]Localization_HeroKorean!$A:$B,2,FALSE),IFERROR(VLOOKUP(($CE33),[1]Localization_HeroKorean!$A:$B,2,FALSE),"#null"))</f>
        <v>루나</v>
      </c>
      <c r="C33" s="5" t="s">
        <v>597</v>
      </c>
      <c r="D33" s="7"/>
      <c r="E33" s="7"/>
      <c r="F33" s="5" t="s">
        <v>87</v>
      </c>
      <c r="G33" s="5" t="s">
        <v>88</v>
      </c>
      <c r="H33" s="5" t="s">
        <v>89</v>
      </c>
      <c r="I33" s="2" t="s">
        <v>155</v>
      </c>
      <c r="J33" s="2" t="s">
        <v>103</v>
      </c>
      <c r="K33" s="2"/>
      <c r="L33" s="2"/>
      <c r="M33" s="2"/>
      <c r="N33" s="5" t="s">
        <v>4122</v>
      </c>
      <c r="O33" s="2"/>
      <c r="P33" s="2" t="s">
        <v>538</v>
      </c>
      <c r="Q33" s="2"/>
      <c r="R33" s="2" t="s">
        <v>414</v>
      </c>
      <c r="S33" s="5" t="s">
        <v>612</v>
      </c>
      <c r="T33" s="27">
        <v>5000</v>
      </c>
      <c r="U33" s="25" t="s">
        <v>0</v>
      </c>
      <c r="V33" s="5" t="s">
        <v>93</v>
      </c>
      <c r="W33" s="5"/>
      <c r="X33" s="3">
        <v>500</v>
      </c>
      <c r="Y33" s="3">
        <v>1500</v>
      </c>
      <c r="Z33" s="3"/>
      <c r="AA33" s="3"/>
      <c r="AB33" s="3"/>
      <c r="AC33" s="3"/>
      <c r="AD33" s="3"/>
      <c r="AF33" s="2" t="s">
        <v>157</v>
      </c>
      <c r="AG33" s="2" t="s">
        <v>1</v>
      </c>
      <c r="AH33" s="2"/>
      <c r="AI33" s="2"/>
      <c r="AK33" s="2">
        <v>2900</v>
      </c>
      <c r="AL33" s="2"/>
      <c r="AM33" s="2">
        <v>2910</v>
      </c>
      <c r="AN33" s="5" t="s">
        <v>602</v>
      </c>
      <c r="AO33" s="5"/>
      <c r="AP33" s="25">
        <v>2920</v>
      </c>
      <c r="AQ33" s="5" t="s">
        <v>599</v>
      </c>
      <c r="AR33" s="5"/>
      <c r="AS33" s="25">
        <v>2930</v>
      </c>
      <c r="AT33" s="5" t="s">
        <v>600</v>
      </c>
      <c r="AU33" s="5"/>
      <c r="AV33" s="41" t="s">
        <v>598</v>
      </c>
      <c r="AW33" s="5" t="s">
        <v>601</v>
      </c>
      <c r="AX33" s="5"/>
      <c r="AY33" s="2"/>
      <c r="AZ33" s="2"/>
      <c r="BA33" s="2"/>
      <c r="BB33" s="2"/>
      <c r="BC33" s="150"/>
      <c r="BD33" s="7" t="s">
        <v>2081</v>
      </c>
      <c r="BE33" s="6" t="s">
        <v>1321</v>
      </c>
      <c r="BF33" s="6" t="s">
        <v>2177</v>
      </c>
      <c r="BG33" s="6" t="s">
        <v>2186</v>
      </c>
      <c r="BH33" s="6" t="s">
        <v>2184</v>
      </c>
      <c r="BI33" s="6" t="s">
        <v>2187</v>
      </c>
      <c r="BJ33" s="6" t="s">
        <v>1299</v>
      </c>
      <c r="BK33" s="6" t="s">
        <v>1322</v>
      </c>
      <c r="BN33" s="187" t="s">
        <v>1015</v>
      </c>
      <c r="BO33" s="6" t="s">
        <v>1323</v>
      </c>
      <c r="BP33" s="6">
        <v>93002900</v>
      </c>
      <c r="BR33" s="6" t="s">
        <v>137</v>
      </c>
      <c r="BT33" s="56" t="s">
        <v>827</v>
      </c>
      <c r="BV33" s="6" t="s">
        <v>552</v>
      </c>
      <c r="BW33" s="6" t="s">
        <v>2370</v>
      </c>
      <c r="BX33" s="6" t="s">
        <v>2374</v>
      </c>
      <c r="BY33" s="6" t="s">
        <v>2370</v>
      </c>
      <c r="BZ33" s="6" t="s">
        <v>2382</v>
      </c>
      <c r="CA33" s="6" t="s">
        <v>2388</v>
      </c>
      <c r="CB33" s="6" t="s">
        <v>2376</v>
      </c>
      <c r="CC33" s="278" t="s">
        <v>5521</v>
      </c>
      <c r="CD33" s="279" t="s">
        <v>5523</v>
      </c>
      <c r="CM33" s="164" t="str">
        <f t="shared" si="0"/>
        <v>공격</v>
      </c>
      <c r="CN33" s="164" t="str">
        <f>VLOOKUP(BX33,[2]Localization_Ui!$A:$D,2,FALSE)</f>
        <v>순간 피해 특화</v>
      </c>
      <c r="CO33" s="164" t="str">
        <f t="shared" si="1"/>
        <v>공격</v>
      </c>
      <c r="CP33" s="164" t="str">
        <f>VLOOKUP(BZ33,[2]Localization_Ui!$A:$D,2,FALSE)</f>
        <v>적 후방 공격</v>
      </c>
      <c r="CQ33" s="164" t="str">
        <f t="shared" si="2"/>
        <v>공격_Debuffs</v>
      </c>
      <c r="CR33" s="164" t="str">
        <f>VLOOKUP(CB33,[2]Localization_Ui!$A:$D,2,FALSE)</f>
        <v>적 공격 능력 약화</v>
      </c>
      <c r="CS33" s="164" t="s">
        <v>5519</v>
      </c>
      <c r="CT33" s="164" t="s">
        <v>5520</v>
      </c>
      <c r="CU33" s="6" t="s">
        <v>2897</v>
      </c>
      <c r="CW33" s="6" t="s">
        <v>3834</v>
      </c>
      <c r="CX33" s="6" t="s">
        <v>2711</v>
      </c>
      <c r="CZ33" s="6" t="s">
        <v>2749</v>
      </c>
    </row>
    <row r="34" spans="1:104" s="6" customFormat="1" ht="14.1" customHeight="1" x14ac:dyDescent="0.3">
      <c r="A34" s="3">
        <v>30</v>
      </c>
      <c r="B34" s="2" t="str">
        <f>IFERROR(VLOOKUP(CONCATENATE("CREATURE_NAME_",TEXT($A34,"0")),[1]Localization_HeroKorean!$A:$B,2,FALSE),IFERROR(VLOOKUP(($CE34),[1]Localization_HeroKorean!$A:$B,2,FALSE),"#null"))</f>
        <v>라이아스</v>
      </c>
      <c r="C34" s="5" t="s">
        <v>773</v>
      </c>
      <c r="D34" s="7"/>
      <c r="E34" s="7"/>
      <c r="F34" s="5" t="s">
        <v>87</v>
      </c>
      <c r="G34" s="5" t="s">
        <v>88</v>
      </c>
      <c r="H34" s="5" t="s">
        <v>89</v>
      </c>
      <c r="I34" s="2" t="s">
        <v>102</v>
      </c>
      <c r="J34" s="2" t="s">
        <v>103</v>
      </c>
      <c r="K34" s="2"/>
      <c r="L34" s="2"/>
      <c r="M34" s="2"/>
      <c r="N34" s="5" t="s">
        <v>4122</v>
      </c>
      <c r="O34" s="2"/>
      <c r="P34" s="2" t="s">
        <v>538</v>
      </c>
      <c r="Q34" s="2"/>
      <c r="R34" s="2" t="s">
        <v>414</v>
      </c>
      <c r="S34" s="5" t="s">
        <v>606</v>
      </c>
      <c r="T34" s="27">
        <v>5000</v>
      </c>
      <c r="U34" s="25" t="s">
        <v>0</v>
      </c>
      <c r="V34" s="5" t="s">
        <v>93</v>
      </c>
      <c r="W34" s="5"/>
      <c r="X34" s="3">
        <v>500</v>
      </c>
      <c r="Y34" s="3">
        <v>1750</v>
      </c>
      <c r="Z34" s="3"/>
      <c r="AA34" s="3"/>
      <c r="AB34" s="3"/>
      <c r="AC34" s="3"/>
      <c r="AD34" s="3"/>
      <c r="AF34" s="2" t="s">
        <v>105</v>
      </c>
      <c r="AG34" s="2" t="s">
        <v>1</v>
      </c>
      <c r="AH34" s="2"/>
      <c r="AI34" s="2"/>
      <c r="AK34" s="2">
        <v>3000</v>
      </c>
      <c r="AL34" s="2"/>
      <c r="AM34" s="2">
        <v>3010</v>
      </c>
      <c r="AN34" s="5" t="s">
        <v>774</v>
      </c>
      <c r="AO34" s="5"/>
      <c r="AP34" s="25" t="s">
        <v>775</v>
      </c>
      <c r="AQ34" s="5" t="s">
        <v>776</v>
      </c>
      <c r="AR34" s="5"/>
      <c r="AS34" s="25" t="s">
        <v>777</v>
      </c>
      <c r="AT34" s="5" t="s">
        <v>778</v>
      </c>
      <c r="AU34" s="5"/>
      <c r="AV34" s="41" t="s">
        <v>569</v>
      </c>
      <c r="AW34" s="5" t="s">
        <v>779</v>
      </c>
      <c r="AX34" s="5"/>
      <c r="BC34" s="150"/>
      <c r="BD34" s="7" t="s">
        <v>5542</v>
      </c>
      <c r="BE34" s="6" t="s">
        <v>1321</v>
      </c>
      <c r="BF34" s="6" t="s">
        <v>2177</v>
      </c>
      <c r="BG34" s="6" t="s">
        <v>2186</v>
      </c>
      <c r="BH34" s="6" t="s">
        <v>2179</v>
      </c>
      <c r="BI34" s="6" t="s">
        <v>2187</v>
      </c>
      <c r="BJ34" s="6" t="s">
        <v>1300</v>
      </c>
      <c r="BK34" s="6" t="s">
        <v>1322</v>
      </c>
      <c r="BN34" s="187" t="s">
        <v>1016</v>
      </c>
      <c r="BO34" s="6" t="s">
        <v>1323</v>
      </c>
      <c r="BP34" s="6">
        <v>93003000</v>
      </c>
      <c r="BR34" s="6" t="s">
        <v>137</v>
      </c>
      <c r="BT34" s="56" t="s">
        <v>826</v>
      </c>
      <c r="BV34" s="6" t="s">
        <v>552</v>
      </c>
      <c r="BW34" s="6" t="s">
        <v>2386</v>
      </c>
      <c r="BX34" s="6" t="s">
        <v>2407</v>
      </c>
      <c r="BY34" s="6" t="s">
        <v>2368</v>
      </c>
      <c r="BZ34" s="6" t="s">
        <v>2393</v>
      </c>
      <c r="CA34" s="278" t="s">
        <v>5521</v>
      </c>
      <c r="CB34" s="279" t="s">
        <v>5523</v>
      </c>
      <c r="CC34" s="278"/>
      <c r="CD34" s="279"/>
      <c r="CM34" s="164" t="str">
        <f t="shared" si="0"/>
        <v>방어_Buffs</v>
      </c>
      <c r="CN34" s="164" t="str">
        <f>VLOOKUP(BX34,[2]Localization_Ui!$A:$D,2,FALSE)</f>
        <v>아군 전체 마법 보호</v>
      </c>
      <c r="CO34" s="164" t="str">
        <f t="shared" si="1"/>
        <v>회복</v>
      </c>
      <c r="CP34" s="164" t="str">
        <f>VLOOKUP(BZ34,[2]Localization_Ui!$A:$D,2,FALSE)</f>
        <v>아군 전체 마나 회복</v>
      </c>
      <c r="CQ34" s="164" t="str">
        <f t="shared" si="2"/>
        <v>Img_Position</v>
      </c>
      <c r="CR34" s="164" t="str">
        <f>VLOOKUP(CB34,[2]Localization_Ui!$A:$D,2,FALSE)</f>
        <v>후방</v>
      </c>
      <c r="CS34" s="164" t="s">
        <v>5519</v>
      </c>
      <c r="CT34" s="164" t="s">
        <v>5520</v>
      </c>
      <c r="CU34" s="6" t="s">
        <v>2761</v>
      </c>
      <c r="CW34" s="6" t="s">
        <v>2854</v>
      </c>
      <c r="CX34" s="6" t="s">
        <v>2762</v>
      </c>
      <c r="CZ34" s="6" t="s">
        <v>2763</v>
      </c>
    </row>
    <row r="35" spans="1:104" s="6" customFormat="1" ht="14.1" customHeight="1" x14ac:dyDescent="0.3">
      <c r="A35" s="3">
        <v>31</v>
      </c>
      <c r="B35" s="2" t="str">
        <f>IFERROR(VLOOKUP(CONCATENATE("CREATURE_NAME_",TEXT($A35,"0")),[1]Localization_HeroKorean!$A:$B,2,FALSE),IFERROR(VLOOKUP(($CE35),[1]Localization_HeroKorean!$A:$B,2,FALSE),"#null"))</f>
        <v>아르크</v>
      </c>
      <c r="C35" s="5" t="s">
        <v>747</v>
      </c>
      <c r="D35" s="7"/>
      <c r="E35" s="7"/>
      <c r="F35" s="5" t="s">
        <v>87</v>
      </c>
      <c r="G35" s="5" t="s">
        <v>88</v>
      </c>
      <c r="H35" s="5" t="s">
        <v>89</v>
      </c>
      <c r="I35" s="2" t="s">
        <v>155</v>
      </c>
      <c r="J35" s="2" t="s">
        <v>103</v>
      </c>
      <c r="K35" s="2"/>
      <c r="L35" s="2"/>
      <c r="M35" s="2"/>
      <c r="N35" s="5" t="s">
        <v>4122</v>
      </c>
      <c r="O35" s="2"/>
      <c r="P35" s="2" t="s">
        <v>538</v>
      </c>
      <c r="Q35" s="2"/>
      <c r="R35" s="2" t="s">
        <v>414</v>
      </c>
      <c r="S35" s="5" t="s">
        <v>607</v>
      </c>
      <c r="T35" s="27">
        <v>5000</v>
      </c>
      <c r="U35" s="25" t="s">
        <v>0</v>
      </c>
      <c r="V35" s="5" t="s">
        <v>93</v>
      </c>
      <c r="W35" s="5"/>
      <c r="X35" s="3">
        <v>500</v>
      </c>
      <c r="Y35" s="3">
        <v>2500</v>
      </c>
      <c r="Z35" s="3"/>
      <c r="AA35" s="3"/>
      <c r="AB35" s="3"/>
      <c r="AC35" s="3"/>
      <c r="AD35" s="3"/>
      <c r="AF35" s="2" t="s">
        <v>157</v>
      </c>
      <c r="AG35" s="2" t="s">
        <v>1</v>
      </c>
      <c r="AH35" s="2"/>
      <c r="AI35" s="2"/>
      <c r="AK35" s="2">
        <v>3100</v>
      </c>
      <c r="AL35" s="2"/>
      <c r="AM35" s="2">
        <v>3110</v>
      </c>
      <c r="AN35" s="5" t="s">
        <v>755</v>
      </c>
      <c r="AO35" s="5"/>
      <c r="AP35" s="25" t="s">
        <v>757</v>
      </c>
      <c r="AQ35" s="5" t="s">
        <v>759</v>
      </c>
      <c r="AR35" s="5"/>
      <c r="AS35" s="25">
        <v>3130</v>
      </c>
      <c r="AT35" s="5" t="s">
        <v>758</v>
      </c>
      <c r="AU35" s="5"/>
      <c r="AV35" s="41" t="s">
        <v>756</v>
      </c>
      <c r="AW35" s="5" t="s">
        <v>760</v>
      </c>
      <c r="AX35" s="5"/>
      <c r="AY35" s="2"/>
      <c r="AZ35" s="2"/>
      <c r="BA35" s="2"/>
      <c r="BB35" s="2"/>
      <c r="BC35" s="150"/>
      <c r="BD35" s="7" t="s">
        <v>2207</v>
      </c>
      <c r="BE35" s="6" t="s">
        <v>1321</v>
      </c>
      <c r="BF35" s="6" t="s">
        <v>2177</v>
      </c>
      <c r="BG35" s="6" t="s">
        <v>2186</v>
      </c>
      <c r="BH35" s="6" t="s">
        <v>2184</v>
      </c>
      <c r="BI35" s="6" t="s">
        <v>2187</v>
      </c>
      <c r="BJ35" s="6" t="s">
        <v>1301</v>
      </c>
      <c r="BK35" s="6" t="s">
        <v>1322</v>
      </c>
      <c r="BN35" s="187" t="s">
        <v>1017</v>
      </c>
      <c r="BO35" s="6" t="s">
        <v>1323</v>
      </c>
      <c r="BP35" s="6">
        <v>93003100</v>
      </c>
      <c r="BR35" s="6" t="s">
        <v>137</v>
      </c>
      <c r="BT35" s="56" t="s">
        <v>826</v>
      </c>
      <c r="BV35" s="6" t="s">
        <v>552</v>
      </c>
      <c r="BW35" s="6" t="s">
        <v>2363</v>
      </c>
      <c r="BX35" s="6" t="s">
        <v>2409</v>
      </c>
      <c r="BY35" s="6" t="s">
        <v>2370</v>
      </c>
      <c r="BZ35" s="6" t="s">
        <v>2381</v>
      </c>
      <c r="CA35" s="278" t="s">
        <v>5521</v>
      </c>
      <c r="CB35" s="279" t="s">
        <v>5523</v>
      </c>
      <c r="CC35" s="278"/>
      <c r="CD35" s="279"/>
      <c r="CM35" s="164" t="str">
        <f t="shared" si="0"/>
        <v>방어</v>
      </c>
      <c r="CN35" s="164" t="str">
        <f>VLOOKUP(BX35,[2]Localization_Ui!$A:$D,2,FALSE)</f>
        <v>아군 전체 마법 피해 면역</v>
      </c>
      <c r="CO35" s="164" t="str">
        <f t="shared" si="1"/>
        <v>공격</v>
      </c>
      <c r="CP35" s="164" t="str">
        <f>VLOOKUP(BZ35,[2]Localization_Ui!$A:$D,2,FALSE)</f>
        <v>방어 무시 피해</v>
      </c>
      <c r="CQ35" s="164" t="str">
        <f t="shared" si="2"/>
        <v>Img_Position</v>
      </c>
      <c r="CR35" s="164" t="str">
        <f>VLOOKUP(CB35,[2]Localization_Ui!$A:$D,2,FALSE)</f>
        <v>후방</v>
      </c>
      <c r="CS35" s="164" t="s">
        <v>5519</v>
      </c>
      <c r="CT35" s="164" t="s">
        <v>5520</v>
      </c>
      <c r="CU35" s="6" t="s">
        <v>2898</v>
      </c>
      <c r="CW35" s="6" t="s">
        <v>2855</v>
      </c>
      <c r="CX35" s="6" t="s">
        <v>2711</v>
      </c>
      <c r="CZ35" s="6" t="s">
        <v>2749</v>
      </c>
    </row>
    <row r="36" spans="1:104" s="6" customFormat="1" ht="14.1" customHeight="1" x14ac:dyDescent="0.3">
      <c r="A36" s="3">
        <v>32</v>
      </c>
      <c r="B36" s="2" t="str">
        <f>IFERROR(VLOOKUP(CONCATENATE("CREATURE_NAME_",TEXT($A36,"0")),[1]Localization_HeroKorean!$A:$B,2,FALSE),IFERROR(VLOOKUP(($CE36),[1]Localization_HeroKorean!$A:$B,2,FALSE),"#null"))</f>
        <v>레위시아</v>
      </c>
      <c r="C36" s="5" t="s">
        <v>928</v>
      </c>
      <c r="D36" s="5"/>
      <c r="E36" s="5"/>
      <c r="F36" s="5" t="s">
        <v>87</v>
      </c>
      <c r="G36" s="5" t="s">
        <v>88</v>
      </c>
      <c r="H36" s="5" t="s">
        <v>89</v>
      </c>
      <c r="I36" s="2" t="s">
        <v>748</v>
      </c>
      <c r="J36" s="2" t="s">
        <v>577</v>
      </c>
      <c r="K36" s="2"/>
      <c r="L36" s="2"/>
      <c r="M36" s="2"/>
      <c r="N36" s="5" t="s">
        <v>4122</v>
      </c>
      <c r="O36" s="2"/>
      <c r="P36" s="2" t="s">
        <v>538</v>
      </c>
      <c r="Q36" s="5"/>
      <c r="R36" s="2" t="s">
        <v>414</v>
      </c>
      <c r="S36" s="5" t="s">
        <v>610</v>
      </c>
      <c r="T36" s="27">
        <v>5000</v>
      </c>
      <c r="U36" s="25" t="s">
        <v>0</v>
      </c>
      <c r="V36" s="5" t="s">
        <v>93</v>
      </c>
      <c r="W36" s="5"/>
      <c r="X36" s="3">
        <v>500</v>
      </c>
      <c r="Y36" s="3">
        <v>2000</v>
      </c>
      <c r="Z36" s="3"/>
      <c r="AA36" s="3"/>
      <c r="AB36" s="3"/>
      <c r="AC36" s="3"/>
      <c r="AD36" s="3"/>
      <c r="AF36" s="2" t="s">
        <v>749</v>
      </c>
      <c r="AG36" s="2" t="s">
        <v>1</v>
      </c>
      <c r="AH36" s="2"/>
      <c r="AI36" s="2"/>
      <c r="AK36" s="2">
        <v>3200</v>
      </c>
      <c r="AL36" s="2"/>
      <c r="AM36" s="2">
        <v>3210</v>
      </c>
      <c r="AN36" s="35" t="s">
        <v>929</v>
      </c>
      <c r="AO36" s="35"/>
      <c r="AP36" s="25" t="s">
        <v>930</v>
      </c>
      <c r="AQ36" s="35" t="s">
        <v>931</v>
      </c>
      <c r="AR36" s="35"/>
      <c r="AS36" s="25" t="s">
        <v>932</v>
      </c>
      <c r="AT36" s="35" t="s">
        <v>933</v>
      </c>
      <c r="AU36" s="35"/>
      <c r="AV36" s="25" t="s">
        <v>934</v>
      </c>
      <c r="AW36" s="35" t="s">
        <v>935</v>
      </c>
      <c r="AX36" s="35"/>
      <c r="AY36" s="2"/>
      <c r="AZ36" s="2"/>
      <c r="BA36" s="2"/>
      <c r="BB36" s="2"/>
      <c r="BC36" s="150"/>
      <c r="BD36" s="7" t="s">
        <v>3619</v>
      </c>
      <c r="BE36" s="6" t="s">
        <v>1321</v>
      </c>
      <c r="BF36" s="6" t="s">
        <v>2177</v>
      </c>
      <c r="BG36" s="6" t="s">
        <v>2186</v>
      </c>
      <c r="BH36" s="6" t="s">
        <v>2180</v>
      </c>
      <c r="BI36" s="6" t="s">
        <v>2187</v>
      </c>
      <c r="BJ36" s="6" t="s">
        <v>1302</v>
      </c>
      <c r="BK36" s="6" t="s">
        <v>1322</v>
      </c>
      <c r="BN36" s="187" t="s">
        <v>1018</v>
      </c>
      <c r="BO36" s="6" t="s">
        <v>1323</v>
      </c>
      <c r="BP36" s="6">
        <v>93003200</v>
      </c>
      <c r="BR36" s="6" t="s">
        <v>508</v>
      </c>
      <c r="BT36" s="56" t="s">
        <v>964</v>
      </c>
      <c r="BU36" s="32"/>
      <c r="BV36" s="6" t="s">
        <v>552</v>
      </c>
      <c r="BW36" s="6" t="s">
        <v>2370</v>
      </c>
      <c r="BX36" s="6" t="s">
        <v>2410</v>
      </c>
      <c r="BY36" s="6" t="s">
        <v>2370</v>
      </c>
      <c r="BZ36" s="6" t="s">
        <v>2373</v>
      </c>
      <c r="CA36" s="278" t="s">
        <v>5521</v>
      </c>
      <c r="CB36" s="279" t="s">
        <v>5523</v>
      </c>
      <c r="CC36" s="278"/>
      <c r="CD36" s="279"/>
      <c r="CM36" s="164" t="str">
        <f t="shared" si="0"/>
        <v>공격</v>
      </c>
      <c r="CN36" s="164" t="str">
        <f>VLOOKUP(BX36,[2]Localization_Ui!$A:$D,2,FALSE)</f>
        <v>장기전 특화</v>
      </c>
      <c r="CO36" s="164" t="str">
        <f t="shared" si="1"/>
        <v>공격</v>
      </c>
      <c r="CP36" s="164" t="str">
        <f>VLOOKUP(BZ36,[2]Localization_Ui!$A:$D,2,FALSE)</f>
        <v>단일 피해 특화</v>
      </c>
      <c r="CQ36" s="164" t="str">
        <f t="shared" si="2"/>
        <v>Img_Position</v>
      </c>
      <c r="CR36" s="164" t="str">
        <f>VLOOKUP(CB36,[2]Localization_Ui!$A:$D,2,FALSE)</f>
        <v>후방</v>
      </c>
      <c r="CS36" s="164" t="s">
        <v>5519</v>
      </c>
      <c r="CT36" s="164" t="s">
        <v>5520</v>
      </c>
      <c r="CU36" s="6" t="s">
        <v>2764</v>
      </c>
      <c r="CV36" s="6" t="s">
        <v>2836</v>
      </c>
      <c r="CX36" s="6" t="s">
        <v>2711</v>
      </c>
      <c r="CY36" s="6" t="s">
        <v>2720</v>
      </c>
    </row>
    <row r="37" spans="1:104" s="6" customFormat="1" ht="14.1" customHeight="1" x14ac:dyDescent="0.3">
      <c r="A37" s="3">
        <v>33</v>
      </c>
      <c r="B37" s="2" t="str">
        <f>IFERROR(VLOOKUP(CONCATENATE("CREATURE_NAME_",TEXT($A37,"0")),[1]Localization_HeroKorean!$A:$B,2,FALSE),IFERROR(VLOOKUP(($CE37),[1]Localization_HeroKorean!$A:$B,2,FALSE),"#null"))</f>
        <v>닉스</v>
      </c>
      <c r="C37" s="5" t="s">
        <v>798</v>
      </c>
      <c r="D37" s="5"/>
      <c r="E37" s="5"/>
      <c r="F37" s="5" t="s">
        <v>87</v>
      </c>
      <c r="G37" s="5" t="s">
        <v>816</v>
      </c>
      <c r="H37" s="5" t="s">
        <v>89</v>
      </c>
      <c r="I37" s="2" t="s">
        <v>748</v>
      </c>
      <c r="J37" s="2" t="s">
        <v>817</v>
      </c>
      <c r="K37" s="2"/>
      <c r="L37" s="2"/>
      <c r="M37" s="2"/>
      <c r="N37" s="5" t="s">
        <v>4122</v>
      </c>
      <c r="O37" s="2"/>
      <c r="P37" s="2" t="s">
        <v>538</v>
      </c>
      <c r="Q37" s="5"/>
      <c r="R37" s="2" t="s">
        <v>414</v>
      </c>
      <c r="S37" s="5" t="s">
        <v>610</v>
      </c>
      <c r="T37" s="27">
        <v>5000</v>
      </c>
      <c r="U37" s="25" t="s">
        <v>0</v>
      </c>
      <c r="V37" s="5" t="s">
        <v>93</v>
      </c>
      <c r="W37" s="5"/>
      <c r="X37" s="3">
        <v>500</v>
      </c>
      <c r="Y37" s="3">
        <v>2000</v>
      </c>
      <c r="Z37" s="3"/>
      <c r="AA37" s="3"/>
      <c r="AB37" s="3"/>
      <c r="AC37" s="3"/>
      <c r="AD37" s="3"/>
      <c r="AF37" s="2" t="s">
        <v>749</v>
      </c>
      <c r="AG37" s="2" t="s">
        <v>1</v>
      </c>
      <c r="AH37" s="2"/>
      <c r="AI37" s="2"/>
      <c r="AK37" s="2">
        <v>3300</v>
      </c>
      <c r="AL37" s="2"/>
      <c r="AM37" s="2">
        <v>3310</v>
      </c>
      <c r="AN37" s="35" t="s">
        <v>789</v>
      </c>
      <c r="AO37" s="35"/>
      <c r="AP37" s="25" t="s">
        <v>790</v>
      </c>
      <c r="AQ37" s="35" t="s">
        <v>791</v>
      </c>
      <c r="AR37" s="35"/>
      <c r="AS37" s="25" t="s">
        <v>792</v>
      </c>
      <c r="AT37" s="35" t="s">
        <v>793</v>
      </c>
      <c r="AU37" s="35"/>
      <c r="AV37" s="25" t="s">
        <v>794</v>
      </c>
      <c r="AW37" s="35" t="s">
        <v>795</v>
      </c>
      <c r="AX37" s="35"/>
      <c r="AY37" s="2"/>
      <c r="AZ37" s="2"/>
      <c r="BA37" s="2"/>
      <c r="BB37" s="2"/>
      <c r="BC37" s="150"/>
      <c r="BD37" s="7" t="s">
        <v>4467</v>
      </c>
      <c r="BE37" s="6" t="s">
        <v>1321</v>
      </c>
      <c r="BF37" s="6" t="s">
        <v>2177</v>
      </c>
      <c r="BG37" s="6" t="s">
        <v>2186</v>
      </c>
      <c r="BH37" s="6" t="s">
        <v>2180</v>
      </c>
      <c r="BI37" s="6" t="s">
        <v>2187</v>
      </c>
      <c r="BJ37" s="6" t="s">
        <v>1303</v>
      </c>
      <c r="BK37" s="6" t="s">
        <v>1322</v>
      </c>
      <c r="BN37" s="187" t="s">
        <v>1019</v>
      </c>
      <c r="BO37" s="6" t="s">
        <v>1323</v>
      </c>
      <c r="BP37" s="6">
        <v>93003300</v>
      </c>
      <c r="BR37" s="6" t="s">
        <v>508</v>
      </c>
      <c r="BT37" s="56" t="s">
        <v>825</v>
      </c>
      <c r="BU37" s="32"/>
      <c r="BV37" s="6" t="s">
        <v>552</v>
      </c>
      <c r="BW37" s="6" t="s">
        <v>2370</v>
      </c>
      <c r="BX37" s="6" t="s">
        <v>2371</v>
      </c>
      <c r="BY37" s="6" t="s">
        <v>2377</v>
      </c>
      <c r="BZ37" s="6" t="s">
        <v>2437</v>
      </c>
      <c r="CA37" s="278" t="s">
        <v>5521</v>
      </c>
      <c r="CB37" s="279" t="s">
        <v>5523</v>
      </c>
      <c r="CC37" s="278"/>
      <c r="CD37" s="279"/>
      <c r="CM37" s="164" t="str">
        <f t="shared" si="0"/>
        <v>공격</v>
      </c>
      <c r="CN37" s="164" t="str">
        <f>VLOOKUP(BX37,[2]Localization_Ui!$A:$D,2,FALSE)</f>
        <v>광역 피해 특화</v>
      </c>
      <c r="CO37" s="164" t="str">
        <f t="shared" si="1"/>
        <v>방어_Debuffs</v>
      </c>
      <c r="CP37" s="164" t="str">
        <f>VLOOKUP(BZ37,[2]Localization_Ui!$A:$D,2,FALSE)</f>
        <v>적 이로운 효과 해제</v>
      </c>
      <c r="CQ37" s="164" t="str">
        <f t="shared" si="2"/>
        <v>Img_Position</v>
      </c>
      <c r="CR37" s="164" t="str">
        <f>VLOOKUP(CB37,[2]Localization_Ui!$A:$D,2,FALSE)</f>
        <v>후방</v>
      </c>
      <c r="CS37" s="164" t="s">
        <v>5519</v>
      </c>
      <c r="CT37" s="164" t="s">
        <v>5520</v>
      </c>
      <c r="CU37" s="6" t="s">
        <v>2765</v>
      </c>
      <c r="CW37" s="6" t="s">
        <v>2899</v>
      </c>
      <c r="CX37" s="6" t="s">
        <v>2711</v>
      </c>
      <c r="CZ37" s="6" t="s">
        <v>2729</v>
      </c>
    </row>
    <row r="38" spans="1:104" s="293" customFormat="1" ht="14.1" customHeight="1" x14ac:dyDescent="0.3">
      <c r="A38" s="287">
        <v>34</v>
      </c>
      <c r="B38" s="288" t="str">
        <f>IFERROR(VLOOKUP(CONCATENATE("CREATURE_NAME_",TEXT($A38,"0")),[1]Localization_HeroKorean!$A:$B,2,FALSE),IFERROR(VLOOKUP(($CE38),[1]Localization_HeroKorean!$A:$B,2,FALSE),"#null"))</f>
        <v>아네트</v>
      </c>
      <c r="C38" s="289" t="s">
        <v>788</v>
      </c>
      <c r="D38" s="290"/>
      <c r="E38" s="290"/>
      <c r="F38" s="289" t="s">
        <v>87</v>
      </c>
      <c r="G38" s="289" t="s">
        <v>816</v>
      </c>
      <c r="H38" s="289" t="s">
        <v>89</v>
      </c>
      <c r="I38" s="288" t="s">
        <v>139</v>
      </c>
      <c r="J38" s="288" t="s">
        <v>577</v>
      </c>
      <c r="K38" s="288"/>
      <c r="L38" s="288"/>
      <c r="M38" s="288"/>
      <c r="N38" s="289" t="s">
        <v>4122</v>
      </c>
      <c r="O38" s="288"/>
      <c r="P38" s="288" t="s">
        <v>538</v>
      </c>
      <c r="Q38" s="288"/>
      <c r="R38" s="288" t="s">
        <v>415</v>
      </c>
      <c r="S38" s="289" t="s">
        <v>607</v>
      </c>
      <c r="T38" s="291">
        <v>5000</v>
      </c>
      <c r="U38" s="292" t="s">
        <v>0</v>
      </c>
      <c r="V38" s="289" t="s">
        <v>93</v>
      </c>
      <c r="W38" s="289"/>
      <c r="X38" s="287">
        <v>500</v>
      </c>
      <c r="Y38" s="287">
        <v>1500</v>
      </c>
      <c r="Z38" s="287"/>
      <c r="AA38" s="287"/>
      <c r="AB38" s="287"/>
      <c r="AC38" s="287"/>
      <c r="AD38" s="287"/>
      <c r="AF38" s="288" t="s">
        <v>140</v>
      </c>
      <c r="AG38" s="288" t="s">
        <v>1</v>
      </c>
      <c r="AH38" s="288"/>
      <c r="AI38" s="288"/>
      <c r="AK38" s="288">
        <v>3400</v>
      </c>
      <c r="AL38" s="288"/>
      <c r="AM38" s="288">
        <v>3410</v>
      </c>
      <c r="AN38" s="289" t="s">
        <v>810</v>
      </c>
      <c r="AO38" s="289"/>
      <c r="AP38" s="292" t="s">
        <v>811</v>
      </c>
      <c r="AQ38" s="312" t="s">
        <v>813</v>
      </c>
      <c r="AR38" s="312"/>
      <c r="AS38" s="292">
        <v>3430</v>
      </c>
      <c r="AT38" s="289" t="s">
        <v>814</v>
      </c>
      <c r="AU38" s="289"/>
      <c r="AV38" s="296" t="s">
        <v>812</v>
      </c>
      <c r="AW38" s="289" t="s">
        <v>815</v>
      </c>
      <c r="AX38" s="289"/>
      <c r="BC38" s="294"/>
      <c r="BD38" s="290" t="s">
        <v>5825</v>
      </c>
      <c r="BE38" s="293" t="s">
        <v>1321</v>
      </c>
      <c r="BF38" s="293" t="s">
        <v>2177</v>
      </c>
      <c r="BG38" s="293" t="s">
        <v>2186</v>
      </c>
      <c r="BH38" s="293" t="s">
        <v>2183</v>
      </c>
      <c r="BI38" s="293" t="s">
        <v>2187</v>
      </c>
      <c r="BJ38" s="293" t="s">
        <v>1304</v>
      </c>
      <c r="BK38" s="293" t="s">
        <v>1322</v>
      </c>
      <c r="BN38" s="297" t="s">
        <v>1020</v>
      </c>
      <c r="BO38" s="293" t="s">
        <v>1323</v>
      </c>
      <c r="BP38" s="293">
        <v>93003400</v>
      </c>
      <c r="BR38" s="293" t="s">
        <v>137</v>
      </c>
      <c r="BT38" s="298" t="s">
        <v>825</v>
      </c>
      <c r="BV38" s="293" t="s">
        <v>552</v>
      </c>
      <c r="BW38" s="293" t="s">
        <v>2363</v>
      </c>
      <c r="BX38" s="293" t="s">
        <v>2367</v>
      </c>
      <c r="BY38" s="293" t="s">
        <v>2377</v>
      </c>
      <c r="BZ38" s="293" t="s">
        <v>2433</v>
      </c>
      <c r="CA38" s="299" t="s">
        <v>5521</v>
      </c>
      <c r="CB38" s="300" t="s">
        <v>5524</v>
      </c>
      <c r="CC38" s="299"/>
      <c r="CD38" s="300"/>
      <c r="CM38" s="301" t="str">
        <f t="shared" si="0"/>
        <v>방어</v>
      </c>
      <c r="CN38" s="301" t="str">
        <f>VLOOKUP(BX38,[2]Localization_Ui!$A:$D,2,FALSE)</f>
        <v>아군 전체 상태 이상 면역</v>
      </c>
      <c r="CO38" s="301" t="str">
        <f t="shared" si="1"/>
        <v>방어_Debuffs</v>
      </c>
      <c r="CP38" s="301" t="str">
        <f>VLOOKUP(BZ38,[2]Localization_Ui!$A:$D,2,FALSE)</f>
        <v>적 대상 받는 마법 피해 증가</v>
      </c>
      <c r="CQ38" s="301" t="str">
        <f t="shared" si="2"/>
        <v>Img_Position</v>
      </c>
      <c r="CR38" s="301" t="str">
        <f>VLOOKUP(CB38,[2]Localization_Ui!$A:$D,2,FALSE)</f>
        <v>중앙</v>
      </c>
      <c r="CS38" s="301" t="s">
        <v>5519</v>
      </c>
      <c r="CT38" s="301" t="s">
        <v>5520</v>
      </c>
      <c r="CU38" s="293" t="s">
        <v>2766</v>
      </c>
      <c r="CW38" s="293" t="s">
        <v>5748</v>
      </c>
      <c r="CX38" s="293" t="s">
        <v>2767</v>
      </c>
      <c r="CZ38" s="293" t="s">
        <v>2768</v>
      </c>
    </row>
    <row r="39" spans="1:104" s="6" customFormat="1" ht="14.1" customHeight="1" x14ac:dyDescent="0.3">
      <c r="A39" s="3">
        <v>35</v>
      </c>
      <c r="B39" s="2" t="str">
        <f>IFERROR(VLOOKUP(CONCATENATE("CREATURE_NAME_",TEXT($A39,"0")),[1]Localization_HeroKorean!$A:$B,2,FALSE),IFERROR(VLOOKUP(($CE39),[1]Localization_HeroKorean!$A:$B,2,FALSE),"#null"))</f>
        <v>미트라</v>
      </c>
      <c r="C39" s="5" t="s">
        <v>847</v>
      </c>
      <c r="D39" s="7"/>
      <c r="E39" s="7"/>
      <c r="F39" s="5" t="s">
        <v>87</v>
      </c>
      <c r="G39" s="5" t="s">
        <v>816</v>
      </c>
      <c r="H39" s="5" t="s">
        <v>89</v>
      </c>
      <c r="I39" s="2" t="s">
        <v>139</v>
      </c>
      <c r="J39" s="2" t="s">
        <v>817</v>
      </c>
      <c r="K39" s="2"/>
      <c r="L39" s="2"/>
      <c r="M39" s="2"/>
      <c r="N39" s="5" t="s">
        <v>4122</v>
      </c>
      <c r="O39" s="2"/>
      <c r="P39" s="2" t="s">
        <v>538</v>
      </c>
      <c r="Q39" s="2"/>
      <c r="R39" s="2" t="s">
        <v>415</v>
      </c>
      <c r="S39" s="5" t="s">
        <v>607</v>
      </c>
      <c r="T39" s="27">
        <v>5000</v>
      </c>
      <c r="U39" s="25" t="s">
        <v>0</v>
      </c>
      <c r="V39" s="5" t="s">
        <v>93</v>
      </c>
      <c r="W39" s="5"/>
      <c r="X39" s="3">
        <v>600</v>
      </c>
      <c r="Y39" s="3">
        <v>2000</v>
      </c>
      <c r="Z39" s="3"/>
      <c r="AA39" s="3"/>
      <c r="AB39" s="3"/>
      <c r="AC39" s="3"/>
      <c r="AD39" s="3"/>
      <c r="AF39" s="2" t="s">
        <v>140</v>
      </c>
      <c r="AG39" s="2" t="s">
        <v>1</v>
      </c>
      <c r="AH39" s="2"/>
      <c r="AI39" s="2"/>
      <c r="AK39" s="2">
        <v>3500</v>
      </c>
      <c r="AL39" s="2"/>
      <c r="AM39" s="2">
        <v>3510</v>
      </c>
      <c r="AN39" s="5" t="s">
        <v>850</v>
      </c>
      <c r="AO39" s="5"/>
      <c r="AP39" s="25" t="s">
        <v>851</v>
      </c>
      <c r="AQ39" s="55" t="s">
        <v>852</v>
      </c>
      <c r="AR39" s="55"/>
      <c r="AS39" s="25" t="s">
        <v>853</v>
      </c>
      <c r="AT39" s="5" t="s">
        <v>854</v>
      </c>
      <c r="AU39" s="5"/>
      <c r="AV39" s="41" t="s">
        <v>855</v>
      </c>
      <c r="AW39" s="5" t="s">
        <v>856</v>
      </c>
      <c r="AX39" s="5"/>
      <c r="BC39" s="150"/>
      <c r="BD39" s="7" t="s">
        <v>2465</v>
      </c>
      <c r="BE39" s="6" t="s">
        <v>1321</v>
      </c>
      <c r="BF39" s="6" t="s">
        <v>2177</v>
      </c>
      <c r="BG39" s="6" t="s">
        <v>2186</v>
      </c>
      <c r="BH39" s="6" t="s">
        <v>2183</v>
      </c>
      <c r="BI39" s="6" t="s">
        <v>2187</v>
      </c>
      <c r="BJ39" s="6" t="s">
        <v>1305</v>
      </c>
      <c r="BK39" s="6" t="s">
        <v>1322</v>
      </c>
      <c r="BN39" s="187" t="s">
        <v>1021</v>
      </c>
      <c r="BO39" s="6" t="s">
        <v>1323</v>
      </c>
      <c r="BP39" s="6">
        <v>93003500</v>
      </c>
      <c r="BR39" s="6" t="s">
        <v>137</v>
      </c>
      <c r="BT39" s="56" t="s">
        <v>848</v>
      </c>
      <c r="BV39" s="6" t="s">
        <v>552</v>
      </c>
      <c r="BW39" s="6" t="s">
        <v>2370</v>
      </c>
      <c r="BX39" s="6" t="s">
        <v>2410</v>
      </c>
      <c r="BY39" s="6" t="s">
        <v>2370</v>
      </c>
      <c r="BZ39" s="6" t="s">
        <v>2373</v>
      </c>
      <c r="CA39" s="278" t="s">
        <v>5521</v>
      </c>
      <c r="CB39" s="279" t="s">
        <v>5524</v>
      </c>
      <c r="CC39" s="278"/>
      <c r="CD39" s="279"/>
      <c r="CM39" s="164" t="str">
        <f t="shared" si="0"/>
        <v>공격</v>
      </c>
      <c r="CN39" s="164" t="str">
        <f>VLOOKUP(BX39,[2]Localization_Ui!$A:$D,2,FALSE)</f>
        <v>장기전 특화</v>
      </c>
      <c r="CO39" s="164" t="str">
        <f t="shared" si="1"/>
        <v>공격</v>
      </c>
      <c r="CP39" s="164" t="str">
        <f>VLOOKUP(BZ39,[2]Localization_Ui!$A:$D,2,FALSE)</f>
        <v>단일 피해 특화</v>
      </c>
      <c r="CQ39" s="164" t="str">
        <f t="shared" si="2"/>
        <v>Img_Position</v>
      </c>
      <c r="CR39" s="164" t="str">
        <f>VLOOKUP(CB39,[2]Localization_Ui!$A:$D,2,FALSE)</f>
        <v>중앙</v>
      </c>
      <c r="CS39" s="164" t="s">
        <v>5519</v>
      </c>
      <c r="CT39" s="164" t="s">
        <v>5520</v>
      </c>
      <c r="CU39" s="6" t="s">
        <v>2921</v>
      </c>
      <c r="CV39" s="6" t="s">
        <v>2837</v>
      </c>
      <c r="CX39" s="6" t="s">
        <v>2711</v>
      </c>
      <c r="CY39" s="6" t="s">
        <v>2757</v>
      </c>
    </row>
    <row r="40" spans="1:104" s="6" customFormat="1" ht="14.1" customHeight="1" x14ac:dyDescent="0.3">
      <c r="A40" s="3">
        <v>36</v>
      </c>
      <c r="B40" s="2" t="str">
        <f>IFERROR(VLOOKUP(CONCATENATE("CREATURE_NAME_",TEXT($A40,"0")),[1]Localization_HeroKorean!$A:$B,2,FALSE),IFERROR(VLOOKUP(($CE40),[1]Localization_HeroKorean!$A:$B,2,FALSE),"#null"))</f>
        <v>리카르도</v>
      </c>
      <c r="C40" s="5" t="s">
        <v>919</v>
      </c>
      <c r="D40" s="5"/>
      <c r="E40" s="5"/>
      <c r="F40" s="5" t="s">
        <v>87</v>
      </c>
      <c r="G40" s="5" t="s">
        <v>88</v>
      </c>
      <c r="H40" s="5" t="s">
        <v>89</v>
      </c>
      <c r="I40" s="2" t="s">
        <v>131</v>
      </c>
      <c r="J40" s="2" t="s">
        <v>817</v>
      </c>
      <c r="K40" s="2"/>
      <c r="L40" s="2"/>
      <c r="M40" s="2"/>
      <c r="N40" s="5" t="s">
        <v>4122</v>
      </c>
      <c r="O40" s="2"/>
      <c r="P40" s="2" t="s">
        <v>538</v>
      </c>
      <c r="Q40" s="5"/>
      <c r="R40" s="2" t="s">
        <v>413</v>
      </c>
      <c r="S40" s="5" t="s">
        <v>609</v>
      </c>
      <c r="T40" s="27">
        <v>5000</v>
      </c>
      <c r="U40" s="25" t="s">
        <v>0</v>
      </c>
      <c r="V40" s="5" t="s">
        <v>93</v>
      </c>
      <c r="W40" s="5"/>
      <c r="X40" s="3">
        <v>600</v>
      </c>
      <c r="Y40" s="3">
        <v>2000</v>
      </c>
      <c r="Z40" s="3"/>
      <c r="AA40" s="3"/>
      <c r="AB40" s="3"/>
      <c r="AC40" s="3"/>
      <c r="AD40" s="3"/>
      <c r="AF40" s="2" t="s">
        <v>132</v>
      </c>
      <c r="AG40" s="2" t="s">
        <v>1</v>
      </c>
      <c r="AH40" s="2"/>
      <c r="AI40" s="2"/>
      <c r="AK40" s="2">
        <v>3600</v>
      </c>
      <c r="AL40" s="2"/>
      <c r="AM40" s="2">
        <v>3610</v>
      </c>
      <c r="AN40" s="5" t="s">
        <v>921</v>
      </c>
      <c r="AO40" s="5"/>
      <c r="AP40" s="25">
        <v>3620</v>
      </c>
      <c r="AQ40" s="5" t="s">
        <v>922</v>
      </c>
      <c r="AR40" s="5"/>
      <c r="AS40" s="25">
        <v>3630</v>
      </c>
      <c r="AT40" s="5" t="s">
        <v>923</v>
      </c>
      <c r="AU40" s="5"/>
      <c r="AV40" s="25">
        <v>3640</v>
      </c>
      <c r="AW40" s="5" t="s">
        <v>924</v>
      </c>
      <c r="AX40" s="5"/>
      <c r="AY40" s="2"/>
      <c r="BC40" s="149"/>
      <c r="BD40" s="56" t="s">
        <v>1375</v>
      </c>
      <c r="BE40" s="6" t="s">
        <v>1321</v>
      </c>
      <c r="BF40" s="6" t="s">
        <v>2177</v>
      </c>
      <c r="BG40" s="6" t="s">
        <v>2186</v>
      </c>
      <c r="BH40" s="6" t="s">
        <v>2182</v>
      </c>
      <c r="BI40" s="6" t="s">
        <v>2187</v>
      </c>
      <c r="BJ40" s="6" t="s">
        <v>1306</v>
      </c>
      <c r="BK40" s="6" t="s">
        <v>1322</v>
      </c>
      <c r="BN40" s="187" t="s">
        <v>1022</v>
      </c>
      <c r="BO40" s="6" t="s">
        <v>1323</v>
      </c>
      <c r="BP40" s="6">
        <v>93003600</v>
      </c>
      <c r="BR40" s="6" t="s">
        <v>508</v>
      </c>
      <c r="BT40" s="56" t="s">
        <v>964</v>
      </c>
      <c r="BU40" s="32"/>
      <c r="BV40" s="6" t="s">
        <v>552</v>
      </c>
      <c r="BW40" s="6" t="s">
        <v>2386</v>
      </c>
      <c r="BX40" s="6" t="s">
        <v>2407</v>
      </c>
      <c r="BY40" s="6" t="s">
        <v>2377</v>
      </c>
      <c r="BZ40" s="6" t="s">
        <v>2429</v>
      </c>
      <c r="CA40" s="6" t="s">
        <v>2365</v>
      </c>
      <c r="CB40" s="6" t="s">
        <v>2438</v>
      </c>
      <c r="CC40" s="278" t="s">
        <v>5521</v>
      </c>
      <c r="CD40" s="279" t="s">
        <v>5522</v>
      </c>
      <c r="CM40" s="164" t="str">
        <f t="shared" si="0"/>
        <v>방어_Buffs</v>
      </c>
      <c r="CN40" s="164" t="str">
        <f>VLOOKUP(BX40,[2]Localization_Ui!$A:$D,2,FALSE)</f>
        <v>아군 전체 마법 보호</v>
      </c>
      <c r="CO40" s="164" t="str">
        <f t="shared" si="1"/>
        <v>방어_Debuffs</v>
      </c>
      <c r="CP40" s="164" t="str">
        <f>VLOOKUP(BZ40,[2]Localization_Ui!$A:$D,2,FALSE)</f>
        <v>적 대상 이로운 효과 해제</v>
      </c>
      <c r="CQ40" s="164" t="str">
        <f t="shared" si="2"/>
        <v>상태이상</v>
      </c>
      <c r="CR40" s="164" t="str">
        <f>VLOOKUP(CB40,[2]Localization_Ui!$A:$D,2,FALSE)</f>
        <v>광역 상태 이상</v>
      </c>
      <c r="CS40" s="164" t="s">
        <v>5519</v>
      </c>
      <c r="CT40" s="164" t="s">
        <v>5520</v>
      </c>
      <c r="CU40" s="6" t="s">
        <v>2769</v>
      </c>
      <c r="CW40" s="6" t="s">
        <v>2856</v>
      </c>
      <c r="CX40" s="6" t="s">
        <v>2770</v>
      </c>
      <c r="CZ40" s="6" t="s">
        <v>2771</v>
      </c>
    </row>
    <row r="41" spans="1:104" s="6" customFormat="1" ht="14.1" customHeight="1" x14ac:dyDescent="0.3">
      <c r="A41" s="3">
        <v>37</v>
      </c>
      <c r="B41" s="2" t="str">
        <f>IFERROR(VLOOKUP(CONCATENATE("CREATURE_NAME_",TEXT($A41,"0")),[1]Localization_HeroKorean!$A:$B,2,FALSE),IFERROR(VLOOKUP(($CE41),[1]Localization_HeroKorean!$A:$B,2,FALSE),"#null"))</f>
        <v>타냐</v>
      </c>
      <c r="C41" s="5" t="s">
        <v>801</v>
      </c>
      <c r="D41" s="7"/>
      <c r="E41" s="7"/>
      <c r="F41" s="5" t="s">
        <v>87</v>
      </c>
      <c r="G41" s="5" t="s">
        <v>816</v>
      </c>
      <c r="H41" s="5" t="s">
        <v>89</v>
      </c>
      <c r="I41" s="2" t="s">
        <v>119</v>
      </c>
      <c r="J41" s="2" t="s">
        <v>91</v>
      </c>
      <c r="K41" s="2"/>
      <c r="L41" s="2"/>
      <c r="M41" s="2"/>
      <c r="N41" s="5" t="s">
        <v>4122</v>
      </c>
      <c r="O41" s="2"/>
      <c r="P41" s="2" t="s">
        <v>538</v>
      </c>
      <c r="Q41" s="2"/>
      <c r="R41" s="2" t="s">
        <v>413</v>
      </c>
      <c r="S41" s="5" t="s">
        <v>608</v>
      </c>
      <c r="T41" s="27">
        <v>5000</v>
      </c>
      <c r="U41" s="25" t="s">
        <v>0</v>
      </c>
      <c r="V41" s="5" t="s">
        <v>93</v>
      </c>
      <c r="W41" s="5"/>
      <c r="X41" s="3">
        <v>700</v>
      </c>
      <c r="Y41" s="3">
        <v>1600</v>
      </c>
      <c r="Z41" s="3"/>
      <c r="AA41" s="3"/>
      <c r="AB41" s="3"/>
      <c r="AC41" s="3"/>
      <c r="AD41" s="3"/>
      <c r="AF41" s="2" t="s">
        <v>42</v>
      </c>
      <c r="AG41" s="2" t="s">
        <v>1</v>
      </c>
      <c r="AH41" s="2"/>
      <c r="AI41" s="2"/>
      <c r="AK41" s="2">
        <v>3700</v>
      </c>
      <c r="AL41" s="2"/>
      <c r="AM41" s="2">
        <v>3710</v>
      </c>
      <c r="AN41" s="42" t="s">
        <v>799</v>
      </c>
      <c r="AO41" s="42"/>
      <c r="AP41" s="3">
        <v>3720</v>
      </c>
      <c r="AQ41" s="43" t="s">
        <v>800</v>
      </c>
      <c r="AR41" s="43"/>
      <c r="AS41" s="2">
        <v>3730</v>
      </c>
      <c r="AT41" s="43" t="s">
        <v>802</v>
      </c>
      <c r="AU41" s="43"/>
      <c r="AV41" s="2">
        <v>3740</v>
      </c>
      <c r="AW41" s="43" t="s">
        <v>803</v>
      </c>
      <c r="AX41" s="43"/>
      <c r="AY41" s="2"/>
      <c r="BC41" s="149"/>
      <c r="BD41" s="56" t="s">
        <v>4480</v>
      </c>
      <c r="BE41" s="6" t="s">
        <v>1321</v>
      </c>
      <c r="BF41" s="6" t="s">
        <v>2177</v>
      </c>
      <c r="BG41" s="6" t="s">
        <v>2186</v>
      </c>
      <c r="BH41" s="6" t="s">
        <v>2181</v>
      </c>
      <c r="BI41" s="6" t="s">
        <v>2187</v>
      </c>
      <c r="BJ41" s="6" t="s">
        <v>1307</v>
      </c>
      <c r="BK41" s="6" t="s">
        <v>1322</v>
      </c>
      <c r="BN41" s="187" t="s">
        <v>1023</v>
      </c>
      <c r="BO41" s="6" t="s">
        <v>1323</v>
      </c>
      <c r="BP41" s="6">
        <v>93003700</v>
      </c>
      <c r="BR41" s="6" t="s">
        <v>508</v>
      </c>
      <c r="BT41" s="6" t="s">
        <v>841</v>
      </c>
      <c r="BU41" s="33"/>
      <c r="BV41" s="6" t="s">
        <v>552</v>
      </c>
      <c r="BW41" s="6" t="s">
        <v>2370</v>
      </c>
      <c r="BX41" s="6" t="s">
        <v>2382</v>
      </c>
      <c r="BY41" s="6" t="s">
        <v>2370</v>
      </c>
      <c r="BZ41" s="6" t="s">
        <v>2374</v>
      </c>
      <c r="CA41" s="278" t="s">
        <v>5521</v>
      </c>
      <c r="CB41" s="279" t="s">
        <v>5522</v>
      </c>
      <c r="CC41" s="278"/>
      <c r="CD41" s="279"/>
      <c r="CM41" s="164" t="str">
        <f t="shared" si="0"/>
        <v>공격</v>
      </c>
      <c r="CN41" s="164" t="str">
        <f>VLOOKUP(BX41,[2]Localization_Ui!$A:$D,2,FALSE)</f>
        <v>적 후방 공격</v>
      </c>
      <c r="CO41" s="164" t="str">
        <f t="shared" si="1"/>
        <v>공격</v>
      </c>
      <c r="CP41" s="164" t="str">
        <f>VLOOKUP(BZ41,[2]Localization_Ui!$A:$D,2,FALSE)</f>
        <v>순간 피해 특화</v>
      </c>
      <c r="CQ41" s="164" t="str">
        <f t="shared" si="2"/>
        <v>Img_Position</v>
      </c>
      <c r="CR41" s="164" t="str">
        <f>VLOOKUP(CB41,[2]Localization_Ui!$A:$D,2,FALSE)</f>
        <v>전방</v>
      </c>
      <c r="CS41" s="164" t="s">
        <v>5519</v>
      </c>
      <c r="CT41" s="164" t="s">
        <v>5520</v>
      </c>
      <c r="CU41" s="6" t="s">
        <v>2772</v>
      </c>
      <c r="CW41" s="6" t="s">
        <v>2900</v>
      </c>
      <c r="CX41" s="6" t="s">
        <v>2711</v>
      </c>
      <c r="CZ41" s="6" t="s">
        <v>2773</v>
      </c>
    </row>
    <row r="42" spans="1:104" s="6" customFormat="1" ht="14.1" customHeight="1" x14ac:dyDescent="0.3">
      <c r="A42" s="3">
        <v>38</v>
      </c>
      <c r="B42" s="2" t="str">
        <f>IFERROR(VLOOKUP(CONCATENATE("CREATURE_NAME_",TEXT($A42,"0")),[1]Localization_HeroKorean!$A:$B,2,FALSE),IFERROR(VLOOKUP(($CE42),[1]Localization_HeroKorean!$A:$B,2,FALSE),"#null"))</f>
        <v>에제키엘</v>
      </c>
      <c r="C42" s="5" t="s">
        <v>1338</v>
      </c>
      <c r="D42" s="7"/>
      <c r="E42" s="7"/>
      <c r="F42" s="5" t="s">
        <v>87</v>
      </c>
      <c r="G42" s="5" t="s">
        <v>816</v>
      </c>
      <c r="H42" s="5" t="s">
        <v>89</v>
      </c>
      <c r="I42" s="2" t="s">
        <v>119</v>
      </c>
      <c r="J42" s="2" t="s">
        <v>577</v>
      </c>
      <c r="K42" s="2"/>
      <c r="L42" s="2"/>
      <c r="M42" s="2"/>
      <c r="N42" s="5" t="s">
        <v>4122</v>
      </c>
      <c r="O42" s="2"/>
      <c r="P42" s="2" t="s">
        <v>538</v>
      </c>
      <c r="Q42" s="2"/>
      <c r="R42" s="2" t="s">
        <v>413</v>
      </c>
      <c r="S42" s="5" t="s">
        <v>608</v>
      </c>
      <c r="T42" s="27">
        <v>5000</v>
      </c>
      <c r="U42" s="25" t="s">
        <v>0</v>
      </c>
      <c r="V42" s="5" t="s">
        <v>93</v>
      </c>
      <c r="W42" s="5"/>
      <c r="X42" s="3">
        <v>600</v>
      </c>
      <c r="Y42" s="3">
        <v>2000</v>
      </c>
      <c r="Z42" s="3"/>
      <c r="AA42" s="3"/>
      <c r="AB42" s="3"/>
      <c r="AC42" s="3"/>
      <c r="AD42" s="3"/>
      <c r="AF42" s="2" t="s">
        <v>42</v>
      </c>
      <c r="AG42" s="2" t="s">
        <v>1</v>
      </c>
      <c r="AH42" s="2"/>
      <c r="AI42" s="2"/>
      <c r="AK42" s="2">
        <v>3800</v>
      </c>
      <c r="AL42" s="2"/>
      <c r="AM42" s="2">
        <v>3810</v>
      </c>
      <c r="AN42" s="42" t="s">
        <v>1339</v>
      </c>
      <c r="AO42" s="42"/>
      <c r="AP42" s="3">
        <v>3820</v>
      </c>
      <c r="AQ42" s="43" t="s">
        <v>1340</v>
      </c>
      <c r="AR42" s="43"/>
      <c r="AS42" s="2">
        <v>3830</v>
      </c>
      <c r="AT42" s="43" t="s">
        <v>1341</v>
      </c>
      <c r="AU42" s="43"/>
      <c r="AV42" s="2">
        <v>3840</v>
      </c>
      <c r="AW42" s="43" t="s">
        <v>1342</v>
      </c>
      <c r="AX42" s="43"/>
      <c r="AY42" s="2"/>
      <c r="BC42" s="149" t="s">
        <v>1364</v>
      </c>
      <c r="BD42" s="56" t="s">
        <v>2083</v>
      </c>
      <c r="BE42" s="6" t="s">
        <v>1321</v>
      </c>
      <c r="BF42" s="6" t="s">
        <v>2177</v>
      </c>
      <c r="BG42" s="6" t="s">
        <v>2186</v>
      </c>
      <c r="BH42" s="6" t="s">
        <v>2181</v>
      </c>
      <c r="BI42" s="6" t="s">
        <v>2187</v>
      </c>
      <c r="BJ42" s="6" t="s">
        <v>1343</v>
      </c>
      <c r="BK42" s="6" t="s">
        <v>1322</v>
      </c>
      <c r="BN42" s="188" t="s">
        <v>1362</v>
      </c>
      <c r="BO42" s="6" t="s">
        <v>1323</v>
      </c>
      <c r="BP42" s="6">
        <v>93003800</v>
      </c>
      <c r="BR42" s="6" t="s">
        <v>508</v>
      </c>
      <c r="BT42" s="6" t="s">
        <v>1337</v>
      </c>
      <c r="BU42" s="33"/>
      <c r="BV42" s="6" t="s">
        <v>552</v>
      </c>
      <c r="BW42" s="6" t="s">
        <v>2370</v>
      </c>
      <c r="BX42" s="6" t="s">
        <v>2381</v>
      </c>
      <c r="BY42" s="6" t="s">
        <v>2370</v>
      </c>
      <c r="BZ42" s="6" t="s">
        <v>2382</v>
      </c>
      <c r="CA42" s="278" t="s">
        <v>5521</v>
      </c>
      <c r="CB42" s="279" t="s">
        <v>5522</v>
      </c>
      <c r="CC42" s="278"/>
      <c r="CD42" s="279"/>
      <c r="CM42" s="164" t="str">
        <f t="shared" si="0"/>
        <v>공격</v>
      </c>
      <c r="CN42" s="164" t="str">
        <f>VLOOKUP(BX42,[2]Localization_Ui!$A:$D,2,FALSE)</f>
        <v>방어 무시 피해</v>
      </c>
      <c r="CO42" s="164" t="str">
        <f t="shared" si="1"/>
        <v>공격</v>
      </c>
      <c r="CP42" s="164" t="str">
        <f>VLOOKUP(BZ42,[2]Localization_Ui!$A:$D,2,FALSE)</f>
        <v>적 후방 공격</v>
      </c>
      <c r="CQ42" s="164" t="str">
        <f t="shared" si="2"/>
        <v>Img_Position</v>
      </c>
      <c r="CR42" s="164" t="str">
        <f>VLOOKUP(CB42,[2]Localization_Ui!$A:$D,2,FALSE)</f>
        <v>전방</v>
      </c>
      <c r="CS42" s="164" t="s">
        <v>5519</v>
      </c>
      <c r="CT42" s="164" t="s">
        <v>5520</v>
      </c>
      <c r="CU42" s="6" t="s">
        <v>2901</v>
      </c>
      <c r="CW42" s="6" t="s">
        <v>2857</v>
      </c>
      <c r="CX42" s="6" t="s">
        <v>2774</v>
      </c>
      <c r="CZ42" s="6" t="s">
        <v>2775</v>
      </c>
    </row>
    <row r="43" spans="1:104" s="6" customFormat="1" ht="14.1" customHeight="1" x14ac:dyDescent="0.3">
      <c r="A43" s="3">
        <v>39</v>
      </c>
      <c r="B43" s="2" t="str">
        <f>IFERROR(VLOOKUP(CONCATENATE("CREATURE_NAME_",TEXT($A43,"0")),[1]Localization_HeroKorean!$A:$B,2,FALSE),IFERROR(VLOOKUP(($CE43),[1]Localization_HeroKorean!$A:$B,2,FALSE),"#null"))</f>
        <v>카산드라</v>
      </c>
      <c r="C43" s="5" t="s">
        <v>1042</v>
      </c>
      <c r="D43" s="5"/>
      <c r="E43" s="5"/>
      <c r="F43" s="5" t="s">
        <v>87</v>
      </c>
      <c r="G43" s="5" t="s">
        <v>816</v>
      </c>
      <c r="H43" s="5" t="s">
        <v>89</v>
      </c>
      <c r="I43" s="2" t="s">
        <v>102</v>
      </c>
      <c r="J43" s="2" t="s">
        <v>103</v>
      </c>
      <c r="K43" s="2"/>
      <c r="L43" s="2"/>
      <c r="M43" s="2"/>
      <c r="N43" s="5" t="s">
        <v>4122</v>
      </c>
      <c r="O43" s="2"/>
      <c r="P43" s="2" t="s">
        <v>538</v>
      </c>
      <c r="Q43" s="2"/>
      <c r="R43" s="2" t="s">
        <v>414</v>
      </c>
      <c r="S43" s="5" t="s">
        <v>606</v>
      </c>
      <c r="T43" s="27">
        <v>5000</v>
      </c>
      <c r="U43" s="25" t="s">
        <v>0</v>
      </c>
      <c r="V43" s="5" t="s">
        <v>93</v>
      </c>
      <c r="W43" s="5"/>
      <c r="X43" s="3">
        <v>500</v>
      </c>
      <c r="Y43" s="3">
        <v>2000</v>
      </c>
      <c r="Z43" s="3"/>
      <c r="AA43" s="3"/>
      <c r="AB43" s="3"/>
      <c r="AC43" s="3"/>
      <c r="AD43" s="3"/>
      <c r="AF43" s="2" t="s">
        <v>442</v>
      </c>
      <c r="AG43" s="2" t="s">
        <v>1</v>
      </c>
      <c r="AH43" s="2"/>
      <c r="AI43" s="2"/>
      <c r="AK43" s="2">
        <v>3900</v>
      </c>
      <c r="AL43" s="2"/>
      <c r="AM43" s="2">
        <v>3910</v>
      </c>
      <c r="AN43" s="5" t="s">
        <v>1043</v>
      </c>
      <c r="AO43" s="5"/>
      <c r="AP43" s="25" t="s">
        <v>1044</v>
      </c>
      <c r="AQ43" s="5" t="s">
        <v>1045</v>
      </c>
      <c r="AR43" s="5"/>
      <c r="AS43" s="25" t="s">
        <v>1046</v>
      </c>
      <c r="AT43" s="5" t="s">
        <v>1047</v>
      </c>
      <c r="AU43" s="5"/>
      <c r="AV43" s="25" t="s">
        <v>1048</v>
      </c>
      <c r="AW43" s="5" t="s">
        <v>1049</v>
      </c>
      <c r="AX43" s="5"/>
      <c r="AY43" s="2"/>
      <c r="BC43" s="149"/>
      <c r="BD43" s="56" t="s">
        <v>2466</v>
      </c>
      <c r="BE43" s="6" t="s">
        <v>1321</v>
      </c>
      <c r="BF43" s="6" t="s">
        <v>2177</v>
      </c>
      <c r="BG43" s="6" t="s">
        <v>2186</v>
      </c>
      <c r="BH43" s="6" t="s">
        <v>2179</v>
      </c>
      <c r="BI43" s="6" t="s">
        <v>2187</v>
      </c>
      <c r="BJ43" s="6" t="s">
        <v>1308</v>
      </c>
      <c r="BK43" s="6" t="s">
        <v>1322</v>
      </c>
      <c r="BN43" s="187" t="s">
        <v>1051</v>
      </c>
      <c r="BO43" s="6" t="s">
        <v>1323</v>
      </c>
      <c r="BP43" s="6">
        <v>93003900</v>
      </c>
      <c r="BR43" s="6" t="s">
        <v>508</v>
      </c>
      <c r="BT43" s="56" t="s">
        <v>1050</v>
      </c>
      <c r="BU43" s="33"/>
      <c r="BV43" s="6" t="s">
        <v>552</v>
      </c>
      <c r="BW43" s="6" t="s">
        <v>2388</v>
      </c>
      <c r="BX43" s="6" t="s">
        <v>2413</v>
      </c>
      <c r="BY43" s="6" t="s">
        <v>2378</v>
      </c>
      <c r="BZ43" s="6" t="s">
        <v>2379</v>
      </c>
      <c r="CA43" s="278" t="s">
        <v>5521</v>
      </c>
      <c r="CB43" s="279" t="s">
        <v>5523</v>
      </c>
      <c r="CC43" s="278"/>
      <c r="CD43" s="279"/>
      <c r="CM43" s="164" t="str">
        <f t="shared" si="0"/>
        <v>공격_Debuffs</v>
      </c>
      <c r="CN43" s="164" t="str">
        <f>VLOOKUP(BX43,[2]Localization_Ui!$A:$D,2,FALSE)</f>
        <v>적 대상 강력한 무력화</v>
      </c>
      <c r="CO43" s="164" t="str">
        <f t="shared" si="1"/>
        <v>공격_Buffs</v>
      </c>
      <c r="CP43" s="164" t="str">
        <f>VLOOKUP(BZ43,[2]Localization_Ui!$A:$D,2,FALSE)</f>
        <v>아군 전체 공격 능력 강화</v>
      </c>
      <c r="CQ43" s="164" t="str">
        <f t="shared" si="2"/>
        <v>Img_Position</v>
      </c>
      <c r="CR43" s="164" t="str">
        <f>VLOOKUP(CB43,[2]Localization_Ui!$A:$D,2,FALSE)</f>
        <v>후방</v>
      </c>
      <c r="CS43" s="164" t="s">
        <v>5519</v>
      </c>
      <c r="CT43" s="164" t="s">
        <v>5520</v>
      </c>
      <c r="CU43" s="6" t="s">
        <v>2776</v>
      </c>
      <c r="CW43" s="6" t="s">
        <v>2858</v>
      </c>
      <c r="CX43" s="6" t="s">
        <v>2777</v>
      </c>
      <c r="CZ43" s="6" t="s">
        <v>2771</v>
      </c>
    </row>
    <row r="44" spans="1:104" s="6" customFormat="1" ht="14.1" customHeight="1" x14ac:dyDescent="0.3">
      <c r="A44" s="3">
        <v>40</v>
      </c>
      <c r="B44" s="2" t="str">
        <f>IFERROR(VLOOKUP(CONCATENATE("CREATURE_NAME_",TEXT($A44,"0")),[1]Localization_HeroKorean!$A:$B,2,FALSE),IFERROR(VLOOKUP(($CE44),[1]Localization_HeroKorean!$A:$B,2,FALSE),"#null"))</f>
        <v>테오</v>
      </c>
      <c r="C44" s="5" t="s">
        <v>1173</v>
      </c>
      <c r="D44" s="5"/>
      <c r="E44" s="5"/>
      <c r="F44" s="5" t="s">
        <v>87</v>
      </c>
      <c r="G44" s="5" t="s">
        <v>816</v>
      </c>
      <c r="H44" s="5" t="s">
        <v>89</v>
      </c>
      <c r="I44" s="2" t="s">
        <v>90</v>
      </c>
      <c r="J44" s="2" t="s">
        <v>577</v>
      </c>
      <c r="K44" s="2"/>
      <c r="L44" s="2"/>
      <c r="M44" s="2"/>
      <c r="N44" s="5" t="s">
        <v>4122</v>
      </c>
      <c r="O44" s="2"/>
      <c r="P44" s="2" t="s">
        <v>538</v>
      </c>
      <c r="Q44" s="2"/>
      <c r="R44" s="2" t="s">
        <v>413</v>
      </c>
      <c r="S44" s="5" t="s">
        <v>605</v>
      </c>
      <c r="T44" s="27">
        <v>5000</v>
      </c>
      <c r="U44" s="25" t="s">
        <v>0</v>
      </c>
      <c r="V44" s="5" t="s">
        <v>93</v>
      </c>
      <c r="W44" s="5"/>
      <c r="X44" s="3">
        <v>500</v>
      </c>
      <c r="Y44" s="3">
        <v>1850</v>
      </c>
      <c r="Z44" s="3"/>
      <c r="AA44" s="3"/>
      <c r="AB44" s="3"/>
      <c r="AC44" s="3"/>
      <c r="AD44" s="3"/>
      <c r="AF44" s="2" t="s">
        <v>94</v>
      </c>
      <c r="AG44" s="2" t="s">
        <v>1</v>
      </c>
      <c r="AH44" s="2"/>
      <c r="AI44" s="2"/>
      <c r="AK44" s="2">
        <v>4000</v>
      </c>
      <c r="AL44" s="2"/>
      <c r="AM44" s="2">
        <v>4010</v>
      </c>
      <c r="AN44" s="5" t="s">
        <v>1192</v>
      </c>
      <c r="AO44" s="5"/>
      <c r="AP44" s="2">
        <v>4020</v>
      </c>
      <c r="AQ44" s="5" t="s">
        <v>1174</v>
      </c>
      <c r="AR44" s="5"/>
      <c r="AS44" s="2">
        <v>4030</v>
      </c>
      <c r="AT44" s="5" t="s">
        <v>1175</v>
      </c>
      <c r="AU44" s="5"/>
      <c r="AV44" s="2">
        <v>4040</v>
      </c>
      <c r="AW44" s="5" t="s">
        <v>1176</v>
      </c>
      <c r="AX44" s="5"/>
      <c r="AY44" s="2"/>
      <c r="BC44" s="149"/>
      <c r="BD44" s="56" t="s">
        <v>1268</v>
      </c>
      <c r="BE44" s="6" t="s">
        <v>1321</v>
      </c>
      <c r="BF44" s="6" t="s">
        <v>2177</v>
      </c>
      <c r="BG44" s="6" t="s">
        <v>2186</v>
      </c>
      <c r="BH44" s="6" t="s">
        <v>2178</v>
      </c>
      <c r="BI44" s="6" t="s">
        <v>2187</v>
      </c>
      <c r="BJ44" s="6" t="s">
        <v>1309</v>
      </c>
      <c r="BK44" s="6" t="s">
        <v>1322</v>
      </c>
      <c r="BN44" s="187" t="s">
        <v>1194</v>
      </c>
      <c r="BO44" s="6" t="s">
        <v>1323</v>
      </c>
      <c r="BP44" s="6">
        <v>93004000</v>
      </c>
      <c r="BR44" s="6" t="s">
        <v>508</v>
      </c>
      <c r="BT44" s="56" t="s">
        <v>1172</v>
      </c>
      <c r="BU44" s="33"/>
      <c r="BV44" s="6" t="s">
        <v>552</v>
      </c>
      <c r="BW44" s="6" t="s">
        <v>2370</v>
      </c>
      <c r="BX44" s="6" t="s">
        <v>2374</v>
      </c>
      <c r="BY44" s="6" t="s">
        <v>2365</v>
      </c>
      <c r="BZ44" s="6" t="s">
        <v>2385</v>
      </c>
      <c r="CA44" s="6" t="s">
        <v>2365</v>
      </c>
      <c r="CB44" s="6" t="s">
        <v>2439</v>
      </c>
      <c r="CC44" s="278" t="s">
        <v>5521</v>
      </c>
      <c r="CD44" s="279" t="s">
        <v>5522</v>
      </c>
      <c r="CM44" s="164" t="str">
        <f t="shared" si="0"/>
        <v>공격</v>
      </c>
      <c r="CN44" s="164" t="str">
        <f>VLOOKUP(BX44,[2]Localization_Ui!$A:$D,2,FALSE)</f>
        <v>순간 피해 특화</v>
      </c>
      <c r="CO44" s="164" t="str">
        <f t="shared" si="1"/>
        <v>상태이상</v>
      </c>
      <c r="CP44" s="164" t="str">
        <f>VLOOKUP(BZ44,[2]Localization_Ui!$A:$D,2,FALSE)</f>
        <v>상태 이상 공격</v>
      </c>
      <c r="CQ44" s="164" t="str">
        <f t="shared" si="2"/>
        <v>상태이상</v>
      </c>
      <c r="CR44" s="164" t="str">
        <f>VLOOKUP(CB44,[2]Localization_Ui!$A:$D,2,FALSE)</f>
        <v>상태 이상 게이지 감소</v>
      </c>
      <c r="CS44" s="164" t="s">
        <v>5519</v>
      </c>
      <c r="CT44" s="164" t="s">
        <v>5520</v>
      </c>
      <c r="CU44" s="6" t="s">
        <v>2778</v>
      </c>
      <c r="CW44" s="6" t="s">
        <v>2859</v>
      </c>
      <c r="CX44" s="6" t="s">
        <v>2720</v>
      </c>
      <c r="CZ44" s="6" t="s">
        <v>2779</v>
      </c>
    </row>
    <row r="45" spans="1:104" s="6" customFormat="1" ht="14.1" customHeight="1" x14ac:dyDescent="0.3">
      <c r="A45" s="3">
        <v>41</v>
      </c>
      <c r="B45" s="2" t="str">
        <f>IFERROR(VLOOKUP(CONCATENATE("CREATURE_NAME_",TEXT($A45,"0")),[1]Localization_HeroKorean!$A:$B,2,FALSE),IFERROR(VLOOKUP(($CE45),[1]Localization_HeroKorean!$A:$B,2,FALSE),"#null"))</f>
        <v>메디아나</v>
      </c>
      <c r="C45" s="5" t="s">
        <v>1165</v>
      </c>
      <c r="D45" s="5"/>
      <c r="E45" s="5"/>
      <c r="F45" s="5" t="s">
        <v>87</v>
      </c>
      <c r="G45" s="5" t="s">
        <v>816</v>
      </c>
      <c r="H45" s="5" t="s">
        <v>89</v>
      </c>
      <c r="I45" s="2" t="s">
        <v>102</v>
      </c>
      <c r="J45" s="2" t="s">
        <v>817</v>
      </c>
      <c r="K45" s="2"/>
      <c r="L45" s="2"/>
      <c r="M45" s="2"/>
      <c r="N45" s="5" t="s">
        <v>4122</v>
      </c>
      <c r="O45" s="2"/>
      <c r="P45" s="2" t="s">
        <v>538</v>
      </c>
      <c r="Q45" s="2"/>
      <c r="R45" s="2" t="s">
        <v>414</v>
      </c>
      <c r="S45" s="5" t="s">
        <v>606</v>
      </c>
      <c r="T45" s="27">
        <v>5000</v>
      </c>
      <c r="U45" s="25" t="s">
        <v>0</v>
      </c>
      <c r="V45" s="5" t="s">
        <v>93</v>
      </c>
      <c r="W45" s="5"/>
      <c r="X45" s="3">
        <v>500</v>
      </c>
      <c r="Y45" s="3">
        <v>2000</v>
      </c>
      <c r="Z45" s="3"/>
      <c r="AA45" s="3"/>
      <c r="AB45" s="3"/>
      <c r="AC45" s="3"/>
      <c r="AD45" s="3"/>
      <c r="AF45" s="2" t="s">
        <v>442</v>
      </c>
      <c r="AG45" s="2" t="s">
        <v>1</v>
      </c>
      <c r="AH45" s="2"/>
      <c r="AI45" s="2"/>
      <c r="AK45" s="97">
        <v>4100</v>
      </c>
      <c r="AL45" s="97"/>
      <c r="AM45" s="97">
        <v>4110</v>
      </c>
      <c r="AN45" s="5" t="s">
        <v>1167</v>
      </c>
      <c r="AO45" s="5"/>
      <c r="AP45" s="98">
        <v>4120</v>
      </c>
      <c r="AQ45" s="5" t="s">
        <v>1168</v>
      </c>
      <c r="AR45" s="5"/>
      <c r="AS45" s="98">
        <v>4130</v>
      </c>
      <c r="AT45" s="5" t="s">
        <v>1169</v>
      </c>
      <c r="AU45" s="5"/>
      <c r="AV45" s="98">
        <v>4140</v>
      </c>
      <c r="AW45" s="5" t="s">
        <v>1170</v>
      </c>
      <c r="AX45" s="5"/>
      <c r="AY45" s="2"/>
      <c r="BC45" s="149"/>
      <c r="BD45" s="56" t="s">
        <v>4125</v>
      </c>
      <c r="BE45" s="6" t="s">
        <v>1321</v>
      </c>
      <c r="BF45" s="6" t="s">
        <v>2177</v>
      </c>
      <c r="BG45" s="6" t="s">
        <v>2186</v>
      </c>
      <c r="BH45" s="6" t="s">
        <v>2179</v>
      </c>
      <c r="BI45" s="6" t="s">
        <v>2187</v>
      </c>
      <c r="BJ45" s="6" t="s">
        <v>1310</v>
      </c>
      <c r="BK45" s="6" t="s">
        <v>1322</v>
      </c>
      <c r="BN45" s="189" t="s">
        <v>1171</v>
      </c>
      <c r="BO45" s="6" t="s">
        <v>1323</v>
      </c>
      <c r="BP45" s="6">
        <v>93004100</v>
      </c>
      <c r="BR45" s="6" t="s">
        <v>508</v>
      </c>
      <c r="BT45" s="56" t="s">
        <v>1172</v>
      </c>
      <c r="BU45" s="33"/>
      <c r="BV45" s="6" t="s">
        <v>552</v>
      </c>
      <c r="BW45" s="6" t="s">
        <v>2363</v>
      </c>
      <c r="BX45" s="6" t="s">
        <v>2414</v>
      </c>
      <c r="BY45" s="6" t="s">
        <v>2378</v>
      </c>
      <c r="BZ45" s="6" t="s">
        <v>2366</v>
      </c>
      <c r="CA45" s="278" t="s">
        <v>5521</v>
      </c>
      <c r="CB45" s="279" t="s">
        <v>5523</v>
      </c>
      <c r="CC45" s="278"/>
      <c r="CD45" s="279"/>
      <c r="CM45" s="164" t="str">
        <f t="shared" si="0"/>
        <v>방어</v>
      </c>
      <c r="CN45" s="164" t="str">
        <f>VLOOKUP(BX45,[2]Localization_Ui!$A:$D,2,FALSE)</f>
        <v>순간 피해 무효화</v>
      </c>
      <c r="CO45" s="164" t="str">
        <f t="shared" si="1"/>
        <v>공격_Buffs</v>
      </c>
      <c r="CP45" s="164" t="str">
        <f>VLOOKUP(BZ45,[2]Localization_Ui!$A:$D,2,FALSE)</f>
        <v>단일 아군 공격 능력 강화</v>
      </c>
      <c r="CQ45" s="164" t="str">
        <f t="shared" si="2"/>
        <v>Img_Position</v>
      </c>
      <c r="CR45" s="164" t="str">
        <f>VLOOKUP(CB45,[2]Localization_Ui!$A:$D,2,FALSE)</f>
        <v>후방</v>
      </c>
      <c r="CS45" s="164" t="s">
        <v>5519</v>
      </c>
      <c r="CT45" s="164" t="s">
        <v>5520</v>
      </c>
      <c r="CU45" s="6" t="s">
        <v>2780</v>
      </c>
      <c r="CW45" s="6" t="s">
        <v>2902</v>
      </c>
      <c r="CX45" s="6" t="s">
        <v>2781</v>
      </c>
      <c r="CZ45" s="6" t="s">
        <v>2782</v>
      </c>
    </row>
    <row r="46" spans="1:104" s="6" customFormat="1" ht="14.25" customHeight="1" x14ac:dyDescent="0.3">
      <c r="A46" s="3">
        <v>42</v>
      </c>
      <c r="B46" s="2" t="str">
        <f>IFERROR(VLOOKUP(CONCATENATE("CREATURE_NAME_",TEXT($A46,"0")),[1]Localization_HeroKorean!$A:$B,2,FALSE),IFERROR(VLOOKUP(($CE46),[1]Localization_HeroKorean!$A:$B,2,FALSE),"#null"))</f>
        <v>오디</v>
      </c>
      <c r="C46" s="5" t="s">
        <v>1061</v>
      </c>
      <c r="D46" s="7"/>
      <c r="E46" s="7"/>
      <c r="F46" s="5" t="s">
        <v>87</v>
      </c>
      <c r="G46" s="5" t="s">
        <v>816</v>
      </c>
      <c r="H46" s="5" t="s">
        <v>89</v>
      </c>
      <c r="I46" s="2" t="s">
        <v>139</v>
      </c>
      <c r="J46" s="2" t="s">
        <v>103</v>
      </c>
      <c r="K46" s="2"/>
      <c r="L46" s="2"/>
      <c r="M46" s="2"/>
      <c r="N46" s="5" t="s">
        <v>4122</v>
      </c>
      <c r="O46" s="2"/>
      <c r="P46" s="2" t="s">
        <v>538</v>
      </c>
      <c r="Q46" s="2"/>
      <c r="R46" s="2" t="s">
        <v>415</v>
      </c>
      <c r="S46" s="5" t="s">
        <v>607</v>
      </c>
      <c r="T46" s="27">
        <v>5000</v>
      </c>
      <c r="U46" s="25" t="s">
        <v>0</v>
      </c>
      <c r="V46" s="5" t="s">
        <v>93</v>
      </c>
      <c r="W46" s="5"/>
      <c r="X46" s="3">
        <v>500</v>
      </c>
      <c r="Y46" s="3">
        <v>1650</v>
      </c>
      <c r="Z46" s="3"/>
      <c r="AA46" s="3"/>
      <c r="AB46" s="3"/>
      <c r="AC46" s="3"/>
      <c r="AD46" s="3"/>
      <c r="AF46" s="2" t="s">
        <v>140</v>
      </c>
      <c r="AG46" s="2" t="s">
        <v>1</v>
      </c>
      <c r="AH46" s="2"/>
      <c r="AI46" s="2"/>
      <c r="AK46" s="2">
        <v>4200</v>
      </c>
      <c r="AL46" s="2"/>
      <c r="AM46" s="2">
        <v>4210</v>
      </c>
      <c r="AN46" s="5" t="s">
        <v>1062</v>
      </c>
      <c r="AO46" s="5"/>
      <c r="AP46" s="25" t="s">
        <v>1063</v>
      </c>
      <c r="AQ46" s="55" t="s">
        <v>1064</v>
      </c>
      <c r="AR46" s="55"/>
      <c r="AS46" s="25" t="s">
        <v>1065</v>
      </c>
      <c r="AT46" s="5" t="s">
        <v>1066</v>
      </c>
      <c r="AU46" s="5"/>
      <c r="AV46" s="41" t="s">
        <v>1067</v>
      </c>
      <c r="AW46" s="5" t="s">
        <v>1068</v>
      </c>
      <c r="AX46" s="5"/>
      <c r="BC46" s="150"/>
      <c r="BD46" s="7" t="s">
        <v>1200</v>
      </c>
      <c r="BE46" s="6" t="s">
        <v>1321</v>
      </c>
      <c r="BF46" s="6" t="s">
        <v>2177</v>
      </c>
      <c r="BG46" s="6" t="s">
        <v>2186</v>
      </c>
      <c r="BH46" s="6" t="s">
        <v>2183</v>
      </c>
      <c r="BI46" s="6" t="s">
        <v>2187</v>
      </c>
      <c r="BJ46" s="6" t="s">
        <v>1311</v>
      </c>
      <c r="BK46" s="6" t="s">
        <v>1322</v>
      </c>
      <c r="BN46" s="190" t="s">
        <v>1094</v>
      </c>
      <c r="BO46" s="6" t="s">
        <v>1323</v>
      </c>
      <c r="BP46" s="6">
        <v>93004200</v>
      </c>
      <c r="BR46" s="6" t="s">
        <v>137</v>
      </c>
      <c r="BT46" s="56" t="s">
        <v>1050</v>
      </c>
      <c r="BV46" s="6" t="s">
        <v>552</v>
      </c>
      <c r="BW46" s="6" t="s">
        <v>2378</v>
      </c>
      <c r="BX46" s="6" t="s">
        <v>2416</v>
      </c>
      <c r="BY46" s="6" t="s">
        <v>2365</v>
      </c>
      <c r="BZ46" s="6" t="s">
        <v>2438</v>
      </c>
      <c r="CA46" s="278" t="s">
        <v>5521</v>
      </c>
      <c r="CB46" s="279" t="s">
        <v>5524</v>
      </c>
      <c r="CC46" s="278"/>
      <c r="CD46" s="279"/>
      <c r="CM46" s="164" t="str">
        <f t="shared" si="0"/>
        <v>공격_Buffs</v>
      </c>
      <c r="CN46" s="164" t="str">
        <f>VLOOKUP(BX46,[2]Localization_Ui!$A:$D,2,FALSE)</f>
        <v>아군 전체의 재사용 대기 시간 감소</v>
      </c>
      <c r="CO46" s="164" t="str">
        <f t="shared" si="1"/>
        <v>상태이상</v>
      </c>
      <c r="CP46" s="164" t="str">
        <f>VLOOKUP(BZ46,[2]Localization_Ui!$A:$D,2,FALSE)</f>
        <v>광역 상태 이상</v>
      </c>
      <c r="CQ46" s="164" t="str">
        <f t="shared" si="2"/>
        <v>Img_Position</v>
      </c>
      <c r="CR46" s="164" t="str">
        <f>VLOOKUP(CB46,[2]Localization_Ui!$A:$D,2,FALSE)</f>
        <v>중앙</v>
      </c>
      <c r="CS46" s="164" t="s">
        <v>5519</v>
      </c>
      <c r="CT46" s="164" t="s">
        <v>5520</v>
      </c>
      <c r="CU46" s="6" t="s">
        <v>2922</v>
      </c>
      <c r="CW46" s="6" t="s">
        <v>2860</v>
      </c>
      <c r="CX46" s="6" t="s">
        <v>2783</v>
      </c>
      <c r="CZ46" s="6" t="s">
        <v>2784</v>
      </c>
    </row>
    <row r="47" spans="1:104" s="6" customFormat="1" ht="14.1" customHeight="1" x14ac:dyDescent="0.3">
      <c r="A47" s="3">
        <v>43</v>
      </c>
      <c r="B47" s="2" t="str">
        <f>IFERROR(VLOOKUP(CONCATENATE("CREATURE_NAME_",TEXT($A47,"0")),[1]Localization_HeroKorean!$A:$B,2,FALSE),IFERROR(VLOOKUP(($CE47),[1]Localization_HeroKorean!$A:$B,2,FALSE),"#null"))</f>
        <v>비스카</v>
      </c>
      <c r="C47" s="5" t="s">
        <v>882</v>
      </c>
      <c r="D47" s="5"/>
      <c r="E47" s="5"/>
      <c r="F47" s="5" t="s">
        <v>87</v>
      </c>
      <c r="G47" s="5" t="s">
        <v>816</v>
      </c>
      <c r="H47" s="5" t="s">
        <v>89</v>
      </c>
      <c r="I47" s="2" t="s">
        <v>90</v>
      </c>
      <c r="J47" s="2" t="s">
        <v>577</v>
      </c>
      <c r="K47" s="2"/>
      <c r="L47" s="2"/>
      <c r="M47" s="2"/>
      <c r="N47" s="5" t="s">
        <v>4122</v>
      </c>
      <c r="O47" s="2"/>
      <c r="P47" s="2" t="s">
        <v>538</v>
      </c>
      <c r="Q47" s="2"/>
      <c r="R47" s="2" t="s">
        <v>413</v>
      </c>
      <c r="S47" s="5" t="s">
        <v>605</v>
      </c>
      <c r="T47" s="27">
        <v>5000</v>
      </c>
      <c r="U47" s="25" t="s">
        <v>0</v>
      </c>
      <c r="V47" s="5" t="s">
        <v>93</v>
      </c>
      <c r="W47" s="5"/>
      <c r="X47" s="3">
        <v>500</v>
      </c>
      <c r="Y47" s="3">
        <v>1850</v>
      </c>
      <c r="Z47" s="3"/>
      <c r="AA47" s="3"/>
      <c r="AB47" s="3"/>
      <c r="AC47" s="3"/>
      <c r="AD47" s="3"/>
      <c r="AF47" s="2" t="s">
        <v>94</v>
      </c>
      <c r="AG47" s="2" t="s">
        <v>1</v>
      </c>
      <c r="AH47" s="2"/>
      <c r="AI47" s="2"/>
      <c r="AK47" s="2">
        <v>4300</v>
      </c>
      <c r="AL47" s="2"/>
      <c r="AM47" s="2">
        <v>4310</v>
      </c>
      <c r="AN47" s="5" t="s">
        <v>883</v>
      </c>
      <c r="AO47" s="5"/>
      <c r="AP47" s="2">
        <v>4320</v>
      </c>
      <c r="AQ47" s="5" t="s">
        <v>884</v>
      </c>
      <c r="AR47" s="5"/>
      <c r="AS47" s="2">
        <v>4330</v>
      </c>
      <c r="AT47" s="5" t="s">
        <v>885</v>
      </c>
      <c r="AU47" s="5"/>
      <c r="AV47" s="2">
        <v>4340</v>
      </c>
      <c r="AW47" s="5" t="s">
        <v>886</v>
      </c>
      <c r="AX47" s="5"/>
      <c r="AY47" s="2"/>
      <c r="BC47" s="149"/>
      <c r="BD47" s="56" t="s">
        <v>2689</v>
      </c>
      <c r="BE47" s="6" t="s">
        <v>1321</v>
      </c>
      <c r="BF47" s="6" t="s">
        <v>2177</v>
      </c>
      <c r="BG47" s="6" t="s">
        <v>2186</v>
      </c>
      <c r="BH47" s="6" t="s">
        <v>2178</v>
      </c>
      <c r="BI47" s="6" t="s">
        <v>2187</v>
      </c>
      <c r="BJ47" s="6" t="s">
        <v>1312</v>
      </c>
      <c r="BK47" s="6" t="s">
        <v>1322</v>
      </c>
      <c r="BN47" s="187" t="s">
        <v>1024</v>
      </c>
      <c r="BO47" s="6" t="s">
        <v>1323</v>
      </c>
      <c r="BP47" s="6">
        <v>93004300</v>
      </c>
      <c r="BR47" s="6" t="s">
        <v>508</v>
      </c>
      <c r="BT47" s="33">
        <v>170713</v>
      </c>
      <c r="BU47" s="33"/>
      <c r="BV47" s="6" t="s">
        <v>552</v>
      </c>
      <c r="BW47" s="6" t="s">
        <v>2365</v>
      </c>
      <c r="BX47" s="6" t="s">
        <v>2438</v>
      </c>
      <c r="BY47" s="6" t="s">
        <v>2370</v>
      </c>
      <c r="BZ47" s="6" t="s">
        <v>2383</v>
      </c>
      <c r="CA47" s="278" t="s">
        <v>5521</v>
      </c>
      <c r="CB47" s="279" t="s">
        <v>5522</v>
      </c>
      <c r="CC47" s="278"/>
      <c r="CD47" s="279"/>
      <c r="CM47" s="164" t="str">
        <f t="shared" si="0"/>
        <v>상태이상</v>
      </c>
      <c r="CN47" s="164" t="str">
        <f>VLOOKUP(BX47,[2]Localization_Ui!$A:$D,2,FALSE)</f>
        <v>광역 상태 이상</v>
      </c>
      <c r="CO47" s="164" t="str">
        <f t="shared" si="1"/>
        <v>공격</v>
      </c>
      <c r="CP47" s="164" t="str">
        <f>VLOOKUP(BZ47,[2]Localization_Ui!$A:$D,2,FALSE)</f>
        <v>적 진영 파괴</v>
      </c>
      <c r="CQ47" s="164" t="str">
        <f t="shared" si="2"/>
        <v>Img_Position</v>
      </c>
      <c r="CR47" s="164" t="str">
        <f>VLOOKUP(CB47,[2]Localization_Ui!$A:$D,2,FALSE)</f>
        <v>전방</v>
      </c>
      <c r="CS47" s="164" t="s">
        <v>5519</v>
      </c>
      <c r="CT47" s="164" t="s">
        <v>5520</v>
      </c>
      <c r="CU47" s="6" t="s">
        <v>2785</v>
      </c>
      <c r="CW47" s="6" t="s">
        <v>2903</v>
      </c>
      <c r="CX47" s="6" t="s">
        <v>2720</v>
      </c>
      <c r="CZ47" s="6" t="s">
        <v>2786</v>
      </c>
    </row>
    <row r="48" spans="1:104" s="6" customFormat="1" ht="14.1" customHeight="1" x14ac:dyDescent="0.3">
      <c r="A48" s="3">
        <v>44</v>
      </c>
      <c r="B48" s="2" t="str">
        <f>IFERROR(VLOOKUP(CONCATENATE("CREATURE_NAME_",TEXT($A48,"0")),[1]Localization_HeroKorean!$A:$B,2,FALSE),IFERROR(VLOOKUP(($CE48),[1]Localization_HeroKorean!$A:$B,2,FALSE),"#null"))</f>
        <v>프리실라</v>
      </c>
      <c r="C48" s="5" t="s">
        <v>965</v>
      </c>
      <c r="D48" s="5"/>
      <c r="E48" s="5"/>
      <c r="F48" s="5" t="s">
        <v>87</v>
      </c>
      <c r="G48" s="5" t="s">
        <v>88</v>
      </c>
      <c r="H48" s="5" t="s">
        <v>89</v>
      </c>
      <c r="I48" s="2" t="s">
        <v>90</v>
      </c>
      <c r="J48" s="2" t="s">
        <v>817</v>
      </c>
      <c r="K48" s="2"/>
      <c r="L48" s="2"/>
      <c r="M48" s="2"/>
      <c r="N48" s="5" t="s">
        <v>4122</v>
      </c>
      <c r="O48" s="2"/>
      <c r="P48" s="2" t="s">
        <v>538</v>
      </c>
      <c r="Q48" s="2"/>
      <c r="R48" s="2" t="s">
        <v>413</v>
      </c>
      <c r="S48" s="5" t="s">
        <v>605</v>
      </c>
      <c r="T48" s="27">
        <v>5000</v>
      </c>
      <c r="U48" s="25" t="s">
        <v>0</v>
      </c>
      <c r="V48" s="5" t="s">
        <v>93</v>
      </c>
      <c r="W48" s="5"/>
      <c r="X48" s="3">
        <v>500</v>
      </c>
      <c r="Y48" s="3">
        <v>1850</v>
      </c>
      <c r="Z48" s="3"/>
      <c r="AA48" s="3"/>
      <c r="AB48" s="3"/>
      <c r="AC48" s="3"/>
      <c r="AD48" s="3"/>
      <c r="AF48" s="2" t="s">
        <v>94</v>
      </c>
      <c r="AG48" s="2" t="s">
        <v>1</v>
      </c>
      <c r="AH48" s="2"/>
      <c r="AI48" s="2"/>
      <c r="AK48" s="2">
        <v>4400</v>
      </c>
      <c r="AL48" s="2"/>
      <c r="AM48" s="2">
        <v>4410</v>
      </c>
      <c r="AN48" s="5" t="s">
        <v>967</v>
      </c>
      <c r="AO48" s="5"/>
      <c r="AP48" s="2">
        <v>4420</v>
      </c>
      <c r="AQ48" s="5" t="s">
        <v>968</v>
      </c>
      <c r="AR48" s="5"/>
      <c r="AS48" s="2">
        <v>4430</v>
      </c>
      <c r="AT48" s="5" t="s">
        <v>969</v>
      </c>
      <c r="AU48" s="5"/>
      <c r="AV48" s="2">
        <v>4440</v>
      </c>
      <c r="AW48" s="5" t="s">
        <v>970</v>
      </c>
      <c r="AX48" s="5"/>
      <c r="AY48" s="2"/>
      <c r="BC48" s="149"/>
      <c r="BD48" s="56" t="s">
        <v>3461</v>
      </c>
      <c r="BE48" s="6" t="s">
        <v>1321</v>
      </c>
      <c r="BF48" s="6" t="s">
        <v>2177</v>
      </c>
      <c r="BG48" s="6" t="s">
        <v>2186</v>
      </c>
      <c r="BH48" s="6" t="s">
        <v>2178</v>
      </c>
      <c r="BI48" s="6" t="s">
        <v>2187</v>
      </c>
      <c r="BJ48" s="6" t="s">
        <v>1313</v>
      </c>
      <c r="BK48" s="6" t="s">
        <v>1322</v>
      </c>
      <c r="BN48" s="187" t="s">
        <v>1025</v>
      </c>
      <c r="BO48" s="6" t="s">
        <v>1323</v>
      </c>
      <c r="BP48" s="6">
        <v>93004400</v>
      </c>
      <c r="BR48" s="6" t="s">
        <v>508</v>
      </c>
      <c r="BT48" s="33">
        <v>170713</v>
      </c>
      <c r="BU48" s="33"/>
      <c r="BV48" s="6" t="s">
        <v>552</v>
      </c>
      <c r="BW48" s="6" t="s">
        <v>2378</v>
      </c>
      <c r="BX48" s="6" t="s">
        <v>2366</v>
      </c>
      <c r="BY48" s="6" t="s">
        <v>2370</v>
      </c>
      <c r="BZ48" s="6" t="s">
        <v>2383</v>
      </c>
      <c r="CA48" s="278" t="s">
        <v>5521</v>
      </c>
      <c r="CB48" s="279" t="s">
        <v>5522</v>
      </c>
      <c r="CC48" s="278"/>
      <c r="CD48" s="279"/>
      <c r="CM48" s="164" t="str">
        <f t="shared" si="0"/>
        <v>공격_Buffs</v>
      </c>
      <c r="CN48" s="164" t="str">
        <f>VLOOKUP(BX48,[2]Localization_Ui!$A:$D,2,FALSE)</f>
        <v>단일 아군 공격 능력 강화</v>
      </c>
      <c r="CO48" s="164" t="str">
        <f t="shared" si="1"/>
        <v>공격</v>
      </c>
      <c r="CP48" s="164" t="str">
        <f>VLOOKUP(BZ48,[2]Localization_Ui!$A:$D,2,FALSE)</f>
        <v>적 진영 파괴</v>
      </c>
      <c r="CQ48" s="164" t="str">
        <f t="shared" si="2"/>
        <v>Img_Position</v>
      </c>
      <c r="CR48" s="164" t="str">
        <f>VLOOKUP(CB48,[2]Localization_Ui!$A:$D,2,FALSE)</f>
        <v>전방</v>
      </c>
      <c r="CS48" s="164" t="s">
        <v>5519</v>
      </c>
      <c r="CT48" s="164" t="s">
        <v>5520</v>
      </c>
      <c r="CU48" s="6" t="s">
        <v>2787</v>
      </c>
      <c r="CW48" s="6" t="s">
        <v>2861</v>
      </c>
      <c r="CX48" s="6" t="s">
        <v>4510</v>
      </c>
      <c r="CZ48" s="6" t="s">
        <v>2788</v>
      </c>
    </row>
    <row r="49" spans="1:104" s="293" customFormat="1" ht="14.25" customHeight="1" x14ac:dyDescent="0.3">
      <c r="A49" s="287">
        <v>45</v>
      </c>
      <c r="B49" s="288" t="str">
        <f>IFERROR(VLOOKUP(CONCATENATE("CREATURE_NAME_",TEXT($A49,"0")),[1]Localization_HeroKorean!$A:$B,2,FALSE),IFERROR(VLOOKUP(($CE49),[1]Localization_HeroKorean!$A:$B,2,FALSE),"#null"))</f>
        <v>얀느</v>
      </c>
      <c r="C49" s="289" t="s">
        <v>1052</v>
      </c>
      <c r="D49" s="290"/>
      <c r="E49" s="290"/>
      <c r="F49" s="289" t="s">
        <v>87</v>
      </c>
      <c r="G49" s="289" t="s">
        <v>816</v>
      </c>
      <c r="H49" s="289" t="s">
        <v>89</v>
      </c>
      <c r="I49" s="288" t="s">
        <v>155</v>
      </c>
      <c r="J49" s="288" t="s">
        <v>817</v>
      </c>
      <c r="K49" s="288"/>
      <c r="L49" s="288"/>
      <c r="M49" s="288"/>
      <c r="N49" s="289" t="s">
        <v>4122</v>
      </c>
      <c r="O49" s="288"/>
      <c r="P49" s="288" t="s">
        <v>538</v>
      </c>
      <c r="Q49" s="288"/>
      <c r="R49" s="288" t="s">
        <v>414</v>
      </c>
      <c r="S49" s="289" t="s">
        <v>612</v>
      </c>
      <c r="T49" s="291">
        <v>5000</v>
      </c>
      <c r="U49" s="292" t="s">
        <v>0</v>
      </c>
      <c r="V49" s="289" t="s">
        <v>93</v>
      </c>
      <c r="W49" s="289"/>
      <c r="X49" s="287">
        <v>600</v>
      </c>
      <c r="Y49" s="287">
        <v>2300</v>
      </c>
      <c r="Z49" s="287"/>
      <c r="AA49" s="287"/>
      <c r="AB49" s="287"/>
      <c r="AC49" s="287"/>
      <c r="AD49" s="287"/>
      <c r="AF49" s="288" t="s">
        <v>157</v>
      </c>
      <c r="AG49" s="288" t="s">
        <v>1</v>
      </c>
      <c r="AH49" s="288"/>
      <c r="AI49" s="288"/>
      <c r="AK49" s="288">
        <v>4500</v>
      </c>
      <c r="AL49" s="288"/>
      <c r="AM49" s="288">
        <v>4510</v>
      </c>
      <c r="AN49" s="289" t="s">
        <v>1053</v>
      </c>
      <c r="AO49" s="289"/>
      <c r="AP49" s="292" t="s">
        <v>1054</v>
      </c>
      <c r="AQ49" s="289" t="s">
        <v>1055</v>
      </c>
      <c r="AR49" s="289"/>
      <c r="AS49" s="292" t="s">
        <v>1056</v>
      </c>
      <c r="AT49" s="289" t="s">
        <v>1057</v>
      </c>
      <c r="AU49" s="289"/>
      <c r="AV49" s="296" t="s">
        <v>1058</v>
      </c>
      <c r="AW49" s="289" t="s">
        <v>1059</v>
      </c>
      <c r="AX49" s="289"/>
      <c r="AY49" s="288"/>
      <c r="AZ49" s="288"/>
      <c r="BA49" s="288"/>
      <c r="BB49" s="288"/>
      <c r="BC49" s="294"/>
      <c r="BD49" s="290" t="s">
        <v>5563</v>
      </c>
      <c r="BE49" s="293" t="s">
        <v>1321</v>
      </c>
      <c r="BF49" s="293" t="s">
        <v>2177</v>
      </c>
      <c r="BG49" s="293" t="s">
        <v>2186</v>
      </c>
      <c r="BH49" s="293" t="s">
        <v>2184</v>
      </c>
      <c r="BI49" s="293" t="s">
        <v>2187</v>
      </c>
      <c r="BJ49" s="293" t="s">
        <v>1314</v>
      </c>
      <c r="BK49" s="293" t="s">
        <v>1322</v>
      </c>
      <c r="BN49" s="297" t="s">
        <v>1060</v>
      </c>
      <c r="BO49" s="293" t="s">
        <v>1323</v>
      </c>
      <c r="BP49" s="293">
        <v>93004500</v>
      </c>
      <c r="BR49" s="293" t="s">
        <v>137</v>
      </c>
      <c r="BT49" s="298" t="s">
        <v>1050</v>
      </c>
      <c r="BV49" s="293" t="s">
        <v>552</v>
      </c>
      <c r="BW49" s="293" t="s">
        <v>2370</v>
      </c>
      <c r="BX49" s="293" t="s">
        <v>2417</v>
      </c>
      <c r="BY49" s="293" t="s">
        <v>2370</v>
      </c>
      <c r="BZ49" s="293" t="s">
        <v>2381</v>
      </c>
      <c r="CA49" s="299" t="s">
        <v>5521</v>
      </c>
      <c r="CB49" s="300" t="s">
        <v>5523</v>
      </c>
      <c r="CC49" s="299"/>
      <c r="CD49" s="300"/>
      <c r="CM49" s="301" t="str">
        <f t="shared" si="0"/>
        <v>공격</v>
      </c>
      <c r="CN49" s="301" t="str">
        <f>VLOOKUP(BX49,[2]Localization_Ui!$A:$D,2,FALSE)</f>
        <v>드래곤 대상 강한 피해</v>
      </c>
      <c r="CO49" s="301" t="str">
        <f t="shared" si="1"/>
        <v>공격</v>
      </c>
      <c r="CP49" s="301" t="str">
        <f>VLOOKUP(BZ49,[2]Localization_Ui!$A:$D,2,FALSE)</f>
        <v>방어 무시 피해</v>
      </c>
      <c r="CQ49" s="301" t="str">
        <f t="shared" si="2"/>
        <v>Img_Position</v>
      </c>
      <c r="CR49" s="301" t="str">
        <f>VLOOKUP(CB49,[2]Localization_Ui!$A:$D,2,FALSE)</f>
        <v>후방</v>
      </c>
      <c r="CS49" s="301" t="s">
        <v>5519</v>
      </c>
      <c r="CT49" s="301" t="s">
        <v>5520</v>
      </c>
      <c r="CU49" s="293" t="s">
        <v>2904</v>
      </c>
      <c r="CW49" s="293" t="s">
        <v>2862</v>
      </c>
      <c r="CX49" s="293" t="s">
        <v>2711</v>
      </c>
      <c r="CZ49" s="293" t="s">
        <v>2717</v>
      </c>
    </row>
    <row r="50" spans="1:104" s="6" customFormat="1" ht="14.1" customHeight="1" x14ac:dyDescent="0.3">
      <c r="A50" s="3">
        <v>46</v>
      </c>
      <c r="B50" s="2" t="str">
        <f>IFERROR(VLOOKUP(CONCATENATE("CREATURE_NAME_",TEXT($A50,"0")),[1]Localization_HeroKorean!$A:$B,2,FALSE),IFERROR(VLOOKUP(($CE50),[1]Localization_HeroKorean!$A:$B,2,FALSE),"#null"))</f>
        <v>자피르</v>
      </c>
      <c r="C50" s="5" t="s">
        <v>1805</v>
      </c>
      <c r="D50" s="7"/>
      <c r="E50" s="7"/>
      <c r="F50" s="5" t="s">
        <v>87</v>
      </c>
      <c r="G50" s="5" t="s">
        <v>816</v>
      </c>
      <c r="H50" s="5" t="s">
        <v>89</v>
      </c>
      <c r="I50" s="2" t="s">
        <v>155</v>
      </c>
      <c r="J50" s="2" t="s">
        <v>817</v>
      </c>
      <c r="K50" s="2"/>
      <c r="L50" s="2"/>
      <c r="M50" s="2"/>
      <c r="N50" s="5" t="s">
        <v>4122</v>
      </c>
      <c r="O50" s="2"/>
      <c r="P50" s="2" t="s">
        <v>538</v>
      </c>
      <c r="Q50" s="2"/>
      <c r="R50" s="2" t="s">
        <v>415</v>
      </c>
      <c r="S50" s="5" t="s">
        <v>612</v>
      </c>
      <c r="T50" s="27">
        <v>5000</v>
      </c>
      <c r="U50" s="25" t="s">
        <v>0</v>
      </c>
      <c r="V50" s="5" t="s">
        <v>93</v>
      </c>
      <c r="W50" s="5"/>
      <c r="X50" s="3">
        <v>500</v>
      </c>
      <c r="Y50" s="3">
        <v>2100</v>
      </c>
      <c r="Z50" s="3"/>
      <c r="AA50" s="3"/>
      <c r="AB50" s="3"/>
      <c r="AC50" s="3"/>
      <c r="AD50" s="3"/>
      <c r="AF50" s="2" t="s">
        <v>157</v>
      </c>
      <c r="AG50" s="2" t="s">
        <v>1</v>
      </c>
      <c r="AH50" s="2"/>
      <c r="AI50" s="2"/>
      <c r="AK50" s="2">
        <v>4600</v>
      </c>
      <c r="AL50" s="2"/>
      <c r="AM50" s="2">
        <v>4610</v>
      </c>
      <c r="AN50" s="5" t="s">
        <v>1809</v>
      </c>
      <c r="AO50" s="5"/>
      <c r="AP50" s="25" t="s">
        <v>1810</v>
      </c>
      <c r="AQ50" s="5" t="s">
        <v>1811</v>
      </c>
      <c r="AR50" s="5"/>
      <c r="AS50" s="25" t="s">
        <v>1812</v>
      </c>
      <c r="AT50" s="5" t="s">
        <v>1813</v>
      </c>
      <c r="AU50" s="5"/>
      <c r="AV50" s="41" t="s">
        <v>1814</v>
      </c>
      <c r="AW50" s="5" t="s">
        <v>1815</v>
      </c>
      <c r="AX50" s="5"/>
      <c r="AY50" s="2"/>
      <c r="AZ50" s="2"/>
      <c r="BA50" s="2"/>
      <c r="BB50" s="2"/>
      <c r="BC50" s="150"/>
      <c r="BD50" s="7" t="s">
        <v>2467</v>
      </c>
      <c r="BE50" s="6" t="s">
        <v>1321</v>
      </c>
      <c r="BF50" s="6" t="s">
        <v>2177</v>
      </c>
      <c r="BG50" s="6" t="s">
        <v>2186</v>
      </c>
      <c r="BH50" s="6" t="s">
        <v>2184</v>
      </c>
      <c r="BI50" s="6" t="s">
        <v>2187</v>
      </c>
      <c r="BJ50" s="6" t="s">
        <v>1816</v>
      </c>
      <c r="BK50" s="6" t="s">
        <v>1322</v>
      </c>
      <c r="BN50" s="188" t="s">
        <v>1817</v>
      </c>
      <c r="BO50" s="6" t="s">
        <v>1323</v>
      </c>
      <c r="BP50" s="6">
        <v>93004600</v>
      </c>
      <c r="BR50" s="6" t="s">
        <v>137</v>
      </c>
      <c r="BT50" s="56" t="s">
        <v>1803</v>
      </c>
      <c r="BV50" s="6" t="s">
        <v>552</v>
      </c>
      <c r="BW50" s="6" t="s">
        <v>2370</v>
      </c>
      <c r="BX50" s="6" t="s">
        <v>2371</v>
      </c>
      <c r="BY50" s="6" t="s">
        <v>2370</v>
      </c>
      <c r="BZ50" s="6" t="s">
        <v>2383</v>
      </c>
      <c r="CA50" s="278" t="s">
        <v>5521</v>
      </c>
      <c r="CB50" s="279" t="s">
        <v>5524</v>
      </c>
      <c r="CC50" s="278"/>
      <c r="CD50" s="279"/>
      <c r="CM50" s="164" t="str">
        <f t="shared" si="0"/>
        <v>공격</v>
      </c>
      <c r="CN50" s="164" t="str">
        <f>VLOOKUP(BX50,[2]Localization_Ui!$A:$D,2,FALSE)</f>
        <v>광역 피해 특화</v>
      </c>
      <c r="CO50" s="164" t="str">
        <f t="shared" si="1"/>
        <v>공격</v>
      </c>
      <c r="CP50" s="164" t="str">
        <f>VLOOKUP(BZ50,[2]Localization_Ui!$A:$D,2,FALSE)</f>
        <v>적 진영 파괴</v>
      </c>
      <c r="CQ50" s="164" t="str">
        <f t="shared" si="2"/>
        <v>Img_Position</v>
      </c>
      <c r="CR50" s="164" t="str">
        <f>VLOOKUP(CB50,[2]Localization_Ui!$A:$D,2,FALSE)</f>
        <v>중앙</v>
      </c>
      <c r="CS50" s="164" t="s">
        <v>5519</v>
      </c>
      <c r="CT50" s="164" t="s">
        <v>5520</v>
      </c>
      <c r="CU50" s="6" t="s">
        <v>2789</v>
      </c>
      <c r="CW50" s="6" t="s">
        <v>2863</v>
      </c>
      <c r="CX50" s="6" t="s">
        <v>2719</v>
      </c>
      <c r="CZ50" s="6" t="s">
        <v>2720</v>
      </c>
    </row>
    <row r="51" spans="1:104" s="6" customFormat="1" ht="14.1" customHeight="1" x14ac:dyDescent="0.3">
      <c r="A51" s="3">
        <v>47</v>
      </c>
      <c r="B51" s="2" t="str">
        <f>IFERROR(VLOOKUP(CONCATENATE("CREATURE_NAME_",TEXT($A51,"0")),[1]Localization_HeroKorean!$A:$B,2,FALSE),IFERROR(VLOOKUP(($CE51),[1]Localization_HeroKorean!$A:$B,2,FALSE),"#null"))</f>
        <v>유리아</v>
      </c>
      <c r="C51" s="5" t="s">
        <v>2443</v>
      </c>
      <c r="D51" s="7"/>
      <c r="E51" s="7"/>
      <c r="F51" s="5" t="s">
        <v>87</v>
      </c>
      <c r="G51" s="5" t="s">
        <v>816</v>
      </c>
      <c r="H51" s="5" t="s">
        <v>89</v>
      </c>
      <c r="I51" s="2" t="s">
        <v>155</v>
      </c>
      <c r="J51" s="2" t="s">
        <v>577</v>
      </c>
      <c r="K51" s="2"/>
      <c r="L51" s="2"/>
      <c r="M51" s="2"/>
      <c r="N51" s="5" t="s">
        <v>4122</v>
      </c>
      <c r="O51" s="2"/>
      <c r="P51" s="2" t="s">
        <v>538</v>
      </c>
      <c r="Q51" s="2"/>
      <c r="R51" s="2" t="s">
        <v>414</v>
      </c>
      <c r="S51" s="5" t="s">
        <v>612</v>
      </c>
      <c r="T51" s="27">
        <v>5000</v>
      </c>
      <c r="U51" s="25" t="s">
        <v>0</v>
      </c>
      <c r="V51" s="5" t="s">
        <v>93</v>
      </c>
      <c r="W51" s="5"/>
      <c r="X51" s="3">
        <v>500</v>
      </c>
      <c r="Y51" s="3">
        <v>2100</v>
      </c>
      <c r="Z51" s="3"/>
      <c r="AA51" s="3"/>
      <c r="AB51" s="3"/>
      <c r="AC51" s="3"/>
      <c r="AD51" s="3"/>
      <c r="AF51" s="2" t="s">
        <v>157</v>
      </c>
      <c r="AG51" s="2" t="s">
        <v>1</v>
      </c>
      <c r="AH51" s="2"/>
      <c r="AI51" s="2"/>
      <c r="AK51" s="2">
        <v>4700</v>
      </c>
      <c r="AL51" s="2"/>
      <c r="AM51" s="2">
        <v>4710</v>
      </c>
      <c r="AN51" s="5" t="s">
        <v>2444</v>
      </c>
      <c r="AO51" s="5"/>
      <c r="AP51" s="25" t="s">
        <v>2445</v>
      </c>
      <c r="AQ51" s="5" t="s">
        <v>2446</v>
      </c>
      <c r="AR51" s="5"/>
      <c r="AS51" s="25" t="s">
        <v>2447</v>
      </c>
      <c r="AT51" s="5" t="s">
        <v>2448</v>
      </c>
      <c r="AU51" s="5"/>
      <c r="AV51" s="41" t="s">
        <v>2449</v>
      </c>
      <c r="AW51" s="5" t="s">
        <v>2450</v>
      </c>
      <c r="AX51" s="5"/>
      <c r="AY51" s="2"/>
      <c r="AZ51" s="2"/>
      <c r="BA51" s="2"/>
      <c r="BB51" s="2"/>
      <c r="BC51" s="150"/>
      <c r="BD51" s="7" t="s">
        <v>5396</v>
      </c>
      <c r="BE51" s="6" t="s">
        <v>1321</v>
      </c>
      <c r="BF51" s="6" t="s">
        <v>2177</v>
      </c>
      <c r="BG51" s="6" t="s">
        <v>2186</v>
      </c>
      <c r="BH51" s="6" t="s">
        <v>2184</v>
      </c>
      <c r="BI51" s="6" t="s">
        <v>2187</v>
      </c>
      <c r="BJ51" s="6" t="s">
        <v>2451</v>
      </c>
      <c r="BK51" s="6" t="s">
        <v>1322</v>
      </c>
      <c r="BN51" s="188" t="s">
        <v>2452</v>
      </c>
      <c r="BO51" s="6" t="s">
        <v>1323</v>
      </c>
      <c r="BP51" s="6">
        <v>93004700</v>
      </c>
      <c r="BR51" s="6" t="s">
        <v>137</v>
      </c>
      <c r="BT51" s="56" t="s">
        <v>2453</v>
      </c>
      <c r="BV51" s="6" t="s">
        <v>552</v>
      </c>
      <c r="BW51" s="6" t="s">
        <v>2370</v>
      </c>
      <c r="BX51" s="6" t="s">
        <v>2371</v>
      </c>
      <c r="BY51" s="6" t="s">
        <v>2370</v>
      </c>
      <c r="BZ51" s="6" t="s">
        <v>2381</v>
      </c>
      <c r="CA51" s="6" t="s">
        <v>2370</v>
      </c>
      <c r="CB51" s="6" t="s">
        <v>2507</v>
      </c>
      <c r="CC51" s="278" t="s">
        <v>5521</v>
      </c>
      <c r="CD51" s="279" t="s">
        <v>5523</v>
      </c>
      <c r="CM51" s="164" t="str">
        <f t="shared" si="0"/>
        <v>공격</v>
      </c>
      <c r="CN51" s="164" t="str">
        <f>VLOOKUP(BX51,[2]Localization_Ui!$A:$D,2,FALSE)</f>
        <v>광역 피해 특화</v>
      </c>
      <c r="CO51" s="164" t="str">
        <f t="shared" si="1"/>
        <v>공격</v>
      </c>
      <c r="CP51" s="164" t="str">
        <f>VLOOKUP(BZ51,[2]Localization_Ui!$A:$D,2,FALSE)</f>
        <v>방어 무시 피해</v>
      </c>
      <c r="CQ51" s="164" t="str">
        <f t="shared" si="2"/>
        <v>공격</v>
      </c>
      <c r="CR51" s="164" t="str">
        <f>VLOOKUP(CB51,[2]Localization_Ui!$A:$D,2,FALSE)</f>
        <v>순간 피해 특화</v>
      </c>
      <c r="CS51" s="164" t="s">
        <v>5519</v>
      </c>
      <c r="CT51" s="164" t="s">
        <v>5520</v>
      </c>
      <c r="CU51" s="6" t="s">
        <v>2905</v>
      </c>
      <c r="CW51" s="6" t="s">
        <v>2864</v>
      </c>
      <c r="CX51" s="6" t="s">
        <v>2719</v>
      </c>
      <c r="CZ51" s="6" t="s">
        <v>2720</v>
      </c>
    </row>
    <row r="52" spans="1:104" s="6" customFormat="1" ht="14.1" customHeight="1" x14ac:dyDescent="0.3">
      <c r="A52" s="3">
        <v>48</v>
      </c>
      <c r="B52" s="2" t="str">
        <f>IFERROR(VLOOKUP(CONCATENATE("CREATURE_NAME_",TEXT($A52,"0")),[1]Localization_HeroKorean!$A:$B,2,FALSE),IFERROR(VLOOKUP(($CE52),[1]Localization_HeroKorean!$A:$B,2,FALSE),"#null"))</f>
        <v>레하트나</v>
      </c>
      <c r="C52" s="5" t="s">
        <v>2959</v>
      </c>
      <c r="D52" s="5"/>
      <c r="E52" s="5"/>
      <c r="F52" s="5" t="s">
        <v>87</v>
      </c>
      <c r="G52" s="5" t="s">
        <v>816</v>
      </c>
      <c r="H52" s="5" t="s">
        <v>89</v>
      </c>
      <c r="I52" s="2" t="s">
        <v>102</v>
      </c>
      <c r="J52" s="2" t="s">
        <v>817</v>
      </c>
      <c r="K52" s="2"/>
      <c r="L52" s="2"/>
      <c r="M52" s="2"/>
      <c r="N52" s="5" t="s">
        <v>4122</v>
      </c>
      <c r="O52" s="2"/>
      <c r="P52" s="2" t="s">
        <v>538</v>
      </c>
      <c r="Q52" s="2"/>
      <c r="R52" s="2" t="s">
        <v>415</v>
      </c>
      <c r="S52" s="5" t="s">
        <v>612</v>
      </c>
      <c r="T52" s="27">
        <v>5000</v>
      </c>
      <c r="U52" s="25" t="s">
        <v>0</v>
      </c>
      <c r="V52" s="5" t="s">
        <v>93</v>
      </c>
      <c r="W52" s="5"/>
      <c r="X52" s="3">
        <v>500</v>
      </c>
      <c r="Y52" s="3">
        <v>2000</v>
      </c>
      <c r="Z52" s="3"/>
      <c r="AA52" s="3"/>
      <c r="AB52" s="3"/>
      <c r="AC52" s="3"/>
      <c r="AD52" s="3"/>
      <c r="AF52" s="2" t="s">
        <v>442</v>
      </c>
      <c r="AG52" s="2" t="s">
        <v>1</v>
      </c>
      <c r="AH52" s="2"/>
      <c r="AI52" s="2"/>
      <c r="AK52" s="97">
        <v>4800</v>
      </c>
      <c r="AL52" s="97"/>
      <c r="AM52" s="97">
        <v>4810</v>
      </c>
      <c r="AN52" s="5" t="s">
        <v>2960</v>
      </c>
      <c r="AO52" s="5"/>
      <c r="AP52" s="98" t="s">
        <v>2961</v>
      </c>
      <c r="AQ52" s="5" t="s">
        <v>2962</v>
      </c>
      <c r="AR52" s="5"/>
      <c r="AS52" s="98">
        <v>4830</v>
      </c>
      <c r="AT52" s="5" t="s">
        <v>2963</v>
      </c>
      <c r="AU52" s="5"/>
      <c r="AV52" s="98">
        <v>4840</v>
      </c>
      <c r="AW52" s="5" t="s">
        <v>2964</v>
      </c>
      <c r="AX52" s="5"/>
      <c r="AY52" s="2"/>
      <c r="BC52" s="149"/>
      <c r="BD52" s="56" t="s">
        <v>3237</v>
      </c>
      <c r="BE52" s="6" t="s">
        <v>1321</v>
      </c>
      <c r="BF52" s="6" t="s">
        <v>2177</v>
      </c>
      <c r="BG52" s="6" t="s">
        <v>2186</v>
      </c>
      <c r="BH52" s="6" t="s">
        <v>2179</v>
      </c>
      <c r="BI52" s="6" t="s">
        <v>2187</v>
      </c>
      <c r="BJ52" s="6" t="s">
        <v>2965</v>
      </c>
      <c r="BK52" s="6" t="s">
        <v>1322</v>
      </c>
      <c r="BN52" s="189" t="s">
        <v>2966</v>
      </c>
      <c r="BO52" s="6" t="s">
        <v>1323</v>
      </c>
      <c r="BP52" s="6" t="s">
        <v>2967</v>
      </c>
      <c r="BR52" s="6" t="s">
        <v>508</v>
      </c>
      <c r="BT52" s="56" t="s">
        <v>2968</v>
      </c>
      <c r="BU52" s="33"/>
      <c r="BV52" s="6" t="s">
        <v>3168</v>
      </c>
      <c r="BW52" s="6" t="s">
        <v>2368</v>
      </c>
      <c r="BX52" s="6" t="s">
        <v>3169</v>
      </c>
      <c r="BY52" s="6" t="s">
        <v>2370</v>
      </c>
      <c r="BZ52" s="6" t="s">
        <v>2410</v>
      </c>
      <c r="CA52" s="6" t="s">
        <v>2378</v>
      </c>
      <c r="CB52" s="6" t="s">
        <v>3239</v>
      </c>
      <c r="CC52" s="278" t="s">
        <v>5521</v>
      </c>
      <c r="CD52" s="279" t="s">
        <v>5524</v>
      </c>
      <c r="CM52" s="164" t="s">
        <v>3170</v>
      </c>
      <c r="CN52" s="164" t="s">
        <v>3171</v>
      </c>
      <c r="CO52" s="164" t="s">
        <v>3170</v>
      </c>
      <c r="CP52" s="164" t="s">
        <v>3172</v>
      </c>
      <c r="CQ52" s="164" t="str">
        <f t="shared" si="2"/>
        <v>공격_Buffs</v>
      </c>
      <c r="CR52" s="164" t="str">
        <f>VLOOKUP(CB52,[2]Localization_Ui!$A:$D,2,FALSE)</f>
        <v>아군 전체의 재사용 대기 시간 감소</v>
      </c>
      <c r="CS52" s="164" t="s">
        <v>5519</v>
      </c>
      <c r="CT52" s="164" t="s">
        <v>5520</v>
      </c>
      <c r="CU52" s="6" t="s">
        <v>3240</v>
      </c>
      <c r="CW52" s="6" t="s">
        <v>3241</v>
      </c>
      <c r="CX52" s="6" t="s">
        <v>3242</v>
      </c>
      <c r="CZ52" s="6" t="s">
        <v>2821</v>
      </c>
    </row>
    <row r="53" spans="1:104" s="6" customFormat="1" ht="14.1" customHeight="1" x14ac:dyDescent="0.3">
      <c r="A53" s="3">
        <v>49</v>
      </c>
      <c r="B53" s="2" t="str">
        <f>IFERROR(VLOOKUP(CONCATENATE("CREATURE_NAME_",TEXT($A53,"0")),[1]Localization_HeroKorean!$A:$B,2,FALSE),IFERROR(VLOOKUP(($CE53),[1]Localization_HeroKorean!$A:$B,2,FALSE),"#null"))</f>
        <v>오펠리아</v>
      </c>
      <c r="C53" s="5" t="s">
        <v>1344</v>
      </c>
      <c r="D53" s="5"/>
      <c r="E53" s="5"/>
      <c r="F53" s="5" t="s">
        <v>87</v>
      </c>
      <c r="G53" s="5" t="s">
        <v>816</v>
      </c>
      <c r="H53" s="5" t="s">
        <v>89</v>
      </c>
      <c r="I53" s="2" t="s">
        <v>748</v>
      </c>
      <c r="J53" s="2" t="s">
        <v>577</v>
      </c>
      <c r="K53" s="2"/>
      <c r="L53" s="2"/>
      <c r="M53" s="2"/>
      <c r="N53" s="5" t="s">
        <v>4122</v>
      </c>
      <c r="O53" s="2"/>
      <c r="P53" s="2" t="s">
        <v>538</v>
      </c>
      <c r="Q53" s="5"/>
      <c r="R53" s="2" t="s">
        <v>414</v>
      </c>
      <c r="S53" s="5" t="s">
        <v>608</v>
      </c>
      <c r="T53" s="27">
        <v>5000</v>
      </c>
      <c r="U53" s="25" t="s">
        <v>0</v>
      </c>
      <c r="V53" s="5" t="s">
        <v>93</v>
      </c>
      <c r="W53" s="5"/>
      <c r="X53" s="3">
        <v>500</v>
      </c>
      <c r="Y53" s="3">
        <v>1900</v>
      </c>
      <c r="Z53" s="3"/>
      <c r="AA53" s="3"/>
      <c r="AB53" s="3"/>
      <c r="AC53" s="3"/>
      <c r="AD53" s="3"/>
      <c r="AF53" s="2" t="s">
        <v>749</v>
      </c>
      <c r="AG53" s="2" t="s">
        <v>1</v>
      </c>
      <c r="AH53" s="2"/>
      <c r="AI53" s="2"/>
      <c r="AK53" s="2">
        <v>4900</v>
      </c>
      <c r="AL53" s="2"/>
      <c r="AM53" s="2">
        <v>4910</v>
      </c>
      <c r="AN53" s="35" t="s">
        <v>1345</v>
      </c>
      <c r="AO53" s="35"/>
      <c r="AP53" s="25">
        <v>4920</v>
      </c>
      <c r="AQ53" s="35" t="s">
        <v>1346</v>
      </c>
      <c r="AR53" s="35"/>
      <c r="AS53" s="25">
        <v>4930</v>
      </c>
      <c r="AT53" s="35" t="s">
        <v>1347</v>
      </c>
      <c r="AU53" s="35"/>
      <c r="AV53" s="25" t="s">
        <v>1361</v>
      </c>
      <c r="AW53" s="35" t="s">
        <v>1348</v>
      </c>
      <c r="AX53" s="35"/>
      <c r="AY53" s="2"/>
      <c r="AZ53" s="2"/>
      <c r="BA53" s="2"/>
      <c r="BB53" s="2"/>
      <c r="BC53" s="150"/>
      <c r="BD53" s="7" t="s">
        <v>3341</v>
      </c>
      <c r="BE53" s="6" t="s">
        <v>1321</v>
      </c>
      <c r="BF53" s="6" t="s">
        <v>2177</v>
      </c>
      <c r="BG53" s="6" t="s">
        <v>2186</v>
      </c>
      <c r="BH53" s="6" t="s">
        <v>2180</v>
      </c>
      <c r="BI53" s="6" t="s">
        <v>2187</v>
      </c>
      <c r="BJ53" s="6" t="s">
        <v>1349</v>
      </c>
      <c r="BK53" s="6" t="s">
        <v>1322</v>
      </c>
      <c r="BN53" s="188" t="s">
        <v>1350</v>
      </c>
      <c r="BO53" s="6" t="s">
        <v>1323</v>
      </c>
      <c r="BP53" s="6">
        <v>93004900</v>
      </c>
      <c r="BR53" s="6" t="s">
        <v>508</v>
      </c>
      <c r="BT53" s="56" t="s">
        <v>1337</v>
      </c>
      <c r="BU53" s="32"/>
      <c r="BV53" s="6" t="s">
        <v>552</v>
      </c>
      <c r="BW53" s="6" t="s">
        <v>2370</v>
      </c>
      <c r="BX53" s="6" t="s">
        <v>2374</v>
      </c>
      <c r="BY53" s="6" t="s">
        <v>2378</v>
      </c>
      <c r="BZ53" s="6" t="s">
        <v>2402</v>
      </c>
      <c r="CA53" s="6" t="s">
        <v>2377</v>
      </c>
      <c r="CB53" s="6" t="s">
        <v>2437</v>
      </c>
      <c r="CC53" s="278" t="s">
        <v>5521</v>
      </c>
      <c r="CD53" s="279" t="s">
        <v>5523</v>
      </c>
      <c r="CM53" s="164" t="str">
        <f t="shared" si="0"/>
        <v>공격</v>
      </c>
      <c r="CN53" s="164" t="str">
        <f>VLOOKUP(BX53,[2]Localization_Ui!$A:$D,2,FALSE)</f>
        <v>순간 피해 특화</v>
      </c>
      <c r="CO53" s="164" t="str">
        <f t="shared" si="1"/>
        <v>공격_Buffs</v>
      </c>
      <c r="CP53" s="164" t="str">
        <f>VLOOKUP(BZ53,[2]Localization_Ui!$A:$D,2,FALSE)</f>
        <v>아군 공격 능력 강화</v>
      </c>
      <c r="CQ53" s="164" t="str">
        <f t="shared" si="2"/>
        <v>방어_Debuffs</v>
      </c>
      <c r="CR53" s="164" t="str">
        <f>VLOOKUP(CB53,[2]Localization_Ui!$A:$D,2,FALSE)</f>
        <v>적 이로운 효과 해제</v>
      </c>
      <c r="CS53" s="164" t="s">
        <v>5519</v>
      </c>
      <c r="CT53" s="164" t="s">
        <v>5520</v>
      </c>
      <c r="CU53" s="6" t="s">
        <v>2790</v>
      </c>
      <c r="CW53" s="6" t="s">
        <v>2865</v>
      </c>
      <c r="CX53" s="6" t="s">
        <v>2711</v>
      </c>
      <c r="CZ53" s="6" t="s">
        <v>2791</v>
      </c>
    </row>
    <row r="54" spans="1:104" s="6" customFormat="1" ht="14.1" customHeight="1" x14ac:dyDescent="0.3">
      <c r="A54" s="3">
        <v>50</v>
      </c>
      <c r="B54" s="2" t="str">
        <f>IFERROR(VLOOKUP(CONCATENATE("CREATURE_NAME_",TEXT($A54,"0")),[1]Localization_HeroKorean!$A:$B,2,FALSE),IFERROR(VLOOKUP(($CE54),[1]Localization_HeroKorean!$A:$B,2,FALSE),"#null"))</f>
        <v>레퀴나</v>
      </c>
      <c r="C54" s="5" t="s">
        <v>1328</v>
      </c>
      <c r="D54" s="7"/>
      <c r="E54" s="7"/>
      <c r="F54" s="5" t="s">
        <v>87</v>
      </c>
      <c r="G54" s="5" t="s">
        <v>88</v>
      </c>
      <c r="H54" s="5" t="s">
        <v>89</v>
      </c>
      <c r="I54" s="2" t="s">
        <v>155</v>
      </c>
      <c r="J54" s="2" t="s">
        <v>817</v>
      </c>
      <c r="K54" s="2"/>
      <c r="L54" s="2"/>
      <c r="M54" s="2"/>
      <c r="N54" s="5" t="s">
        <v>4122</v>
      </c>
      <c r="O54" s="2"/>
      <c r="P54" s="2" t="s">
        <v>538</v>
      </c>
      <c r="Q54" s="2"/>
      <c r="R54" s="2" t="s">
        <v>415</v>
      </c>
      <c r="S54" s="5" t="s">
        <v>612</v>
      </c>
      <c r="T54" s="27">
        <v>5000</v>
      </c>
      <c r="U54" s="25" t="s">
        <v>0</v>
      </c>
      <c r="V54" s="5" t="s">
        <v>93</v>
      </c>
      <c r="W54" s="5"/>
      <c r="X54" s="3">
        <v>500</v>
      </c>
      <c r="Y54" s="3">
        <v>1600</v>
      </c>
      <c r="Z54" s="3"/>
      <c r="AA54" s="3"/>
      <c r="AB54" s="3"/>
      <c r="AC54" s="3"/>
      <c r="AD54" s="3"/>
      <c r="AF54" s="2" t="s">
        <v>157</v>
      </c>
      <c r="AG54" s="2" t="s">
        <v>1</v>
      </c>
      <c r="AH54" s="2"/>
      <c r="AI54" s="2"/>
      <c r="AK54" s="2">
        <v>5000</v>
      </c>
      <c r="AL54" s="2"/>
      <c r="AM54" s="2">
        <v>5010</v>
      </c>
      <c r="AN54" s="5" t="s">
        <v>1331</v>
      </c>
      <c r="AO54" s="5"/>
      <c r="AP54" s="25">
        <v>5020</v>
      </c>
      <c r="AQ54" s="5" t="s">
        <v>1332</v>
      </c>
      <c r="AR54" s="5"/>
      <c r="AS54" s="25">
        <v>5030</v>
      </c>
      <c r="AT54" s="5" t="s">
        <v>1333</v>
      </c>
      <c r="AU54" s="5"/>
      <c r="AV54" s="41" t="s">
        <v>1330</v>
      </c>
      <c r="AW54" s="5" t="s">
        <v>1334</v>
      </c>
      <c r="AX54" s="5"/>
      <c r="AY54" s="2"/>
      <c r="AZ54" s="2"/>
      <c r="BA54" s="2"/>
      <c r="BB54" s="2"/>
      <c r="BC54" s="150"/>
      <c r="BD54" s="7" t="s">
        <v>1788</v>
      </c>
      <c r="BE54" s="6" t="s">
        <v>1321</v>
      </c>
      <c r="BF54" s="6" t="s">
        <v>2177</v>
      </c>
      <c r="BG54" s="6" t="s">
        <v>2186</v>
      </c>
      <c r="BH54" s="6" t="s">
        <v>2184</v>
      </c>
      <c r="BI54" s="6" t="s">
        <v>2187</v>
      </c>
      <c r="BJ54" s="6" t="s">
        <v>1335</v>
      </c>
      <c r="BK54" s="6" t="s">
        <v>1322</v>
      </c>
      <c r="BN54" s="188" t="s">
        <v>1336</v>
      </c>
      <c r="BO54" s="6" t="s">
        <v>1323</v>
      </c>
      <c r="BP54" s="6">
        <v>93005000</v>
      </c>
      <c r="BR54" s="6" t="s">
        <v>137</v>
      </c>
      <c r="BT54" s="56" t="s">
        <v>1337</v>
      </c>
      <c r="BV54" s="6" t="s">
        <v>552</v>
      </c>
      <c r="BW54" s="6" t="s">
        <v>2377</v>
      </c>
      <c r="BX54" s="6" t="s">
        <v>2419</v>
      </c>
      <c r="BY54" s="6" t="s">
        <v>2388</v>
      </c>
      <c r="BZ54" s="6" t="s">
        <v>2392</v>
      </c>
      <c r="CA54" s="6" t="s">
        <v>2377</v>
      </c>
      <c r="CB54" s="6" t="s">
        <v>2406</v>
      </c>
      <c r="CC54" s="278" t="s">
        <v>5521</v>
      </c>
      <c r="CD54" s="279" t="s">
        <v>5524</v>
      </c>
      <c r="CM54" s="164" t="str">
        <f t="shared" si="0"/>
        <v>방어_Debuffs</v>
      </c>
      <c r="CN54" s="164" t="str">
        <f>VLOOKUP(BX54,[2]Localization_Ui!$A:$D,2,FALSE)</f>
        <v>적 방어 능력 감소</v>
      </c>
      <c r="CO54" s="164" t="str">
        <f t="shared" si="1"/>
        <v>공격_Debuffs</v>
      </c>
      <c r="CP54" s="164" t="str">
        <f>VLOOKUP(BZ54,[2]Localization_Ui!$A:$D,2,FALSE)</f>
        <v>다수 적 마나 회복 불가</v>
      </c>
      <c r="CQ54" s="164" t="str">
        <f t="shared" si="2"/>
        <v>방어_Debuffs</v>
      </c>
      <c r="CR54" s="164" t="str">
        <f>VLOOKUP(CB54,[2]Localization_Ui!$A:$D,2,FALSE)</f>
        <v>적 대상 받는 피해 증가</v>
      </c>
      <c r="CS54" s="164" t="s">
        <v>5519</v>
      </c>
      <c r="CT54" s="164" t="s">
        <v>5520</v>
      </c>
      <c r="CU54" s="6" t="s">
        <v>2906</v>
      </c>
      <c r="CW54" s="6" t="s">
        <v>2923</v>
      </c>
      <c r="CX54" s="6" t="s">
        <v>2719</v>
      </c>
      <c r="CZ54" s="6" t="s">
        <v>2792</v>
      </c>
    </row>
    <row r="55" spans="1:104" s="6" customFormat="1" ht="14.1" customHeight="1" x14ac:dyDescent="0.3">
      <c r="A55" s="3">
        <v>51</v>
      </c>
      <c r="B55" s="2" t="str">
        <f>IFERROR(VLOOKUP(CONCATENATE("CREATURE_NAME_",TEXT($A55,"0")),[1]Localization_HeroKorean!$A:$B,2,FALSE),IFERROR(VLOOKUP(($CE55),[1]Localization_HeroKorean!$A:$B,2,FALSE),"#null"))</f>
        <v>아셀리카</v>
      </c>
      <c r="C55" s="5" t="s">
        <v>1406</v>
      </c>
      <c r="D55" s="5"/>
      <c r="E55" s="5"/>
      <c r="F55" s="5" t="s">
        <v>87</v>
      </c>
      <c r="G55" s="5" t="s">
        <v>88</v>
      </c>
      <c r="H55" s="5" t="s">
        <v>89</v>
      </c>
      <c r="I55" s="2" t="s">
        <v>131</v>
      </c>
      <c r="J55" s="2" t="s">
        <v>577</v>
      </c>
      <c r="K55" s="2"/>
      <c r="L55" s="2"/>
      <c r="M55" s="2"/>
      <c r="N55" s="5" t="s">
        <v>4122</v>
      </c>
      <c r="O55" s="2"/>
      <c r="P55" s="2" t="s">
        <v>538</v>
      </c>
      <c r="Q55" s="5"/>
      <c r="R55" s="2" t="s">
        <v>413</v>
      </c>
      <c r="S55" s="5" t="s">
        <v>609</v>
      </c>
      <c r="T55" s="27">
        <v>5000</v>
      </c>
      <c r="U55" s="25" t="s">
        <v>0</v>
      </c>
      <c r="V55" s="5" t="s">
        <v>93</v>
      </c>
      <c r="W55" s="5"/>
      <c r="X55" s="3">
        <v>700</v>
      </c>
      <c r="Y55" s="3">
        <v>2100</v>
      </c>
      <c r="Z55" s="3"/>
      <c r="AA55" s="3"/>
      <c r="AB55" s="3"/>
      <c r="AC55" s="3"/>
      <c r="AD55" s="3"/>
      <c r="AF55" s="2" t="s">
        <v>132</v>
      </c>
      <c r="AG55" s="2" t="s">
        <v>1</v>
      </c>
      <c r="AH55" s="2"/>
      <c r="AI55" s="2"/>
      <c r="AK55" s="2">
        <v>5100</v>
      </c>
      <c r="AL55" s="2"/>
      <c r="AM55" s="2">
        <v>5110</v>
      </c>
      <c r="AN55" s="5" t="s">
        <v>1407</v>
      </c>
      <c r="AO55" s="5"/>
      <c r="AP55" s="2">
        <v>5120</v>
      </c>
      <c r="AQ55" s="55" t="s">
        <v>1408</v>
      </c>
      <c r="AR55" s="55"/>
      <c r="AS55" s="2">
        <v>5130</v>
      </c>
      <c r="AT55" s="5" t="s">
        <v>1409</v>
      </c>
      <c r="AU55" s="5"/>
      <c r="AV55" s="2">
        <v>5140</v>
      </c>
      <c r="AW55" s="5" t="s">
        <v>1410</v>
      </c>
      <c r="AX55" s="5"/>
      <c r="AY55" s="2"/>
      <c r="BC55" s="149"/>
      <c r="BD55" s="56" t="s">
        <v>5543</v>
      </c>
      <c r="BE55" s="6" t="s">
        <v>1321</v>
      </c>
      <c r="BF55" s="6" t="s">
        <v>2177</v>
      </c>
      <c r="BG55" s="6" t="s">
        <v>2186</v>
      </c>
      <c r="BH55" s="6" t="s">
        <v>2182</v>
      </c>
      <c r="BI55" s="6" t="s">
        <v>2187</v>
      </c>
      <c r="BJ55" s="6" t="s">
        <v>1411</v>
      </c>
      <c r="BK55" s="6" t="s">
        <v>1322</v>
      </c>
      <c r="BN55" s="188" t="s">
        <v>1412</v>
      </c>
      <c r="BO55" s="6" t="s">
        <v>1323</v>
      </c>
      <c r="BP55" s="6">
        <v>93005100</v>
      </c>
      <c r="BR55" s="6" t="s">
        <v>508</v>
      </c>
      <c r="BT55" s="33">
        <v>180405</v>
      </c>
      <c r="BU55" s="32"/>
      <c r="BV55" s="6" t="s">
        <v>552</v>
      </c>
      <c r="BW55" s="6" t="s">
        <v>2386</v>
      </c>
      <c r="BX55" s="6" t="s">
        <v>2422</v>
      </c>
      <c r="BY55" s="6" t="s">
        <v>2377</v>
      </c>
      <c r="BZ55" s="6" t="s">
        <v>2401</v>
      </c>
      <c r="CA55" s="278" t="s">
        <v>5521</v>
      </c>
      <c r="CB55" s="279" t="s">
        <v>5522</v>
      </c>
      <c r="CC55" s="278"/>
      <c r="CD55" s="279"/>
      <c r="CM55" s="164" t="str">
        <f t="shared" si="0"/>
        <v>방어_Buffs</v>
      </c>
      <c r="CN55" s="164" t="str">
        <f>VLOOKUP(BX55,[2]Localization_Ui!$A:$D,2,FALSE)</f>
        <v>아군 물리 방어력 증가</v>
      </c>
      <c r="CO55" s="164" t="str">
        <f t="shared" si="1"/>
        <v>방어_Debuffs</v>
      </c>
      <c r="CP55" s="164" t="str">
        <f>VLOOKUP(BZ55,[2]Localization_Ui!$A:$D,2,FALSE)</f>
        <v>적 광역 마법 방어력 감소</v>
      </c>
      <c r="CQ55" s="164" t="str">
        <f t="shared" si="2"/>
        <v>Img_Position</v>
      </c>
      <c r="CR55" s="164" t="str">
        <f>VLOOKUP(CB55,[2]Localization_Ui!$A:$D,2,FALSE)</f>
        <v>전방</v>
      </c>
      <c r="CS55" s="164" t="s">
        <v>5519</v>
      </c>
      <c r="CT55" s="164" t="s">
        <v>5520</v>
      </c>
      <c r="CU55" s="6" t="s">
        <v>2793</v>
      </c>
      <c r="CW55" s="6" t="s">
        <v>2866</v>
      </c>
      <c r="CX55" s="6" t="s">
        <v>2794</v>
      </c>
      <c r="CZ55" s="6" t="s">
        <v>2795</v>
      </c>
    </row>
    <row r="56" spans="1:104" s="6" customFormat="1" ht="14.1" customHeight="1" x14ac:dyDescent="0.3">
      <c r="A56" s="3">
        <v>52</v>
      </c>
      <c r="B56" s="2" t="str">
        <f>IFERROR(VLOOKUP(CONCATENATE("CREATURE_NAME_",TEXT($A56,"0")),[1]Localization_HeroKorean!$A:$B,2,FALSE),IFERROR(VLOOKUP(($CE56),[1]Localization_HeroKorean!$A:$B,2,FALSE),"#null"))</f>
        <v>크로우</v>
      </c>
      <c r="C56" s="5" t="s">
        <v>1397</v>
      </c>
      <c r="D56" s="7"/>
      <c r="E56" s="7"/>
      <c r="F56" s="5" t="s">
        <v>87</v>
      </c>
      <c r="G56" s="5" t="s">
        <v>88</v>
      </c>
      <c r="H56" s="5" t="s">
        <v>89</v>
      </c>
      <c r="I56" s="2" t="s">
        <v>139</v>
      </c>
      <c r="J56" s="2" t="s">
        <v>817</v>
      </c>
      <c r="K56" s="2"/>
      <c r="L56" s="2"/>
      <c r="M56" s="2"/>
      <c r="N56" s="5" t="s">
        <v>4122</v>
      </c>
      <c r="O56" s="2"/>
      <c r="P56" s="2" t="s">
        <v>538</v>
      </c>
      <c r="Q56" s="2"/>
      <c r="R56" s="2" t="s">
        <v>415</v>
      </c>
      <c r="S56" s="5" t="s">
        <v>607</v>
      </c>
      <c r="T56" s="27">
        <v>5000</v>
      </c>
      <c r="U56" s="25" t="s">
        <v>0</v>
      </c>
      <c r="V56" s="5" t="s">
        <v>93</v>
      </c>
      <c r="W56" s="5"/>
      <c r="X56" s="3">
        <v>700</v>
      </c>
      <c r="Y56" s="3">
        <v>2100</v>
      </c>
      <c r="Z56" s="3"/>
      <c r="AA56" s="3"/>
      <c r="AB56" s="3"/>
      <c r="AC56" s="3"/>
      <c r="AD56" s="3"/>
      <c r="AF56" s="2" t="s">
        <v>140</v>
      </c>
      <c r="AG56" s="2" t="s">
        <v>1</v>
      </c>
      <c r="AH56" s="2"/>
      <c r="AI56" s="2"/>
      <c r="AK56" s="2">
        <v>5200</v>
      </c>
      <c r="AL56" s="2"/>
      <c r="AM56" s="2">
        <v>5210</v>
      </c>
      <c r="AN56" s="5" t="s">
        <v>1398</v>
      </c>
      <c r="AO56" s="5"/>
      <c r="AP56" s="25" t="s">
        <v>1399</v>
      </c>
      <c r="AQ56" s="55" t="s">
        <v>1400</v>
      </c>
      <c r="AR56" s="55"/>
      <c r="AS56" s="25" t="s">
        <v>1401</v>
      </c>
      <c r="AT56" s="5" t="s">
        <v>1402</v>
      </c>
      <c r="AU56" s="5"/>
      <c r="AV56" s="41" t="s">
        <v>1403</v>
      </c>
      <c r="AW56" s="5" t="s">
        <v>1404</v>
      </c>
      <c r="AX56" s="5"/>
      <c r="BC56" s="150"/>
      <c r="BD56" s="7" t="s">
        <v>1789</v>
      </c>
      <c r="BE56" s="6" t="s">
        <v>1321</v>
      </c>
      <c r="BF56" s="6" t="s">
        <v>2177</v>
      </c>
      <c r="BG56" s="6" t="s">
        <v>2186</v>
      </c>
      <c r="BH56" s="6" t="s">
        <v>2183</v>
      </c>
      <c r="BI56" s="6" t="s">
        <v>2187</v>
      </c>
      <c r="BJ56" s="6" t="s">
        <v>1405</v>
      </c>
      <c r="BK56" s="6" t="s">
        <v>1322</v>
      </c>
      <c r="BN56" s="188" t="s">
        <v>1422</v>
      </c>
      <c r="BO56" s="6" t="s">
        <v>1323</v>
      </c>
      <c r="BP56" s="6">
        <v>93005200</v>
      </c>
      <c r="BR56" s="6" t="s">
        <v>137</v>
      </c>
      <c r="BT56" s="56" t="s">
        <v>1396</v>
      </c>
      <c r="BV56" s="6" t="s">
        <v>552</v>
      </c>
      <c r="BW56" s="6" t="s">
        <v>2370</v>
      </c>
      <c r="BX56" s="6" t="s">
        <v>2374</v>
      </c>
      <c r="BY56" s="6" t="s">
        <v>2370</v>
      </c>
      <c r="BZ56" s="6" t="s">
        <v>2371</v>
      </c>
      <c r="CA56" s="278" t="s">
        <v>5521</v>
      </c>
      <c r="CB56" s="279" t="s">
        <v>5524</v>
      </c>
      <c r="CC56" s="278"/>
      <c r="CD56" s="279"/>
      <c r="CM56" s="164" t="str">
        <f t="shared" si="0"/>
        <v>공격</v>
      </c>
      <c r="CN56" s="164" t="str">
        <f>VLOOKUP(BX56,[2]Localization_Ui!$A:$D,2,FALSE)</f>
        <v>순간 피해 특화</v>
      </c>
      <c r="CO56" s="164" t="str">
        <f t="shared" si="1"/>
        <v>공격</v>
      </c>
      <c r="CP56" s="164" t="str">
        <f>VLOOKUP(BZ56,[2]Localization_Ui!$A:$D,2,FALSE)</f>
        <v>광역 피해 특화</v>
      </c>
      <c r="CQ56" s="164" t="str">
        <f t="shared" si="2"/>
        <v>Img_Position</v>
      </c>
      <c r="CR56" s="164" t="str">
        <f>VLOOKUP(CB56,[2]Localization_Ui!$A:$D,2,FALSE)</f>
        <v>중앙</v>
      </c>
      <c r="CS56" s="164" t="s">
        <v>5519</v>
      </c>
      <c r="CT56" s="164" t="s">
        <v>5520</v>
      </c>
      <c r="CU56" s="6" t="s">
        <v>2796</v>
      </c>
      <c r="CW56" s="6" t="s">
        <v>2867</v>
      </c>
      <c r="CX56" s="6" t="s">
        <v>2719</v>
      </c>
      <c r="CZ56" s="6" t="s">
        <v>2797</v>
      </c>
    </row>
    <row r="57" spans="1:104" s="6" customFormat="1" ht="16.5" x14ac:dyDescent="0.3">
      <c r="A57" s="3">
        <v>53</v>
      </c>
      <c r="B57" s="2" t="str">
        <f>IFERROR(VLOOKUP(CONCATENATE("CREATURE_NAME_",TEXT($A57,"0")),[1]Localization_HeroKorean!$A:$B,2,FALSE),IFERROR(VLOOKUP(($CE57),[1]Localization_HeroKorean!$A:$B,2,FALSE),"#null"))</f>
        <v>샤밀라</v>
      </c>
      <c r="C57" s="5" t="s">
        <v>1505</v>
      </c>
      <c r="D57" s="7"/>
      <c r="E57" s="7"/>
      <c r="F57" s="5" t="s">
        <v>87</v>
      </c>
      <c r="G57" s="5" t="s">
        <v>88</v>
      </c>
      <c r="H57" s="5" t="s">
        <v>89</v>
      </c>
      <c r="I57" s="2" t="s">
        <v>155</v>
      </c>
      <c r="J57" s="2" t="s">
        <v>577</v>
      </c>
      <c r="K57" s="2"/>
      <c r="L57" s="2"/>
      <c r="M57" s="2"/>
      <c r="N57" s="5" t="s">
        <v>4122</v>
      </c>
      <c r="O57" s="2"/>
      <c r="P57" s="2" t="s">
        <v>538</v>
      </c>
      <c r="Q57" s="2"/>
      <c r="R57" s="2" t="s">
        <v>414</v>
      </c>
      <c r="S57" s="5" t="s">
        <v>612</v>
      </c>
      <c r="T57" s="27">
        <v>5000</v>
      </c>
      <c r="U57" s="25" t="s">
        <v>0</v>
      </c>
      <c r="V57" s="5" t="s">
        <v>93</v>
      </c>
      <c r="W57" s="5"/>
      <c r="X57" s="3">
        <v>600</v>
      </c>
      <c r="Y57" s="3">
        <v>1900</v>
      </c>
      <c r="Z57" s="3"/>
      <c r="AA57" s="3"/>
      <c r="AB57" s="3"/>
      <c r="AC57" s="3"/>
      <c r="AD57" s="3"/>
      <c r="AF57" s="2" t="s">
        <v>157</v>
      </c>
      <c r="AG57" s="2" t="s">
        <v>1</v>
      </c>
      <c r="AH57" s="2"/>
      <c r="AI57" s="2"/>
      <c r="AK57" s="2">
        <v>5300</v>
      </c>
      <c r="AL57" s="2"/>
      <c r="AM57" s="2">
        <v>5310</v>
      </c>
      <c r="AN57" s="5" t="s">
        <v>1528</v>
      </c>
      <c r="AO57" s="5"/>
      <c r="AP57" s="25">
        <v>5320</v>
      </c>
      <c r="AQ57" s="5" t="s">
        <v>1527</v>
      </c>
      <c r="AR57" s="5"/>
      <c r="AS57" s="25">
        <v>5330</v>
      </c>
      <c r="AT57" s="5" t="s">
        <v>1526</v>
      </c>
      <c r="AU57" s="5"/>
      <c r="AV57" s="41" t="s">
        <v>1525</v>
      </c>
      <c r="AW57" s="5" t="s">
        <v>1524</v>
      </c>
      <c r="AX57" s="5"/>
      <c r="AY57" s="2"/>
      <c r="AZ57" s="2"/>
      <c r="BA57" s="2"/>
      <c r="BB57" s="2"/>
      <c r="BC57" s="150"/>
      <c r="BD57" s="7" t="s">
        <v>5403</v>
      </c>
      <c r="BE57" s="6" t="s">
        <v>1321</v>
      </c>
      <c r="BF57" s="6" t="s">
        <v>2177</v>
      </c>
      <c r="BG57" s="6" t="s">
        <v>2186</v>
      </c>
      <c r="BH57" s="6" t="s">
        <v>2184</v>
      </c>
      <c r="BI57" s="6" t="s">
        <v>2187</v>
      </c>
      <c r="BJ57" s="6" t="s">
        <v>1523</v>
      </c>
      <c r="BK57" s="6" t="s">
        <v>1322</v>
      </c>
      <c r="BN57" s="188" t="s">
        <v>1506</v>
      </c>
      <c r="BO57" s="6" t="s">
        <v>1323</v>
      </c>
      <c r="BP57" s="6">
        <v>93005300</v>
      </c>
      <c r="BR57" s="6" t="s">
        <v>137</v>
      </c>
      <c r="BT57" s="56" t="s">
        <v>1514</v>
      </c>
      <c r="BV57" s="6" t="s">
        <v>552</v>
      </c>
      <c r="BW57" s="6" t="s">
        <v>2388</v>
      </c>
      <c r="BX57" s="6" t="s">
        <v>2424</v>
      </c>
      <c r="BY57" s="6" t="s">
        <v>2365</v>
      </c>
      <c r="BZ57" s="6" t="s">
        <v>2438</v>
      </c>
      <c r="CA57" s="6" t="s">
        <v>2370</v>
      </c>
      <c r="CB57" s="6" t="s">
        <v>2374</v>
      </c>
      <c r="CC57" s="278" t="s">
        <v>5521</v>
      </c>
      <c r="CD57" s="279" t="s">
        <v>5523</v>
      </c>
      <c r="CM57" s="164" t="str">
        <f t="shared" si="0"/>
        <v>공격_Debuffs</v>
      </c>
      <c r="CN57" s="164" t="str">
        <f>VLOOKUP(BX57,[2]Localization_Ui!$A:$D,2,FALSE)</f>
        <v>적 재사용 대기 시간 증가</v>
      </c>
      <c r="CO57" s="164" t="str">
        <f t="shared" si="1"/>
        <v>상태이상</v>
      </c>
      <c r="CP57" s="164" t="str">
        <f>VLOOKUP(BZ57,[2]Localization_Ui!$A:$D,2,FALSE)</f>
        <v>광역 상태 이상</v>
      </c>
      <c r="CQ57" s="164" t="str">
        <f t="shared" si="2"/>
        <v>공격</v>
      </c>
      <c r="CR57" s="164" t="str">
        <f>VLOOKUP(CB57,[2]Localization_Ui!$A:$D,2,FALSE)</f>
        <v>순간 피해 특화</v>
      </c>
      <c r="CS57" s="164" t="s">
        <v>5519</v>
      </c>
      <c r="CT57" s="164" t="s">
        <v>5520</v>
      </c>
      <c r="CU57" s="6" t="s">
        <v>2798</v>
      </c>
      <c r="CW57" s="6" t="s">
        <v>2868</v>
      </c>
      <c r="CX57" s="6" t="s">
        <v>2711</v>
      </c>
      <c r="CZ57" s="6" t="s">
        <v>2799</v>
      </c>
    </row>
    <row r="58" spans="1:104" s="6" customFormat="1" ht="16.5" x14ac:dyDescent="0.3">
      <c r="A58" s="3">
        <v>54</v>
      </c>
      <c r="B58" s="2" t="str">
        <f>IFERROR(VLOOKUP(CONCATENATE("CREATURE_NAME_",TEXT($A58,"0")),[1]Localization_HeroKorean!$A:$B,2,FALSE),IFERROR(VLOOKUP(($CE58),[1]Localization_HeroKorean!$A:$B,2,FALSE),"#null"))</f>
        <v>라브릴</v>
      </c>
      <c r="C58" s="5" t="s">
        <v>2166</v>
      </c>
      <c r="D58" s="5"/>
      <c r="E58" s="5"/>
      <c r="F58" s="5" t="s">
        <v>87</v>
      </c>
      <c r="G58" s="5" t="s">
        <v>88</v>
      </c>
      <c r="H58" s="5" t="s">
        <v>89</v>
      </c>
      <c r="I58" s="2" t="s">
        <v>102</v>
      </c>
      <c r="J58" s="2" t="s">
        <v>577</v>
      </c>
      <c r="K58" s="2"/>
      <c r="L58" s="2"/>
      <c r="M58" s="2"/>
      <c r="N58" s="5" t="s">
        <v>4122</v>
      </c>
      <c r="O58" s="2"/>
      <c r="P58" s="2" t="s">
        <v>538</v>
      </c>
      <c r="Q58" s="2"/>
      <c r="R58" s="2" t="s">
        <v>414</v>
      </c>
      <c r="S58" s="5" t="s">
        <v>606</v>
      </c>
      <c r="T58" s="27">
        <v>5000</v>
      </c>
      <c r="U58" s="25" t="s">
        <v>0</v>
      </c>
      <c r="V58" s="5" t="s">
        <v>93</v>
      </c>
      <c r="W58" s="5"/>
      <c r="X58" s="3">
        <v>500</v>
      </c>
      <c r="Y58" s="3">
        <v>1700</v>
      </c>
      <c r="Z58" s="3"/>
      <c r="AA58" s="3"/>
      <c r="AB58" s="3"/>
      <c r="AC58" s="3"/>
      <c r="AD58" s="3"/>
      <c r="AF58" s="2" t="s">
        <v>442</v>
      </c>
      <c r="AG58" s="2" t="s">
        <v>1</v>
      </c>
      <c r="AH58" s="2"/>
      <c r="AI58" s="2"/>
      <c r="AK58" s="2">
        <v>5400</v>
      </c>
      <c r="AL58" s="2"/>
      <c r="AM58" s="2">
        <v>5410</v>
      </c>
      <c r="AN58" s="5" t="s">
        <v>2209</v>
      </c>
      <c r="AO58" s="5"/>
      <c r="AP58" s="25" t="s">
        <v>2210</v>
      </c>
      <c r="AQ58" s="5" t="s">
        <v>2211</v>
      </c>
      <c r="AR58" s="5" t="s">
        <v>2227</v>
      </c>
      <c r="AS58" s="25" t="s">
        <v>2212</v>
      </c>
      <c r="AT58" s="5" t="s">
        <v>2213</v>
      </c>
      <c r="AU58" s="5"/>
      <c r="AV58" s="25" t="s">
        <v>2214</v>
      </c>
      <c r="AW58" s="5" t="s">
        <v>2215</v>
      </c>
      <c r="AX58" s="5"/>
      <c r="AY58" s="2"/>
      <c r="BC58" s="149"/>
      <c r="BD58" s="7" t="s">
        <v>2231</v>
      </c>
      <c r="BE58" s="6" t="s">
        <v>1321</v>
      </c>
      <c r="BF58" s="6" t="s">
        <v>2177</v>
      </c>
      <c r="BG58" s="6" t="s">
        <v>2186</v>
      </c>
      <c r="BH58" s="6" t="s">
        <v>2179</v>
      </c>
      <c r="BI58" s="6" t="s">
        <v>2187</v>
      </c>
      <c r="BJ58" s="6" t="s">
        <v>2221</v>
      </c>
      <c r="BK58" s="6" t="s">
        <v>1322</v>
      </c>
      <c r="BN58" s="191" t="s">
        <v>2222</v>
      </c>
      <c r="BO58" s="6" t="s">
        <v>1323</v>
      </c>
      <c r="BP58" s="6">
        <v>93005400</v>
      </c>
      <c r="BR58" s="6" t="s">
        <v>508</v>
      </c>
      <c r="BT58" s="56" t="s">
        <v>2208</v>
      </c>
      <c r="BU58" s="33"/>
      <c r="BV58" s="6" t="s">
        <v>552</v>
      </c>
      <c r="BW58" s="6" t="s">
        <v>2378</v>
      </c>
      <c r="BX58" s="6" t="s">
        <v>2366</v>
      </c>
      <c r="BY58" s="6" t="s">
        <v>2377</v>
      </c>
      <c r="BZ58" s="6" t="s">
        <v>2433</v>
      </c>
      <c r="CA58" s="278" t="s">
        <v>5521</v>
      </c>
      <c r="CB58" s="279" t="s">
        <v>5523</v>
      </c>
      <c r="CC58" s="278"/>
      <c r="CD58" s="279"/>
      <c r="CM58" s="164" t="str">
        <f t="shared" si="0"/>
        <v>공격_Buffs</v>
      </c>
      <c r="CN58" s="164" t="str">
        <f>VLOOKUP(BX58,[2]Localization_Ui!$A:$D,2,FALSE)</f>
        <v>단일 아군 공격 능력 강화</v>
      </c>
      <c r="CO58" s="164" t="str">
        <f t="shared" si="1"/>
        <v>방어_Debuffs</v>
      </c>
      <c r="CP58" s="164" t="str">
        <f>VLOOKUP(BZ58,[2]Localization_Ui!$A:$D,2,FALSE)</f>
        <v>적 대상 받는 마법 피해 증가</v>
      </c>
      <c r="CQ58" s="164" t="str">
        <f t="shared" si="2"/>
        <v>Img_Position</v>
      </c>
      <c r="CR58" s="164" t="str">
        <f>VLOOKUP(CB58,[2]Localization_Ui!$A:$D,2,FALSE)</f>
        <v>후방</v>
      </c>
      <c r="CS58" s="164" t="s">
        <v>5519</v>
      </c>
      <c r="CT58" s="164" t="s">
        <v>5520</v>
      </c>
      <c r="CU58" s="6" t="s">
        <v>2800</v>
      </c>
      <c r="CW58" s="6" t="s">
        <v>2869</v>
      </c>
      <c r="CX58" s="6" t="s">
        <v>2801</v>
      </c>
      <c r="CZ58" s="6" t="s">
        <v>2802</v>
      </c>
    </row>
    <row r="59" spans="1:104" s="6" customFormat="1" ht="16.5" x14ac:dyDescent="0.3">
      <c r="A59" s="3">
        <v>55</v>
      </c>
      <c r="B59" s="2" t="str">
        <f>IFERROR(VLOOKUP(CONCATENATE("CREATURE_NAME_",TEXT($A59,"0")),[1]Localization_HeroKorean!$A:$B,2,FALSE),IFERROR(VLOOKUP(($CE59),[1]Localization_HeroKorean!$A:$B,2,FALSE),"#null"))</f>
        <v>세리아</v>
      </c>
      <c r="C59" s="5" t="s">
        <v>1999</v>
      </c>
      <c r="D59" s="7"/>
      <c r="E59" s="7"/>
      <c r="F59" s="5" t="s">
        <v>87</v>
      </c>
      <c r="G59" s="5" t="s">
        <v>88</v>
      </c>
      <c r="H59" s="5" t="s">
        <v>89</v>
      </c>
      <c r="I59" s="2" t="s">
        <v>90</v>
      </c>
      <c r="J59" s="2" t="s">
        <v>577</v>
      </c>
      <c r="K59" s="2"/>
      <c r="L59" s="2"/>
      <c r="M59" s="2"/>
      <c r="N59" s="5" t="s">
        <v>4122</v>
      </c>
      <c r="O59" s="2"/>
      <c r="P59" s="2" t="s">
        <v>538</v>
      </c>
      <c r="Q59" s="2"/>
      <c r="R59" s="2" t="s">
        <v>413</v>
      </c>
      <c r="S59" s="5" t="s">
        <v>605</v>
      </c>
      <c r="T59" s="27">
        <v>5000</v>
      </c>
      <c r="U59" s="25" t="s">
        <v>0</v>
      </c>
      <c r="V59" s="5" t="s">
        <v>93</v>
      </c>
      <c r="W59" s="5"/>
      <c r="X59" s="3">
        <v>500</v>
      </c>
      <c r="Y59" s="3">
        <v>1850</v>
      </c>
      <c r="Z59" s="3"/>
      <c r="AA59" s="3"/>
      <c r="AB59" s="3"/>
      <c r="AC59" s="3"/>
      <c r="AD59" s="3"/>
      <c r="AF59" s="2" t="s">
        <v>94</v>
      </c>
      <c r="AG59" s="2" t="s">
        <v>1</v>
      </c>
      <c r="AH59" s="2"/>
      <c r="AI59" s="2"/>
      <c r="AK59" s="2">
        <v>5500</v>
      </c>
      <c r="AL59" s="5"/>
      <c r="AM59" s="5">
        <v>5510</v>
      </c>
      <c r="AN59" s="55" t="s">
        <v>2000</v>
      </c>
      <c r="AO59" s="55" t="s">
        <v>2038</v>
      </c>
      <c r="AP59" s="25">
        <v>5520</v>
      </c>
      <c r="AQ59" s="55" t="s">
        <v>2001</v>
      </c>
      <c r="AR59" s="55"/>
      <c r="AS59" s="5">
        <v>5530</v>
      </c>
      <c r="AT59" s="55" t="s">
        <v>2002</v>
      </c>
      <c r="AU59" s="55"/>
      <c r="AV59" s="5">
        <v>5540</v>
      </c>
      <c r="AW59" s="55" t="s">
        <v>2003</v>
      </c>
      <c r="AX59" s="55"/>
      <c r="AY59" s="5"/>
      <c r="BC59" s="149"/>
      <c r="BD59" s="56" t="s">
        <v>2469</v>
      </c>
      <c r="BE59" s="6" t="s">
        <v>1321</v>
      </c>
      <c r="BF59" s="6" t="s">
        <v>2177</v>
      </c>
      <c r="BG59" s="6" t="s">
        <v>2186</v>
      </c>
      <c r="BH59" s="6" t="s">
        <v>2178</v>
      </c>
      <c r="BI59" s="6" t="s">
        <v>2187</v>
      </c>
      <c r="BJ59" s="6" t="s">
        <v>2004</v>
      </c>
      <c r="BK59" s="6" t="s">
        <v>1322</v>
      </c>
      <c r="BN59" s="190" t="s">
        <v>2005</v>
      </c>
      <c r="BO59" s="6" t="s">
        <v>1323</v>
      </c>
      <c r="BP59" s="6">
        <v>93005500</v>
      </c>
      <c r="BR59" s="6" t="s">
        <v>508</v>
      </c>
      <c r="BT59" s="6" t="s">
        <v>2037</v>
      </c>
      <c r="BU59" s="33"/>
      <c r="BV59" s="6" t="s">
        <v>552</v>
      </c>
      <c r="BW59" s="6" t="s">
        <v>2370</v>
      </c>
      <c r="BX59" s="6" t="s">
        <v>2381</v>
      </c>
      <c r="BY59" s="6" t="s">
        <v>2377</v>
      </c>
      <c r="BZ59" s="6" t="s">
        <v>2380</v>
      </c>
      <c r="CA59" s="6" t="s">
        <v>2370</v>
      </c>
      <c r="CB59" s="6" t="s">
        <v>2398</v>
      </c>
      <c r="CC59" s="278" t="s">
        <v>5521</v>
      </c>
      <c r="CD59" s="279" t="s">
        <v>5522</v>
      </c>
      <c r="CM59" s="164" t="str">
        <f t="shared" si="0"/>
        <v>공격</v>
      </c>
      <c r="CN59" s="164" t="str">
        <f>VLOOKUP(BX59,[2]Localization_Ui!$A:$D,2,FALSE)</f>
        <v>방어 무시 피해</v>
      </c>
      <c r="CO59" s="164" t="str">
        <f t="shared" si="1"/>
        <v>방어_Debuffs</v>
      </c>
      <c r="CP59" s="164" t="str">
        <f>VLOOKUP(BZ59,[2]Localization_Ui!$A:$D,2,FALSE)</f>
        <v>적 회복력 감소</v>
      </c>
      <c r="CQ59" s="164" t="str">
        <f t="shared" si="2"/>
        <v>공격</v>
      </c>
      <c r="CR59" s="164" t="str">
        <f>VLOOKUP(CB59,[2]Localization_Ui!$A:$D,2,FALSE)</f>
        <v>적 후방 이동</v>
      </c>
      <c r="CS59" s="164" t="s">
        <v>5519</v>
      </c>
      <c r="CT59" s="164" t="s">
        <v>5520</v>
      </c>
      <c r="CU59" s="6" t="s">
        <v>2803</v>
      </c>
      <c r="CW59" s="6" t="s">
        <v>2870</v>
      </c>
      <c r="CX59" s="6" t="s">
        <v>2804</v>
      </c>
      <c r="CZ59" s="6" t="s">
        <v>2805</v>
      </c>
    </row>
    <row r="60" spans="1:104" s="6" customFormat="1" ht="12" customHeight="1" x14ac:dyDescent="0.3">
      <c r="A60" s="3">
        <v>56</v>
      </c>
      <c r="B60" s="2" t="str">
        <f>IFERROR(VLOOKUP(CONCATENATE("CREATURE_NAME_",TEXT($A60,"0")),[1]Localization_HeroKorean!$A:$B,2,FALSE),IFERROR(VLOOKUP(($CE60),[1]Localization_HeroKorean!$A:$B,2,FALSE),"#null"))</f>
        <v>에르제</v>
      </c>
      <c r="C60" s="5" t="s">
        <v>1942</v>
      </c>
      <c r="D60" s="7"/>
      <c r="E60" s="7"/>
      <c r="F60" s="5" t="s">
        <v>87</v>
      </c>
      <c r="G60" s="5" t="s">
        <v>816</v>
      </c>
      <c r="H60" s="5" t="s">
        <v>89</v>
      </c>
      <c r="I60" s="2" t="s">
        <v>119</v>
      </c>
      <c r="J60" s="2" t="s">
        <v>817</v>
      </c>
      <c r="K60" s="2"/>
      <c r="L60" s="2"/>
      <c r="M60" s="2"/>
      <c r="N60" s="5" t="s">
        <v>4122</v>
      </c>
      <c r="O60" s="2"/>
      <c r="P60" s="2" t="s">
        <v>538</v>
      </c>
      <c r="Q60" s="2"/>
      <c r="R60" s="2" t="s">
        <v>415</v>
      </c>
      <c r="S60" s="5" t="s">
        <v>608</v>
      </c>
      <c r="T60" s="27">
        <v>5000</v>
      </c>
      <c r="U60" s="25" t="s">
        <v>0</v>
      </c>
      <c r="V60" s="5" t="s">
        <v>93</v>
      </c>
      <c r="W60" s="5"/>
      <c r="X60" s="3">
        <v>500</v>
      </c>
      <c r="Y60" s="3">
        <v>1900</v>
      </c>
      <c r="Z60" s="3"/>
      <c r="AA60" s="3"/>
      <c r="AB60" s="3"/>
      <c r="AC60" s="3"/>
      <c r="AD60" s="3"/>
      <c r="AF60" s="2" t="s">
        <v>42</v>
      </c>
      <c r="AG60" s="2" t="s">
        <v>1</v>
      </c>
      <c r="AH60" s="2"/>
      <c r="AI60" s="2"/>
      <c r="AK60" s="2">
        <v>5600</v>
      </c>
      <c r="AL60" s="5"/>
      <c r="AM60" s="5" t="s">
        <v>1943</v>
      </c>
      <c r="AN60" s="55" t="s">
        <v>1944</v>
      </c>
      <c r="AO60" s="55"/>
      <c r="AP60" s="25">
        <v>5620</v>
      </c>
      <c r="AQ60" s="55" t="s">
        <v>1945</v>
      </c>
      <c r="AR60" s="55"/>
      <c r="AS60" s="5">
        <v>5630</v>
      </c>
      <c r="AT60" s="55" t="s">
        <v>1946</v>
      </c>
      <c r="AU60" s="55"/>
      <c r="AV60" s="5">
        <v>5640</v>
      </c>
      <c r="AW60" s="55" t="s">
        <v>1947</v>
      </c>
      <c r="AX60" s="55"/>
      <c r="AY60" s="5"/>
      <c r="BC60" s="149"/>
      <c r="BD60" s="56" t="s">
        <v>5525</v>
      </c>
      <c r="BE60" s="6" t="s">
        <v>1321</v>
      </c>
      <c r="BF60" s="6" t="s">
        <v>2177</v>
      </c>
      <c r="BG60" s="6" t="s">
        <v>2186</v>
      </c>
      <c r="BH60" s="6" t="s">
        <v>2181</v>
      </c>
      <c r="BI60" s="6" t="s">
        <v>2187</v>
      </c>
      <c r="BJ60" s="6" t="s">
        <v>1948</v>
      </c>
      <c r="BK60" s="6" t="s">
        <v>1322</v>
      </c>
      <c r="BN60" s="190" t="s">
        <v>1949</v>
      </c>
      <c r="BO60" s="6" t="s">
        <v>1323</v>
      </c>
      <c r="BP60" s="6">
        <v>93005600</v>
      </c>
      <c r="BR60" s="6" t="s">
        <v>508</v>
      </c>
      <c r="BT60" s="6" t="s">
        <v>1950</v>
      </c>
      <c r="BU60" s="33"/>
      <c r="BV60" s="6" t="s">
        <v>552</v>
      </c>
      <c r="BW60" s="6" t="s">
        <v>2370</v>
      </c>
      <c r="BX60" s="6" t="s">
        <v>2371</v>
      </c>
      <c r="BY60" s="6" t="s">
        <v>2363</v>
      </c>
      <c r="BZ60" s="6" t="s">
        <v>2411</v>
      </c>
      <c r="CA60" s="278" t="s">
        <v>5521</v>
      </c>
      <c r="CB60" s="279" t="s">
        <v>5524</v>
      </c>
      <c r="CC60" s="278"/>
      <c r="CD60" s="279"/>
      <c r="CM60" s="164" t="str">
        <f t="shared" si="0"/>
        <v>공격</v>
      </c>
      <c r="CN60" s="164" t="str">
        <f>VLOOKUP(BX60,[2]Localization_Ui!$A:$D,2,FALSE)</f>
        <v>광역 피해 특화</v>
      </c>
      <c r="CO60" s="164" t="str">
        <f t="shared" si="1"/>
        <v>방어</v>
      </c>
      <c r="CP60" s="164" t="str">
        <f>VLOOKUP(BZ60,[2]Localization_Ui!$A:$D,2,FALSE)</f>
        <v>뛰어난 생존력</v>
      </c>
      <c r="CQ60" s="164" t="str">
        <f t="shared" si="2"/>
        <v>Img_Position</v>
      </c>
      <c r="CR60" s="164" t="str">
        <f>VLOOKUP(CB60,[2]Localization_Ui!$A:$D,2,FALSE)</f>
        <v>중앙</v>
      </c>
      <c r="CS60" s="164" t="s">
        <v>5519</v>
      </c>
      <c r="CT60" s="164" t="s">
        <v>5520</v>
      </c>
      <c r="CU60" s="6" t="s">
        <v>2907</v>
      </c>
      <c r="CW60" s="6" t="s">
        <v>2908</v>
      </c>
      <c r="CX60" s="6" t="s">
        <v>2728</v>
      </c>
      <c r="CZ60" s="6" t="s">
        <v>2806</v>
      </c>
    </row>
    <row r="61" spans="1:104" s="6" customFormat="1" ht="16.5" x14ac:dyDescent="0.3">
      <c r="A61" s="3">
        <v>57</v>
      </c>
      <c r="B61" s="2" t="str">
        <f>IFERROR(VLOOKUP(CONCATENATE("CREATURE_NAME_",TEXT($A61,"0")),[1]Localization_HeroKorean!$A:$B,2,FALSE),IFERROR(VLOOKUP(($CE61),[1]Localization_HeroKorean!$A:$B,2,FALSE),"#null"))</f>
        <v>릴리아</v>
      </c>
      <c r="C61" s="5" t="s">
        <v>1807</v>
      </c>
      <c r="D61" s="5"/>
      <c r="E61" s="5"/>
      <c r="F61" s="5" t="s">
        <v>87</v>
      </c>
      <c r="G61" s="5" t="s">
        <v>816</v>
      </c>
      <c r="H61" s="5" t="s">
        <v>89</v>
      </c>
      <c r="I61" s="2" t="s">
        <v>748</v>
      </c>
      <c r="J61" s="2" t="s">
        <v>817</v>
      </c>
      <c r="K61" s="2"/>
      <c r="L61" s="2"/>
      <c r="M61" s="2"/>
      <c r="N61" s="5" t="s">
        <v>4122</v>
      </c>
      <c r="O61" s="2"/>
      <c r="P61" s="2" t="s">
        <v>538</v>
      </c>
      <c r="Q61" s="5"/>
      <c r="R61" s="2" t="s">
        <v>414</v>
      </c>
      <c r="S61" s="5" t="s">
        <v>610</v>
      </c>
      <c r="T61" s="27">
        <v>5000</v>
      </c>
      <c r="U61" s="25" t="s">
        <v>0</v>
      </c>
      <c r="V61" s="5" t="s">
        <v>93</v>
      </c>
      <c r="W61" s="5"/>
      <c r="X61" s="3">
        <v>500</v>
      </c>
      <c r="Y61" s="3">
        <v>2000</v>
      </c>
      <c r="Z61" s="3"/>
      <c r="AA61" s="3"/>
      <c r="AB61" s="3"/>
      <c r="AC61" s="3"/>
      <c r="AD61" s="3"/>
      <c r="AF61" s="2" t="s">
        <v>749</v>
      </c>
      <c r="AG61" s="2" t="s">
        <v>1</v>
      </c>
      <c r="AH61" s="2"/>
      <c r="AI61" s="2"/>
      <c r="AK61" s="2">
        <v>5700</v>
      </c>
      <c r="AL61" s="2"/>
      <c r="AM61" s="2">
        <v>5710</v>
      </c>
      <c r="AN61" s="35" t="s">
        <v>1818</v>
      </c>
      <c r="AO61" s="35"/>
      <c r="AP61" s="25" t="s">
        <v>1819</v>
      </c>
      <c r="AQ61" s="35" t="s">
        <v>1820</v>
      </c>
      <c r="AR61" s="35"/>
      <c r="AS61" s="25" t="s">
        <v>1821</v>
      </c>
      <c r="AT61" s="35" t="s">
        <v>1822</v>
      </c>
      <c r="AU61" s="35"/>
      <c r="AV61" s="25" t="s">
        <v>1823</v>
      </c>
      <c r="AW61" s="35" t="s">
        <v>1824</v>
      </c>
      <c r="AX61" s="35"/>
      <c r="AY61" s="2"/>
      <c r="AZ61" s="2"/>
      <c r="BA61" s="2"/>
      <c r="BB61" s="2"/>
      <c r="BC61" s="150"/>
      <c r="BD61" s="7" t="s">
        <v>2230</v>
      </c>
      <c r="BE61" s="6" t="s">
        <v>1321</v>
      </c>
      <c r="BF61" s="6" t="s">
        <v>2177</v>
      </c>
      <c r="BG61" s="6" t="s">
        <v>2186</v>
      </c>
      <c r="BH61" s="6" t="s">
        <v>2180</v>
      </c>
      <c r="BI61" s="6" t="s">
        <v>2187</v>
      </c>
      <c r="BJ61" s="6" t="s">
        <v>1825</v>
      </c>
      <c r="BK61" s="6" t="s">
        <v>1322</v>
      </c>
      <c r="BN61" s="188" t="s">
        <v>1826</v>
      </c>
      <c r="BO61" s="6" t="s">
        <v>1323</v>
      </c>
      <c r="BP61" s="6">
        <v>93005700</v>
      </c>
      <c r="BR61" s="6" t="s">
        <v>508</v>
      </c>
      <c r="BT61" s="56" t="s">
        <v>1803</v>
      </c>
      <c r="BU61" s="32"/>
      <c r="BV61" s="6" t="s">
        <v>552</v>
      </c>
      <c r="BW61" s="6" t="s">
        <v>2370</v>
      </c>
      <c r="BX61" s="6" t="s">
        <v>2374</v>
      </c>
      <c r="BY61" s="6" t="s">
        <v>2368</v>
      </c>
      <c r="BZ61" s="6" t="s">
        <v>2412</v>
      </c>
      <c r="CA61" s="278" t="s">
        <v>5521</v>
      </c>
      <c r="CB61" s="279" t="s">
        <v>5523</v>
      </c>
      <c r="CC61" s="278"/>
      <c r="CD61" s="279"/>
      <c r="CM61" s="164" t="str">
        <f t="shared" si="0"/>
        <v>공격</v>
      </c>
      <c r="CN61" s="164" t="str">
        <f>VLOOKUP(BX61,[2]Localization_Ui!$A:$D,2,FALSE)</f>
        <v>순간 피해 특화</v>
      </c>
      <c r="CO61" s="164" t="str">
        <f t="shared" si="1"/>
        <v>회복</v>
      </c>
      <c r="CP61" s="164" t="str">
        <f>VLOOKUP(BZ61,[2]Localization_Ui!$A:$D,2,FALSE)</f>
        <v>뛰어난 마나 회복</v>
      </c>
      <c r="CQ61" s="164" t="str">
        <f t="shared" si="2"/>
        <v>Img_Position</v>
      </c>
      <c r="CR61" s="164" t="str">
        <f>VLOOKUP(CB61,[2]Localization_Ui!$A:$D,2,FALSE)</f>
        <v>후방</v>
      </c>
      <c r="CS61" s="164" t="s">
        <v>5519</v>
      </c>
      <c r="CT61" s="164" t="s">
        <v>5520</v>
      </c>
      <c r="CU61" s="6" t="s">
        <v>2807</v>
      </c>
      <c r="CW61" s="6" t="s">
        <v>2871</v>
      </c>
      <c r="CX61" s="6" t="s">
        <v>2808</v>
      </c>
      <c r="CZ61" s="6" t="s">
        <v>4418</v>
      </c>
    </row>
    <row r="62" spans="1:104" s="6" customFormat="1" ht="14.1" customHeight="1" x14ac:dyDescent="0.3">
      <c r="A62" s="3">
        <v>58</v>
      </c>
      <c r="B62" s="2" t="str">
        <f>IFERROR(VLOOKUP(CONCATENATE("CREATURE_NAME_",TEXT($A62,"0")),[1]Localization_HeroKorean!$A:$B,2,FALSE),IFERROR(VLOOKUP(($CE62),[1]Localization_HeroKorean!$A:$B,2,FALSE),"#null"))</f>
        <v>라우디아</v>
      </c>
      <c r="C62" s="5" t="s">
        <v>1791</v>
      </c>
      <c r="D62" s="7"/>
      <c r="E62" s="7"/>
      <c r="F62" s="5" t="s">
        <v>87</v>
      </c>
      <c r="G62" s="5" t="s">
        <v>816</v>
      </c>
      <c r="H62" s="5" t="s">
        <v>89</v>
      </c>
      <c r="I62" s="2" t="s">
        <v>119</v>
      </c>
      <c r="J62" s="2" t="s">
        <v>577</v>
      </c>
      <c r="K62" s="2"/>
      <c r="L62" s="2"/>
      <c r="M62" s="2"/>
      <c r="N62" s="5" t="s">
        <v>4122</v>
      </c>
      <c r="O62" s="2"/>
      <c r="P62" s="2" t="s">
        <v>538</v>
      </c>
      <c r="Q62" s="2"/>
      <c r="R62" s="2" t="s">
        <v>1792</v>
      </c>
      <c r="S62" s="5" t="s">
        <v>608</v>
      </c>
      <c r="T62" s="27">
        <v>5000</v>
      </c>
      <c r="U62" s="25" t="s">
        <v>0</v>
      </c>
      <c r="V62" s="5" t="s">
        <v>93</v>
      </c>
      <c r="W62" s="5"/>
      <c r="X62" s="3">
        <v>500</v>
      </c>
      <c r="Y62" s="3">
        <v>1900</v>
      </c>
      <c r="Z62" s="3"/>
      <c r="AA62" s="3"/>
      <c r="AB62" s="3"/>
      <c r="AC62" s="3"/>
      <c r="AD62" s="3"/>
      <c r="AF62" s="2" t="s">
        <v>42</v>
      </c>
      <c r="AG62" s="2" t="s">
        <v>1</v>
      </c>
      <c r="AH62" s="2"/>
      <c r="AI62" s="2"/>
      <c r="AK62" s="2">
        <v>5800</v>
      </c>
      <c r="AL62" s="5"/>
      <c r="AM62" s="5" t="s">
        <v>1793</v>
      </c>
      <c r="AN62" s="55" t="s">
        <v>1794</v>
      </c>
      <c r="AO62" s="55"/>
      <c r="AP62" s="25" t="s">
        <v>1796</v>
      </c>
      <c r="AQ62" s="55" t="s">
        <v>1795</v>
      </c>
      <c r="AR62" s="55" t="s">
        <v>1835</v>
      </c>
      <c r="AS62" s="5" t="s">
        <v>1797</v>
      </c>
      <c r="AT62" s="55" t="s">
        <v>1798</v>
      </c>
      <c r="AU62" s="55" t="s">
        <v>1836</v>
      </c>
      <c r="AV62" s="5" t="s">
        <v>1799</v>
      </c>
      <c r="AW62" s="55" t="s">
        <v>1800</v>
      </c>
      <c r="AX62" s="55"/>
      <c r="AY62" s="5"/>
      <c r="BC62" s="149" t="s">
        <v>1834</v>
      </c>
      <c r="BD62" s="56" t="s">
        <v>2085</v>
      </c>
      <c r="BE62" s="6" t="s">
        <v>1321</v>
      </c>
      <c r="BF62" s="6" t="s">
        <v>2177</v>
      </c>
      <c r="BG62" s="6" t="s">
        <v>2186</v>
      </c>
      <c r="BH62" s="6" t="s">
        <v>2181</v>
      </c>
      <c r="BI62" s="6" t="s">
        <v>2187</v>
      </c>
      <c r="BJ62" s="6" t="s">
        <v>1801</v>
      </c>
      <c r="BK62" s="6" t="s">
        <v>1322</v>
      </c>
      <c r="BN62" s="190" t="s">
        <v>1802</v>
      </c>
      <c r="BO62" s="6" t="s">
        <v>1323</v>
      </c>
      <c r="BP62" s="6">
        <v>93005800</v>
      </c>
      <c r="BR62" s="6" t="s">
        <v>508</v>
      </c>
      <c r="BT62" s="6" t="s">
        <v>1803</v>
      </c>
      <c r="BU62" s="33"/>
      <c r="BV62" s="6" t="s">
        <v>552</v>
      </c>
      <c r="BW62" s="6" t="s">
        <v>2370</v>
      </c>
      <c r="BX62" s="6" t="s">
        <v>2381</v>
      </c>
      <c r="BY62" s="6" t="s">
        <v>2370</v>
      </c>
      <c r="BZ62" s="6" t="s">
        <v>2373</v>
      </c>
      <c r="CA62" s="278" t="s">
        <v>5521</v>
      </c>
      <c r="CB62" s="279" t="s">
        <v>5522</v>
      </c>
      <c r="CC62" s="278"/>
      <c r="CD62" s="279"/>
      <c r="CM62" s="164" t="str">
        <f t="shared" si="0"/>
        <v>공격</v>
      </c>
      <c r="CN62" s="164" t="str">
        <f>VLOOKUP(BX62,[2]Localization_Ui!$A:$D,2,FALSE)</f>
        <v>방어 무시 피해</v>
      </c>
      <c r="CO62" s="164" t="str">
        <f t="shared" si="1"/>
        <v>공격</v>
      </c>
      <c r="CP62" s="164" t="str">
        <f>VLOOKUP(BZ62,[2]Localization_Ui!$A:$D,2,FALSE)</f>
        <v>단일 피해 특화</v>
      </c>
      <c r="CQ62" s="164" t="str">
        <f t="shared" si="2"/>
        <v>Img_Position</v>
      </c>
      <c r="CR62" s="164" t="str">
        <f>VLOOKUP(CB62,[2]Localization_Ui!$A:$D,2,FALSE)</f>
        <v>전방</v>
      </c>
      <c r="CS62" s="164" t="s">
        <v>5519</v>
      </c>
      <c r="CT62" s="164" t="s">
        <v>5520</v>
      </c>
      <c r="CU62" s="6" t="s">
        <v>2835</v>
      </c>
      <c r="CW62" s="6" t="s">
        <v>2872</v>
      </c>
      <c r="CX62" s="6" t="s">
        <v>2719</v>
      </c>
      <c r="CZ62" s="6" t="s">
        <v>2809</v>
      </c>
    </row>
    <row r="63" spans="1:104" s="6" customFormat="1" ht="16.5" x14ac:dyDescent="0.3">
      <c r="A63" s="3">
        <v>59</v>
      </c>
      <c r="B63" s="2" t="str">
        <f>IFERROR(VLOOKUP(CONCATENATE("CREATURE_NAME_",TEXT($A63,"0")),[1]Localization_HeroKorean!$A:$B,2,FALSE),IFERROR(VLOOKUP(($CE63),[1]Localization_HeroKorean!$A:$B,2,FALSE),"#null"))</f>
        <v>루시아스</v>
      </c>
      <c r="C63" s="5" t="s">
        <v>2067</v>
      </c>
      <c r="D63" s="7"/>
      <c r="E63" s="7"/>
      <c r="F63" s="5" t="s">
        <v>87</v>
      </c>
      <c r="G63" s="5" t="s">
        <v>816</v>
      </c>
      <c r="H63" s="5" t="s">
        <v>89</v>
      </c>
      <c r="I63" s="2" t="s">
        <v>102</v>
      </c>
      <c r="J63" s="2" t="s">
        <v>817</v>
      </c>
      <c r="K63" s="2"/>
      <c r="L63" s="2"/>
      <c r="M63" s="2"/>
      <c r="N63" s="5" t="s">
        <v>4122</v>
      </c>
      <c r="O63" s="2"/>
      <c r="P63" s="2" t="s">
        <v>538</v>
      </c>
      <c r="Q63" s="2"/>
      <c r="R63" s="2" t="s">
        <v>415</v>
      </c>
      <c r="S63" s="5" t="s">
        <v>606</v>
      </c>
      <c r="T63" s="27">
        <v>5000</v>
      </c>
      <c r="U63" s="25" t="s">
        <v>0</v>
      </c>
      <c r="V63" s="5" t="s">
        <v>93</v>
      </c>
      <c r="W63" s="5"/>
      <c r="X63" s="3">
        <v>500</v>
      </c>
      <c r="Y63" s="3">
        <v>1900</v>
      </c>
      <c r="Z63" s="3"/>
      <c r="AA63" s="3"/>
      <c r="AB63" s="3"/>
      <c r="AC63" s="3"/>
      <c r="AD63" s="3"/>
      <c r="AF63" s="2" t="s">
        <v>105</v>
      </c>
      <c r="AG63" s="2" t="s">
        <v>1</v>
      </c>
      <c r="AH63" s="2"/>
      <c r="AI63" s="2"/>
      <c r="AK63" s="2">
        <v>5900</v>
      </c>
      <c r="AL63" s="2"/>
      <c r="AM63" s="2">
        <v>5910</v>
      </c>
      <c r="AN63" s="5" t="s">
        <v>2068</v>
      </c>
      <c r="AO63" s="5"/>
      <c r="AP63" s="25" t="s">
        <v>2069</v>
      </c>
      <c r="AQ63" s="5" t="s">
        <v>2070</v>
      </c>
      <c r="AR63" s="5"/>
      <c r="AS63" s="25" t="s">
        <v>2071</v>
      </c>
      <c r="AT63" s="5" t="s">
        <v>2072</v>
      </c>
      <c r="AU63" s="5"/>
      <c r="AV63" s="41" t="s">
        <v>2073</v>
      </c>
      <c r="AW63" s="5" t="s">
        <v>2074</v>
      </c>
      <c r="AX63" s="5"/>
      <c r="BC63" s="150"/>
      <c r="BD63" s="7" t="s">
        <v>2471</v>
      </c>
      <c r="BE63" s="6" t="s">
        <v>1321</v>
      </c>
      <c r="BF63" s="6" t="s">
        <v>2177</v>
      </c>
      <c r="BG63" s="6" t="s">
        <v>2186</v>
      </c>
      <c r="BH63" s="6" t="s">
        <v>2179</v>
      </c>
      <c r="BI63" s="6" t="s">
        <v>2187</v>
      </c>
      <c r="BJ63" s="6" t="s">
        <v>2075</v>
      </c>
      <c r="BK63" s="6" t="s">
        <v>1322</v>
      </c>
      <c r="BN63" s="190" t="s">
        <v>2076</v>
      </c>
      <c r="BO63" s="6" t="s">
        <v>1323</v>
      </c>
      <c r="BP63" s="6">
        <v>93005900</v>
      </c>
      <c r="BR63" s="6" t="s">
        <v>137</v>
      </c>
      <c r="BT63" s="56" t="s">
        <v>2102</v>
      </c>
      <c r="BV63" s="6" t="s">
        <v>552</v>
      </c>
      <c r="BW63" s="6" t="s">
        <v>2363</v>
      </c>
      <c r="BX63" s="6" t="s">
        <v>2428</v>
      </c>
      <c r="BY63" s="6" t="s">
        <v>2363</v>
      </c>
      <c r="BZ63" s="6" t="s">
        <v>2390</v>
      </c>
      <c r="CA63" s="6" t="s">
        <v>2386</v>
      </c>
      <c r="CB63" s="6" t="s">
        <v>2389</v>
      </c>
      <c r="CC63" s="278" t="s">
        <v>5521</v>
      </c>
      <c r="CD63" s="279" t="s">
        <v>5524</v>
      </c>
      <c r="CM63" s="164" t="str">
        <f t="shared" si="0"/>
        <v>방어</v>
      </c>
      <c r="CN63" s="164" t="str">
        <f>VLOOKUP(BX63,[2]Localization_Ui!$A:$D,2,FALSE)</f>
        <v>범위 내 아군 해로운 효과 지속 해제</v>
      </c>
      <c r="CO63" s="164" t="str">
        <f t="shared" si="1"/>
        <v>방어</v>
      </c>
      <c r="CP63" s="164" t="str">
        <f>VLOOKUP(BZ63,[2]Localization_Ui!$A:$D,2,FALSE)</f>
        <v>아군 전체 물리 피해 보호</v>
      </c>
      <c r="CQ63" s="164" t="str">
        <f t="shared" si="2"/>
        <v>방어_Buffs</v>
      </c>
      <c r="CR63" s="164" t="str">
        <f>VLOOKUP(CB63,[2]Localization_Ui!$A:$D,2,FALSE)</f>
        <v>아군 전체 물리 회피 증가</v>
      </c>
      <c r="CS63" s="164" t="s">
        <v>5519</v>
      </c>
      <c r="CT63" s="164" t="s">
        <v>5520</v>
      </c>
      <c r="CU63" s="6" t="s">
        <v>2909</v>
      </c>
      <c r="CW63" s="6" t="s">
        <v>2910</v>
      </c>
      <c r="CX63" s="6" t="s">
        <v>2810</v>
      </c>
      <c r="CZ63" s="6" t="s">
        <v>2811</v>
      </c>
    </row>
    <row r="64" spans="1:104" s="6" customFormat="1" ht="16.5" x14ac:dyDescent="0.3">
      <c r="A64" s="3">
        <v>60</v>
      </c>
      <c r="B64" s="2" t="str">
        <f>IFERROR(VLOOKUP(CONCATENATE("CREATURE_NAME_",TEXT($A64,"0")),[1]Localization_HeroKorean!$A:$B,2,FALSE),IFERROR(VLOOKUP(($CE64),[1]Localization_HeroKorean!$A:$B,2,FALSE),"#null"))</f>
        <v>크리샤</v>
      </c>
      <c r="C64" s="5" t="s">
        <v>2027</v>
      </c>
      <c r="D64" s="7"/>
      <c r="E64" s="7"/>
      <c r="F64" s="5" t="s">
        <v>87</v>
      </c>
      <c r="G64" s="5" t="s">
        <v>816</v>
      </c>
      <c r="H64" s="5" t="s">
        <v>89</v>
      </c>
      <c r="I64" s="2" t="s">
        <v>139</v>
      </c>
      <c r="J64" s="2" t="s">
        <v>577</v>
      </c>
      <c r="K64" s="2"/>
      <c r="L64" s="2"/>
      <c r="M64" s="2"/>
      <c r="N64" s="5" t="s">
        <v>4122</v>
      </c>
      <c r="O64" s="2"/>
      <c r="P64" s="2" t="s">
        <v>538</v>
      </c>
      <c r="Q64" s="2"/>
      <c r="R64" s="2" t="s">
        <v>414</v>
      </c>
      <c r="S64" s="5" t="s">
        <v>612</v>
      </c>
      <c r="T64" s="27">
        <v>5000</v>
      </c>
      <c r="U64" s="25" t="s">
        <v>0</v>
      </c>
      <c r="V64" s="5" t="s">
        <v>93</v>
      </c>
      <c r="W64" s="5"/>
      <c r="X64" s="3">
        <v>500</v>
      </c>
      <c r="Y64" s="3">
        <v>1900</v>
      </c>
      <c r="Z64" s="3"/>
      <c r="AA64" s="3"/>
      <c r="AB64" s="3"/>
      <c r="AC64" s="3"/>
      <c r="AD64" s="3"/>
      <c r="AF64" s="2" t="s">
        <v>140</v>
      </c>
      <c r="AG64" s="2" t="s">
        <v>1</v>
      </c>
      <c r="AH64" s="2"/>
      <c r="AI64" s="2"/>
      <c r="AK64" s="2">
        <v>6000</v>
      </c>
      <c r="AL64" s="2"/>
      <c r="AM64" s="2">
        <v>6010</v>
      </c>
      <c r="AN64" s="5" t="s">
        <v>2028</v>
      </c>
      <c r="AO64" s="5"/>
      <c r="AP64" s="25" t="s">
        <v>2029</v>
      </c>
      <c r="AQ64" s="55" t="s">
        <v>2030</v>
      </c>
      <c r="AR64" s="55"/>
      <c r="AS64" s="25" t="s">
        <v>2031</v>
      </c>
      <c r="AT64" s="5" t="s">
        <v>2032</v>
      </c>
      <c r="AU64" s="5"/>
      <c r="AV64" s="41" t="s">
        <v>2033</v>
      </c>
      <c r="AW64" s="5" t="s">
        <v>2034</v>
      </c>
      <c r="AX64" s="5"/>
      <c r="BC64" s="150"/>
      <c r="BD64" s="7" t="s">
        <v>3329</v>
      </c>
      <c r="BE64" s="6" t="s">
        <v>1321</v>
      </c>
      <c r="BF64" s="6" t="s">
        <v>2177</v>
      </c>
      <c r="BG64" s="6" t="s">
        <v>2186</v>
      </c>
      <c r="BH64" s="6" t="s">
        <v>2183</v>
      </c>
      <c r="BI64" s="6" t="s">
        <v>2187</v>
      </c>
      <c r="BJ64" s="124" t="s">
        <v>2035</v>
      </c>
      <c r="BK64" s="6" t="s">
        <v>1322</v>
      </c>
      <c r="BN64" s="188" t="s">
        <v>2036</v>
      </c>
      <c r="BO64" s="6" t="s">
        <v>1323</v>
      </c>
      <c r="BP64" s="6">
        <v>93006000</v>
      </c>
      <c r="BR64" s="6" t="s">
        <v>137</v>
      </c>
      <c r="BT64" s="56" t="s">
        <v>2102</v>
      </c>
      <c r="BV64" s="6" t="s">
        <v>552</v>
      </c>
      <c r="BW64" s="6" t="s">
        <v>2370</v>
      </c>
      <c r="BX64" s="6" t="s">
        <v>2381</v>
      </c>
      <c r="BY64" s="6" t="s">
        <v>2377</v>
      </c>
      <c r="BZ64" s="6" t="s">
        <v>2380</v>
      </c>
      <c r="CA64" s="6" t="s">
        <v>2378</v>
      </c>
      <c r="CB64" s="6" t="s">
        <v>2379</v>
      </c>
      <c r="CC64" s="278" t="s">
        <v>5521</v>
      </c>
      <c r="CD64" s="279" t="s">
        <v>5523</v>
      </c>
      <c r="CM64" s="164" t="str">
        <f t="shared" si="0"/>
        <v>공격</v>
      </c>
      <c r="CN64" s="164" t="str">
        <f>VLOOKUP(BX64,[2]Localization_Ui!$A:$D,2,FALSE)</f>
        <v>방어 무시 피해</v>
      </c>
      <c r="CO64" s="164" t="str">
        <f t="shared" si="1"/>
        <v>방어_Debuffs</v>
      </c>
      <c r="CP64" s="164" t="str">
        <f>VLOOKUP(BZ64,[2]Localization_Ui!$A:$D,2,FALSE)</f>
        <v>적 회복력 감소</v>
      </c>
      <c r="CQ64" s="164" t="str">
        <f t="shared" si="2"/>
        <v>공격_Buffs</v>
      </c>
      <c r="CR64" s="164" t="str">
        <f>VLOOKUP(CB64,[2]Localization_Ui!$A:$D,2,FALSE)</f>
        <v>아군 전체 공격 능력 강화</v>
      </c>
      <c r="CS64" s="164" t="s">
        <v>5519</v>
      </c>
      <c r="CT64" s="164" t="s">
        <v>5520</v>
      </c>
      <c r="CU64" s="6" t="s">
        <v>2812</v>
      </c>
      <c r="CW64" s="6" t="s">
        <v>2873</v>
      </c>
      <c r="CX64" s="6" t="s">
        <v>2719</v>
      </c>
      <c r="CZ64" s="6" t="s">
        <v>3716</v>
      </c>
    </row>
    <row r="65" spans="1:104" s="6" customFormat="1" ht="14.1" customHeight="1" x14ac:dyDescent="0.3">
      <c r="A65" s="3">
        <v>61</v>
      </c>
      <c r="B65" s="2" t="str">
        <f>IFERROR(VLOOKUP(CONCATENATE("CREATURE_NAME_",TEXT($A65,"0")),[1]Localization_HeroKorean!$A:$B,2,FALSE),IFERROR(VLOOKUP(($CE65),[1]Localization_HeroKorean!$A:$B,2,FALSE),"#null"))</f>
        <v>네락시스</v>
      </c>
      <c r="C65" s="5" t="s">
        <v>1954</v>
      </c>
      <c r="D65" s="5"/>
      <c r="E65" s="5"/>
      <c r="F65" s="5" t="s">
        <v>87</v>
      </c>
      <c r="G65" s="5" t="s">
        <v>816</v>
      </c>
      <c r="H65" s="5" t="s">
        <v>89</v>
      </c>
      <c r="I65" s="2" t="s">
        <v>131</v>
      </c>
      <c r="J65" s="2" t="s">
        <v>577</v>
      </c>
      <c r="K65" s="2"/>
      <c r="L65" s="2"/>
      <c r="M65" s="2"/>
      <c r="N65" s="5" t="s">
        <v>4122</v>
      </c>
      <c r="O65" s="2"/>
      <c r="P65" s="2" t="s">
        <v>538</v>
      </c>
      <c r="Q65" s="5"/>
      <c r="R65" s="2" t="s">
        <v>413</v>
      </c>
      <c r="S65" s="5" t="s">
        <v>609</v>
      </c>
      <c r="T65" s="27">
        <v>5000</v>
      </c>
      <c r="U65" s="25" t="s">
        <v>0</v>
      </c>
      <c r="V65" s="5" t="s">
        <v>93</v>
      </c>
      <c r="W65" s="5"/>
      <c r="X65" s="3">
        <v>600</v>
      </c>
      <c r="Y65" s="3">
        <v>1900</v>
      </c>
      <c r="Z65" s="3"/>
      <c r="AA65" s="3"/>
      <c r="AB65" s="3"/>
      <c r="AC65" s="3"/>
      <c r="AD65" s="3"/>
      <c r="AF65" s="2" t="s">
        <v>132</v>
      </c>
      <c r="AG65" s="2" t="s">
        <v>1</v>
      </c>
      <c r="AH65" s="2"/>
      <c r="AI65" s="2"/>
      <c r="AK65" s="2">
        <v>6100</v>
      </c>
      <c r="AL65" s="2"/>
      <c r="AM65" s="2">
        <v>6110</v>
      </c>
      <c r="AN65" s="5" t="s">
        <v>1955</v>
      </c>
      <c r="AO65" s="5"/>
      <c r="AP65" s="2">
        <v>6120</v>
      </c>
      <c r="AQ65" s="55" t="s">
        <v>1956</v>
      </c>
      <c r="AR65" s="55"/>
      <c r="AS65" s="2">
        <v>6130</v>
      </c>
      <c r="AT65" s="5" t="s">
        <v>1957</v>
      </c>
      <c r="AU65" s="5"/>
      <c r="AV65" s="2">
        <v>6140</v>
      </c>
      <c r="AW65" s="5" t="s">
        <v>1958</v>
      </c>
      <c r="AX65" s="5"/>
      <c r="AY65" s="2"/>
      <c r="BC65" s="149"/>
      <c r="BD65" s="56" t="s">
        <v>2086</v>
      </c>
      <c r="BE65" s="6" t="s">
        <v>1321</v>
      </c>
      <c r="BF65" s="6" t="s">
        <v>2177</v>
      </c>
      <c r="BG65" s="6" t="s">
        <v>2186</v>
      </c>
      <c r="BH65" s="6" t="s">
        <v>2182</v>
      </c>
      <c r="BI65" s="6" t="s">
        <v>2187</v>
      </c>
      <c r="BJ65" s="6" t="s">
        <v>1960</v>
      </c>
      <c r="BK65" s="6" t="s">
        <v>1322</v>
      </c>
      <c r="BN65" s="188" t="s">
        <v>1959</v>
      </c>
      <c r="BO65" s="6" t="s">
        <v>1323</v>
      </c>
      <c r="BP65" s="6">
        <v>93006100</v>
      </c>
      <c r="BR65" s="6" t="s">
        <v>508</v>
      </c>
      <c r="BT65" s="33">
        <v>180906</v>
      </c>
      <c r="BU65" s="32"/>
      <c r="BV65" s="6" t="s">
        <v>552</v>
      </c>
      <c r="BW65" s="6" t="s">
        <v>2386</v>
      </c>
      <c r="BX65" s="6" t="s">
        <v>2430</v>
      </c>
      <c r="BY65" s="6" t="s">
        <v>2388</v>
      </c>
      <c r="BZ65" s="6" t="s">
        <v>2376</v>
      </c>
      <c r="CA65" s="278" t="s">
        <v>5521</v>
      </c>
      <c r="CB65" s="279" t="s">
        <v>5522</v>
      </c>
      <c r="CC65" s="278"/>
      <c r="CD65" s="279"/>
      <c r="CM65" s="164" t="str">
        <f t="shared" si="0"/>
        <v>방어_Buffs</v>
      </c>
      <c r="CN65" s="164" t="str">
        <f>VLOOKUP(BX65,[2]Localization_Ui!$A:$D,2,FALSE)</f>
        <v>아군 전체 방어력 증가</v>
      </c>
      <c r="CO65" s="164" t="str">
        <f t="shared" si="1"/>
        <v>공격_Debuffs</v>
      </c>
      <c r="CP65" s="164" t="str">
        <f>VLOOKUP(BZ65,[2]Localization_Ui!$A:$D,2,FALSE)</f>
        <v>적 공격 능력 약화</v>
      </c>
      <c r="CQ65" s="164" t="str">
        <f t="shared" si="2"/>
        <v>Img_Position</v>
      </c>
      <c r="CR65" s="164" t="str">
        <f>VLOOKUP(CB65,[2]Localization_Ui!$A:$D,2,FALSE)</f>
        <v>전방</v>
      </c>
      <c r="CS65" s="164" t="s">
        <v>5519</v>
      </c>
      <c r="CT65" s="164" t="s">
        <v>5520</v>
      </c>
      <c r="CU65" s="6" t="s">
        <v>2813</v>
      </c>
      <c r="CW65" s="6" t="s">
        <v>2874</v>
      </c>
      <c r="CX65" s="6" t="s">
        <v>2814</v>
      </c>
      <c r="CZ65" s="6" t="s">
        <v>2815</v>
      </c>
    </row>
    <row r="66" spans="1:104" s="6" customFormat="1" ht="14.1" customHeight="1" x14ac:dyDescent="0.3">
      <c r="A66" s="3">
        <v>62</v>
      </c>
      <c r="B66" s="2" t="str">
        <f>IFERROR(VLOOKUP(CONCATENATE("CREATURE_NAME_",TEXT($A66,"0")),[1]Localization_HeroKorean!$A:$B,2,FALSE),IFERROR(VLOOKUP(($CE66),[1]Localization_HeroKorean!$A:$B,2,FALSE),"#null"))</f>
        <v>스칼렛</v>
      </c>
      <c r="C66" s="5" t="s">
        <v>1208</v>
      </c>
      <c r="D66" s="5"/>
      <c r="E66" s="5"/>
      <c r="F66" s="5" t="s">
        <v>87</v>
      </c>
      <c r="G66" s="5" t="s">
        <v>816</v>
      </c>
      <c r="H66" s="5" t="s">
        <v>89</v>
      </c>
      <c r="I66" s="2" t="s">
        <v>90</v>
      </c>
      <c r="J66" s="2" t="s">
        <v>817</v>
      </c>
      <c r="K66" s="2"/>
      <c r="L66" s="2"/>
      <c r="M66" s="2"/>
      <c r="N66" s="5" t="s">
        <v>4122</v>
      </c>
      <c r="O66" s="2"/>
      <c r="P66" s="2" t="s">
        <v>538</v>
      </c>
      <c r="Q66" s="2"/>
      <c r="R66" s="2" t="s">
        <v>413</v>
      </c>
      <c r="S66" s="5" t="s">
        <v>605</v>
      </c>
      <c r="T66" s="27">
        <v>5000</v>
      </c>
      <c r="U66" s="25" t="s">
        <v>0</v>
      </c>
      <c r="V66" s="5" t="s">
        <v>93</v>
      </c>
      <c r="W66" s="5"/>
      <c r="X66" s="3">
        <v>500</v>
      </c>
      <c r="Y66" s="3">
        <v>1850</v>
      </c>
      <c r="Z66" s="3"/>
      <c r="AA66" s="3"/>
      <c r="AB66" s="3"/>
      <c r="AC66" s="3"/>
      <c r="AD66" s="3"/>
      <c r="AF66" s="2" t="s">
        <v>94</v>
      </c>
      <c r="AG66" s="2" t="s">
        <v>1</v>
      </c>
      <c r="AH66" s="2"/>
      <c r="AI66" s="2"/>
      <c r="AK66" s="2">
        <v>6200</v>
      </c>
      <c r="AL66" s="2"/>
      <c r="AM66" s="2">
        <v>6210</v>
      </c>
      <c r="AN66" s="5" t="s">
        <v>1209</v>
      </c>
      <c r="AO66" s="5"/>
      <c r="AP66" s="2">
        <v>6220</v>
      </c>
      <c r="AQ66" s="5" t="s">
        <v>1210</v>
      </c>
      <c r="AR66" s="5" t="s">
        <v>5393</v>
      </c>
      <c r="AS66" s="2">
        <v>6230</v>
      </c>
      <c r="AT66" s="5" t="s">
        <v>1211</v>
      </c>
      <c r="AU66" s="5"/>
      <c r="AV66" s="2">
        <v>6240</v>
      </c>
      <c r="AW66" s="5" t="s">
        <v>1212</v>
      </c>
      <c r="AX66" s="5"/>
      <c r="AY66" s="2"/>
      <c r="BC66" s="149">
        <v>6227</v>
      </c>
      <c r="BD66" s="56" t="s">
        <v>5394</v>
      </c>
      <c r="BE66" s="6" t="s">
        <v>1321</v>
      </c>
      <c r="BF66" s="6" t="s">
        <v>2177</v>
      </c>
      <c r="BG66" s="6" t="s">
        <v>2186</v>
      </c>
      <c r="BH66" s="6" t="s">
        <v>2178</v>
      </c>
      <c r="BI66" s="6" t="s">
        <v>2187</v>
      </c>
      <c r="BJ66" s="6" t="s">
        <v>1315</v>
      </c>
      <c r="BK66" s="6" t="s">
        <v>1322</v>
      </c>
      <c r="BN66" s="188" t="s">
        <v>1255</v>
      </c>
      <c r="BO66" s="6" t="s">
        <v>1323</v>
      </c>
      <c r="BP66" s="6">
        <v>93006200</v>
      </c>
      <c r="BR66" s="6" t="s">
        <v>508</v>
      </c>
      <c r="BT66" s="33">
        <v>171221</v>
      </c>
      <c r="BU66" s="33"/>
      <c r="BV66" s="6" t="s">
        <v>552</v>
      </c>
      <c r="BW66" s="6" t="s">
        <v>2377</v>
      </c>
      <c r="BX66" s="6" t="s">
        <v>2403</v>
      </c>
      <c r="BY66" s="6" t="s">
        <v>2363</v>
      </c>
      <c r="BZ66" s="6" t="s">
        <v>2375</v>
      </c>
      <c r="CA66" s="6" t="s">
        <v>2363</v>
      </c>
      <c r="CB66" s="6" t="s">
        <v>2364</v>
      </c>
      <c r="CC66" s="278" t="s">
        <v>5521</v>
      </c>
      <c r="CD66" s="279" t="s">
        <v>5522</v>
      </c>
      <c r="CM66" s="164" t="str">
        <f t="shared" si="0"/>
        <v>방어_Debuffs</v>
      </c>
      <c r="CN66" s="164" t="str">
        <f>VLOOKUP(BX66,[2]Localization_Ui!$A:$D,2,FALSE)</f>
        <v>적 전체 이로운 효과 해제</v>
      </c>
      <c r="CO66" s="164" t="str">
        <f t="shared" si="1"/>
        <v>방어</v>
      </c>
      <c r="CP66" s="164" t="str">
        <f>VLOOKUP(BZ66,[2]Localization_Ui!$A:$D,2,FALSE)</f>
        <v>아군 전체 해로운 효과 해제</v>
      </c>
      <c r="CQ66" s="164" t="str">
        <f t="shared" si="2"/>
        <v>방어</v>
      </c>
      <c r="CR66" s="164" t="str">
        <f>VLOOKUP(CB66,[2]Localization_Ui!$A:$D,2,FALSE)</f>
        <v>자신 상태 이상 면역</v>
      </c>
      <c r="CS66" s="164" t="s">
        <v>5519</v>
      </c>
      <c r="CT66" s="164" t="s">
        <v>5520</v>
      </c>
      <c r="CU66" s="6" t="s">
        <v>2816</v>
      </c>
      <c r="CW66" s="6" t="s">
        <v>5398</v>
      </c>
      <c r="CX66" s="6" t="s">
        <v>2711</v>
      </c>
      <c r="CZ66" s="6" t="s">
        <v>2749</v>
      </c>
    </row>
    <row r="67" spans="1:104" s="6" customFormat="1" ht="14.1" customHeight="1" x14ac:dyDescent="0.3">
      <c r="A67" s="3">
        <v>63</v>
      </c>
      <c r="B67" s="2" t="str">
        <f>IFERROR(VLOOKUP(CONCATENATE("CREATURE_NAME_",TEXT($A67,"0")),[1]Localization_HeroKorean!$A:$B,2,FALSE),IFERROR(VLOOKUP(($CE67),[1]Localization_HeroKorean!$A:$B,2,FALSE),"#null"))</f>
        <v>소니아</v>
      </c>
      <c r="C67" s="5" t="s">
        <v>1221</v>
      </c>
      <c r="D67" s="5"/>
      <c r="E67" s="5"/>
      <c r="F67" s="5" t="s">
        <v>87</v>
      </c>
      <c r="G67" s="5" t="s">
        <v>816</v>
      </c>
      <c r="H67" s="5" t="s">
        <v>89</v>
      </c>
      <c r="I67" s="2" t="s">
        <v>131</v>
      </c>
      <c r="J67" s="2" t="s">
        <v>577</v>
      </c>
      <c r="K67" s="2"/>
      <c r="L67" s="2"/>
      <c r="M67" s="2"/>
      <c r="N67" s="5" t="s">
        <v>4122</v>
      </c>
      <c r="O67" s="2"/>
      <c r="P67" s="2" t="s">
        <v>538</v>
      </c>
      <c r="Q67" s="5"/>
      <c r="R67" s="2" t="s">
        <v>413</v>
      </c>
      <c r="S67" s="5" t="s">
        <v>609</v>
      </c>
      <c r="T67" s="27">
        <v>5000</v>
      </c>
      <c r="U67" s="25" t="s">
        <v>0</v>
      </c>
      <c r="V67" s="5" t="s">
        <v>93</v>
      </c>
      <c r="W67" s="5"/>
      <c r="X67" s="3">
        <v>600</v>
      </c>
      <c r="Y67" s="3">
        <v>1900</v>
      </c>
      <c r="Z67" s="3"/>
      <c r="AA67" s="3"/>
      <c r="AB67" s="3"/>
      <c r="AC67" s="3"/>
      <c r="AD67" s="3"/>
      <c r="AF67" s="2" t="s">
        <v>132</v>
      </c>
      <c r="AG67" s="2" t="s">
        <v>1</v>
      </c>
      <c r="AH67" s="2"/>
      <c r="AI67" s="2"/>
      <c r="AK67" s="2">
        <v>6300</v>
      </c>
      <c r="AL67" s="2"/>
      <c r="AM67" s="2">
        <v>6310</v>
      </c>
      <c r="AN67" s="5" t="s">
        <v>1223</v>
      </c>
      <c r="AO67" s="5"/>
      <c r="AP67" s="2">
        <v>6320</v>
      </c>
      <c r="AQ67" s="55" t="s">
        <v>1224</v>
      </c>
      <c r="AR67" s="55"/>
      <c r="AS67" s="2">
        <v>6330</v>
      </c>
      <c r="AT67" s="5" t="s">
        <v>1225</v>
      </c>
      <c r="AU67" s="5"/>
      <c r="AV67" s="2">
        <v>6340</v>
      </c>
      <c r="AW67" s="5" t="s">
        <v>1226</v>
      </c>
      <c r="AX67" s="5"/>
      <c r="AY67" s="2"/>
      <c r="BC67" s="149"/>
      <c r="BD67" s="56" t="s">
        <v>2259</v>
      </c>
      <c r="BE67" s="6" t="s">
        <v>1321</v>
      </c>
      <c r="BF67" s="6" t="s">
        <v>2177</v>
      </c>
      <c r="BG67" s="6" t="s">
        <v>2186</v>
      </c>
      <c r="BH67" s="6" t="s">
        <v>2182</v>
      </c>
      <c r="BI67" s="6" t="s">
        <v>2187</v>
      </c>
      <c r="BJ67" s="6" t="s">
        <v>1316</v>
      </c>
      <c r="BK67" s="6" t="s">
        <v>1322</v>
      </c>
      <c r="BN67" s="188" t="s">
        <v>1256</v>
      </c>
      <c r="BO67" s="6" t="s">
        <v>1323</v>
      </c>
      <c r="BP67" s="6">
        <v>93006300</v>
      </c>
      <c r="BR67" s="6" t="s">
        <v>508</v>
      </c>
      <c r="BT67" s="33">
        <v>171221</v>
      </c>
      <c r="BU67" s="32"/>
      <c r="BV67" s="6" t="s">
        <v>552</v>
      </c>
      <c r="BW67" s="6" t="s">
        <v>2365</v>
      </c>
      <c r="BX67" s="6" t="s">
        <v>2438</v>
      </c>
      <c r="BY67" s="6" t="s">
        <v>2378</v>
      </c>
      <c r="BZ67" s="6" t="s">
        <v>2425</v>
      </c>
      <c r="CA67" s="6" t="s">
        <v>2365</v>
      </c>
      <c r="CB67" s="6" t="s">
        <v>2439</v>
      </c>
      <c r="CC67" s="278" t="s">
        <v>5521</v>
      </c>
      <c r="CD67" s="279" t="s">
        <v>5522</v>
      </c>
      <c r="CM67" s="164" t="str">
        <f t="shared" si="0"/>
        <v>상태이상</v>
      </c>
      <c r="CN67" s="164" t="str">
        <f>VLOOKUP(BX67,[2]Localization_Ui!$A:$D,2,FALSE)</f>
        <v>광역 상태 이상</v>
      </c>
      <c r="CO67" s="164" t="str">
        <f t="shared" si="1"/>
        <v>공격_Buffs</v>
      </c>
      <c r="CP67" s="164" t="str">
        <f>VLOOKUP(BZ67,[2]Localization_Ui!$A:$D,2,FALSE)</f>
        <v>아군 상태 이상 능력 강화</v>
      </c>
      <c r="CQ67" s="164" t="str">
        <f t="shared" si="2"/>
        <v>상태이상</v>
      </c>
      <c r="CR67" s="164" t="str">
        <f>VLOOKUP(CB67,[2]Localization_Ui!$A:$D,2,FALSE)</f>
        <v>상태 이상 게이지 감소</v>
      </c>
      <c r="CS67" s="164" t="s">
        <v>5519</v>
      </c>
      <c r="CT67" s="164" t="s">
        <v>5520</v>
      </c>
      <c r="CU67" s="6" t="s">
        <v>2817</v>
      </c>
      <c r="CW67" s="6" t="s">
        <v>2875</v>
      </c>
      <c r="CX67" s="6" t="s">
        <v>2724</v>
      </c>
      <c r="CZ67" s="6" t="s">
        <v>2818</v>
      </c>
    </row>
    <row r="68" spans="1:104" s="6" customFormat="1" ht="14.1" customHeight="1" x14ac:dyDescent="0.3">
      <c r="A68" s="3">
        <v>64</v>
      </c>
      <c r="B68" s="2" t="str">
        <f>IFERROR(VLOOKUP(CONCATENATE("CREATURE_NAME_",TEXT($A68,"0")),[1]Localization_HeroKorean!$A:$B,2,FALSE),IFERROR(VLOOKUP(($CE68),[1]Localization_HeroKorean!$A:$B,2,FALSE),"#null"))</f>
        <v>아르테미아</v>
      </c>
      <c r="C68" s="5" t="s">
        <v>1177</v>
      </c>
      <c r="D68" s="5"/>
      <c r="E68" s="5"/>
      <c r="F68" s="5" t="s">
        <v>87</v>
      </c>
      <c r="G68" s="5" t="s">
        <v>816</v>
      </c>
      <c r="H68" s="5" t="s">
        <v>89</v>
      </c>
      <c r="I68" s="2" t="s">
        <v>748</v>
      </c>
      <c r="J68" s="2" t="s">
        <v>577</v>
      </c>
      <c r="K68" s="2"/>
      <c r="L68" s="2"/>
      <c r="M68" s="2"/>
      <c r="N68" s="5" t="s">
        <v>4122</v>
      </c>
      <c r="O68" s="2"/>
      <c r="P68" s="2" t="s">
        <v>538</v>
      </c>
      <c r="Q68" s="5"/>
      <c r="R68" s="2" t="s">
        <v>414</v>
      </c>
      <c r="S68" s="5" t="s">
        <v>608</v>
      </c>
      <c r="T68" s="27">
        <v>5000</v>
      </c>
      <c r="U68" s="25" t="s">
        <v>0</v>
      </c>
      <c r="V68" s="5" t="s">
        <v>93</v>
      </c>
      <c r="W68" s="5"/>
      <c r="X68" s="3">
        <v>500</v>
      </c>
      <c r="Y68" s="3">
        <v>2000</v>
      </c>
      <c r="Z68" s="3"/>
      <c r="AA68" s="3"/>
      <c r="AB68" s="3"/>
      <c r="AC68" s="3"/>
      <c r="AD68" s="3"/>
      <c r="AF68" s="2" t="s">
        <v>749</v>
      </c>
      <c r="AG68" s="2" t="s">
        <v>1</v>
      </c>
      <c r="AH68" s="2"/>
      <c r="AI68" s="2"/>
      <c r="AK68" s="2">
        <v>6400</v>
      </c>
      <c r="AL68" s="2"/>
      <c r="AM68" s="2">
        <v>6410</v>
      </c>
      <c r="AN68" s="35" t="s">
        <v>1178</v>
      </c>
      <c r="AO68" s="35"/>
      <c r="AP68" s="25" t="s">
        <v>1179</v>
      </c>
      <c r="AQ68" s="35" t="s">
        <v>1180</v>
      </c>
      <c r="AR68" s="35"/>
      <c r="AS68" s="25" t="s">
        <v>1181</v>
      </c>
      <c r="AT68" s="35" t="s">
        <v>1182</v>
      </c>
      <c r="AU68" s="35"/>
      <c r="AV68" s="25" t="s">
        <v>1183</v>
      </c>
      <c r="AW68" s="35" t="s">
        <v>1184</v>
      </c>
      <c r="AX68" s="35"/>
      <c r="AY68" s="2"/>
      <c r="AZ68" s="2"/>
      <c r="BA68" s="2"/>
      <c r="BB68" s="2"/>
      <c r="BC68" s="150"/>
      <c r="BD68" s="7" t="s">
        <v>5176</v>
      </c>
      <c r="BE68" s="6" t="s">
        <v>1321</v>
      </c>
      <c r="BF68" s="6" t="s">
        <v>2177</v>
      </c>
      <c r="BG68" s="6" t="s">
        <v>2186</v>
      </c>
      <c r="BH68" s="6" t="s">
        <v>2180</v>
      </c>
      <c r="BI68" s="6" t="s">
        <v>2187</v>
      </c>
      <c r="BJ68" s="6" t="s">
        <v>1317</v>
      </c>
      <c r="BK68" s="6" t="s">
        <v>1322</v>
      </c>
      <c r="BN68" s="188" t="s">
        <v>1185</v>
      </c>
      <c r="BO68" s="6" t="s">
        <v>1323</v>
      </c>
      <c r="BP68" s="6">
        <v>93006400</v>
      </c>
      <c r="BR68" s="6" t="s">
        <v>508</v>
      </c>
      <c r="BT68" s="56" t="s">
        <v>1172</v>
      </c>
      <c r="BU68" s="32"/>
      <c r="BV68" s="6" t="s">
        <v>552</v>
      </c>
      <c r="BW68" s="6" t="s">
        <v>2370</v>
      </c>
      <c r="BX68" s="6" t="s">
        <v>2371</v>
      </c>
      <c r="BY68" s="6" t="s">
        <v>2363</v>
      </c>
      <c r="BZ68" s="6" t="s">
        <v>2411</v>
      </c>
      <c r="CA68" s="278" t="s">
        <v>5521</v>
      </c>
      <c r="CB68" s="279" t="s">
        <v>5523</v>
      </c>
      <c r="CC68" s="278"/>
      <c r="CD68" s="279"/>
      <c r="CM68" s="164" t="str">
        <f t="shared" ref="CM68:CM97" si="3">(SUBSTITUTE(SUBSTITUTE(SUBSTITUTE(SUBSTITUTE(BW68,"icon_raidmacro_heal","회복"),"icon_raidmacro_attack","공격"),"icon_raidmacro_state","상태이상"),"icon_raidmacro_shield","방어"))</f>
        <v>공격</v>
      </c>
      <c r="CN68" s="164" t="str">
        <f>VLOOKUP(BX68,[2]Localization_Ui!$A:$D,2,FALSE)</f>
        <v>광역 피해 특화</v>
      </c>
      <c r="CO68" s="164" t="str">
        <f t="shared" ref="CO68:CO97" si="4">(SUBSTITUTE(SUBSTITUTE(SUBSTITUTE(SUBSTITUTE(BY68,"icon_raidmacro_heal","회복"),"icon_raidmacro_attack","공격"),"icon_raidmacro_state","상태이상"),"icon_raidmacro_shield","방어"))</f>
        <v>방어</v>
      </c>
      <c r="CP68" s="164" t="str">
        <f>VLOOKUP(BZ68,[2]Localization_Ui!$A:$D,2,FALSE)</f>
        <v>뛰어난 생존력</v>
      </c>
      <c r="CQ68" s="164" t="str">
        <f t="shared" ref="CQ68:CQ73" si="5">(SUBSTITUTE(SUBSTITUTE(SUBSTITUTE(SUBSTITUTE(CA68,"icon_raidmacro_heal","회복"),"icon_raidmacro_attack","공격"),"icon_raidmacro_state","상태이상"),"icon_raidmacro_shield","방어"))</f>
        <v>Img_Position</v>
      </c>
      <c r="CR68" s="164" t="str">
        <f>VLOOKUP(CB68,[2]Localization_Ui!$A:$D,2,FALSE)</f>
        <v>후방</v>
      </c>
      <c r="CS68" s="164" t="s">
        <v>5519</v>
      </c>
      <c r="CT68" s="164" t="s">
        <v>5520</v>
      </c>
      <c r="CU68" s="6" t="s">
        <v>2819</v>
      </c>
      <c r="CW68" s="6" t="s">
        <v>2876</v>
      </c>
      <c r="CX68" s="6" t="s">
        <v>2719</v>
      </c>
      <c r="CZ68" s="6" t="s">
        <v>2719</v>
      </c>
    </row>
    <row r="69" spans="1:104" s="6" customFormat="1" ht="16.5" x14ac:dyDescent="0.3">
      <c r="A69" s="3">
        <v>65</v>
      </c>
      <c r="B69" s="2" t="str">
        <f>IFERROR(VLOOKUP(CONCATENATE("CREATURE_NAME_",TEXT($A69,"0")),[1]Localization_HeroKorean!$A:$B,2,FALSE),IFERROR(VLOOKUP(($CE69),[1]Localization_HeroKorean!$A:$B,2,FALSE),"#null"))</f>
        <v>미리안느</v>
      </c>
      <c r="C69" s="5" t="s">
        <v>1213</v>
      </c>
      <c r="D69" s="7"/>
      <c r="E69" s="7"/>
      <c r="F69" s="5" t="s">
        <v>87</v>
      </c>
      <c r="G69" s="5" t="s">
        <v>816</v>
      </c>
      <c r="H69" s="5" t="s">
        <v>89</v>
      </c>
      <c r="I69" s="2" t="s">
        <v>119</v>
      </c>
      <c r="J69" s="2" t="s">
        <v>577</v>
      </c>
      <c r="K69" s="2"/>
      <c r="L69" s="2"/>
      <c r="M69" s="2"/>
      <c r="N69" s="5" t="s">
        <v>4122</v>
      </c>
      <c r="O69" s="2"/>
      <c r="P69" s="2" t="s">
        <v>538</v>
      </c>
      <c r="Q69" s="2"/>
      <c r="R69" s="2" t="s">
        <v>415</v>
      </c>
      <c r="S69" s="5" t="s">
        <v>608</v>
      </c>
      <c r="T69" s="27">
        <v>5000</v>
      </c>
      <c r="U69" s="25" t="s">
        <v>0</v>
      </c>
      <c r="V69" s="5" t="s">
        <v>93</v>
      </c>
      <c r="W69" s="5"/>
      <c r="X69" s="3">
        <v>500</v>
      </c>
      <c r="Y69" s="3">
        <v>1900</v>
      </c>
      <c r="Z69" s="3"/>
      <c r="AA69" s="3"/>
      <c r="AB69" s="3"/>
      <c r="AC69" s="3"/>
      <c r="AD69" s="3"/>
      <c r="AF69" s="2" t="s">
        <v>42</v>
      </c>
      <c r="AG69" s="2" t="s">
        <v>1</v>
      </c>
      <c r="AH69" s="2"/>
      <c r="AI69" s="2"/>
      <c r="AK69" s="2">
        <v>6500</v>
      </c>
      <c r="AL69" s="5"/>
      <c r="AM69" s="5">
        <v>6510</v>
      </c>
      <c r="AN69" s="55" t="s">
        <v>1215</v>
      </c>
      <c r="AO69" s="55"/>
      <c r="AP69" s="25">
        <v>6520</v>
      </c>
      <c r="AQ69" s="55" t="s">
        <v>1216</v>
      </c>
      <c r="AR69" s="55"/>
      <c r="AS69" s="5">
        <v>6530</v>
      </c>
      <c r="AT69" s="55" t="s">
        <v>1217</v>
      </c>
      <c r="AU69" s="55"/>
      <c r="AV69" s="5">
        <v>6540</v>
      </c>
      <c r="AW69" s="55" t="s">
        <v>1218</v>
      </c>
      <c r="AX69" s="55"/>
      <c r="AY69" s="5"/>
      <c r="BC69" s="149"/>
      <c r="BD69" s="56" t="s">
        <v>2472</v>
      </c>
      <c r="BE69" s="6" t="s">
        <v>1321</v>
      </c>
      <c r="BF69" s="6" t="s">
        <v>2177</v>
      </c>
      <c r="BG69" s="6" t="s">
        <v>2186</v>
      </c>
      <c r="BH69" s="6" t="s">
        <v>2181</v>
      </c>
      <c r="BI69" s="6" t="s">
        <v>2187</v>
      </c>
      <c r="BJ69" s="6" t="s">
        <v>1318</v>
      </c>
      <c r="BK69" s="6" t="s">
        <v>1322</v>
      </c>
      <c r="BN69" s="190" t="s">
        <v>1219</v>
      </c>
      <c r="BO69" s="6" t="s">
        <v>1323</v>
      </c>
      <c r="BP69" s="6">
        <v>93006500</v>
      </c>
      <c r="BR69" s="6" t="s">
        <v>508</v>
      </c>
      <c r="BT69" s="6" t="s">
        <v>1220</v>
      </c>
      <c r="BU69" s="33"/>
      <c r="BV69" s="6" t="s">
        <v>552</v>
      </c>
      <c r="BW69" s="6" t="s">
        <v>2370</v>
      </c>
      <c r="BX69" s="6" t="s">
        <v>2432</v>
      </c>
      <c r="BY69" s="6" t="s">
        <v>2370</v>
      </c>
      <c r="BZ69" s="6" t="s">
        <v>2374</v>
      </c>
      <c r="CA69" s="278" t="s">
        <v>5521</v>
      </c>
      <c r="CB69" s="279" t="s">
        <v>5524</v>
      </c>
      <c r="CC69" s="278"/>
      <c r="CD69" s="279"/>
      <c r="CM69" s="164" t="str">
        <f t="shared" si="3"/>
        <v>공격</v>
      </c>
      <c r="CN69" s="164" t="str">
        <f>VLOOKUP(BX69,[2]Localization_Ui!$A:$D,2,FALSE)</f>
        <v>마법 방어력 낮은 적 집중 피해</v>
      </c>
      <c r="CO69" s="164" t="str">
        <f t="shared" si="4"/>
        <v>공격</v>
      </c>
      <c r="CP69" s="164" t="str">
        <f>VLOOKUP(BZ69,[2]Localization_Ui!$A:$D,2,FALSE)</f>
        <v>순간 피해 특화</v>
      </c>
      <c r="CQ69" s="164" t="str">
        <f t="shared" si="5"/>
        <v>Img_Position</v>
      </c>
      <c r="CR69" s="164" t="str">
        <f>VLOOKUP(CB69,[2]Localization_Ui!$A:$D,2,FALSE)</f>
        <v>중앙</v>
      </c>
      <c r="CS69" s="164" t="s">
        <v>5519</v>
      </c>
      <c r="CT69" s="164" t="s">
        <v>5520</v>
      </c>
      <c r="CU69" s="6" t="s">
        <v>2820</v>
      </c>
      <c r="CW69" s="6" t="s">
        <v>2911</v>
      </c>
      <c r="CX69" s="6" t="s">
        <v>2719</v>
      </c>
      <c r="CZ69" s="6" t="s">
        <v>2719</v>
      </c>
    </row>
    <row r="70" spans="1:104" s="6" customFormat="1" ht="14.1" customHeight="1" x14ac:dyDescent="0.3">
      <c r="A70" s="3">
        <v>66</v>
      </c>
      <c r="B70" s="2" t="str">
        <f>IFERROR(VLOOKUP(CONCATENATE("CREATURE_NAME_",TEXT($A70,"0")),[1]Localization_HeroKorean!$A:$B,2,FALSE),IFERROR(VLOOKUP(($CE70),[1]Localization_HeroKorean!$A:$B,2,FALSE),"#null"))</f>
        <v>시아</v>
      </c>
      <c r="C70" s="5" t="s">
        <v>1389</v>
      </c>
      <c r="D70" s="5"/>
      <c r="E70" s="5"/>
      <c r="F70" s="5" t="s">
        <v>87</v>
      </c>
      <c r="G70" s="5" t="s">
        <v>816</v>
      </c>
      <c r="H70" s="5" t="s">
        <v>89</v>
      </c>
      <c r="I70" s="2" t="s">
        <v>102</v>
      </c>
      <c r="J70" s="2" t="s">
        <v>577</v>
      </c>
      <c r="K70" s="2"/>
      <c r="L70" s="2"/>
      <c r="M70" s="2"/>
      <c r="N70" s="5" t="s">
        <v>4122</v>
      </c>
      <c r="O70" s="2"/>
      <c r="P70" s="2" t="s">
        <v>538</v>
      </c>
      <c r="Q70" s="2"/>
      <c r="R70" s="2" t="s">
        <v>414</v>
      </c>
      <c r="S70" s="5" t="s">
        <v>606</v>
      </c>
      <c r="T70" s="27">
        <v>5000</v>
      </c>
      <c r="U70" s="25" t="s">
        <v>0</v>
      </c>
      <c r="V70" s="5" t="s">
        <v>93</v>
      </c>
      <c r="W70" s="5"/>
      <c r="X70" s="3">
        <v>500</v>
      </c>
      <c r="Y70" s="3">
        <v>1700</v>
      </c>
      <c r="Z70" s="3"/>
      <c r="AA70" s="3"/>
      <c r="AB70" s="3"/>
      <c r="AC70" s="3"/>
      <c r="AD70" s="3"/>
      <c r="AF70" s="2" t="s">
        <v>442</v>
      </c>
      <c r="AG70" s="2" t="s">
        <v>1</v>
      </c>
      <c r="AH70" s="2"/>
      <c r="AI70" s="2"/>
      <c r="AK70" s="2">
        <v>6600</v>
      </c>
      <c r="AL70" s="2"/>
      <c r="AM70" s="2">
        <v>6610</v>
      </c>
      <c r="AN70" s="5" t="s">
        <v>1390</v>
      </c>
      <c r="AO70" s="5"/>
      <c r="AP70" s="25">
        <v>6620</v>
      </c>
      <c r="AQ70" s="5" t="s">
        <v>1391</v>
      </c>
      <c r="AR70" s="5"/>
      <c r="AS70" s="25">
        <v>6630</v>
      </c>
      <c r="AT70" s="5" t="s">
        <v>1392</v>
      </c>
      <c r="AU70" s="5"/>
      <c r="AV70" s="25">
        <v>6640</v>
      </c>
      <c r="AW70" s="5" t="s">
        <v>1393</v>
      </c>
      <c r="AX70" s="5"/>
      <c r="AY70" s="2"/>
      <c r="BC70" s="149"/>
      <c r="BD70" s="6" t="s">
        <v>5175</v>
      </c>
      <c r="BE70" s="6" t="s">
        <v>1321</v>
      </c>
      <c r="BF70" s="6" t="s">
        <v>2177</v>
      </c>
      <c r="BG70" s="6" t="s">
        <v>2186</v>
      </c>
      <c r="BH70" s="6" t="s">
        <v>2179</v>
      </c>
      <c r="BI70" s="6" t="s">
        <v>2187</v>
      </c>
      <c r="BJ70" s="6" t="s">
        <v>1394</v>
      </c>
      <c r="BK70" s="6" t="s">
        <v>1322</v>
      </c>
      <c r="BN70" s="188" t="s">
        <v>1395</v>
      </c>
      <c r="BO70" s="6" t="s">
        <v>1323</v>
      </c>
      <c r="BP70" s="6">
        <v>93006600</v>
      </c>
      <c r="BR70" s="6" t="s">
        <v>508</v>
      </c>
      <c r="BT70" s="56" t="s">
        <v>1396</v>
      </c>
      <c r="BU70" s="33"/>
      <c r="BV70" s="6" t="s">
        <v>552</v>
      </c>
      <c r="BW70" s="6" t="s">
        <v>2363</v>
      </c>
      <c r="BX70" s="6" t="s">
        <v>2367</v>
      </c>
      <c r="BY70" s="6" t="s">
        <v>2368</v>
      </c>
      <c r="BZ70" s="6" t="s">
        <v>2431</v>
      </c>
      <c r="CA70" s="6" t="s">
        <v>2378</v>
      </c>
      <c r="CB70" s="6" t="s">
        <v>2379</v>
      </c>
      <c r="CC70" s="278" t="s">
        <v>5521</v>
      </c>
      <c r="CD70" s="279" t="s">
        <v>5523</v>
      </c>
      <c r="CM70" s="164" t="str">
        <f t="shared" si="3"/>
        <v>방어</v>
      </c>
      <c r="CN70" s="164" t="str">
        <f>VLOOKUP(BX70,[2]Localization_Ui!$A:$D,2,FALSE)</f>
        <v>아군 전체 상태 이상 면역</v>
      </c>
      <c r="CO70" s="164" t="str">
        <f t="shared" si="4"/>
        <v>회복</v>
      </c>
      <c r="CP70" s="164" t="str">
        <f>VLOOKUP(BZ70,[2]Localization_Ui!$A:$D,2,FALSE)</f>
        <v>아군 전체 마나 회복량 증가</v>
      </c>
      <c r="CQ70" s="164" t="str">
        <f t="shared" si="5"/>
        <v>공격_Buffs</v>
      </c>
      <c r="CR70" s="164" t="str">
        <f>VLOOKUP(CB70,[2]Localization_Ui!$A:$D,2,FALSE)</f>
        <v>아군 전체 공격 능력 강화</v>
      </c>
      <c r="CS70" s="164" t="s">
        <v>5519</v>
      </c>
      <c r="CT70" s="164" t="s">
        <v>5520</v>
      </c>
      <c r="CU70" s="6" t="s">
        <v>2924</v>
      </c>
      <c r="CW70" s="6" t="s">
        <v>2912</v>
      </c>
      <c r="CX70" s="6" t="s">
        <v>2821</v>
      </c>
      <c r="CZ70" s="6" t="s">
        <v>2821</v>
      </c>
    </row>
    <row r="71" spans="1:104" s="6" customFormat="1" ht="16.5" x14ac:dyDescent="0.3">
      <c r="A71" s="3">
        <v>67</v>
      </c>
      <c r="B71" s="2" t="str">
        <f>IFERROR(VLOOKUP(CONCATENATE("CREATURE_NAME_",TEXT($A71,"0")),[1]Localization_HeroKorean!$A:$B,2,FALSE),IFERROR(VLOOKUP(($CE71),[1]Localization_HeroKorean!$A:$B,2,FALSE),"#null"))</f>
        <v>카라</v>
      </c>
      <c r="C71" s="5" t="s">
        <v>1507</v>
      </c>
      <c r="D71" s="7"/>
      <c r="E71" s="7"/>
      <c r="F71" s="5" t="s">
        <v>87</v>
      </c>
      <c r="G71" s="5" t="s">
        <v>88</v>
      </c>
      <c r="H71" s="5" t="s">
        <v>89</v>
      </c>
      <c r="I71" s="2" t="s">
        <v>139</v>
      </c>
      <c r="J71" s="2" t="s">
        <v>577</v>
      </c>
      <c r="K71" s="2"/>
      <c r="L71" s="2"/>
      <c r="M71" s="2"/>
      <c r="N71" s="5" t="s">
        <v>4122</v>
      </c>
      <c r="O71" s="2"/>
      <c r="P71" s="2" t="s">
        <v>538</v>
      </c>
      <c r="Q71" s="2"/>
      <c r="R71" s="2" t="s">
        <v>415</v>
      </c>
      <c r="S71" s="5" t="s">
        <v>607</v>
      </c>
      <c r="T71" s="27">
        <v>5000</v>
      </c>
      <c r="U71" s="25" t="s">
        <v>0</v>
      </c>
      <c r="V71" s="5" t="s">
        <v>93</v>
      </c>
      <c r="W71" s="5"/>
      <c r="X71" s="3">
        <v>600</v>
      </c>
      <c r="Y71" s="3">
        <v>2200</v>
      </c>
      <c r="Z71" s="3"/>
      <c r="AA71" s="3"/>
      <c r="AB71" s="3"/>
      <c r="AC71" s="3"/>
      <c r="AD71" s="3"/>
      <c r="AF71" s="2" t="s">
        <v>140</v>
      </c>
      <c r="AG71" s="2" t="s">
        <v>1</v>
      </c>
      <c r="AH71" s="2"/>
      <c r="AI71" s="2"/>
      <c r="AK71" s="2">
        <v>6700</v>
      </c>
      <c r="AL71" s="2"/>
      <c r="AM71" s="2">
        <v>6710</v>
      </c>
      <c r="AN71" s="5" t="s">
        <v>1515</v>
      </c>
      <c r="AO71" s="5" t="s">
        <v>1550</v>
      </c>
      <c r="AP71" s="25" t="s">
        <v>1516</v>
      </c>
      <c r="AQ71" s="55" t="s">
        <v>1517</v>
      </c>
      <c r="AR71" s="55" t="s">
        <v>1551</v>
      </c>
      <c r="AS71" s="25" t="s">
        <v>1518</v>
      </c>
      <c r="AT71" s="5" t="s">
        <v>1519</v>
      </c>
      <c r="AU71" s="5"/>
      <c r="AV71" s="41" t="s">
        <v>1520</v>
      </c>
      <c r="AW71" s="5" t="s">
        <v>1521</v>
      </c>
      <c r="AX71" s="5"/>
      <c r="BC71" s="150" t="s">
        <v>1543</v>
      </c>
      <c r="BD71" s="7" t="s">
        <v>2087</v>
      </c>
      <c r="BE71" s="6" t="s">
        <v>1321</v>
      </c>
      <c r="BF71" s="6" t="s">
        <v>2177</v>
      </c>
      <c r="BG71" s="6" t="s">
        <v>2186</v>
      </c>
      <c r="BH71" s="6" t="s">
        <v>2183</v>
      </c>
      <c r="BI71" s="6" t="s">
        <v>2187</v>
      </c>
      <c r="BJ71" s="6" t="s">
        <v>1522</v>
      </c>
      <c r="BK71" s="6" t="s">
        <v>1322</v>
      </c>
      <c r="BN71" s="192" t="s">
        <v>1535</v>
      </c>
      <c r="BO71" s="6" t="s">
        <v>1323</v>
      </c>
      <c r="BP71" s="6">
        <v>93006700</v>
      </c>
      <c r="BR71" s="6" t="s">
        <v>137</v>
      </c>
      <c r="BT71" s="56" t="s">
        <v>1514</v>
      </c>
      <c r="BV71" s="6" t="s">
        <v>552</v>
      </c>
      <c r="BW71" s="6" t="s">
        <v>2370</v>
      </c>
      <c r="BX71" s="6" t="s">
        <v>2373</v>
      </c>
      <c r="BY71" s="6" t="s">
        <v>2365</v>
      </c>
      <c r="BZ71" s="6" t="s">
        <v>2438</v>
      </c>
      <c r="CA71" s="278" t="s">
        <v>5521</v>
      </c>
      <c r="CB71" s="279" t="s">
        <v>5524</v>
      </c>
      <c r="CC71" s="278"/>
      <c r="CD71" s="279"/>
      <c r="CM71" s="164" t="str">
        <f t="shared" si="3"/>
        <v>공격</v>
      </c>
      <c r="CN71" s="164" t="str">
        <f>VLOOKUP(BX71,[2]Localization_Ui!$A:$D,2,FALSE)</f>
        <v>단일 피해 특화</v>
      </c>
      <c r="CO71" s="164" t="str">
        <f t="shared" si="4"/>
        <v>상태이상</v>
      </c>
      <c r="CP71" s="164" t="str">
        <f>VLOOKUP(BZ71,[2]Localization_Ui!$A:$D,2,FALSE)</f>
        <v>광역 상태 이상</v>
      </c>
      <c r="CQ71" s="164" t="str">
        <f t="shared" si="5"/>
        <v>Img_Position</v>
      </c>
      <c r="CR71" s="164" t="str">
        <f>VLOOKUP(CB71,[2]Localization_Ui!$A:$D,2,FALSE)</f>
        <v>중앙</v>
      </c>
      <c r="CS71" s="164" t="s">
        <v>5519</v>
      </c>
      <c r="CT71" s="164" t="s">
        <v>5520</v>
      </c>
      <c r="CU71" s="6" t="s">
        <v>2925</v>
      </c>
      <c r="CW71" s="6" t="s">
        <v>2926</v>
      </c>
      <c r="CX71" s="6" t="s">
        <v>2719</v>
      </c>
      <c r="CZ71" s="6" t="s">
        <v>2783</v>
      </c>
    </row>
    <row r="72" spans="1:104" s="6" customFormat="1" ht="16.5" x14ac:dyDescent="0.3">
      <c r="A72" s="3">
        <v>68</v>
      </c>
      <c r="B72" s="2" t="str">
        <f>IFERROR(VLOOKUP(CONCATENATE("CREATURE_NAME_",TEXT($A72,"0")),[1]Localization_HeroKorean!$A:$B,2,FALSE),IFERROR(VLOOKUP(($CE72),[1]Localization_HeroKorean!$A:$B,2,FALSE),"#null"))</f>
        <v>니아</v>
      </c>
      <c r="C72" s="5" t="s">
        <v>2113</v>
      </c>
      <c r="D72" s="7"/>
      <c r="E72" s="7"/>
      <c r="F72" s="5" t="s">
        <v>87</v>
      </c>
      <c r="G72" s="5" t="s">
        <v>88</v>
      </c>
      <c r="H72" s="5" t="s">
        <v>89</v>
      </c>
      <c r="I72" s="2" t="s">
        <v>119</v>
      </c>
      <c r="J72" s="2" t="s">
        <v>817</v>
      </c>
      <c r="K72" s="2"/>
      <c r="L72" s="2"/>
      <c r="M72" s="2"/>
      <c r="N72" s="5" t="s">
        <v>4122</v>
      </c>
      <c r="O72" s="2"/>
      <c r="P72" s="2" t="s">
        <v>538</v>
      </c>
      <c r="Q72" s="2"/>
      <c r="R72" s="2" t="s">
        <v>413</v>
      </c>
      <c r="S72" s="5" t="s">
        <v>608</v>
      </c>
      <c r="T72" s="27">
        <v>5000</v>
      </c>
      <c r="U72" s="25" t="s">
        <v>0</v>
      </c>
      <c r="V72" s="5" t="s">
        <v>93</v>
      </c>
      <c r="W72" s="5"/>
      <c r="X72" s="3">
        <v>500</v>
      </c>
      <c r="Y72" s="3">
        <v>1600</v>
      </c>
      <c r="Z72" s="3"/>
      <c r="AA72" s="3"/>
      <c r="AB72" s="3"/>
      <c r="AC72" s="3"/>
      <c r="AD72" s="3"/>
      <c r="AF72" s="2" t="s">
        <v>42</v>
      </c>
      <c r="AG72" s="2" t="s">
        <v>1</v>
      </c>
      <c r="AH72" s="2"/>
      <c r="AI72" s="2"/>
      <c r="AK72" s="2">
        <v>6800</v>
      </c>
      <c r="AL72" s="5"/>
      <c r="AM72" s="5" t="s">
        <v>2114</v>
      </c>
      <c r="AN72" s="55" t="s">
        <v>2115</v>
      </c>
      <c r="AO72" s="55" t="s">
        <v>2161</v>
      </c>
      <c r="AP72" s="25" t="s">
        <v>2116</v>
      </c>
      <c r="AQ72" s="55" t="s">
        <v>2117</v>
      </c>
      <c r="AR72" s="55" t="s">
        <v>2162</v>
      </c>
      <c r="AS72" s="5" t="s">
        <v>2118</v>
      </c>
      <c r="AT72" s="55" t="s">
        <v>2119</v>
      </c>
      <c r="AU72" s="55" t="s">
        <v>2163</v>
      </c>
      <c r="AV72" s="5" t="s">
        <v>2120</v>
      </c>
      <c r="AW72" s="55" t="s">
        <v>2121</v>
      </c>
      <c r="AX72" s="55"/>
      <c r="AY72" s="5"/>
      <c r="BC72" s="149"/>
      <c r="BD72" s="56" t="s">
        <v>3995</v>
      </c>
      <c r="BE72" s="6" t="s">
        <v>1321</v>
      </c>
      <c r="BF72" s="6" t="s">
        <v>2177</v>
      </c>
      <c r="BG72" s="6" t="s">
        <v>2186</v>
      </c>
      <c r="BH72" s="6" t="s">
        <v>2181</v>
      </c>
      <c r="BI72" s="6" t="s">
        <v>2187</v>
      </c>
      <c r="BJ72" s="6" t="s">
        <v>2122</v>
      </c>
      <c r="BK72" s="6" t="s">
        <v>1322</v>
      </c>
      <c r="BN72" s="210" t="s">
        <v>3996</v>
      </c>
      <c r="BO72" s="6" t="s">
        <v>1323</v>
      </c>
      <c r="BP72" s="6">
        <v>93006800</v>
      </c>
      <c r="BR72" s="6" t="s">
        <v>508</v>
      </c>
      <c r="BT72" s="6" t="s">
        <v>2123</v>
      </c>
      <c r="BU72" s="33"/>
      <c r="BV72" s="6" t="s">
        <v>552</v>
      </c>
      <c r="BW72" s="6" t="s">
        <v>2370</v>
      </c>
      <c r="BX72" s="6" t="s">
        <v>2381</v>
      </c>
      <c r="BY72" s="6" t="s">
        <v>2377</v>
      </c>
      <c r="BZ72" s="6" t="s">
        <v>2395</v>
      </c>
      <c r="CA72" s="278" t="s">
        <v>5521</v>
      </c>
      <c r="CB72" s="279" t="s">
        <v>5522</v>
      </c>
      <c r="CC72" s="278"/>
      <c r="CD72" s="279"/>
      <c r="CM72" s="164" t="str">
        <f t="shared" si="3"/>
        <v>공격</v>
      </c>
      <c r="CN72" s="164" t="str">
        <f>VLOOKUP(BX72,[2]Localization_Ui!$A:$D,2,FALSE)</f>
        <v>방어 무시 피해</v>
      </c>
      <c r="CO72" s="164" t="str">
        <f t="shared" si="4"/>
        <v>방어_Debuffs</v>
      </c>
      <c r="CP72" s="164" t="str">
        <f>VLOOKUP(BZ72,[2]Localization_Ui!$A:$D,2,FALSE)</f>
        <v>적 전체 받는 물리 피해 증가</v>
      </c>
      <c r="CQ72" s="164" t="str">
        <f t="shared" si="5"/>
        <v>Img_Position</v>
      </c>
      <c r="CR72" s="164" t="str">
        <f>VLOOKUP(CB72,[2]Localization_Ui!$A:$D,2,FALSE)</f>
        <v>전방</v>
      </c>
      <c r="CS72" s="164" t="s">
        <v>5519</v>
      </c>
      <c r="CT72" s="164" t="s">
        <v>5520</v>
      </c>
      <c r="CU72" s="6" t="s">
        <v>4019</v>
      </c>
      <c r="CW72" s="6" t="s">
        <v>4020</v>
      </c>
      <c r="CX72" s="6" t="s">
        <v>2822</v>
      </c>
      <c r="CZ72" s="6" t="s">
        <v>2805</v>
      </c>
    </row>
    <row r="73" spans="1:104" s="6" customFormat="1" ht="14.1" customHeight="1" x14ac:dyDescent="0.3">
      <c r="A73" s="3">
        <v>69</v>
      </c>
      <c r="B73" s="2" t="str">
        <f>IFERROR(VLOOKUP(CONCATENATE("CREATURE_NAME_",TEXT($A73,"0")),[1]Localization_HeroKorean!$A:$B,2,FALSE),IFERROR(VLOOKUP(($CE73),[1]Localization_HeroKorean!$A:$B,2,FALSE),"#null"))</f>
        <v>에스커</v>
      </c>
      <c r="C73" s="5" t="s">
        <v>2167</v>
      </c>
      <c r="D73" s="5"/>
      <c r="E73" s="5"/>
      <c r="F73" s="5" t="s">
        <v>87</v>
      </c>
      <c r="G73" s="5" t="s">
        <v>88</v>
      </c>
      <c r="H73" s="5" t="s">
        <v>89</v>
      </c>
      <c r="I73" s="2" t="s">
        <v>748</v>
      </c>
      <c r="J73" s="2" t="s">
        <v>577</v>
      </c>
      <c r="K73" s="2"/>
      <c r="L73" s="2"/>
      <c r="M73" s="2"/>
      <c r="N73" s="5" t="s">
        <v>4122</v>
      </c>
      <c r="O73" s="2"/>
      <c r="P73" s="2" t="s">
        <v>538</v>
      </c>
      <c r="Q73" s="5"/>
      <c r="R73" s="2" t="s">
        <v>414</v>
      </c>
      <c r="S73" s="5" t="s">
        <v>608</v>
      </c>
      <c r="T73" s="27">
        <v>5000</v>
      </c>
      <c r="U73" s="25" t="s">
        <v>0</v>
      </c>
      <c r="V73" s="5" t="s">
        <v>93</v>
      </c>
      <c r="W73" s="5"/>
      <c r="X73" s="3">
        <v>500</v>
      </c>
      <c r="Y73" s="3">
        <v>2000</v>
      </c>
      <c r="Z73" s="3"/>
      <c r="AA73" s="3"/>
      <c r="AB73" s="3"/>
      <c r="AC73" s="3"/>
      <c r="AD73" s="3"/>
      <c r="AF73" s="2" t="s">
        <v>749</v>
      </c>
      <c r="AG73" s="2" t="s">
        <v>1</v>
      </c>
      <c r="AH73" s="2"/>
      <c r="AI73" s="2"/>
      <c r="AK73" s="2">
        <v>6900</v>
      </c>
      <c r="AL73" s="2"/>
      <c r="AM73" s="2">
        <v>6910</v>
      </c>
      <c r="AN73" s="35" t="s">
        <v>2168</v>
      </c>
      <c r="AO73" s="35"/>
      <c r="AP73" s="25" t="s">
        <v>2169</v>
      </c>
      <c r="AQ73" s="35" t="s">
        <v>2170</v>
      </c>
      <c r="AR73" s="35"/>
      <c r="AS73" s="25" t="s">
        <v>2171</v>
      </c>
      <c r="AT73" s="35" t="s">
        <v>2172</v>
      </c>
      <c r="AU73" s="35"/>
      <c r="AV73" s="25" t="s">
        <v>2173</v>
      </c>
      <c r="AW73" s="35" t="s">
        <v>2174</v>
      </c>
      <c r="AX73" s="35"/>
      <c r="AY73" s="2"/>
      <c r="AZ73" s="2"/>
      <c r="BA73" s="2"/>
      <c r="BB73" s="2"/>
      <c r="BC73" s="150"/>
      <c r="BD73" s="7" t="s">
        <v>3588</v>
      </c>
      <c r="BE73" s="6" t="s">
        <v>1321</v>
      </c>
      <c r="BF73" s="6" t="s">
        <v>2177</v>
      </c>
      <c r="BG73" s="6" t="s">
        <v>2186</v>
      </c>
      <c r="BH73" s="6" t="s">
        <v>2180</v>
      </c>
      <c r="BI73" s="6" t="s">
        <v>2187</v>
      </c>
      <c r="BJ73" s="6" t="s">
        <v>2175</v>
      </c>
      <c r="BK73" s="6" t="s">
        <v>1322</v>
      </c>
      <c r="BN73" s="191" t="s">
        <v>2176</v>
      </c>
      <c r="BO73" s="6" t="s">
        <v>1323</v>
      </c>
      <c r="BP73" s="6">
        <v>93006900</v>
      </c>
      <c r="BR73" s="6" t="s">
        <v>508</v>
      </c>
      <c r="BT73" s="56" t="s">
        <v>2208</v>
      </c>
      <c r="BU73" s="32"/>
      <c r="BV73" s="6" t="s">
        <v>552</v>
      </c>
      <c r="BW73" s="6" t="s">
        <v>2378</v>
      </c>
      <c r="BX73" s="6" t="s">
        <v>2402</v>
      </c>
      <c r="BY73" s="6" t="s">
        <v>2370</v>
      </c>
      <c r="BZ73" s="6" t="s">
        <v>2381</v>
      </c>
      <c r="CA73" s="6" t="s">
        <v>2378</v>
      </c>
      <c r="CB73" s="6" t="s">
        <v>2404</v>
      </c>
      <c r="CC73" s="278" t="s">
        <v>5521</v>
      </c>
      <c r="CD73" s="279" t="s">
        <v>5523</v>
      </c>
      <c r="CM73" s="164" t="str">
        <f t="shared" si="3"/>
        <v>공격_Buffs</v>
      </c>
      <c r="CN73" s="164" t="str">
        <f>VLOOKUP(BX73,[2]Localization_Ui!$A:$D,2,FALSE)</f>
        <v>아군 공격 능력 강화</v>
      </c>
      <c r="CO73" s="164" t="str">
        <f t="shared" si="4"/>
        <v>공격</v>
      </c>
      <c r="CP73" s="164" t="str">
        <f>VLOOKUP(BZ73,[2]Localization_Ui!$A:$D,2,FALSE)</f>
        <v>방어 무시 피해</v>
      </c>
      <c r="CQ73" s="164" t="str">
        <f t="shared" si="5"/>
        <v>공격_Buffs</v>
      </c>
      <c r="CR73" s="164" t="str">
        <f>VLOOKUP(CB73,[2]Localization_Ui!$A:$D,2,FALSE)</f>
        <v>자신 공격 능력 강화</v>
      </c>
      <c r="CS73" s="164" t="s">
        <v>5519</v>
      </c>
      <c r="CT73" s="164" t="s">
        <v>5520</v>
      </c>
      <c r="CU73" s="6" t="s">
        <v>2927</v>
      </c>
      <c r="CV73" s="6" t="s">
        <v>2838</v>
      </c>
      <c r="CX73" s="6" t="s">
        <v>2719</v>
      </c>
      <c r="CY73" s="6" t="s">
        <v>2717</v>
      </c>
    </row>
    <row r="74" spans="1:104" s="6" customFormat="1" ht="14.1" customHeight="1" x14ac:dyDescent="0.3">
      <c r="A74" s="3">
        <v>70</v>
      </c>
      <c r="B74" s="2" t="str">
        <f>IFERROR(VLOOKUP(CONCATENATE("CREATURE_NAME_",TEXT($A74,"0")),[1]Localization_HeroKorean!$A:$B,2,FALSE),IFERROR(VLOOKUP(($CE74),[1]Localization_HeroKorean!$A:$B,2,FALSE),"#null"))</f>
        <v>세실리아</v>
      </c>
      <c r="C74" s="5" t="s">
        <v>2508</v>
      </c>
      <c r="D74" s="7"/>
      <c r="E74" s="7"/>
      <c r="F74" s="5" t="s">
        <v>87</v>
      </c>
      <c r="G74" s="5" t="s">
        <v>88</v>
      </c>
      <c r="H74" s="5" t="s">
        <v>89</v>
      </c>
      <c r="I74" s="2" t="s">
        <v>139</v>
      </c>
      <c r="J74" s="2" t="s">
        <v>817</v>
      </c>
      <c r="K74" s="2"/>
      <c r="L74" s="2"/>
      <c r="M74" s="2"/>
      <c r="N74" s="5" t="s">
        <v>4122</v>
      </c>
      <c r="O74" s="2"/>
      <c r="P74" s="2" t="s">
        <v>538</v>
      </c>
      <c r="Q74" s="2"/>
      <c r="R74" s="2" t="s">
        <v>413</v>
      </c>
      <c r="S74" s="5" t="s">
        <v>610</v>
      </c>
      <c r="T74" s="27">
        <v>5000</v>
      </c>
      <c r="U74" s="25" t="s">
        <v>0</v>
      </c>
      <c r="V74" s="5" t="s">
        <v>93</v>
      </c>
      <c r="W74" s="5"/>
      <c r="X74" s="3">
        <v>600</v>
      </c>
      <c r="Y74" s="3">
        <v>2000</v>
      </c>
      <c r="Z74" s="3"/>
      <c r="AA74" s="3"/>
      <c r="AB74" s="3"/>
      <c r="AC74" s="3"/>
      <c r="AD74" s="3"/>
      <c r="AF74" s="2" t="s">
        <v>140</v>
      </c>
      <c r="AG74" s="2" t="s">
        <v>1</v>
      </c>
      <c r="AH74" s="2"/>
      <c r="AI74" s="2"/>
      <c r="AK74" s="2">
        <v>7000</v>
      </c>
      <c r="AL74" s="2"/>
      <c r="AM74" s="2">
        <v>7010</v>
      </c>
      <c r="AN74" s="5" t="s">
        <v>2509</v>
      </c>
      <c r="AO74" s="5" t="s">
        <v>2543</v>
      </c>
      <c r="AP74" s="25" t="s">
        <v>2510</v>
      </c>
      <c r="AQ74" s="55" t="s">
        <v>2511</v>
      </c>
      <c r="AR74" s="55"/>
      <c r="AS74" s="25" t="s">
        <v>2512</v>
      </c>
      <c r="AT74" s="5" t="s">
        <v>2513</v>
      </c>
      <c r="AU74" s="5" t="s">
        <v>2526</v>
      </c>
      <c r="AV74" s="41" t="s">
        <v>2514</v>
      </c>
      <c r="AW74" s="5" t="s">
        <v>2515</v>
      </c>
      <c r="AX74" s="5"/>
      <c r="BC74" s="7" t="s">
        <v>2527</v>
      </c>
      <c r="BD74" s="7" t="s">
        <v>3157</v>
      </c>
      <c r="BE74" s="6" t="s">
        <v>1321</v>
      </c>
      <c r="BF74" s="6" t="s">
        <v>2177</v>
      </c>
      <c r="BG74" s="6" t="s">
        <v>2186</v>
      </c>
      <c r="BH74" s="6" t="s">
        <v>2183</v>
      </c>
      <c r="BI74" s="6" t="s">
        <v>2187</v>
      </c>
      <c r="BJ74" s="6" t="s">
        <v>2516</v>
      </c>
      <c r="BK74" s="6" t="s">
        <v>1322</v>
      </c>
      <c r="BN74" s="188" t="s">
        <v>2517</v>
      </c>
      <c r="BO74" s="6" t="s">
        <v>1323</v>
      </c>
      <c r="BP74" s="6">
        <v>93007000</v>
      </c>
      <c r="BR74" s="6" t="s">
        <v>137</v>
      </c>
      <c r="BT74" s="56" t="s">
        <v>2532</v>
      </c>
      <c r="BV74" s="6" t="s">
        <v>552</v>
      </c>
      <c r="BW74" s="6" t="s">
        <v>2370</v>
      </c>
      <c r="BX74" s="32" t="s">
        <v>2374</v>
      </c>
      <c r="BY74" s="6" t="s">
        <v>2370</v>
      </c>
      <c r="BZ74" s="32" t="s">
        <v>2382</v>
      </c>
      <c r="CA74" s="278" t="s">
        <v>5521</v>
      </c>
      <c r="CB74" s="279" t="s">
        <v>5522</v>
      </c>
      <c r="CC74" s="278"/>
      <c r="CD74" s="279"/>
      <c r="CM74" s="164" t="str">
        <f t="shared" si="3"/>
        <v>공격</v>
      </c>
      <c r="CN74" s="164" t="str">
        <f>VLOOKUP(BX74,[2]Localization_Ui!$A:$D,2,FALSE)</f>
        <v>순간 피해 특화</v>
      </c>
      <c r="CO74" s="164" t="str">
        <f t="shared" si="4"/>
        <v>공격</v>
      </c>
      <c r="CP74" s="164" t="str">
        <f>VLOOKUP(BZ74,[2]Localization_Ui!$A:$D,2,FALSE)</f>
        <v>적 후방 공격</v>
      </c>
      <c r="CQ74" s="164"/>
      <c r="CR74" s="164"/>
      <c r="CS74" s="164" t="s">
        <v>5519</v>
      </c>
      <c r="CT74" s="164" t="s">
        <v>5520</v>
      </c>
      <c r="CU74" s="6" t="s">
        <v>2823</v>
      </c>
      <c r="CW74" s="6" t="s">
        <v>2928</v>
      </c>
      <c r="CX74" s="6" t="s">
        <v>2728</v>
      </c>
      <c r="CZ74" s="6" t="s">
        <v>2728</v>
      </c>
    </row>
    <row r="75" spans="1:104" s="6" customFormat="1" ht="16.5" x14ac:dyDescent="0.3">
      <c r="A75" s="3">
        <v>71</v>
      </c>
      <c r="B75" s="2" t="str">
        <f>IFERROR(VLOOKUP(CONCATENATE("CREATURE_NAME_",TEXT($A75,"0")),[1]Localization_HeroKorean!$A:$B,2,FALSE),IFERROR(VLOOKUP(($CE75),[1]Localization_HeroKorean!$A:$B,2,FALSE),"#null"))</f>
        <v>키르제</v>
      </c>
      <c r="C75" s="5" t="s">
        <v>2559</v>
      </c>
      <c r="D75" s="5"/>
      <c r="E75" s="5"/>
      <c r="F75" s="5" t="s">
        <v>87</v>
      </c>
      <c r="G75" s="123" t="s">
        <v>1837</v>
      </c>
      <c r="H75" s="5" t="s">
        <v>89</v>
      </c>
      <c r="I75" s="2" t="s">
        <v>90</v>
      </c>
      <c r="J75" s="2" t="s">
        <v>577</v>
      </c>
      <c r="K75" s="2"/>
      <c r="L75" s="2"/>
      <c r="M75" s="2"/>
      <c r="N75" s="5" t="s">
        <v>4122</v>
      </c>
      <c r="O75" s="2"/>
      <c r="P75" s="2" t="s">
        <v>538</v>
      </c>
      <c r="Q75" s="2"/>
      <c r="R75" s="2" t="s">
        <v>413</v>
      </c>
      <c r="S75" s="5" t="s">
        <v>605</v>
      </c>
      <c r="T75" s="27">
        <v>5000</v>
      </c>
      <c r="U75" s="25" t="s">
        <v>0</v>
      </c>
      <c r="V75" s="5" t="s">
        <v>93</v>
      </c>
      <c r="W75" s="5"/>
      <c r="X75" s="3">
        <v>800</v>
      </c>
      <c r="Y75" s="3">
        <v>2000</v>
      </c>
      <c r="Z75" s="3"/>
      <c r="AA75" s="3"/>
      <c r="AB75" s="3"/>
      <c r="AC75" s="3"/>
      <c r="AD75" s="3"/>
      <c r="AF75" s="2" t="s">
        <v>94</v>
      </c>
      <c r="AG75" s="2" t="s">
        <v>1</v>
      </c>
      <c r="AH75" s="2"/>
      <c r="AI75" s="2"/>
      <c r="AK75" s="2">
        <v>7100</v>
      </c>
      <c r="AL75" s="2"/>
      <c r="AM75" s="2">
        <v>7110</v>
      </c>
      <c r="AN75" s="5" t="s">
        <v>2560</v>
      </c>
      <c r="AO75" s="5"/>
      <c r="AP75" s="2">
        <v>7120</v>
      </c>
      <c r="AQ75" s="5" t="s">
        <v>2561</v>
      </c>
      <c r="AR75" s="5"/>
      <c r="AS75" s="2">
        <v>7130</v>
      </c>
      <c r="AT75" s="5" t="s">
        <v>2562</v>
      </c>
      <c r="AU75" s="5"/>
      <c r="AV75" s="2">
        <v>7140</v>
      </c>
      <c r="AW75" s="5" t="s">
        <v>2563</v>
      </c>
      <c r="AX75" s="5"/>
      <c r="AY75" s="2"/>
      <c r="BC75" s="149"/>
      <c r="BD75" s="56" t="s">
        <v>2579</v>
      </c>
      <c r="BE75" s="6" t="s">
        <v>1321</v>
      </c>
      <c r="BF75" s="6" t="s">
        <v>2177</v>
      </c>
      <c r="BG75" s="6" t="s">
        <v>2186</v>
      </c>
      <c r="BH75" s="6" t="s">
        <v>2178</v>
      </c>
      <c r="BI75" s="6" t="s">
        <v>2187</v>
      </c>
      <c r="BJ75" s="6" t="s">
        <v>2564</v>
      </c>
      <c r="BK75" s="6" t="s">
        <v>1322</v>
      </c>
      <c r="BN75" s="192" t="s">
        <v>2565</v>
      </c>
      <c r="BO75" s="6" t="s">
        <v>1323</v>
      </c>
      <c r="BP75" s="6">
        <v>93007100</v>
      </c>
      <c r="BR75" s="6" t="s">
        <v>1541</v>
      </c>
      <c r="BT75" s="56" t="s">
        <v>2566</v>
      </c>
      <c r="BU75" s="33"/>
      <c r="BV75" s="6" t="s">
        <v>552</v>
      </c>
      <c r="BW75" s="6" t="s">
        <v>2363</v>
      </c>
      <c r="BX75" s="6" t="s">
        <v>2364</v>
      </c>
      <c r="BY75" s="6" t="s">
        <v>2365</v>
      </c>
      <c r="BZ75" s="6" t="s">
        <v>2439</v>
      </c>
      <c r="CA75" s="6" t="s">
        <v>2365</v>
      </c>
      <c r="CB75" s="6" t="s">
        <v>2438</v>
      </c>
      <c r="CC75" s="278" t="s">
        <v>5521</v>
      </c>
      <c r="CD75" s="279" t="s">
        <v>5522</v>
      </c>
      <c r="CM75" s="164" t="str">
        <f t="shared" si="3"/>
        <v>방어</v>
      </c>
      <c r="CN75" s="164" t="str">
        <f>VLOOKUP(BX75,[2]Localization_Ui!$A:$D,2,FALSE)</f>
        <v>자신 상태 이상 면역</v>
      </c>
      <c r="CO75" s="164" t="str">
        <f t="shared" si="4"/>
        <v>상태이상</v>
      </c>
      <c r="CP75" s="164" t="str">
        <f>VLOOKUP(BZ75,[2]Localization_Ui!$A:$D,2,FALSE)</f>
        <v>상태 이상 게이지 감소</v>
      </c>
      <c r="CQ75" s="164" t="str">
        <f t="shared" ref="CQ75:CQ97" si="6">(SUBSTITUTE(SUBSTITUTE(SUBSTITUTE(SUBSTITUTE(CA75,"icon_raidmacro_heal","회복"),"icon_raidmacro_attack","공격"),"icon_raidmacro_state","상태이상"),"icon_raidmacro_shield","방어"))</f>
        <v>상태이상</v>
      </c>
      <c r="CR75" s="164" t="str">
        <f>VLOOKUP(CB75,[2]Localization_Ui!$A:$D,2,FALSE)</f>
        <v>광역 상태 이상</v>
      </c>
      <c r="CS75" s="164" t="s">
        <v>5519</v>
      </c>
      <c r="CT75" s="164" t="s">
        <v>5520</v>
      </c>
      <c r="CU75" s="6" t="s">
        <v>3835</v>
      </c>
      <c r="CW75" s="6" t="s">
        <v>3836</v>
      </c>
      <c r="CX75" s="6" t="s">
        <v>2757</v>
      </c>
      <c r="CZ75" s="6" t="s">
        <v>2727</v>
      </c>
    </row>
    <row r="76" spans="1:104" s="6" customFormat="1" ht="16.5" x14ac:dyDescent="0.3">
      <c r="A76" s="3">
        <v>72</v>
      </c>
      <c r="B76" s="2" t="str">
        <f>IFERROR(VLOOKUP(CONCATENATE("CREATURE_NAME_",TEXT($A76,"0")),[1]Localization_HeroKorean!$A:$B,2,FALSE),IFERROR(VLOOKUP(($CE76),[1]Localization_HeroKorean!$A:$B,2,FALSE),"#null"))</f>
        <v>판시로네</v>
      </c>
      <c r="C76" s="5" t="s">
        <v>3600</v>
      </c>
      <c r="D76" s="5"/>
      <c r="E76" s="5"/>
      <c r="F76" s="5" t="s">
        <v>87</v>
      </c>
      <c r="G76" s="5" t="s">
        <v>88</v>
      </c>
      <c r="H76" s="5" t="s">
        <v>89</v>
      </c>
      <c r="I76" s="2" t="s">
        <v>139</v>
      </c>
      <c r="J76" s="2" t="s">
        <v>817</v>
      </c>
      <c r="K76" s="2"/>
      <c r="L76" s="2"/>
      <c r="M76" s="2"/>
      <c r="N76" s="5" t="s">
        <v>4122</v>
      </c>
      <c r="O76" s="2"/>
      <c r="P76" s="2" t="s">
        <v>538</v>
      </c>
      <c r="Q76" s="2"/>
      <c r="R76" s="2" t="s">
        <v>415</v>
      </c>
      <c r="S76" s="5" t="s">
        <v>606</v>
      </c>
      <c r="T76" s="27">
        <v>5000</v>
      </c>
      <c r="U76" s="25" t="s">
        <v>0</v>
      </c>
      <c r="V76" s="5" t="s">
        <v>93</v>
      </c>
      <c r="W76" s="5"/>
      <c r="X76" s="3">
        <v>600</v>
      </c>
      <c r="Y76" s="3">
        <v>2000</v>
      </c>
      <c r="Z76" s="3"/>
      <c r="AA76" s="3"/>
      <c r="AB76" s="3"/>
      <c r="AC76" s="3"/>
      <c r="AD76" s="3"/>
      <c r="AF76" s="2" t="s">
        <v>140</v>
      </c>
      <c r="AG76" s="2" t="s">
        <v>1</v>
      </c>
      <c r="AH76" s="2"/>
      <c r="AI76" s="2"/>
      <c r="AK76" s="2">
        <v>7200</v>
      </c>
      <c r="AL76" s="2"/>
      <c r="AM76" s="2">
        <v>7210</v>
      </c>
      <c r="AN76" s="5" t="s">
        <v>3601</v>
      </c>
      <c r="AO76" s="5" t="s">
        <v>3623</v>
      </c>
      <c r="AP76" s="25" t="s">
        <v>3602</v>
      </c>
      <c r="AQ76" s="55" t="s">
        <v>3603</v>
      </c>
      <c r="AR76" s="55"/>
      <c r="AS76" s="25" t="s">
        <v>3604</v>
      </c>
      <c r="AT76" s="5" t="s">
        <v>3605</v>
      </c>
      <c r="AU76" s="5"/>
      <c r="AV76" s="41" t="s">
        <v>3606</v>
      </c>
      <c r="AW76" s="5" t="s">
        <v>3607</v>
      </c>
      <c r="AX76" s="5"/>
      <c r="BC76" s="7" t="s">
        <v>3623</v>
      </c>
      <c r="BD76" s="7" t="s">
        <v>3713</v>
      </c>
      <c r="BE76" s="6" t="s">
        <v>1321</v>
      </c>
      <c r="BF76" s="6" t="s">
        <v>2177</v>
      </c>
      <c r="BG76" s="6" t="s">
        <v>2186</v>
      </c>
      <c r="BH76" s="6" t="s">
        <v>2183</v>
      </c>
      <c r="BI76" s="6" t="s">
        <v>2187</v>
      </c>
      <c r="BJ76" s="6" t="s">
        <v>3608</v>
      </c>
      <c r="BK76" s="6" t="s">
        <v>1322</v>
      </c>
      <c r="BN76" s="188" t="s">
        <v>3609</v>
      </c>
      <c r="BO76" s="6" t="s">
        <v>1323</v>
      </c>
      <c r="BP76" s="6" t="s">
        <v>3610</v>
      </c>
      <c r="BR76" s="6" t="s">
        <v>3624</v>
      </c>
      <c r="BT76" s="56" t="s">
        <v>3714</v>
      </c>
      <c r="BV76" s="6" t="s">
        <v>552</v>
      </c>
      <c r="BW76" s="6" t="s">
        <v>2370</v>
      </c>
      <c r="BX76" s="32" t="s">
        <v>2374</v>
      </c>
      <c r="BY76" s="6" t="s">
        <v>2370</v>
      </c>
      <c r="BZ76" s="6" t="s">
        <v>2371</v>
      </c>
      <c r="CA76" s="278" t="s">
        <v>5521</v>
      </c>
      <c r="CB76" s="279" t="s">
        <v>5524</v>
      </c>
      <c r="CC76" s="278"/>
      <c r="CD76" s="279"/>
      <c r="CM76" s="164" t="str">
        <f t="shared" si="3"/>
        <v>공격</v>
      </c>
      <c r="CN76" s="164" t="str">
        <f>VLOOKUP(BX76,[2]Localization_Ui!$A:$D,2,FALSE)</f>
        <v>순간 피해 특화</v>
      </c>
      <c r="CO76" s="164" t="str">
        <f t="shared" si="4"/>
        <v>공격</v>
      </c>
      <c r="CP76" s="164" t="str">
        <f>VLOOKUP(BZ76,[2]Localization_Ui!$A:$D,2,FALSE)</f>
        <v>광역 피해 특화</v>
      </c>
      <c r="CQ76" s="164"/>
      <c r="CR76" s="164"/>
      <c r="CS76" s="164" t="s">
        <v>5519</v>
      </c>
      <c r="CT76" s="164" t="s">
        <v>5520</v>
      </c>
      <c r="CU76" s="6" t="s">
        <v>3715</v>
      </c>
      <c r="CW76" s="6" t="s">
        <v>3717</v>
      </c>
      <c r="CX76" s="6" t="s">
        <v>2728</v>
      </c>
      <c r="CZ76" s="6" t="s">
        <v>3743</v>
      </c>
    </row>
    <row r="77" spans="1:104" s="6" customFormat="1" ht="16.5" x14ac:dyDescent="0.3">
      <c r="A77" s="3">
        <v>73</v>
      </c>
      <c r="B77" s="2" t="str">
        <f>IFERROR(VLOOKUP(CONCATENATE("CREATURE_NAME_",TEXT($A77,"0")),[1]Localization_HeroKorean!$A:$B,2,FALSE),IFERROR(VLOOKUP(($CE77),[1]Localization_HeroKorean!$A:$B,2,FALSE),"#null"))</f>
        <v>체이스</v>
      </c>
      <c r="C77" s="5" t="s">
        <v>1508</v>
      </c>
      <c r="D77" s="5"/>
      <c r="E77" s="5"/>
      <c r="F77" s="5" t="s">
        <v>87</v>
      </c>
      <c r="G77" s="5" t="s">
        <v>88</v>
      </c>
      <c r="H77" s="5" t="s">
        <v>89</v>
      </c>
      <c r="I77" s="2" t="s">
        <v>90</v>
      </c>
      <c r="J77" s="2" t="s">
        <v>817</v>
      </c>
      <c r="K77" s="2"/>
      <c r="L77" s="2"/>
      <c r="M77" s="2"/>
      <c r="N77" s="5" t="s">
        <v>4122</v>
      </c>
      <c r="O77" s="2"/>
      <c r="P77" s="2" t="s">
        <v>538</v>
      </c>
      <c r="Q77" s="2"/>
      <c r="R77" s="2" t="s">
        <v>413</v>
      </c>
      <c r="S77" s="5" t="s">
        <v>605</v>
      </c>
      <c r="T77" s="27">
        <v>5000</v>
      </c>
      <c r="U77" s="25" t="s">
        <v>0</v>
      </c>
      <c r="V77" s="5" t="s">
        <v>93</v>
      </c>
      <c r="W77" s="5"/>
      <c r="X77" s="3">
        <v>800</v>
      </c>
      <c r="Y77" s="3">
        <v>2000</v>
      </c>
      <c r="Z77" s="3"/>
      <c r="AA77" s="3"/>
      <c r="AB77" s="3"/>
      <c r="AC77" s="3"/>
      <c r="AD77" s="3"/>
      <c r="AF77" s="2" t="s">
        <v>94</v>
      </c>
      <c r="AG77" s="2" t="s">
        <v>1</v>
      </c>
      <c r="AH77" s="2"/>
      <c r="AI77" s="2"/>
      <c r="AK77" s="2">
        <v>7300</v>
      </c>
      <c r="AL77" s="2"/>
      <c r="AM77" s="2">
        <v>7310</v>
      </c>
      <c r="AN77" s="5" t="s">
        <v>1509</v>
      </c>
      <c r="AO77" s="5"/>
      <c r="AP77" s="2">
        <v>7320</v>
      </c>
      <c r="AQ77" s="5" t="s">
        <v>1510</v>
      </c>
      <c r="AR77" s="5"/>
      <c r="AS77" s="2">
        <v>7330</v>
      </c>
      <c r="AT77" s="5" t="s">
        <v>1511</v>
      </c>
      <c r="AU77" s="5"/>
      <c r="AV77" s="2">
        <v>7340</v>
      </c>
      <c r="AW77" s="5" t="s">
        <v>1512</v>
      </c>
      <c r="AX77" s="5"/>
      <c r="AY77" s="2"/>
      <c r="BC77" s="149"/>
      <c r="BD77" s="56" t="s">
        <v>2473</v>
      </c>
      <c r="BE77" s="6" t="s">
        <v>1321</v>
      </c>
      <c r="BF77" s="6" t="s">
        <v>2177</v>
      </c>
      <c r="BG77" s="6" t="s">
        <v>2186</v>
      </c>
      <c r="BH77" s="6" t="s">
        <v>2178</v>
      </c>
      <c r="BI77" s="6" t="s">
        <v>2187</v>
      </c>
      <c r="BJ77" s="6" t="s">
        <v>1513</v>
      </c>
      <c r="BK77" s="6" t="s">
        <v>1322</v>
      </c>
      <c r="BN77" s="192" t="s">
        <v>1536</v>
      </c>
      <c r="BO77" s="6" t="s">
        <v>1323</v>
      </c>
      <c r="BP77" s="6">
        <v>93007300</v>
      </c>
      <c r="BR77" s="6" t="s">
        <v>508</v>
      </c>
      <c r="BT77" s="56" t="s">
        <v>1514</v>
      </c>
      <c r="BU77" s="33"/>
      <c r="BV77" s="6" t="s">
        <v>552</v>
      </c>
      <c r="BW77" s="6" t="s">
        <v>2363</v>
      </c>
      <c r="BX77" s="6" t="s">
        <v>2364</v>
      </c>
      <c r="BY77" s="6" t="s">
        <v>2365</v>
      </c>
      <c r="BZ77" s="6" t="s">
        <v>2439</v>
      </c>
      <c r="CA77" s="6" t="s">
        <v>2365</v>
      </c>
      <c r="CB77" s="6" t="s">
        <v>2438</v>
      </c>
      <c r="CC77" s="278" t="s">
        <v>5521</v>
      </c>
      <c r="CD77" s="279" t="s">
        <v>5522</v>
      </c>
      <c r="CM77" s="164" t="str">
        <f t="shared" si="3"/>
        <v>방어</v>
      </c>
      <c r="CN77" s="164" t="str">
        <f>VLOOKUP(BX77,[2]Localization_Ui!$A:$D,2,FALSE)</f>
        <v>자신 상태 이상 면역</v>
      </c>
      <c r="CO77" s="164" t="str">
        <f t="shared" si="4"/>
        <v>상태이상</v>
      </c>
      <c r="CP77" s="164" t="str">
        <f>VLOOKUP(BZ77,[2]Localization_Ui!$A:$D,2,FALSE)</f>
        <v>상태 이상 게이지 감소</v>
      </c>
      <c r="CQ77" s="164" t="str">
        <f t="shared" si="6"/>
        <v>상태이상</v>
      </c>
      <c r="CR77" s="164" t="str">
        <f>VLOOKUP(CB77,[2]Localization_Ui!$A:$D,2,FALSE)</f>
        <v>광역 상태 이상</v>
      </c>
      <c r="CS77" s="164" t="s">
        <v>5519</v>
      </c>
      <c r="CT77" s="164" t="s">
        <v>5520</v>
      </c>
      <c r="CU77" s="6" t="s">
        <v>2824</v>
      </c>
      <c r="CW77" s="6" t="s">
        <v>2877</v>
      </c>
      <c r="CX77" s="6" t="s">
        <v>4462</v>
      </c>
      <c r="CZ77" s="6" t="s">
        <v>3868</v>
      </c>
    </row>
    <row r="78" spans="1:104" s="6" customFormat="1" ht="14.1" customHeight="1" x14ac:dyDescent="0.3">
      <c r="A78" s="3">
        <v>74</v>
      </c>
      <c r="B78" s="2" t="str">
        <f>IFERROR(VLOOKUP(CONCATENATE("CREATURE_NAME_",TEXT($A78,"0")),[1]Localization_HeroKorean!$A:$B,2,FALSE),IFERROR(VLOOKUP(($CE78),[1]Localization_HeroKorean!$A:$B,2,FALSE),"#null"))</f>
        <v>키베라</v>
      </c>
      <c r="C78" s="5" t="s">
        <v>3753</v>
      </c>
      <c r="D78" s="7"/>
      <c r="E78" s="7"/>
      <c r="F78" s="5" t="s">
        <v>87</v>
      </c>
      <c r="G78" s="5" t="s">
        <v>88</v>
      </c>
      <c r="H78" s="5" t="s">
        <v>89</v>
      </c>
      <c r="I78" s="2" t="s">
        <v>119</v>
      </c>
      <c r="J78" s="2" t="s">
        <v>577</v>
      </c>
      <c r="K78" s="2"/>
      <c r="L78" s="2"/>
      <c r="M78" s="2"/>
      <c r="N78" s="5" t="s">
        <v>4122</v>
      </c>
      <c r="O78" s="2"/>
      <c r="P78" s="2" t="s">
        <v>538</v>
      </c>
      <c r="Q78" s="2"/>
      <c r="R78" s="2" t="s">
        <v>413</v>
      </c>
      <c r="S78" s="5" t="s">
        <v>608</v>
      </c>
      <c r="T78" s="27">
        <v>5000</v>
      </c>
      <c r="U78" s="25" t="s">
        <v>0</v>
      </c>
      <c r="V78" s="5" t="s">
        <v>93</v>
      </c>
      <c r="W78" s="5"/>
      <c r="X78" s="3">
        <v>600</v>
      </c>
      <c r="Y78" s="3">
        <v>1900</v>
      </c>
      <c r="Z78" s="3"/>
      <c r="AA78" s="3"/>
      <c r="AB78" s="3"/>
      <c r="AC78" s="3"/>
      <c r="AD78" s="3"/>
      <c r="AF78" s="2" t="s">
        <v>42</v>
      </c>
      <c r="AG78" s="2" t="s">
        <v>1</v>
      </c>
      <c r="AH78" s="2"/>
      <c r="AI78" s="2"/>
      <c r="AK78" s="5" t="s">
        <v>3758</v>
      </c>
      <c r="AL78" s="5"/>
      <c r="AM78" s="5" t="s">
        <v>3759</v>
      </c>
      <c r="AN78" s="55" t="s">
        <v>3760</v>
      </c>
      <c r="AO78" s="55"/>
      <c r="AP78" s="25" t="s">
        <v>3761</v>
      </c>
      <c r="AQ78" s="55" t="s">
        <v>3762</v>
      </c>
      <c r="AR78" s="55" t="s">
        <v>3774</v>
      </c>
      <c r="AS78" s="5" t="s">
        <v>3763</v>
      </c>
      <c r="AT78" s="55" t="s">
        <v>3764</v>
      </c>
      <c r="AU78" s="55"/>
      <c r="AV78" s="5" t="s">
        <v>3765</v>
      </c>
      <c r="AW78" s="55" t="s">
        <v>3766</v>
      </c>
      <c r="AX78" s="55"/>
      <c r="AY78" s="5"/>
      <c r="BC78" s="56" t="s">
        <v>3767</v>
      </c>
      <c r="BD78" s="56" t="s">
        <v>3817</v>
      </c>
      <c r="BE78" s="6" t="s">
        <v>1321</v>
      </c>
      <c r="BF78" s="6" t="s">
        <v>2177</v>
      </c>
      <c r="BG78" s="6" t="s">
        <v>2186</v>
      </c>
      <c r="BH78" s="6" t="s">
        <v>2181</v>
      </c>
      <c r="BI78" s="6" t="s">
        <v>2187</v>
      </c>
      <c r="BJ78" s="6" t="s">
        <v>3768</v>
      </c>
      <c r="BK78" s="6" t="s">
        <v>1322</v>
      </c>
      <c r="BN78" s="201" t="s">
        <v>3769</v>
      </c>
      <c r="BO78" s="6" t="s">
        <v>1323</v>
      </c>
      <c r="BP78" s="6" t="s">
        <v>3770</v>
      </c>
      <c r="BR78" s="6" t="s">
        <v>1541</v>
      </c>
      <c r="BT78" s="6" t="s">
        <v>3754</v>
      </c>
      <c r="BU78" s="33"/>
      <c r="BV78" s="6" t="s">
        <v>552</v>
      </c>
      <c r="BW78" s="6" t="s">
        <v>2370</v>
      </c>
      <c r="BX78" s="6" t="s">
        <v>2373</v>
      </c>
      <c r="BY78" s="6" t="s">
        <v>2388</v>
      </c>
      <c r="BZ78" s="6" t="s">
        <v>2376</v>
      </c>
      <c r="CA78" s="6" t="s">
        <v>2370</v>
      </c>
      <c r="CB78" s="6" t="s">
        <v>2381</v>
      </c>
      <c r="CC78" s="278" t="s">
        <v>5521</v>
      </c>
      <c r="CD78" s="279" t="s">
        <v>5522</v>
      </c>
      <c r="CM78" s="164" t="str">
        <f t="shared" si="3"/>
        <v>공격</v>
      </c>
      <c r="CN78" s="164" t="str">
        <f>VLOOKUP(BX78,[2]Localization_Ui!$A:$D,2,FALSE)</f>
        <v>단일 피해 특화</v>
      </c>
      <c r="CO78" s="164" t="str">
        <f t="shared" si="4"/>
        <v>공격_Debuffs</v>
      </c>
      <c r="CP78" s="164" t="str">
        <f>VLOOKUP(BZ78,[2]Localization_Ui!$A:$D,2,FALSE)</f>
        <v>적 공격 능력 약화</v>
      </c>
      <c r="CQ78" s="164" t="str">
        <f t="shared" si="6"/>
        <v>공격</v>
      </c>
      <c r="CR78" s="164" t="str">
        <f>VLOOKUP(CB78,[2]Localization_Ui!$A:$D,2,FALSE)</f>
        <v>방어 무시 피해</v>
      </c>
      <c r="CS78" s="164" t="s">
        <v>5519</v>
      </c>
      <c r="CT78" s="164" t="s">
        <v>5520</v>
      </c>
      <c r="CU78" s="6" t="s">
        <v>3776</v>
      </c>
      <c r="CW78" s="6" t="s">
        <v>3777</v>
      </c>
      <c r="CX78" s="6" t="s">
        <v>2711</v>
      </c>
      <c r="CZ78" s="6" t="s">
        <v>3869</v>
      </c>
    </row>
    <row r="79" spans="1:104" s="6" customFormat="1" ht="14.1" customHeight="1" x14ac:dyDescent="0.3">
      <c r="A79" s="3">
        <v>75</v>
      </c>
      <c r="B79" s="2" t="str">
        <f>IFERROR(VLOOKUP(CONCATENATE("CREATURE_NAME_",TEXT($A79,"0")),[1]Localization_HeroKorean!$A:$B,2,FALSE),IFERROR(VLOOKUP(($CE79),[1]Localization_HeroKorean!$A:$B,2,FALSE),"#null"))</f>
        <v>다카리스</v>
      </c>
      <c r="C79" s="5" t="s">
        <v>2548</v>
      </c>
      <c r="D79" s="5"/>
      <c r="E79" s="5"/>
      <c r="F79" s="5" t="s">
        <v>87</v>
      </c>
      <c r="G79" s="5" t="s">
        <v>88</v>
      </c>
      <c r="H79" s="5" t="s">
        <v>89</v>
      </c>
      <c r="I79" s="2" t="s">
        <v>748</v>
      </c>
      <c r="J79" s="2" t="s">
        <v>577</v>
      </c>
      <c r="K79" s="2"/>
      <c r="L79" s="2"/>
      <c r="M79" s="2"/>
      <c r="N79" s="5" t="s">
        <v>4122</v>
      </c>
      <c r="O79" s="2"/>
      <c r="P79" s="2" t="s">
        <v>538</v>
      </c>
      <c r="Q79" s="5"/>
      <c r="R79" s="2" t="s">
        <v>414</v>
      </c>
      <c r="S79" s="5" t="s">
        <v>608</v>
      </c>
      <c r="T79" s="27">
        <v>5000</v>
      </c>
      <c r="U79" s="25" t="s">
        <v>0</v>
      </c>
      <c r="V79" s="5" t="s">
        <v>93</v>
      </c>
      <c r="W79" s="5"/>
      <c r="X79" s="3">
        <v>500</v>
      </c>
      <c r="Y79" s="3">
        <v>2000</v>
      </c>
      <c r="Z79" s="3"/>
      <c r="AA79" s="3"/>
      <c r="AB79" s="3"/>
      <c r="AC79" s="3"/>
      <c r="AD79" s="3"/>
      <c r="AF79" s="2" t="s">
        <v>749</v>
      </c>
      <c r="AG79" s="2" t="s">
        <v>1</v>
      </c>
      <c r="AH79" s="2"/>
      <c r="AI79" s="2"/>
      <c r="AK79" s="2">
        <v>7500</v>
      </c>
      <c r="AL79" s="2"/>
      <c r="AM79" s="2">
        <v>7510</v>
      </c>
      <c r="AN79" s="35" t="s">
        <v>2549</v>
      </c>
      <c r="AO79" s="35"/>
      <c r="AP79" s="25" t="s">
        <v>2550</v>
      </c>
      <c r="AQ79" s="35" t="s">
        <v>2551</v>
      </c>
      <c r="AR79" s="35"/>
      <c r="AS79" s="25" t="s">
        <v>2552</v>
      </c>
      <c r="AT79" s="35" t="s">
        <v>2553</v>
      </c>
      <c r="AU79" s="35"/>
      <c r="AV79" s="25" t="s">
        <v>2554</v>
      </c>
      <c r="AW79" s="35" t="s">
        <v>2555</v>
      </c>
      <c r="AX79" s="35"/>
      <c r="AY79" s="2"/>
      <c r="AZ79" s="2"/>
      <c r="BA79" s="2"/>
      <c r="BB79" s="2"/>
      <c r="BC79" s="150"/>
      <c r="BD79" s="7" t="s">
        <v>5070</v>
      </c>
      <c r="BE79" s="6" t="s">
        <v>1321</v>
      </c>
      <c r="BF79" s="6" t="s">
        <v>2177</v>
      </c>
      <c r="BG79" s="6" t="s">
        <v>2186</v>
      </c>
      <c r="BH79" s="6" t="s">
        <v>2180</v>
      </c>
      <c r="BI79" s="6" t="s">
        <v>2187</v>
      </c>
      <c r="BJ79" s="6" t="s">
        <v>2556</v>
      </c>
      <c r="BK79" s="6" t="s">
        <v>1322</v>
      </c>
      <c r="BN79" s="191" t="s">
        <v>2557</v>
      </c>
      <c r="BO79" s="6" t="s">
        <v>1323</v>
      </c>
      <c r="BP79" s="6">
        <v>93007500</v>
      </c>
      <c r="BR79" s="6" t="s">
        <v>508</v>
      </c>
      <c r="BT79" s="56" t="s">
        <v>2558</v>
      </c>
      <c r="BU79" s="32"/>
      <c r="BV79" s="6" t="s">
        <v>552</v>
      </c>
      <c r="BW79" s="6" t="s">
        <v>2363</v>
      </c>
      <c r="BX79" s="6" t="s">
        <v>2411</v>
      </c>
      <c r="BY79" s="6" t="s">
        <v>2370</v>
      </c>
      <c r="BZ79" s="6" t="s">
        <v>2374</v>
      </c>
      <c r="CA79" s="278" t="s">
        <v>5521</v>
      </c>
      <c r="CB79" s="279" t="s">
        <v>5523</v>
      </c>
      <c r="CC79" s="278"/>
      <c r="CD79" s="279"/>
      <c r="CM79" s="164" t="str">
        <f t="shared" si="3"/>
        <v>방어</v>
      </c>
      <c r="CN79" s="164" t="str">
        <f>VLOOKUP(BX79,[2]Localization_Ui!$A:$D,2,FALSE)</f>
        <v>뛰어난 생존력</v>
      </c>
      <c r="CO79" s="164" t="str">
        <f t="shared" si="4"/>
        <v>공격</v>
      </c>
      <c r="CP79" s="164" t="str">
        <f>VLOOKUP(BZ79,[2]Localization_Ui!$A:$D,2,FALSE)</f>
        <v>순간 피해 특화</v>
      </c>
      <c r="CQ79" s="164" t="str">
        <f t="shared" si="6"/>
        <v>Img_Position</v>
      </c>
      <c r="CR79" s="164" t="str">
        <f>VLOOKUP(CB79,[2]Localization_Ui!$A:$D,2,FALSE)</f>
        <v>후방</v>
      </c>
      <c r="CS79" s="164" t="s">
        <v>5519</v>
      </c>
      <c r="CT79" s="164" t="s">
        <v>5520</v>
      </c>
      <c r="CU79" s="6" t="s">
        <v>3871</v>
      </c>
      <c r="CW79" s="6" t="s">
        <v>2878</v>
      </c>
      <c r="CX79" s="6" t="s">
        <v>2719</v>
      </c>
      <c r="CZ79" s="6" t="s">
        <v>2755</v>
      </c>
    </row>
    <row r="80" spans="1:104" s="219" customFormat="1" ht="14.1" customHeight="1" x14ac:dyDescent="0.3">
      <c r="A80" s="231">
        <v>76</v>
      </c>
      <c r="B80" s="2" t="str">
        <f>IFERROR(VLOOKUP(CONCATENATE("CREATURE_NAME_",TEXT($A80,"0")),[1]Localization_HeroKorean!$A:$B,2,FALSE),IFERROR(VLOOKUP(($CE80),[1]Localization_HeroKorean!$A:$B,2,FALSE),"#null"))</f>
        <v>테일리</v>
      </c>
      <c r="C80" s="216" t="s">
        <v>3838</v>
      </c>
      <c r="D80" s="216"/>
      <c r="E80" s="216"/>
      <c r="F80" s="216" t="s">
        <v>87</v>
      </c>
      <c r="G80" s="216" t="s">
        <v>88</v>
      </c>
      <c r="H80" s="216" t="s">
        <v>89</v>
      </c>
      <c r="I80" s="216" t="s">
        <v>131</v>
      </c>
      <c r="J80" s="216" t="s">
        <v>91</v>
      </c>
      <c r="K80" s="216"/>
      <c r="L80" s="216"/>
      <c r="M80" s="216"/>
      <c r="N80" s="216" t="s">
        <v>4122</v>
      </c>
      <c r="O80" s="216"/>
      <c r="P80" s="216" t="s">
        <v>538</v>
      </c>
      <c r="Q80" s="216"/>
      <c r="R80" s="216" t="s">
        <v>413</v>
      </c>
      <c r="S80" s="216" t="s">
        <v>609</v>
      </c>
      <c r="T80" s="218">
        <v>5000</v>
      </c>
      <c r="U80" s="218" t="s">
        <v>0</v>
      </c>
      <c r="V80" s="216" t="s">
        <v>93</v>
      </c>
      <c r="W80" s="216"/>
      <c r="X80" s="218">
        <v>500</v>
      </c>
      <c r="Y80" s="218">
        <v>1750</v>
      </c>
      <c r="Z80" s="218"/>
      <c r="AA80" s="218"/>
      <c r="AB80" s="218"/>
      <c r="AC80" s="218"/>
      <c r="AD80" s="218"/>
      <c r="AF80" s="216" t="s">
        <v>132</v>
      </c>
      <c r="AG80" s="216" t="s">
        <v>1</v>
      </c>
      <c r="AH80" s="216"/>
      <c r="AI80" s="216"/>
      <c r="AK80" s="216" t="s">
        <v>3839</v>
      </c>
      <c r="AL80" s="216"/>
      <c r="AM80" s="216">
        <v>7610</v>
      </c>
      <c r="AN80" s="220" t="s">
        <v>3840</v>
      </c>
      <c r="AO80" s="216"/>
      <c r="AP80" s="216" t="s">
        <v>3841</v>
      </c>
      <c r="AQ80" s="216" t="s">
        <v>3842</v>
      </c>
      <c r="AR80" s="216"/>
      <c r="AS80" s="216" t="s">
        <v>3844</v>
      </c>
      <c r="AT80" s="216" t="s">
        <v>3845</v>
      </c>
      <c r="AU80" s="216"/>
      <c r="AV80" s="218" t="s">
        <v>3846</v>
      </c>
      <c r="AW80" s="216" t="s">
        <v>3847</v>
      </c>
      <c r="AX80" s="216"/>
      <c r="AY80" s="216"/>
      <c r="BC80" s="221"/>
      <c r="BD80" s="222" t="s">
        <v>3874</v>
      </c>
      <c r="BE80" s="219" t="s">
        <v>1321</v>
      </c>
      <c r="BF80" s="219" t="s">
        <v>2177</v>
      </c>
      <c r="BG80" s="219" t="s">
        <v>2186</v>
      </c>
      <c r="BH80" s="219" t="s">
        <v>2182</v>
      </c>
      <c r="BI80" s="219" t="s">
        <v>2187</v>
      </c>
      <c r="BJ80" s="219" t="s">
        <v>3849</v>
      </c>
      <c r="BK80" s="219" t="s">
        <v>1322</v>
      </c>
      <c r="BN80" s="223" t="s">
        <v>3850</v>
      </c>
      <c r="BO80" s="219" t="s">
        <v>1323</v>
      </c>
      <c r="BP80" s="219" t="s">
        <v>3851</v>
      </c>
      <c r="BR80" s="219" t="s">
        <v>1541</v>
      </c>
      <c r="BT80" s="222" t="s">
        <v>3852</v>
      </c>
      <c r="BV80" s="219" t="s">
        <v>3861</v>
      </c>
      <c r="BW80" s="219" t="s">
        <v>2363</v>
      </c>
      <c r="BX80" s="219" t="s">
        <v>2411</v>
      </c>
      <c r="BY80" s="219" t="s">
        <v>2386</v>
      </c>
      <c r="BZ80" s="219" t="s">
        <v>2430</v>
      </c>
      <c r="CA80" s="278" t="s">
        <v>5521</v>
      </c>
      <c r="CB80" s="54" t="s">
        <v>5522</v>
      </c>
      <c r="CC80" s="278"/>
      <c r="CD80" s="54"/>
      <c r="CM80" s="233" t="str">
        <f t="shared" si="3"/>
        <v>방어</v>
      </c>
      <c r="CN80" s="233" t="s">
        <v>3862</v>
      </c>
      <c r="CO80" s="233" t="s">
        <v>3864</v>
      </c>
      <c r="CP80" s="233" t="s">
        <v>3863</v>
      </c>
      <c r="CQ80" s="233"/>
      <c r="CR80" s="233"/>
      <c r="CS80" s="164" t="s">
        <v>5519</v>
      </c>
      <c r="CT80" s="164" t="s">
        <v>5520</v>
      </c>
      <c r="CU80" s="219" t="s">
        <v>3872</v>
      </c>
      <c r="CW80" s="219" t="s">
        <v>3873</v>
      </c>
      <c r="CX80" s="219" t="s">
        <v>3867</v>
      </c>
      <c r="CZ80" s="219" t="s">
        <v>3868</v>
      </c>
    </row>
    <row r="81" spans="1:104" s="219" customFormat="1" ht="14.1" customHeight="1" x14ac:dyDescent="0.3">
      <c r="A81" s="235">
        <v>77</v>
      </c>
      <c r="B81" s="2" t="str">
        <f>IFERROR(VLOOKUP(CONCATENATE("CREATURE_NAME_",TEXT($A81,"0")),[1]Localization_HeroKorean!$A:$B,2,FALSE),IFERROR(VLOOKUP(($CE81),[1]Localization_HeroKorean!$A:$B,2,FALSE),"#null"))</f>
        <v>제라</v>
      </c>
      <c r="C81" s="216" t="s">
        <v>3880</v>
      </c>
      <c r="D81" s="216"/>
      <c r="E81" s="216"/>
      <c r="F81" s="216" t="s">
        <v>87</v>
      </c>
      <c r="G81" s="216" t="s">
        <v>88</v>
      </c>
      <c r="H81" s="216" t="s">
        <v>89</v>
      </c>
      <c r="I81" s="232" t="s">
        <v>112</v>
      </c>
      <c r="J81" s="232" t="s">
        <v>103</v>
      </c>
      <c r="K81" s="232"/>
      <c r="L81" s="232"/>
      <c r="M81" s="232"/>
      <c r="N81" s="216" t="s">
        <v>4122</v>
      </c>
      <c r="O81" s="232"/>
      <c r="P81" s="232" t="s">
        <v>538</v>
      </c>
      <c r="Q81" s="216"/>
      <c r="R81" s="232" t="s">
        <v>415</v>
      </c>
      <c r="S81" s="216" t="s">
        <v>607</v>
      </c>
      <c r="T81" s="234">
        <v>5000</v>
      </c>
      <c r="U81" s="218" t="s">
        <v>0</v>
      </c>
      <c r="V81" s="216" t="s">
        <v>93</v>
      </c>
      <c r="W81" s="216"/>
      <c r="X81" s="235">
        <v>500</v>
      </c>
      <c r="Y81" s="235">
        <v>1700</v>
      </c>
      <c r="Z81" s="235"/>
      <c r="AA81" s="235"/>
      <c r="AB81" s="235"/>
      <c r="AC81" s="235"/>
      <c r="AD81" s="235"/>
      <c r="AF81" s="232" t="s">
        <v>113</v>
      </c>
      <c r="AG81" s="232" t="s">
        <v>1</v>
      </c>
      <c r="AH81" s="232"/>
      <c r="AI81" s="232"/>
      <c r="AK81" s="232">
        <v>7700</v>
      </c>
      <c r="AL81" s="232"/>
      <c r="AM81" s="232">
        <v>7710</v>
      </c>
      <c r="AN81" s="216" t="s">
        <v>3904</v>
      </c>
      <c r="AO81" s="232"/>
      <c r="AP81" s="232">
        <v>7720</v>
      </c>
      <c r="AQ81" s="216" t="s">
        <v>3905</v>
      </c>
      <c r="AR81" s="236">
        <v>7724</v>
      </c>
      <c r="AS81" s="232">
        <v>7730</v>
      </c>
      <c r="AT81" s="216" t="s">
        <v>3906</v>
      </c>
      <c r="AU81" s="232"/>
      <c r="AV81" s="232">
        <v>7740</v>
      </c>
      <c r="AW81" s="216" t="s">
        <v>3907</v>
      </c>
      <c r="AX81" s="232"/>
      <c r="AY81" s="232"/>
      <c r="BC81" s="221">
        <v>7724</v>
      </c>
      <c r="BD81" s="222" t="s">
        <v>3975</v>
      </c>
      <c r="BE81" s="219" t="s">
        <v>1321</v>
      </c>
      <c r="BF81" s="219" t="s">
        <v>2177</v>
      </c>
      <c r="BG81" s="219" t="s">
        <v>2186</v>
      </c>
      <c r="BH81" s="219" t="s">
        <v>2180</v>
      </c>
      <c r="BI81" s="219" t="s">
        <v>2187</v>
      </c>
      <c r="BJ81" s="219" t="s">
        <v>3908</v>
      </c>
      <c r="BK81" s="219" t="s">
        <v>1322</v>
      </c>
      <c r="BN81" s="223" t="s">
        <v>3909</v>
      </c>
      <c r="BO81" s="219" t="s">
        <v>1323</v>
      </c>
      <c r="BP81" s="219">
        <v>93007700</v>
      </c>
      <c r="BR81" s="219" t="s">
        <v>3953</v>
      </c>
      <c r="BT81" s="222" t="s">
        <v>3881</v>
      </c>
      <c r="BV81" s="219" t="s">
        <v>552</v>
      </c>
      <c r="BW81" s="219" t="s">
        <v>2370</v>
      </c>
      <c r="BX81" s="219" t="s">
        <v>2373</v>
      </c>
      <c r="BY81" s="219" t="s">
        <v>2377</v>
      </c>
      <c r="BZ81" s="219" t="s">
        <v>2380</v>
      </c>
      <c r="CA81" s="278" t="s">
        <v>5521</v>
      </c>
      <c r="CB81" s="279" t="s">
        <v>5524</v>
      </c>
      <c r="CC81" s="278"/>
      <c r="CD81" s="279"/>
      <c r="CM81" s="233" t="str">
        <f t="shared" si="3"/>
        <v>공격</v>
      </c>
      <c r="CN81" s="233" t="str">
        <f>VLOOKUP(BX81,[2]Localization_Ui!$A:$D,2,FALSE)</f>
        <v>단일 피해 특화</v>
      </c>
      <c r="CO81" s="233" t="str">
        <f t="shared" ref="CO81" si="7">(SUBSTITUTE(SUBSTITUTE(SUBSTITUTE(SUBSTITUTE(BY81,"icon_raidmacro_heal","회복"),"icon_raidmacro_attack","공격"),"icon_raidmacro_state","상태이상"),"icon_raidmacro_shield","방어"))</f>
        <v>방어_Debuffs</v>
      </c>
      <c r="CP81" s="233" t="str">
        <f>VLOOKUP(BZ82,[2]Localization_Ui!$A:$D,2,FALSE)</f>
        <v>적 회복력 감소</v>
      </c>
      <c r="CQ81" s="233"/>
      <c r="CR81" s="233"/>
      <c r="CS81" s="164" t="s">
        <v>5519</v>
      </c>
      <c r="CT81" s="164" t="s">
        <v>5520</v>
      </c>
      <c r="CU81" s="219" t="s">
        <v>3960</v>
      </c>
      <c r="CV81" s="219" t="s">
        <v>3961</v>
      </c>
      <c r="CX81" s="219" t="s">
        <v>2711</v>
      </c>
      <c r="CY81" s="219" t="s">
        <v>4508</v>
      </c>
    </row>
    <row r="82" spans="1:104" s="219" customFormat="1" ht="16.5" x14ac:dyDescent="0.3">
      <c r="A82" s="235">
        <v>78</v>
      </c>
      <c r="B82" s="2" t="str">
        <f>IFERROR(VLOOKUP(CONCATENATE("CREATURE_NAME_",TEXT($A82,"0")),[1]Localization_HeroKorean!$A:$B,2,FALSE),IFERROR(VLOOKUP(($CE82),[1]Localization_HeroKorean!$A:$B,2,FALSE),"#null"))</f>
        <v>베른헤임</v>
      </c>
      <c r="C82" s="216" t="s">
        <v>2341</v>
      </c>
      <c r="D82" s="216"/>
      <c r="E82" s="216"/>
      <c r="F82" s="216" t="s">
        <v>87</v>
      </c>
      <c r="G82" s="216" t="s">
        <v>88</v>
      </c>
      <c r="H82" s="216" t="s">
        <v>89</v>
      </c>
      <c r="I82" s="232" t="s">
        <v>90</v>
      </c>
      <c r="J82" s="232" t="s">
        <v>577</v>
      </c>
      <c r="K82" s="232"/>
      <c r="L82" s="232"/>
      <c r="M82" s="232"/>
      <c r="N82" s="216" t="s">
        <v>4122</v>
      </c>
      <c r="O82" s="232"/>
      <c r="P82" s="232" t="s">
        <v>538</v>
      </c>
      <c r="Q82" s="232"/>
      <c r="R82" s="232" t="s">
        <v>413</v>
      </c>
      <c r="S82" s="216" t="s">
        <v>605</v>
      </c>
      <c r="T82" s="234">
        <v>5000</v>
      </c>
      <c r="U82" s="218" t="s">
        <v>0</v>
      </c>
      <c r="V82" s="216" t="s">
        <v>93</v>
      </c>
      <c r="W82" s="216"/>
      <c r="X82" s="235">
        <v>800</v>
      </c>
      <c r="Y82" s="235">
        <v>2000</v>
      </c>
      <c r="Z82" s="235"/>
      <c r="AA82" s="235"/>
      <c r="AB82" s="235"/>
      <c r="AC82" s="235"/>
      <c r="AD82" s="235"/>
      <c r="AF82" s="232" t="s">
        <v>94</v>
      </c>
      <c r="AG82" s="232" t="s">
        <v>1</v>
      </c>
      <c r="AH82" s="232"/>
      <c r="AI82" s="232"/>
      <c r="AK82" s="232">
        <v>7800</v>
      </c>
      <c r="AL82" s="232"/>
      <c r="AM82" s="232">
        <v>7810</v>
      </c>
      <c r="AN82" s="216" t="s">
        <v>2342</v>
      </c>
      <c r="AO82" s="216"/>
      <c r="AP82" s="232">
        <v>7820</v>
      </c>
      <c r="AQ82" s="216" t="s">
        <v>2343</v>
      </c>
      <c r="AR82" s="216"/>
      <c r="AS82" s="232">
        <v>7830</v>
      </c>
      <c r="AT82" s="216" t="s">
        <v>2344</v>
      </c>
      <c r="AU82" s="216"/>
      <c r="AV82" s="232">
        <v>7840</v>
      </c>
      <c r="AW82" s="216" t="s">
        <v>2345</v>
      </c>
      <c r="AX82" s="216"/>
      <c r="AY82" s="232"/>
      <c r="BC82" s="221"/>
      <c r="BD82" s="222" t="s">
        <v>2474</v>
      </c>
      <c r="BE82" s="219" t="s">
        <v>1321</v>
      </c>
      <c r="BF82" s="219" t="s">
        <v>2177</v>
      </c>
      <c r="BG82" s="219" t="s">
        <v>2186</v>
      </c>
      <c r="BH82" s="219" t="s">
        <v>2178</v>
      </c>
      <c r="BI82" s="219" t="s">
        <v>2187</v>
      </c>
      <c r="BJ82" s="219" t="s">
        <v>2347</v>
      </c>
      <c r="BK82" s="219" t="s">
        <v>1322</v>
      </c>
      <c r="BN82" s="237" t="s">
        <v>2346</v>
      </c>
      <c r="BO82" s="219" t="s">
        <v>1323</v>
      </c>
      <c r="BP82" s="219">
        <v>93007800</v>
      </c>
      <c r="BR82" s="219" t="s">
        <v>508</v>
      </c>
      <c r="BT82" s="222" t="s">
        <v>2506</v>
      </c>
      <c r="BU82" s="236"/>
      <c r="BV82" s="219" t="s">
        <v>552</v>
      </c>
      <c r="BW82" s="219" t="s">
        <v>2363</v>
      </c>
      <c r="BX82" s="219" t="s">
        <v>2364</v>
      </c>
      <c r="BY82" s="219" t="s">
        <v>2377</v>
      </c>
      <c r="BZ82" s="219" t="s">
        <v>2380</v>
      </c>
      <c r="CA82" s="6" t="s">
        <v>2365</v>
      </c>
      <c r="CB82" s="6" t="s">
        <v>2438</v>
      </c>
      <c r="CC82" s="278" t="s">
        <v>5521</v>
      </c>
      <c r="CD82" s="279" t="s">
        <v>5522</v>
      </c>
      <c r="CM82" s="233" t="str">
        <f t="shared" si="3"/>
        <v>방어</v>
      </c>
      <c r="CN82" s="233" t="str">
        <f>VLOOKUP(BX82,[2]Localization_Ui!$A:$D,2,FALSE)</f>
        <v>자신 상태 이상 면역</v>
      </c>
      <c r="CO82" s="233" t="str">
        <f t="shared" si="4"/>
        <v>방어_Debuffs</v>
      </c>
      <c r="CP82" s="233" t="str">
        <f>VLOOKUP(BZ82,[2]Localization_Ui!$A:$D,2,FALSE)</f>
        <v>적 회복력 감소</v>
      </c>
      <c r="CQ82" s="233" t="str">
        <f t="shared" si="6"/>
        <v>상태이상</v>
      </c>
      <c r="CR82" s="233" t="str">
        <f>VLOOKUP(CB82,[2]Localization_Ui!$A:$D,2,FALSE)</f>
        <v>광역 상태 이상</v>
      </c>
      <c r="CS82" s="164" t="s">
        <v>5519</v>
      </c>
      <c r="CT82" s="164" t="s">
        <v>5520</v>
      </c>
      <c r="CU82" s="219" t="s">
        <v>4021</v>
      </c>
      <c r="CW82" s="219" t="s">
        <v>4022</v>
      </c>
      <c r="CX82" s="219" t="s">
        <v>4012</v>
      </c>
      <c r="CZ82" s="219" t="s">
        <v>3870</v>
      </c>
    </row>
    <row r="83" spans="1:104" s="219" customFormat="1" ht="14.1" customHeight="1" x14ac:dyDescent="0.3">
      <c r="A83" s="235">
        <v>79</v>
      </c>
      <c r="B83" s="2" t="str">
        <f>IFERROR(VLOOKUP(CONCATENATE("CREATURE_NAME_",TEXT($A83,"0")),[1]Localization_HeroKorean!$A:$B,2,FALSE),IFERROR(VLOOKUP(($CE83),[1]Localization_HeroKorean!$A:$B,2,FALSE),"#null"))</f>
        <v>에반</v>
      </c>
      <c r="C83" s="216" t="s">
        <v>3981</v>
      </c>
      <c r="D83" s="216"/>
      <c r="E83" s="216"/>
      <c r="F83" s="216" t="s">
        <v>87</v>
      </c>
      <c r="G83" s="216" t="s">
        <v>816</v>
      </c>
      <c r="H83" s="216" t="s">
        <v>89</v>
      </c>
      <c r="I83" s="232" t="s">
        <v>102</v>
      </c>
      <c r="J83" s="216" t="s">
        <v>91</v>
      </c>
      <c r="K83" s="232"/>
      <c r="L83" s="232"/>
      <c r="M83" s="232"/>
      <c r="N83" s="216" t="s">
        <v>4122</v>
      </c>
      <c r="O83" s="232"/>
      <c r="P83" s="232" t="s">
        <v>538</v>
      </c>
      <c r="Q83" s="232"/>
      <c r="R83" s="232" t="s">
        <v>415</v>
      </c>
      <c r="S83" s="216" t="s">
        <v>607</v>
      </c>
      <c r="T83" s="234">
        <v>5000</v>
      </c>
      <c r="U83" s="218" t="s">
        <v>0</v>
      </c>
      <c r="V83" s="216" t="s">
        <v>93</v>
      </c>
      <c r="W83" s="216"/>
      <c r="X83" s="235">
        <v>500</v>
      </c>
      <c r="Y83" s="235">
        <v>2000</v>
      </c>
      <c r="Z83" s="235"/>
      <c r="AA83" s="235"/>
      <c r="AB83" s="235"/>
      <c r="AC83" s="235"/>
      <c r="AD83" s="235"/>
      <c r="AF83" s="232" t="s">
        <v>442</v>
      </c>
      <c r="AG83" s="232" t="s">
        <v>1</v>
      </c>
      <c r="AH83" s="232"/>
      <c r="AI83" s="232"/>
      <c r="AK83" s="232">
        <v>7900</v>
      </c>
      <c r="AL83" s="232"/>
      <c r="AM83" s="232">
        <v>7910</v>
      </c>
      <c r="AN83" s="216" t="s">
        <v>3982</v>
      </c>
      <c r="AO83" s="216" t="s">
        <v>4003</v>
      </c>
      <c r="AP83" s="218" t="s">
        <v>3983</v>
      </c>
      <c r="AQ83" s="216" t="s">
        <v>3984</v>
      </c>
      <c r="AR83" s="216" t="s">
        <v>4004</v>
      </c>
      <c r="AS83" s="218" t="s">
        <v>3985</v>
      </c>
      <c r="AT83" s="216" t="s">
        <v>3986</v>
      </c>
      <c r="AU83" s="216" t="s">
        <v>4005</v>
      </c>
      <c r="AV83" s="218" t="s">
        <v>3987</v>
      </c>
      <c r="AW83" s="216" t="s">
        <v>3988</v>
      </c>
      <c r="AX83" s="216"/>
      <c r="AY83" s="232"/>
      <c r="BC83" s="222" t="s">
        <v>4006</v>
      </c>
      <c r="BD83" s="219" t="s">
        <v>4008</v>
      </c>
      <c r="BE83" s="219" t="s">
        <v>1321</v>
      </c>
      <c r="BF83" s="219" t="s">
        <v>2177</v>
      </c>
      <c r="BG83" s="219" t="s">
        <v>2186</v>
      </c>
      <c r="BH83" s="219" t="s">
        <v>2179</v>
      </c>
      <c r="BI83" s="219" t="s">
        <v>2187</v>
      </c>
      <c r="BJ83" s="219" t="s">
        <v>3989</v>
      </c>
      <c r="BK83" s="219" t="s">
        <v>1322</v>
      </c>
      <c r="BN83" s="238" t="s">
        <v>3990</v>
      </c>
      <c r="BO83" s="219" t="s">
        <v>1323</v>
      </c>
      <c r="BP83" s="219" t="s">
        <v>3991</v>
      </c>
      <c r="BR83" s="219" t="s">
        <v>1541</v>
      </c>
      <c r="BT83" s="222" t="s">
        <v>3992</v>
      </c>
      <c r="BU83" s="236"/>
      <c r="BV83" s="219" t="s">
        <v>552</v>
      </c>
      <c r="BW83" s="219" t="s">
        <v>2363</v>
      </c>
      <c r="BX83" s="219" t="s">
        <v>2390</v>
      </c>
      <c r="BY83" s="219" t="s">
        <v>2378</v>
      </c>
      <c r="BZ83" s="219" t="s">
        <v>2379</v>
      </c>
      <c r="CA83" s="6" t="s">
        <v>2377</v>
      </c>
      <c r="CB83" s="6" t="s">
        <v>2395</v>
      </c>
      <c r="CC83" s="278" t="s">
        <v>5521</v>
      </c>
      <c r="CD83" s="279" t="s">
        <v>5524</v>
      </c>
      <c r="CM83" s="233" t="str">
        <f t="shared" ref="CM83:CM89" si="8">(SUBSTITUTE(SUBSTITUTE(SUBSTITUTE(SUBSTITUTE(BW83,"icon_raidmacro_heal","회복"),"icon_raidmacro_attack","공격"),"icon_raidmacro_state","상태이상"),"icon_raidmacro_shield","방어"))</f>
        <v>방어</v>
      </c>
      <c r="CN83" s="233" t="str">
        <f>VLOOKUP(BX83,[2]Localization_Ui!$A:$D,2,FALSE)</f>
        <v>아군 전체 물리 피해 보호</v>
      </c>
      <c r="CO83" s="233" t="str">
        <f t="shared" ref="CO83:CO89" si="9">(SUBSTITUTE(SUBSTITUTE(SUBSTITUTE(SUBSTITUTE(BY83,"icon_raidmacro_heal","회복"),"icon_raidmacro_attack","공격"),"icon_raidmacro_state","상태이상"),"icon_raidmacro_shield","방어"))</f>
        <v>공격_Buffs</v>
      </c>
      <c r="CP83" s="233" t="str">
        <f>VLOOKUP(BZ83,[2]Localization_Ui!$A:$D,2,FALSE)</f>
        <v>아군 전체 공격 능력 강화</v>
      </c>
      <c r="CQ83" s="233" t="str">
        <f t="shared" si="6"/>
        <v>방어_Debuffs</v>
      </c>
      <c r="CR83" s="233" t="str">
        <f>VLOOKUP(CB83,[2]Localization_Ui!$A:$D,2,FALSE)</f>
        <v>적 전체 받는 물리 피해 증가</v>
      </c>
      <c r="CS83" s="164" t="s">
        <v>5519</v>
      </c>
      <c r="CT83" s="164" t="s">
        <v>5520</v>
      </c>
      <c r="CU83" s="219" t="s">
        <v>4009</v>
      </c>
      <c r="CW83" s="219" t="s">
        <v>4010</v>
      </c>
      <c r="CX83" s="219" t="s">
        <v>4013</v>
      </c>
      <c r="CZ83" s="219" t="s">
        <v>4011</v>
      </c>
    </row>
    <row r="84" spans="1:104" s="219" customFormat="1" ht="14.1" customHeight="1" x14ac:dyDescent="0.3">
      <c r="A84" s="231">
        <v>80</v>
      </c>
      <c r="B84" s="2" t="str">
        <f>IFERROR(VLOOKUP(CONCATENATE("CREATURE_NAME_",TEXT($A84,"0")),[1]Localization_HeroKorean!$A:$B,2,FALSE),IFERROR(VLOOKUP(($CE84),[1]Localization_HeroKorean!$A:$B,2,FALSE),"#null"))</f>
        <v>샤크메</v>
      </c>
      <c r="C84" s="216" t="s">
        <v>5268</v>
      </c>
      <c r="D84" s="216"/>
      <c r="E84" s="216"/>
      <c r="F84" s="216" t="s">
        <v>87</v>
      </c>
      <c r="G84" s="216" t="s">
        <v>816</v>
      </c>
      <c r="H84" s="216" t="s">
        <v>89</v>
      </c>
      <c r="I84" s="216" t="s">
        <v>131</v>
      </c>
      <c r="J84" s="216" t="s">
        <v>91</v>
      </c>
      <c r="K84" s="216"/>
      <c r="L84" s="216"/>
      <c r="M84" s="216"/>
      <c r="N84" s="216" t="s">
        <v>4122</v>
      </c>
      <c r="O84" s="216"/>
      <c r="P84" s="216" t="s">
        <v>538</v>
      </c>
      <c r="Q84" s="216"/>
      <c r="R84" s="216" t="s">
        <v>413</v>
      </c>
      <c r="S84" s="216" t="s">
        <v>609</v>
      </c>
      <c r="T84" s="218">
        <v>5000</v>
      </c>
      <c r="U84" s="218" t="s">
        <v>0</v>
      </c>
      <c r="V84" s="216" t="s">
        <v>93</v>
      </c>
      <c r="W84" s="216"/>
      <c r="X84" s="218">
        <v>500</v>
      </c>
      <c r="Y84" s="218">
        <v>1750</v>
      </c>
      <c r="Z84" s="218"/>
      <c r="AA84" s="218"/>
      <c r="AB84" s="218"/>
      <c r="AC84" s="218"/>
      <c r="AD84" s="218"/>
      <c r="AF84" s="216" t="s">
        <v>132</v>
      </c>
      <c r="AG84" s="216" t="s">
        <v>1</v>
      </c>
      <c r="AH84" s="216"/>
      <c r="AI84" s="216"/>
      <c r="AK84" s="216" t="s">
        <v>5269</v>
      </c>
      <c r="AL84" s="216"/>
      <c r="AM84" s="216" t="s">
        <v>5270</v>
      </c>
      <c r="AN84" s="220" t="s">
        <v>5271</v>
      </c>
      <c r="AO84" s="216"/>
      <c r="AP84" s="216" t="s">
        <v>5272</v>
      </c>
      <c r="AQ84" s="216" t="s">
        <v>5273</v>
      </c>
      <c r="AR84" s="216"/>
      <c r="AS84" s="216" t="s">
        <v>5274</v>
      </c>
      <c r="AT84" s="216" t="s">
        <v>5275</v>
      </c>
      <c r="AU84" s="216"/>
      <c r="AV84" s="218" t="s">
        <v>5276</v>
      </c>
      <c r="AW84" s="216" t="s">
        <v>5277</v>
      </c>
      <c r="AX84" s="216"/>
      <c r="AY84" s="216"/>
      <c r="BC84" s="221"/>
      <c r="BD84" s="222" t="s">
        <v>5400</v>
      </c>
      <c r="BE84" s="219" t="s">
        <v>1321</v>
      </c>
      <c r="BF84" s="219" t="s">
        <v>2177</v>
      </c>
      <c r="BG84" s="219" t="s">
        <v>2186</v>
      </c>
      <c r="BH84" s="219" t="s">
        <v>2182</v>
      </c>
      <c r="BI84" s="219" t="s">
        <v>2187</v>
      </c>
      <c r="BJ84" s="219" t="s">
        <v>5278</v>
      </c>
      <c r="BK84" s="219" t="s">
        <v>1322</v>
      </c>
      <c r="BN84" s="223" t="s">
        <v>5279</v>
      </c>
      <c r="BO84" s="219" t="s">
        <v>1323</v>
      </c>
      <c r="BP84" s="219" t="s">
        <v>5280</v>
      </c>
      <c r="BR84" s="219" t="s">
        <v>1541</v>
      </c>
      <c r="BT84" s="222" t="s">
        <v>5281</v>
      </c>
      <c r="BV84" s="219" t="s">
        <v>552</v>
      </c>
      <c r="BW84" s="219" t="s">
        <v>2363</v>
      </c>
      <c r="BX84" s="219" t="s">
        <v>2411</v>
      </c>
      <c r="BY84" s="219" t="s">
        <v>2386</v>
      </c>
      <c r="BZ84" s="219" t="s">
        <v>2430</v>
      </c>
      <c r="CA84" s="6" t="s">
        <v>2377</v>
      </c>
      <c r="CB84" s="6" t="s">
        <v>2380</v>
      </c>
      <c r="CC84" s="278" t="s">
        <v>5521</v>
      </c>
      <c r="CD84" s="54" t="s">
        <v>5522</v>
      </c>
      <c r="CM84" s="233" t="str">
        <f t="shared" si="8"/>
        <v>방어</v>
      </c>
      <c r="CN84" s="233" t="s">
        <v>3862</v>
      </c>
      <c r="CO84" s="233" t="s">
        <v>3864</v>
      </c>
      <c r="CP84" s="233" t="s">
        <v>3863</v>
      </c>
      <c r="CQ84" s="233" t="str">
        <f t="shared" si="6"/>
        <v>방어_Debuffs</v>
      </c>
      <c r="CR84" s="233" t="str">
        <f>VLOOKUP(CB84,[2]Localization_Ui!$A:$D,2,FALSE)</f>
        <v>적 회복력 감소</v>
      </c>
      <c r="CS84" s="164" t="s">
        <v>5519</v>
      </c>
      <c r="CT84" s="164" t="s">
        <v>5520</v>
      </c>
      <c r="CU84" s="219" t="s">
        <v>5297</v>
      </c>
      <c r="CW84" s="219" t="s">
        <v>5298</v>
      </c>
      <c r="CX84" s="219" t="s">
        <v>5299</v>
      </c>
      <c r="CZ84" s="219" t="s">
        <v>3868</v>
      </c>
    </row>
    <row r="85" spans="1:104" s="219" customFormat="1" ht="14.1" customHeight="1" x14ac:dyDescent="0.3">
      <c r="A85" s="235">
        <v>81</v>
      </c>
      <c r="B85" s="2" t="str">
        <f>IFERROR(VLOOKUP(CONCATENATE("CREATURE_NAME_",TEXT($A85,"0")),[1]Localization_HeroKorean!$A:$B,2,FALSE),IFERROR(VLOOKUP(($CE85),[1]Localization_HeroKorean!$A:$B,2,FALSE),"#null"))</f>
        <v>힐다</v>
      </c>
      <c r="C85" s="216" t="s">
        <v>4209</v>
      </c>
      <c r="D85" s="216"/>
      <c r="E85" s="216"/>
      <c r="F85" s="216" t="s">
        <v>87</v>
      </c>
      <c r="G85" s="216" t="s">
        <v>816</v>
      </c>
      <c r="H85" s="216" t="s">
        <v>89</v>
      </c>
      <c r="I85" s="232" t="s">
        <v>90</v>
      </c>
      <c r="J85" s="232" t="s">
        <v>577</v>
      </c>
      <c r="K85" s="232"/>
      <c r="L85" s="232"/>
      <c r="M85" s="232"/>
      <c r="N85" s="216" t="s">
        <v>4122</v>
      </c>
      <c r="O85" s="232"/>
      <c r="P85" s="232" t="s">
        <v>538</v>
      </c>
      <c r="Q85" s="232"/>
      <c r="R85" s="232" t="s">
        <v>413</v>
      </c>
      <c r="S85" s="216" t="s">
        <v>605</v>
      </c>
      <c r="T85" s="234">
        <v>5000</v>
      </c>
      <c r="U85" s="218" t="s">
        <v>0</v>
      </c>
      <c r="V85" s="216" t="s">
        <v>93</v>
      </c>
      <c r="W85" s="216"/>
      <c r="X85" s="235">
        <v>500</v>
      </c>
      <c r="Y85" s="235">
        <v>1850</v>
      </c>
      <c r="Z85" s="235"/>
      <c r="AA85" s="235"/>
      <c r="AB85" s="235"/>
      <c r="AC85" s="235"/>
      <c r="AD85" s="235"/>
      <c r="AF85" s="232" t="s">
        <v>94</v>
      </c>
      <c r="AG85" s="232" t="s">
        <v>1</v>
      </c>
      <c r="AH85" s="232"/>
      <c r="AI85" s="232"/>
      <c r="AK85" s="232">
        <v>8100</v>
      </c>
      <c r="AL85" s="232"/>
      <c r="AM85" s="232">
        <v>8110</v>
      </c>
      <c r="AN85" s="216" t="s">
        <v>4210</v>
      </c>
      <c r="AO85" s="216"/>
      <c r="AP85" s="232">
        <v>8120</v>
      </c>
      <c r="AQ85" s="216" t="s">
        <v>4211</v>
      </c>
      <c r="AR85" s="216" t="s">
        <v>4231</v>
      </c>
      <c r="AS85" s="232">
        <v>8130</v>
      </c>
      <c r="AT85" s="216" t="s">
        <v>4212</v>
      </c>
      <c r="AU85" s="216"/>
      <c r="AV85" s="232">
        <v>8140</v>
      </c>
      <c r="AW85" s="216" t="s">
        <v>4213</v>
      </c>
      <c r="AX85" s="216"/>
      <c r="AY85" s="232"/>
      <c r="BC85" s="221"/>
      <c r="BD85" s="222" t="s">
        <v>4336</v>
      </c>
      <c r="BE85" s="219" t="s">
        <v>1321</v>
      </c>
      <c r="BF85" s="219" t="s">
        <v>2177</v>
      </c>
      <c r="BG85" s="219" t="s">
        <v>2186</v>
      </c>
      <c r="BH85" s="219" t="s">
        <v>2178</v>
      </c>
      <c r="BI85" s="219" t="s">
        <v>2187</v>
      </c>
      <c r="BJ85" s="219" t="s">
        <v>4214</v>
      </c>
      <c r="BK85" s="219" t="s">
        <v>1322</v>
      </c>
      <c r="BN85" s="239" t="s">
        <v>4215</v>
      </c>
      <c r="BO85" s="219" t="s">
        <v>1323</v>
      </c>
      <c r="BP85" s="219" t="s">
        <v>4216</v>
      </c>
      <c r="BR85" s="219" t="s">
        <v>1541</v>
      </c>
      <c r="BT85" s="222" t="s">
        <v>4217</v>
      </c>
      <c r="BU85" s="236"/>
      <c r="BV85" s="219" t="s">
        <v>552</v>
      </c>
      <c r="BW85" s="219" t="s">
        <v>2370</v>
      </c>
      <c r="BX85" s="240" t="s">
        <v>2374</v>
      </c>
      <c r="BY85" s="219" t="s">
        <v>2363</v>
      </c>
      <c r="BZ85" s="219" t="s">
        <v>2364</v>
      </c>
      <c r="CA85" s="6" t="s">
        <v>2368</v>
      </c>
      <c r="CB85" s="6" t="s">
        <v>2412</v>
      </c>
      <c r="CC85" s="278" t="s">
        <v>5521</v>
      </c>
      <c r="CD85" s="279" t="s">
        <v>5522</v>
      </c>
      <c r="CM85" s="233" t="str">
        <f t="shared" si="8"/>
        <v>공격</v>
      </c>
      <c r="CN85" s="233" t="str">
        <f>VLOOKUP(BX85,[2]Localization_Ui!$A:$D,2,FALSE)</f>
        <v>순간 피해 특화</v>
      </c>
      <c r="CO85" s="233" t="str">
        <f t="shared" si="9"/>
        <v>방어</v>
      </c>
      <c r="CP85" s="233" t="str">
        <f>VLOOKUP(BZ85,[2]Localization_Ui!$A:$D,2,FALSE)</f>
        <v>자신 상태 이상 면역</v>
      </c>
      <c r="CQ85" s="233" t="str">
        <f t="shared" si="6"/>
        <v>회복</v>
      </c>
      <c r="CR85" s="233" t="str">
        <f>VLOOKUP(CB85,[2]Localization_Ui!$A:$D,2,FALSE)</f>
        <v>뛰어난 마나 회복</v>
      </c>
      <c r="CS85" s="164" t="s">
        <v>5519</v>
      </c>
      <c r="CT85" s="164" t="s">
        <v>5520</v>
      </c>
      <c r="CU85" s="219" t="s">
        <v>4341</v>
      </c>
      <c r="CW85" s="219" t="s">
        <v>4342</v>
      </c>
      <c r="CX85" s="219" t="s">
        <v>4343</v>
      </c>
      <c r="CZ85" s="219" t="s">
        <v>4343</v>
      </c>
    </row>
    <row r="86" spans="1:104" s="219" customFormat="1" ht="16.5" x14ac:dyDescent="0.3">
      <c r="A86" s="235">
        <v>82</v>
      </c>
      <c r="B86" s="2" t="str">
        <f>IFERROR(VLOOKUP(CONCATENATE("CREATURE_NAME_",TEXT($A86,"0")),[1]Localization_HeroKorean!$A:$B,2,FALSE),IFERROR(VLOOKUP(($CE86),[1]Localization_HeroKorean!$A:$B,2,FALSE),"#null"))</f>
        <v>이솔렛</v>
      </c>
      <c r="C86" s="216" t="s">
        <v>4381</v>
      </c>
      <c r="D86" s="241"/>
      <c r="E86" s="216"/>
      <c r="F86" s="216" t="s">
        <v>87</v>
      </c>
      <c r="G86" s="216" t="s">
        <v>816</v>
      </c>
      <c r="H86" s="216" t="s">
        <v>89</v>
      </c>
      <c r="I86" s="232" t="s">
        <v>748</v>
      </c>
      <c r="J86" s="216" t="s">
        <v>91</v>
      </c>
      <c r="K86" s="232"/>
      <c r="L86" s="232"/>
      <c r="M86" s="232"/>
      <c r="N86" s="216" t="s">
        <v>4122</v>
      </c>
      <c r="O86" s="232"/>
      <c r="P86" s="232" t="s">
        <v>538</v>
      </c>
      <c r="Q86" s="216"/>
      <c r="R86" s="232" t="s">
        <v>414</v>
      </c>
      <c r="S86" s="216" t="s">
        <v>607</v>
      </c>
      <c r="T86" s="234">
        <v>5000</v>
      </c>
      <c r="U86" s="218" t="s">
        <v>0</v>
      </c>
      <c r="V86" s="216" t="s">
        <v>93</v>
      </c>
      <c r="W86" s="216"/>
      <c r="X86" s="235">
        <v>500</v>
      </c>
      <c r="Y86" s="235">
        <v>1900</v>
      </c>
      <c r="Z86" s="235"/>
      <c r="AA86" s="235"/>
      <c r="AB86" s="235"/>
      <c r="AC86" s="235"/>
      <c r="AD86" s="235"/>
      <c r="AF86" s="232" t="s">
        <v>749</v>
      </c>
      <c r="AG86" s="232" t="s">
        <v>1</v>
      </c>
      <c r="AH86" s="232"/>
      <c r="AI86" s="232"/>
      <c r="AK86" s="232">
        <v>8200</v>
      </c>
      <c r="AL86" s="232"/>
      <c r="AM86" s="232">
        <v>8210</v>
      </c>
      <c r="AN86" s="216" t="s">
        <v>4416</v>
      </c>
      <c r="AO86" s="220"/>
      <c r="AP86" s="218">
        <v>8220</v>
      </c>
      <c r="AQ86" s="220" t="s">
        <v>4409</v>
      </c>
      <c r="AR86" s="220"/>
      <c r="AS86" s="218">
        <v>8230</v>
      </c>
      <c r="AT86" s="220" t="s">
        <v>4410</v>
      </c>
      <c r="AU86" s="220"/>
      <c r="AV86" s="218">
        <v>8240</v>
      </c>
      <c r="AW86" s="220" t="s">
        <v>4411</v>
      </c>
      <c r="AX86" s="220"/>
      <c r="AY86" s="232"/>
      <c r="AZ86" s="232"/>
      <c r="BA86" s="232"/>
      <c r="BB86" s="232"/>
      <c r="BC86" s="242"/>
      <c r="BD86" s="241" t="s">
        <v>4419</v>
      </c>
      <c r="BE86" s="219" t="s">
        <v>1321</v>
      </c>
      <c r="BF86" s="219" t="s">
        <v>2177</v>
      </c>
      <c r="BG86" s="219" t="s">
        <v>2186</v>
      </c>
      <c r="BH86" s="219" t="s">
        <v>2180</v>
      </c>
      <c r="BI86" s="219" t="s">
        <v>2187</v>
      </c>
      <c r="BJ86" s="219" t="s">
        <v>4412</v>
      </c>
      <c r="BK86" s="219" t="s">
        <v>1322</v>
      </c>
      <c r="BN86" s="238" t="s">
        <v>4408</v>
      </c>
      <c r="BO86" s="219" t="s">
        <v>1323</v>
      </c>
      <c r="BP86" s="219">
        <v>93008200</v>
      </c>
      <c r="BR86" s="219" t="s">
        <v>1541</v>
      </c>
      <c r="BT86" s="222" t="s">
        <v>4406</v>
      </c>
      <c r="BU86" s="240"/>
      <c r="BV86" s="219" t="s">
        <v>552</v>
      </c>
      <c r="BW86" s="219" t="s">
        <v>2378</v>
      </c>
      <c r="BX86" s="219" t="s">
        <v>2435</v>
      </c>
      <c r="BY86" s="219" t="s">
        <v>2377</v>
      </c>
      <c r="BZ86" s="219" t="s">
        <v>2380</v>
      </c>
      <c r="CA86" s="6" t="s">
        <v>2370</v>
      </c>
      <c r="CB86" s="6" t="s">
        <v>2381</v>
      </c>
      <c r="CC86" s="278" t="s">
        <v>5521</v>
      </c>
      <c r="CD86" s="279" t="s">
        <v>5523</v>
      </c>
      <c r="CM86" s="233" t="str">
        <f t="shared" ref="CM86:CM87" si="10">(SUBSTITUTE(SUBSTITUTE(SUBSTITUTE(SUBSTITUTE(BW86,"icon_raidmacro_heal","회복"),"icon_raidmacro_attack","공격"),"icon_raidmacro_state","상태이상"),"icon_raidmacro_shield","방어"))</f>
        <v>공격_Buffs</v>
      </c>
      <c r="CN86" s="233" t="str">
        <f>VLOOKUP(BX86,[2]Localization_Ui!$A:$D,2,FALSE)</f>
        <v>아군 전체 보스에게 가하는 피해 증가</v>
      </c>
      <c r="CO86" s="233" t="str">
        <f t="shared" si="9"/>
        <v>방어_Debuffs</v>
      </c>
      <c r="CP86" s="233" t="str">
        <f>VLOOKUP(BZ86,[2]Localization_Ui!$A:$D,2,FALSE)</f>
        <v>적 회복력 감소</v>
      </c>
      <c r="CQ86" s="233" t="str">
        <f t="shared" ref="CQ86:CQ87" si="11">(SUBSTITUTE(SUBSTITUTE(SUBSTITUTE(SUBSTITUTE(CA86,"icon_raidmacro_heal","회복"),"icon_raidmacro_attack","공격"),"icon_raidmacro_state","상태이상"),"icon_raidmacro_shield","방어"))</f>
        <v>공격</v>
      </c>
      <c r="CR86" s="233" t="str">
        <f>VLOOKUP(CB86,[2]Localization_Ui!$A:$D,2,FALSE)</f>
        <v>방어 무시 피해</v>
      </c>
      <c r="CS86" s="164" t="s">
        <v>5519</v>
      </c>
      <c r="CT86" s="164" t="s">
        <v>5520</v>
      </c>
      <c r="CU86" s="219" t="s">
        <v>5088</v>
      </c>
      <c r="CV86" s="219" t="s">
        <v>4417</v>
      </c>
      <c r="CX86" s="219" t="s">
        <v>4012</v>
      </c>
      <c r="CY86" s="219" t="s">
        <v>4424</v>
      </c>
    </row>
    <row r="87" spans="1:104" s="219" customFormat="1" ht="14.1" customHeight="1" x14ac:dyDescent="0.3">
      <c r="A87" s="235">
        <v>83</v>
      </c>
      <c r="B87" s="2" t="str">
        <f>IFERROR(VLOOKUP(CONCATENATE("CREATURE_NAME_",TEXT($A87,"0")),[1]Localization_HeroKorean!$A:$B,2,FALSE),IFERROR(VLOOKUP(($CE87),[1]Localization_HeroKorean!$A:$B,2,FALSE),"#null"))</f>
        <v>반역자 클라우스</v>
      </c>
      <c r="C87" s="216" t="s">
        <v>4356</v>
      </c>
      <c r="D87" s="241"/>
      <c r="E87" s="241"/>
      <c r="F87" s="216" t="s">
        <v>4414</v>
      </c>
      <c r="G87" s="216" t="s">
        <v>3976</v>
      </c>
      <c r="H87" s="216" t="s">
        <v>89</v>
      </c>
      <c r="I87" s="232" t="s">
        <v>90</v>
      </c>
      <c r="J87" s="216" t="s">
        <v>91</v>
      </c>
      <c r="K87" s="232"/>
      <c r="L87" s="232"/>
      <c r="M87" s="232"/>
      <c r="N87" s="216" t="s">
        <v>4122</v>
      </c>
      <c r="O87" s="232"/>
      <c r="P87" s="232" t="s">
        <v>538</v>
      </c>
      <c r="Q87" s="232"/>
      <c r="R87" s="232" t="s">
        <v>413</v>
      </c>
      <c r="S87" s="216" t="s">
        <v>605</v>
      </c>
      <c r="T87" s="234">
        <v>5000</v>
      </c>
      <c r="U87" s="218" t="s">
        <v>0</v>
      </c>
      <c r="V87" s="216" t="s">
        <v>93</v>
      </c>
      <c r="W87" s="216"/>
      <c r="X87" s="235">
        <v>500</v>
      </c>
      <c r="Y87" s="235">
        <v>1850</v>
      </c>
      <c r="Z87" s="235"/>
      <c r="AA87" s="235"/>
      <c r="AB87" s="235"/>
      <c r="AC87" s="235"/>
      <c r="AD87" s="235"/>
      <c r="AF87" s="232" t="s">
        <v>94</v>
      </c>
      <c r="AG87" s="232" t="s">
        <v>1</v>
      </c>
      <c r="AH87" s="232"/>
      <c r="AI87" s="232"/>
      <c r="AK87" s="216" t="s">
        <v>4425</v>
      </c>
      <c r="AL87" s="216"/>
      <c r="AM87" s="216" t="s">
        <v>4426</v>
      </c>
      <c r="AN87" s="243" t="s">
        <v>4427</v>
      </c>
      <c r="AO87" s="243"/>
      <c r="AP87" s="218">
        <v>8320</v>
      </c>
      <c r="AQ87" s="243" t="s">
        <v>4428</v>
      </c>
      <c r="AR87" s="243"/>
      <c r="AS87" s="216">
        <v>8330</v>
      </c>
      <c r="AT87" s="243" t="s">
        <v>4429</v>
      </c>
      <c r="AU87" s="243"/>
      <c r="AV87" s="216">
        <v>8340</v>
      </c>
      <c r="AW87" s="243" t="s">
        <v>4430</v>
      </c>
      <c r="AX87" s="243"/>
      <c r="AY87" s="216"/>
      <c r="BD87" s="222" t="s">
        <v>4451</v>
      </c>
      <c r="BE87" s="219" t="s">
        <v>1321</v>
      </c>
      <c r="BF87" s="219" t="s">
        <v>2177</v>
      </c>
      <c r="BG87" s="219" t="s">
        <v>2186</v>
      </c>
      <c r="BH87" s="219" t="s">
        <v>2178</v>
      </c>
      <c r="BI87" s="219" t="s">
        <v>2187</v>
      </c>
      <c r="BJ87" s="219" t="s">
        <v>4432</v>
      </c>
      <c r="BK87" s="219" t="s">
        <v>1322</v>
      </c>
      <c r="BN87" s="244" t="s">
        <v>4431</v>
      </c>
      <c r="BO87" s="219" t="s">
        <v>1323</v>
      </c>
      <c r="BP87" s="219">
        <v>93008300</v>
      </c>
      <c r="BR87" s="219" t="s">
        <v>1541</v>
      </c>
      <c r="BT87" s="219" t="s">
        <v>4433</v>
      </c>
      <c r="BU87" s="236"/>
      <c r="BV87" s="219" t="s">
        <v>552</v>
      </c>
      <c r="BW87" s="219" t="s">
        <v>2370</v>
      </c>
      <c r="BX87" s="219" t="s">
        <v>2381</v>
      </c>
      <c r="BY87" s="219" t="s">
        <v>2365</v>
      </c>
      <c r="BZ87" s="219" t="s">
        <v>2438</v>
      </c>
      <c r="CA87" s="278" t="s">
        <v>5521</v>
      </c>
      <c r="CB87" s="279" t="s">
        <v>5522</v>
      </c>
      <c r="CC87" s="278"/>
      <c r="CD87" s="279"/>
      <c r="CM87" s="233" t="str">
        <f t="shared" si="10"/>
        <v>공격</v>
      </c>
      <c r="CN87" s="233" t="str">
        <f>VLOOKUP(BX87,[2]Localization_Ui!$A:$D,2,FALSE)</f>
        <v>방어 무시 피해</v>
      </c>
      <c r="CO87" s="233" t="str">
        <f t="shared" ref="CO87" si="12">(SUBSTITUTE(SUBSTITUTE(SUBSTITUTE(SUBSTITUTE(BY87,"icon_raidmacro_heal","회복"),"icon_raidmacro_attack","공격"),"icon_raidmacro_state","상태이상"),"icon_raidmacro_shield","방어"))</f>
        <v>상태이상</v>
      </c>
      <c r="CP87" s="233" t="str">
        <f>VLOOKUP(BZ87,[2]Localization_Ui!$A:$D,2,FALSE)</f>
        <v>광역 상태 이상</v>
      </c>
      <c r="CQ87" s="233" t="str">
        <f t="shared" si="11"/>
        <v>Img_Position</v>
      </c>
      <c r="CR87" s="233" t="str">
        <f>VLOOKUP(CB87,[2]Localization_Ui!$A:$D,2,FALSE)</f>
        <v>전방</v>
      </c>
      <c r="CS87" s="164" t="s">
        <v>5519</v>
      </c>
      <c r="CT87" s="164" t="s">
        <v>5520</v>
      </c>
      <c r="CU87" s="219" t="s">
        <v>4461</v>
      </c>
      <c r="CW87" s="219" t="s">
        <v>4464</v>
      </c>
      <c r="CX87" s="219" t="s">
        <v>4463</v>
      </c>
      <c r="CZ87" s="219" t="s">
        <v>4463</v>
      </c>
    </row>
    <row r="88" spans="1:104" s="6" customFormat="1" ht="14.1" customHeight="1" x14ac:dyDescent="0.3">
      <c r="A88" s="3">
        <v>84</v>
      </c>
      <c r="B88" s="2" t="str">
        <f>IFERROR(VLOOKUP(CONCATENATE("CREATURE_NAME_",TEXT($A88,"0")),[1]Localization_HeroKorean!$A:$B,2,FALSE),IFERROR(VLOOKUP(($CE88),[1]Localization_HeroKorean!$A:$B,2,FALSE),"#null"))</f>
        <v>마왕 카셀</v>
      </c>
      <c r="C88" s="5" t="s">
        <v>4057</v>
      </c>
      <c r="D88" s="7"/>
      <c r="E88" s="7"/>
      <c r="F88" s="5" t="s">
        <v>87</v>
      </c>
      <c r="G88" s="5" t="s">
        <v>3976</v>
      </c>
      <c r="H88" s="5" t="s">
        <v>89</v>
      </c>
      <c r="I88" s="2" t="s">
        <v>90</v>
      </c>
      <c r="J88" s="216" t="s">
        <v>91</v>
      </c>
      <c r="K88" s="2"/>
      <c r="L88" s="2"/>
      <c r="M88" s="2"/>
      <c r="N88" s="5" t="s">
        <v>4122</v>
      </c>
      <c r="O88" s="2"/>
      <c r="P88" s="2" t="s">
        <v>538</v>
      </c>
      <c r="Q88" s="2"/>
      <c r="R88" s="2" t="s">
        <v>413</v>
      </c>
      <c r="S88" s="5" t="s">
        <v>605</v>
      </c>
      <c r="T88" s="27">
        <v>5000</v>
      </c>
      <c r="U88" s="25" t="s">
        <v>0</v>
      </c>
      <c r="V88" s="5" t="s">
        <v>93</v>
      </c>
      <c r="W88" s="5"/>
      <c r="X88" s="3">
        <v>500</v>
      </c>
      <c r="Y88" s="3">
        <v>1850</v>
      </c>
      <c r="Z88" s="3"/>
      <c r="AA88" s="3"/>
      <c r="AB88" s="3"/>
      <c r="AC88" s="3"/>
      <c r="AD88" s="3"/>
      <c r="AF88" s="2" t="s">
        <v>94</v>
      </c>
      <c r="AG88" s="2" t="s">
        <v>1</v>
      </c>
      <c r="AH88" s="2"/>
      <c r="AI88" s="2"/>
      <c r="AK88" s="5" t="s">
        <v>4044</v>
      </c>
      <c r="AL88" s="5"/>
      <c r="AM88" s="5" t="s">
        <v>4045</v>
      </c>
      <c r="AN88" s="55" t="s">
        <v>4046</v>
      </c>
      <c r="AO88" s="55"/>
      <c r="AP88" s="25" t="s">
        <v>4047</v>
      </c>
      <c r="AQ88" s="55" t="s">
        <v>4048</v>
      </c>
      <c r="AR88" s="55"/>
      <c r="AS88" s="5" t="s">
        <v>4049</v>
      </c>
      <c r="AT88" s="55" t="s">
        <v>4050</v>
      </c>
      <c r="AU88" s="55"/>
      <c r="AV88" s="5" t="s">
        <v>4051</v>
      </c>
      <c r="AW88" s="55" t="s">
        <v>4052</v>
      </c>
      <c r="AX88" s="55"/>
      <c r="AY88" s="5"/>
      <c r="BD88" s="56" t="s">
        <v>4073</v>
      </c>
      <c r="BE88" s="6" t="s">
        <v>1321</v>
      </c>
      <c r="BF88" s="6" t="s">
        <v>2177</v>
      </c>
      <c r="BG88" s="6" t="s">
        <v>2186</v>
      </c>
      <c r="BH88" s="6" t="s">
        <v>2178</v>
      </c>
      <c r="BI88" s="6" t="s">
        <v>2187</v>
      </c>
      <c r="BJ88" s="6" t="s">
        <v>4053</v>
      </c>
      <c r="BK88" s="6" t="s">
        <v>1322</v>
      </c>
      <c r="BN88" s="212" t="s">
        <v>4054</v>
      </c>
      <c r="BO88" s="6" t="s">
        <v>1323</v>
      </c>
      <c r="BP88" s="6" t="s">
        <v>4055</v>
      </c>
      <c r="BR88" s="6" t="s">
        <v>1541</v>
      </c>
      <c r="BT88" s="6" t="s">
        <v>4056</v>
      </c>
      <c r="BU88" s="33"/>
      <c r="BV88" s="6" t="s">
        <v>552</v>
      </c>
      <c r="BW88" s="6" t="s">
        <v>2363</v>
      </c>
      <c r="BX88" s="6" t="s">
        <v>2364</v>
      </c>
      <c r="BY88" s="6" t="s">
        <v>2370</v>
      </c>
      <c r="BZ88" s="32" t="s">
        <v>2382</v>
      </c>
      <c r="CA88" s="6" t="s">
        <v>2388</v>
      </c>
      <c r="CB88" s="6" t="s">
        <v>2392</v>
      </c>
      <c r="CC88" s="278" t="s">
        <v>5521</v>
      </c>
      <c r="CD88" s="279" t="s">
        <v>5522</v>
      </c>
      <c r="CM88" s="164" t="str">
        <f t="shared" si="8"/>
        <v>방어</v>
      </c>
      <c r="CN88" s="164" t="str">
        <f>VLOOKUP(BX88,[2]Localization_Ui!$A:$D,2,FALSE)</f>
        <v>자신 상태 이상 면역</v>
      </c>
      <c r="CO88" s="164" t="str">
        <f t="shared" si="9"/>
        <v>공격</v>
      </c>
      <c r="CP88" s="164" t="str">
        <f>VLOOKUP(BZ88,[2]Localization_Ui!$A:$D,2,FALSE)</f>
        <v>적 후방 공격</v>
      </c>
      <c r="CQ88" s="164" t="str">
        <f t="shared" si="6"/>
        <v>공격_Debuffs</v>
      </c>
      <c r="CR88" s="164" t="str">
        <f>VLOOKUP(CB88,[2]Localization_Ui!$A:$D,2,FALSE)</f>
        <v>다수 적 마나 회복 불가</v>
      </c>
      <c r="CS88" s="164" t="s">
        <v>5519</v>
      </c>
      <c r="CT88" s="164" t="s">
        <v>5520</v>
      </c>
      <c r="CU88" s="6" t="s">
        <v>4106</v>
      </c>
      <c r="CW88" s="6" t="s">
        <v>4107</v>
      </c>
      <c r="CX88" s="6" t="s">
        <v>4108</v>
      </c>
      <c r="CZ88" s="6" t="s">
        <v>4109</v>
      </c>
    </row>
    <row r="89" spans="1:104" s="6" customFormat="1" ht="14.1" customHeight="1" x14ac:dyDescent="0.3">
      <c r="A89" s="3">
        <v>85</v>
      </c>
      <c r="B89" s="2" t="str">
        <f>IFERROR(VLOOKUP(CONCATENATE("CREATURE_NAME_",TEXT($A89,"0")),[1]Localization_HeroKorean!$A:$B,2,FALSE),IFERROR(VLOOKUP(($CE89),[1]Localization_HeroKorean!$A:$B,2,FALSE),"#null"))</f>
        <v>타락 프레이</v>
      </c>
      <c r="C89" s="5" t="s">
        <v>4058</v>
      </c>
      <c r="D89" s="7"/>
      <c r="E89" s="5"/>
      <c r="F89" s="5" t="s">
        <v>87</v>
      </c>
      <c r="G89" s="5" t="s">
        <v>3976</v>
      </c>
      <c r="H89" s="5" t="s">
        <v>89</v>
      </c>
      <c r="I89" s="2" t="s">
        <v>102</v>
      </c>
      <c r="J89" s="2" t="s">
        <v>577</v>
      </c>
      <c r="K89" s="2"/>
      <c r="L89" s="2"/>
      <c r="M89" s="2"/>
      <c r="N89" s="5" t="s">
        <v>4122</v>
      </c>
      <c r="O89" s="2"/>
      <c r="P89" s="2" t="s">
        <v>538</v>
      </c>
      <c r="Q89" s="2"/>
      <c r="R89" s="2" t="s">
        <v>414</v>
      </c>
      <c r="S89" s="5" t="s">
        <v>606</v>
      </c>
      <c r="T89" s="27">
        <v>5000</v>
      </c>
      <c r="U89" s="25" t="s">
        <v>0</v>
      </c>
      <c r="V89" s="5" t="s">
        <v>93</v>
      </c>
      <c r="W89" s="5"/>
      <c r="X89" s="3">
        <v>500</v>
      </c>
      <c r="Y89" s="3">
        <v>1800</v>
      </c>
      <c r="Z89" s="3"/>
      <c r="AA89" s="3"/>
      <c r="AB89" s="3"/>
      <c r="AC89" s="3"/>
      <c r="AD89" s="3"/>
      <c r="AF89" s="2" t="s">
        <v>442</v>
      </c>
      <c r="AG89" s="2" t="s">
        <v>1</v>
      </c>
      <c r="AH89" s="2"/>
      <c r="AI89" s="2"/>
      <c r="AK89" s="2">
        <v>8500</v>
      </c>
      <c r="AL89" s="2"/>
      <c r="AM89" s="2">
        <v>8510</v>
      </c>
      <c r="AN89" s="5" t="s">
        <v>4059</v>
      </c>
      <c r="AO89" s="5"/>
      <c r="AP89" s="25" t="s">
        <v>4060</v>
      </c>
      <c r="AQ89" s="5" t="s">
        <v>4061</v>
      </c>
      <c r="AR89" s="5"/>
      <c r="AS89" s="25" t="s">
        <v>4062</v>
      </c>
      <c r="AT89" s="5" t="s">
        <v>4063</v>
      </c>
      <c r="AU89" s="5"/>
      <c r="AV89" s="25" t="s">
        <v>4064</v>
      </c>
      <c r="AW89" s="5" t="s">
        <v>4065</v>
      </c>
      <c r="AX89" s="5"/>
      <c r="AY89" s="2"/>
      <c r="BC89" s="149"/>
      <c r="BD89" s="56" t="s">
        <v>4105</v>
      </c>
      <c r="BE89" s="6" t="s">
        <v>1321</v>
      </c>
      <c r="BF89" s="6" t="s">
        <v>2177</v>
      </c>
      <c r="BG89" s="6" t="s">
        <v>2186</v>
      </c>
      <c r="BH89" s="6" t="s">
        <v>2179</v>
      </c>
      <c r="BI89" s="6" t="s">
        <v>2187</v>
      </c>
      <c r="BJ89" s="6" t="s">
        <v>4066</v>
      </c>
      <c r="BK89" s="6" t="s">
        <v>1322</v>
      </c>
      <c r="BN89" s="211" t="s">
        <v>4067</v>
      </c>
      <c r="BO89" s="6" t="s">
        <v>1323</v>
      </c>
      <c r="BP89" s="6" t="s">
        <v>4068</v>
      </c>
      <c r="BR89" s="6" t="s">
        <v>1541</v>
      </c>
      <c r="BT89" s="6" t="s">
        <v>4056</v>
      </c>
      <c r="BU89" s="33"/>
      <c r="BV89" s="6" t="s">
        <v>552</v>
      </c>
      <c r="BW89" s="6" t="s">
        <v>2378</v>
      </c>
      <c r="BX89" s="6" t="s">
        <v>2402</v>
      </c>
      <c r="BY89" s="6" t="s">
        <v>2363</v>
      </c>
      <c r="BZ89" s="6" t="s">
        <v>2375</v>
      </c>
      <c r="CA89" s="278" t="s">
        <v>5521</v>
      </c>
      <c r="CB89" s="279" t="s">
        <v>5523</v>
      </c>
      <c r="CC89" s="278"/>
      <c r="CD89" s="279"/>
      <c r="CM89" s="164" t="str">
        <f t="shared" si="8"/>
        <v>공격_Buffs</v>
      </c>
      <c r="CN89" s="164" t="str">
        <f>VLOOKUP(BX89,[2]Localization_Ui!$A:$D,2,FALSE)</f>
        <v>아군 공격 능력 강화</v>
      </c>
      <c r="CO89" s="164" t="str">
        <f t="shared" si="9"/>
        <v>방어</v>
      </c>
      <c r="CP89" s="164" t="str">
        <f>VLOOKUP(BZ89,[2]Localization_Ui!$A:$D,2,FALSE)</f>
        <v>아군 전체 해로운 효과 해제</v>
      </c>
      <c r="CQ89" s="164" t="str">
        <f t="shared" ref="CQ89" si="13">(SUBSTITUTE(SUBSTITUTE(SUBSTITUTE(SUBSTITUTE(CA89,"icon_raidmacro_heal","회복"),"icon_raidmacro_attack","공격"),"icon_raidmacro_state","상태이상"),"icon_raidmacro_shield","방어"))</f>
        <v>Img_Position</v>
      </c>
      <c r="CR89" s="164" t="str">
        <f>VLOOKUP(CB89,[2]Localization_Ui!$A:$D,2,FALSE)</f>
        <v>후방</v>
      </c>
      <c r="CS89" s="164" t="s">
        <v>5519</v>
      </c>
      <c r="CT89" s="164" t="s">
        <v>5520</v>
      </c>
      <c r="CU89" s="6" t="s">
        <v>4110</v>
      </c>
      <c r="CW89" s="6" t="s">
        <v>4113</v>
      </c>
      <c r="CX89" s="6" t="s">
        <v>4111</v>
      </c>
      <c r="CZ89" s="6" t="s">
        <v>4112</v>
      </c>
    </row>
    <row r="90" spans="1:104" s="16" customFormat="1" ht="14.1" customHeight="1" x14ac:dyDescent="0.3">
      <c r="A90" s="17">
        <v>86</v>
      </c>
      <c r="B90" s="2" t="str">
        <f>IFERROR(VLOOKUP(CONCATENATE("CREATURE_NAME_",TEXT($A90,"0")),[1]Localization_HeroKorean!$A:$B,2,FALSE),IFERROR(VLOOKUP(($CE90),[1]Localization_HeroKorean!$A:$B,2,FALSE),"#null"))</f>
        <v>그레모리</v>
      </c>
      <c r="C90" s="15" t="s">
        <v>4481</v>
      </c>
      <c r="D90" s="18"/>
      <c r="E90" s="15"/>
      <c r="F90" s="5" t="s">
        <v>87</v>
      </c>
      <c r="G90" s="15" t="s">
        <v>88</v>
      </c>
      <c r="H90" s="15" t="s">
        <v>89</v>
      </c>
      <c r="I90" s="14" t="s">
        <v>119</v>
      </c>
      <c r="J90" s="14" t="s">
        <v>577</v>
      </c>
      <c r="K90" s="14"/>
      <c r="L90" s="14"/>
      <c r="M90" s="14"/>
      <c r="N90" s="5" t="s">
        <v>4122</v>
      </c>
      <c r="O90" s="14"/>
      <c r="P90" s="2" t="s">
        <v>538</v>
      </c>
      <c r="Q90" s="14"/>
      <c r="R90" s="2" t="s">
        <v>415</v>
      </c>
      <c r="S90" s="5" t="s">
        <v>606</v>
      </c>
      <c r="T90" s="27">
        <v>5000</v>
      </c>
      <c r="U90" s="25" t="s">
        <v>0</v>
      </c>
      <c r="V90" s="5" t="s">
        <v>93</v>
      </c>
      <c r="W90" s="15"/>
      <c r="X90" s="3">
        <v>500</v>
      </c>
      <c r="Y90" s="3">
        <v>1600</v>
      </c>
      <c r="Z90" s="17"/>
      <c r="AA90" s="17"/>
      <c r="AB90" s="17"/>
      <c r="AC90" s="17"/>
      <c r="AD90" s="17"/>
      <c r="AF90" s="2" t="s">
        <v>42</v>
      </c>
      <c r="AG90" s="2" t="s">
        <v>1</v>
      </c>
      <c r="AH90" s="14"/>
      <c r="AI90" s="14"/>
      <c r="AK90" s="14">
        <v>8600</v>
      </c>
      <c r="AL90" s="14"/>
      <c r="AM90" s="14">
        <v>8610</v>
      </c>
      <c r="AN90" s="15" t="s">
        <v>4483</v>
      </c>
      <c r="AO90" s="15"/>
      <c r="AP90" s="26" t="s">
        <v>4484</v>
      </c>
      <c r="AQ90" s="15" t="s">
        <v>4485</v>
      </c>
      <c r="AR90" s="15"/>
      <c r="AS90" s="26" t="s">
        <v>4486</v>
      </c>
      <c r="AT90" s="15" t="s">
        <v>4487</v>
      </c>
      <c r="AU90" s="15"/>
      <c r="AV90" s="26" t="s">
        <v>4488</v>
      </c>
      <c r="AW90" s="15" t="s">
        <v>4489</v>
      </c>
      <c r="AX90" s="15"/>
      <c r="AY90" s="14"/>
      <c r="BC90" s="15"/>
      <c r="BD90" s="246" t="s">
        <v>4513</v>
      </c>
      <c r="BE90" s="6" t="s">
        <v>1321</v>
      </c>
      <c r="BF90" s="6" t="s">
        <v>2177</v>
      </c>
      <c r="BG90" s="6" t="s">
        <v>2186</v>
      </c>
      <c r="BH90" s="6" t="s">
        <v>2181</v>
      </c>
      <c r="BI90" s="6" t="s">
        <v>2187</v>
      </c>
      <c r="BJ90" s="6" t="s">
        <v>4500</v>
      </c>
      <c r="BK90" s="6" t="s">
        <v>1322</v>
      </c>
      <c r="BN90" s="247" t="s">
        <v>4490</v>
      </c>
      <c r="BO90" s="6" t="s">
        <v>1323</v>
      </c>
      <c r="BP90" s="6" t="s">
        <v>4491</v>
      </c>
      <c r="BR90" s="16" t="s">
        <v>4492</v>
      </c>
      <c r="BT90" s="16" t="s">
        <v>4493</v>
      </c>
      <c r="BU90" s="112"/>
      <c r="BV90" s="16" t="s">
        <v>4494</v>
      </c>
      <c r="BW90" s="16" t="s">
        <v>2370</v>
      </c>
      <c r="BX90" s="16" t="s">
        <v>2373</v>
      </c>
      <c r="BY90" s="16" t="s">
        <v>2377</v>
      </c>
      <c r="BZ90" s="16" t="s">
        <v>2434</v>
      </c>
      <c r="CA90" s="16" t="s">
        <v>2370</v>
      </c>
      <c r="CB90" s="16" t="s">
        <v>2383</v>
      </c>
      <c r="CC90" s="278" t="s">
        <v>5521</v>
      </c>
      <c r="CD90" s="279" t="s">
        <v>5524</v>
      </c>
      <c r="CM90" s="164" t="str">
        <f t="shared" ref="CM90" si="14">(SUBSTITUTE(SUBSTITUTE(SUBSTITUTE(SUBSTITUTE(BW90,"icon_raidmacro_heal","회복"),"icon_raidmacro_attack","공격"),"icon_raidmacro_state","상태이상"),"icon_raidmacro_shield","방어"))</f>
        <v>공격</v>
      </c>
      <c r="CN90" s="164" t="str">
        <f>VLOOKUP(BX90,[2]Localization_Ui!$A:$D,2,FALSE)</f>
        <v>단일 피해 특화</v>
      </c>
      <c r="CO90" s="164" t="str">
        <f t="shared" ref="CO90" si="15">(SUBSTITUTE(SUBSTITUTE(SUBSTITUTE(SUBSTITUTE(BY90,"icon_raidmacro_heal","회복"),"icon_raidmacro_attack","공격"),"icon_raidmacro_state","상태이상"),"icon_raidmacro_shield","방어"))</f>
        <v>방어_Debuffs</v>
      </c>
      <c r="CP90" s="164" t="str">
        <f>VLOOKUP(BZ90,[2]Localization_Ui!$A:$D,2,FALSE)</f>
        <v>적 방어 능력 약화</v>
      </c>
      <c r="CQ90" s="164" t="str">
        <f t="shared" ref="CQ90" si="16">(SUBSTITUTE(SUBSTITUTE(SUBSTITUTE(SUBSTITUTE(CA90,"icon_raidmacro_heal","회복"),"icon_raidmacro_attack","공격"),"icon_raidmacro_state","상태이상"),"icon_raidmacro_shield","방어"))</f>
        <v>공격</v>
      </c>
      <c r="CR90" s="164" t="str">
        <f>VLOOKUP(CB90,[2]Localization_Ui!$A:$D,2,FALSE)</f>
        <v>적 진영 파괴</v>
      </c>
      <c r="CS90" s="164" t="s">
        <v>5519</v>
      </c>
      <c r="CT90" s="164" t="s">
        <v>5520</v>
      </c>
      <c r="CU90" s="6"/>
      <c r="CV90" s="6" t="s">
        <v>5089</v>
      </c>
      <c r="CW90" s="6" t="s">
        <v>4507</v>
      </c>
      <c r="CX90" s="6" t="s">
        <v>4511</v>
      </c>
      <c r="CZ90" s="6" t="s">
        <v>4509</v>
      </c>
    </row>
    <row r="91" spans="1:104" s="6" customFormat="1" ht="14.1" customHeight="1" x14ac:dyDescent="0.3">
      <c r="A91" s="25">
        <v>87</v>
      </c>
      <c r="B91" s="2" t="str">
        <f>IFERROR(VLOOKUP(CONCATENATE("CREATURE_NAME_",TEXT($A91,"0")),[1]Localization_HeroKorean!$A:$B,2,FALSE),IFERROR(VLOOKUP(($CE91),[1]Localization_HeroKorean!$A:$B,2,FALSE),"#null"))</f>
        <v>글렌위스</v>
      </c>
      <c r="C91" s="5" t="s">
        <v>2233</v>
      </c>
      <c r="D91" s="7"/>
      <c r="E91" s="5"/>
      <c r="F91" s="5" t="s">
        <v>87</v>
      </c>
      <c r="G91" s="5" t="s">
        <v>88</v>
      </c>
      <c r="H91" s="5" t="s">
        <v>89</v>
      </c>
      <c r="I91" s="5" t="s">
        <v>131</v>
      </c>
      <c r="J91" s="5" t="s">
        <v>91</v>
      </c>
      <c r="K91" s="5"/>
      <c r="L91" s="5"/>
      <c r="M91" s="5"/>
      <c r="N91" s="5" t="s">
        <v>4122</v>
      </c>
      <c r="O91" s="5"/>
      <c r="P91" s="5" t="s">
        <v>538</v>
      </c>
      <c r="Q91" s="5"/>
      <c r="R91" s="5" t="s">
        <v>413</v>
      </c>
      <c r="S91" s="5" t="s">
        <v>609</v>
      </c>
      <c r="T91" s="25">
        <v>5000</v>
      </c>
      <c r="U91" s="25" t="s">
        <v>0</v>
      </c>
      <c r="V91" s="5" t="s">
        <v>93</v>
      </c>
      <c r="W91" s="5"/>
      <c r="X91" s="25">
        <v>500</v>
      </c>
      <c r="Y91" s="25">
        <v>1750</v>
      </c>
      <c r="Z91" s="25"/>
      <c r="AA91" s="25"/>
      <c r="AB91" s="25"/>
      <c r="AC91" s="25"/>
      <c r="AD91" s="25"/>
      <c r="AF91" s="5" t="s">
        <v>132</v>
      </c>
      <c r="AG91" s="5" t="s">
        <v>1</v>
      </c>
      <c r="AH91" s="5"/>
      <c r="AI91" s="5"/>
      <c r="AK91" s="5">
        <v>8700</v>
      </c>
      <c r="AL91" s="5"/>
      <c r="AM91" s="5">
        <v>8710</v>
      </c>
      <c r="AN91" s="5" t="s">
        <v>2234</v>
      </c>
      <c r="AO91" s="5"/>
      <c r="AP91" s="5">
        <v>8720</v>
      </c>
      <c r="AQ91" s="5" t="s">
        <v>2235</v>
      </c>
      <c r="AR91" s="5"/>
      <c r="AS91" s="5">
        <v>8730</v>
      </c>
      <c r="AT91" s="5" t="s">
        <v>2236</v>
      </c>
      <c r="AU91" s="5"/>
      <c r="AV91" s="25">
        <v>8740</v>
      </c>
      <c r="AW91" s="5" t="s">
        <v>2237</v>
      </c>
      <c r="AX91" s="5"/>
      <c r="AY91" s="5"/>
      <c r="BC91" s="149"/>
      <c r="BD91" s="56" t="s">
        <v>2545</v>
      </c>
      <c r="BE91" s="6" t="s">
        <v>1321</v>
      </c>
      <c r="BF91" s="6" t="s">
        <v>2177</v>
      </c>
      <c r="BG91" s="6" t="s">
        <v>2186</v>
      </c>
      <c r="BH91" s="6" t="s">
        <v>2182</v>
      </c>
      <c r="BI91" s="6" t="s">
        <v>2187</v>
      </c>
      <c r="BJ91" s="6" t="s">
        <v>2238</v>
      </c>
      <c r="BK91" s="6" t="s">
        <v>1322</v>
      </c>
      <c r="BN91" s="192" t="s">
        <v>2239</v>
      </c>
      <c r="BO91" s="6" t="s">
        <v>1323</v>
      </c>
      <c r="BP91" s="6">
        <v>93008700</v>
      </c>
      <c r="BR91" s="6" t="s">
        <v>137</v>
      </c>
      <c r="BT91" s="56" t="s">
        <v>2240</v>
      </c>
      <c r="BV91" s="6" t="s">
        <v>552</v>
      </c>
      <c r="BW91" s="6" t="s">
        <v>2377</v>
      </c>
      <c r="BX91" s="6" t="s">
        <v>2394</v>
      </c>
      <c r="BY91" s="6" t="s">
        <v>2363</v>
      </c>
      <c r="BZ91" s="6" t="s">
        <v>2375</v>
      </c>
      <c r="CA91" s="6" t="s">
        <v>2378</v>
      </c>
      <c r="CB91" s="6" t="s">
        <v>2379</v>
      </c>
      <c r="CC91" s="278" t="s">
        <v>5521</v>
      </c>
      <c r="CD91" s="54" t="s">
        <v>5522</v>
      </c>
      <c r="CM91" s="164" t="str">
        <f t="shared" si="3"/>
        <v>방어_Debuffs</v>
      </c>
      <c r="CN91" s="164" t="str">
        <f>VLOOKUP(BX91,[2]Localization_Ui!$A:$D,2,FALSE)</f>
        <v>적 대상 받는 물리 피해 증가</v>
      </c>
      <c r="CO91" s="164" t="str">
        <f t="shared" si="4"/>
        <v>방어</v>
      </c>
      <c r="CP91" s="164" t="str">
        <f>VLOOKUP(BZ91,[2]Localization_Ui!$A:$D,2,FALSE)</f>
        <v>아군 전체 해로운 효과 해제</v>
      </c>
      <c r="CQ91" s="164" t="str">
        <f t="shared" si="6"/>
        <v>공격_Buffs</v>
      </c>
      <c r="CR91" s="164" t="str">
        <f>VLOOKUP(CB91,[2]Localization_Ui!$A:$D,2,FALSE)</f>
        <v>아군 전체 공격 능력 강화</v>
      </c>
      <c r="CS91" s="164" t="s">
        <v>5519</v>
      </c>
      <c r="CT91" s="164" t="s">
        <v>5520</v>
      </c>
      <c r="CU91" s="6" t="s">
        <v>2825</v>
      </c>
      <c r="CW91" s="6" t="s">
        <v>2879</v>
      </c>
      <c r="CX91" s="6" t="s">
        <v>2826</v>
      </c>
      <c r="CZ91" s="6" t="s">
        <v>2827</v>
      </c>
    </row>
    <row r="92" spans="1:104" s="6" customFormat="1" ht="14.1" customHeight="1" x14ac:dyDescent="0.3">
      <c r="A92" s="3">
        <v>88</v>
      </c>
      <c r="B92" s="2" t="str">
        <f>IFERROR(VLOOKUP(CONCATENATE("CREATURE_NAME_",TEXT($A92,"0")),[1]Localization_HeroKorean!$A:$B,2,FALSE),IFERROR(VLOOKUP(($CE92),[1]Localization_HeroKorean!$A:$B,2,FALSE),"#null"))</f>
        <v>리히트</v>
      </c>
      <c r="C92" s="5" t="s">
        <v>5099</v>
      </c>
      <c r="D92" s="7"/>
      <c r="E92" s="7"/>
      <c r="F92" s="5" t="s">
        <v>4414</v>
      </c>
      <c r="G92" s="5" t="s">
        <v>3976</v>
      </c>
      <c r="H92" s="5" t="s">
        <v>89</v>
      </c>
      <c r="I92" s="2" t="s">
        <v>90</v>
      </c>
      <c r="J92" s="2" t="s">
        <v>577</v>
      </c>
      <c r="K92" s="2"/>
      <c r="L92" s="2"/>
      <c r="M92" s="2"/>
      <c r="N92" s="5" t="s">
        <v>4122</v>
      </c>
      <c r="O92" s="2"/>
      <c r="P92" s="2" t="s">
        <v>538</v>
      </c>
      <c r="Q92" s="2"/>
      <c r="R92" s="2" t="s">
        <v>413</v>
      </c>
      <c r="S92" s="5" t="s">
        <v>605</v>
      </c>
      <c r="T92" s="27">
        <v>5000</v>
      </c>
      <c r="U92" s="25" t="s">
        <v>0</v>
      </c>
      <c r="V92" s="5" t="s">
        <v>93</v>
      </c>
      <c r="W92" s="5"/>
      <c r="X92" s="3">
        <v>500</v>
      </c>
      <c r="Y92" s="3">
        <v>1850</v>
      </c>
      <c r="Z92" s="3"/>
      <c r="AA92" s="3"/>
      <c r="AB92" s="3"/>
      <c r="AC92" s="3"/>
      <c r="AD92" s="3"/>
      <c r="AF92" s="2" t="s">
        <v>94</v>
      </c>
      <c r="AG92" s="2" t="s">
        <v>1</v>
      </c>
      <c r="AH92" s="2"/>
      <c r="AI92" s="2"/>
      <c r="AK92" s="5" t="s">
        <v>5100</v>
      </c>
      <c r="AL92" s="5"/>
      <c r="AM92" s="5" t="s">
        <v>5101</v>
      </c>
      <c r="AN92" s="55" t="s">
        <v>5102</v>
      </c>
      <c r="AO92" s="55"/>
      <c r="AP92" s="25" t="s">
        <v>5103</v>
      </c>
      <c r="AQ92" s="55" t="s">
        <v>5104</v>
      </c>
      <c r="AR92" s="55"/>
      <c r="AS92" s="5" t="s">
        <v>5105</v>
      </c>
      <c r="AT92" s="55" t="s">
        <v>5106</v>
      </c>
      <c r="AU92" s="55"/>
      <c r="AV92" s="5" t="s">
        <v>5107</v>
      </c>
      <c r="AW92" s="55" t="s">
        <v>5108</v>
      </c>
      <c r="AX92" s="55" t="s">
        <v>5135</v>
      </c>
      <c r="AY92" s="5"/>
      <c r="BD92" s="56" t="s">
        <v>5166</v>
      </c>
      <c r="BE92" s="6" t="s">
        <v>1321</v>
      </c>
      <c r="BF92" s="6" t="s">
        <v>2177</v>
      </c>
      <c r="BG92" s="6" t="s">
        <v>2186</v>
      </c>
      <c r="BH92" s="6" t="s">
        <v>2178</v>
      </c>
      <c r="BI92" s="6" t="s">
        <v>2187</v>
      </c>
      <c r="BJ92" s="6" t="s">
        <v>5141</v>
      </c>
      <c r="BK92" s="6" t="s">
        <v>1322</v>
      </c>
      <c r="BN92" s="262" t="s">
        <v>5138</v>
      </c>
      <c r="BO92" s="6" t="s">
        <v>1323</v>
      </c>
      <c r="BP92" s="6" t="s">
        <v>5137</v>
      </c>
      <c r="BR92" s="6" t="s">
        <v>1541</v>
      </c>
      <c r="BT92" s="6" t="s">
        <v>5109</v>
      </c>
      <c r="BU92" s="33"/>
      <c r="BV92" s="6" t="s">
        <v>552</v>
      </c>
      <c r="BW92" s="6" t="s">
        <v>2377</v>
      </c>
      <c r="BX92" s="6" t="s">
        <v>2419</v>
      </c>
      <c r="BY92" s="6" t="s">
        <v>2388</v>
      </c>
      <c r="BZ92" s="6" t="s">
        <v>2392</v>
      </c>
      <c r="CA92" s="6" t="s">
        <v>2377</v>
      </c>
      <c r="CB92" s="6" t="s">
        <v>2433</v>
      </c>
      <c r="CC92" s="278" t="s">
        <v>5521</v>
      </c>
      <c r="CD92" s="279" t="s">
        <v>5522</v>
      </c>
      <c r="CM92" s="164" t="str">
        <f t="shared" si="3"/>
        <v>방어_Debuffs</v>
      </c>
      <c r="CN92" s="164" t="str">
        <f>VLOOKUP(BX92,[2]Localization_Ui!$A:$D,2,FALSE)</f>
        <v>적 방어 능력 감소</v>
      </c>
      <c r="CO92" s="164" t="str">
        <f t="shared" si="4"/>
        <v>공격_Debuffs</v>
      </c>
      <c r="CP92" s="164" t="str">
        <f>VLOOKUP(BZ92,[2]Localization_Ui!$A:$D,2,FALSE)</f>
        <v>다수 적 마나 회복 불가</v>
      </c>
      <c r="CQ92" s="164" t="str">
        <f t="shared" si="6"/>
        <v>방어_Debuffs</v>
      </c>
      <c r="CR92" s="164" t="str">
        <f>VLOOKUP(CB92,[2]Localization_Ui!$A:$D,2,FALSE)</f>
        <v>적 대상 받는 마법 피해 증가</v>
      </c>
      <c r="CS92" s="164" t="s">
        <v>5519</v>
      </c>
      <c r="CT92" s="164" t="s">
        <v>5520</v>
      </c>
      <c r="CU92" s="219"/>
      <c r="CV92" s="219" t="s">
        <v>5142</v>
      </c>
      <c r="CW92" s="6" t="s">
        <v>5143</v>
      </c>
      <c r="CX92" s="6" t="s">
        <v>4108</v>
      </c>
      <c r="CZ92" s="6" t="s">
        <v>4109</v>
      </c>
    </row>
    <row r="93" spans="1:104" s="6" customFormat="1" ht="14.1" customHeight="1" x14ac:dyDescent="0.3">
      <c r="A93" s="3">
        <v>89</v>
      </c>
      <c r="B93" s="2" t="str">
        <f>IFERROR(VLOOKUP(CONCATENATE("CREATURE_NAME_",TEXT($A93,"0")),[1]Localization_HeroKorean!$A:$B,2,FALSE),IFERROR(VLOOKUP(($CE93),[1]Localization_HeroKorean!$A:$B,2,FALSE),"#null"))</f>
        <v>리피네</v>
      </c>
      <c r="C93" s="5" t="s">
        <v>5110</v>
      </c>
      <c r="D93" s="7"/>
      <c r="E93" s="7"/>
      <c r="F93" s="5" t="s">
        <v>4414</v>
      </c>
      <c r="G93" s="5" t="s">
        <v>3976</v>
      </c>
      <c r="H93" s="5" t="s">
        <v>89</v>
      </c>
      <c r="I93" s="2" t="s">
        <v>119</v>
      </c>
      <c r="J93" s="2" t="s">
        <v>577</v>
      </c>
      <c r="K93" s="2"/>
      <c r="L93" s="2"/>
      <c r="M93" s="2"/>
      <c r="N93" s="5" t="s">
        <v>4122</v>
      </c>
      <c r="O93" s="2"/>
      <c r="P93" s="2" t="s">
        <v>538</v>
      </c>
      <c r="Q93" s="2"/>
      <c r="R93" s="2" t="s">
        <v>413</v>
      </c>
      <c r="S93" s="5" t="s">
        <v>608</v>
      </c>
      <c r="T93" s="27">
        <v>5000</v>
      </c>
      <c r="U93" s="25" t="s">
        <v>0</v>
      </c>
      <c r="V93" s="5" t="s">
        <v>93</v>
      </c>
      <c r="W93" s="5"/>
      <c r="X93" s="3">
        <v>600</v>
      </c>
      <c r="Y93" s="3">
        <v>1900</v>
      </c>
      <c r="Z93" s="3"/>
      <c r="AA93" s="3"/>
      <c r="AB93" s="3"/>
      <c r="AC93" s="3"/>
      <c r="AD93" s="3"/>
      <c r="AF93" s="2" t="s">
        <v>42</v>
      </c>
      <c r="AG93" s="2" t="s">
        <v>1</v>
      </c>
      <c r="AH93" s="2"/>
      <c r="AI93" s="2"/>
      <c r="AK93" s="5" t="s">
        <v>5111</v>
      </c>
      <c r="AL93" s="5"/>
      <c r="AM93" s="5" t="s">
        <v>5112</v>
      </c>
      <c r="AN93" s="55" t="s">
        <v>5113</v>
      </c>
      <c r="AO93" s="55"/>
      <c r="AP93" s="25" t="s">
        <v>5114</v>
      </c>
      <c r="AQ93" s="55" t="s">
        <v>5115</v>
      </c>
      <c r="AR93" s="55"/>
      <c r="AS93" s="5" t="s">
        <v>5116</v>
      </c>
      <c r="AT93" s="55" t="s">
        <v>5117</v>
      </c>
      <c r="AU93" s="55"/>
      <c r="AV93" s="5" t="s">
        <v>5118</v>
      </c>
      <c r="AW93" s="55" t="s">
        <v>5119</v>
      </c>
      <c r="AX93" s="55" t="s">
        <v>5134</v>
      </c>
      <c r="AY93" s="5"/>
      <c r="BC93" s="56"/>
      <c r="BD93" s="56" t="s">
        <v>5162</v>
      </c>
      <c r="BE93" s="6" t="s">
        <v>1321</v>
      </c>
      <c r="BF93" s="6" t="s">
        <v>2177</v>
      </c>
      <c r="BG93" s="6" t="s">
        <v>2186</v>
      </c>
      <c r="BH93" s="6" t="s">
        <v>2181</v>
      </c>
      <c r="BI93" s="6" t="s">
        <v>2187</v>
      </c>
      <c r="BJ93" s="6" t="s">
        <v>5140</v>
      </c>
      <c r="BK93" s="6" t="s">
        <v>1322</v>
      </c>
      <c r="BN93" s="262" t="s">
        <v>5139</v>
      </c>
      <c r="BO93" s="6" t="s">
        <v>1323</v>
      </c>
      <c r="BP93" s="6" t="s">
        <v>5136</v>
      </c>
      <c r="BR93" s="6" t="s">
        <v>1541</v>
      </c>
      <c r="BT93" s="6" t="s">
        <v>5109</v>
      </c>
      <c r="BU93" s="33"/>
      <c r="BV93" s="6" t="s">
        <v>552</v>
      </c>
      <c r="BW93" s="6" t="s">
        <v>2370</v>
      </c>
      <c r="BX93" s="6" t="s">
        <v>2373</v>
      </c>
      <c r="BY93" s="6" t="s">
        <v>2377</v>
      </c>
      <c r="BZ93" s="6" t="s">
        <v>2433</v>
      </c>
      <c r="CA93" s="6" t="s">
        <v>2370</v>
      </c>
      <c r="CB93" s="6" t="s">
        <v>2381</v>
      </c>
      <c r="CC93" s="278" t="s">
        <v>5521</v>
      </c>
      <c r="CD93" s="279" t="s">
        <v>5522</v>
      </c>
      <c r="CM93" s="164" t="str">
        <f t="shared" si="3"/>
        <v>공격</v>
      </c>
      <c r="CN93" s="164" t="str">
        <f>VLOOKUP(BX93,[2]Localization_Ui!$A:$D,2,FALSE)</f>
        <v>단일 피해 특화</v>
      </c>
      <c r="CO93" s="164" t="str">
        <f t="shared" si="4"/>
        <v>방어_Debuffs</v>
      </c>
      <c r="CP93" s="164" t="str">
        <f>VLOOKUP(BZ93,[2]Localization_Ui!$A:$D,2,FALSE)</f>
        <v>적 대상 받는 마법 피해 증가</v>
      </c>
      <c r="CQ93" s="164" t="str">
        <f t="shared" si="6"/>
        <v>공격</v>
      </c>
      <c r="CR93" s="164" t="str">
        <f>VLOOKUP(CB93,[2]Localization_Ui!$A:$D,2,FALSE)</f>
        <v>방어 무시 피해</v>
      </c>
      <c r="CS93" s="164" t="s">
        <v>5519</v>
      </c>
      <c r="CT93" s="164" t="s">
        <v>5520</v>
      </c>
      <c r="CV93" s="6" t="s">
        <v>5144</v>
      </c>
      <c r="CW93" s="6" t="s">
        <v>5145</v>
      </c>
      <c r="CX93" s="6" t="s">
        <v>4108</v>
      </c>
      <c r="CZ93" s="6" t="s">
        <v>5146</v>
      </c>
    </row>
    <row r="94" spans="1:104" s="6" customFormat="1" ht="14.1" customHeight="1" x14ac:dyDescent="0.3">
      <c r="A94" s="3">
        <v>90</v>
      </c>
      <c r="B94" s="2" t="str">
        <f>IFERROR(VLOOKUP(CONCATENATE("CREATURE_NAME_",TEXT($A94,"0")),[1]Localization_HeroKorean!$A:$B,2,FALSE),IFERROR(VLOOKUP(($CE94),[1]Localization_HeroKorean!$A:$B,2,FALSE),"#null"))</f>
        <v>메이</v>
      </c>
      <c r="C94" s="5" t="s">
        <v>956</v>
      </c>
      <c r="D94" s="7"/>
      <c r="E94" s="5"/>
      <c r="F94" s="5" t="s">
        <v>87</v>
      </c>
      <c r="G94" s="5" t="s">
        <v>3976</v>
      </c>
      <c r="H94" s="5" t="s">
        <v>89</v>
      </c>
      <c r="I94" s="2" t="s">
        <v>102</v>
      </c>
      <c r="J94" s="2" t="s">
        <v>577</v>
      </c>
      <c r="K94" s="2"/>
      <c r="L94" s="2"/>
      <c r="M94" s="2"/>
      <c r="N94" s="5" t="s">
        <v>4122</v>
      </c>
      <c r="O94" s="2"/>
      <c r="P94" s="2" t="s">
        <v>538</v>
      </c>
      <c r="Q94" s="2"/>
      <c r="R94" s="2" t="s">
        <v>415</v>
      </c>
      <c r="S94" s="5" t="s">
        <v>606</v>
      </c>
      <c r="T94" s="27">
        <v>5000</v>
      </c>
      <c r="U94" s="25" t="s">
        <v>0</v>
      </c>
      <c r="V94" s="5" t="s">
        <v>93</v>
      </c>
      <c r="W94" s="5"/>
      <c r="X94" s="3">
        <v>500</v>
      </c>
      <c r="Y94" s="3">
        <v>2200</v>
      </c>
      <c r="Z94" s="3"/>
      <c r="AA94" s="3"/>
      <c r="AB94" s="3"/>
      <c r="AC94" s="3"/>
      <c r="AD94" s="3"/>
      <c r="AF94" s="2" t="s">
        <v>442</v>
      </c>
      <c r="AG94" s="2" t="s">
        <v>1</v>
      </c>
      <c r="AH94" s="2"/>
      <c r="AI94" s="2"/>
      <c r="AK94" s="2">
        <v>9000</v>
      </c>
      <c r="AL94" s="2"/>
      <c r="AM94" s="2">
        <v>9010</v>
      </c>
      <c r="AN94" s="5" t="s">
        <v>958</v>
      </c>
      <c r="AO94" s="5" t="s">
        <v>5475</v>
      </c>
      <c r="AP94" s="25" t="s">
        <v>957</v>
      </c>
      <c r="AQ94" s="5" t="s">
        <v>959</v>
      </c>
      <c r="AR94" s="5"/>
      <c r="AS94" s="25" t="s">
        <v>960</v>
      </c>
      <c r="AT94" s="5" t="s">
        <v>961</v>
      </c>
      <c r="AU94" s="5"/>
      <c r="AV94" s="25" t="s">
        <v>962</v>
      </c>
      <c r="AW94" s="5" t="s">
        <v>963</v>
      </c>
      <c r="AX94" s="5"/>
      <c r="AY94" s="2"/>
      <c r="BC94" s="149"/>
      <c r="BD94" s="56" t="s">
        <v>5478</v>
      </c>
      <c r="BE94" s="6" t="s">
        <v>1321</v>
      </c>
      <c r="BF94" s="6" t="s">
        <v>2177</v>
      </c>
      <c r="BG94" s="6" t="s">
        <v>2186</v>
      </c>
      <c r="BH94" s="6" t="s">
        <v>2179</v>
      </c>
      <c r="BI94" s="6" t="s">
        <v>2187</v>
      </c>
      <c r="BJ94" s="6" t="s">
        <v>1319</v>
      </c>
      <c r="BK94" s="6" t="s">
        <v>1322</v>
      </c>
      <c r="BN94" s="187" t="s">
        <v>1026</v>
      </c>
      <c r="BO94" s="6" t="s">
        <v>1323</v>
      </c>
      <c r="BP94" s="6">
        <v>93009000</v>
      </c>
      <c r="BR94" s="6" t="s">
        <v>553</v>
      </c>
      <c r="BT94" s="56" t="s">
        <v>964</v>
      </c>
      <c r="BU94" s="33"/>
      <c r="BV94" s="6" t="s">
        <v>552</v>
      </c>
      <c r="BW94" s="6" t="s">
        <v>2378</v>
      </c>
      <c r="BX94" s="6" t="s">
        <v>2379</v>
      </c>
      <c r="BY94" s="6" t="s">
        <v>2365</v>
      </c>
      <c r="BZ94" s="6" t="s">
        <v>2438</v>
      </c>
      <c r="CA94" s="278" t="s">
        <v>5521</v>
      </c>
      <c r="CB94" s="279" t="s">
        <v>5524</v>
      </c>
      <c r="CC94" s="278"/>
      <c r="CD94" s="279"/>
      <c r="CM94" s="164" t="str">
        <f t="shared" si="3"/>
        <v>공격_Buffs</v>
      </c>
      <c r="CN94" s="164" t="str">
        <f>VLOOKUP(BX94,[2]Localization_Ui!$A:$D,2,FALSE)</f>
        <v>아군 전체 공격 능력 강화</v>
      </c>
      <c r="CO94" s="164" t="str">
        <f t="shared" si="4"/>
        <v>상태이상</v>
      </c>
      <c r="CP94" s="164" t="str">
        <f>VLOOKUP(BZ94,[2]Localization_Ui!$A:$D,2,FALSE)</f>
        <v>광역 상태 이상</v>
      </c>
      <c r="CQ94" s="164" t="str">
        <f t="shared" si="6"/>
        <v>Img_Position</v>
      </c>
      <c r="CR94" s="164" t="str">
        <f>VLOOKUP(CB94,[2]Localization_Ui!$A:$D,2,FALSE)</f>
        <v>중앙</v>
      </c>
      <c r="CS94" s="164" t="s">
        <v>5519</v>
      </c>
      <c r="CT94" s="164" t="s">
        <v>5520</v>
      </c>
      <c r="CU94" s="6" t="s">
        <v>5747</v>
      </c>
      <c r="CW94" s="6" t="s">
        <v>2913</v>
      </c>
      <c r="CX94" s="6" t="s">
        <v>3866</v>
      </c>
      <c r="CZ94" s="6" t="s">
        <v>2828</v>
      </c>
    </row>
    <row r="95" spans="1:104" s="6" customFormat="1" ht="14.1" customHeight="1" x14ac:dyDescent="0.3">
      <c r="A95" s="3">
        <v>91</v>
      </c>
      <c r="B95" s="2" t="str">
        <f>IFERROR(VLOOKUP(CONCATENATE("CREATURE_NAME_",TEXT($A95,"0")),[1]Localization_HeroKorean!$A:$B,2,FALSE),IFERROR(VLOOKUP(($CE95),[1]Localization_HeroKorean!$A:$B,2,FALSE),"#null"))</f>
        <v>글라디</v>
      </c>
      <c r="C95" s="5" t="s">
        <v>1125</v>
      </c>
      <c r="D95" s="7"/>
      <c r="E95" s="7"/>
      <c r="F95" s="5" t="s">
        <v>87</v>
      </c>
      <c r="G95" s="5" t="s">
        <v>1164</v>
      </c>
      <c r="H95" s="5" t="s">
        <v>89</v>
      </c>
      <c r="I95" s="2" t="s">
        <v>119</v>
      </c>
      <c r="J95" s="2" t="s">
        <v>91</v>
      </c>
      <c r="K95" s="2"/>
      <c r="L95" s="2"/>
      <c r="M95" s="2"/>
      <c r="N95" s="5" t="s">
        <v>4122</v>
      </c>
      <c r="O95" s="2"/>
      <c r="P95" s="2" t="s">
        <v>538</v>
      </c>
      <c r="Q95" s="2"/>
      <c r="R95" s="2" t="s">
        <v>413</v>
      </c>
      <c r="S95" s="5" t="s">
        <v>608</v>
      </c>
      <c r="T95" s="27">
        <v>5000</v>
      </c>
      <c r="U95" s="25" t="s">
        <v>0</v>
      </c>
      <c r="V95" s="5" t="s">
        <v>93</v>
      </c>
      <c r="W95" s="5"/>
      <c r="X95" s="3">
        <v>600</v>
      </c>
      <c r="Y95" s="3">
        <v>1900</v>
      </c>
      <c r="Z95" s="3"/>
      <c r="AA95" s="3"/>
      <c r="AB95" s="3"/>
      <c r="AC95" s="3"/>
      <c r="AD95" s="3"/>
      <c r="AF95" s="2" t="s">
        <v>42</v>
      </c>
      <c r="AG95" s="2" t="s">
        <v>1</v>
      </c>
      <c r="AH95" s="2"/>
      <c r="AI95" s="2"/>
      <c r="AK95" s="5">
        <v>9100</v>
      </c>
      <c r="AL95" s="5"/>
      <c r="AM95" s="5">
        <v>9110</v>
      </c>
      <c r="AN95" s="55" t="s">
        <v>1126</v>
      </c>
      <c r="AO95" s="55"/>
      <c r="AP95" s="25">
        <v>9120</v>
      </c>
      <c r="AQ95" s="55" t="s">
        <v>1127</v>
      </c>
      <c r="AR95" s="55"/>
      <c r="AS95" s="5">
        <v>9130</v>
      </c>
      <c r="AT95" s="55" t="s">
        <v>1128</v>
      </c>
      <c r="AU95" s="55"/>
      <c r="AV95" s="5">
        <v>9140</v>
      </c>
      <c r="AW95" s="55" t="s">
        <v>1129</v>
      </c>
      <c r="AX95" s="55"/>
      <c r="AY95" s="5"/>
      <c r="BC95" s="149"/>
      <c r="BD95" s="56" t="s">
        <v>1161</v>
      </c>
      <c r="BE95" s="6" t="s">
        <v>1321</v>
      </c>
      <c r="BF95" s="6" t="s">
        <v>2177</v>
      </c>
      <c r="BG95" s="6" t="s">
        <v>2186</v>
      </c>
      <c r="BH95" s="6" t="s">
        <v>2181</v>
      </c>
      <c r="BI95" s="6" t="s">
        <v>2187</v>
      </c>
      <c r="BJ95" s="6" t="s">
        <v>1320</v>
      </c>
      <c r="BK95" s="6" t="s">
        <v>1322</v>
      </c>
      <c r="BN95" s="190" t="s">
        <v>1162</v>
      </c>
      <c r="BO95" s="6" t="s">
        <v>1323</v>
      </c>
      <c r="BP95" s="6">
        <v>93009100</v>
      </c>
      <c r="BR95" s="6" t="s">
        <v>553</v>
      </c>
      <c r="BT95" s="6" t="s">
        <v>1130</v>
      </c>
      <c r="BU95" s="33"/>
      <c r="BV95" s="6" t="s">
        <v>552</v>
      </c>
      <c r="BW95" s="6" t="s">
        <v>2370</v>
      </c>
      <c r="BX95" s="6" t="s">
        <v>2373</v>
      </c>
      <c r="BY95" s="6" t="s">
        <v>2370</v>
      </c>
      <c r="BZ95" s="6" t="s">
        <v>2381</v>
      </c>
      <c r="CA95" s="278" t="s">
        <v>5521</v>
      </c>
      <c r="CB95" s="279" t="s">
        <v>5522</v>
      </c>
      <c r="CC95" s="278"/>
      <c r="CD95" s="279"/>
      <c r="CM95" s="164" t="str">
        <f t="shared" si="3"/>
        <v>공격</v>
      </c>
      <c r="CN95" s="164" t="str">
        <f>VLOOKUP(BX95,[2]Localization_Ui!$A:$D,2,FALSE)</f>
        <v>단일 피해 특화</v>
      </c>
      <c r="CO95" s="164" t="str">
        <f t="shared" si="4"/>
        <v>공격</v>
      </c>
      <c r="CP95" s="164" t="str">
        <f>VLOOKUP(BZ95,[2]Localization_Ui!$A:$D,2,FALSE)</f>
        <v>방어 무시 피해</v>
      </c>
      <c r="CQ95" s="164" t="str">
        <f t="shared" si="6"/>
        <v>Img_Position</v>
      </c>
      <c r="CR95" s="164" t="str">
        <f>VLOOKUP(CB95,[2]Localization_Ui!$A:$D,2,FALSE)</f>
        <v>전방</v>
      </c>
      <c r="CS95" s="164" t="s">
        <v>5519</v>
      </c>
      <c r="CT95" s="164" t="s">
        <v>5520</v>
      </c>
      <c r="CU95" s="6" t="s">
        <v>2914</v>
      </c>
      <c r="CW95" s="6" t="s">
        <v>2880</v>
      </c>
      <c r="CX95" s="6" t="s">
        <v>2711</v>
      </c>
      <c r="CZ95" s="6" t="s">
        <v>2749</v>
      </c>
    </row>
    <row r="96" spans="1:104" s="6" customFormat="1" ht="16.5" x14ac:dyDescent="0.3">
      <c r="A96" s="3">
        <v>92</v>
      </c>
      <c r="B96" s="2" t="str">
        <f>IFERROR(VLOOKUP(CONCATENATE("CREATURE_NAME_",TEXT($A96,"0")),[1]Localization_HeroKorean!$A:$B,2,FALSE),IFERROR(VLOOKUP(($CE96),[1]Localization_HeroKorean!$A:$B,2,FALSE),"#null"))</f>
        <v>베로니카</v>
      </c>
      <c r="C96" s="5" t="s">
        <v>1376</v>
      </c>
      <c r="D96" s="7"/>
      <c r="E96" s="5"/>
      <c r="F96" s="5" t="s">
        <v>87</v>
      </c>
      <c r="G96" s="5" t="s">
        <v>1164</v>
      </c>
      <c r="H96" s="5" t="s">
        <v>89</v>
      </c>
      <c r="I96" s="2" t="s">
        <v>748</v>
      </c>
      <c r="J96" s="2" t="s">
        <v>577</v>
      </c>
      <c r="K96" s="2"/>
      <c r="L96" s="2"/>
      <c r="M96" s="2"/>
      <c r="N96" s="5" t="s">
        <v>4122</v>
      </c>
      <c r="O96" s="2"/>
      <c r="P96" s="2" t="s">
        <v>538</v>
      </c>
      <c r="Q96" s="5"/>
      <c r="R96" s="2" t="s">
        <v>414</v>
      </c>
      <c r="S96" s="5" t="s">
        <v>608</v>
      </c>
      <c r="T96" s="27">
        <v>5000</v>
      </c>
      <c r="U96" s="25" t="s">
        <v>0</v>
      </c>
      <c r="V96" s="5" t="s">
        <v>93</v>
      </c>
      <c r="W96" s="5"/>
      <c r="X96" s="3">
        <v>500</v>
      </c>
      <c r="Y96" s="3">
        <v>1800</v>
      </c>
      <c r="Z96" s="3"/>
      <c r="AA96" s="3"/>
      <c r="AB96" s="3"/>
      <c r="AC96" s="3"/>
      <c r="AD96" s="3"/>
      <c r="AF96" s="2" t="s">
        <v>749</v>
      </c>
      <c r="AG96" s="2" t="s">
        <v>1</v>
      </c>
      <c r="AH96" s="2"/>
      <c r="AI96" s="2"/>
      <c r="AK96" s="2">
        <v>9200</v>
      </c>
      <c r="AL96" s="2"/>
      <c r="AM96" s="2">
        <v>9210</v>
      </c>
      <c r="AN96" s="35" t="s">
        <v>1377</v>
      </c>
      <c r="AO96" s="35"/>
      <c r="AP96" s="25" t="s">
        <v>1378</v>
      </c>
      <c r="AQ96" s="35" t="s">
        <v>1379</v>
      </c>
      <c r="AR96" s="35"/>
      <c r="AS96" s="25" t="s">
        <v>1380</v>
      </c>
      <c r="AT96" s="35" t="s">
        <v>1381</v>
      </c>
      <c r="AU96" s="35"/>
      <c r="AV96" s="25" t="s">
        <v>1382</v>
      </c>
      <c r="AW96" s="35" t="s">
        <v>1383</v>
      </c>
      <c r="AX96" s="35"/>
      <c r="AY96" s="2"/>
      <c r="AZ96" s="2"/>
      <c r="BA96" s="2"/>
      <c r="BB96" s="2"/>
      <c r="BC96" s="150"/>
      <c r="BD96" s="7" t="s">
        <v>3823</v>
      </c>
      <c r="BE96" s="6" t="s">
        <v>1321</v>
      </c>
      <c r="BF96" s="6" t="s">
        <v>2177</v>
      </c>
      <c r="BG96" s="6" t="s">
        <v>2186</v>
      </c>
      <c r="BH96" s="6" t="s">
        <v>2180</v>
      </c>
      <c r="BI96" s="6" t="s">
        <v>2187</v>
      </c>
      <c r="BJ96" s="6" t="s">
        <v>1387</v>
      </c>
      <c r="BK96" s="6" t="s">
        <v>1322</v>
      </c>
      <c r="BN96" s="188" t="s">
        <v>1388</v>
      </c>
      <c r="BO96" s="6" t="s">
        <v>1323</v>
      </c>
      <c r="BP96" s="6">
        <v>93009200</v>
      </c>
      <c r="BR96" s="6" t="s">
        <v>553</v>
      </c>
      <c r="BT96" s="56" t="s">
        <v>1396</v>
      </c>
      <c r="BU96" s="32"/>
      <c r="BV96" s="6" t="s">
        <v>552</v>
      </c>
      <c r="BW96" s="6" t="s">
        <v>2378</v>
      </c>
      <c r="BX96" s="6" t="s">
        <v>2435</v>
      </c>
      <c r="BY96" s="6" t="s">
        <v>2370</v>
      </c>
      <c r="BZ96" s="6" t="s">
        <v>2410</v>
      </c>
      <c r="CA96" s="6" t="s">
        <v>2365</v>
      </c>
      <c r="CB96" s="6" t="s">
        <v>2439</v>
      </c>
      <c r="CC96" s="278" t="s">
        <v>5521</v>
      </c>
      <c r="CD96" s="279" t="s">
        <v>5523</v>
      </c>
      <c r="CM96" s="164" t="str">
        <f t="shared" si="3"/>
        <v>공격_Buffs</v>
      </c>
      <c r="CN96" s="164" t="str">
        <f>VLOOKUP(BX96,[2]Localization_Ui!$A:$D,2,FALSE)</f>
        <v>아군 전체 보스에게 가하는 피해 증가</v>
      </c>
      <c r="CO96" s="164" t="str">
        <f t="shared" si="4"/>
        <v>공격</v>
      </c>
      <c r="CP96" s="164" t="str">
        <f>VLOOKUP(BZ96,[2]Localization_Ui!$A:$D,2,FALSE)</f>
        <v>장기전 특화</v>
      </c>
      <c r="CQ96" s="164" t="str">
        <f t="shared" si="6"/>
        <v>상태이상</v>
      </c>
      <c r="CR96" s="164" t="str">
        <f>VLOOKUP(CB96,[2]Localization_Ui!$A:$D,2,FALSE)</f>
        <v>상태 이상 게이지 감소</v>
      </c>
      <c r="CS96" s="164" t="s">
        <v>5519</v>
      </c>
      <c r="CT96" s="164" t="s">
        <v>5520</v>
      </c>
      <c r="CU96" s="6" t="s">
        <v>2829</v>
      </c>
      <c r="CV96" s="6" t="s">
        <v>5087</v>
      </c>
      <c r="CX96" s="6" t="s">
        <v>2719</v>
      </c>
      <c r="CY96" s="6" t="s">
        <v>2717</v>
      </c>
    </row>
    <row r="97" spans="1:104" s="6" customFormat="1" ht="14.1" customHeight="1" x14ac:dyDescent="0.3">
      <c r="A97" s="3">
        <v>93</v>
      </c>
      <c r="B97" s="2" t="str">
        <f>IFERROR(VLOOKUP(CONCATENATE("CREATURE_NAME_",TEXT($A97,"0")),[1]Localization_HeroKorean!$A:$B,2,FALSE),IFERROR(VLOOKUP(($CE97),[1]Localization_HeroKorean!$A:$B,2,FALSE),"#null"))</f>
        <v>로만</v>
      </c>
      <c r="C97" s="5" t="s">
        <v>1766</v>
      </c>
      <c r="D97" s="7"/>
      <c r="E97" s="5"/>
      <c r="F97" s="5" t="s">
        <v>87</v>
      </c>
      <c r="G97" s="5" t="s">
        <v>1164</v>
      </c>
      <c r="H97" s="5" t="s">
        <v>89</v>
      </c>
      <c r="I97" s="2" t="s">
        <v>131</v>
      </c>
      <c r="J97" s="2" t="s">
        <v>91</v>
      </c>
      <c r="K97" s="2"/>
      <c r="L97" s="2"/>
      <c r="M97" s="2"/>
      <c r="N97" s="5" t="s">
        <v>4122</v>
      </c>
      <c r="O97" s="2"/>
      <c r="P97" s="2" t="s">
        <v>538</v>
      </c>
      <c r="Q97" s="5"/>
      <c r="R97" s="2" t="s">
        <v>413</v>
      </c>
      <c r="S97" s="5" t="s">
        <v>609</v>
      </c>
      <c r="T97" s="27">
        <v>5000</v>
      </c>
      <c r="U97" s="25" t="s">
        <v>0</v>
      </c>
      <c r="V97" s="5" t="s">
        <v>93</v>
      </c>
      <c r="W97" s="5"/>
      <c r="X97" s="3">
        <v>600</v>
      </c>
      <c r="Y97" s="3">
        <v>1900</v>
      </c>
      <c r="Z97" s="3"/>
      <c r="AA97" s="3"/>
      <c r="AB97" s="3"/>
      <c r="AC97" s="3"/>
      <c r="AD97" s="3"/>
      <c r="AF97" s="2" t="s">
        <v>132</v>
      </c>
      <c r="AG97" s="2" t="s">
        <v>1</v>
      </c>
      <c r="AH97" s="2"/>
      <c r="AI97" s="2"/>
      <c r="AK97" s="2">
        <v>9300</v>
      </c>
      <c r="AL97" s="2"/>
      <c r="AM97" s="2">
        <v>9310</v>
      </c>
      <c r="AN97" s="5" t="s">
        <v>1758</v>
      </c>
      <c r="AO97" s="5"/>
      <c r="AP97" s="2">
        <v>9320</v>
      </c>
      <c r="AQ97" s="55" t="s">
        <v>1759</v>
      </c>
      <c r="AR97" s="55"/>
      <c r="AS97" s="2">
        <v>9330</v>
      </c>
      <c r="AT97" s="5" t="s">
        <v>1760</v>
      </c>
      <c r="AU97" s="5"/>
      <c r="AV97" s="2">
        <v>9340</v>
      </c>
      <c r="AW97" s="5" t="s">
        <v>1761</v>
      </c>
      <c r="AX97" s="5"/>
      <c r="AY97" s="2"/>
      <c r="BC97" s="149"/>
      <c r="BD97" s="56" t="s">
        <v>1774</v>
      </c>
      <c r="BE97" s="6" t="s">
        <v>1321</v>
      </c>
      <c r="BF97" s="6" t="s">
        <v>2177</v>
      </c>
      <c r="BG97" s="6" t="s">
        <v>2186</v>
      </c>
      <c r="BH97" s="6" t="s">
        <v>2182</v>
      </c>
      <c r="BI97" s="6" t="s">
        <v>2187</v>
      </c>
      <c r="BJ97" s="6" t="s">
        <v>1762</v>
      </c>
      <c r="BK97" s="6" t="s">
        <v>1322</v>
      </c>
      <c r="BN97" s="188" t="s">
        <v>1763</v>
      </c>
      <c r="BO97" s="6" t="s">
        <v>1323</v>
      </c>
      <c r="BP97" s="6">
        <v>93009300</v>
      </c>
      <c r="BR97" s="6" t="s">
        <v>553</v>
      </c>
      <c r="BT97" s="33">
        <v>180628</v>
      </c>
      <c r="BU97" s="32"/>
      <c r="BV97" s="6" t="s">
        <v>552</v>
      </c>
      <c r="BW97" s="6" t="s">
        <v>2363</v>
      </c>
      <c r="BX97" s="6" t="s">
        <v>2436</v>
      </c>
      <c r="BY97" s="6" t="s">
        <v>2377</v>
      </c>
      <c r="BZ97" s="6" t="s">
        <v>2394</v>
      </c>
      <c r="CA97" s="278" t="s">
        <v>5521</v>
      </c>
      <c r="CB97" s="279" t="s">
        <v>5522</v>
      </c>
      <c r="CC97" s="278"/>
      <c r="CD97" s="279"/>
      <c r="CM97" s="164" t="str">
        <f t="shared" si="3"/>
        <v>방어</v>
      </c>
      <c r="CN97" s="164" t="str">
        <f>VLOOKUP(BX97,[2]Localization_Ui!$A:$D,2,FALSE)</f>
        <v>아군 해로운 효과 해제</v>
      </c>
      <c r="CO97" s="164" t="str">
        <f t="shared" si="4"/>
        <v>방어_Debuffs</v>
      </c>
      <c r="CP97" s="164" t="str">
        <f>VLOOKUP(BZ97,[2]Localization_Ui!$A:$D,2,FALSE)</f>
        <v>적 대상 받는 물리 피해 증가</v>
      </c>
      <c r="CQ97" s="164" t="str">
        <f t="shared" si="6"/>
        <v>Img_Position</v>
      </c>
      <c r="CR97" s="164" t="str">
        <f>VLOOKUP(CB97,[2]Localization_Ui!$A:$D,2,FALSE)</f>
        <v>전방</v>
      </c>
      <c r="CS97" s="164" t="s">
        <v>5519</v>
      </c>
      <c r="CT97" s="164" t="s">
        <v>5520</v>
      </c>
      <c r="CU97" s="6" t="s">
        <v>2830</v>
      </c>
      <c r="CW97" s="6" t="s">
        <v>2881</v>
      </c>
      <c r="CX97" s="6" t="s">
        <v>2885</v>
      </c>
      <c r="CZ97" s="6" t="s">
        <v>2831</v>
      </c>
    </row>
    <row r="98" spans="1:104" s="6" customFormat="1" ht="14.1" customHeight="1" x14ac:dyDescent="0.3">
      <c r="A98" s="3">
        <v>94</v>
      </c>
      <c r="B98" s="2" t="str">
        <f>IFERROR(VLOOKUP(CONCATENATE("CREATURE_NAME_",TEXT($A98,"0")),[1]Localization_HeroKorean!$A:$B,2,FALSE),IFERROR(VLOOKUP(($CE98),[1]Localization_HeroKorean!$A:$B,2,FALSE),"#null"))</f>
        <v>유노</v>
      </c>
      <c r="C98" s="5" t="s">
        <v>1903</v>
      </c>
      <c r="D98" s="7"/>
      <c r="E98" s="5"/>
      <c r="F98" s="5" t="s">
        <v>87</v>
      </c>
      <c r="G98" s="5" t="s">
        <v>1164</v>
      </c>
      <c r="H98" s="5" t="s">
        <v>89</v>
      </c>
      <c r="I98" s="2" t="s">
        <v>102</v>
      </c>
      <c r="J98" s="2" t="s">
        <v>91</v>
      </c>
      <c r="K98" s="2"/>
      <c r="L98" s="2"/>
      <c r="M98" s="2"/>
      <c r="N98" s="5" t="s">
        <v>4122</v>
      </c>
      <c r="O98" s="2"/>
      <c r="P98" s="2" t="s">
        <v>538</v>
      </c>
      <c r="Q98" s="5"/>
      <c r="R98" s="2" t="s">
        <v>415</v>
      </c>
      <c r="S98" s="5" t="s">
        <v>606</v>
      </c>
      <c r="T98" s="27">
        <v>5000</v>
      </c>
      <c r="U98" s="25" t="s">
        <v>0</v>
      </c>
      <c r="V98" s="5" t="s">
        <v>93</v>
      </c>
      <c r="W98" s="5"/>
      <c r="X98" s="3">
        <v>600</v>
      </c>
      <c r="Y98" s="3">
        <v>1900</v>
      </c>
      <c r="Z98" s="3"/>
      <c r="AA98" s="3"/>
      <c r="AB98" s="3"/>
      <c r="AC98" s="3"/>
      <c r="AD98" s="3"/>
      <c r="AF98" s="2" t="s">
        <v>442</v>
      </c>
      <c r="AG98" s="2" t="s">
        <v>1</v>
      </c>
      <c r="AH98" s="2"/>
      <c r="AI98" s="2"/>
      <c r="AK98" s="2">
        <v>9400</v>
      </c>
      <c r="AL98" s="2"/>
      <c r="AM98" s="2">
        <v>9410</v>
      </c>
      <c r="AN98" s="5" t="s">
        <v>1904</v>
      </c>
      <c r="AO98" s="5" t="s">
        <v>1914</v>
      </c>
      <c r="AP98" s="2">
        <v>9420</v>
      </c>
      <c r="AQ98" s="55" t="s">
        <v>1905</v>
      </c>
      <c r="AR98" s="55" t="s">
        <v>1915</v>
      </c>
      <c r="AS98" s="2">
        <v>9430</v>
      </c>
      <c r="AT98" s="5" t="s">
        <v>1906</v>
      </c>
      <c r="AU98" s="5"/>
      <c r="AV98" s="2">
        <v>9440</v>
      </c>
      <c r="AW98" s="5" t="s">
        <v>1907</v>
      </c>
      <c r="AX98" s="5"/>
      <c r="AY98" s="2"/>
      <c r="BC98" s="149" t="s">
        <v>2101</v>
      </c>
      <c r="BD98" s="56" t="s">
        <v>2299</v>
      </c>
      <c r="BE98" s="6" t="s">
        <v>1321</v>
      </c>
      <c r="BF98" s="6" t="s">
        <v>2177</v>
      </c>
      <c r="BG98" s="6" t="s">
        <v>2186</v>
      </c>
      <c r="BH98" s="6" t="s">
        <v>2179</v>
      </c>
      <c r="BI98" s="6" t="s">
        <v>2187</v>
      </c>
      <c r="BJ98" s="6" t="s">
        <v>1908</v>
      </c>
      <c r="BK98" s="6" t="s">
        <v>1322</v>
      </c>
      <c r="BN98" s="99" t="s">
        <v>1909</v>
      </c>
      <c r="BO98" s="6" t="s">
        <v>1323</v>
      </c>
      <c r="BP98" s="6">
        <v>93009400</v>
      </c>
      <c r="BR98" s="6" t="s">
        <v>553</v>
      </c>
      <c r="BT98" s="33">
        <v>180823</v>
      </c>
      <c r="BU98" s="32"/>
      <c r="BV98" s="6" t="s">
        <v>552</v>
      </c>
      <c r="BW98" s="6" t="s">
        <v>2377</v>
      </c>
      <c r="BX98" s="6" t="s">
        <v>2403</v>
      </c>
      <c r="BY98" s="6" t="s">
        <v>2363</v>
      </c>
      <c r="BZ98" s="6" t="s">
        <v>2375</v>
      </c>
      <c r="CA98" s="6" t="s">
        <v>2386</v>
      </c>
      <c r="CB98" s="6" t="s">
        <v>2426</v>
      </c>
      <c r="CC98" s="278" t="s">
        <v>5521</v>
      </c>
      <c r="CD98" s="279" t="s">
        <v>5524</v>
      </c>
      <c r="CM98" s="164" t="str">
        <f t="shared" ref="CM98:CM102" si="17">(SUBSTITUTE(SUBSTITUTE(SUBSTITUTE(SUBSTITUTE(BW98,"icon_raidmacro_heal","회복"),"icon_raidmacro_attack","공격"),"icon_raidmacro_state","상태이상"),"icon_raidmacro_shield","방어"))</f>
        <v>방어_Debuffs</v>
      </c>
      <c r="CN98" s="164" t="str">
        <f>VLOOKUP(BX98,[2]Localization_Ui!$A:$D,2,FALSE)</f>
        <v>적 전체 이로운 효과 해제</v>
      </c>
      <c r="CO98" s="164" t="str">
        <f t="shared" ref="CO98:CO102" si="18">(SUBSTITUTE(SUBSTITUTE(SUBSTITUTE(SUBSTITUTE(BY98,"icon_raidmacro_heal","회복"),"icon_raidmacro_attack","공격"),"icon_raidmacro_state","상태이상"),"icon_raidmacro_shield","방어"))</f>
        <v>방어</v>
      </c>
      <c r="CP98" s="164" t="str">
        <f>VLOOKUP(BZ98,[2]Localization_Ui!$A:$D,2,FALSE)</f>
        <v>아군 전체 해로운 효과 해제</v>
      </c>
      <c r="CQ98" s="164" t="str">
        <f t="shared" ref="CQ98:CQ102" si="19">(SUBSTITUTE(SUBSTITUTE(SUBSTITUTE(SUBSTITUTE(CA98,"icon_raidmacro_heal","회복"),"icon_raidmacro_attack","공격"),"icon_raidmacro_state","상태이상"),"icon_raidmacro_shield","방어"))</f>
        <v>방어_Buffs</v>
      </c>
      <c r="CR98" s="164" t="str">
        <f>VLOOKUP(CB98,[2]Localization_Ui!$A:$D,2,FALSE)</f>
        <v>아군 방어 능력 강화</v>
      </c>
      <c r="CS98" s="164" t="s">
        <v>5519</v>
      </c>
      <c r="CT98" s="164" t="s">
        <v>5520</v>
      </c>
      <c r="CU98" s="6" t="s">
        <v>2915</v>
      </c>
      <c r="CW98" s="6" t="s">
        <v>2916</v>
      </c>
      <c r="CX98" s="6" t="s">
        <v>2711</v>
      </c>
      <c r="CZ98" s="6" t="s">
        <v>2832</v>
      </c>
    </row>
    <row r="99" spans="1:104" s="6" customFormat="1" ht="14.1" customHeight="1" x14ac:dyDescent="0.3">
      <c r="A99" s="3">
        <v>95</v>
      </c>
      <c r="B99" s="2" t="str">
        <f>IFERROR(VLOOKUP(CONCATENATE("CREATURE_NAME_",TEXT($A99,"0")),[1]Localization_HeroKorean!$A:$B,2,FALSE),IFERROR(VLOOKUP(($CE99),[1]Localization_HeroKorean!$A:$B,2,FALSE),"#null"))</f>
        <v>니키</v>
      </c>
      <c r="C99" s="5" t="s">
        <v>2088</v>
      </c>
      <c r="D99" s="7"/>
      <c r="E99" s="5"/>
      <c r="F99" s="5" t="s">
        <v>87</v>
      </c>
      <c r="G99" s="5" t="s">
        <v>1164</v>
      </c>
      <c r="H99" s="5" t="s">
        <v>89</v>
      </c>
      <c r="I99" s="2" t="s">
        <v>90</v>
      </c>
      <c r="J99" s="2" t="s">
        <v>817</v>
      </c>
      <c r="K99" s="2"/>
      <c r="L99" s="2"/>
      <c r="M99" s="2"/>
      <c r="N99" s="5" t="s">
        <v>4122</v>
      </c>
      <c r="O99" s="2"/>
      <c r="P99" s="2" t="s">
        <v>538</v>
      </c>
      <c r="Q99" s="2"/>
      <c r="R99" s="2" t="s">
        <v>413</v>
      </c>
      <c r="S99" s="5" t="s">
        <v>605</v>
      </c>
      <c r="T99" s="27">
        <v>5000</v>
      </c>
      <c r="U99" s="25" t="s">
        <v>0</v>
      </c>
      <c r="V99" s="5" t="s">
        <v>93</v>
      </c>
      <c r="W99" s="5"/>
      <c r="X99" s="3">
        <v>600</v>
      </c>
      <c r="Y99" s="3">
        <v>1820</v>
      </c>
      <c r="Z99" s="3"/>
      <c r="AA99" s="3"/>
      <c r="AB99" s="3"/>
      <c r="AC99" s="3"/>
      <c r="AD99" s="3"/>
      <c r="AF99" s="2" t="s">
        <v>94</v>
      </c>
      <c r="AG99" s="2" t="s">
        <v>1</v>
      </c>
      <c r="AH99" s="2"/>
      <c r="AI99" s="2"/>
      <c r="AK99" s="2">
        <v>9500</v>
      </c>
      <c r="AL99" s="2"/>
      <c r="AM99" s="2">
        <v>9510</v>
      </c>
      <c r="AN99" s="5" t="s">
        <v>2089</v>
      </c>
      <c r="AO99" s="5"/>
      <c r="AP99" s="2">
        <v>9520</v>
      </c>
      <c r="AQ99" s="5" t="s">
        <v>2090</v>
      </c>
      <c r="AR99" s="5"/>
      <c r="AS99" s="2">
        <v>9530</v>
      </c>
      <c r="AT99" s="5" t="s">
        <v>2091</v>
      </c>
      <c r="AU99" s="5"/>
      <c r="AV99" s="2">
        <v>9540</v>
      </c>
      <c r="AW99" s="5" t="s">
        <v>2092</v>
      </c>
      <c r="AX99" s="5"/>
      <c r="AY99" s="2"/>
      <c r="BC99" s="149"/>
      <c r="BD99" s="56" t="s">
        <v>5477</v>
      </c>
      <c r="BE99" s="6" t="s">
        <v>1321</v>
      </c>
      <c r="BF99" s="6" t="s">
        <v>2177</v>
      </c>
      <c r="BG99" s="6" t="s">
        <v>2186</v>
      </c>
      <c r="BH99" s="6" t="s">
        <v>2178</v>
      </c>
      <c r="BI99" s="6" t="s">
        <v>2187</v>
      </c>
      <c r="BJ99" s="6" t="s">
        <v>2093</v>
      </c>
      <c r="BK99" s="6" t="s">
        <v>1322</v>
      </c>
      <c r="BN99" s="99" t="s">
        <v>2094</v>
      </c>
      <c r="BO99" s="6" t="s">
        <v>1323</v>
      </c>
      <c r="BP99" s="6">
        <v>93009500</v>
      </c>
      <c r="BR99" s="6" t="s">
        <v>553</v>
      </c>
      <c r="BT99" s="33">
        <v>181122</v>
      </c>
      <c r="BU99" s="33"/>
      <c r="BV99" s="6" t="s">
        <v>552</v>
      </c>
      <c r="BW99" s="6" t="s">
        <v>2365</v>
      </c>
      <c r="BX99" s="6" t="s">
        <v>2438</v>
      </c>
      <c r="BY99" s="6" t="s">
        <v>2377</v>
      </c>
      <c r="BZ99" s="6" t="s">
        <v>2434</v>
      </c>
      <c r="CA99" s="6" t="s">
        <v>2370</v>
      </c>
      <c r="CB99" s="6" t="s">
        <v>2383</v>
      </c>
      <c r="CC99" s="278" t="s">
        <v>5521</v>
      </c>
      <c r="CD99" s="279" t="s">
        <v>5522</v>
      </c>
      <c r="CM99" s="164" t="str">
        <f t="shared" si="17"/>
        <v>상태이상</v>
      </c>
      <c r="CN99" s="164" t="str">
        <f>VLOOKUP(BX99,[2]Localization_Ui!$A:$D,2,FALSE)</f>
        <v>광역 상태 이상</v>
      </c>
      <c r="CO99" s="164" t="str">
        <f t="shared" si="18"/>
        <v>방어_Debuffs</v>
      </c>
      <c r="CP99" s="164" t="str">
        <f>VLOOKUP(BZ99,[2]Localization_Ui!$A:$D,2,FALSE)</f>
        <v>적 방어 능력 약화</v>
      </c>
      <c r="CQ99" s="164" t="str">
        <f t="shared" si="19"/>
        <v>공격</v>
      </c>
      <c r="CR99" s="164" t="str">
        <f>VLOOKUP(CB99,[2]Localization_Ui!$A:$D,2,FALSE)</f>
        <v>적 진영 파괴</v>
      </c>
      <c r="CS99" s="164" t="s">
        <v>5519</v>
      </c>
      <c r="CT99" s="164" t="s">
        <v>5520</v>
      </c>
      <c r="CU99" s="6" t="s">
        <v>2833</v>
      </c>
      <c r="CW99" s="6" t="s">
        <v>2882</v>
      </c>
      <c r="CX99" s="6" t="s">
        <v>2748</v>
      </c>
      <c r="CZ99" s="6" t="s">
        <v>2828</v>
      </c>
    </row>
    <row r="100" spans="1:104" s="6" customFormat="1" ht="14.1" customHeight="1" x14ac:dyDescent="0.3">
      <c r="A100" s="3">
        <v>96</v>
      </c>
      <c r="B100" s="2" t="str">
        <f>IFERROR(VLOOKUP(CONCATENATE("CREATURE_NAME_",TEXT($A100,"0")),[1]Localization_HeroKorean!$A:$B,2,FALSE),IFERROR(VLOOKUP(($CE100),[1]Localization_HeroKorean!$A:$B,2,FALSE),"#null"))</f>
        <v>도자르타</v>
      </c>
      <c r="C100" s="5" t="s">
        <v>2241</v>
      </c>
      <c r="D100" s="7"/>
      <c r="E100" s="5"/>
      <c r="F100" s="5" t="s">
        <v>87</v>
      </c>
      <c r="G100" s="5" t="s">
        <v>1164</v>
      </c>
      <c r="H100" s="5" t="s">
        <v>89</v>
      </c>
      <c r="I100" s="2" t="s">
        <v>131</v>
      </c>
      <c r="J100" s="2" t="s">
        <v>2242</v>
      </c>
      <c r="K100" s="2"/>
      <c r="L100" s="2"/>
      <c r="M100" s="2"/>
      <c r="N100" s="5" t="s">
        <v>4122</v>
      </c>
      <c r="O100" s="2"/>
      <c r="P100" s="2" t="s">
        <v>538</v>
      </c>
      <c r="Q100" s="5"/>
      <c r="R100" s="2" t="s">
        <v>413</v>
      </c>
      <c r="S100" s="5" t="s">
        <v>609</v>
      </c>
      <c r="T100" s="27">
        <v>5000</v>
      </c>
      <c r="U100" s="25" t="s">
        <v>0</v>
      </c>
      <c r="V100" s="5" t="s">
        <v>93</v>
      </c>
      <c r="W100" s="5"/>
      <c r="X100" s="3">
        <v>500</v>
      </c>
      <c r="Y100" s="3">
        <v>1900</v>
      </c>
      <c r="Z100" s="3"/>
      <c r="AA100" s="3"/>
      <c r="AB100" s="3"/>
      <c r="AC100" s="3"/>
      <c r="AD100" s="3"/>
      <c r="AF100" s="2" t="s">
        <v>132</v>
      </c>
      <c r="AG100" s="2" t="s">
        <v>1</v>
      </c>
      <c r="AH100" s="2"/>
      <c r="AI100" s="2"/>
      <c r="AK100" s="2">
        <v>9600</v>
      </c>
      <c r="AL100" s="2"/>
      <c r="AM100" s="2">
        <v>9610</v>
      </c>
      <c r="AN100" s="5" t="s">
        <v>2243</v>
      </c>
      <c r="AO100" s="5"/>
      <c r="AP100" s="2">
        <v>9620</v>
      </c>
      <c r="AQ100" s="55" t="s">
        <v>2244</v>
      </c>
      <c r="AR100" s="55"/>
      <c r="AS100" s="2">
        <v>9630</v>
      </c>
      <c r="AT100" s="5" t="s">
        <v>2245</v>
      </c>
      <c r="AU100" s="5"/>
      <c r="AV100" s="2">
        <v>9640</v>
      </c>
      <c r="AW100" s="5" t="s">
        <v>2246</v>
      </c>
      <c r="AX100" s="5"/>
      <c r="AY100" s="2"/>
      <c r="BC100" s="149"/>
      <c r="BD100" s="56" t="s">
        <v>5812</v>
      </c>
      <c r="BE100" s="6" t="s">
        <v>1321</v>
      </c>
      <c r="BF100" s="6" t="s">
        <v>2177</v>
      </c>
      <c r="BG100" s="6" t="s">
        <v>2186</v>
      </c>
      <c r="BH100" s="6" t="s">
        <v>2182</v>
      </c>
      <c r="BI100" s="6" t="s">
        <v>2187</v>
      </c>
      <c r="BJ100" s="6" t="s">
        <v>2247</v>
      </c>
      <c r="BK100" s="6" t="s">
        <v>1322</v>
      </c>
      <c r="BN100" s="99" t="s">
        <v>2248</v>
      </c>
      <c r="BO100" s="6" t="s">
        <v>1323</v>
      </c>
      <c r="BP100" s="6">
        <v>93009600</v>
      </c>
      <c r="BR100" s="6" t="s">
        <v>553</v>
      </c>
      <c r="BT100" s="33">
        <v>190226</v>
      </c>
      <c r="BU100" s="32"/>
      <c r="BV100" s="6" t="s">
        <v>552</v>
      </c>
      <c r="BW100" s="6" t="s">
        <v>2377</v>
      </c>
      <c r="BX100" s="6" t="s">
        <v>2433</v>
      </c>
      <c r="BY100" s="6" t="s">
        <v>2363</v>
      </c>
      <c r="BZ100" s="6" t="s">
        <v>2375</v>
      </c>
      <c r="CA100" s="6" t="s">
        <v>2386</v>
      </c>
      <c r="CB100" s="6" t="s">
        <v>2422</v>
      </c>
      <c r="CC100" s="278" t="s">
        <v>5521</v>
      </c>
      <c r="CD100" s="279" t="s">
        <v>5522</v>
      </c>
      <c r="CM100" s="164" t="str">
        <f t="shared" si="17"/>
        <v>방어_Debuffs</v>
      </c>
      <c r="CN100" s="164" t="str">
        <f>VLOOKUP(BX100,[2]Localization_Ui!$A:$D,2,FALSE)</f>
        <v>적 대상 받는 마법 피해 증가</v>
      </c>
      <c r="CO100" s="164" t="str">
        <f t="shared" si="18"/>
        <v>방어</v>
      </c>
      <c r="CP100" s="164" t="str">
        <f>VLOOKUP(BZ100,[2]Localization_Ui!$A:$D,2,FALSE)</f>
        <v>아군 전체 해로운 효과 해제</v>
      </c>
      <c r="CQ100" s="164" t="str">
        <f t="shared" si="19"/>
        <v>방어_Buffs</v>
      </c>
      <c r="CR100" s="164" t="str">
        <f>VLOOKUP(CB100,[2]Localization_Ui!$A:$D,2,FALSE)</f>
        <v>아군 물리 방어력 증가</v>
      </c>
      <c r="CS100" s="164" t="s">
        <v>5519</v>
      </c>
      <c r="CT100" s="164" t="s">
        <v>5520</v>
      </c>
      <c r="CU100" s="6" t="s">
        <v>2834</v>
      </c>
      <c r="CW100" s="6" t="s">
        <v>2883</v>
      </c>
      <c r="CX100" s="6" t="s">
        <v>3865</v>
      </c>
      <c r="CZ100" s="6" t="s">
        <v>5333</v>
      </c>
    </row>
    <row r="101" spans="1:104" s="6" customFormat="1" ht="14.1" customHeight="1" x14ac:dyDescent="0.3">
      <c r="A101" s="3">
        <v>97</v>
      </c>
      <c r="B101" s="2" t="str">
        <f>IFERROR(VLOOKUP(CONCATENATE("CREATURE_NAME_",TEXT($A101,"0")),[1]Localization_HeroKorean!$A:$B,2,FALSE),IFERROR(VLOOKUP(($CE101),[1]Localization_HeroKorean!$A:$B,2,FALSE),"#null"))</f>
        <v>하누스</v>
      </c>
      <c r="C101" s="5" t="s">
        <v>2580</v>
      </c>
      <c r="D101" s="7"/>
      <c r="E101" s="7"/>
      <c r="F101" s="5" t="s">
        <v>87</v>
      </c>
      <c r="G101" s="5" t="s">
        <v>1164</v>
      </c>
      <c r="H101" s="5" t="s">
        <v>89</v>
      </c>
      <c r="I101" s="2" t="s">
        <v>139</v>
      </c>
      <c r="J101" s="2" t="s">
        <v>817</v>
      </c>
      <c r="K101" s="2"/>
      <c r="L101" s="2"/>
      <c r="M101" s="2"/>
      <c r="N101" s="5" t="s">
        <v>4122</v>
      </c>
      <c r="O101" s="2"/>
      <c r="P101" s="2" t="s">
        <v>538</v>
      </c>
      <c r="Q101" s="2"/>
      <c r="R101" s="2" t="s">
        <v>414</v>
      </c>
      <c r="S101" s="5" t="s">
        <v>610</v>
      </c>
      <c r="T101" s="27">
        <v>5000</v>
      </c>
      <c r="U101" s="25" t="s">
        <v>0</v>
      </c>
      <c r="V101" s="5" t="s">
        <v>93</v>
      </c>
      <c r="W101" s="5"/>
      <c r="X101" s="3">
        <v>500</v>
      </c>
      <c r="Y101" s="3">
        <v>1900</v>
      </c>
      <c r="Z101" s="3"/>
      <c r="AA101" s="3"/>
      <c r="AB101" s="3"/>
      <c r="AC101" s="3"/>
      <c r="AD101" s="3"/>
      <c r="AF101" s="2" t="s">
        <v>140</v>
      </c>
      <c r="AG101" s="2" t="s">
        <v>1</v>
      </c>
      <c r="AH101" s="2"/>
      <c r="AI101" s="2"/>
      <c r="AK101" s="2">
        <v>9700</v>
      </c>
      <c r="AL101" s="2"/>
      <c r="AM101" s="2">
        <v>9710</v>
      </c>
      <c r="AN101" s="5" t="s">
        <v>2581</v>
      </c>
      <c r="AO101" s="5"/>
      <c r="AP101" s="25" t="s">
        <v>2582</v>
      </c>
      <c r="AQ101" s="55" t="s">
        <v>2584</v>
      </c>
      <c r="AR101" s="55"/>
      <c r="AS101" s="25" t="s">
        <v>2585</v>
      </c>
      <c r="AT101" s="5" t="s">
        <v>2586</v>
      </c>
      <c r="AU101" s="5"/>
      <c r="AV101" s="41" t="s">
        <v>2588</v>
      </c>
      <c r="AW101" s="5" t="s">
        <v>2589</v>
      </c>
      <c r="AX101" s="5"/>
      <c r="BC101" s="150"/>
      <c r="BD101" s="7" t="s">
        <v>5476</v>
      </c>
      <c r="BE101" s="6" t="s">
        <v>1321</v>
      </c>
      <c r="BF101" s="6" t="s">
        <v>2177</v>
      </c>
      <c r="BG101" s="6" t="s">
        <v>2186</v>
      </c>
      <c r="BH101" s="6" t="s">
        <v>2183</v>
      </c>
      <c r="BI101" s="6" t="s">
        <v>2187</v>
      </c>
      <c r="BJ101" s="124" t="s">
        <v>2596</v>
      </c>
      <c r="BK101" s="6" t="s">
        <v>1322</v>
      </c>
      <c r="BN101" s="99" t="s">
        <v>2590</v>
      </c>
      <c r="BO101" s="6" t="s">
        <v>1323</v>
      </c>
      <c r="BP101" s="6">
        <v>93009700</v>
      </c>
      <c r="BR101" s="6" t="s">
        <v>553</v>
      </c>
      <c r="BT101" s="56" t="s">
        <v>2606</v>
      </c>
      <c r="BV101" s="6" t="s">
        <v>552</v>
      </c>
      <c r="BW101" s="6" t="s">
        <v>2370</v>
      </c>
      <c r="BX101" s="6" t="s">
        <v>2381</v>
      </c>
      <c r="BY101" s="6" t="s">
        <v>2377</v>
      </c>
      <c r="BZ101" s="6" t="s">
        <v>2380</v>
      </c>
      <c r="CA101" s="6" t="s">
        <v>2378</v>
      </c>
      <c r="CB101" s="6" t="s">
        <v>2379</v>
      </c>
      <c r="CC101" s="278" t="s">
        <v>5521</v>
      </c>
      <c r="CD101" s="279" t="s">
        <v>5523</v>
      </c>
      <c r="CM101" s="164" t="str">
        <f t="shared" si="17"/>
        <v>공격</v>
      </c>
      <c r="CN101" s="164" t="str">
        <f>VLOOKUP(BX101,[2]Localization_Ui!$A:$D,2,FALSE)</f>
        <v>방어 무시 피해</v>
      </c>
      <c r="CO101" s="164" t="str">
        <f t="shared" si="18"/>
        <v>방어_Debuffs</v>
      </c>
      <c r="CP101" s="164" t="str">
        <f>VLOOKUP(BZ101,[2]Localization_Ui!$A:$D,2,FALSE)</f>
        <v>적 회복력 감소</v>
      </c>
      <c r="CQ101" s="164" t="str">
        <f t="shared" si="19"/>
        <v>공격_Buffs</v>
      </c>
      <c r="CR101" s="164" t="str">
        <f>VLOOKUP(CB101,[2]Localization_Ui!$A:$D,2,FALSE)</f>
        <v>아군 전체 공격 능력 강화</v>
      </c>
      <c r="CS101" s="164" t="s">
        <v>5519</v>
      </c>
      <c r="CT101" s="164" t="s">
        <v>5520</v>
      </c>
      <c r="CU101" s="6" t="s">
        <v>3141</v>
      </c>
      <c r="CW101" s="6" t="s">
        <v>2884</v>
      </c>
      <c r="CX101" s="6" t="s">
        <v>5467</v>
      </c>
      <c r="CZ101" s="6" t="s">
        <v>2749</v>
      </c>
    </row>
    <row r="102" spans="1:104" s="6" customFormat="1" ht="14.1" customHeight="1" x14ac:dyDescent="0.3">
      <c r="A102" s="3">
        <v>98</v>
      </c>
      <c r="B102" s="2" t="str">
        <f>IFERROR(VLOOKUP(CONCATENATE("CREATURE_NAME_",TEXT($A102,"0")),[1]Localization_HeroKorean!$A:$B,2,FALSE),IFERROR(VLOOKUP(($CE102),[1]Localization_HeroKorean!$A:$B,2,FALSE),"#null"))</f>
        <v>카인</v>
      </c>
      <c r="C102" s="5" t="s">
        <v>2703</v>
      </c>
      <c r="D102" s="7"/>
      <c r="E102" s="7"/>
      <c r="F102" s="5" t="s">
        <v>87</v>
      </c>
      <c r="G102" s="5" t="s">
        <v>1164</v>
      </c>
      <c r="H102" s="5" t="s">
        <v>89</v>
      </c>
      <c r="I102" s="2" t="s">
        <v>748</v>
      </c>
      <c r="J102" s="2" t="s">
        <v>817</v>
      </c>
      <c r="K102" s="2"/>
      <c r="L102" s="2"/>
      <c r="M102" s="2"/>
      <c r="N102" s="5" t="s">
        <v>4122</v>
      </c>
      <c r="O102" s="2"/>
      <c r="P102" s="2" t="s">
        <v>538</v>
      </c>
      <c r="Q102" s="2"/>
      <c r="R102" s="2" t="s">
        <v>415</v>
      </c>
      <c r="S102" s="5" t="s">
        <v>612</v>
      </c>
      <c r="T102" s="27">
        <v>5000</v>
      </c>
      <c r="U102" s="25" t="s">
        <v>0</v>
      </c>
      <c r="V102" s="5" t="s">
        <v>93</v>
      </c>
      <c r="W102" s="5"/>
      <c r="X102" s="3">
        <v>600</v>
      </c>
      <c r="Y102" s="3">
        <v>2200</v>
      </c>
      <c r="Z102" s="3"/>
      <c r="AA102" s="3"/>
      <c r="AB102" s="3"/>
      <c r="AC102" s="3"/>
      <c r="AD102" s="3"/>
      <c r="AF102" s="2" t="s">
        <v>749</v>
      </c>
      <c r="AG102" s="2" t="s">
        <v>1</v>
      </c>
      <c r="AH102" s="2"/>
      <c r="AI102" s="2"/>
      <c r="AK102" s="2">
        <v>9800</v>
      </c>
      <c r="AL102" s="2"/>
      <c r="AM102" s="2">
        <v>9810</v>
      </c>
      <c r="AN102" s="5" t="s">
        <v>2691</v>
      </c>
      <c r="AO102" s="5" t="s">
        <v>2929</v>
      </c>
      <c r="AP102" s="25">
        <v>9820</v>
      </c>
      <c r="AQ102" s="55" t="s">
        <v>2692</v>
      </c>
      <c r="AR102" s="5"/>
      <c r="AS102" s="25" t="s">
        <v>2693</v>
      </c>
      <c r="AT102" s="5" t="s">
        <v>2694</v>
      </c>
      <c r="AU102" s="5" t="s">
        <v>2930</v>
      </c>
      <c r="AV102" s="41" t="s">
        <v>2695</v>
      </c>
      <c r="AW102" s="5" t="s">
        <v>2696</v>
      </c>
      <c r="AX102" s="5"/>
      <c r="AY102" s="2"/>
      <c r="AZ102" s="2"/>
      <c r="BA102" s="2"/>
      <c r="BB102" s="2"/>
      <c r="BC102" s="7" t="s">
        <v>3462</v>
      </c>
      <c r="BD102" s="7" t="s">
        <v>3820</v>
      </c>
      <c r="BE102" s="6" t="s">
        <v>1321</v>
      </c>
      <c r="BF102" s="6" t="s">
        <v>2177</v>
      </c>
      <c r="BG102" s="6" t="s">
        <v>2186</v>
      </c>
      <c r="BH102" s="6" t="s">
        <v>2180</v>
      </c>
      <c r="BI102" s="6" t="s">
        <v>2187</v>
      </c>
      <c r="BJ102" s="6" t="s">
        <v>2699</v>
      </c>
      <c r="BK102" s="6" t="s">
        <v>1322</v>
      </c>
      <c r="BN102" s="99" t="s">
        <v>2697</v>
      </c>
      <c r="BO102" s="6" t="s">
        <v>1323</v>
      </c>
      <c r="BP102" s="6" t="s">
        <v>2932</v>
      </c>
      <c r="BR102" s="6" t="s">
        <v>1541</v>
      </c>
      <c r="BT102" s="56" t="s">
        <v>2700</v>
      </c>
      <c r="BV102" s="6" t="s">
        <v>3156</v>
      </c>
      <c r="BW102" s="6" t="s">
        <v>2370</v>
      </c>
      <c r="BX102" s="6" t="s">
        <v>2381</v>
      </c>
      <c r="BY102" s="6" t="s">
        <v>2377</v>
      </c>
      <c r="BZ102" s="6" t="s">
        <v>2380</v>
      </c>
      <c r="CA102" s="6" t="s">
        <v>2378</v>
      </c>
      <c r="CB102" s="6" t="s">
        <v>2379</v>
      </c>
      <c r="CC102" s="278" t="s">
        <v>5521</v>
      </c>
      <c r="CD102" s="279" t="s">
        <v>5524</v>
      </c>
      <c r="CM102" s="164" t="str">
        <f t="shared" si="17"/>
        <v>공격</v>
      </c>
      <c r="CN102" s="164"/>
      <c r="CO102" s="164" t="str">
        <f t="shared" si="18"/>
        <v>방어_Debuffs</v>
      </c>
      <c r="CP102" s="164"/>
      <c r="CQ102" s="164" t="str">
        <f t="shared" si="19"/>
        <v>공격_Buffs</v>
      </c>
      <c r="CR102" s="164"/>
      <c r="CS102" s="164" t="s">
        <v>5519</v>
      </c>
      <c r="CT102" s="164" t="s">
        <v>5520</v>
      </c>
      <c r="CU102" s="6" t="s">
        <v>3142</v>
      </c>
      <c r="CW102" s="6" t="s">
        <v>3143</v>
      </c>
      <c r="CX102" s="6" t="s">
        <v>2711</v>
      </c>
      <c r="CZ102" s="6" t="s">
        <v>2783</v>
      </c>
    </row>
    <row r="103" spans="1:104" s="6" customFormat="1" ht="14.1" customHeight="1" x14ac:dyDescent="0.3">
      <c r="A103" s="3">
        <v>99</v>
      </c>
      <c r="B103" s="2" t="str">
        <f>IFERROR(VLOOKUP(CONCATENATE("CREATURE_NAME_",TEXT($A103,"0")),[1]Localization_HeroKorean!$A:$B,2,FALSE),IFERROR(VLOOKUP(($CE103),[1]Localization_HeroKorean!$A:$B,2,FALSE),"#null"))</f>
        <v>탈리샤</v>
      </c>
      <c r="C103" s="5" t="s">
        <v>4128</v>
      </c>
      <c r="D103" s="7"/>
      <c r="E103" s="7"/>
      <c r="F103" s="5" t="s">
        <v>87</v>
      </c>
      <c r="G103" s="5" t="s">
        <v>1164</v>
      </c>
      <c r="H103" s="5" t="s">
        <v>89</v>
      </c>
      <c r="I103" s="2" t="s">
        <v>155</v>
      </c>
      <c r="J103" s="2" t="s">
        <v>577</v>
      </c>
      <c r="K103" s="2"/>
      <c r="L103" s="2"/>
      <c r="M103" s="2"/>
      <c r="N103" s="5" t="s">
        <v>4122</v>
      </c>
      <c r="O103" s="2"/>
      <c r="P103" s="2" t="s">
        <v>538</v>
      </c>
      <c r="Q103" s="2"/>
      <c r="R103" s="2" t="s">
        <v>414</v>
      </c>
      <c r="S103" s="5" t="s">
        <v>612</v>
      </c>
      <c r="T103" s="27">
        <v>5000</v>
      </c>
      <c r="U103" s="25" t="s">
        <v>0</v>
      </c>
      <c r="V103" s="5" t="s">
        <v>93</v>
      </c>
      <c r="W103" s="5"/>
      <c r="X103" s="3">
        <v>500</v>
      </c>
      <c r="Y103" s="3">
        <v>2100</v>
      </c>
      <c r="Z103" s="3"/>
      <c r="AA103" s="3"/>
      <c r="AB103" s="3"/>
      <c r="AC103" s="3"/>
      <c r="AD103" s="3"/>
      <c r="AF103" s="2" t="s">
        <v>157</v>
      </c>
      <c r="AG103" s="2" t="s">
        <v>1</v>
      </c>
      <c r="AH103" s="2"/>
      <c r="AI103" s="2"/>
      <c r="AK103" s="2">
        <v>9900</v>
      </c>
      <c r="AL103" s="2"/>
      <c r="AM103" s="2">
        <v>9910</v>
      </c>
      <c r="AN103" s="5" t="s">
        <v>4129</v>
      </c>
      <c r="AO103" s="5" t="s">
        <v>4290</v>
      </c>
      <c r="AP103" s="25" t="s">
        <v>4130</v>
      </c>
      <c r="AQ103" s="5" t="s">
        <v>4131</v>
      </c>
      <c r="AR103" s="5" t="s">
        <v>4291</v>
      </c>
      <c r="AS103" s="25" t="s">
        <v>4139</v>
      </c>
      <c r="AT103" s="5" t="s">
        <v>4140</v>
      </c>
      <c r="AU103" s="5"/>
      <c r="AV103" s="41" t="s">
        <v>4132</v>
      </c>
      <c r="AW103" s="5" t="s">
        <v>4133</v>
      </c>
      <c r="AX103" s="5"/>
      <c r="AY103" s="2"/>
      <c r="AZ103" s="2"/>
      <c r="BA103" s="2"/>
      <c r="BB103" s="2"/>
      <c r="BC103" s="225" t="s">
        <v>4294</v>
      </c>
      <c r="BD103" s="7" t="s">
        <v>4224</v>
      </c>
      <c r="BE103" s="6" t="s">
        <v>1321</v>
      </c>
      <c r="BF103" s="6" t="s">
        <v>2177</v>
      </c>
      <c r="BG103" s="6" t="s">
        <v>2186</v>
      </c>
      <c r="BH103" s="6" t="s">
        <v>2184</v>
      </c>
      <c r="BI103" s="6" t="s">
        <v>2187</v>
      </c>
      <c r="BJ103" s="6" t="s">
        <v>4134</v>
      </c>
      <c r="BK103" s="6" t="s">
        <v>1322</v>
      </c>
      <c r="BN103" s="99" t="s">
        <v>4135</v>
      </c>
      <c r="BO103" s="6" t="s">
        <v>1323</v>
      </c>
      <c r="BP103" s="6" t="s">
        <v>4136</v>
      </c>
      <c r="BR103" s="6" t="s">
        <v>1541</v>
      </c>
      <c r="BT103" s="56" t="s">
        <v>4137</v>
      </c>
      <c r="BV103" s="6" t="s">
        <v>552</v>
      </c>
      <c r="BW103" s="6" t="s">
        <v>2370</v>
      </c>
      <c r="BX103" s="6" t="s">
        <v>2381</v>
      </c>
      <c r="BY103" s="6" t="s">
        <v>2370</v>
      </c>
      <c r="BZ103" s="6" t="s">
        <v>2371</v>
      </c>
      <c r="CA103" s="278" t="s">
        <v>5521</v>
      </c>
      <c r="CB103" s="279" t="s">
        <v>5523</v>
      </c>
      <c r="CC103" s="278"/>
      <c r="CD103" s="279"/>
      <c r="CM103" s="164"/>
      <c r="CN103" s="164" t="str">
        <f>VLOOKUP(BX103,[2]Localization_Ui!$A:$D,2,FALSE)</f>
        <v>방어 무시 피해</v>
      </c>
      <c r="CO103" s="164"/>
      <c r="CP103" s="164"/>
      <c r="CQ103" s="164"/>
      <c r="CR103" s="164"/>
      <c r="CS103" s="164" t="s">
        <v>5519</v>
      </c>
      <c r="CT103" s="164" t="s">
        <v>5520</v>
      </c>
      <c r="CU103" s="6" t="s">
        <v>4314</v>
      </c>
      <c r="CV103" s="6" t="s">
        <v>4315</v>
      </c>
      <c r="CX103" s="6" t="s">
        <v>2711</v>
      </c>
      <c r="CY103" s="6" t="s">
        <v>2711</v>
      </c>
    </row>
    <row r="104" spans="1:104" s="6" customFormat="1" ht="14.1" customHeight="1" x14ac:dyDescent="0.3">
      <c r="A104" s="3">
        <v>100</v>
      </c>
      <c r="B104" s="2" t="str">
        <f>IFERROR(VLOOKUP(CONCATENATE("CREATURE_NAME_",TEXT($A104,"0")),[1]Localization_HeroKorean!$A:$B,2,FALSE),IFERROR(VLOOKUP(($CE104),[1]Localization_HeroKorean!$A:$B,2,FALSE),"#null"))</f>
        <v>루시키엘</v>
      </c>
      <c r="C104" s="5" t="s">
        <v>5187</v>
      </c>
      <c r="D104" s="7"/>
      <c r="E104" s="7"/>
      <c r="F104" s="5" t="s">
        <v>87</v>
      </c>
      <c r="G104" s="216" t="s">
        <v>816</v>
      </c>
      <c r="H104" s="5" t="s">
        <v>89</v>
      </c>
      <c r="I104" s="232" t="s">
        <v>748</v>
      </c>
      <c r="J104" s="2" t="s">
        <v>577</v>
      </c>
      <c r="K104" s="2"/>
      <c r="L104" s="2"/>
      <c r="M104" s="2"/>
      <c r="N104" s="5" t="s">
        <v>4122</v>
      </c>
      <c r="O104" s="2"/>
      <c r="P104" s="2" t="s">
        <v>538</v>
      </c>
      <c r="Q104" s="2"/>
      <c r="R104" s="2" t="s">
        <v>413</v>
      </c>
      <c r="S104" s="5" t="s">
        <v>605</v>
      </c>
      <c r="T104" s="27">
        <v>5000</v>
      </c>
      <c r="U104" s="25" t="s">
        <v>0</v>
      </c>
      <c r="V104" s="5" t="s">
        <v>93</v>
      </c>
      <c r="W104" s="5"/>
      <c r="X104" s="3">
        <v>600</v>
      </c>
      <c r="Y104" s="3">
        <v>2200</v>
      </c>
      <c r="Z104" s="3"/>
      <c r="AA104" s="3"/>
      <c r="AB104" s="3"/>
      <c r="AC104" s="3"/>
      <c r="AD104" s="3"/>
      <c r="AF104" s="2" t="s">
        <v>749</v>
      </c>
      <c r="AG104" s="2" t="s">
        <v>1</v>
      </c>
      <c r="AH104" s="2"/>
      <c r="AI104" s="2"/>
      <c r="AK104" s="2">
        <v>10000</v>
      </c>
      <c r="AL104" s="2"/>
      <c r="AM104" s="2">
        <v>10010</v>
      </c>
      <c r="AN104" s="35" t="s">
        <v>5177</v>
      </c>
      <c r="AO104" s="35"/>
      <c r="AP104" s="25" t="s">
        <v>5178</v>
      </c>
      <c r="AQ104" s="35" t="s">
        <v>5179</v>
      </c>
      <c r="AR104" s="35" t="s">
        <v>5237</v>
      </c>
      <c r="AS104" s="25" t="s">
        <v>5180</v>
      </c>
      <c r="AT104" s="35" t="s">
        <v>5181</v>
      </c>
      <c r="AU104" s="35"/>
      <c r="AV104" s="25" t="s">
        <v>5182</v>
      </c>
      <c r="AW104" s="35" t="s">
        <v>5183</v>
      </c>
      <c r="AX104" s="35"/>
      <c r="AY104" s="2"/>
      <c r="AZ104" s="2"/>
      <c r="BA104" s="2"/>
      <c r="BB104" s="2"/>
      <c r="BC104" s="150">
        <v>10024</v>
      </c>
      <c r="BD104" s="7" t="s">
        <v>5251</v>
      </c>
      <c r="BE104" s="6" t="s">
        <v>1321</v>
      </c>
      <c r="BF104" s="6" t="s">
        <v>2177</v>
      </c>
      <c r="BG104" s="6" t="s">
        <v>2186</v>
      </c>
      <c r="BH104" s="6" t="s">
        <v>2180</v>
      </c>
      <c r="BI104" s="6" t="s">
        <v>2187</v>
      </c>
      <c r="BJ104" s="6" t="s">
        <v>5188</v>
      </c>
      <c r="BK104" s="6" t="s">
        <v>1322</v>
      </c>
      <c r="BN104" s="188" t="s">
        <v>5189</v>
      </c>
      <c r="BO104" s="6" t="s">
        <v>1323</v>
      </c>
      <c r="BP104" s="6" t="s">
        <v>5190</v>
      </c>
      <c r="BR104" s="6" t="s">
        <v>1541</v>
      </c>
      <c r="BT104" s="56" t="s">
        <v>5184</v>
      </c>
      <c r="BU104" s="32"/>
      <c r="BV104" s="6" t="s">
        <v>552</v>
      </c>
      <c r="BW104" s="6" t="s">
        <v>2370</v>
      </c>
      <c r="BX104" s="6" t="s">
        <v>2381</v>
      </c>
      <c r="BY104" s="6" t="s">
        <v>2377</v>
      </c>
      <c r="BZ104" s="6" t="s">
        <v>2380</v>
      </c>
      <c r="CA104" s="6" t="s">
        <v>2370</v>
      </c>
      <c r="CB104" s="6" t="s">
        <v>2371</v>
      </c>
      <c r="CC104" s="278" t="s">
        <v>5521</v>
      </c>
      <c r="CD104" s="279" t="s">
        <v>5522</v>
      </c>
      <c r="CM104" s="164" t="str">
        <f t="shared" ref="CM104" si="20">(SUBSTITUTE(SUBSTITUTE(SUBSTITUTE(SUBSTITUTE(BW104,"icon_raidmacro_heal","회복"),"icon_raidmacro_attack","공격"),"icon_raidmacro_state","상태이상"),"icon_raidmacro_shield","방어"))</f>
        <v>공격</v>
      </c>
      <c r="CN104" s="164" t="str">
        <f>VLOOKUP(BX104,[2]Localization_Ui!$A:$D,2,FALSE)</f>
        <v>방어 무시 피해</v>
      </c>
      <c r="CO104" s="164" t="str">
        <f t="shared" ref="CO104" si="21">(SUBSTITUTE(SUBSTITUTE(SUBSTITUTE(SUBSTITUTE(BY104,"icon_raidmacro_heal","회복"),"icon_raidmacro_attack","공격"),"icon_raidmacro_state","상태이상"),"icon_raidmacro_shield","방어"))</f>
        <v>방어_Debuffs</v>
      </c>
      <c r="CP104" s="164" t="str">
        <f>VLOOKUP(BZ104,[2]Localization_Ui!$A:$D,2,FALSE)</f>
        <v>적 회복력 감소</v>
      </c>
      <c r="CQ104" s="164" t="str">
        <f t="shared" ref="CQ104" si="22">(SUBSTITUTE(SUBSTITUTE(SUBSTITUTE(SUBSTITUTE(CA104,"icon_raidmacro_heal","회복"),"icon_raidmacro_attack","공격"),"icon_raidmacro_state","상태이상"),"icon_raidmacro_shield","방어"))</f>
        <v>공격</v>
      </c>
      <c r="CR104" s="164" t="str">
        <f>VLOOKUP(CB104,[2]Localization_Ui!$A:$D,2,FALSE)</f>
        <v>광역 피해 특화</v>
      </c>
      <c r="CS104" s="164" t="s">
        <v>5519</v>
      </c>
      <c r="CT104" s="164" t="s">
        <v>5520</v>
      </c>
      <c r="CU104" s="6" t="s">
        <v>5264</v>
      </c>
      <c r="CW104" s="6" t="s">
        <v>5265</v>
      </c>
      <c r="CX104" s="6" t="s">
        <v>4012</v>
      </c>
      <c r="CY104" s="6" t="s">
        <v>5146</v>
      </c>
      <c r="CZ104" s="6" t="s">
        <v>5266</v>
      </c>
    </row>
    <row r="105" spans="1:104" s="6" customFormat="1" ht="14.1" customHeight="1" x14ac:dyDescent="0.3">
      <c r="A105" s="3">
        <v>101</v>
      </c>
      <c r="B105" s="2" t="str">
        <f>IFERROR(VLOOKUP(CONCATENATE("CREATURE_NAME_",TEXT($A105,"0")),[1]Localization_HeroKorean!$A:$B,2,FALSE),IFERROR(VLOOKUP(($CE105),[1]Localization_HeroKorean!$A:$B,2,FALSE),"#null"))</f>
        <v>에스텔</v>
      </c>
      <c r="C105" s="5" t="s">
        <v>5300</v>
      </c>
      <c r="D105" s="7"/>
      <c r="E105" s="7"/>
      <c r="F105" s="5" t="s">
        <v>87</v>
      </c>
      <c r="G105" s="5" t="s">
        <v>5397</v>
      </c>
      <c r="H105" s="5" t="s">
        <v>89</v>
      </c>
      <c r="I105" s="2" t="s">
        <v>155</v>
      </c>
      <c r="J105" s="2" t="s">
        <v>817</v>
      </c>
      <c r="K105" s="2"/>
      <c r="L105" s="2"/>
      <c r="M105" s="2"/>
      <c r="N105" s="5" t="s">
        <v>4122</v>
      </c>
      <c r="O105" s="2"/>
      <c r="P105" s="2" t="s">
        <v>538</v>
      </c>
      <c r="Q105" s="2"/>
      <c r="R105" s="2" t="s">
        <v>414</v>
      </c>
      <c r="S105" s="5" t="s">
        <v>606</v>
      </c>
      <c r="T105" s="27">
        <v>5000</v>
      </c>
      <c r="U105" s="25" t="s">
        <v>0</v>
      </c>
      <c r="V105" s="5" t="s">
        <v>93</v>
      </c>
      <c r="W105" s="5"/>
      <c r="X105" s="3">
        <v>500</v>
      </c>
      <c r="Y105" s="3">
        <v>1630</v>
      </c>
      <c r="Z105" s="3"/>
      <c r="AA105" s="3"/>
      <c r="AB105" s="3"/>
      <c r="AC105" s="3"/>
      <c r="AD105" s="3"/>
      <c r="AF105" s="2" t="s">
        <v>157</v>
      </c>
      <c r="AG105" s="2" t="s">
        <v>1</v>
      </c>
      <c r="AH105" s="2"/>
      <c r="AI105" s="2"/>
      <c r="AK105" s="2">
        <v>10100</v>
      </c>
      <c r="AL105" s="2"/>
      <c r="AM105" s="2">
        <v>10110</v>
      </c>
      <c r="AN105" s="35" t="s">
        <v>5301</v>
      </c>
      <c r="AO105" s="35" t="s">
        <v>5331</v>
      </c>
      <c r="AP105" s="25" t="s">
        <v>5302</v>
      </c>
      <c r="AQ105" s="35" t="s">
        <v>5303</v>
      </c>
      <c r="AR105" s="35"/>
      <c r="AS105" s="25" t="s">
        <v>5304</v>
      </c>
      <c r="AT105" s="35" t="s">
        <v>5305</v>
      </c>
      <c r="AU105" s="35"/>
      <c r="AV105" s="25" t="s">
        <v>5306</v>
      </c>
      <c r="AW105" s="35" t="s">
        <v>5307</v>
      </c>
      <c r="AX105" s="35"/>
      <c r="AY105" s="2"/>
      <c r="AZ105" s="2"/>
      <c r="BA105" s="2"/>
      <c r="BB105" s="2"/>
      <c r="BC105" s="150">
        <v>10114</v>
      </c>
      <c r="BD105" s="7" t="s">
        <v>5386</v>
      </c>
      <c r="BE105" s="6" t="s">
        <v>1321</v>
      </c>
      <c r="BF105" s="6" t="s">
        <v>2177</v>
      </c>
      <c r="BG105" s="6" t="s">
        <v>2186</v>
      </c>
      <c r="BH105" s="6" t="s">
        <v>2184</v>
      </c>
      <c r="BI105" s="6" t="s">
        <v>2187</v>
      </c>
      <c r="BJ105" s="6" t="s">
        <v>5308</v>
      </c>
      <c r="BK105" s="6" t="s">
        <v>1322</v>
      </c>
      <c r="BN105" s="188" t="s">
        <v>5309</v>
      </c>
      <c r="BO105" s="6" t="s">
        <v>1323</v>
      </c>
      <c r="BP105" s="6" t="s">
        <v>5310</v>
      </c>
      <c r="BR105" s="6" t="s">
        <v>1541</v>
      </c>
      <c r="BT105" s="56" t="s">
        <v>5311</v>
      </c>
      <c r="BU105" s="32"/>
      <c r="BV105" s="6" t="s">
        <v>552</v>
      </c>
      <c r="BW105" s="6" t="s">
        <v>2377</v>
      </c>
      <c r="BX105" s="6" t="s">
        <v>2394</v>
      </c>
      <c r="BY105" s="6" t="s">
        <v>2363</v>
      </c>
      <c r="BZ105" s="6" t="s">
        <v>2367</v>
      </c>
      <c r="CA105" s="6" t="s">
        <v>2378</v>
      </c>
      <c r="CB105" s="6" t="s">
        <v>2379</v>
      </c>
      <c r="CC105" s="278" t="s">
        <v>5521</v>
      </c>
      <c r="CD105" s="279" t="s">
        <v>5523</v>
      </c>
      <c r="CM105" s="164" t="str">
        <f t="shared" ref="CM105:CM107" si="23">(SUBSTITUTE(SUBSTITUTE(SUBSTITUTE(SUBSTITUTE(BW105,"icon_raidmacro_heal","회복"),"icon_raidmacro_attack","공격"),"icon_raidmacro_state","상태이상"),"icon_raidmacro_shield","방어"))</f>
        <v>방어_Debuffs</v>
      </c>
      <c r="CN105" s="164" t="str">
        <f>VLOOKUP(BX105,[2]Localization_Ui!$A:$D,2,FALSE)</f>
        <v>적 대상 받는 물리 피해 증가</v>
      </c>
      <c r="CO105" s="164" t="str">
        <f t="shared" ref="CO105:CO107" si="24">(SUBSTITUTE(SUBSTITUTE(SUBSTITUTE(SUBSTITUTE(BY105,"icon_raidmacro_heal","회복"),"icon_raidmacro_attack","공격"),"icon_raidmacro_state","상태이상"),"icon_raidmacro_shield","방어"))</f>
        <v>방어</v>
      </c>
      <c r="CP105" s="164" t="str">
        <f>VLOOKUP(BZ105,[2]Localization_Ui!$A:$D,2,FALSE)</f>
        <v>아군 전체 상태 이상 면역</v>
      </c>
      <c r="CQ105" s="164" t="str">
        <f t="shared" ref="CQ105:CQ107" si="25">(SUBSTITUTE(SUBSTITUTE(SUBSTITUTE(SUBSTITUTE(CA105,"icon_raidmacro_heal","회복"),"icon_raidmacro_attack","공격"),"icon_raidmacro_state","상태이상"),"icon_raidmacro_shield","방어"))</f>
        <v>공격_Buffs</v>
      </c>
      <c r="CR105" s="164" t="str">
        <f>VLOOKUP(CB105,[2]Localization_Ui!$A:$D,2,FALSE)</f>
        <v>아군 전체 공격 능력 강화</v>
      </c>
      <c r="CS105" s="164" t="s">
        <v>5519</v>
      </c>
      <c r="CT105" s="164" t="s">
        <v>5520</v>
      </c>
      <c r="CU105" s="6" t="s">
        <v>5336</v>
      </c>
      <c r="CW105" s="6" t="s">
        <v>5337</v>
      </c>
      <c r="CX105" s="6" t="s">
        <v>4343</v>
      </c>
      <c r="CZ105" s="6" t="s">
        <v>5334</v>
      </c>
    </row>
    <row r="106" spans="1:104" s="6" customFormat="1" ht="14.1" customHeight="1" x14ac:dyDescent="0.3">
      <c r="A106" s="3">
        <v>102</v>
      </c>
      <c r="B106" s="2" t="str">
        <f>IFERROR(VLOOKUP(CONCATENATE("CREATURE_NAME_",TEXT($A106,"0")),[1]Localization_HeroKorean!$A:$B,2,FALSE),IFERROR(VLOOKUP(($CE106),[1]Localization_HeroKorean!$A:$B,2,FALSE),"#null"))</f>
        <v>이사야</v>
      </c>
      <c r="C106" s="5" t="s">
        <v>5418</v>
      </c>
      <c r="D106" s="7"/>
      <c r="E106" s="5"/>
      <c r="F106" s="5" t="s">
        <v>4414</v>
      </c>
      <c r="G106" s="216" t="s">
        <v>816</v>
      </c>
      <c r="H106" s="5" t="s">
        <v>89</v>
      </c>
      <c r="I106" s="2" t="s">
        <v>102</v>
      </c>
      <c r="J106" s="2" t="s">
        <v>577</v>
      </c>
      <c r="K106" s="2"/>
      <c r="L106" s="2"/>
      <c r="M106" s="2"/>
      <c r="N106" s="5" t="s">
        <v>4122</v>
      </c>
      <c r="O106" s="2"/>
      <c r="P106" s="2" t="s">
        <v>538</v>
      </c>
      <c r="Q106" s="2"/>
      <c r="R106" s="2" t="s">
        <v>415</v>
      </c>
      <c r="S106" s="5" t="s">
        <v>607</v>
      </c>
      <c r="T106" s="27">
        <v>5000</v>
      </c>
      <c r="U106" s="25" t="s">
        <v>0</v>
      </c>
      <c r="V106" s="5" t="s">
        <v>93</v>
      </c>
      <c r="W106" s="5"/>
      <c r="X106" s="3">
        <v>500</v>
      </c>
      <c r="Y106" s="3">
        <v>1800</v>
      </c>
      <c r="Z106" s="3"/>
      <c r="AA106" s="3"/>
      <c r="AB106" s="3"/>
      <c r="AC106" s="3"/>
      <c r="AD106" s="3"/>
      <c r="AF106" s="2" t="s">
        <v>442</v>
      </c>
      <c r="AG106" s="2" t="s">
        <v>1</v>
      </c>
      <c r="AH106" s="2"/>
      <c r="AI106" s="2"/>
      <c r="AK106" s="2">
        <v>10200</v>
      </c>
      <c r="AL106" s="2"/>
      <c r="AM106" s="2">
        <v>10210</v>
      </c>
      <c r="AN106" s="5" t="s">
        <v>5430</v>
      </c>
      <c r="AO106" s="5"/>
      <c r="AP106" s="25">
        <v>10220</v>
      </c>
      <c r="AQ106" s="5" t="s">
        <v>5431</v>
      </c>
      <c r="AR106" s="5" t="s">
        <v>5426</v>
      </c>
      <c r="AS106" s="25">
        <v>10230</v>
      </c>
      <c r="AT106" s="5" t="s">
        <v>5432</v>
      </c>
      <c r="AU106" s="5"/>
      <c r="AV106" s="25">
        <v>10240</v>
      </c>
      <c r="AW106" s="5" t="s">
        <v>5422</v>
      </c>
      <c r="AX106" s="5"/>
      <c r="AY106" s="2"/>
      <c r="BC106" s="149">
        <v>10225</v>
      </c>
      <c r="BD106" s="56" t="s">
        <v>5462</v>
      </c>
      <c r="BE106" s="6" t="s">
        <v>1321</v>
      </c>
      <c r="BF106" s="6" t="s">
        <v>2177</v>
      </c>
      <c r="BG106" s="6" t="s">
        <v>2186</v>
      </c>
      <c r="BH106" s="6" t="s">
        <v>2179</v>
      </c>
      <c r="BI106" s="6" t="s">
        <v>2187</v>
      </c>
      <c r="BJ106" s="6" t="s">
        <v>5743</v>
      </c>
      <c r="BK106" s="6" t="s">
        <v>5433</v>
      </c>
      <c r="BN106" s="277" t="s">
        <v>5434</v>
      </c>
      <c r="BO106" s="6" t="s">
        <v>5435</v>
      </c>
      <c r="BP106" s="6" t="s">
        <v>5429</v>
      </c>
      <c r="BR106" s="6" t="s">
        <v>1541</v>
      </c>
      <c r="BT106" s="6" t="s">
        <v>5423</v>
      </c>
      <c r="BU106" s="33"/>
      <c r="BV106" s="6" t="s">
        <v>552</v>
      </c>
      <c r="BW106" s="6" t="s">
        <v>2378</v>
      </c>
      <c r="BX106" s="6" t="s">
        <v>2402</v>
      </c>
      <c r="BY106" s="6" t="s">
        <v>2363</v>
      </c>
      <c r="BZ106" s="6" t="s">
        <v>2375</v>
      </c>
      <c r="CA106" s="6" t="s">
        <v>2363</v>
      </c>
      <c r="CB106" s="6" t="s">
        <v>2399</v>
      </c>
      <c r="CC106" s="278" t="s">
        <v>5521</v>
      </c>
      <c r="CD106" s="279" t="s">
        <v>5723</v>
      </c>
      <c r="CM106" s="164" t="str">
        <f t="shared" si="23"/>
        <v>공격_Buffs</v>
      </c>
      <c r="CN106" s="164" t="str">
        <f>VLOOKUP(BX106,[2]Localization_Ui!$A:$D,2,FALSE)</f>
        <v>아군 공격 능력 강화</v>
      </c>
      <c r="CO106" s="164" t="str">
        <f t="shared" si="24"/>
        <v>방어</v>
      </c>
      <c r="CP106" s="164" t="str">
        <f>VLOOKUP(BZ106,[2]Localization_Ui!$A:$D,2,FALSE)</f>
        <v>아군 전체 해로운 효과 해제</v>
      </c>
      <c r="CQ106" s="164" t="str">
        <f t="shared" si="25"/>
        <v>방어</v>
      </c>
      <c r="CR106" s="164" t="str">
        <f>VLOOKUP(CB106,[2]Localization_Ui!$A:$D,2,FALSE)</f>
        <v>아군 전체 피해 면역</v>
      </c>
      <c r="CS106" s="164" t="s">
        <v>5519</v>
      </c>
      <c r="CT106" s="164" t="s">
        <v>5520</v>
      </c>
      <c r="CU106" s="6" t="s">
        <v>5469</v>
      </c>
      <c r="CW106" s="6" t="s">
        <v>5470</v>
      </c>
      <c r="CX106" s="6" t="s">
        <v>5466</v>
      </c>
      <c r="CZ106" s="6" t="s">
        <v>5468</v>
      </c>
    </row>
    <row r="107" spans="1:104" s="6" customFormat="1" ht="14.1" customHeight="1" x14ac:dyDescent="0.3">
      <c r="A107" s="3">
        <v>111</v>
      </c>
      <c r="B107" s="2" t="s">
        <v>5710</v>
      </c>
      <c r="C107" s="5" t="s">
        <v>2147</v>
      </c>
      <c r="D107" s="7"/>
      <c r="E107" s="7"/>
      <c r="F107" s="5" t="s">
        <v>4414</v>
      </c>
      <c r="G107" s="5" t="s">
        <v>1164</v>
      </c>
      <c r="H107" s="5" t="s">
        <v>89</v>
      </c>
      <c r="I107" s="2" t="s">
        <v>139</v>
      </c>
      <c r="J107" s="2" t="s">
        <v>817</v>
      </c>
      <c r="K107" s="2"/>
      <c r="L107" s="2"/>
      <c r="M107" s="2"/>
      <c r="N107" s="5" t="s">
        <v>4122</v>
      </c>
      <c r="O107" s="2"/>
      <c r="P107" s="2" t="s">
        <v>538</v>
      </c>
      <c r="Q107" s="2"/>
      <c r="R107" s="2" t="s">
        <v>415</v>
      </c>
      <c r="S107" s="5" t="s">
        <v>607</v>
      </c>
      <c r="T107" s="27">
        <v>5000</v>
      </c>
      <c r="U107" s="25" t="s">
        <v>0</v>
      </c>
      <c r="V107" s="5" t="s">
        <v>93</v>
      </c>
      <c r="W107" s="5"/>
      <c r="X107" s="3">
        <v>500</v>
      </c>
      <c r="Y107" s="3">
        <v>1900</v>
      </c>
      <c r="Z107" s="3"/>
      <c r="AA107" s="3"/>
      <c r="AB107" s="3"/>
      <c r="AC107" s="3"/>
      <c r="AD107" s="3"/>
      <c r="AF107" s="2" t="s">
        <v>140</v>
      </c>
      <c r="AG107" s="2" t="s">
        <v>1</v>
      </c>
      <c r="AH107" s="2"/>
      <c r="AI107" s="2"/>
      <c r="AK107" s="2">
        <v>11100</v>
      </c>
      <c r="AL107" s="2"/>
      <c r="AM107" s="2">
        <v>11110</v>
      </c>
      <c r="AN107" s="5" t="s">
        <v>5712</v>
      </c>
      <c r="AO107" s="5"/>
      <c r="AP107" s="25" t="s">
        <v>5713</v>
      </c>
      <c r="AQ107" s="55" t="s">
        <v>5714</v>
      </c>
      <c r="AR107" s="55"/>
      <c r="AS107" s="25" t="s">
        <v>5715</v>
      </c>
      <c r="AT107" s="5" t="s">
        <v>5716</v>
      </c>
      <c r="AU107" s="5"/>
      <c r="AV107" s="41" t="s">
        <v>5717</v>
      </c>
      <c r="AW107" s="5" t="s">
        <v>5718</v>
      </c>
      <c r="AX107" s="5"/>
      <c r="BC107" s="150"/>
      <c r="BD107" s="56" t="s">
        <v>5752</v>
      </c>
      <c r="BE107" s="6" t="s">
        <v>1321</v>
      </c>
      <c r="BF107" s="6" t="s">
        <v>2177</v>
      </c>
      <c r="BG107" s="6" t="s">
        <v>2186</v>
      </c>
      <c r="BH107" s="6" t="s">
        <v>2183</v>
      </c>
      <c r="BI107" s="6" t="s">
        <v>2187</v>
      </c>
      <c r="BJ107" s="124" t="s">
        <v>5719</v>
      </c>
      <c r="BK107" s="6" t="s">
        <v>1322</v>
      </c>
      <c r="BN107" s="99" t="s">
        <v>5720</v>
      </c>
      <c r="BO107" s="6" t="s">
        <v>1323</v>
      </c>
      <c r="BP107" s="6" t="s">
        <v>5721</v>
      </c>
      <c r="BR107" s="6" t="s">
        <v>1541</v>
      </c>
      <c r="BT107" s="56" t="s">
        <v>5722</v>
      </c>
      <c r="BV107" s="6" t="s">
        <v>552</v>
      </c>
      <c r="BW107" s="219" t="s">
        <v>2386</v>
      </c>
      <c r="BX107" s="219" t="s">
        <v>2430</v>
      </c>
      <c r="BY107" s="6" t="s">
        <v>2377</v>
      </c>
      <c r="BZ107" s="6" t="s">
        <v>2380</v>
      </c>
      <c r="CA107" s="6" t="s">
        <v>2378</v>
      </c>
      <c r="CB107" s="6" t="s">
        <v>2379</v>
      </c>
      <c r="CC107" s="278" t="s">
        <v>5521</v>
      </c>
      <c r="CD107" s="279" t="s">
        <v>5723</v>
      </c>
      <c r="CM107" s="164" t="str">
        <f t="shared" si="23"/>
        <v>방어_Buffs</v>
      </c>
      <c r="CN107" s="164" t="str">
        <f>VLOOKUP(BX107,[2]Localization_Ui!$A:$D,2,FALSE)</f>
        <v>아군 전체 방어력 증가</v>
      </c>
      <c r="CO107" s="164" t="str">
        <f t="shared" si="24"/>
        <v>방어_Debuffs</v>
      </c>
      <c r="CP107" s="164" t="str">
        <f>VLOOKUP(BZ107,[2]Localization_Ui!$A:$D,2,FALSE)</f>
        <v>적 회복력 감소</v>
      </c>
      <c r="CQ107" s="164" t="str">
        <f t="shared" si="25"/>
        <v>공격_Buffs</v>
      </c>
      <c r="CR107" s="164" t="str">
        <f>VLOOKUP(CB107,[2]Localization_Ui!$A:$D,2,FALSE)</f>
        <v>아군 전체 공격 능력 강화</v>
      </c>
      <c r="CS107" s="164" t="s">
        <v>5519</v>
      </c>
      <c r="CT107" s="164" t="s">
        <v>5520</v>
      </c>
      <c r="CU107" s="6" t="s">
        <v>5749</v>
      </c>
      <c r="CW107" s="6" t="s">
        <v>5750</v>
      </c>
      <c r="CX107" s="6" t="s">
        <v>2767</v>
      </c>
      <c r="CZ107" s="6" t="s">
        <v>2768</v>
      </c>
    </row>
    <row r="108" spans="1:104" s="23" customFormat="1" ht="14.1" customHeight="1" x14ac:dyDescent="0.3">
      <c r="A108" s="270"/>
      <c r="B108" s="19" t="s">
        <v>374</v>
      </c>
      <c r="C108" s="22"/>
      <c r="D108" s="22"/>
      <c r="E108" s="22"/>
      <c r="F108" s="22"/>
      <c r="G108" s="22"/>
      <c r="H108" s="21"/>
      <c r="I108" s="21"/>
      <c r="J108" s="21"/>
      <c r="K108" s="21"/>
      <c r="L108" s="21"/>
      <c r="M108" s="21"/>
      <c r="N108" s="22"/>
      <c r="O108" s="21"/>
      <c r="P108" s="21"/>
      <c r="Q108" s="21"/>
      <c r="R108" s="21"/>
      <c r="S108" s="22"/>
      <c r="T108" s="24"/>
      <c r="U108" s="24"/>
      <c r="V108" s="22"/>
      <c r="W108" s="22"/>
      <c r="X108" s="24"/>
      <c r="Y108" s="24"/>
      <c r="Z108" s="24"/>
      <c r="AA108" s="24"/>
      <c r="AB108" s="24"/>
      <c r="AC108" s="24"/>
      <c r="AD108" s="24"/>
      <c r="AF108" s="21"/>
      <c r="AG108" s="21"/>
      <c r="AH108" s="21"/>
      <c r="AI108" s="21"/>
      <c r="AK108" s="21"/>
      <c r="AL108" s="21"/>
      <c r="AM108" s="21"/>
      <c r="AN108" s="21"/>
      <c r="AO108" s="21"/>
      <c r="AP108" s="21"/>
      <c r="AS108" s="21"/>
      <c r="AT108" s="21"/>
      <c r="AU108" s="21"/>
      <c r="AV108" s="21"/>
      <c r="AW108" s="21"/>
      <c r="AX108" s="21"/>
      <c r="AY108" s="21"/>
      <c r="AZ108" s="21"/>
      <c r="BA108" s="21"/>
      <c r="BB108" s="21"/>
      <c r="BC108" s="148"/>
      <c r="BD108" s="108"/>
      <c r="BE108" s="24"/>
      <c r="BF108" s="24"/>
      <c r="BG108" s="24"/>
      <c r="BH108" s="24"/>
      <c r="BI108" s="24"/>
      <c r="BJ108" s="24"/>
      <c r="BK108" s="24"/>
      <c r="BL108" s="24"/>
      <c r="BM108" s="24"/>
      <c r="BN108" s="24"/>
      <c r="BO108" s="24"/>
    </row>
    <row r="109" spans="1:104" s="6" customFormat="1" ht="14.1" customHeight="1" x14ac:dyDescent="0.3">
      <c r="A109" s="3">
        <v>501</v>
      </c>
      <c r="B109" s="2" t="str">
        <f>IFERROR(VLOOKUP(CONCATENATE("CREATURE_NAME_",TEXT($A109,"0")),[1]Localization_HeroKorean!$A:$B,2,FALSE),IFERROR(VLOOKUP(($CE109),[1]Localization_HeroKorean!$A:$B,2,FALSE),"#null"))</f>
        <v>카셀의 어둠</v>
      </c>
      <c r="C109" s="5" t="s">
        <v>377</v>
      </c>
      <c r="D109" s="5" t="s">
        <v>378</v>
      </c>
      <c r="E109" s="5" t="s">
        <v>376</v>
      </c>
      <c r="F109" s="5"/>
      <c r="G109" s="5"/>
      <c r="H109" s="5" t="s">
        <v>89</v>
      </c>
      <c r="I109" s="2" t="s">
        <v>90</v>
      </c>
      <c r="J109" s="2" t="s">
        <v>91</v>
      </c>
      <c r="K109" s="2"/>
      <c r="L109" s="2"/>
      <c r="M109" s="2"/>
      <c r="N109" s="5"/>
      <c r="O109" s="2"/>
      <c r="P109" s="2" t="s">
        <v>538</v>
      </c>
      <c r="Q109" s="2"/>
      <c r="R109" s="2" t="s">
        <v>413</v>
      </c>
      <c r="S109" s="5" t="s">
        <v>605</v>
      </c>
      <c r="T109" s="27">
        <v>5000</v>
      </c>
      <c r="U109" s="25" t="s">
        <v>0</v>
      </c>
      <c r="V109" s="5" t="s">
        <v>93</v>
      </c>
      <c r="W109" s="5"/>
      <c r="X109" s="3">
        <v>500</v>
      </c>
      <c r="Y109" s="3">
        <v>1850</v>
      </c>
      <c r="Z109" s="3"/>
      <c r="AA109" s="3"/>
      <c r="AB109" s="3"/>
      <c r="AC109" s="3"/>
      <c r="AD109" s="3"/>
      <c r="AF109" s="2" t="s">
        <v>94</v>
      </c>
      <c r="AG109" s="2" t="s">
        <v>1</v>
      </c>
      <c r="AH109" s="2"/>
      <c r="AI109" s="2"/>
      <c r="AK109" s="2">
        <v>100</v>
      </c>
      <c r="AL109" s="2"/>
      <c r="AM109" s="2">
        <v>110</v>
      </c>
      <c r="AN109" s="2" t="s">
        <v>95</v>
      </c>
      <c r="AO109" s="2"/>
      <c r="AP109" s="2">
        <v>140</v>
      </c>
      <c r="AQ109" s="2" t="s">
        <v>96</v>
      </c>
      <c r="AR109" s="2"/>
      <c r="AS109" s="2">
        <v>130</v>
      </c>
      <c r="AT109" s="2" t="s">
        <v>97</v>
      </c>
      <c r="AU109" s="2"/>
      <c r="AV109" s="2">
        <v>120</v>
      </c>
      <c r="AW109" s="2" t="s">
        <v>98</v>
      </c>
      <c r="AX109" s="2"/>
      <c r="AY109" s="2"/>
      <c r="BC109" s="149"/>
      <c r="BD109" s="56" t="s">
        <v>2603</v>
      </c>
      <c r="BR109" s="6" t="s">
        <v>99</v>
      </c>
      <c r="BT109" s="33"/>
      <c r="BU109" s="33"/>
    </row>
    <row r="110" spans="1:104" s="6" customFormat="1" ht="14.1" customHeight="1" x14ac:dyDescent="0.3">
      <c r="A110" s="3">
        <v>502</v>
      </c>
      <c r="B110" s="2" t="str">
        <f>IFERROR(VLOOKUP(CONCATENATE("CREATURE_NAME_",TEXT($A110,"0")),[1]Localization_HeroKorean!$A:$B,2,FALSE),IFERROR(VLOOKUP(($CE110),[1]Localization_HeroKorean!$A:$B,2,FALSE),"#null"))</f>
        <v>프레이의 어둠</v>
      </c>
      <c r="C110" s="5" t="s">
        <v>1111</v>
      </c>
      <c r="D110" s="5" t="s">
        <v>100</v>
      </c>
      <c r="E110" s="5" t="s">
        <v>376</v>
      </c>
      <c r="F110" s="5"/>
      <c r="G110" s="5"/>
      <c r="H110" s="5" t="s">
        <v>89</v>
      </c>
      <c r="I110" s="2" t="s">
        <v>102</v>
      </c>
      <c r="J110" s="2" t="s">
        <v>103</v>
      </c>
      <c r="K110" s="2"/>
      <c r="L110" s="2"/>
      <c r="M110" s="2"/>
      <c r="N110" s="5"/>
      <c r="O110" s="2"/>
      <c r="P110" s="2" t="s">
        <v>538</v>
      </c>
      <c r="Q110" s="2"/>
      <c r="R110" s="2" t="s">
        <v>414</v>
      </c>
      <c r="S110" s="5" t="s">
        <v>606</v>
      </c>
      <c r="T110" s="27">
        <v>5000</v>
      </c>
      <c r="U110" s="25" t="s">
        <v>0</v>
      </c>
      <c r="V110" s="5" t="s">
        <v>93</v>
      </c>
      <c r="W110" s="5"/>
      <c r="X110" s="3">
        <v>500</v>
      </c>
      <c r="Y110" s="3">
        <v>1800</v>
      </c>
      <c r="Z110" s="3"/>
      <c r="AA110" s="3"/>
      <c r="AB110" s="3"/>
      <c r="AC110" s="3"/>
      <c r="AD110" s="3"/>
      <c r="AF110" s="2" t="s">
        <v>105</v>
      </c>
      <c r="AG110" s="2" t="s">
        <v>1</v>
      </c>
      <c r="AH110" s="2"/>
      <c r="AI110" s="2"/>
      <c r="AK110" s="2">
        <v>200</v>
      </c>
      <c r="AL110" s="2"/>
      <c r="AM110" s="2">
        <v>210</v>
      </c>
      <c r="AN110" s="2" t="s">
        <v>106</v>
      </c>
      <c r="AO110" s="2"/>
      <c r="AP110" s="2">
        <v>230</v>
      </c>
      <c r="AQ110" s="2" t="s">
        <v>107</v>
      </c>
      <c r="AR110" s="2"/>
      <c r="AS110" s="2">
        <v>240</v>
      </c>
      <c r="AT110" s="2" t="s">
        <v>108</v>
      </c>
      <c r="AU110" s="2"/>
      <c r="AV110" s="2">
        <v>220</v>
      </c>
      <c r="AW110" s="2" t="s">
        <v>109</v>
      </c>
      <c r="AX110" s="2"/>
      <c r="AY110" s="2"/>
      <c r="BC110" s="149"/>
      <c r="BD110" s="56" t="s">
        <v>2358</v>
      </c>
      <c r="BR110" s="6" t="s">
        <v>99</v>
      </c>
      <c r="BT110" s="33"/>
      <c r="BU110" s="33"/>
    </row>
    <row r="111" spans="1:104" s="6" customFormat="1" ht="14.1" customHeight="1" x14ac:dyDescent="0.3">
      <c r="A111" s="3">
        <v>503</v>
      </c>
      <c r="B111" s="2" t="str">
        <f>IFERROR(VLOOKUP(CONCATENATE("CREATURE_NAME_",TEXT($A111,"0")),[1]Localization_HeroKorean!$A:$B,2,FALSE),IFERROR(VLOOKUP(($CE111),[1]Localization_HeroKorean!$A:$B,2,FALSE),"#null"))</f>
        <v>클레오의 어둠</v>
      </c>
      <c r="C111" s="5" t="s">
        <v>379</v>
      </c>
      <c r="D111" s="5" t="s">
        <v>111</v>
      </c>
      <c r="E111" s="5" t="s">
        <v>376</v>
      </c>
      <c r="F111" s="5"/>
      <c r="G111" s="5"/>
      <c r="H111" s="5" t="s">
        <v>89</v>
      </c>
      <c r="I111" s="2" t="s">
        <v>112</v>
      </c>
      <c r="J111" s="2" t="s">
        <v>103</v>
      </c>
      <c r="K111" s="2"/>
      <c r="L111" s="2"/>
      <c r="M111" s="2"/>
      <c r="N111" s="5"/>
      <c r="O111" s="2"/>
      <c r="P111" s="2" t="s">
        <v>538</v>
      </c>
      <c r="Q111" s="2"/>
      <c r="R111" s="2" t="s">
        <v>415</v>
      </c>
      <c r="S111" s="5" t="s">
        <v>607</v>
      </c>
      <c r="T111" s="27">
        <v>5000</v>
      </c>
      <c r="U111" s="25" t="s">
        <v>0</v>
      </c>
      <c r="V111" s="5" t="s">
        <v>93</v>
      </c>
      <c r="W111" s="5"/>
      <c r="X111" s="3">
        <v>500</v>
      </c>
      <c r="Y111" s="3">
        <v>2000</v>
      </c>
      <c r="Z111" s="3"/>
      <c r="AA111" s="3"/>
      <c r="AB111" s="3"/>
      <c r="AC111" s="3"/>
      <c r="AD111" s="3"/>
      <c r="AF111" s="2" t="s">
        <v>113</v>
      </c>
      <c r="AG111" s="2" t="s">
        <v>1</v>
      </c>
      <c r="AH111" s="2"/>
      <c r="AI111" s="2"/>
      <c r="AK111" s="2">
        <v>300</v>
      </c>
      <c r="AL111" s="2"/>
      <c r="AM111" s="2">
        <v>310</v>
      </c>
      <c r="AN111" s="2" t="s">
        <v>114</v>
      </c>
      <c r="AO111" s="2"/>
      <c r="AP111" s="2">
        <v>340</v>
      </c>
      <c r="AQ111" s="2" t="s">
        <v>115</v>
      </c>
      <c r="AR111" s="2"/>
      <c r="AS111" s="2">
        <v>330</v>
      </c>
      <c r="AT111" s="2" t="s">
        <v>116</v>
      </c>
      <c r="AU111" s="2"/>
      <c r="AV111" s="2">
        <v>320</v>
      </c>
      <c r="AW111" s="2" t="s">
        <v>117</v>
      </c>
      <c r="AX111" s="2"/>
      <c r="AY111" s="2"/>
      <c r="BC111" s="149"/>
      <c r="BD111" s="56" t="s">
        <v>2674</v>
      </c>
      <c r="BR111" s="6" t="s">
        <v>99</v>
      </c>
      <c r="BT111" s="33"/>
      <c r="BU111" s="33"/>
    </row>
    <row r="112" spans="1:104" s="6" customFormat="1" ht="14.1" customHeight="1" x14ac:dyDescent="0.3">
      <c r="A112" s="3">
        <v>504</v>
      </c>
      <c r="B112" s="2" t="str">
        <f>IFERROR(VLOOKUP(CONCATENATE("CREATURE_NAME_",TEXT($A112,"0")),[1]Localization_HeroKorean!$A:$B,2,FALSE),IFERROR(VLOOKUP(($CE112),[1]Localization_HeroKorean!$A:$B,2,FALSE),"#null"))</f>
        <v>로이의 어둠</v>
      </c>
      <c r="C112" s="5" t="s">
        <v>380</v>
      </c>
      <c r="D112" s="5" t="s">
        <v>118</v>
      </c>
      <c r="E112" s="5" t="s">
        <v>376</v>
      </c>
      <c r="F112" s="5"/>
      <c r="G112" s="5"/>
      <c r="H112" s="5" t="s">
        <v>89</v>
      </c>
      <c r="I112" s="2" t="s">
        <v>119</v>
      </c>
      <c r="J112" s="2" t="s">
        <v>91</v>
      </c>
      <c r="K112" s="2"/>
      <c r="L112" s="2"/>
      <c r="M112" s="2"/>
      <c r="N112" s="5"/>
      <c r="O112" s="2"/>
      <c r="P112" s="2" t="s">
        <v>538</v>
      </c>
      <c r="Q112" s="2"/>
      <c r="R112" s="2" t="s">
        <v>413</v>
      </c>
      <c r="S112" s="5" t="s">
        <v>608</v>
      </c>
      <c r="T112" s="27">
        <v>5000</v>
      </c>
      <c r="U112" s="25" t="s">
        <v>0</v>
      </c>
      <c r="V112" s="5" t="s">
        <v>93</v>
      </c>
      <c r="W112" s="5"/>
      <c r="X112" s="3">
        <v>500</v>
      </c>
      <c r="Y112" s="3">
        <v>1600</v>
      </c>
      <c r="Z112" s="3"/>
      <c r="AA112" s="3"/>
      <c r="AB112" s="3"/>
      <c r="AC112" s="3"/>
      <c r="AD112" s="3"/>
      <c r="AF112" s="2" t="s">
        <v>42</v>
      </c>
      <c r="AG112" s="2" t="s">
        <v>1</v>
      </c>
      <c r="AH112" s="2"/>
      <c r="AI112" s="2"/>
      <c r="AK112" s="2">
        <v>400</v>
      </c>
      <c r="AL112" s="2"/>
      <c r="AM112" s="2">
        <v>430</v>
      </c>
      <c r="AN112" s="2" t="s">
        <v>120</v>
      </c>
      <c r="AO112" s="2"/>
      <c r="AP112" s="2">
        <v>420</v>
      </c>
      <c r="AQ112" s="2" t="s">
        <v>121</v>
      </c>
      <c r="AR112" s="2"/>
      <c r="AS112" s="2">
        <v>440</v>
      </c>
      <c r="AT112" s="2" t="s">
        <v>122</v>
      </c>
      <c r="AU112" s="2"/>
      <c r="AV112" s="2">
        <v>410</v>
      </c>
      <c r="AW112" s="2" t="s">
        <v>123</v>
      </c>
      <c r="AX112" s="2"/>
      <c r="AY112" s="2"/>
      <c r="BC112" s="149"/>
      <c r="BD112" s="56" t="s">
        <v>2461</v>
      </c>
      <c r="BR112" s="6" t="s">
        <v>99</v>
      </c>
      <c r="BT112" s="33"/>
      <c r="BU112" s="33"/>
    </row>
    <row r="113" spans="1:73" s="6" customFormat="1" ht="14.1" customHeight="1" x14ac:dyDescent="0.3">
      <c r="A113" s="3">
        <v>505</v>
      </c>
      <c r="B113" s="2" t="str">
        <f>IFERROR(VLOOKUP(CONCATENATE("CREATURE_NAME_",TEXT($A113,"0")),[1]Localization_HeroKorean!$A:$B,2,FALSE),IFERROR(VLOOKUP(($CE113),[1]Localization_HeroKorean!$A:$B,2,FALSE),"#null"))</f>
        <v>가우의 어둠</v>
      </c>
      <c r="C113" s="5" t="s">
        <v>381</v>
      </c>
      <c r="D113" s="5" t="s">
        <v>124</v>
      </c>
      <c r="E113" s="5" t="s">
        <v>376</v>
      </c>
      <c r="F113" s="5"/>
      <c r="G113" s="5"/>
      <c r="H113" s="5" t="s">
        <v>89</v>
      </c>
      <c r="I113" s="2" t="s">
        <v>90</v>
      </c>
      <c r="J113" s="2" t="s">
        <v>91</v>
      </c>
      <c r="K113" s="2"/>
      <c r="L113" s="2"/>
      <c r="M113" s="2"/>
      <c r="N113" s="5"/>
      <c r="O113" s="2"/>
      <c r="P113" s="2" t="s">
        <v>538</v>
      </c>
      <c r="Q113" s="2"/>
      <c r="R113" s="2" t="s">
        <v>413</v>
      </c>
      <c r="S113" s="5" t="s">
        <v>605</v>
      </c>
      <c r="T113" s="27">
        <v>5000</v>
      </c>
      <c r="U113" s="25" t="s">
        <v>0</v>
      </c>
      <c r="V113" s="5" t="s">
        <v>93</v>
      </c>
      <c r="W113" s="5"/>
      <c r="X113" s="3">
        <v>700</v>
      </c>
      <c r="Y113" s="3">
        <v>2200</v>
      </c>
      <c r="Z113" s="3"/>
      <c r="AA113" s="3"/>
      <c r="AB113" s="3"/>
      <c r="AC113" s="3"/>
      <c r="AD113" s="3"/>
      <c r="AF113" s="2" t="s">
        <v>94</v>
      </c>
      <c r="AG113" s="2" t="s">
        <v>1</v>
      </c>
      <c r="AH113" s="2"/>
      <c r="AI113" s="2"/>
      <c r="AK113" s="2">
        <v>500</v>
      </c>
      <c r="AL113" s="2"/>
      <c r="AM113" s="2">
        <v>520</v>
      </c>
      <c r="AN113" s="2" t="s">
        <v>126</v>
      </c>
      <c r="AO113" s="2"/>
      <c r="AP113" s="2">
        <v>510</v>
      </c>
      <c r="AQ113" s="2" t="s">
        <v>127</v>
      </c>
      <c r="AR113" s="2"/>
      <c r="AS113" s="2">
        <v>530</v>
      </c>
      <c r="AT113" s="2" t="s">
        <v>128</v>
      </c>
      <c r="AU113" s="2"/>
      <c r="AV113" s="2">
        <v>540</v>
      </c>
      <c r="AW113" s="2" t="s">
        <v>129</v>
      </c>
      <c r="AX113" s="2"/>
      <c r="AY113" s="2"/>
      <c r="BC113" s="149"/>
      <c r="BD113" s="56" t="s">
        <v>1028</v>
      </c>
      <c r="BR113" s="6" t="s">
        <v>110</v>
      </c>
      <c r="BU113" s="33"/>
    </row>
    <row r="114" spans="1:73" s="6" customFormat="1" ht="14.1" customHeight="1" x14ac:dyDescent="0.3">
      <c r="A114" s="3">
        <v>506</v>
      </c>
      <c r="B114" s="2" t="str">
        <f>IFERROR(VLOOKUP(CONCATENATE("CREATURE_NAME_",TEXT($A114,"0")),[1]Localization_HeroKorean!$A:$B,2,FALSE),IFERROR(VLOOKUP(($CE114),[1]Localization_HeroKorean!$A:$B,2,FALSE),"#null"))</f>
        <v>필롭의 어둠</v>
      </c>
      <c r="C114" s="5" t="s">
        <v>383</v>
      </c>
      <c r="D114" s="5" t="s">
        <v>382</v>
      </c>
      <c r="E114" s="5" t="s">
        <v>376</v>
      </c>
      <c r="F114" s="5"/>
      <c r="G114" s="5"/>
      <c r="H114" s="5" t="s">
        <v>89</v>
      </c>
      <c r="I114" s="2" t="s">
        <v>131</v>
      </c>
      <c r="J114" s="2" t="s">
        <v>91</v>
      </c>
      <c r="K114" s="2"/>
      <c r="L114" s="2"/>
      <c r="M114" s="2"/>
      <c r="N114" s="5"/>
      <c r="O114" s="2"/>
      <c r="P114" s="2" t="s">
        <v>538</v>
      </c>
      <c r="Q114" s="5"/>
      <c r="R114" s="2" t="s">
        <v>413</v>
      </c>
      <c r="S114" s="5" t="s">
        <v>609</v>
      </c>
      <c r="T114" s="27">
        <v>5000</v>
      </c>
      <c r="U114" s="25" t="s">
        <v>0</v>
      </c>
      <c r="V114" s="5" t="s">
        <v>93</v>
      </c>
      <c r="W114" s="5"/>
      <c r="X114" s="3">
        <v>500</v>
      </c>
      <c r="Y114" s="3">
        <v>1750</v>
      </c>
      <c r="Z114" s="3"/>
      <c r="AA114" s="3"/>
      <c r="AB114" s="3"/>
      <c r="AC114" s="3"/>
      <c r="AD114" s="3"/>
      <c r="AF114" s="2" t="s">
        <v>132</v>
      </c>
      <c r="AG114" s="2" t="s">
        <v>1</v>
      </c>
      <c r="AH114" s="2"/>
      <c r="AI114" s="2"/>
      <c r="AK114" s="2">
        <v>600</v>
      </c>
      <c r="AL114" s="2"/>
      <c r="AM114" s="2">
        <v>610</v>
      </c>
      <c r="AN114" s="2" t="s">
        <v>133</v>
      </c>
      <c r="AO114" s="2"/>
      <c r="AP114" s="2">
        <v>620</v>
      </c>
      <c r="AQ114" s="2" t="s">
        <v>134</v>
      </c>
      <c r="AR114" s="2"/>
      <c r="AS114" s="2">
        <v>630</v>
      </c>
      <c r="AT114" s="2" t="s">
        <v>135</v>
      </c>
      <c r="AU114" s="2"/>
      <c r="AV114" s="2">
        <v>640</v>
      </c>
      <c r="AW114" s="2" t="s">
        <v>136</v>
      </c>
      <c r="AX114" s="2"/>
      <c r="AY114" s="2"/>
      <c r="BC114" s="149"/>
      <c r="BD114" s="56" t="s">
        <v>1782</v>
      </c>
      <c r="BR114" s="6" t="s">
        <v>137</v>
      </c>
    </row>
    <row r="115" spans="1:73" s="6" customFormat="1" ht="14.1" customHeight="1" x14ac:dyDescent="0.3">
      <c r="A115" s="3">
        <v>507</v>
      </c>
      <c r="B115" s="2" t="str">
        <f>IFERROR(VLOOKUP(CONCATENATE("CREATURE_NAME_",TEXT($A115,"0")),[1]Localization_HeroKorean!$A:$B,2,FALSE),IFERROR(VLOOKUP(($CE115),[1]Localization_HeroKorean!$A:$B,2,FALSE),"#null"))</f>
        <v>라크락의 어둠</v>
      </c>
      <c r="C115" s="5" t="s">
        <v>385</v>
      </c>
      <c r="D115" s="5" t="s">
        <v>384</v>
      </c>
      <c r="E115" s="5" t="s">
        <v>376</v>
      </c>
      <c r="F115" s="5"/>
      <c r="G115" s="5"/>
      <c r="H115" s="5" t="s">
        <v>89</v>
      </c>
      <c r="I115" s="2" t="s">
        <v>139</v>
      </c>
      <c r="J115" s="2" t="s">
        <v>91</v>
      </c>
      <c r="K115" s="2"/>
      <c r="L115" s="2"/>
      <c r="M115" s="2"/>
      <c r="N115" s="5"/>
      <c r="O115" s="2"/>
      <c r="P115" s="2" t="s">
        <v>538</v>
      </c>
      <c r="Q115" s="5"/>
      <c r="R115" s="2" t="s">
        <v>415</v>
      </c>
      <c r="S115" s="5" t="s">
        <v>610</v>
      </c>
      <c r="T115" s="27">
        <v>5000</v>
      </c>
      <c r="U115" s="25" t="s">
        <v>0</v>
      </c>
      <c r="V115" s="5" t="s">
        <v>93</v>
      </c>
      <c r="W115" s="5"/>
      <c r="X115" s="3">
        <v>500</v>
      </c>
      <c r="Y115" s="3">
        <v>1100</v>
      </c>
      <c r="Z115" s="3"/>
      <c r="AA115" s="3"/>
      <c r="AB115" s="3"/>
      <c r="AC115" s="3"/>
      <c r="AD115" s="3"/>
      <c r="AF115" s="2" t="s">
        <v>140</v>
      </c>
      <c r="AG115" s="2" t="s">
        <v>1</v>
      </c>
      <c r="AH115" s="2"/>
      <c r="AI115" s="2"/>
      <c r="AK115" s="2">
        <v>700</v>
      </c>
      <c r="AL115" s="2"/>
      <c r="AM115" s="2">
        <v>710</v>
      </c>
      <c r="AN115" s="2" t="s">
        <v>141</v>
      </c>
      <c r="AO115" s="2"/>
      <c r="AP115" s="2">
        <v>720</v>
      </c>
      <c r="AQ115" s="2" t="s">
        <v>142</v>
      </c>
      <c r="AR115" s="2"/>
      <c r="AS115" s="2">
        <v>730</v>
      </c>
      <c r="AT115" s="2" t="s">
        <v>143</v>
      </c>
      <c r="AU115" s="2"/>
      <c r="AV115" s="2">
        <v>740</v>
      </c>
      <c r="AW115" s="2" t="s">
        <v>144</v>
      </c>
      <c r="AX115" s="2"/>
      <c r="AY115" s="2"/>
      <c r="AZ115" s="2"/>
      <c r="BA115" s="2"/>
      <c r="BB115" s="2"/>
      <c r="BC115" s="150"/>
      <c r="BD115" s="7" t="s">
        <v>2253</v>
      </c>
      <c r="BE115" s="25"/>
      <c r="BF115" s="25"/>
      <c r="BG115" s="25"/>
      <c r="BH115" s="25"/>
      <c r="BI115" s="25"/>
      <c r="BJ115" s="25"/>
      <c r="BK115" s="25"/>
      <c r="BL115" s="25"/>
      <c r="BM115" s="25"/>
      <c r="BN115" s="25"/>
      <c r="BO115" s="25"/>
      <c r="BR115" s="6" t="s">
        <v>509</v>
      </c>
      <c r="BT115" s="33"/>
      <c r="BU115" s="33"/>
    </row>
    <row r="116" spans="1:73" s="6" customFormat="1" ht="14.1" customHeight="1" x14ac:dyDescent="0.2">
      <c r="A116" s="3">
        <v>508</v>
      </c>
      <c r="B116" s="2" t="str">
        <f>IFERROR(VLOOKUP(CONCATENATE("CREATURE_NAME_",TEXT($A116,"0")),[1]Localization_HeroKorean!$A:$B,2,FALSE),IFERROR(VLOOKUP(($CE116),[1]Localization_HeroKorean!$A:$B,2,FALSE),"#null"))</f>
        <v>카울라의 어둠</v>
      </c>
      <c r="C116" s="5" t="s">
        <v>387</v>
      </c>
      <c r="D116" s="5" t="s">
        <v>386</v>
      </c>
      <c r="E116" s="5" t="s">
        <v>376</v>
      </c>
      <c r="F116" s="5"/>
      <c r="G116" s="5"/>
      <c r="H116" s="5" t="s">
        <v>89</v>
      </c>
      <c r="I116" s="2" t="s">
        <v>102</v>
      </c>
      <c r="J116" s="2" t="s">
        <v>103</v>
      </c>
      <c r="K116" s="2"/>
      <c r="L116" s="2"/>
      <c r="M116" s="2"/>
      <c r="N116" s="5"/>
      <c r="O116" s="2"/>
      <c r="P116" s="2" t="s">
        <v>538</v>
      </c>
      <c r="Q116" s="5"/>
      <c r="R116" s="2" t="s">
        <v>414</v>
      </c>
      <c r="S116" s="5" t="s">
        <v>606</v>
      </c>
      <c r="T116" s="27">
        <v>5000</v>
      </c>
      <c r="U116" s="25" t="s">
        <v>0</v>
      </c>
      <c r="V116" s="5" t="s">
        <v>93</v>
      </c>
      <c r="W116" s="5"/>
      <c r="X116" s="3">
        <v>600</v>
      </c>
      <c r="Y116" s="3">
        <v>2400</v>
      </c>
      <c r="Z116" s="3"/>
      <c r="AA116" s="3"/>
      <c r="AB116" s="3"/>
      <c r="AC116" s="3"/>
      <c r="AD116" s="3"/>
      <c r="AF116" s="2" t="s">
        <v>105</v>
      </c>
      <c r="AG116" s="2" t="s">
        <v>1</v>
      </c>
      <c r="AH116" s="2"/>
      <c r="AI116" s="2"/>
      <c r="AK116" s="2">
        <v>800</v>
      </c>
      <c r="AL116" s="2"/>
      <c r="AM116" s="2">
        <v>810</v>
      </c>
      <c r="AN116" s="2" t="s">
        <v>145</v>
      </c>
      <c r="AO116" s="2"/>
      <c r="AP116" s="2">
        <v>820</v>
      </c>
      <c r="AQ116" s="2" t="s">
        <v>146</v>
      </c>
      <c r="AR116" s="2"/>
      <c r="AS116" s="2">
        <v>830</v>
      </c>
      <c r="AT116" s="2" t="s">
        <v>147</v>
      </c>
      <c r="AU116" s="2"/>
      <c r="AV116" s="2">
        <v>840</v>
      </c>
      <c r="AW116" s="2" t="s">
        <v>148</v>
      </c>
      <c r="AX116" s="2"/>
      <c r="AY116" s="2"/>
      <c r="AZ116" s="2"/>
      <c r="BA116" s="2"/>
      <c r="BB116" s="2"/>
      <c r="BC116" s="150"/>
      <c r="BD116" s="7" t="s">
        <v>2185</v>
      </c>
      <c r="BE116" s="25"/>
      <c r="BF116" s="25"/>
      <c r="BG116" s="25"/>
      <c r="BH116" s="25"/>
      <c r="BI116" s="25"/>
      <c r="BJ116" s="25"/>
      <c r="BK116" s="25"/>
      <c r="BL116" s="25"/>
      <c r="BM116" s="25"/>
      <c r="BN116" s="25"/>
      <c r="BO116" s="25"/>
      <c r="BR116" s="6" t="s">
        <v>110</v>
      </c>
      <c r="BU116" s="32"/>
    </row>
    <row r="117" spans="1:73" s="6" customFormat="1" ht="14.1" customHeight="1" x14ac:dyDescent="0.2">
      <c r="A117" s="3">
        <v>509</v>
      </c>
      <c r="B117" s="2" t="str">
        <f>IFERROR(VLOOKUP(CONCATENATE("CREATURE_NAME_",TEXT($A117,"0")),[1]Localization_HeroKorean!$A:$B,2,FALSE),IFERROR(VLOOKUP(($CE117),[1]Localization_HeroKorean!$A:$B,2,FALSE),"#null"))</f>
        <v>에피스의 어둠</v>
      </c>
      <c r="C117" s="5" t="s">
        <v>389</v>
      </c>
      <c r="D117" s="5" t="s">
        <v>388</v>
      </c>
      <c r="E117" s="5" t="s">
        <v>376</v>
      </c>
      <c r="F117" s="5"/>
      <c r="G117" s="5"/>
      <c r="H117" s="5" t="s">
        <v>89</v>
      </c>
      <c r="I117" s="2" t="s">
        <v>119</v>
      </c>
      <c r="J117" s="2" t="s">
        <v>103</v>
      </c>
      <c r="K117" s="2"/>
      <c r="L117" s="2"/>
      <c r="M117" s="2"/>
      <c r="N117" s="5"/>
      <c r="O117" s="2"/>
      <c r="P117" s="2" t="s">
        <v>538</v>
      </c>
      <c r="Q117" s="5"/>
      <c r="R117" s="2" t="s">
        <v>413</v>
      </c>
      <c r="S117" s="5" t="s">
        <v>608</v>
      </c>
      <c r="T117" s="27">
        <v>5000</v>
      </c>
      <c r="U117" s="25" t="s">
        <v>0</v>
      </c>
      <c r="V117" s="5" t="s">
        <v>93</v>
      </c>
      <c r="W117" s="5"/>
      <c r="X117" s="3">
        <v>500</v>
      </c>
      <c r="Y117" s="3">
        <v>2000</v>
      </c>
      <c r="Z117" s="3"/>
      <c r="AA117" s="3"/>
      <c r="AB117" s="3"/>
      <c r="AC117" s="3"/>
      <c r="AD117" s="3"/>
      <c r="AF117" s="2" t="s">
        <v>42</v>
      </c>
      <c r="AG117" s="2" t="s">
        <v>1</v>
      </c>
      <c r="AH117" s="2"/>
      <c r="AI117" s="2"/>
      <c r="AK117" s="2">
        <v>900</v>
      </c>
      <c r="AL117" s="2"/>
      <c r="AM117" s="2">
        <v>940</v>
      </c>
      <c r="AN117" s="2" t="s">
        <v>150</v>
      </c>
      <c r="AO117" s="2"/>
      <c r="AP117" s="2">
        <v>910</v>
      </c>
      <c r="AQ117" s="2" t="s">
        <v>151</v>
      </c>
      <c r="AR117" s="2"/>
      <c r="AS117" s="2">
        <v>930</v>
      </c>
      <c r="AT117" s="2" t="s">
        <v>152</v>
      </c>
      <c r="AU117" s="2"/>
      <c r="AV117" s="2">
        <v>920</v>
      </c>
      <c r="AW117" s="2" t="s">
        <v>153</v>
      </c>
      <c r="AX117" s="2"/>
      <c r="AY117" s="2"/>
      <c r="AZ117" s="2"/>
      <c r="BA117" s="2"/>
      <c r="BB117" s="2"/>
      <c r="BC117" s="150"/>
      <c r="BD117" s="7" t="s">
        <v>2080</v>
      </c>
      <c r="BE117" s="25"/>
      <c r="BF117" s="25"/>
      <c r="BG117" s="25"/>
      <c r="BH117" s="25"/>
      <c r="BI117" s="25"/>
      <c r="BJ117" s="25"/>
      <c r="BK117" s="25"/>
      <c r="BL117" s="25"/>
      <c r="BM117" s="25"/>
      <c r="BN117" s="25"/>
      <c r="BO117" s="25"/>
      <c r="BR117" s="6" t="s">
        <v>110</v>
      </c>
      <c r="BU117" s="32"/>
    </row>
    <row r="118" spans="1:73" s="6" customFormat="1" ht="14.1" customHeight="1" x14ac:dyDescent="0.2">
      <c r="A118" s="3">
        <v>510</v>
      </c>
      <c r="B118" s="2" t="str">
        <f>IFERROR(VLOOKUP(CONCATENATE("CREATURE_NAME_",TEXT($A118,"0")),[1]Localization_HeroKorean!$A:$B,2,FALSE),IFERROR(VLOOKUP(($CE118),[1]Localization_HeroKorean!$A:$B,2,FALSE),"#null"))</f>
        <v>셀레네의 어둠</v>
      </c>
      <c r="C118" s="5" t="s">
        <v>391</v>
      </c>
      <c r="D118" s="5" t="s">
        <v>390</v>
      </c>
      <c r="E118" s="5" t="s">
        <v>376</v>
      </c>
      <c r="F118" s="5"/>
      <c r="G118" s="5"/>
      <c r="H118" s="5" t="s">
        <v>89</v>
      </c>
      <c r="I118" s="2" t="s">
        <v>155</v>
      </c>
      <c r="J118" s="2" t="s">
        <v>91</v>
      </c>
      <c r="K118" s="2"/>
      <c r="L118" s="2"/>
      <c r="M118" s="2"/>
      <c r="N118" s="5"/>
      <c r="O118" s="2"/>
      <c r="P118" s="2" t="s">
        <v>538</v>
      </c>
      <c r="Q118" s="5"/>
      <c r="R118" s="2" t="s">
        <v>415</v>
      </c>
      <c r="S118" s="5" t="s">
        <v>612</v>
      </c>
      <c r="T118" s="27">
        <v>5000</v>
      </c>
      <c r="U118" s="25" t="s">
        <v>0</v>
      </c>
      <c r="V118" s="5" t="s">
        <v>93</v>
      </c>
      <c r="W118" s="5"/>
      <c r="X118" s="3">
        <v>500</v>
      </c>
      <c r="Y118" s="3">
        <v>1500</v>
      </c>
      <c r="Z118" s="3"/>
      <c r="AA118" s="3"/>
      <c r="AB118" s="3"/>
      <c r="AC118" s="3"/>
      <c r="AD118" s="3"/>
      <c r="AF118" s="2" t="s">
        <v>157</v>
      </c>
      <c r="AG118" s="2" t="s">
        <v>1</v>
      </c>
      <c r="AH118" s="2"/>
      <c r="AI118" s="2"/>
      <c r="AK118" s="2">
        <v>1000</v>
      </c>
      <c r="AL118" s="2"/>
      <c r="AM118" s="2">
        <v>1010</v>
      </c>
      <c r="AN118" s="2" t="s">
        <v>158</v>
      </c>
      <c r="AO118" s="2"/>
      <c r="AP118" s="2">
        <v>1040</v>
      </c>
      <c r="AQ118" s="2" t="s">
        <v>159</v>
      </c>
      <c r="AR118" s="2"/>
      <c r="AS118" s="2">
        <v>1030</v>
      </c>
      <c r="AT118" s="2" t="s">
        <v>160</v>
      </c>
      <c r="AU118" s="2"/>
      <c r="AV118" s="2">
        <v>1020</v>
      </c>
      <c r="AW118" s="2" t="s">
        <v>161</v>
      </c>
      <c r="AX118" s="2"/>
      <c r="AY118" s="2"/>
      <c r="BC118" s="149"/>
      <c r="BD118" s="56" t="s">
        <v>4512</v>
      </c>
      <c r="BR118" s="6" t="s">
        <v>509</v>
      </c>
      <c r="BT118" s="32"/>
      <c r="BU118" s="32"/>
    </row>
    <row r="119" spans="1:73" s="6" customFormat="1" ht="14.1" customHeight="1" x14ac:dyDescent="0.3">
      <c r="A119" s="3">
        <v>511</v>
      </c>
      <c r="B119" s="2" t="str">
        <f>IFERROR(VLOOKUP(CONCATENATE("CREATURE_NAME_",TEXT($A119,"0")),[1]Localization_HeroKorean!$A:$B,2,FALSE),IFERROR(VLOOKUP(($CE119),[1]Localization_HeroKorean!$A:$B,2,FALSE),"#null"))</f>
        <v>마리아의 어둠</v>
      </c>
      <c r="C119" s="5" t="s">
        <v>393</v>
      </c>
      <c r="D119" s="5" t="s">
        <v>392</v>
      </c>
      <c r="E119" s="5" t="s">
        <v>376</v>
      </c>
      <c r="F119" s="5"/>
      <c r="G119" s="5"/>
      <c r="H119" s="5" t="s">
        <v>89</v>
      </c>
      <c r="I119" s="2" t="s">
        <v>112</v>
      </c>
      <c r="J119" s="2" t="s">
        <v>103</v>
      </c>
      <c r="K119" s="2"/>
      <c r="L119" s="2"/>
      <c r="M119" s="2"/>
      <c r="N119" s="5"/>
      <c r="O119" s="2"/>
      <c r="P119" s="2" t="s">
        <v>538</v>
      </c>
      <c r="Q119" s="5"/>
      <c r="R119" s="2" t="s">
        <v>415</v>
      </c>
      <c r="S119" s="5" t="s">
        <v>607</v>
      </c>
      <c r="T119" s="27">
        <v>5000</v>
      </c>
      <c r="U119" s="25" t="s">
        <v>0</v>
      </c>
      <c r="V119" s="5" t="s">
        <v>93</v>
      </c>
      <c r="W119" s="5"/>
      <c r="X119" s="3">
        <v>500</v>
      </c>
      <c r="Y119" s="3">
        <v>1600</v>
      </c>
      <c r="Z119" s="3"/>
      <c r="AA119" s="3"/>
      <c r="AB119" s="3"/>
      <c r="AC119" s="3"/>
      <c r="AD119" s="3"/>
      <c r="AF119" s="2" t="s">
        <v>113</v>
      </c>
      <c r="AG119" s="2" t="s">
        <v>1</v>
      </c>
      <c r="AH119" s="2"/>
      <c r="AI119" s="2"/>
      <c r="AK119" s="2">
        <v>1100</v>
      </c>
      <c r="AL119" s="2"/>
      <c r="AM119" s="2">
        <v>1110</v>
      </c>
      <c r="AN119" s="2" t="s">
        <v>163</v>
      </c>
      <c r="AO119" s="2"/>
      <c r="AP119" s="2">
        <v>1140</v>
      </c>
      <c r="AQ119" s="2" t="s">
        <v>164</v>
      </c>
      <c r="AR119" s="2"/>
      <c r="AS119" s="2">
        <v>1130</v>
      </c>
      <c r="AT119" s="2" t="s">
        <v>165</v>
      </c>
      <c r="AU119" s="2"/>
      <c r="AV119" s="2">
        <v>1120</v>
      </c>
      <c r="AW119" s="2" t="s">
        <v>166</v>
      </c>
      <c r="AX119" s="2"/>
      <c r="AY119" s="2"/>
      <c r="BC119" s="149"/>
      <c r="BD119" s="56" t="s">
        <v>2254</v>
      </c>
      <c r="BR119" s="6" t="s">
        <v>137</v>
      </c>
    </row>
    <row r="120" spans="1:73" s="6" customFormat="1" ht="14.1" customHeight="1" x14ac:dyDescent="0.2">
      <c r="A120" s="3">
        <v>512</v>
      </c>
      <c r="B120" s="2" t="str">
        <f>IFERROR(VLOOKUP(CONCATENATE("CREATURE_NAME_",TEXT($A120,"0")),[1]Localization_HeroKorean!$A:$B,2,FALSE),IFERROR(VLOOKUP(($CE120),[1]Localization_HeroKorean!$A:$B,2,FALSE),"#null"))</f>
        <v>미르르의 어둠</v>
      </c>
      <c r="C120" s="5" t="s">
        <v>395</v>
      </c>
      <c r="D120" s="5" t="s">
        <v>394</v>
      </c>
      <c r="E120" s="5" t="s">
        <v>376</v>
      </c>
      <c r="F120" s="5"/>
      <c r="G120" s="5"/>
      <c r="H120" s="5" t="s">
        <v>89</v>
      </c>
      <c r="I120" s="2" t="s">
        <v>139</v>
      </c>
      <c r="J120" s="2" t="s">
        <v>91</v>
      </c>
      <c r="K120" s="2"/>
      <c r="L120" s="2"/>
      <c r="M120" s="2"/>
      <c r="N120" s="5"/>
      <c r="O120" s="2"/>
      <c r="P120" s="2" t="s">
        <v>538</v>
      </c>
      <c r="Q120" s="5"/>
      <c r="R120" s="2" t="s">
        <v>415</v>
      </c>
      <c r="S120" s="5" t="s">
        <v>610</v>
      </c>
      <c r="T120" s="27">
        <v>5000</v>
      </c>
      <c r="U120" s="25" t="s">
        <v>0</v>
      </c>
      <c r="V120" s="5" t="s">
        <v>93</v>
      </c>
      <c r="W120" s="5"/>
      <c r="X120" s="3">
        <v>500</v>
      </c>
      <c r="Y120" s="3">
        <v>1400</v>
      </c>
      <c r="Z120" s="3"/>
      <c r="AA120" s="3"/>
      <c r="AB120" s="3"/>
      <c r="AC120" s="3"/>
      <c r="AD120" s="3"/>
      <c r="AF120" s="2" t="s">
        <v>140</v>
      </c>
      <c r="AG120" s="2" t="s">
        <v>1</v>
      </c>
      <c r="AH120" s="2"/>
      <c r="AI120" s="2"/>
      <c r="AK120" s="2">
        <v>1200</v>
      </c>
      <c r="AL120" s="2"/>
      <c r="AM120" s="2">
        <v>1210</v>
      </c>
      <c r="AN120" s="2" t="s">
        <v>168</v>
      </c>
      <c r="AO120" s="2"/>
      <c r="AP120" s="2">
        <v>1220</v>
      </c>
      <c r="AQ120" s="2" t="s">
        <v>169</v>
      </c>
      <c r="AR120" s="2"/>
      <c r="AS120" s="2">
        <v>1230</v>
      </c>
      <c r="AT120" s="2" t="s">
        <v>170</v>
      </c>
      <c r="AU120" s="2"/>
      <c r="AV120" s="2">
        <v>1240</v>
      </c>
      <c r="AW120" s="2" t="s">
        <v>171</v>
      </c>
      <c r="AX120" s="2"/>
      <c r="AY120" s="2"/>
      <c r="AZ120" s="2"/>
      <c r="BA120" s="2"/>
      <c r="BB120" s="2"/>
      <c r="BC120" s="150"/>
      <c r="BD120" s="7" t="s">
        <v>1781</v>
      </c>
      <c r="BE120" s="25"/>
      <c r="BF120" s="25"/>
      <c r="BG120" s="25"/>
      <c r="BH120" s="25"/>
      <c r="BI120" s="25"/>
      <c r="BJ120" s="25"/>
      <c r="BK120" s="25"/>
      <c r="BL120" s="25"/>
      <c r="BM120" s="25"/>
      <c r="BN120" s="25"/>
      <c r="BO120" s="25"/>
      <c r="BR120" s="6" t="s">
        <v>110</v>
      </c>
      <c r="BU120" s="32"/>
    </row>
    <row r="121" spans="1:73" s="6" customFormat="1" ht="14.1" customHeight="1" x14ac:dyDescent="0.2">
      <c r="A121" s="3">
        <v>513</v>
      </c>
      <c r="B121" s="2" t="str">
        <f>IFERROR(VLOOKUP(CONCATENATE("CREATURE_NAME_",TEXT($A121,"0")),[1]Localization_HeroKorean!$A:$B,2,FALSE),IFERROR(VLOOKUP(($CE121),[1]Localization_HeroKorean!$A:$B,2,FALSE),"#null"))</f>
        <v>로레인의 어둠</v>
      </c>
      <c r="C121" s="5" t="s">
        <v>397</v>
      </c>
      <c r="D121" s="5" t="s">
        <v>396</v>
      </c>
      <c r="E121" s="5" t="s">
        <v>376</v>
      </c>
      <c r="F121" s="5"/>
      <c r="G121" s="5"/>
      <c r="H121" s="5" t="s">
        <v>89</v>
      </c>
      <c r="I121" s="2" t="s">
        <v>112</v>
      </c>
      <c r="J121" s="2" t="s">
        <v>103</v>
      </c>
      <c r="K121" s="2"/>
      <c r="L121" s="2"/>
      <c r="M121" s="2"/>
      <c r="N121" s="5"/>
      <c r="O121" s="2"/>
      <c r="P121" s="2" t="s">
        <v>538</v>
      </c>
      <c r="Q121" s="5"/>
      <c r="R121" s="2" t="s">
        <v>415</v>
      </c>
      <c r="S121" s="5" t="s">
        <v>607</v>
      </c>
      <c r="T121" s="27">
        <v>5000</v>
      </c>
      <c r="U121" s="25" t="s">
        <v>0</v>
      </c>
      <c r="V121" s="5" t="s">
        <v>93</v>
      </c>
      <c r="W121" s="5"/>
      <c r="X121" s="3">
        <v>500</v>
      </c>
      <c r="Y121" s="3">
        <v>2000</v>
      </c>
      <c r="Z121" s="3"/>
      <c r="AA121" s="3"/>
      <c r="AB121" s="3"/>
      <c r="AC121" s="3"/>
      <c r="AD121" s="3"/>
      <c r="AF121" s="2" t="s">
        <v>113</v>
      </c>
      <c r="AG121" s="2" t="s">
        <v>1</v>
      </c>
      <c r="AH121" s="2"/>
      <c r="AI121" s="2"/>
      <c r="AK121" s="2">
        <v>1300</v>
      </c>
      <c r="AL121" s="2"/>
      <c r="AM121" s="2">
        <v>1310</v>
      </c>
      <c r="AN121" s="2" t="s">
        <v>173</v>
      </c>
      <c r="AO121" s="2"/>
      <c r="AP121" s="2">
        <v>1320</v>
      </c>
      <c r="AQ121" s="2" t="s">
        <v>176</v>
      </c>
      <c r="AR121" s="2"/>
      <c r="AS121" s="2">
        <v>1330</v>
      </c>
      <c r="AT121" s="2" t="s">
        <v>175</v>
      </c>
      <c r="AU121" s="2"/>
      <c r="AV121" s="2">
        <v>1340</v>
      </c>
      <c r="AW121" s="2" t="s">
        <v>174</v>
      </c>
      <c r="AZ121" s="2"/>
      <c r="BA121" s="2"/>
      <c r="BB121" s="2"/>
      <c r="BC121" s="149"/>
      <c r="BD121" s="56" t="s">
        <v>4024</v>
      </c>
      <c r="BR121" s="6" t="s">
        <v>110</v>
      </c>
      <c r="BU121" s="32"/>
    </row>
    <row r="122" spans="1:73" s="6" customFormat="1" ht="14.1" customHeight="1" x14ac:dyDescent="0.3">
      <c r="A122" s="3">
        <v>514</v>
      </c>
      <c r="B122" s="2" t="str">
        <f>IFERROR(VLOOKUP(CONCATENATE("CREATURE_NAME_",TEXT($A122,"0")),[1]Localization_HeroKorean!$A:$B,2,FALSE),IFERROR(VLOOKUP(($CE122),[1]Localization_HeroKorean!$A:$B,2,FALSE),"#null"))</f>
        <v>마야의 어둠</v>
      </c>
      <c r="C122" s="5" t="s">
        <v>399</v>
      </c>
      <c r="D122" s="5" t="s">
        <v>398</v>
      </c>
      <c r="E122" s="5" t="s">
        <v>376</v>
      </c>
      <c r="F122" s="5"/>
      <c r="G122" s="5"/>
      <c r="H122" s="5" t="s">
        <v>89</v>
      </c>
      <c r="I122" s="2" t="s">
        <v>155</v>
      </c>
      <c r="J122" s="2" t="s">
        <v>91</v>
      </c>
      <c r="K122" s="2"/>
      <c r="L122" s="2"/>
      <c r="M122" s="2"/>
      <c r="N122" s="5"/>
      <c r="O122" s="2"/>
      <c r="P122" s="2" t="s">
        <v>538</v>
      </c>
      <c r="Q122" s="5"/>
      <c r="R122" s="2" t="s">
        <v>415</v>
      </c>
      <c r="S122" s="5" t="s">
        <v>612</v>
      </c>
      <c r="T122" s="27">
        <v>5000</v>
      </c>
      <c r="U122" s="25" t="s">
        <v>0</v>
      </c>
      <c r="V122" s="5" t="s">
        <v>93</v>
      </c>
      <c r="W122" s="5"/>
      <c r="X122" s="3">
        <v>500</v>
      </c>
      <c r="Y122" s="3">
        <v>1500</v>
      </c>
      <c r="Z122" s="3"/>
      <c r="AA122" s="3"/>
      <c r="AB122" s="3"/>
      <c r="AC122" s="3"/>
      <c r="AD122" s="3"/>
      <c r="AF122" s="2" t="s">
        <v>157</v>
      </c>
      <c r="AG122" s="2" t="s">
        <v>1</v>
      </c>
      <c r="AH122" s="2"/>
      <c r="AI122" s="2"/>
      <c r="AK122" s="2">
        <v>1400</v>
      </c>
      <c r="AL122" s="2"/>
      <c r="AM122" s="2">
        <v>1410</v>
      </c>
      <c r="AN122" s="2" t="s">
        <v>179</v>
      </c>
      <c r="AO122" s="2"/>
      <c r="AP122" s="2">
        <v>1420</v>
      </c>
      <c r="AQ122" s="2" t="s">
        <v>180</v>
      </c>
      <c r="AR122" s="2"/>
      <c r="AS122" s="2">
        <v>1430</v>
      </c>
      <c r="AT122" s="2" t="s">
        <v>181</v>
      </c>
      <c r="AU122" s="2"/>
      <c r="AV122" s="2">
        <v>1440</v>
      </c>
      <c r="AW122" s="2" t="s">
        <v>182</v>
      </c>
      <c r="AX122" s="2"/>
      <c r="AY122" s="2"/>
      <c r="AZ122" s="2"/>
      <c r="BA122" s="2"/>
      <c r="BB122" s="2"/>
      <c r="BC122" s="150"/>
      <c r="BD122" s="7"/>
      <c r="BE122" s="25"/>
      <c r="BF122" s="25"/>
      <c r="BG122" s="25"/>
      <c r="BH122" s="25"/>
      <c r="BI122" s="25"/>
      <c r="BJ122" s="25"/>
      <c r="BK122" s="25"/>
      <c r="BL122" s="25"/>
      <c r="BM122" s="25"/>
      <c r="BN122" s="25"/>
      <c r="BO122" s="25"/>
      <c r="BR122" s="6" t="s">
        <v>137</v>
      </c>
    </row>
    <row r="123" spans="1:73" s="6" customFormat="1" ht="14.1" customHeight="1" x14ac:dyDescent="0.2">
      <c r="A123" s="3">
        <v>515</v>
      </c>
      <c r="B123" s="2" t="str">
        <f>IFERROR(VLOOKUP(CONCATENATE("CREATURE_NAME_",TEXT($A123,"0")),[1]Localization_HeroKorean!$A:$B,2,FALSE),IFERROR(VLOOKUP(($CE123),[1]Localization_HeroKorean!$A:$B,2,FALSE),"#null"))</f>
        <v>클라우스의 어둠</v>
      </c>
      <c r="C123" s="5" t="s">
        <v>401</v>
      </c>
      <c r="D123" s="5" t="s">
        <v>400</v>
      </c>
      <c r="E123" s="5" t="s">
        <v>376</v>
      </c>
      <c r="F123" s="5"/>
      <c r="G123" s="5"/>
      <c r="H123" s="5" t="s">
        <v>89</v>
      </c>
      <c r="I123" s="2" t="s">
        <v>131</v>
      </c>
      <c r="J123" s="2" t="s">
        <v>91</v>
      </c>
      <c r="K123" s="2"/>
      <c r="L123" s="2"/>
      <c r="M123" s="2"/>
      <c r="N123" s="5"/>
      <c r="O123" s="2"/>
      <c r="P123" s="2" t="s">
        <v>538</v>
      </c>
      <c r="Q123" s="5"/>
      <c r="R123" s="2" t="s">
        <v>413</v>
      </c>
      <c r="S123" s="5" t="s">
        <v>609</v>
      </c>
      <c r="T123" s="27">
        <v>5000</v>
      </c>
      <c r="U123" s="25" t="s">
        <v>0</v>
      </c>
      <c r="V123" s="5" t="s">
        <v>93</v>
      </c>
      <c r="W123" s="5"/>
      <c r="X123" s="3">
        <v>500</v>
      </c>
      <c r="Y123" s="3">
        <v>1950</v>
      </c>
      <c r="Z123" s="3"/>
      <c r="AA123" s="3"/>
      <c r="AB123" s="3"/>
      <c r="AC123" s="3"/>
      <c r="AD123" s="3"/>
      <c r="AF123" s="2" t="s">
        <v>132</v>
      </c>
      <c r="AG123" s="2" t="s">
        <v>1</v>
      </c>
      <c r="AH123" s="2"/>
      <c r="AI123" s="2"/>
      <c r="AK123" s="2">
        <v>1500</v>
      </c>
      <c r="AL123" s="2"/>
      <c r="AM123" s="2">
        <v>1530</v>
      </c>
      <c r="AN123" s="2" t="s">
        <v>183</v>
      </c>
      <c r="AO123" s="2"/>
      <c r="AP123" s="2">
        <v>1520</v>
      </c>
      <c r="AQ123" s="2" t="s">
        <v>184</v>
      </c>
      <c r="AR123" s="2"/>
      <c r="AS123" s="2">
        <v>1510</v>
      </c>
      <c r="AT123" s="2" t="s">
        <v>185</v>
      </c>
      <c r="AU123" s="2"/>
      <c r="AV123" s="2">
        <v>1540</v>
      </c>
      <c r="AW123" s="2" t="s">
        <v>186</v>
      </c>
      <c r="AX123" s="2"/>
      <c r="AY123" s="2"/>
      <c r="BC123" s="149"/>
      <c r="BD123" s="56" t="s">
        <v>2206</v>
      </c>
      <c r="BR123" s="6" t="s">
        <v>509</v>
      </c>
      <c r="BT123" s="32"/>
      <c r="BU123" s="32"/>
    </row>
    <row r="124" spans="1:73" s="6" customFormat="1" ht="14.1" customHeight="1" x14ac:dyDescent="0.3">
      <c r="A124" s="3">
        <v>516</v>
      </c>
      <c r="B124" s="2" t="str">
        <f>IFERROR(VLOOKUP(CONCATENATE("CREATURE_NAME_",TEXT($A124,"0")),[1]Localization_HeroKorean!$A:$B,2,FALSE),IFERROR(VLOOKUP(($CE124),[1]Localization_HeroKorean!$A:$B,2,FALSE),"#null"))</f>
        <v>레피의 어둠</v>
      </c>
      <c r="C124" s="5" t="s">
        <v>403</v>
      </c>
      <c r="D124" s="5" t="s">
        <v>402</v>
      </c>
      <c r="E124" s="5" t="s">
        <v>376</v>
      </c>
      <c r="F124" s="5"/>
      <c r="G124" s="5"/>
      <c r="H124" s="5" t="s">
        <v>89</v>
      </c>
      <c r="I124" s="2" t="s">
        <v>102</v>
      </c>
      <c r="J124" s="2" t="s">
        <v>103</v>
      </c>
      <c r="K124" s="2"/>
      <c r="L124" s="2"/>
      <c r="M124" s="2"/>
      <c r="N124" s="5"/>
      <c r="O124" s="2"/>
      <c r="P124" s="2" t="s">
        <v>538</v>
      </c>
      <c r="Q124" s="5"/>
      <c r="R124" s="2" t="s">
        <v>414</v>
      </c>
      <c r="S124" s="5" t="s">
        <v>606</v>
      </c>
      <c r="T124" s="27">
        <v>5000</v>
      </c>
      <c r="U124" s="25" t="s">
        <v>0</v>
      </c>
      <c r="V124" s="5" t="s">
        <v>93</v>
      </c>
      <c r="W124" s="5"/>
      <c r="X124" s="3">
        <v>500</v>
      </c>
      <c r="Y124" s="3">
        <v>2000</v>
      </c>
      <c r="Z124" s="3"/>
      <c r="AA124" s="3"/>
      <c r="AB124" s="3"/>
      <c r="AC124" s="3"/>
      <c r="AD124" s="3"/>
      <c r="AF124" s="2" t="s">
        <v>105</v>
      </c>
      <c r="AG124" s="2" t="s">
        <v>1</v>
      </c>
      <c r="AH124" s="2"/>
      <c r="AI124" s="2"/>
      <c r="AK124" s="2">
        <v>1600</v>
      </c>
      <c r="AL124" s="2"/>
      <c r="AM124" s="2">
        <v>1610</v>
      </c>
      <c r="AN124" s="2" t="s">
        <v>188</v>
      </c>
      <c r="AO124" s="2"/>
      <c r="AP124" s="2">
        <v>1620</v>
      </c>
      <c r="AQ124" s="2" t="s">
        <v>189</v>
      </c>
      <c r="AR124" s="2"/>
      <c r="AS124" s="2">
        <v>1630</v>
      </c>
      <c r="AT124" s="2" t="s">
        <v>190</v>
      </c>
      <c r="AU124" s="2"/>
      <c r="AV124" s="2">
        <v>1640</v>
      </c>
      <c r="AW124" s="2" t="s">
        <v>191</v>
      </c>
      <c r="AX124" s="2"/>
      <c r="AY124" s="2"/>
      <c r="AZ124" s="2"/>
      <c r="BA124" s="2"/>
      <c r="BB124" s="2"/>
      <c r="BC124" s="150"/>
      <c r="BD124" s="7" t="s">
        <v>3173</v>
      </c>
      <c r="BE124" s="25"/>
      <c r="BF124" s="25"/>
      <c r="BG124" s="25"/>
      <c r="BH124" s="25"/>
      <c r="BI124" s="25"/>
      <c r="BJ124" s="25"/>
      <c r="BK124" s="25"/>
      <c r="BL124" s="25"/>
      <c r="BM124" s="25"/>
      <c r="BN124" s="25"/>
      <c r="BO124" s="25"/>
      <c r="BR124" s="6" t="s">
        <v>137</v>
      </c>
    </row>
    <row r="125" spans="1:73" s="6" customFormat="1" ht="14.1" customHeight="1" x14ac:dyDescent="0.2">
      <c r="A125" s="3">
        <v>517</v>
      </c>
      <c r="B125" s="2" t="str">
        <f>IFERROR(VLOOKUP(CONCATENATE("CREATURE_NAME_",TEXT($A125,"0")),[1]Localization_HeroKorean!$A:$B,2,FALSE),IFERROR(VLOOKUP(($CE125),[1]Localization_HeroKorean!$A:$B,2,FALSE),"#null"))</f>
        <v>디마엘의 어둠</v>
      </c>
      <c r="C125" s="5" t="s">
        <v>405</v>
      </c>
      <c r="D125" s="5" t="s">
        <v>404</v>
      </c>
      <c r="E125" s="5" t="s">
        <v>376</v>
      </c>
      <c r="F125" s="5"/>
      <c r="G125" s="5"/>
      <c r="H125" s="5" t="s">
        <v>89</v>
      </c>
      <c r="I125" s="2" t="s">
        <v>155</v>
      </c>
      <c r="J125" s="2" t="s">
        <v>577</v>
      </c>
      <c r="K125" s="2"/>
      <c r="L125" s="2"/>
      <c r="M125" s="2"/>
      <c r="N125" s="5"/>
      <c r="O125" s="2"/>
      <c r="P125" s="2" t="s">
        <v>538</v>
      </c>
      <c r="Q125" s="5"/>
      <c r="R125" s="2" t="s">
        <v>414</v>
      </c>
      <c r="S125" s="5" t="s">
        <v>615</v>
      </c>
      <c r="T125" s="27">
        <v>5000</v>
      </c>
      <c r="U125" s="25" t="s">
        <v>0</v>
      </c>
      <c r="V125" s="5" t="s">
        <v>93</v>
      </c>
      <c r="W125" s="5"/>
      <c r="X125" s="3">
        <v>500</v>
      </c>
      <c r="Y125" s="3">
        <v>2000</v>
      </c>
      <c r="Z125" s="3"/>
      <c r="AA125" s="3"/>
      <c r="AB125" s="3"/>
      <c r="AC125" s="3"/>
      <c r="AD125" s="3"/>
      <c r="AF125" s="2" t="s">
        <v>157</v>
      </c>
      <c r="AG125" s="2" t="s">
        <v>1</v>
      </c>
      <c r="AH125" s="2"/>
      <c r="AI125" s="2"/>
      <c r="AK125" s="2">
        <v>1700</v>
      </c>
      <c r="AL125" s="2"/>
      <c r="AM125" s="2">
        <v>1710</v>
      </c>
      <c r="AN125" s="2" t="s">
        <v>193</v>
      </c>
      <c r="AO125" s="2"/>
      <c r="AP125" s="2">
        <v>1720</v>
      </c>
      <c r="AQ125" s="2" t="s">
        <v>194</v>
      </c>
      <c r="AR125" s="2"/>
      <c r="AS125" s="2">
        <v>1730</v>
      </c>
      <c r="AT125" s="2" t="s">
        <v>195</v>
      </c>
      <c r="AU125" s="2"/>
      <c r="AV125" s="2">
        <v>1740</v>
      </c>
      <c r="AW125" s="2" t="s">
        <v>196</v>
      </c>
      <c r="AX125" s="2"/>
      <c r="AY125" s="2"/>
      <c r="AZ125" s="2"/>
      <c r="BA125" s="2"/>
      <c r="BB125" s="2"/>
      <c r="BC125" s="150"/>
      <c r="BD125" s="7" t="s">
        <v>1783</v>
      </c>
      <c r="BE125" s="25"/>
      <c r="BF125" s="25"/>
      <c r="BG125" s="25"/>
      <c r="BH125" s="25"/>
      <c r="BI125" s="25"/>
      <c r="BJ125" s="25"/>
      <c r="BK125" s="25"/>
      <c r="BL125" s="25"/>
      <c r="BM125" s="25"/>
      <c r="BN125" s="25"/>
      <c r="BO125" s="25"/>
      <c r="BR125" s="6" t="s">
        <v>110</v>
      </c>
      <c r="BU125" s="32"/>
    </row>
    <row r="126" spans="1:73" s="6" customFormat="1" ht="14.1" customHeight="1" x14ac:dyDescent="0.2">
      <c r="A126" s="3">
        <v>518</v>
      </c>
      <c r="B126" s="2" t="str">
        <f>IFERROR(VLOOKUP(CONCATENATE("CREATURE_NAME_",TEXT($A126,"0")),[1]Localization_HeroKorean!$A:$B,2,FALSE),IFERROR(VLOOKUP(($CE126),[1]Localization_HeroKorean!$A:$B,2,FALSE),"#null"))</f>
        <v>레이나의 어둠</v>
      </c>
      <c r="C126" s="5" t="s">
        <v>407</v>
      </c>
      <c r="D126" s="5" t="s">
        <v>406</v>
      </c>
      <c r="E126" s="5" t="s">
        <v>376</v>
      </c>
      <c r="F126" s="5"/>
      <c r="G126" s="5"/>
      <c r="H126" s="5" t="s">
        <v>89</v>
      </c>
      <c r="I126" s="2" t="s">
        <v>119</v>
      </c>
      <c r="J126" s="2" t="s">
        <v>91</v>
      </c>
      <c r="K126" s="2"/>
      <c r="L126" s="2"/>
      <c r="M126" s="2"/>
      <c r="N126" s="5"/>
      <c r="O126" s="2"/>
      <c r="P126" s="2" t="s">
        <v>538</v>
      </c>
      <c r="Q126" s="5"/>
      <c r="R126" s="2" t="s">
        <v>413</v>
      </c>
      <c r="S126" s="5" t="s">
        <v>608</v>
      </c>
      <c r="T126" s="27">
        <v>5000</v>
      </c>
      <c r="U126" s="25" t="s">
        <v>0</v>
      </c>
      <c r="V126" s="5" t="s">
        <v>93</v>
      </c>
      <c r="W126" s="5"/>
      <c r="X126" s="3">
        <v>500</v>
      </c>
      <c r="Y126" s="3">
        <v>2000</v>
      </c>
      <c r="Z126" s="3"/>
      <c r="AA126" s="3"/>
      <c r="AB126" s="3"/>
      <c r="AC126" s="3"/>
      <c r="AD126" s="3"/>
      <c r="AF126" s="2" t="s">
        <v>42</v>
      </c>
      <c r="AG126" s="2" t="s">
        <v>1</v>
      </c>
      <c r="AH126" s="2"/>
      <c r="AI126" s="2"/>
      <c r="AK126" s="2">
        <v>1800</v>
      </c>
      <c r="AL126" s="2"/>
      <c r="AM126" s="2">
        <v>1810</v>
      </c>
      <c r="AN126" s="2" t="s">
        <v>198</v>
      </c>
      <c r="AO126" s="2"/>
      <c r="AP126" s="2">
        <v>1820</v>
      </c>
      <c r="AQ126" s="2" t="s">
        <v>199</v>
      </c>
      <c r="AR126" s="2"/>
      <c r="AS126" s="2">
        <v>1830</v>
      </c>
      <c r="AT126" s="2" t="s">
        <v>200</v>
      </c>
      <c r="AU126" s="2"/>
      <c r="AV126" s="2">
        <v>1840</v>
      </c>
      <c r="AW126" s="2" t="s">
        <v>201</v>
      </c>
      <c r="AX126" s="2"/>
      <c r="AY126" s="2"/>
      <c r="AZ126" s="2"/>
      <c r="BA126" s="2"/>
      <c r="BB126" s="2"/>
      <c r="BC126" s="150"/>
      <c r="BD126" s="7" t="s">
        <v>1784</v>
      </c>
      <c r="BE126" s="25"/>
      <c r="BF126" s="25"/>
      <c r="BG126" s="25"/>
      <c r="BH126" s="25"/>
      <c r="BI126" s="25"/>
      <c r="BJ126" s="25"/>
      <c r="BK126" s="25"/>
      <c r="BL126" s="25"/>
      <c r="BM126" s="25"/>
      <c r="BN126" s="25"/>
      <c r="BO126" s="25"/>
      <c r="BR126" s="6" t="s">
        <v>509</v>
      </c>
      <c r="BT126" s="32"/>
      <c r="BU126" s="32"/>
    </row>
    <row r="127" spans="1:73" s="6" customFormat="1" ht="14.1" customHeight="1" x14ac:dyDescent="0.3">
      <c r="A127" s="3">
        <v>519</v>
      </c>
      <c r="B127" s="2" t="str">
        <f>IFERROR(VLOOKUP(CONCATENATE("CREATURE_NAME_",TEXT($A127,"0")),[1]Localization_HeroKorean!$A:$B,2,FALSE),IFERROR(VLOOKUP(($CE127),[1]Localization_HeroKorean!$A:$B,2,FALSE),"#null"))</f>
        <v>파벨의 어둠</v>
      </c>
      <c r="C127" s="5" t="s">
        <v>409</v>
      </c>
      <c r="D127" s="5" t="s">
        <v>408</v>
      </c>
      <c r="E127" s="5" t="s">
        <v>376</v>
      </c>
      <c r="F127" s="5"/>
      <c r="G127" s="5"/>
      <c r="H127" s="5" t="s">
        <v>89</v>
      </c>
      <c r="I127" s="2" t="s">
        <v>112</v>
      </c>
      <c r="J127" s="2" t="s">
        <v>103</v>
      </c>
      <c r="K127" s="2"/>
      <c r="L127" s="2"/>
      <c r="M127" s="2"/>
      <c r="N127" s="5"/>
      <c r="O127" s="2"/>
      <c r="P127" s="2" t="s">
        <v>538</v>
      </c>
      <c r="Q127" s="5"/>
      <c r="R127" s="2" t="s">
        <v>415</v>
      </c>
      <c r="S127" s="5" t="s">
        <v>607</v>
      </c>
      <c r="T127" s="27">
        <v>5000</v>
      </c>
      <c r="U127" s="25" t="s">
        <v>0</v>
      </c>
      <c r="V127" s="5" t="s">
        <v>93</v>
      </c>
      <c r="W127" s="5"/>
      <c r="X127" s="3">
        <v>500</v>
      </c>
      <c r="Y127" s="3">
        <v>2000</v>
      </c>
      <c r="Z127" s="3"/>
      <c r="AA127" s="3"/>
      <c r="AB127" s="3"/>
      <c r="AC127" s="3"/>
      <c r="AD127" s="3"/>
      <c r="AF127" s="2" t="s">
        <v>113</v>
      </c>
      <c r="AG127" s="2" t="s">
        <v>1</v>
      </c>
      <c r="AH127" s="2"/>
      <c r="AI127" s="2"/>
      <c r="AK127" s="2">
        <v>1900</v>
      </c>
      <c r="AL127" s="2"/>
      <c r="AM127" s="2">
        <v>1910</v>
      </c>
      <c r="AN127" s="2" t="s">
        <v>203</v>
      </c>
      <c r="AO127" s="2"/>
      <c r="AP127" s="2">
        <v>1920</v>
      </c>
      <c r="AQ127" s="2" t="s">
        <v>204</v>
      </c>
      <c r="AR127" s="2"/>
      <c r="AS127" s="2">
        <v>1930</v>
      </c>
      <c r="AT127" s="2" t="s">
        <v>205</v>
      </c>
      <c r="AU127" s="2"/>
      <c r="AV127" s="2">
        <v>1940</v>
      </c>
      <c r="AW127" s="2" t="s">
        <v>206</v>
      </c>
      <c r="AX127" s="2"/>
      <c r="AY127" s="2"/>
      <c r="AZ127" s="2"/>
      <c r="BA127" s="2"/>
      <c r="BB127" s="2"/>
      <c r="BC127" s="150"/>
      <c r="BD127" s="7" t="s">
        <v>2255</v>
      </c>
      <c r="BE127" s="25"/>
      <c r="BF127" s="25"/>
      <c r="BG127" s="25"/>
      <c r="BH127" s="25"/>
      <c r="BI127" s="25"/>
      <c r="BJ127" s="25"/>
      <c r="BK127" s="25"/>
      <c r="BL127" s="25"/>
      <c r="BM127" s="25"/>
      <c r="BN127" s="25"/>
      <c r="BO127" s="25"/>
      <c r="BR127" s="6" t="s">
        <v>137</v>
      </c>
    </row>
    <row r="128" spans="1:73" s="6" customFormat="1" ht="14.1" customHeight="1" x14ac:dyDescent="0.2">
      <c r="A128" s="3">
        <v>520</v>
      </c>
      <c r="B128" s="2" t="str">
        <f>IFERROR(VLOOKUP(CONCATENATE("CREATURE_NAME_",TEXT($A128,"0")),[1]Localization_HeroKorean!$A:$B,2,FALSE),IFERROR(VLOOKUP(($CE128),[1]Localization_HeroKorean!$A:$B,2,FALSE),"#null"))</f>
        <v>데미아의 어둠</v>
      </c>
      <c r="C128" s="5" t="s">
        <v>411</v>
      </c>
      <c r="D128" s="5" t="s">
        <v>410</v>
      </c>
      <c r="E128" s="5" t="s">
        <v>376</v>
      </c>
      <c r="F128" s="5"/>
      <c r="G128" s="5"/>
      <c r="H128" s="5" t="s">
        <v>89</v>
      </c>
      <c r="I128" s="2" t="s">
        <v>131</v>
      </c>
      <c r="J128" s="2" t="s">
        <v>91</v>
      </c>
      <c r="K128" s="2"/>
      <c r="L128" s="2"/>
      <c r="M128" s="2"/>
      <c r="N128" s="5"/>
      <c r="O128" s="2"/>
      <c r="P128" s="2" t="s">
        <v>538</v>
      </c>
      <c r="Q128" s="5"/>
      <c r="R128" s="2" t="s">
        <v>413</v>
      </c>
      <c r="S128" s="5" t="s">
        <v>609</v>
      </c>
      <c r="T128" s="27">
        <v>5000</v>
      </c>
      <c r="U128" s="25" t="s">
        <v>0</v>
      </c>
      <c r="V128" s="5" t="s">
        <v>93</v>
      </c>
      <c r="W128" s="5"/>
      <c r="X128" s="3">
        <v>500</v>
      </c>
      <c r="Y128" s="3">
        <v>2000</v>
      </c>
      <c r="Z128" s="3"/>
      <c r="AA128" s="3"/>
      <c r="AB128" s="3"/>
      <c r="AC128" s="3"/>
      <c r="AD128" s="3"/>
      <c r="AF128" s="2" t="s">
        <v>132</v>
      </c>
      <c r="AG128" s="2" t="s">
        <v>1</v>
      </c>
      <c r="AH128" s="2"/>
      <c r="AI128" s="2"/>
      <c r="AK128" s="2">
        <v>2000</v>
      </c>
      <c r="AL128" s="2"/>
      <c r="AM128" s="2">
        <v>2010</v>
      </c>
      <c r="AN128" s="2" t="s">
        <v>208</v>
      </c>
      <c r="AO128" s="2"/>
      <c r="AP128" s="2">
        <v>2020</v>
      </c>
      <c r="AQ128" s="2" t="s">
        <v>209</v>
      </c>
      <c r="AR128" s="2"/>
      <c r="AS128" s="2">
        <v>2030</v>
      </c>
      <c r="AT128" s="2" t="s">
        <v>210</v>
      </c>
      <c r="AU128" s="2"/>
      <c r="AV128" s="2">
        <v>2040</v>
      </c>
      <c r="AW128" s="2" t="s">
        <v>211</v>
      </c>
      <c r="AX128" s="2"/>
      <c r="AY128" s="2"/>
      <c r="AZ128" s="2"/>
      <c r="BA128" s="2"/>
      <c r="BB128" s="2"/>
      <c r="BC128" s="150"/>
      <c r="BD128" s="7" t="s">
        <v>1976</v>
      </c>
      <c r="BE128" s="25"/>
      <c r="BF128" s="25"/>
      <c r="BG128" s="25"/>
      <c r="BH128" s="25"/>
      <c r="BI128" s="25"/>
      <c r="BJ128" s="25"/>
      <c r="BK128" s="25"/>
      <c r="BL128" s="25"/>
      <c r="BM128" s="25"/>
      <c r="BN128" s="25"/>
      <c r="BO128" s="25"/>
      <c r="BR128" s="6" t="s">
        <v>509</v>
      </c>
      <c r="BU128" s="32"/>
    </row>
    <row r="129" spans="1:73" s="6" customFormat="1" ht="14.1" customHeight="1" x14ac:dyDescent="0.3">
      <c r="A129" s="3">
        <v>521</v>
      </c>
      <c r="B129" s="2" t="str">
        <f>IFERROR(VLOOKUP(CONCATENATE("CREATURE_NAME_",TEXT($A129,"0")),[1]Localization_HeroKorean!$A:$B,2,FALSE),IFERROR(VLOOKUP(($CE129),[1]Localization_HeroKorean!$A:$B,2,FALSE),"#null"))</f>
        <v>네일라의 어둠</v>
      </c>
      <c r="C129" s="5" t="s">
        <v>518</v>
      </c>
      <c r="D129" s="5" t="s">
        <v>490</v>
      </c>
      <c r="E129" s="5" t="s">
        <v>376</v>
      </c>
      <c r="F129" s="5"/>
      <c r="G129" s="5"/>
      <c r="H129" s="5" t="s">
        <v>89</v>
      </c>
      <c r="I129" s="2" t="s">
        <v>90</v>
      </c>
      <c r="J129" s="2" t="s">
        <v>91</v>
      </c>
      <c r="K129" s="2"/>
      <c r="L129" s="2"/>
      <c r="M129" s="2"/>
      <c r="N129" s="5"/>
      <c r="O129" s="2"/>
      <c r="P129" s="2" t="s">
        <v>538</v>
      </c>
      <c r="Q129" s="2"/>
      <c r="R129" s="2" t="s">
        <v>413</v>
      </c>
      <c r="S129" s="5" t="s">
        <v>605</v>
      </c>
      <c r="T129" s="27">
        <v>5000</v>
      </c>
      <c r="U129" s="25" t="s">
        <v>0</v>
      </c>
      <c r="V129" s="5" t="s">
        <v>93</v>
      </c>
      <c r="W129" s="5"/>
      <c r="X129" s="3">
        <v>500</v>
      </c>
      <c r="Y129" s="3">
        <v>2000</v>
      </c>
      <c r="Z129" s="3"/>
      <c r="AA129" s="3"/>
      <c r="AB129" s="3"/>
      <c r="AC129" s="3"/>
      <c r="AD129" s="3"/>
      <c r="AF129" s="2" t="s">
        <v>94</v>
      </c>
      <c r="AG129" s="2" t="s">
        <v>1</v>
      </c>
      <c r="AH129" s="2"/>
      <c r="AI129" s="2"/>
      <c r="AK129" s="2">
        <v>2100</v>
      </c>
      <c r="AL129" s="2"/>
      <c r="AM129" s="2">
        <v>2110</v>
      </c>
      <c r="AN129" s="5" t="s">
        <v>495</v>
      </c>
      <c r="AO129" s="5"/>
      <c r="AP129" s="25">
        <v>2120</v>
      </c>
      <c r="AQ129" s="5" t="s">
        <v>494</v>
      </c>
      <c r="AR129" s="5"/>
      <c r="AS129" s="25">
        <v>2130</v>
      </c>
      <c r="AT129" s="5" t="s">
        <v>493</v>
      </c>
      <c r="AU129" s="5"/>
      <c r="AV129" s="25">
        <v>2140</v>
      </c>
      <c r="AW129" s="5" t="s">
        <v>492</v>
      </c>
      <c r="AX129" s="5"/>
      <c r="AY129" s="2"/>
      <c r="BC129" s="149"/>
      <c r="BD129" s="56" t="s">
        <v>2082</v>
      </c>
      <c r="BR129" s="6" t="s">
        <v>508</v>
      </c>
      <c r="BT129" s="33"/>
      <c r="BU129" s="33"/>
    </row>
    <row r="130" spans="1:73" s="6" customFormat="1" ht="14.1" customHeight="1" x14ac:dyDescent="0.2">
      <c r="A130" s="3">
        <v>522</v>
      </c>
      <c r="B130" s="2" t="str">
        <f>IFERROR(VLOOKUP(CONCATENATE("CREATURE_NAME_",TEXT($A130,"0")),[1]Localization_HeroKorean!$A:$B,2,FALSE),IFERROR(VLOOKUP(($CE130),[1]Localization_HeroKorean!$A:$B,2,FALSE),"#null"))</f>
        <v>로지나의 어둠</v>
      </c>
      <c r="C130" s="5" t="s">
        <v>570</v>
      </c>
      <c r="D130" s="5" t="s">
        <v>441</v>
      </c>
      <c r="E130" s="5" t="s">
        <v>376</v>
      </c>
      <c r="F130" s="5"/>
      <c r="G130" s="5"/>
      <c r="H130" s="5" t="s">
        <v>89</v>
      </c>
      <c r="I130" s="2" t="s">
        <v>139</v>
      </c>
      <c r="J130" s="2" t="s">
        <v>91</v>
      </c>
      <c r="K130" s="2"/>
      <c r="L130" s="2"/>
      <c r="M130" s="2"/>
      <c r="N130" s="5"/>
      <c r="O130" s="2"/>
      <c r="P130" s="2" t="s">
        <v>538</v>
      </c>
      <c r="Q130" s="5"/>
      <c r="R130" s="2" t="s">
        <v>414</v>
      </c>
      <c r="S130" s="5" t="s">
        <v>614</v>
      </c>
      <c r="T130" s="27">
        <v>5000</v>
      </c>
      <c r="U130" s="25" t="s">
        <v>0</v>
      </c>
      <c r="V130" s="5" t="s">
        <v>93</v>
      </c>
      <c r="W130" s="5"/>
      <c r="X130" s="3">
        <v>500</v>
      </c>
      <c r="Y130" s="3">
        <v>2000</v>
      </c>
      <c r="Z130" s="3"/>
      <c r="AA130" s="3"/>
      <c r="AB130" s="3"/>
      <c r="AC130" s="3"/>
      <c r="AD130" s="3"/>
      <c r="AF130" s="2" t="s">
        <v>140</v>
      </c>
      <c r="AG130" s="2" t="s">
        <v>1</v>
      </c>
      <c r="AH130" s="2"/>
      <c r="AI130" s="2"/>
      <c r="AK130" s="2">
        <v>2200</v>
      </c>
      <c r="AL130" s="2"/>
      <c r="AM130" s="2">
        <v>2210</v>
      </c>
      <c r="AN130" s="35" t="s">
        <v>443</v>
      </c>
      <c r="AO130" s="35"/>
      <c r="AP130" s="25">
        <v>2220</v>
      </c>
      <c r="AQ130" s="35" t="s">
        <v>444</v>
      </c>
      <c r="AR130" s="35"/>
      <c r="AS130" s="25">
        <v>2230</v>
      </c>
      <c r="AT130" s="35" t="s">
        <v>445</v>
      </c>
      <c r="AU130" s="35"/>
      <c r="AV130" s="25">
        <v>2240</v>
      </c>
      <c r="AW130" s="35" t="s">
        <v>446</v>
      </c>
      <c r="AX130" s="35"/>
      <c r="AY130" s="2"/>
      <c r="AZ130" s="2"/>
      <c r="BA130" s="2"/>
      <c r="BB130" s="2"/>
      <c r="BC130" s="150"/>
      <c r="BD130" s="7" t="s">
        <v>2462</v>
      </c>
      <c r="BE130" s="25"/>
      <c r="BF130" s="25"/>
      <c r="BG130" s="25"/>
      <c r="BH130" s="25"/>
      <c r="BI130" s="25"/>
      <c r="BJ130" s="25"/>
      <c r="BK130" s="25"/>
      <c r="BL130" s="25"/>
      <c r="BM130" s="25"/>
      <c r="BN130" s="25"/>
      <c r="BO130" s="25"/>
      <c r="BR130" s="6" t="s">
        <v>508</v>
      </c>
      <c r="BU130" s="32"/>
    </row>
    <row r="131" spans="1:73" s="6" customFormat="1" ht="14.1" customHeight="1" x14ac:dyDescent="0.2">
      <c r="A131" s="3">
        <v>523</v>
      </c>
      <c r="B131" s="2" t="str">
        <f>IFERROR(VLOOKUP(CONCATENATE("CREATURE_NAME_",TEXT($A131,"0")),[1]Localization_HeroKorean!$A:$B,2,FALSE),IFERROR(VLOOKUP(($CE131),[1]Localization_HeroKorean!$A:$B,2,FALSE),"#null"))</f>
        <v>모라의 어둠</v>
      </c>
      <c r="C131" s="5" t="s">
        <v>515</v>
      </c>
      <c r="D131" s="5" t="s">
        <v>489</v>
      </c>
      <c r="E131" s="5" t="s">
        <v>376</v>
      </c>
      <c r="F131" s="5"/>
      <c r="G131" s="5"/>
      <c r="H131" s="5" t="s">
        <v>89</v>
      </c>
      <c r="I131" s="2" t="s">
        <v>131</v>
      </c>
      <c r="J131" s="2" t="s">
        <v>103</v>
      </c>
      <c r="K131" s="2"/>
      <c r="L131" s="2"/>
      <c r="M131" s="2"/>
      <c r="N131" s="5"/>
      <c r="O131" s="2"/>
      <c r="P131" s="2" t="s">
        <v>538</v>
      </c>
      <c r="Q131" s="5"/>
      <c r="R131" s="2" t="s">
        <v>413</v>
      </c>
      <c r="S131" s="5" t="s">
        <v>609</v>
      </c>
      <c r="T131" s="27">
        <v>5000</v>
      </c>
      <c r="U131" s="25" t="s">
        <v>0</v>
      </c>
      <c r="V131" s="5" t="s">
        <v>93</v>
      </c>
      <c r="W131" s="5"/>
      <c r="X131" s="3">
        <v>500</v>
      </c>
      <c r="Y131" s="3">
        <v>1950</v>
      </c>
      <c r="Z131" s="3"/>
      <c r="AA131" s="3"/>
      <c r="AB131" s="3"/>
      <c r="AC131" s="3"/>
      <c r="AD131" s="3"/>
      <c r="AF131" s="2" t="s">
        <v>132</v>
      </c>
      <c r="AG131" s="2" t="s">
        <v>1</v>
      </c>
      <c r="AH131" s="2"/>
      <c r="AI131" s="2"/>
      <c r="AK131" s="2">
        <v>2300</v>
      </c>
      <c r="AL131" s="2"/>
      <c r="AM131" s="2">
        <v>2310</v>
      </c>
      <c r="AN131" s="5" t="s">
        <v>496</v>
      </c>
      <c r="AO131" s="5"/>
      <c r="AP131" s="25">
        <v>2320</v>
      </c>
      <c r="AQ131" s="5" t="s">
        <v>497</v>
      </c>
      <c r="AR131" s="5"/>
      <c r="AS131" s="25">
        <v>2330</v>
      </c>
      <c r="AT131" s="5" t="s">
        <v>498</v>
      </c>
      <c r="AU131" s="5"/>
      <c r="AV131" s="25">
        <v>2340</v>
      </c>
      <c r="AW131" s="5" t="s">
        <v>499</v>
      </c>
      <c r="AX131" s="5"/>
      <c r="AY131" s="2"/>
      <c r="BC131" s="149"/>
      <c r="BD131" s="56" t="s">
        <v>1386</v>
      </c>
      <c r="BR131" s="6" t="s">
        <v>508</v>
      </c>
      <c r="BT131" s="32"/>
      <c r="BU131" s="32"/>
    </row>
    <row r="132" spans="1:73" s="6" customFormat="1" ht="14.1" customHeight="1" x14ac:dyDescent="0.3">
      <c r="A132" s="3">
        <v>524</v>
      </c>
      <c r="B132" s="2" t="str">
        <f>IFERROR(VLOOKUP(CONCATENATE("CREATURE_NAME_",TEXT($A132,"0")),[1]Localization_HeroKorean!$A:$B,2,FALSE),IFERROR(VLOOKUP(($CE132),[1]Localization_HeroKorean!$A:$B,2,FALSE),"#null"))</f>
        <v>보두앵의 어둠</v>
      </c>
      <c r="C132" s="5" t="s">
        <v>516</v>
      </c>
      <c r="D132" s="5" t="s">
        <v>440</v>
      </c>
      <c r="E132" s="5" t="s">
        <v>376</v>
      </c>
      <c r="F132" s="5"/>
      <c r="G132" s="5"/>
      <c r="H132" s="5" t="s">
        <v>89</v>
      </c>
      <c r="I132" s="2" t="s">
        <v>102</v>
      </c>
      <c r="J132" s="2" t="s">
        <v>103</v>
      </c>
      <c r="K132" s="2"/>
      <c r="L132" s="2"/>
      <c r="M132" s="2"/>
      <c r="N132" s="5"/>
      <c r="O132" s="2"/>
      <c r="P132" s="2" t="s">
        <v>538</v>
      </c>
      <c r="Q132" s="2"/>
      <c r="R132" s="2" t="s">
        <v>415</v>
      </c>
      <c r="S132" s="5" t="s">
        <v>613</v>
      </c>
      <c r="T132" s="27">
        <v>5000</v>
      </c>
      <c r="U132" s="25" t="s">
        <v>0</v>
      </c>
      <c r="V132" s="5" t="s">
        <v>93</v>
      </c>
      <c r="W132" s="5"/>
      <c r="X132" s="3">
        <v>500</v>
      </c>
      <c r="Y132" s="3">
        <v>2200</v>
      </c>
      <c r="Z132" s="3"/>
      <c r="AA132" s="3"/>
      <c r="AB132" s="3"/>
      <c r="AC132" s="3"/>
      <c r="AD132" s="3"/>
      <c r="AF132" s="2" t="s">
        <v>442</v>
      </c>
      <c r="AG132" s="2" t="s">
        <v>1</v>
      </c>
      <c r="AH132" s="2"/>
      <c r="AI132" s="2"/>
      <c r="AK132" s="2">
        <v>2400</v>
      </c>
      <c r="AL132" s="2"/>
      <c r="AM132" s="2">
        <v>2410</v>
      </c>
      <c r="AN132" s="5" t="s">
        <v>501</v>
      </c>
      <c r="AO132" s="5"/>
      <c r="AP132" s="25">
        <v>2420</v>
      </c>
      <c r="AQ132" s="5" t="s">
        <v>507</v>
      </c>
      <c r="AR132" s="5"/>
      <c r="AS132" s="25">
        <v>2430</v>
      </c>
      <c r="AT132" s="5" t="s">
        <v>506</v>
      </c>
      <c r="AU132" s="5"/>
      <c r="AV132" s="25">
        <v>2440</v>
      </c>
      <c r="AW132" s="5" t="s">
        <v>505</v>
      </c>
      <c r="AX132" s="5"/>
      <c r="AY132" s="2"/>
      <c r="BC132" s="149"/>
      <c r="BD132" s="56" t="s">
        <v>2498</v>
      </c>
      <c r="BR132" s="6" t="s">
        <v>508</v>
      </c>
      <c r="BT132" s="33"/>
      <c r="BU132" s="33"/>
    </row>
    <row r="133" spans="1:73" s="6" customFormat="1" ht="14.1" customHeight="1" x14ac:dyDescent="0.2">
      <c r="A133" s="3">
        <v>525</v>
      </c>
      <c r="B133" s="2" t="str">
        <f>IFERROR(VLOOKUP(CONCATENATE("CREATURE_NAME_",TEXT($A133,"0")),[1]Localization_HeroKorean!$A:$B,2,FALSE),IFERROR(VLOOKUP(($CE133),[1]Localization_HeroKorean!$A:$B,2,FALSE),"#null"))</f>
        <v>제인의 어둠</v>
      </c>
      <c r="C133" s="5" t="s">
        <v>517</v>
      </c>
      <c r="D133" s="5" t="s">
        <v>491</v>
      </c>
      <c r="E133" s="5" t="s">
        <v>376</v>
      </c>
      <c r="F133" s="5"/>
      <c r="G133" s="5"/>
      <c r="H133" s="5" t="s">
        <v>89</v>
      </c>
      <c r="I133" s="2" t="s">
        <v>131</v>
      </c>
      <c r="J133" s="2" t="s">
        <v>103</v>
      </c>
      <c r="K133" s="2"/>
      <c r="L133" s="2"/>
      <c r="M133" s="2"/>
      <c r="N133" s="5"/>
      <c r="O133" s="2"/>
      <c r="P133" s="2" t="s">
        <v>538</v>
      </c>
      <c r="Q133" s="5"/>
      <c r="R133" s="2" t="s">
        <v>413</v>
      </c>
      <c r="S133" s="5" t="s">
        <v>609</v>
      </c>
      <c r="T133" s="27">
        <v>5000</v>
      </c>
      <c r="U133" s="25" t="s">
        <v>0</v>
      </c>
      <c r="V133" s="5" t="s">
        <v>93</v>
      </c>
      <c r="W133" s="5"/>
      <c r="X133" s="3">
        <v>500</v>
      </c>
      <c r="Y133" s="3">
        <v>1950</v>
      </c>
      <c r="Z133" s="3"/>
      <c r="AA133" s="3"/>
      <c r="AB133" s="3"/>
      <c r="AC133" s="3"/>
      <c r="AD133" s="3"/>
      <c r="AF133" s="2" t="s">
        <v>132</v>
      </c>
      <c r="AG133" s="2" t="s">
        <v>1</v>
      </c>
      <c r="AH133" s="2"/>
      <c r="AI133" s="2"/>
      <c r="AK133" s="2">
        <v>2500</v>
      </c>
      <c r="AL133" s="2"/>
      <c r="AM133" s="2">
        <v>2510</v>
      </c>
      <c r="AN133" s="5" t="s">
        <v>500</v>
      </c>
      <c r="AO133" s="5"/>
      <c r="AP133" s="25">
        <v>2520</v>
      </c>
      <c r="AQ133" s="5" t="s">
        <v>502</v>
      </c>
      <c r="AR133" s="5"/>
      <c r="AS133" s="25">
        <v>2530</v>
      </c>
      <c r="AT133" s="5" t="s">
        <v>503</v>
      </c>
      <c r="AU133" s="5"/>
      <c r="AV133" s="25">
        <v>2540</v>
      </c>
      <c r="AW133" s="5" t="s">
        <v>504</v>
      </c>
      <c r="AX133" s="5"/>
      <c r="AY133" s="2"/>
      <c r="BC133" s="149"/>
      <c r="BD133" s="56" t="s">
        <v>3238</v>
      </c>
      <c r="BP133" s="183"/>
      <c r="BR133" s="6" t="s">
        <v>508</v>
      </c>
      <c r="BT133" s="32"/>
      <c r="BU133" s="32"/>
    </row>
    <row r="134" spans="1:73" s="183" customFormat="1" ht="14.1" customHeight="1" x14ac:dyDescent="0.3">
      <c r="A134" s="177">
        <v>25504</v>
      </c>
      <c r="B134" s="2" t="str">
        <f>IFERROR(VLOOKUP(CONCATENATE("CREATURE_NAME_",TEXT($A134,"0")),[1]Localization_HeroKorean!$A:$B,2,FALSE),IFERROR(VLOOKUP(($CE134),[1]Localization_HeroKorean!$A:$B,2,FALSE),"#null"))</f>
        <v>#null</v>
      </c>
      <c r="C134" s="179" t="s">
        <v>531</v>
      </c>
      <c r="D134" s="180" t="s">
        <v>528</v>
      </c>
      <c r="E134" s="180" t="s">
        <v>530</v>
      </c>
      <c r="F134" s="179"/>
      <c r="G134" s="179"/>
      <c r="H134" s="179" t="s">
        <v>89</v>
      </c>
      <c r="I134" s="178" t="s">
        <v>90</v>
      </c>
      <c r="J134" s="178" t="s">
        <v>91</v>
      </c>
      <c r="K134" s="178"/>
      <c r="L134" s="178"/>
      <c r="M134" s="178"/>
      <c r="N134" s="179"/>
      <c r="O134" s="178"/>
      <c r="P134" s="178" t="s">
        <v>538</v>
      </c>
      <c r="Q134" s="178"/>
      <c r="R134" s="178" t="s">
        <v>529</v>
      </c>
      <c r="S134" s="179" t="s">
        <v>605</v>
      </c>
      <c r="T134" s="181">
        <v>5000</v>
      </c>
      <c r="U134" s="182" t="s">
        <v>0</v>
      </c>
      <c r="V134" s="179" t="s">
        <v>93</v>
      </c>
      <c r="W134" s="179"/>
      <c r="X134" s="177">
        <v>500</v>
      </c>
      <c r="Y134" s="177">
        <v>2000</v>
      </c>
      <c r="Z134" s="177"/>
      <c r="AA134" s="177"/>
      <c r="AB134" s="177"/>
      <c r="AC134" s="177"/>
      <c r="AD134" s="177"/>
      <c r="AF134" s="178" t="s">
        <v>1</v>
      </c>
      <c r="AG134" s="178" t="s">
        <v>1</v>
      </c>
      <c r="AH134" s="178"/>
      <c r="AI134" s="178"/>
      <c r="AK134" s="178"/>
      <c r="AL134" s="178"/>
      <c r="AM134" s="178"/>
      <c r="AN134" s="179"/>
      <c r="AO134" s="179"/>
      <c r="AP134" s="179"/>
      <c r="AQ134" s="179"/>
      <c r="AR134" s="179"/>
      <c r="AS134" s="179"/>
      <c r="AT134" s="179"/>
      <c r="AU134" s="179"/>
      <c r="AV134" s="179"/>
      <c r="AW134" s="179"/>
      <c r="AX134" s="179"/>
      <c r="AY134" s="178"/>
      <c r="AZ134" s="178"/>
      <c r="BA134" s="178"/>
      <c r="BB134" s="178"/>
      <c r="BC134" s="184"/>
      <c r="BD134" s="7"/>
      <c r="BE134" s="182"/>
      <c r="BF134" s="182"/>
      <c r="BG134" s="182"/>
      <c r="BH134" s="182"/>
      <c r="BI134" s="182"/>
      <c r="BJ134" s="182"/>
      <c r="BK134" s="182"/>
      <c r="BL134" s="182"/>
      <c r="BM134" s="182"/>
      <c r="BN134" s="182"/>
      <c r="BO134" s="182"/>
      <c r="BP134" s="6"/>
    </row>
    <row r="135" spans="1:73" s="6" customFormat="1" ht="14.1" customHeight="1" x14ac:dyDescent="0.3">
      <c r="A135" s="3">
        <v>526</v>
      </c>
      <c r="B135" s="2" t="str">
        <f>IFERROR(VLOOKUP(CONCATENATE("CREATURE_NAME_",TEXT($A135,"0")),[1]Localization_HeroKorean!$A:$B,2,FALSE),IFERROR(VLOOKUP(($CE135),[1]Localization_HeroKorean!$A:$B,2,FALSE),"#null"))</f>
        <v>아이샤의 어둠</v>
      </c>
      <c r="C135" s="5" t="s">
        <v>768</v>
      </c>
      <c r="D135" s="5" t="s">
        <v>746</v>
      </c>
      <c r="E135" s="5" t="s">
        <v>376</v>
      </c>
      <c r="F135" s="5"/>
      <c r="G135" s="5"/>
      <c r="H135" s="5" t="s">
        <v>89</v>
      </c>
      <c r="I135" s="2" t="s">
        <v>112</v>
      </c>
      <c r="J135" s="2" t="s">
        <v>103</v>
      </c>
      <c r="K135" s="2"/>
      <c r="L135" s="2"/>
      <c r="M135" s="2"/>
      <c r="N135" s="5"/>
      <c r="O135" s="2"/>
      <c r="P135" s="2" t="s">
        <v>538</v>
      </c>
      <c r="Q135" s="5"/>
      <c r="R135" s="2" t="s">
        <v>415</v>
      </c>
      <c r="S135" s="5" t="s">
        <v>607</v>
      </c>
      <c r="T135" s="27">
        <v>5000</v>
      </c>
      <c r="U135" s="25" t="s">
        <v>0</v>
      </c>
      <c r="V135" s="5" t="s">
        <v>93</v>
      </c>
      <c r="W135" s="5"/>
      <c r="X135" s="3">
        <v>500</v>
      </c>
      <c r="Y135" s="3">
        <v>2000</v>
      </c>
      <c r="Z135" s="3"/>
      <c r="AA135" s="3"/>
      <c r="AB135" s="3"/>
      <c r="AC135" s="3"/>
      <c r="AD135" s="3"/>
      <c r="AF135" s="2" t="s">
        <v>113</v>
      </c>
      <c r="AG135" s="2" t="s">
        <v>1</v>
      </c>
      <c r="AH135" s="2"/>
      <c r="AI135" s="2"/>
      <c r="AK135" s="2">
        <v>2600</v>
      </c>
      <c r="AL135" s="2"/>
      <c r="AM135" s="2">
        <v>2610</v>
      </c>
      <c r="AN135" s="5" t="s">
        <v>769</v>
      </c>
      <c r="AO135" s="5"/>
      <c r="AP135" s="2">
        <v>2620</v>
      </c>
      <c r="AQ135" s="5" t="s">
        <v>752</v>
      </c>
      <c r="AR135" s="5"/>
      <c r="AS135" s="2">
        <v>2630</v>
      </c>
      <c r="AT135" s="5" t="s">
        <v>770</v>
      </c>
      <c r="AU135" s="5"/>
      <c r="AV135" s="2">
        <v>2640</v>
      </c>
      <c r="AW135" s="5" t="s">
        <v>754</v>
      </c>
      <c r="AX135" s="5"/>
      <c r="AY135" s="2"/>
      <c r="AZ135" s="2"/>
      <c r="BA135" s="2"/>
      <c r="BB135" s="2"/>
      <c r="BC135" s="150"/>
      <c r="BD135" s="7" t="s">
        <v>4207</v>
      </c>
      <c r="BE135" s="25"/>
      <c r="BF135" s="25"/>
      <c r="BG135" s="25"/>
      <c r="BH135" s="25"/>
      <c r="BI135" s="25"/>
      <c r="BJ135" s="25"/>
      <c r="BK135" s="25"/>
      <c r="BL135" s="25"/>
      <c r="BM135" s="25"/>
      <c r="BN135" s="25"/>
      <c r="BO135" s="25"/>
      <c r="BR135" s="6" t="s">
        <v>137</v>
      </c>
    </row>
    <row r="136" spans="1:73" s="6" customFormat="1" ht="14.1" customHeight="1" x14ac:dyDescent="0.3">
      <c r="A136" s="3">
        <v>527</v>
      </c>
      <c r="B136" s="2" t="str">
        <f>IFERROR(VLOOKUP(CONCATENATE("CREATURE_NAME_",TEXT($A136,"0")),[1]Localization_HeroKorean!$A:$B,2,FALSE),IFERROR(VLOOKUP(($CE136),[1]Localization_HeroKorean!$A:$B,2,FALSE),"#null"))</f>
        <v>레오의 어둠</v>
      </c>
      <c r="C136" s="5" t="s">
        <v>594</v>
      </c>
      <c r="D136" s="5" t="s">
        <v>580</v>
      </c>
      <c r="E136" s="7" t="s">
        <v>530</v>
      </c>
      <c r="F136" s="5"/>
      <c r="G136" s="5"/>
      <c r="H136" s="5" t="s">
        <v>89</v>
      </c>
      <c r="I136" s="2" t="s">
        <v>781</v>
      </c>
      <c r="J136" s="2" t="s">
        <v>103</v>
      </c>
      <c r="K136" s="2"/>
      <c r="L136" s="2"/>
      <c r="M136" s="2"/>
      <c r="N136" s="5"/>
      <c r="O136" s="2"/>
      <c r="P136" s="2" t="s">
        <v>538</v>
      </c>
      <c r="Q136" s="2"/>
      <c r="R136" s="2" t="s">
        <v>414</v>
      </c>
      <c r="S136" s="5" t="s">
        <v>619</v>
      </c>
      <c r="T136" s="27">
        <v>5000</v>
      </c>
      <c r="U136" s="25" t="s">
        <v>0</v>
      </c>
      <c r="V136" s="5" t="s">
        <v>93</v>
      </c>
      <c r="W136" s="5"/>
      <c r="X136" s="3">
        <v>500</v>
      </c>
      <c r="Y136" s="3">
        <v>1500</v>
      </c>
      <c r="Z136" s="3"/>
      <c r="AA136" s="3"/>
      <c r="AB136" s="3"/>
      <c r="AC136" s="3"/>
      <c r="AD136" s="3"/>
      <c r="AF136" s="2" t="s">
        <v>113</v>
      </c>
      <c r="AG136" s="2" t="s">
        <v>1</v>
      </c>
      <c r="AH136" s="2"/>
      <c r="AI136" s="2"/>
      <c r="AK136" s="2">
        <v>2700</v>
      </c>
      <c r="AL136" s="2"/>
      <c r="AM136" s="2">
        <v>2710</v>
      </c>
      <c r="AN136" s="5" t="s">
        <v>581</v>
      </c>
      <c r="AO136" s="5"/>
      <c r="AP136" s="25" t="s">
        <v>582</v>
      </c>
      <c r="AQ136" s="5" t="s">
        <v>583</v>
      </c>
      <c r="AR136" s="5"/>
      <c r="AS136" s="25" t="s">
        <v>584</v>
      </c>
      <c r="AT136" s="5" t="s">
        <v>585</v>
      </c>
      <c r="AU136" s="5"/>
      <c r="AV136" s="41" t="s">
        <v>586</v>
      </c>
      <c r="AW136" s="5" t="s">
        <v>587</v>
      </c>
      <c r="AX136" s="5"/>
      <c r="BC136" s="150"/>
      <c r="BD136" s="7" t="s">
        <v>1977</v>
      </c>
      <c r="BE136" s="25"/>
      <c r="BF136" s="25"/>
      <c r="BG136" s="25"/>
      <c r="BH136" s="25"/>
      <c r="BI136" s="25"/>
      <c r="BJ136" s="25"/>
      <c r="BK136" s="25"/>
      <c r="BL136" s="25"/>
      <c r="BM136" s="25"/>
      <c r="BN136" s="25"/>
      <c r="BO136" s="25"/>
      <c r="BR136" s="6" t="s">
        <v>137</v>
      </c>
    </row>
    <row r="137" spans="1:73" s="6" customFormat="1" ht="14.1" customHeight="1" x14ac:dyDescent="0.3">
      <c r="A137" s="3">
        <v>528</v>
      </c>
      <c r="B137" s="2" t="str">
        <f>IFERROR(VLOOKUP(CONCATENATE("CREATURE_NAME_",TEXT($A137,"0")),[1]Localization_HeroKorean!$A:$B,2,FALSE),IFERROR(VLOOKUP(($CE137),[1]Localization_HeroKorean!$A:$B,2,FALSE),"#null"))</f>
        <v>플루스의 어둠</v>
      </c>
      <c r="C137" s="5" t="s">
        <v>595</v>
      </c>
      <c r="D137" s="5" t="s">
        <v>589</v>
      </c>
      <c r="E137" s="7" t="s">
        <v>530</v>
      </c>
      <c r="F137" s="5"/>
      <c r="G137" s="5"/>
      <c r="H137" s="5" t="s">
        <v>89</v>
      </c>
      <c r="I137" s="2" t="s">
        <v>119</v>
      </c>
      <c r="J137" s="2" t="s">
        <v>91</v>
      </c>
      <c r="K137" s="2"/>
      <c r="L137" s="2"/>
      <c r="M137" s="2"/>
      <c r="N137" s="5"/>
      <c r="O137" s="2"/>
      <c r="P137" s="2" t="s">
        <v>538</v>
      </c>
      <c r="Q137" s="2"/>
      <c r="R137" s="2" t="s">
        <v>413</v>
      </c>
      <c r="S137" s="5" t="s">
        <v>608</v>
      </c>
      <c r="T137" s="27">
        <v>5000</v>
      </c>
      <c r="U137" s="25" t="s">
        <v>0</v>
      </c>
      <c r="V137" s="5" t="s">
        <v>93</v>
      </c>
      <c r="W137" s="5"/>
      <c r="X137" s="3">
        <v>700</v>
      </c>
      <c r="Y137" s="3">
        <v>1600</v>
      </c>
      <c r="Z137" s="3"/>
      <c r="AA137" s="3"/>
      <c r="AB137" s="3"/>
      <c r="AC137" s="3"/>
      <c r="AD137" s="3"/>
      <c r="AF137" s="2" t="s">
        <v>94</v>
      </c>
      <c r="AG137" s="2" t="s">
        <v>1</v>
      </c>
      <c r="AH137" s="2"/>
      <c r="AI137" s="2"/>
      <c r="AK137" s="2">
        <v>2800</v>
      </c>
      <c r="AL137" s="2"/>
      <c r="AM137" s="2">
        <v>2810</v>
      </c>
      <c r="AN137" s="42" t="s">
        <v>590</v>
      </c>
      <c r="AO137" s="42"/>
      <c r="AP137" s="3">
        <v>2820</v>
      </c>
      <c r="AQ137" s="43" t="s">
        <v>591</v>
      </c>
      <c r="AR137" s="43"/>
      <c r="AS137" s="2">
        <v>2830</v>
      </c>
      <c r="AT137" s="43" t="s">
        <v>592</v>
      </c>
      <c r="AU137" s="43"/>
      <c r="AV137" s="2">
        <v>2840</v>
      </c>
      <c r="AW137" s="43" t="s">
        <v>593</v>
      </c>
      <c r="AX137" s="43"/>
      <c r="AY137" s="2"/>
      <c r="BC137" s="149"/>
      <c r="BD137" s="56" t="s">
        <v>4124</v>
      </c>
      <c r="BR137" s="6" t="s">
        <v>508</v>
      </c>
      <c r="BU137" s="33"/>
    </row>
    <row r="138" spans="1:73" s="6" customFormat="1" ht="14.1" customHeight="1" x14ac:dyDescent="0.3">
      <c r="A138" s="3">
        <v>529</v>
      </c>
      <c r="B138" s="2" t="str">
        <f>IFERROR(VLOOKUP(CONCATENATE("CREATURE_NAME_",TEXT($A138,"0")),[1]Localization_HeroKorean!$A:$B,2,FALSE),IFERROR(VLOOKUP(($CE138),[1]Localization_HeroKorean!$A:$B,2,FALSE),"#null"))</f>
        <v>루나의 어둠</v>
      </c>
      <c r="C138" s="5" t="s">
        <v>603</v>
      </c>
      <c r="D138" s="5" t="s">
        <v>597</v>
      </c>
      <c r="E138" s="7" t="s">
        <v>530</v>
      </c>
      <c r="F138" s="5"/>
      <c r="G138" s="5"/>
      <c r="H138" s="5" t="s">
        <v>89</v>
      </c>
      <c r="I138" s="2" t="s">
        <v>155</v>
      </c>
      <c r="J138" s="2" t="s">
        <v>103</v>
      </c>
      <c r="K138" s="2"/>
      <c r="L138" s="2"/>
      <c r="M138" s="2"/>
      <c r="N138" s="5"/>
      <c r="O138" s="2"/>
      <c r="P138" s="2" t="s">
        <v>538</v>
      </c>
      <c r="Q138" s="2"/>
      <c r="R138" s="2" t="s">
        <v>414</v>
      </c>
      <c r="S138" s="5" t="s">
        <v>612</v>
      </c>
      <c r="T138" s="27">
        <v>5000</v>
      </c>
      <c r="U138" s="25" t="s">
        <v>0</v>
      </c>
      <c r="V138" s="5" t="s">
        <v>93</v>
      </c>
      <c r="W138" s="5"/>
      <c r="X138" s="3">
        <v>500</v>
      </c>
      <c r="Y138" s="3">
        <v>1500</v>
      </c>
      <c r="Z138" s="3"/>
      <c r="AA138" s="3"/>
      <c r="AB138" s="3"/>
      <c r="AC138" s="3"/>
      <c r="AD138" s="3"/>
      <c r="AF138" s="2" t="s">
        <v>763</v>
      </c>
      <c r="AG138" s="2" t="s">
        <v>1</v>
      </c>
      <c r="AH138" s="2"/>
      <c r="AI138" s="2"/>
      <c r="AK138" s="2">
        <v>2900</v>
      </c>
      <c r="AL138" s="2"/>
      <c r="AM138" s="2">
        <v>2910</v>
      </c>
      <c r="AN138" s="5" t="s">
        <v>602</v>
      </c>
      <c r="AO138" s="5"/>
      <c r="AP138" s="25">
        <v>2920</v>
      </c>
      <c r="AQ138" s="5" t="s">
        <v>599</v>
      </c>
      <c r="AR138" s="5"/>
      <c r="AS138" s="25">
        <v>2930</v>
      </c>
      <c r="AT138" s="5" t="s">
        <v>600</v>
      </c>
      <c r="AU138" s="5"/>
      <c r="AV138" s="41" t="s">
        <v>598</v>
      </c>
      <c r="AW138" s="5" t="s">
        <v>601</v>
      </c>
      <c r="AX138" s="5"/>
      <c r="AY138" s="2"/>
      <c r="AZ138" s="2"/>
      <c r="BA138" s="2"/>
      <c r="BB138" s="2"/>
      <c r="BC138" s="150"/>
      <c r="BD138" s="7" t="s">
        <v>2081</v>
      </c>
      <c r="BE138" s="25"/>
      <c r="BF138" s="25"/>
      <c r="BG138" s="25"/>
      <c r="BH138" s="25"/>
      <c r="BI138" s="25"/>
      <c r="BJ138" s="25"/>
      <c r="BK138" s="25"/>
      <c r="BL138" s="25"/>
      <c r="BM138" s="25"/>
      <c r="BN138" s="25"/>
      <c r="BO138" s="25"/>
      <c r="BR138" s="6" t="s">
        <v>137</v>
      </c>
    </row>
    <row r="139" spans="1:73" s="6" customFormat="1" ht="14.1" customHeight="1" x14ac:dyDescent="0.3">
      <c r="A139" s="3">
        <v>530</v>
      </c>
      <c r="B139" s="2" t="str">
        <f>IFERROR(VLOOKUP(CONCATENATE("CREATURE_NAME_",TEXT($A139,"0")),[1]Localization_HeroKorean!$A:$B,2,FALSE),IFERROR(VLOOKUP(($CE139),[1]Localization_HeroKorean!$A:$B,2,FALSE),"#null"))</f>
        <v>라이아스의 어둠</v>
      </c>
      <c r="C139" s="5" t="s">
        <v>780</v>
      </c>
      <c r="D139" s="5" t="s">
        <v>773</v>
      </c>
      <c r="E139" s="7" t="s">
        <v>530</v>
      </c>
      <c r="F139" s="5"/>
      <c r="G139" s="5"/>
      <c r="H139" s="5" t="s">
        <v>89</v>
      </c>
      <c r="I139" s="2" t="s">
        <v>781</v>
      </c>
      <c r="J139" s="2" t="s">
        <v>103</v>
      </c>
      <c r="K139" s="2"/>
      <c r="L139" s="2"/>
      <c r="M139" s="2"/>
      <c r="N139" s="5"/>
      <c r="O139" s="2"/>
      <c r="P139" s="2" t="s">
        <v>538</v>
      </c>
      <c r="Q139" s="2"/>
      <c r="R139" s="2" t="s">
        <v>414</v>
      </c>
      <c r="S139" s="5" t="s">
        <v>606</v>
      </c>
      <c r="T139" s="27">
        <v>5000</v>
      </c>
      <c r="U139" s="25" t="s">
        <v>0</v>
      </c>
      <c r="V139" s="5" t="s">
        <v>93</v>
      </c>
      <c r="W139" s="5"/>
      <c r="X139" s="3">
        <v>500</v>
      </c>
      <c r="Y139" s="3">
        <v>1750</v>
      </c>
      <c r="Z139" s="3"/>
      <c r="AA139" s="3"/>
      <c r="AB139" s="3"/>
      <c r="AC139" s="3"/>
      <c r="AD139" s="3"/>
      <c r="AF139" s="2" t="s">
        <v>782</v>
      </c>
      <c r="AG139" s="2" t="s">
        <v>1</v>
      </c>
      <c r="AH139" s="2"/>
      <c r="AI139" s="2"/>
      <c r="AK139" s="2">
        <v>3000</v>
      </c>
      <c r="AL139" s="2"/>
      <c r="AM139" s="2">
        <v>3010</v>
      </c>
      <c r="AN139" s="5" t="s">
        <v>774</v>
      </c>
      <c r="AO139" s="5"/>
      <c r="AP139" s="25" t="s">
        <v>775</v>
      </c>
      <c r="AQ139" s="5" t="s">
        <v>776</v>
      </c>
      <c r="AR139" s="5"/>
      <c r="AS139" s="25" t="s">
        <v>777</v>
      </c>
      <c r="AT139" s="5" t="s">
        <v>778</v>
      </c>
      <c r="AU139" s="5"/>
      <c r="AV139" s="41" t="s">
        <v>569</v>
      </c>
      <c r="AW139" s="5" t="s">
        <v>779</v>
      </c>
      <c r="AX139" s="5"/>
      <c r="BC139" s="150"/>
      <c r="BD139" s="7" t="s">
        <v>2463</v>
      </c>
      <c r="BE139" s="25"/>
      <c r="BF139" s="25"/>
      <c r="BG139" s="25"/>
      <c r="BH139" s="25"/>
      <c r="BI139" s="25"/>
      <c r="BJ139" s="25"/>
      <c r="BK139" s="25"/>
      <c r="BL139" s="25"/>
      <c r="BM139" s="25"/>
      <c r="BN139" s="25"/>
      <c r="BO139" s="25"/>
      <c r="BR139" s="6" t="s">
        <v>137</v>
      </c>
    </row>
    <row r="140" spans="1:73" s="6" customFormat="1" ht="14.1" customHeight="1" x14ac:dyDescent="0.3">
      <c r="A140" s="3">
        <v>531</v>
      </c>
      <c r="B140" s="2" t="str">
        <f>IFERROR(VLOOKUP(CONCATENATE("CREATURE_NAME_",TEXT($A140,"0")),[1]Localization_HeroKorean!$A:$B,2,FALSE),IFERROR(VLOOKUP(($CE140),[1]Localization_HeroKorean!$A:$B,2,FALSE),"#null"))</f>
        <v>아르크의 어둠</v>
      </c>
      <c r="C140" s="5" t="s">
        <v>762</v>
      </c>
      <c r="D140" s="5" t="s">
        <v>747</v>
      </c>
      <c r="E140" s="7" t="s">
        <v>530</v>
      </c>
      <c r="F140" s="5"/>
      <c r="G140" s="5"/>
      <c r="H140" s="5" t="s">
        <v>89</v>
      </c>
      <c r="I140" s="2" t="s">
        <v>155</v>
      </c>
      <c r="J140" s="2" t="s">
        <v>103</v>
      </c>
      <c r="K140" s="2"/>
      <c r="L140" s="2"/>
      <c r="M140" s="2"/>
      <c r="N140" s="5"/>
      <c r="O140" s="2"/>
      <c r="P140" s="2" t="s">
        <v>538</v>
      </c>
      <c r="Q140" s="2"/>
      <c r="R140" s="2" t="s">
        <v>414</v>
      </c>
      <c r="S140" s="5" t="s">
        <v>612</v>
      </c>
      <c r="T140" s="27">
        <v>5000</v>
      </c>
      <c r="U140" s="25" t="s">
        <v>0</v>
      </c>
      <c r="V140" s="5" t="s">
        <v>93</v>
      </c>
      <c r="W140" s="5"/>
      <c r="X140" s="3">
        <v>500</v>
      </c>
      <c r="Y140" s="3">
        <v>2500</v>
      </c>
      <c r="Z140" s="3"/>
      <c r="AA140" s="3"/>
      <c r="AB140" s="3"/>
      <c r="AC140" s="3"/>
      <c r="AD140" s="3"/>
      <c r="AF140" s="2" t="s">
        <v>113</v>
      </c>
      <c r="AG140" s="2" t="s">
        <v>1</v>
      </c>
      <c r="AH140" s="2"/>
      <c r="AI140" s="2"/>
      <c r="AK140" s="2">
        <v>3100</v>
      </c>
      <c r="AL140" s="2"/>
      <c r="AM140" s="2">
        <v>3110</v>
      </c>
      <c r="AN140" s="5" t="s">
        <v>764</v>
      </c>
      <c r="AO140" s="5"/>
      <c r="AP140" s="25">
        <v>3120</v>
      </c>
      <c r="AQ140" s="5" t="s">
        <v>765</v>
      </c>
      <c r="AR140" s="5"/>
      <c r="AS140" s="25">
        <v>3130</v>
      </c>
      <c r="AT140" s="5" t="s">
        <v>766</v>
      </c>
      <c r="AU140" s="5"/>
      <c r="AV140" s="41" t="s">
        <v>756</v>
      </c>
      <c r="AW140" s="5" t="s">
        <v>767</v>
      </c>
      <c r="AX140" s="5"/>
      <c r="AY140" s="2"/>
      <c r="AZ140" s="2"/>
      <c r="BA140" s="2"/>
      <c r="BB140" s="2"/>
      <c r="BC140" s="150"/>
      <c r="BD140" s="7" t="s">
        <v>2207</v>
      </c>
      <c r="BE140" s="25"/>
      <c r="BF140" s="25"/>
      <c r="BG140" s="25"/>
      <c r="BH140" s="25"/>
      <c r="BI140" s="25"/>
      <c r="BJ140" s="25"/>
      <c r="BK140" s="25"/>
      <c r="BL140" s="25"/>
      <c r="BM140" s="25"/>
      <c r="BN140" s="25"/>
      <c r="BO140" s="25"/>
      <c r="BR140" s="6" t="s">
        <v>137</v>
      </c>
    </row>
    <row r="141" spans="1:73" s="6" customFormat="1" ht="14.1" customHeight="1" x14ac:dyDescent="0.3">
      <c r="A141" s="3">
        <v>532</v>
      </c>
      <c r="B141" s="2" t="str">
        <f>IFERROR(VLOOKUP(CONCATENATE("CREATURE_NAME_",TEXT($A141,"0")),[1]Localization_HeroKorean!$A:$B,2,FALSE),IFERROR(VLOOKUP(($CE141),[1]Localization_HeroKorean!$A:$B,2,FALSE),"#null"))</f>
        <v>레위시아의 어둠</v>
      </c>
      <c r="C141" s="5" t="s">
        <v>972</v>
      </c>
      <c r="D141" s="5" t="s">
        <v>928</v>
      </c>
      <c r="E141" s="5" t="s">
        <v>376</v>
      </c>
      <c r="F141" s="5"/>
      <c r="G141" s="5"/>
      <c r="H141" s="5" t="s">
        <v>89</v>
      </c>
      <c r="I141" s="2" t="s">
        <v>112</v>
      </c>
      <c r="J141" s="2" t="s">
        <v>103</v>
      </c>
      <c r="K141" s="2"/>
      <c r="L141" s="2"/>
      <c r="M141" s="2"/>
      <c r="N141" s="5"/>
      <c r="O141" s="2"/>
      <c r="P141" s="2" t="s">
        <v>538</v>
      </c>
      <c r="Q141" s="5"/>
      <c r="R141" s="2" t="s">
        <v>415</v>
      </c>
      <c r="S141" s="5" t="s">
        <v>607</v>
      </c>
      <c r="T141" s="27">
        <v>5000</v>
      </c>
      <c r="U141" s="25" t="s">
        <v>0</v>
      </c>
      <c r="V141" s="5" t="s">
        <v>93</v>
      </c>
      <c r="W141" s="5"/>
      <c r="X141" s="3">
        <v>500</v>
      </c>
      <c r="Y141" s="3">
        <v>2000</v>
      </c>
      <c r="Z141" s="3"/>
      <c r="AA141" s="3"/>
      <c r="AB141" s="3"/>
      <c r="AC141" s="3"/>
      <c r="AD141" s="3"/>
      <c r="AF141" s="2" t="s">
        <v>113</v>
      </c>
      <c r="AG141" s="2" t="s">
        <v>1</v>
      </c>
      <c r="AH141" s="2"/>
      <c r="AI141" s="2"/>
      <c r="AK141" s="2">
        <v>3200</v>
      </c>
      <c r="AL141" s="2"/>
      <c r="AM141" s="2">
        <v>3210</v>
      </c>
      <c r="AN141" s="35" t="s">
        <v>929</v>
      </c>
      <c r="AO141" s="35"/>
      <c r="AP141" s="25" t="s">
        <v>930</v>
      </c>
      <c r="AQ141" s="35" t="s">
        <v>931</v>
      </c>
      <c r="AR141" s="35"/>
      <c r="AS141" s="25" t="s">
        <v>932</v>
      </c>
      <c r="AT141" s="35" t="s">
        <v>933</v>
      </c>
      <c r="AU141" s="35"/>
      <c r="AV141" s="25" t="s">
        <v>934</v>
      </c>
      <c r="AW141" s="35" t="s">
        <v>935</v>
      </c>
      <c r="AX141" s="35"/>
      <c r="AY141" s="2"/>
      <c r="AZ141" s="2"/>
      <c r="BA141" s="2"/>
      <c r="BB141" s="2"/>
      <c r="BC141" s="150"/>
      <c r="BD141" s="7" t="s">
        <v>2464</v>
      </c>
      <c r="BE141" s="25"/>
      <c r="BF141" s="25"/>
      <c r="BG141" s="25"/>
      <c r="BH141" s="25"/>
      <c r="BI141" s="25"/>
      <c r="BJ141" s="25"/>
      <c r="BK141" s="25"/>
      <c r="BL141" s="25"/>
      <c r="BM141" s="25"/>
      <c r="BN141" s="25"/>
      <c r="BO141" s="25"/>
      <c r="BR141" s="6" t="s">
        <v>137</v>
      </c>
    </row>
    <row r="142" spans="1:73" s="6" customFormat="1" ht="14.1" customHeight="1" x14ac:dyDescent="0.2">
      <c r="A142" s="3">
        <v>533</v>
      </c>
      <c r="B142" s="2" t="str">
        <f>IFERROR(VLOOKUP(CONCATENATE("CREATURE_NAME_",TEXT($A142,"0")),[1]Localization_HeroKorean!$A:$B,2,FALSE),IFERROR(VLOOKUP(($CE142),[1]Localization_HeroKorean!$A:$B,2,FALSE),"#null"))</f>
        <v>닉스의 어둠</v>
      </c>
      <c r="C142" s="5" t="s">
        <v>807</v>
      </c>
      <c r="D142" s="5" t="s">
        <v>798</v>
      </c>
      <c r="E142" s="7" t="s">
        <v>530</v>
      </c>
      <c r="F142" s="5"/>
      <c r="G142" s="5"/>
      <c r="H142" s="5" t="s">
        <v>89</v>
      </c>
      <c r="I142" s="2" t="s">
        <v>796</v>
      </c>
      <c r="J142" s="2" t="s">
        <v>974</v>
      </c>
      <c r="K142" s="2"/>
      <c r="L142" s="2"/>
      <c r="M142" s="2"/>
      <c r="N142" s="5"/>
      <c r="O142" s="2"/>
      <c r="P142" s="2" t="s">
        <v>538</v>
      </c>
      <c r="Q142" s="5"/>
      <c r="R142" s="2" t="s">
        <v>414</v>
      </c>
      <c r="S142" s="5" t="s">
        <v>610</v>
      </c>
      <c r="T142" s="27">
        <v>5000</v>
      </c>
      <c r="U142" s="25" t="s">
        <v>0</v>
      </c>
      <c r="V142" s="5" t="s">
        <v>93</v>
      </c>
      <c r="W142" s="5"/>
      <c r="X142" s="3">
        <v>500</v>
      </c>
      <c r="Y142" s="3">
        <v>2000</v>
      </c>
      <c r="Z142" s="3"/>
      <c r="AA142" s="3"/>
      <c r="AB142" s="3"/>
      <c r="AC142" s="3"/>
      <c r="AD142" s="3"/>
      <c r="AF142" s="2" t="s">
        <v>140</v>
      </c>
      <c r="AG142" s="2" t="s">
        <v>1</v>
      </c>
      <c r="AH142" s="2"/>
      <c r="AI142" s="2"/>
      <c r="AK142" s="2">
        <v>3300</v>
      </c>
      <c r="AL142" s="2"/>
      <c r="AM142" s="2">
        <v>3310</v>
      </c>
      <c r="AN142" s="35" t="s">
        <v>789</v>
      </c>
      <c r="AO142" s="35"/>
      <c r="AP142" s="25" t="s">
        <v>790</v>
      </c>
      <c r="AQ142" s="35" t="s">
        <v>791</v>
      </c>
      <c r="AR142" s="35"/>
      <c r="AS142" s="25" t="s">
        <v>792</v>
      </c>
      <c r="AT142" s="35" t="s">
        <v>793</v>
      </c>
      <c r="AU142" s="35"/>
      <c r="AV142" s="25" t="s">
        <v>794</v>
      </c>
      <c r="AW142" s="35" t="s">
        <v>795</v>
      </c>
      <c r="AX142" s="35"/>
      <c r="AY142" s="2"/>
      <c r="AZ142" s="2"/>
      <c r="BA142" s="2"/>
      <c r="BB142" s="2"/>
      <c r="BC142" s="150"/>
      <c r="BD142" s="7" t="s">
        <v>1790</v>
      </c>
      <c r="BR142" s="6" t="s">
        <v>508</v>
      </c>
      <c r="BU142" s="32"/>
    </row>
    <row r="143" spans="1:73" s="6" customFormat="1" ht="14.1" customHeight="1" x14ac:dyDescent="0.3">
      <c r="A143" s="3">
        <v>534</v>
      </c>
      <c r="B143" s="2" t="str">
        <f>IFERROR(VLOOKUP(CONCATENATE("CREATURE_NAME_",TEXT($A143,"0")),[1]Localization_HeroKorean!$A:$B,2,FALSE),IFERROR(VLOOKUP(($CE143),[1]Localization_HeroKorean!$A:$B,2,FALSE),"#null"))</f>
        <v>아네트의 어둠</v>
      </c>
      <c r="C143" s="5" t="s">
        <v>808</v>
      </c>
      <c r="D143" s="5" t="s">
        <v>788</v>
      </c>
      <c r="E143" s="7" t="s">
        <v>530</v>
      </c>
      <c r="F143" s="5"/>
      <c r="G143" s="5"/>
      <c r="H143" s="5" t="s">
        <v>89</v>
      </c>
      <c r="I143" s="2" t="s">
        <v>139</v>
      </c>
      <c r="J143" s="2" t="s">
        <v>797</v>
      </c>
      <c r="K143" s="2"/>
      <c r="L143" s="2"/>
      <c r="M143" s="2"/>
      <c r="N143" s="5"/>
      <c r="O143" s="2"/>
      <c r="P143" s="2" t="s">
        <v>538</v>
      </c>
      <c r="Q143" s="2"/>
      <c r="R143" s="2" t="s">
        <v>415</v>
      </c>
      <c r="S143" s="5" t="s">
        <v>607</v>
      </c>
      <c r="T143" s="27">
        <v>5000</v>
      </c>
      <c r="U143" s="25" t="s">
        <v>0</v>
      </c>
      <c r="V143" s="5" t="s">
        <v>93</v>
      </c>
      <c r="W143" s="5"/>
      <c r="X143" s="3">
        <v>500</v>
      </c>
      <c r="Y143" s="3">
        <v>1500</v>
      </c>
      <c r="Z143" s="3"/>
      <c r="AA143" s="3"/>
      <c r="AB143" s="3"/>
      <c r="AC143" s="3"/>
      <c r="AD143" s="3"/>
      <c r="AF143" s="2" t="s">
        <v>749</v>
      </c>
      <c r="AG143" s="2" t="s">
        <v>1</v>
      </c>
      <c r="AH143" s="2"/>
      <c r="AI143" s="2"/>
      <c r="AK143" s="2">
        <v>3400</v>
      </c>
      <c r="AL143" s="2"/>
      <c r="AM143" s="2">
        <v>3410</v>
      </c>
      <c r="AN143" s="5" t="s">
        <v>810</v>
      </c>
      <c r="AO143" s="5"/>
      <c r="AP143" s="25" t="s">
        <v>811</v>
      </c>
      <c r="AQ143" s="55" t="s">
        <v>813</v>
      </c>
      <c r="AR143" s="55"/>
      <c r="AS143" s="25">
        <v>3430</v>
      </c>
      <c r="AT143" s="5" t="s">
        <v>814</v>
      </c>
      <c r="AU143" s="5"/>
      <c r="AV143" s="41" t="s">
        <v>812</v>
      </c>
      <c r="AW143" s="5" t="s">
        <v>815</v>
      </c>
      <c r="AX143" s="5"/>
      <c r="BC143" s="150"/>
      <c r="BD143" s="7" t="s">
        <v>2256</v>
      </c>
      <c r="BR143" s="6" t="s">
        <v>137</v>
      </c>
    </row>
    <row r="144" spans="1:73" s="6" customFormat="1" ht="14.1" customHeight="1" x14ac:dyDescent="0.3">
      <c r="A144" s="3">
        <v>535</v>
      </c>
      <c r="B144" s="2" t="str">
        <f>IFERROR(VLOOKUP(CONCATENATE("CREATURE_NAME_",TEXT($A144,"0")),[1]Localization_HeroKorean!$A:$B,2,FALSE),IFERROR(VLOOKUP(($CE144),[1]Localization_HeroKorean!$A:$B,2,FALSE),"#null"))</f>
        <v>미트라의 어둠</v>
      </c>
      <c r="C144" s="5" t="s">
        <v>857</v>
      </c>
      <c r="D144" s="5" t="s">
        <v>847</v>
      </c>
      <c r="E144" s="7" t="s">
        <v>530</v>
      </c>
      <c r="F144" s="5"/>
      <c r="G144" s="5"/>
      <c r="H144" s="5" t="s">
        <v>89</v>
      </c>
      <c r="I144" s="2" t="s">
        <v>139</v>
      </c>
      <c r="J144" s="2" t="s">
        <v>849</v>
      </c>
      <c r="K144" s="2"/>
      <c r="L144" s="2"/>
      <c r="M144" s="2"/>
      <c r="N144" s="5"/>
      <c r="O144" s="2"/>
      <c r="P144" s="2" t="s">
        <v>538</v>
      </c>
      <c r="Q144" s="2"/>
      <c r="R144" s="2" t="s">
        <v>415</v>
      </c>
      <c r="S144" s="5" t="s">
        <v>607</v>
      </c>
      <c r="T144" s="27">
        <v>5000</v>
      </c>
      <c r="U144" s="25" t="s">
        <v>0</v>
      </c>
      <c r="V144" s="5" t="s">
        <v>93</v>
      </c>
      <c r="W144" s="5"/>
      <c r="X144" s="3">
        <v>500</v>
      </c>
      <c r="Y144" s="3">
        <v>1500</v>
      </c>
      <c r="Z144" s="3"/>
      <c r="AA144" s="3"/>
      <c r="AB144" s="3"/>
      <c r="AC144" s="3"/>
      <c r="AD144" s="3"/>
      <c r="AF144" s="2" t="s">
        <v>140</v>
      </c>
      <c r="AG144" s="2" t="s">
        <v>1</v>
      </c>
      <c r="AH144" s="2"/>
      <c r="AI144" s="2"/>
      <c r="AK144" s="2">
        <v>3500</v>
      </c>
      <c r="AL144" s="2"/>
      <c r="AM144" s="2">
        <v>3510</v>
      </c>
      <c r="AN144" s="5" t="s">
        <v>850</v>
      </c>
      <c r="AO144" s="5"/>
      <c r="AP144" s="25" t="s">
        <v>851</v>
      </c>
      <c r="AQ144" s="55" t="s">
        <v>852</v>
      </c>
      <c r="AR144" s="55"/>
      <c r="AS144" s="25" t="s">
        <v>853</v>
      </c>
      <c r="AT144" s="5" t="s">
        <v>854</v>
      </c>
      <c r="AU144" s="5"/>
      <c r="AV144" s="41" t="s">
        <v>855</v>
      </c>
      <c r="AW144" s="5" t="s">
        <v>856</v>
      </c>
      <c r="AX144" s="5"/>
      <c r="BC144" s="150"/>
      <c r="BD144" s="7" t="s">
        <v>2465</v>
      </c>
      <c r="BR144" s="6" t="s">
        <v>137</v>
      </c>
    </row>
    <row r="145" spans="1:73" s="6" customFormat="1" ht="14.1" customHeight="1" x14ac:dyDescent="0.2">
      <c r="A145" s="3">
        <v>536</v>
      </c>
      <c r="B145" s="2" t="str">
        <f>IFERROR(VLOOKUP(CONCATENATE("CREATURE_NAME_",TEXT($A145,"0")),[1]Localization_HeroKorean!$A:$B,2,FALSE),IFERROR(VLOOKUP(($CE145),[1]Localization_HeroKorean!$A:$B,2,FALSE),"#null"))</f>
        <v>리카르도의 어둠</v>
      </c>
      <c r="C145" s="5" t="s">
        <v>973</v>
      </c>
      <c r="D145" s="5" t="s">
        <v>919</v>
      </c>
      <c r="E145" s="5" t="s">
        <v>376</v>
      </c>
      <c r="F145" s="5"/>
      <c r="G145" s="5"/>
      <c r="H145" s="5" t="s">
        <v>89</v>
      </c>
      <c r="I145" s="2" t="s">
        <v>131</v>
      </c>
      <c r="J145" s="2" t="s">
        <v>974</v>
      </c>
      <c r="K145" s="2"/>
      <c r="L145" s="2"/>
      <c r="M145" s="2"/>
      <c r="N145" s="5"/>
      <c r="O145" s="2"/>
      <c r="P145" s="2" t="s">
        <v>538</v>
      </c>
      <c r="Q145" s="5"/>
      <c r="R145" s="2" t="s">
        <v>413</v>
      </c>
      <c r="S145" s="5" t="s">
        <v>609</v>
      </c>
      <c r="T145" s="27">
        <v>5000</v>
      </c>
      <c r="U145" s="25" t="s">
        <v>0</v>
      </c>
      <c r="V145" s="5" t="s">
        <v>93</v>
      </c>
      <c r="W145" s="5"/>
      <c r="X145" s="3">
        <v>500</v>
      </c>
      <c r="Y145" s="3">
        <v>1950</v>
      </c>
      <c r="Z145" s="3"/>
      <c r="AA145" s="3"/>
      <c r="AB145" s="3"/>
      <c r="AC145" s="3"/>
      <c r="AD145" s="3"/>
      <c r="AF145" s="2" t="s">
        <v>132</v>
      </c>
      <c r="AG145" s="2" t="s">
        <v>1</v>
      </c>
      <c r="AH145" s="2"/>
      <c r="AI145" s="2"/>
      <c r="AK145" s="2">
        <v>3600</v>
      </c>
      <c r="AL145" s="2"/>
      <c r="AM145" s="2">
        <v>3610</v>
      </c>
      <c r="AN145" s="5" t="s">
        <v>921</v>
      </c>
      <c r="AO145" s="5"/>
      <c r="AP145" s="25">
        <v>3620</v>
      </c>
      <c r="AQ145" s="5" t="s">
        <v>922</v>
      </c>
      <c r="AR145" s="5"/>
      <c r="AS145" s="25">
        <v>3630</v>
      </c>
      <c r="AT145" s="5" t="s">
        <v>923</v>
      </c>
      <c r="AU145" s="5"/>
      <c r="AV145" s="25">
        <v>3640</v>
      </c>
      <c r="AW145" s="5" t="s">
        <v>924</v>
      </c>
      <c r="AX145" s="5"/>
      <c r="AY145" s="2"/>
      <c r="BC145" s="149"/>
      <c r="BD145" s="56" t="s">
        <v>1375</v>
      </c>
      <c r="BR145" s="6" t="s">
        <v>508</v>
      </c>
      <c r="BT145" s="32"/>
      <c r="BU145" s="32"/>
    </row>
    <row r="146" spans="1:73" s="6" customFormat="1" ht="14.1" customHeight="1" x14ac:dyDescent="0.3">
      <c r="A146" s="3">
        <v>537</v>
      </c>
      <c r="B146" s="2" t="str">
        <f>IFERROR(VLOOKUP(CONCATENATE("CREATURE_NAME_",TEXT($A146,"0")),[1]Localization_HeroKorean!$A:$B,2,FALSE),IFERROR(VLOOKUP(($CE146),[1]Localization_HeroKorean!$A:$B,2,FALSE),"#null"))</f>
        <v>타냐의 어둠</v>
      </c>
      <c r="C146" s="5" t="s">
        <v>809</v>
      </c>
      <c r="D146" s="5" t="s">
        <v>801</v>
      </c>
      <c r="E146" s="7" t="s">
        <v>530</v>
      </c>
      <c r="F146" s="5"/>
      <c r="G146" s="5"/>
      <c r="H146" s="5" t="s">
        <v>89</v>
      </c>
      <c r="I146" s="2" t="s">
        <v>119</v>
      </c>
      <c r="J146" s="2" t="s">
        <v>91</v>
      </c>
      <c r="K146" s="2"/>
      <c r="L146" s="2"/>
      <c r="M146" s="2"/>
      <c r="N146" s="5"/>
      <c r="O146" s="2"/>
      <c r="P146" s="2" t="s">
        <v>538</v>
      </c>
      <c r="Q146" s="2"/>
      <c r="R146" s="2" t="s">
        <v>413</v>
      </c>
      <c r="S146" s="5" t="s">
        <v>608</v>
      </c>
      <c r="T146" s="27">
        <v>5000</v>
      </c>
      <c r="U146" s="25" t="s">
        <v>0</v>
      </c>
      <c r="V146" s="5" t="s">
        <v>93</v>
      </c>
      <c r="W146" s="5"/>
      <c r="X146" s="3">
        <v>700</v>
      </c>
      <c r="Y146" s="3">
        <v>1600</v>
      </c>
      <c r="Z146" s="3"/>
      <c r="AA146" s="3"/>
      <c r="AB146" s="3"/>
      <c r="AC146" s="3"/>
      <c r="AD146" s="3"/>
      <c r="AF146" s="2" t="s">
        <v>42</v>
      </c>
      <c r="AG146" s="2" t="s">
        <v>1</v>
      </c>
      <c r="AH146" s="2"/>
      <c r="AI146" s="2"/>
      <c r="AK146" s="2">
        <v>3700</v>
      </c>
      <c r="AL146" s="2"/>
      <c r="AM146" s="2">
        <v>3710</v>
      </c>
      <c r="AN146" s="42" t="s">
        <v>799</v>
      </c>
      <c r="AO146" s="42"/>
      <c r="AP146" s="3">
        <v>3720</v>
      </c>
      <c r="AQ146" s="43" t="s">
        <v>800</v>
      </c>
      <c r="AR146" s="43"/>
      <c r="AS146" s="2">
        <v>3730</v>
      </c>
      <c r="AT146" s="43" t="s">
        <v>802</v>
      </c>
      <c r="AU146" s="43"/>
      <c r="AV146" s="2">
        <v>3740</v>
      </c>
      <c r="AW146" s="43" t="s">
        <v>803</v>
      </c>
      <c r="AX146" s="43"/>
      <c r="AY146" s="2"/>
      <c r="BC146" s="149"/>
      <c r="BD146" s="56" t="s">
        <v>2525</v>
      </c>
      <c r="BR146" s="6" t="s">
        <v>508</v>
      </c>
      <c r="BU146" s="33"/>
    </row>
    <row r="147" spans="1:73" s="6" customFormat="1" ht="14.1" customHeight="1" x14ac:dyDescent="0.3">
      <c r="A147" s="3">
        <v>538</v>
      </c>
      <c r="B147" s="2" t="str">
        <f>IFERROR(VLOOKUP(CONCATENATE("CREATURE_NAME_",TEXT($A147,"0")),[1]Localization_HeroKorean!$A:$B,2,FALSE),IFERROR(VLOOKUP(($CE147),[1]Localization_HeroKorean!$A:$B,2,FALSE),"#null"))</f>
        <v>에제키엘의 어둠</v>
      </c>
      <c r="C147" s="5" t="s">
        <v>1351</v>
      </c>
      <c r="D147" s="5" t="s">
        <v>1338</v>
      </c>
      <c r="E147" s="7" t="s">
        <v>530</v>
      </c>
      <c r="F147" s="5"/>
      <c r="G147" s="5"/>
      <c r="H147" s="5" t="s">
        <v>89</v>
      </c>
      <c r="I147" s="2" t="s">
        <v>119</v>
      </c>
      <c r="J147" s="2" t="s">
        <v>577</v>
      </c>
      <c r="K147" s="2"/>
      <c r="L147" s="2"/>
      <c r="M147" s="2"/>
      <c r="N147" s="5"/>
      <c r="O147" s="2"/>
      <c r="P147" s="2" t="s">
        <v>538</v>
      </c>
      <c r="Q147" s="2"/>
      <c r="R147" s="2" t="s">
        <v>413</v>
      </c>
      <c r="S147" s="5" t="s">
        <v>608</v>
      </c>
      <c r="T147" s="27">
        <v>5000</v>
      </c>
      <c r="U147" s="25" t="s">
        <v>0</v>
      </c>
      <c r="V147" s="5" t="s">
        <v>93</v>
      </c>
      <c r="W147" s="5"/>
      <c r="X147" s="3">
        <v>600</v>
      </c>
      <c r="Y147" s="3">
        <v>2000</v>
      </c>
      <c r="Z147" s="3"/>
      <c r="AA147" s="3"/>
      <c r="AB147" s="3"/>
      <c r="AC147" s="3"/>
      <c r="AD147" s="3"/>
      <c r="AF147" s="2" t="s">
        <v>42</v>
      </c>
      <c r="AG147" s="2" t="s">
        <v>1</v>
      </c>
      <c r="AH147" s="2"/>
      <c r="AI147" s="2"/>
      <c r="AK147" s="2">
        <v>3800</v>
      </c>
      <c r="AL147" s="2"/>
      <c r="AM147" s="2">
        <v>3810</v>
      </c>
      <c r="AN147" s="42" t="s">
        <v>1339</v>
      </c>
      <c r="AO147" s="42"/>
      <c r="AP147" s="3">
        <v>3820</v>
      </c>
      <c r="AQ147" s="43" t="s">
        <v>1340</v>
      </c>
      <c r="AR147" s="43"/>
      <c r="AS147" s="2">
        <v>3830</v>
      </c>
      <c r="AT147" s="43" t="s">
        <v>1341</v>
      </c>
      <c r="AU147" s="43"/>
      <c r="AV147" s="2">
        <v>3840</v>
      </c>
      <c r="AW147" s="43" t="s">
        <v>1342</v>
      </c>
      <c r="AX147" s="43"/>
      <c r="AY147" s="2"/>
      <c r="BC147" s="149" t="s">
        <v>1364</v>
      </c>
      <c r="BD147" s="56" t="s">
        <v>2083</v>
      </c>
      <c r="BN147" s="99"/>
      <c r="BR147" s="6" t="s">
        <v>508</v>
      </c>
      <c r="BU147" s="33"/>
    </row>
    <row r="148" spans="1:73" s="6" customFormat="1" ht="14.1" customHeight="1" x14ac:dyDescent="0.3">
      <c r="A148" s="3">
        <v>539</v>
      </c>
      <c r="B148" s="2" t="str">
        <f>IFERROR(VLOOKUP(CONCATENATE("CREATURE_NAME_",TEXT($A148,"0")),[1]Localization_HeroKorean!$A:$B,2,FALSE),IFERROR(VLOOKUP(($CE148),[1]Localization_HeroKorean!$A:$B,2,FALSE),"#null"))</f>
        <v>카산드라의 어둠</v>
      </c>
      <c r="C148" s="5" t="s">
        <v>1069</v>
      </c>
      <c r="D148" s="5" t="s">
        <v>1042</v>
      </c>
      <c r="E148" s="7" t="s">
        <v>530</v>
      </c>
      <c r="F148" s="5"/>
      <c r="G148" s="5"/>
      <c r="H148" s="5" t="s">
        <v>89</v>
      </c>
      <c r="I148" s="2" t="s">
        <v>781</v>
      </c>
      <c r="J148" s="2" t="s">
        <v>103</v>
      </c>
      <c r="K148" s="2"/>
      <c r="L148" s="2"/>
      <c r="M148" s="2"/>
      <c r="N148" s="5"/>
      <c r="O148" s="2"/>
      <c r="P148" s="2" t="s">
        <v>538</v>
      </c>
      <c r="Q148" s="2"/>
      <c r="R148" s="2" t="s">
        <v>415</v>
      </c>
      <c r="S148" s="5" t="s">
        <v>606</v>
      </c>
      <c r="T148" s="27">
        <v>5000</v>
      </c>
      <c r="U148" s="25" t="s">
        <v>0</v>
      </c>
      <c r="V148" s="5" t="s">
        <v>93</v>
      </c>
      <c r="W148" s="5"/>
      <c r="X148" s="3">
        <v>500</v>
      </c>
      <c r="Y148" s="3">
        <v>2200</v>
      </c>
      <c r="Z148" s="3"/>
      <c r="AA148" s="3"/>
      <c r="AB148" s="3"/>
      <c r="AC148" s="3"/>
      <c r="AD148" s="3"/>
      <c r="AF148" s="2" t="s">
        <v>442</v>
      </c>
      <c r="AG148" s="2" t="s">
        <v>1</v>
      </c>
      <c r="AH148" s="2"/>
      <c r="AI148" s="2"/>
      <c r="AK148" s="2">
        <v>3900</v>
      </c>
      <c r="AL148" s="2"/>
      <c r="AM148" s="2">
        <v>3910</v>
      </c>
      <c r="AN148" s="5" t="s">
        <v>1043</v>
      </c>
      <c r="AO148" s="5"/>
      <c r="AP148" s="25" t="s">
        <v>1044</v>
      </c>
      <c r="AQ148" s="5" t="s">
        <v>1045</v>
      </c>
      <c r="AR148" s="5"/>
      <c r="AS148" s="25" t="s">
        <v>1046</v>
      </c>
      <c r="AT148" s="5" t="s">
        <v>1047</v>
      </c>
      <c r="AU148" s="5"/>
      <c r="AV148" s="25" t="s">
        <v>1048</v>
      </c>
      <c r="AW148" s="5" t="s">
        <v>1049</v>
      </c>
      <c r="AX148" s="5"/>
      <c r="AY148" s="2"/>
      <c r="BC148" s="149"/>
      <c r="BD148" s="56" t="s">
        <v>2466</v>
      </c>
      <c r="BN148"/>
      <c r="BR148" s="6" t="s">
        <v>508</v>
      </c>
      <c r="BT148" s="56"/>
      <c r="BU148" s="33"/>
    </row>
    <row r="149" spans="1:73" s="6" customFormat="1" ht="14.1" customHeight="1" x14ac:dyDescent="0.3">
      <c r="A149" s="3">
        <v>540</v>
      </c>
      <c r="B149" s="2" t="str">
        <f>IFERROR(VLOOKUP(CONCATENATE("CREATURE_NAME_",TEXT($A149,"0")),[1]Localization_HeroKorean!$A:$B,2,FALSE),IFERROR(VLOOKUP(($CE149),[1]Localization_HeroKorean!$A:$B,2,FALSE),"#null"))</f>
        <v>테오의 어둠</v>
      </c>
      <c r="C149" s="5" t="s">
        <v>1186</v>
      </c>
      <c r="D149" s="5" t="s">
        <v>1173</v>
      </c>
      <c r="E149" s="7" t="s">
        <v>530</v>
      </c>
      <c r="F149" s="5"/>
      <c r="G149" s="5"/>
      <c r="H149" s="5" t="s">
        <v>89</v>
      </c>
      <c r="I149" s="2" t="s">
        <v>90</v>
      </c>
      <c r="J149" s="2" t="s">
        <v>577</v>
      </c>
      <c r="K149" s="2"/>
      <c r="L149" s="2"/>
      <c r="M149" s="2"/>
      <c r="N149" s="5"/>
      <c r="O149" s="2"/>
      <c r="P149" s="2" t="s">
        <v>538</v>
      </c>
      <c r="Q149" s="2"/>
      <c r="R149" s="2" t="s">
        <v>413</v>
      </c>
      <c r="S149" s="5" t="s">
        <v>605</v>
      </c>
      <c r="T149" s="27">
        <v>5000</v>
      </c>
      <c r="U149" s="25" t="s">
        <v>0</v>
      </c>
      <c r="V149" s="5" t="s">
        <v>93</v>
      </c>
      <c r="W149" s="5"/>
      <c r="X149" s="3">
        <v>500</v>
      </c>
      <c r="Y149" s="3">
        <v>1850</v>
      </c>
      <c r="Z149" s="3"/>
      <c r="AA149" s="3"/>
      <c r="AB149" s="3"/>
      <c r="AC149" s="3"/>
      <c r="AD149" s="3"/>
      <c r="AF149" s="2" t="s">
        <v>94</v>
      </c>
      <c r="AG149" s="2" t="s">
        <v>1</v>
      </c>
      <c r="AH149" s="2"/>
      <c r="AI149" s="2"/>
      <c r="AK149" s="2">
        <v>4000</v>
      </c>
      <c r="AL149" s="2"/>
      <c r="AM149" s="2">
        <v>4010</v>
      </c>
      <c r="AN149" s="5" t="s">
        <v>1195</v>
      </c>
      <c r="AO149" s="5"/>
      <c r="AP149" s="2">
        <v>4020</v>
      </c>
      <c r="AQ149" s="5" t="s">
        <v>1196</v>
      </c>
      <c r="AR149" s="5"/>
      <c r="AS149" s="2">
        <v>4030</v>
      </c>
      <c r="AT149" s="5" t="s">
        <v>1197</v>
      </c>
      <c r="AU149" s="5"/>
      <c r="AV149" s="2">
        <v>4040</v>
      </c>
      <c r="AW149" s="5" t="s">
        <v>1198</v>
      </c>
      <c r="AX149" s="5"/>
      <c r="AY149" s="2"/>
      <c r="BC149" s="149"/>
      <c r="BD149" s="56" t="s">
        <v>1268</v>
      </c>
      <c r="BN149"/>
      <c r="BR149" s="6" t="s">
        <v>508</v>
      </c>
      <c r="BT149" s="56"/>
      <c r="BU149" s="33"/>
    </row>
    <row r="150" spans="1:73" s="6" customFormat="1" ht="14.1" customHeight="1" x14ac:dyDescent="0.3">
      <c r="A150" s="3">
        <v>541</v>
      </c>
      <c r="B150" s="2" t="str">
        <f>IFERROR(VLOOKUP(CONCATENATE("CREATURE_NAME_",TEXT($A150,"0")),[1]Localization_HeroKorean!$A:$B,2,FALSE),IFERROR(VLOOKUP(($CE150),[1]Localization_HeroKorean!$A:$B,2,FALSE),"#null"))</f>
        <v>메디아나의 어둠</v>
      </c>
      <c r="C150" s="5" t="s">
        <v>1187</v>
      </c>
      <c r="D150" s="5" t="s">
        <v>1165</v>
      </c>
      <c r="E150" s="7" t="s">
        <v>530</v>
      </c>
      <c r="F150" s="5"/>
      <c r="G150" s="5"/>
      <c r="H150" s="5" t="s">
        <v>89</v>
      </c>
      <c r="I150" s="2" t="s">
        <v>102</v>
      </c>
      <c r="J150" s="2" t="s">
        <v>1166</v>
      </c>
      <c r="K150" s="2"/>
      <c r="L150" s="2"/>
      <c r="M150" s="2"/>
      <c r="N150" s="5"/>
      <c r="O150" s="2"/>
      <c r="P150" s="2" t="s">
        <v>538</v>
      </c>
      <c r="Q150" s="2"/>
      <c r="R150" s="2" t="s">
        <v>414</v>
      </c>
      <c r="S150" s="5" t="s">
        <v>606</v>
      </c>
      <c r="T150" s="27">
        <v>5000</v>
      </c>
      <c r="U150" s="25" t="s">
        <v>0</v>
      </c>
      <c r="V150" s="5" t="s">
        <v>93</v>
      </c>
      <c r="W150" s="5"/>
      <c r="X150" s="3">
        <v>500</v>
      </c>
      <c r="Y150" s="3">
        <v>2000</v>
      </c>
      <c r="Z150" s="3"/>
      <c r="AA150" s="3"/>
      <c r="AB150" s="3"/>
      <c r="AC150" s="3"/>
      <c r="AD150" s="3"/>
      <c r="AF150" s="2" t="s">
        <v>442</v>
      </c>
      <c r="AG150" s="2" t="s">
        <v>1</v>
      </c>
      <c r="AH150" s="2"/>
      <c r="AI150" s="2"/>
      <c r="AK150" s="97">
        <v>4100</v>
      </c>
      <c r="AL150" s="97"/>
      <c r="AM150" s="97">
        <v>4110</v>
      </c>
      <c r="AN150" s="5" t="s">
        <v>1167</v>
      </c>
      <c r="AO150" s="5"/>
      <c r="AP150" s="98">
        <v>4120</v>
      </c>
      <c r="AQ150" s="5" t="s">
        <v>1168</v>
      </c>
      <c r="AR150" s="5"/>
      <c r="AS150" s="98">
        <v>4130</v>
      </c>
      <c r="AT150" s="5" t="s">
        <v>1169</v>
      </c>
      <c r="AU150" s="5"/>
      <c r="AV150" s="98">
        <v>4140</v>
      </c>
      <c r="AW150" s="5" t="s">
        <v>1170</v>
      </c>
      <c r="AX150" s="5"/>
      <c r="AY150" s="2"/>
      <c r="BC150" s="149"/>
      <c r="BD150" s="56" t="s">
        <v>4125</v>
      </c>
      <c r="BN150" s="99"/>
      <c r="BR150" s="6" t="s">
        <v>508</v>
      </c>
      <c r="BT150" s="56"/>
      <c r="BU150" s="33"/>
    </row>
    <row r="151" spans="1:73" s="6" customFormat="1" ht="14.1" customHeight="1" x14ac:dyDescent="0.3">
      <c r="A151" s="3">
        <v>542</v>
      </c>
      <c r="B151" s="2" t="str">
        <f>IFERROR(VLOOKUP(CONCATENATE("CREATURE_NAME_",TEXT($A151,"0")),[1]Localization_HeroKorean!$A:$B,2,FALSE),IFERROR(VLOOKUP(($CE151),[1]Localization_HeroKorean!$A:$B,2,FALSE),"#null"))</f>
        <v>오디의 어둠</v>
      </c>
      <c r="C151" s="5" t="s">
        <v>1070</v>
      </c>
      <c r="D151" s="5" t="s">
        <v>1061</v>
      </c>
      <c r="E151" s="7" t="s">
        <v>530</v>
      </c>
      <c r="F151" s="5"/>
      <c r="G151" s="5"/>
      <c r="H151" s="5" t="s">
        <v>89</v>
      </c>
      <c r="I151" s="2" t="s">
        <v>139</v>
      </c>
      <c r="J151" s="2" t="s">
        <v>1072</v>
      </c>
      <c r="K151" s="2"/>
      <c r="L151" s="2"/>
      <c r="M151" s="2"/>
      <c r="N151" s="5"/>
      <c r="O151" s="2"/>
      <c r="P151" s="2" t="s">
        <v>538</v>
      </c>
      <c r="Q151" s="2"/>
      <c r="R151" s="2" t="s">
        <v>415</v>
      </c>
      <c r="S151" s="5" t="s">
        <v>607</v>
      </c>
      <c r="T151" s="27">
        <v>5000</v>
      </c>
      <c r="U151" s="25" t="s">
        <v>0</v>
      </c>
      <c r="V151" s="5" t="s">
        <v>93</v>
      </c>
      <c r="W151" s="5"/>
      <c r="X151" s="3">
        <v>600</v>
      </c>
      <c r="Y151" s="3">
        <v>2000</v>
      </c>
      <c r="Z151" s="3"/>
      <c r="AA151" s="3"/>
      <c r="AB151" s="3"/>
      <c r="AC151" s="3"/>
      <c r="AD151" s="3"/>
      <c r="AF151" s="2" t="s">
        <v>140</v>
      </c>
      <c r="AG151" s="2" t="s">
        <v>1</v>
      </c>
      <c r="AH151" s="2"/>
      <c r="AI151" s="2"/>
      <c r="AK151" s="2">
        <v>4200</v>
      </c>
      <c r="AL151" s="2"/>
      <c r="AM151" s="2">
        <v>4210</v>
      </c>
      <c r="AN151" s="5" t="s">
        <v>1062</v>
      </c>
      <c r="AO151" s="5"/>
      <c r="AP151" s="25" t="s">
        <v>1063</v>
      </c>
      <c r="AQ151" s="55" t="s">
        <v>1064</v>
      </c>
      <c r="AR151" s="55"/>
      <c r="AS151" s="25" t="s">
        <v>1065</v>
      </c>
      <c r="AT151" s="5" t="s">
        <v>1066</v>
      </c>
      <c r="AU151" s="5"/>
      <c r="AV151" s="41" t="s">
        <v>1067</v>
      </c>
      <c r="AW151" s="5" t="s">
        <v>1068</v>
      </c>
      <c r="AX151" s="5"/>
      <c r="BC151" s="150"/>
      <c r="BD151" s="7" t="s">
        <v>1200</v>
      </c>
      <c r="BN151" s="89"/>
      <c r="BR151" s="6" t="s">
        <v>137</v>
      </c>
      <c r="BT151" s="56"/>
    </row>
    <row r="152" spans="1:73" s="6" customFormat="1" ht="14.1" customHeight="1" x14ac:dyDescent="0.3">
      <c r="A152" s="3">
        <v>543</v>
      </c>
      <c r="B152" s="2" t="str">
        <f>IFERROR(VLOOKUP(CONCATENATE("CREATURE_NAME_",TEXT($A152,"0")),[1]Localization_HeroKorean!$A:$B,2,FALSE),IFERROR(VLOOKUP(($CE152),[1]Localization_HeroKorean!$A:$B,2,FALSE),"#null"))</f>
        <v>비스카의 어둠</v>
      </c>
      <c r="C152" s="5" t="s">
        <v>887</v>
      </c>
      <c r="D152" s="5" t="s">
        <v>882</v>
      </c>
      <c r="E152" s="5" t="s">
        <v>376</v>
      </c>
      <c r="F152" s="5"/>
      <c r="G152" s="5"/>
      <c r="H152" s="5" t="s">
        <v>89</v>
      </c>
      <c r="I152" s="2" t="s">
        <v>90</v>
      </c>
      <c r="J152" s="2" t="s">
        <v>888</v>
      </c>
      <c r="K152" s="2"/>
      <c r="L152" s="2"/>
      <c r="M152" s="2"/>
      <c r="N152" s="5"/>
      <c r="O152" s="2"/>
      <c r="P152" s="2" t="s">
        <v>538</v>
      </c>
      <c r="Q152" s="2"/>
      <c r="R152" s="2" t="s">
        <v>413</v>
      </c>
      <c r="S152" s="5" t="s">
        <v>605</v>
      </c>
      <c r="T152" s="27">
        <v>5000</v>
      </c>
      <c r="U152" s="25" t="s">
        <v>0</v>
      </c>
      <c r="V152" s="5" t="s">
        <v>93</v>
      </c>
      <c r="W152" s="5"/>
      <c r="X152" s="3">
        <v>500</v>
      </c>
      <c r="Y152" s="3">
        <v>1850</v>
      </c>
      <c r="Z152" s="3"/>
      <c r="AA152" s="3"/>
      <c r="AB152" s="3"/>
      <c r="AC152" s="3"/>
      <c r="AD152" s="3"/>
      <c r="AF152" s="2" t="s">
        <v>94</v>
      </c>
      <c r="AG152" s="2" t="s">
        <v>1</v>
      </c>
      <c r="AH152" s="2"/>
      <c r="AI152" s="2"/>
      <c r="AK152" s="2">
        <v>4300</v>
      </c>
      <c r="AL152" s="2"/>
      <c r="AM152" s="2">
        <v>4310</v>
      </c>
      <c r="AN152" s="5" t="s">
        <v>883</v>
      </c>
      <c r="AO152" s="5"/>
      <c r="AP152" s="2">
        <v>4320</v>
      </c>
      <c r="AQ152" s="5" t="s">
        <v>884</v>
      </c>
      <c r="AR152" s="5"/>
      <c r="AS152" s="2">
        <v>4330</v>
      </c>
      <c r="AT152" s="5" t="s">
        <v>885</v>
      </c>
      <c r="AU152" s="5"/>
      <c r="AV152" s="2">
        <v>4340</v>
      </c>
      <c r="AW152" s="5" t="s">
        <v>886</v>
      </c>
      <c r="AX152" s="5"/>
      <c r="AY152" s="2"/>
      <c r="BC152" s="149"/>
      <c r="BD152" s="56" t="s">
        <v>2689</v>
      </c>
      <c r="BR152" s="6" t="s">
        <v>508</v>
      </c>
      <c r="BT152" s="33"/>
      <c r="BU152" s="33"/>
    </row>
    <row r="153" spans="1:73" s="6" customFormat="1" ht="14.1" customHeight="1" x14ac:dyDescent="0.3">
      <c r="A153" s="3">
        <v>544</v>
      </c>
      <c r="B153" s="2" t="str">
        <f>IFERROR(VLOOKUP(CONCATENATE("CREATURE_NAME_",TEXT($A153,"0")),[1]Localization_HeroKorean!$A:$B,2,FALSE),IFERROR(VLOOKUP(($CE153),[1]Localization_HeroKorean!$A:$B,2,FALSE),"#null"))</f>
        <v>프리실라의 어둠</v>
      </c>
      <c r="C153" s="5" t="s">
        <v>971</v>
      </c>
      <c r="D153" s="5" t="s">
        <v>965</v>
      </c>
      <c r="E153" s="5" t="s">
        <v>376</v>
      </c>
      <c r="F153" s="5"/>
      <c r="G153" s="5"/>
      <c r="H153" s="5" t="s">
        <v>89</v>
      </c>
      <c r="I153" s="2" t="s">
        <v>90</v>
      </c>
      <c r="J153" s="2" t="s">
        <v>966</v>
      </c>
      <c r="K153" s="2"/>
      <c r="L153" s="2"/>
      <c r="M153" s="2"/>
      <c r="N153" s="5"/>
      <c r="O153" s="2"/>
      <c r="P153" s="2" t="s">
        <v>538</v>
      </c>
      <c r="Q153" s="2"/>
      <c r="R153" s="2" t="s">
        <v>413</v>
      </c>
      <c r="S153" s="5" t="s">
        <v>605</v>
      </c>
      <c r="T153" s="27">
        <v>5000</v>
      </c>
      <c r="U153" s="25" t="s">
        <v>0</v>
      </c>
      <c r="V153" s="5" t="s">
        <v>93</v>
      </c>
      <c r="W153" s="5"/>
      <c r="X153" s="3">
        <v>500</v>
      </c>
      <c r="Y153" s="3">
        <v>1850</v>
      </c>
      <c r="Z153" s="3"/>
      <c r="AA153" s="3"/>
      <c r="AB153" s="3"/>
      <c r="AC153" s="3"/>
      <c r="AD153" s="3"/>
      <c r="AF153" s="2" t="s">
        <v>94</v>
      </c>
      <c r="AG153" s="2" t="s">
        <v>1</v>
      </c>
      <c r="AH153" s="2"/>
      <c r="AI153" s="2"/>
      <c r="AK153" s="2">
        <v>4400</v>
      </c>
      <c r="AL153" s="2"/>
      <c r="AM153" s="2">
        <v>4410</v>
      </c>
      <c r="AN153" s="5" t="s">
        <v>967</v>
      </c>
      <c r="AO153" s="5"/>
      <c r="AP153" s="2">
        <v>4420</v>
      </c>
      <c r="AQ153" s="5" t="s">
        <v>968</v>
      </c>
      <c r="AR153" s="5"/>
      <c r="AS153" s="2">
        <v>4430</v>
      </c>
      <c r="AT153" s="5" t="s">
        <v>969</v>
      </c>
      <c r="AU153" s="5"/>
      <c r="AV153" s="2">
        <v>4440</v>
      </c>
      <c r="AW153" s="5" t="s">
        <v>970</v>
      </c>
      <c r="AX153" s="5"/>
      <c r="AY153" s="2"/>
      <c r="BC153" s="149"/>
      <c r="BD153" s="56" t="s">
        <v>983</v>
      </c>
      <c r="BR153" s="6" t="s">
        <v>508</v>
      </c>
      <c r="BT153" s="33"/>
      <c r="BU153" s="33"/>
    </row>
    <row r="154" spans="1:73" s="6" customFormat="1" ht="14.1" customHeight="1" x14ac:dyDescent="0.3">
      <c r="A154" s="3">
        <v>545</v>
      </c>
      <c r="B154" s="2" t="str">
        <f>IFERROR(VLOOKUP(CONCATENATE("CREATURE_NAME_",TEXT($A154,"0")),[1]Localization_HeroKorean!$A:$B,2,FALSE),IFERROR(VLOOKUP(($CE154),[1]Localization_HeroKorean!$A:$B,2,FALSE),"#null"))</f>
        <v>얀느의 어둠</v>
      </c>
      <c r="C154" s="5" t="s">
        <v>1071</v>
      </c>
      <c r="D154" s="5" t="s">
        <v>1052</v>
      </c>
      <c r="E154" s="7" t="s">
        <v>530</v>
      </c>
      <c r="F154" s="5"/>
      <c r="G154" s="5"/>
      <c r="H154" s="5" t="s">
        <v>89</v>
      </c>
      <c r="I154" s="2" t="s">
        <v>155</v>
      </c>
      <c r="J154" s="2" t="s">
        <v>1073</v>
      </c>
      <c r="K154" s="2"/>
      <c r="L154" s="2"/>
      <c r="M154" s="2"/>
      <c r="N154" s="5"/>
      <c r="O154" s="2"/>
      <c r="P154" s="2" t="s">
        <v>538</v>
      </c>
      <c r="Q154" s="2"/>
      <c r="R154" s="2" t="s">
        <v>414</v>
      </c>
      <c r="S154" s="5" t="s">
        <v>612</v>
      </c>
      <c r="T154" s="27">
        <v>5000</v>
      </c>
      <c r="U154" s="25" t="s">
        <v>0</v>
      </c>
      <c r="V154" s="5" t="s">
        <v>93</v>
      </c>
      <c r="W154" s="5"/>
      <c r="X154" s="3">
        <v>500</v>
      </c>
      <c r="Y154" s="3">
        <v>2500</v>
      </c>
      <c r="Z154" s="3"/>
      <c r="AA154" s="3"/>
      <c r="AB154" s="3"/>
      <c r="AC154" s="3"/>
      <c r="AD154" s="3"/>
      <c r="AF154" s="2" t="s">
        <v>157</v>
      </c>
      <c r="AG154" s="2" t="s">
        <v>1</v>
      </c>
      <c r="AH154" s="2"/>
      <c r="AI154" s="2"/>
      <c r="AK154" s="2">
        <v>4500</v>
      </c>
      <c r="AL154" s="2"/>
      <c r="AM154" s="2">
        <v>4510</v>
      </c>
      <c r="AN154" s="5" t="s">
        <v>1053</v>
      </c>
      <c r="AO154" s="5"/>
      <c r="AP154" s="25" t="s">
        <v>1054</v>
      </c>
      <c r="AQ154" s="5" t="s">
        <v>1055</v>
      </c>
      <c r="AR154" s="5"/>
      <c r="AS154" s="25" t="s">
        <v>1056</v>
      </c>
      <c r="AT154" s="5" t="s">
        <v>1057</v>
      </c>
      <c r="AU154" s="5"/>
      <c r="AV154" s="41" t="s">
        <v>1058</v>
      </c>
      <c r="AW154" s="5" t="s">
        <v>1059</v>
      </c>
      <c r="AX154" s="5"/>
      <c r="AY154" s="2"/>
      <c r="AZ154" s="2"/>
      <c r="BA154" s="2"/>
      <c r="BB154" s="2"/>
      <c r="BC154" s="150"/>
      <c r="BD154" s="7" t="s">
        <v>3236</v>
      </c>
      <c r="BN154"/>
      <c r="BR154" s="6" t="s">
        <v>137</v>
      </c>
      <c r="BT154" s="56"/>
    </row>
    <row r="155" spans="1:73" s="6" customFormat="1" ht="14.1" customHeight="1" x14ac:dyDescent="0.3">
      <c r="A155" s="3">
        <v>546</v>
      </c>
      <c r="B155" s="2" t="str">
        <f>IFERROR(VLOOKUP(CONCATENATE("CREATURE_NAME_",TEXT($A155,"0")),[1]Localization_HeroKorean!$A:$B,2,FALSE),IFERROR(VLOOKUP(($CE155),[1]Localization_HeroKorean!$A:$B,2,FALSE),"#null"))</f>
        <v>자피르의 어둠</v>
      </c>
      <c r="C155" s="5" t="s">
        <v>1808</v>
      </c>
      <c r="D155" s="5" t="s">
        <v>1804</v>
      </c>
      <c r="E155" s="7" t="s">
        <v>530</v>
      </c>
      <c r="F155" s="5"/>
      <c r="G155" s="5"/>
      <c r="H155" s="5" t="s">
        <v>89</v>
      </c>
      <c r="I155" s="2" t="s">
        <v>155</v>
      </c>
      <c r="J155" s="2" t="s">
        <v>817</v>
      </c>
      <c r="K155" s="2"/>
      <c r="L155" s="2"/>
      <c r="M155" s="2"/>
      <c r="N155" s="5"/>
      <c r="O155" s="2"/>
      <c r="P155" s="2" t="s">
        <v>538</v>
      </c>
      <c r="Q155" s="2"/>
      <c r="R155" s="2" t="s">
        <v>415</v>
      </c>
      <c r="S155" s="5" t="s">
        <v>612</v>
      </c>
      <c r="T155" s="27">
        <v>5000</v>
      </c>
      <c r="U155" s="25" t="s">
        <v>0</v>
      </c>
      <c r="V155" s="5" t="s">
        <v>93</v>
      </c>
      <c r="W155" s="5"/>
      <c r="X155" s="3">
        <v>500</v>
      </c>
      <c r="Y155" s="3">
        <v>1600</v>
      </c>
      <c r="Z155" s="3"/>
      <c r="AA155" s="3"/>
      <c r="AB155" s="3"/>
      <c r="AC155" s="3"/>
      <c r="AD155" s="3"/>
      <c r="AF155" s="2" t="s">
        <v>157</v>
      </c>
      <c r="AG155" s="2" t="s">
        <v>1</v>
      </c>
      <c r="AH155" s="2"/>
      <c r="AI155" s="2"/>
      <c r="AK155" s="2">
        <v>4600</v>
      </c>
      <c r="AL155" s="2"/>
      <c r="AM155" s="2">
        <v>4610</v>
      </c>
      <c r="AN155" s="5" t="s">
        <v>1809</v>
      </c>
      <c r="AO155" s="5"/>
      <c r="AP155" s="25" t="s">
        <v>1810</v>
      </c>
      <c r="AQ155" s="5" t="s">
        <v>1811</v>
      </c>
      <c r="AR155" s="5"/>
      <c r="AS155" s="25" t="s">
        <v>1812</v>
      </c>
      <c r="AT155" s="5" t="s">
        <v>1813</v>
      </c>
      <c r="AU155" s="5"/>
      <c r="AV155" s="41" t="s">
        <v>1814</v>
      </c>
      <c r="AW155" s="5" t="s">
        <v>1815</v>
      </c>
      <c r="AX155" s="5"/>
      <c r="AY155" s="2"/>
      <c r="AZ155" s="2"/>
      <c r="BA155" s="2"/>
      <c r="BB155" s="2"/>
      <c r="BC155" s="150"/>
      <c r="BD155" s="7" t="s">
        <v>2467</v>
      </c>
      <c r="BN155" s="99"/>
      <c r="BR155" s="6" t="s">
        <v>137</v>
      </c>
      <c r="BT155" s="56"/>
    </row>
    <row r="156" spans="1:73" s="6" customFormat="1" ht="14.1" customHeight="1" x14ac:dyDescent="0.3">
      <c r="A156" s="3">
        <v>547</v>
      </c>
      <c r="B156" s="2" t="str">
        <f>IFERROR(VLOOKUP(CONCATENATE("CREATURE_NAME_",TEXT($A156,"0")),[1]Localization_HeroKorean!$A:$B,2,FALSE),IFERROR(VLOOKUP(($CE156),[1]Localization_HeroKorean!$A:$B,2,FALSE),"#null"))</f>
        <v>유리아의 어둠</v>
      </c>
      <c r="C156" s="5" t="s">
        <v>2454</v>
      </c>
      <c r="D156" s="5" t="s">
        <v>2443</v>
      </c>
      <c r="E156" s="7" t="s">
        <v>530</v>
      </c>
      <c r="F156" s="5"/>
      <c r="G156" s="5"/>
      <c r="H156" s="5" t="s">
        <v>89</v>
      </c>
      <c r="I156" s="2" t="s">
        <v>155</v>
      </c>
      <c r="J156" s="2" t="s">
        <v>577</v>
      </c>
      <c r="K156" s="2"/>
      <c r="L156" s="2"/>
      <c r="M156" s="2"/>
      <c r="N156" s="5"/>
      <c r="O156" s="2"/>
      <c r="P156" s="2" t="s">
        <v>538</v>
      </c>
      <c r="Q156" s="2"/>
      <c r="R156" s="2" t="s">
        <v>414</v>
      </c>
      <c r="S156" s="5" t="s">
        <v>612</v>
      </c>
      <c r="T156" s="27">
        <v>5000</v>
      </c>
      <c r="U156" s="25" t="s">
        <v>0</v>
      </c>
      <c r="V156" s="5" t="s">
        <v>93</v>
      </c>
      <c r="W156" s="5"/>
      <c r="X156" s="3">
        <v>500</v>
      </c>
      <c r="Y156" s="3">
        <v>1600</v>
      </c>
      <c r="Z156" s="3"/>
      <c r="AA156" s="3"/>
      <c r="AB156" s="3"/>
      <c r="AC156" s="3"/>
      <c r="AD156" s="3"/>
      <c r="AF156" s="2" t="s">
        <v>157</v>
      </c>
      <c r="AG156" s="2" t="s">
        <v>1</v>
      </c>
      <c r="AH156" s="2"/>
      <c r="AI156" s="2"/>
      <c r="AK156" s="2">
        <v>4700</v>
      </c>
      <c r="AL156" s="2"/>
      <c r="AM156" s="2">
        <v>4710</v>
      </c>
      <c r="AN156" s="5" t="s">
        <v>2444</v>
      </c>
      <c r="AO156" s="5"/>
      <c r="AP156" s="25" t="s">
        <v>2445</v>
      </c>
      <c r="AQ156" s="5" t="s">
        <v>2446</v>
      </c>
      <c r="AR156" s="5"/>
      <c r="AS156" s="25" t="s">
        <v>2447</v>
      </c>
      <c r="AT156" s="5" t="s">
        <v>2448</v>
      </c>
      <c r="AU156" s="5"/>
      <c r="AV156" s="41" t="s">
        <v>2449</v>
      </c>
      <c r="AW156" s="5" t="s">
        <v>2450</v>
      </c>
      <c r="AX156" s="5"/>
      <c r="AY156" s="2"/>
      <c r="AZ156" s="2"/>
      <c r="BA156" s="2"/>
      <c r="BB156" s="2"/>
      <c r="BC156" s="150"/>
      <c r="BD156" s="7" t="s">
        <v>5395</v>
      </c>
      <c r="BN156" s="99"/>
      <c r="BR156" s="6" t="s">
        <v>137</v>
      </c>
      <c r="BT156" s="56"/>
    </row>
    <row r="157" spans="1:73" s="6" customFormat="1" ht="14.1" customHeight="1" x14ac:dyDescent="0.3">
      <c r="A157" s="3">
        <v>548</v>
      </c>
      <c r="B157" s="2" t="str">
        <f>IFERROR(VLOOKUP(CONCATENATE("CREATURE_NAME_",TEXT($A157,"0")),[1]Localization_HeroKorean!$A:$B,2,FALSE),IFERROR(VLOOKUP(($CE157),[1]Localization_HeroKorean!$A:$B,2,FALSE),"#null"))</f>
        <v>레하트나의 어둠</v>
      </c>
      <c r="C157" s="5" t="s">
        <v>2969</v>
      </c>
      <c r="D157" s="5" t="s">
        <v>2959</v>
      </c>
      <c r="E157" s="7" t="s">
        <v>530</v>
      </c>
      <c r="F157" s="5"/>
      <c r="G157" s="5"/>
      <c r="H157" s="5" t="s">
        <v>89</v>
      </c>
      <c r="I157" s="2" t="s">
        <v>102</v>
      </c>
      <c r="J157" s="2" t="s">
        <v>817</v>
      </c>
      <c r="K157" s="2"/>
      <c r="L157" s="2"/>
      <c r="M157" s="2"/>
      <c r="N157" s="5"/>
      <c r="O157" s="2"/>
      <c r="P157" s="2" t="s">
        <v>538</v>
      </c>
      <c r="Q157" s="2"/>
      <c r="R157" s="2" t="s">
        <v>414</v>
      </c>
      <c r="S157" s="5" t="s">
        <v>606</v>
      </c>
      <c r="T157" s="27">
        <v>5000</v>
      </c>
      <c r="U157" s="25" t="s">
        <v>0</v>
      </c>
      <c r="V157" s="5" t="s">
        <v>93</v>
      </c>
      <c r="W157" s="5"/>
      <c r="X157" s="3">
        <v>500</v>
      </c>
      <c r="Y157" s="3">
        <v>2000</v>
      </c>
      <c r="Z157" s="3"/>
      <c r="AA157" s="3"/>
      <c r="AB157" s="3"/>
      <c r="AC157" s="3"/>
      <c r="AD157" s="3"/>
      <c r="AF157" s="2" t="s">
        <v>442</v>
      </c>
      <c r="AG157" s="2" t="s">
        <v>1</v>
      </c>
      <c r="AH157" s="2"/>
      <c r="AI157" s="2"/>
      <c r="AK157" s="97">
        <v>4800</v>
      </c>
      <c r="AL157" s="97"/>
      <c r="AM157" s="97">
        <v>4810</v>
      </c>
      <c r="AN157" s="5" t="s">
        <v>2960</v>
      </c>
      <c r="AO157" s="5"/>
      <c r="AP157" s="98">
        <v>4820</v>
      </c>
      <c r="AQ157" s="5" t="s">
        <v>2962</v>
      </c>
      <c r="AR157" s="5"/>
      <c r="AS157" s="98">
        <v>4830</v>
      </c>
      <c r="AT157" s="5" t="s">
        <v>2963</v>
      </c>
      <c r="AU157" s="5"/>
      <c r="AV157" s="98">
        <v>4840</v>
      </c>
      <c r="AW157" s="5" t="s">
        <v>2964</v>
      </c>
      <c r="AX157" s="5"/>
      <c r="AY157" s="2"/>
      <c r="BC157" s="149"/>
      <c r="BD157" s="56" t="s">
        <v>3237</v>
      </c>
      <c r="BN157" s="99"/>
      <c r="BR157" s="6" t="s">
        <v>508</v>
      </c>
      <c r="BT157" s="56"/>
      <c r="BU157" s="33"/>
    </row>
    <row r="158" spans="1:73" s="6" customFormat="1" ht="14.1" customHeight="1" x14ac:dyDescent="0.3">
      <c r="A158" s="3">
        <v>549</v>
      </c>
      <c r="B158" s="2" t="str">
        <f>IFERROR(VLOOKUP(CONCATENATE("CREATURE_NAME_",TEXT($A158,"0")),[1]Localization_HeroKorean!$A:$B,2,FALSE),IFERROR(VLOOKUP(($CE158),[1]Localization_HeroKorean!$A:$B,2,FALSE),"#null"))</f>
        <v>오펠리아의 어둠</v>
      </c>
      <c r="C158" s="5" t="s">
        <v>1352</v>
      </c>
      <c r="D158" s="5" t="s">
        <v>1344</v>
      </c>
      <c r="E158" s="7" t="s">
        <v>530</v>
      </c>
      <c r="F158" s="5"/>
      <c r="G158" s="5"/>
      <c r="H158" s="5" t="s">
        <v>89</v>
      </c>
      <c r="I158" s="2" t="s">
        <v>748</v>
      </c>
      <c r="J158" s="2" t="s">
        <v>577</v>
      </c>
      <c r="K158" s="2"/>
      <c r="L158" s="2"/>
      <c r="M158" s="2"/>
      <c r="N158" s="5"/>
      <c r="O158" s="2"/>
      <c r="P158" s="2" t="s">
        <v>538</v>
      </c>
      <c r="Q158" s="5"/>
      <c r="R158" s="2" t="s">
        <v>414</v>
      </c>
      <c r="S158" s="5" t="s">
        <v>608</v>
      </c>
      <c r="T158" s="27">
        <v>5000</v>
      </c>
      <c r="U158" s="25" t="s">
        <v>0</v>
      </c>
      <c r="V158" s="5" t="s">
        <v>93</v>
      </c>
      <c r="W158" s="5"/>
      <c r="X158" s="3">
        <v>500</v>
      </c>
      <c r="Y158" s="3">
        <v>2000</v>
      </c>
      <c r="Z158" s="3"/>
      <c r="AA158" s="3"/>
      <c r="AB158" s="3"/>
      <c r="AC158" s="3"/>
      <c r="AD158" s="3"/>
      <c r="AF158" s="2" t="s">
        <v>749</v>
      </c>
      <c r="AG158" s="2" t="s">
        <v>1</v>
      </c>
      <c r="AH158" s="2"/>
      <c r="AI158" s="2"/>
      <c r="AK158" s="2">
        <v>4900</v>
      </c>
      <c r="AL158" s="2"/>
      <c r="AM158" s="2">
        <v>4910</v>
      </c>
      <c r="AN158" s="35" t="s">
        <v>1345</v>
      </c>
      <c r="AO158" s="35"/>
      <c r="AP158" s="25">
        <v>4920</v>
      </c>
      <c r="AQ158" s="35" t="s">
        <v>1346</v>
      </c>
      <c r="AR158" s="35"/>
      <c r="AS158" s="25">
        <v>4930</v>
      </c>
      <c r="AT158" s="35" t="s">
        <v>1347</v>
      </c>
      <c r="AU158" s="35"/>
      <c r="AV158" s="25" t="s">
        <v>1361</v>
      </c>
      <c r="AW158" s="35" t="s">
        <v>1348</v>
      </c>
      <c r="AX158" s="35"/>
      <c r="AY158" s="2"/>
      <c r="AZ158" s="2"/>
      <c r="BA158" s="2"/>
      <c r="BB158" s="2"/>
      <c r="BC158" s="150"/>
      <c r="BD158" s="7" t="s">
        <v>2084</v>
      </c>
      <c r="BN158" s="99"/>
      <c r="BR158" s="6" t="s">
        <v>508</v>
      </c>
      <c r="BT158" s="56"/>
      <c r="BU158" s="32"/>
    </row>
    <row r="159" spans="1:73" s="6" customFormat="1" ht="14.1" customHeight="1" x14ac:dyDescent="0.3">
      <c r="A159" s="3">
        <v>550</v>
      </c>
      <c r="B159" s="2" t="str">
        <f>IFERROR(VLOOKUP(CONCATENATE("CREATURE_NAME_",TEXT($A159,"0")),[1]Localization_HeroKorean!$A:$B,2,FALSE),IFERROR(VLOOKUP(($CE159),[1]Localization_HeroKorean!$A:$B,2,FALSE),"#null"))</f>
        <v>레퀴나의 어둠</v>
      </c>
      <c r="C159" s="5" t="s">
        <v>1353</v>
      </c>
      <c r="D159" s="5" t="s">
        <v>1328</v>
      </c>
      <c r="E159" s="7" t="s">
        <v>530</v>
      </c>
      <c r="F159" s="5"/>
      <c r="G159" s="5"/>
      <c r="H159" s="5" t="s">
        <v>89</v>
      </c>
      <c r="I159" s="2" t="s">
        <v>155</v>
      </c>
      <c r="J159" s="2" t="s">
        <v>817</v>
      </c>
      <c r="K159" s="2"/>
      <c r="L159" s="2"/>
      <c r="M159" s="2"/>
      <c r="N159" s="5"/>
      <c r="O159" s="2"/>
      <c r="P159" s="2" t="s">
        <v>538</v>
      </c>
      <c r="Q159" s="2"/>
      <c r="R159" s="2" t="s">
        <v>415</v>
      </c>
      <c r="S159" s="5" t="s">
        <v>612</v>
      </c>
      <c r="T159" s="27">
        <v>5000</v>
      </c>
      <c r="U159" s="25" t="s">
        <v>0</v>
      </c>
      <c r="V159" s="5" t="s">
        <v>93</v>
      </c>
      <c r="W159" s="5"/>
      <c r="X159" s="3">
        <v>500</v>
      </c>
      <c r="Y159" s="3">
        <v>1600</v>
      </c>
      <c r="Z159" s="3"/>
      <c r="AA159" s="3"/>
      <c r="AB159" s="3"/>
      <c r="AC159" s="3"/>
      <c r="AD159" s="3"/>
      <c r="AF159" s="2" t="s">
        <v>157</v>
      </c>
      <c r="AG159" s="2" t="s">
        <v>1</v>
      </c>
      <c r="AH159" s="2"/>
      <c r="AI159" s="2"/>
      <c r="AK159" s="2">
        <v>5000</v>
      </c>
      <c r="AL159" s="2"/>
      <c r="AM159" s="2">
        <v>5010</v>
      </c>
      <c r="AN159" s="5" t="s">
        <v>1331</v>
      </c>
      <c r="AO159" s="5"/>
      <c r="AP159" s="25">
        <v>5020</v>
      </c>
      <c r="AQ159" s="5" t="s">
        <v>1332</v>
      </c>
      <c r="AR159" s="5"/>
      <c r="AS159" s="25">
        <v>5030</v>
      </c>
      <c r="AT159" s="5" t="s">
        <v>1333</v>
      </c>
      <c r="AU159" s="5"/>
      <c r="AV159" s="41" t="s">
        <v>1330</v>
      </c>
      <c r="AW159" s="5" t="s">
        <v>1334</v>
      </c>
      <c r="AX159" s="5"/>
      <c r="AY159" s="2"/>
      <c r="AZ159" s="2"/>
      <c r="BA159" s="2"/>
      <c r="BB159" s="2"/>
      <c r="BC159" s="150"/>
      <c r="BD159" s="7" t="s">
        <v>1788</v>
      </c>
      <c r="BN159" s="99"/>
      <c r="BR159" s="6" t="s">
        <v>137</v>
      </c>
      <c r="BT159" s="56"/>
    </row>
    <row r="160" spans="1:73" s="6" customFormat="1" ht="14.1" customHeight="1" x14ac:dyDescent="0.3">
      <c r="A160" s="3">
        <v>551</v>
      </c>
      <c r="B160" s="2" t="str">
        <f>IFERROR(VLOOKUP(CONCATENATE("CREATURE_NAME_",TEXT($A160,"0")),[1]Localization_HeroKorean!$A:$B,2,FALSE),IFERROR(VLOOKUP(($CE160),[1]Localization_HeroKorean!$A:$B,2,FALSE),"#null"))</f>
        <v>아셀리카의 어둠</v>
      </c>
      <c r="C160" s="5" t="s">
        <v>1413</v>
      </c>
      <c r="D160" s="5" t="s">
        <v>1406</v>
      </c>
      <c r="E160" s="7" t="s">
        <v>530</v>
      </c>
      <c r="F160" s="5"/>
      <c r="G160" s="5"/>
      <c r="H160" s="5" t="s">
        <v>89</v>
      </c>
      <c r="I160" s="2" t="s">
        <v>131</v>
      </c>
      <c r="J160" s="2" t="s">
        <v>577</v>
      </c>
      <c r="K160" s="2"/>
      <c r="L160" s="2"/>
      <c r="M160" s="2"/>
      <c r="N160" s="5"/>
      <c r="O160" s="2"/>
      <c r="P160" s="2" t="s">
        <v>538</v>
      </c>
      <c r="Q160" s="5"/>
      <c r="R160" s="2" t="s">
        <v>413</v>
      </c>
      <c r="S160" s="5" t="s">
        <v>609</v>
      </c>
      <c r="T160" s="27">
        <v>5000</v>
      </c>
      <c r="U160" s="25" t="s">
        <v>0</v>
      </c>
      <c r="V160" s="5" t="s">
        <v>93</v>
      </c>
      <c r="W160" s="5"/>
      <c r="X160" s="3">
        <v>600</v>
      </c>
      <c r="Y160" s="3">
        <v>1900</v>
      </c>
      <c r="Z160" s="3"/>
      <c r="AA160" s="3"/>
      <c r="AB160" s="3"/>
      <c r="AC160" s="3"/>
      <c r="AD160" s="3"/>
      <c r="AF160" s="2" t="s">
        <v>132</v>
      </c>
      <c r="AG160" s="2" t="s">
        <v>1</v>
      </c>
      <c r="AH160" s="2"/>
      <c r="AI160" s="2"/>
      <c r="AK160" s="2">
        <v>5100</v>
      </c>
      <c r="AL160" s="2"/>
      <c r="AM160" s="2">
        <v>5110</v>
      </c>
      <c r="AN160" s="5" t="s">
        <v>1407</v>
      </c>
      <c r="AO160" s="5"/>
      <c r="AP160" s="2">
        <v>5120</v>
      </c>
      <c r="AQ160" s="55" t="s">
        <v>1408</v>
      </c>
      <c r="AR160" s="55"/>
      <c r="AS160" s="2">
        <v>5130</v>
      </c>
      <c r="AT160" s="5" t="s">
        <v>1409</v>
      </c>
      <c r="AU160" s="5"/>
      <c r="AV160" s="2">
        <v>5140</v>
      </c>
      <c r="AW160" s="5" t="s">
        <v>1410</v>
      </c>
      <c r="AX160" s="5"/>
      <c r="AY160" s="2"/>
      <c r="BC160" s="149"/>
      <c r="BD160" s="56" t="s">
        <v>2468</v>
      </c>
      <c r="BN160" s="99"/>
      <c r="BR160" s="6" t="s">
        <v>508</v>
      </c>
      <c r="BT160" s="33"/>
      <c r="BU160" s="32"/>
    </row>
    <row r="161" spans="1:73" s="6" customFormat="1" ht="14.1" customHeight="1" x14ac:dyDescent="0.3">
      <c r="A161" s="3">
        <v>552</v>
      </c>
      <c r="B161" s="2" t="str">
        <f>IFERROR(VLOOKUP(CONCATENATE("CREATURE_NAME_",TEXT($A161,"0")),[1]Localization_HeroKorean!$A:$B,2,FALSE),IFERROR(VLOOKUP(($CE161),[1]Localization_HeroKorean!$A:$B,2,FALSE),"#null"))</f>
        <v>크로우의 어둠</v>
      </c>
      <c r="C161" s="5" t="s">
        <v>1414</v>
      </c>
      <c r="D161" s="5" t="s">
        <v>1397</v>
      </c>
      <c r="E161" s="7" t="s">
        <v>530</v>
      </c>
      <c r="F161" s="5"/>
      <c r="G161" s="5"/>
      <c r="H161" s="5" t="s">
        <v>89</v>
      </c>
      <c r="I161" s="2" t="s">
        <v>139</v>
      </c>
      <c r="J161" s="2" t="s">
        <v>817</v>
      </c>
      <c r="K161" s="2"/>
      <c r="L161" s="2"/>
      <c r="M161" s="2"/>
      <c r="N161" s="5"/>
      <c r="O161" s="2"/>
      <c r="P161" s="2" t="s">
        <v>538</v>
      </c>
      <c r="Q161" s="2"/>
      <c r="R161" s="2" t="s">
        <v>415</v>
      </c>
      <c r="S161" s="5" t="s">
        <v>607</v>
      </c>
      <c r="T161" s="27">
        <v>5000</v>
      </c>
      <c r="U161" s="25" t="s">
        <v>0</v>
      </c>
      <c r="V161" s="5" t="s">
        <v>93</v>
      </c>
      <c r="W161" s="5"/>
      <c r="X161" s="3">
        <v>600</v>
      </c>
      <c r="Y161" s="3">
        <v>2000</v>
      </c>
      <c r="Z161" s="3"/>
      <c r="AA161" s="3"/>
      <c r="AB161" s="3"/>
      <c r="AC161" s="3"/>
      <c r="AD161" s="3"/>
      <c r="AF161" s="2" t="s">
        <v>140</v>
      </c>
      <c r="AG161" s="2" t="s">
        <v>1</v>
      </c>
      <c r="AH161" s="2"/>
      <c r="AI161" s="2"/>
      <c r="AK161" s="2">
        <v>5200</v>
      </c>
      <c r="AL161" s="2"/>
      <c r="AM161" s="2">
        <v>5210</v>
      </c>
      <c r="AN161" s="5" t="s">
        <v>1398</v>
      </c>
      <c r="AO161" s="5"/>
      <c r="AP161" s="25" t="s">
        <v>1399</v>
      </c>
      <c r="AQ161" s="55" t="s">
        <v>1400</v>
      </c>
      <c r="AR161" s="55"/>
      <c r="AS161" s="25" t="s">
        <v>1401</v>
      </c>
      <c r="AT161" s="5" t="s">
        <v>1402</v>
      </c>
      <c r="AU161" s="5"/>
      <c r="AV161" s="41" t="s">
        <v>1403</v>
      </c>
      <c r="AW161" s="5" t="s">
        <v>1404</v>
      </c>
      <c r="AX161" s="5"/>
      <c r="BC161" s="150"/>
      <c r="BD161" s="7" t="s">
        <v>1789</v>
      </c>
      <c r="BN161" s="99"/>
      <c r="BR161" s="6" t="s">
        <v>137</v>
      </c>
      <c r="BT161" s="56"/>
    </row>
    <row r="162" spans="1:73" s="6" customFormat="1" ht="14.1" customHeight="1" x14ac:dyDescent="0.3">
      <c r="A162" s="3">
        <v>553</v>
      </c>
      <c r="B162" s="2" t="str">
        <f>IFERROR(VLOOKUP(CONCATENATE("CREATURE_NAME_",TEXT($A162,"0")),[1]Localization_HeroKorean!$A:$B,2,FALSE),IFERROR(VLOOKUP(($CE162),[1]Localization_HeroKorean!$A:$B,2,FALSE),"#null"))</f>
        <v>샤밀라의 어둠</v>
      </c>
      <c r="C162" s="5" t="s">
        <v>1529</v>
      </c>
      <c r="D162" s="5" t="s">
        <v>1505</v>
      </c>
      <c r="E162" s="7" t="s">
        <v>530</v>
      </c>
      <c r="F162" s="5"/>
      <c r="G162" s="5"/>
      <c r="H162" s="5" t="s">
        <v>89</v>
      </c>
      <c r="I162" s="2" t="s">
        <v>155</v>
      </c>
      <c r="J162" s="2" t="s">
        <v>577</v>
      </c>
      <c r="K162" s="2"/>
      <c r="L162" s="2"/>
      <c r="M162" s="2"/>
      <c r="N162" s="5"/>
      <c r="O162" s="2"/>
      <c r="P162" s="2" t="s">
        <v>538</v>
      </c>
      <c r="Q162" s="2"/>
      <c r="R162" s="2" t="s">
        <v>415</v>
      </c>
      <c r="S162" s="5" t="s">
        <v>612</v>
      </c>
      <c r="T162" s="27">
        <v>5000</v>
      </c>
      <c r="U162" s="25" t="s">
        <v>0</v>
      </c>
      <c r="V162" s="5" t="s">
        <v>93</v>
      </c>
      <c r="W162" s="5"/>
      <c r="X162" s="3">
        <v>500</v>
      </c>
      <c r="Y162" s="3">
        <v>1600</v>
      </c>
      <c r="Z162" s="3"/>
      <c r="AA162" s="3"/>
      <c r="AB162" s="3"/>
      <c r="AC162" s="3"/>
      <c r="AD162" s="3"/>
      <c r="AF162" s="2" t="s">
        <v>157</v>
      </c>
      <c r="AG162" s="2" t="s">
        <v>1</v>
      </c>
      <c r="AH162" s="2"/>
      <c r="AI162" s="2"/>
      <c r="AK162" s="2">
        <v>5300</v>
      </c>
      <c r="AL162" s="2"/>
      <c r="AM162" s="2">
        <v>5310</v>
      </c>
      <c r="AN162" s="5" t="s">
        <v>1528</v>
      </c>
      <c r="AO162" s="5"/>
      <c r="AP162" s="25">
        <v>5320</v>
      </c>
      <c r="AQ162" s="5" t="s">
        <v>1527</v>
      </c>
      <c r="AR162" s="5"/>
      <c r="AS162" s="25">
        <v>5330</v>
      </c>
      <c r="AT162" s="5" t="s">
        <v>1526</v>
      </c>
      <c r="AU162" s="5"/>
      <c r="AV162" s="41" t="s">
        <v>1525</v>
      </c>
      <c r="AW162" s="5" t="s">
        <v>1524</v>
      </c>
      <c r="AX162" s="5"/>
      <c r="AY162" s="2"/>
      <c r="AZ162" s="2"/>
      <c r="BA162" s="2"/>
      <c r="BB162" s="2"/>
      <c r="BC162" s="150"/>
      <c r="BD162" s="7" t="s">
        <v>5401</v>
      </c>
      <c r="BN162" s="99"/>
      <c r="BR162" s="6" t="s">
        <v>137</v>
      </c>
      <c r="BT162" s="56"/>
    </row>
    <row r="163" spans="1:73" s="6" customFormat="1" ht="14.1" customHeight="1" x14ac:dyDescent="0.3">
      <c r="A163" s="3">
        <v>554</v>
      </c>
      <c r="B163" s="2" t="str">
        <f>IFERROR(VLOOKUP(CONCATENATE("CREATURE_NAME_",TEXT($A163,"0")),[1]Localization_HeroKorean!$A:$B,2,FALSE),IFERROR(VLOOKUP(($CE163),[1]Localization_HeroKorean!$A:$B,2,FALSE),"#null"))</f>
        <v>라브릴의 어둠</v>
      </c>
      <c r="C163" s="5" t="s">
        <v>2223</v>
      </c>
      <c r="D163" s="5" t="s">
        <v>2166</v>
      </c>
      <c r="E163" s="7" t="s">
        <v>530</v>
      </c>
      <c r="F163" s="5"/>
      <c r="G163" s="5"/>
      <c r="H163" s="5" t="s">
        <v>89</v>
      </c>
      <c r="I163" s="2" t="s">
        <v>102</v>
      </c>
      <c r="J163" s="2" t="s">
        <v>91</v>
      </c>
      <c r="K163" s="2"/>
      <c r="L163" s="2"/>
      <c r="M163" s="2"/>
      <c r="N163" s="5"/>
      <c r="O163" s="2"/>
      <c r="P163" s="2" t="s">
        <v>538</v>
      </c>
      <c r="Q163" s="2"/>
      <c r="R163" s="2" t="s">
        <v>415</v>
      </c>
      <c r="S163" s="5" t="s">
        <v>606</v>
      </c>
      <c r="T163" s="27">
        <v>5000</v>
      </c>
      <c r="U163" s="25" t="s">
        <v>0</v>
      </c>
      <c r="V163" s="5" t="s">
        <v>93</v>
      </c>
      <c r="W163" s="5"/>
      <c r="X163" s="3">
        <v>500</v>
      </c>
      <c r="Y163" s="3">
        <v>2200</v>
      </c>
      <c r="Z163" s="3"/>
      <c r="AA163" s="3"/>
      <c r="AB163" s="3"/>
      <c r="AC163" s="3"/>
      <c r="AD163" s="3"/>
      <c r="AF163" s="2" t="s">
        <v>442</v>
      </c>
      <c r="AG163" s="2" t="s">
        <v>1</v>
      </c>
      <c r="AH163" s="2"/>
      <c r="AI163" s="2"/>
      <c r="AK163" s="2">
        <v>5400</v>
      </c>
      <c r="AL163" s="2"/>
      <c r="AM163" s="2">
        <v>5410</v>
      </c>
      <c r="AN163" s="5" t="s">
        <v>2209</v>
      </c>
      <c r="AO163" s="5"/>
      <c r="AP163" s="25" t="s">
        <v>2210</v>
      </c>
      <c r="AQ163" s="5" t="s">
        <v>2211</v>
      </c>
      <c r="AR163" s="5"/>
      <c r="AS163" s="25" t="s">
        <v>2212</v>
      </c>
      <c r="AT163" s="5" t="s">
        <v>2213</v>
      </c>
      <c r="AU163" s="5"/>
      <c r="AV163" s="25" t="s">
        <v>2214</v>
      </c>
      <c r="AW163" s="5" t="s">
        <v>2215</v>
      </c>
      <c r="AX163" s="5"/>
      <c r="AY163" s="2"/>
      <c r="BC163" s="149"/>
      <c r="BD163" s="7" t="s">
        <v>2231</v>
      </c>
      <c r="BN163" s="99"/>
      <c r="BR163" s="6" t="s">
        <v>508</v>
      </c>
      <c r="BT163" s="56"/>
      <c r="BU163" s="33"/>
    </row>
    <row r="164" spans="1:73" s="6" customFormat="1" ht="14.1" customHeight="1" x14ac:dyDescent="0.3">
      <c r="A164" s="3">
        <v>555</v>
      </c>
      <c r="B164" s="2" t="str">
        <f>IFERROR(VLOOKUP(CONCATENATE("CREATURE_NAME_",TEXT($A164,"0")),[1]Localization_HeroKorean!$A:$B,2,FALSE),IFERROR(VLOOKUP(($CE164),[1]Localization_HeroKorean!$A:$B,2,FALSE),"#null"))</f>
        <v>세리아의 어둠</v>
      </c>
      <c r="C164" s="5" t="s">
        <v>2020</v>
      </c>
      <c r="D164" s="5" t="s">
        <v>1999</v>
      </c>
      <c r="E164" s="5" t="s">
        <v>376</v>
      </c>
      <c r="F164" s="5"/>
      <c r="G164" s="5"/>
      <c r="H164" s="5" t="s">
        <v>89</v>
      </c>
      <c r="I164" s="2" t="s">
        <v>90</v>
      </c>
      <c r="J164" s="2" t="s">
        <v>577</v>
      </c>
      <c r="K164" s="2"/>
      <c r="L164" s="2"/>
      <c r="M164" s="2"/>
      <c r="N164" s="5"/>
      <c r="O164" s="2"/>
      <c r="P164" s="2" t="s">
        <v>538</v>
      </c>
      <c r="Q164" s="2"/>
      <c r="R164" s="2" t="s">
        <v>413</v>
      </c>
      <c r="S164" s="5" t="s">
        <v>605</v>
      </c>
      <c r="T164" s="27">
        <v>5000</v>
      </c>
      <c r="U164" s="25" t="s">
        <v>0</v>
      </c>
      <c r="V164" s="5" t="s">
        <v>93</v>
      </c>
      <c r="W164" s="5"/>
      <c r="X164" s="3">
        <v>500</v>
      </c>
      <c r="Y164" s="3">
        <v>1850</v>
      </c>
      <c r="Z164" s="3"/>
      <c r="AA164" s="3"/>
      <c r="AB164" s="3"/>
      <c r="AC164" s="3"/>
      <c r="AD164" s="3"/>
      <c r="AF164" s="2" t="s">
        <v>94</v>
      </c>
      <c r="AG164" s="2" t="s">
        <v>1</v>
      </c>
      <c r="AH164" s="2"/>
      <c r="AI164" s="2"/>
      <c r="AK164" s="2">
        <v>5500</v>
      </c>
      <c r="AL164" s="2"/>
      <c r="AM164" s="2">
        <v>5510</v>
      </c>
      <c r="AN164" s="5" t="s">
        <v>2022</v>
      </c>
      <c r="AO164" s="5"/>
      <c r="AP164" s="2">
        <v>5520</v>
      </c>
      <c r="AQ164" s="5" t="s">
        <v>2023</v>
      </c>
      <c r="AR164" s="5"/>
      <c r="AS164" s="2">
        <v>5530</v>
      </c>
      <c r="AT164" s="5" t="s">
        <v>2024</v>
      </c>
      <c r="AU164" s="5"/>
      <c r="AV164" s="2">
        <v>5540</v>
      </c>
      <c r="AW164" s="5" t="s">
        <v>2025</v>
      </c>
      <c r="AX164" s="5"/>
      <c r="AY164" s="2"/>
      <c r="BC164" s="149"/>
      <c r="BD164" s="56" t="s">
        <v>2469</v>
      </c>
      <c r="BR164" s="6" t="s">
        <v>508</v>
      </c>
      <c r="BT164" s="33"/>
      <c r="BU164" s="33"/>
    </row>
    <row r="165" spans="1:73" s="6" customFormat="1" ht="14.1" customHeight="1" x14ac:dyDescent="0.3">
      <c r="A165" s="3">
        <v>556</v>
      </c>
      <c r="B165" s="2" t="str">
        <f>IFERROR(VLOOKUP(CONCATENATE("CREATURE_NAME_",TEXT($A165,"0")),[1]Localization_HeroKorean!$A:$B,2,FALSE),IFERROR(VLOOKUP(($CE165),[1]Localization_HeroKorean!$A:$B,2,FALSE),"#null"))</f>
        <v>에르제의 어둠</v>
      </c>
      <c r="C165" s="5" t="s">
        <v>1951</v>
      </c>
      <c r="D165" s="7" t="s">
        <v>1942</v>
      </c>
      <c r="E165" s="7" t="s">
        <v>530</v>
      </c>
      <c r="F165" s="5"/>
      <c r="G165" s="5"/>
      <c r="H165" s="5" t="s">
        <v>89</v>
      </c>
      <c r="I165" s="2" t="s">
        <v>119</v>
      </c>
      <c r="J165" s="2" t="s">
        <v>817</v>
      </c>
      <c r="K165" s="2"/>
      <c r="L165" s="2"/>
      <c r="M165" s="2"/>
      <c r="N165" s="5"/>
      <c r="O165" s="2"/>
      <c r="P165" s="2" t="s">
        <v>538</v>
      </c>
      <c r="Q165" s="2"/>
      <c r="R165" s="2" t="s">
        <v>415</v>
      </c>
      <c r="S165" s="5" t="s">
        <v>608</v>
      </c>
      <c r="T165" s="27">
        <v>5000</v>
      </c>
      <c r="U165" s="25" t="s">
        <v>0</v>
      </c>
      <c r="V165" s="5" t="s">
        <v>93</v>
      </c>
      <c r="W165" s="5"/>
      <c r="X165" s="3">
        <v>500</v>
      </c>
      <c r="Y165" s="3">
        <v>1900</v>
      </c>
      <c r="Z165" s="3"/>
      <c r="AA165" s="3"/>
      <c r="AB165" s="3"/>
      <c r="AC165" s="3"/>
      <c r="AD165" s="3"/>
      <c r="AF165" s="2" t="s">
        <v>42</v>
      </c>
      <c r="AG165" s="2" t="s">
        <v>1</v>
      </c>
      <c r="AH165" s="2"/>
      <c r="AI165" s="2"/>
      <c r="AK165" s="2">
        <v>5600</v>
      </c>
      <c r="AL165" s="5"/>
      <c r="AM165" s="5" t="s">
        <v>1943</v>
      </c>
      <c r="AN165" s="55" t="s">
        <v>1944</v>
      </c>
      <c r="AO165" s="55"/>
      <c r="AP165" s="25">
        <v>5620</v>
      </c>
      <c r="AQ165" s="55" t="s">
        <v>1945</v>
      </c>
      <c r="AR165" s="55"/>
      <c r="AS165" s="5">
        <v>5630</v>
      </c>
      <c r="AT165" s="55" t="s">
        <v>1946</v>
      </c>
      <c r="AU165" s="55"/>
      <c r="AV165" s="5">
        <v>5640</v>
      </c>
      <c r="AW165" s="55" t="s">
        <v>1947</v>
      </c>
      <c r="AX165" s="55"/>
      <c r="AY165" s="5"/>
      <c r="BC165" s="149"/>
      <c r="BD165" s="56" t="s">
        <v>3174</v>
      </c>
      <c r="BN165" s="125"/>
      <c r="BR165" s="6" t="s">
        <v>508</v>
      </c>
      <c r="BU165" s="33"/>
    </row>
    <row r="166" spans="1:73" s="6" customFormat="1" ht="36" customHeight="1" x14ac:dyDescent="0.2">
      <c r="A166" s="3">
        <v>557</v>
      </c>
      <c r="B166" s="2" t="str">
        <f>IFERROR(VLOOKUP(CONCATENATE("CREATURE_NAME_",TEXT($A166,"0")),[1]Localization_HeroKorean!$A:$B,2,FALSE),IFERROR(VLOOKUP(($CE166),[1]Localization_HeroKorean!$A:$B,2,FALSE),"#null"))</f>
        <v>릴리아의 어둠</v>
      </c>
      <c r="C166" s="5" t="s">
        <v>1830</v>
      </c>
      <c r="D166" s="5" t="s">
        <v>1806</v>
      </c>
      <c r="E166" s="7" t="s">
        <v>530</v>
      </c>
      <c r="F166" s="5"/>
      <c r="G166" s="5"/>
      <c r="H166" s="5" t="s">
        <v>89</v>
      </c>
      <c r="I166" s="2" t="s">
        <v>748</v>
      </c>
      <c r="J166" s="2" t="s">
        <v>817</v>
      </c>
      <c r="K166" s="2"/>
      <c r="L166" s="2"/>
      <c r="M166" s="2"/>
      <c r="N166" s="5"/>
      <c r="O166" s="2"/>
      <c r="P166" s="2" t="s">
        <v>538</v>
      </c>
      <c r="Q166" s="5"/>
      <c r="R166" s="2" t="s">
        <v>414</v>
      </c>
      <c r="S166" s="5" t="s">
        <v>610</v>
      </c>
      <c r="T166" s="27">
        <v>5000</v>
      </c>
      <c r="U166" s="25" t="s">
        <v>0</v>
      </c>
      <c r="V166" s="5" t="s">
        <v>93</v>
      </c>
      <c r="W166" s="5"/>
      <c r="X166" s="3">
        <v>500</v>
      </c>
      <c r="Y166" s="3">
        <v>2000</v>
      </c>
      <c r="Z166" s="3"/>
      <c r="AA166" s="3"/>
      <c r="AB166" s="3"/>
      <c r="AC166" s="3"/>
      <c r="AD166" s="3"/>
      <c r="AF166" s="2" t="s">
        <v>140</v>
      </c>
      <c r="AG166" s="2" t="s">
        <v>1</v>
      </c>
      <c r="AH166" s="2"/>
      <c r="AI166" s="2"/>
      <c r="AK166" s="2">
        <v>5700</v>
      </c>
      <c r="AL166" s="2"/>
      <c r="AM166" s="2">
        <v>5710</v>
      </c>
      <c r="AN166" s="35" t="s">
        <v>1818</v>
      </c>
      <c r="AO166" s="35"/>
      <c r="AP166" s="25" t="s">
        <v>1819</v>
      </c>
      <c r="AQ166" s="35" t="s">
        <v>1820</v>
      </c>
      <c r="AR166" s="35"/>
      <c r="AS166" s="25" t="s">
        <v>1821</v>
      </c>
      <c r="AT166" s="35" t="s">
        <v>1822</v>
      </c>
      <c r="AU166" s="35"/>
      <c r="AV166" s="25" t="s">
        <v>1823</v>
      </c>
      <c r="AW166" s="35" t="s">
        <v>1824</v>
      </c>
      <c r="AX166" s="35"/>
      <c r="AY166" s="2"/>
      <c r="AZ166" s="2"/>
      <c r="BA166" s="2"/>
      <c r="BB166" s="2"/>
      <c r="BC166" s="150"/>
      <c r="BD166" s="7" t="s">
        <v>2230</v>
      </c>
      <c r="BR166" s="6" t="s">
        <v>508</v>
      </c>
      <c r="BU166" s="32"/>
    </row>
    <row r="167" spans="1:73" s="6" customFormat="1" ht="14.1" customHeight="1" x14ac:dyDescent="0.2">
      <c r="A167" s="3">
        <v>558</v>
      </c>
      <c r="B167" s="2" t="str">
        <f>IFERROR(VLOOKUP(CONCATENATE("CREATURE_NAME_",TEXT($A167,"0")),[1]Localization_HeroKorean!$A:$B,2,FALSE),IFERROR(VLOOKUP(($CE167),[1]Localization_HeroKorean!$A:$B,2,FALSE),"#null"))</f>
        <v>라우디아의 어둠</v>
      </c>
      <c r="C167" s="5" t="s">
        <v>1827</v>
      </c>
      <c r="D167" s="5" t="s">
        <v>1791</v>
      </c>
      <c r="E167" s="5" t="s">
        <v>376</v>
      </c>
      <c r="F167" s="5"/>
      <c r="G167" s="5"/>
      <c r="H167" s="5" t="s">
        <v>89</v>
      </c>
      <c r="I167" s="2" t="s">
        <v>119</v>
      </c>
      <c r="J167" s="2" t="s">
        <v>103</v>
      </c>
      <c r="K167" s="2"/>
      <c r="L167" s="2"/>
      <c r="M167" s="2"/>
      <c r="N167" s="5"/>
      <c r="O167" s="2"/>
      <c r="P167" s="2" t="s">
        <v>538</v>
      </c>
      <c r="Q167" s="5"/>
      <c r="R167" s="2" t="s">
        <v>413</v>
      </c>
      <c r="S167" s="5" t="s">
        <v>608</v>
      </c>
      <c r="T167" s="27">
        <v>5000</v>
      </c>
      <c r="U167" s="25" t="s">
        <v>0</v>
      </c>
      <c r="V167" s="5" t="s">
        <v>93</v>
      </c>
      <c r="W167" s="5"/>
      <c r="X167" s="3">
        <v>500</v>
      </c>
      <c r="Y167" s="3">
        <v>2000</v>
      </c>
      <c r="Z167" s="3"/>
      <c r="AA167" s="3"/>
      <c r="AB167" s="3"/>
      <c r="AC167" s="3"/>
      <c r="AD167" s="3"/>
      <c r="AF167" s="2" t="s">
        <v>1828</v>
      </c>
      <c r="AG167" s="2" t="s">
        <v>1</v>
      </c>
      <c r="AH167" s="2"/>
      <c r="AI167" s="2"/>
      <c r="AK167" s="2">
        <v>5800</v>
      </c>
      <c r="AL167" s="5"/>
      <c r="AM167" s="5" t="s">
        <v>1793</v>
      </c>
      <c r="AN167" s="55" t="s">
        <v>1794</v>
      </c>
      <c r="AO167" s="55"/>
      <c r="AP167" s="25" t="s">
        <v>1796</v>
      </c>
      <c r="AQ167" s="55" t="s">
        <v>1795</v>
      </c>
      <c r="AR167" s="55"/>
      <c r="AS167" s="5" t="s">
        <v>1797</v>
      </c>
      <c r="AT167" s="55" t="s">
        <v>1798</v>
      </c>
      <c r="AU167" s="55"/>
      <c r="AV167" s="5" t="s">
        <v>1799</v>
      </c>
      <c r="AW167" s="55" t="s">
        <v>1800</v>
      </c>
      <c r="AX167" s="55"/>
      <c r="AY167" s="5"/>
      <c r="BC167" s="149" t="s">
        <v>1834</v>
      </c>
      <c r="BD167" s="56" t="s">
        <v>2085</v>
      </c>
      <c r="BE167" s="25"/>
      <c r="BF167" s="25"/>
      <c r="BG167" s="25"/>
      <c r="BH167" s="25"/>
      <c r="BI167" s="25"/>
      <c r="BJ167" s="25"/>
      <c r="BK167" s="25"/>
      <c r="BL167" s="25"/>
      <c r="BM167" s="25"/>
      <c r="BN167" s="25"/>
      <c r="BO167" s="25"/>
      <c r="BR167" s="6" t="s">
        <v>508</v>
      </c>
      <c r="BU167" s="32"/>
    </row>
    <row r="168" spans="1:73" s="6" customFormat="1" ht="14.1" customHeight="1" x14ac:dyDescent="0.3">
      <c r="A168" s="3">
        <v>559</v>
      </c>
      <c r="B168" s="2" t="str">
        <f>IFERROR(VLOOKUP(CONCATENATE("CREATURE_NAME_",TEXT($A168,"0")),[1]Localization_HeroKorean!$A:$B,2,FALSE),IFERROR(VLOOKUP(($CE168),[1]Localization_HeroKorean!$A:$B,2,FALSE),"#null"))</f>
        <v>루시아스의 어둠</v>
      </c>
      <c r="C168" s="5" t="s">
        <v>2097</v>
      </c>
      <c r="D168" s="5" t="s">
        <v>2067</v>
      </c>
      <c r="E168" s="5" t="s">
        <v>376</v>
      </c>
      <c r="F168" s="5"/>
      <c r="G168" s="5"/>
      <c r="H168" s="5" t="s">
        <v>89</v>
      </c>
      <c r="I168" s="2" t="s">
        <v>102</v>
      </c>
      <c r="J168" s="2" t="s">
        <v>1166</v>
      </c>
      <c r="K168" s="2"/>
      <c r="L168" s="2"/>
      <c r="M168" s="2"/>
      <c r="N168" s="5"/>
      <c r="O168" s="2"/>
      <c r="P168" s="2" t="s">
        <v>538</v>
      </c>
      <c r="Q168" s="2"/>
      <c r="R168" s="2" t="s">
        <v>415</v>
      </c>
      <c r="S168" s="5" t="s">
        <v>606</v>
      </c>
      <c r="T168" s="27">
        <v>5000</v>
      </c>
      <c r="U168" s="25" t="s">
        <v>0</v>
      </c>
      <c r="V168" s="5" t="s">
        <v>93</v>
      </c>
      <c r="W168" s="5"/>
      <c r="X168" s="3">
        <v>500</v>
      </c>
      <c r="Y168" s="3">
        <v>1900</v>
      </c>
      <c r="Z168" s="3"/>
      <c r="AA168" s="3"/>
      <c r="AB168" s="3"/>
      <c r="AC168" s="3"/>
      <c r="AD168" s="3"/>
      <c r="AF168" s="2" t="s">
        <v>105</v>
      </c>
      <c r="AG168" s="2" t="s">
        <v>1</v>
      </c>
      <c r="AH168" s="2"/>
      <c r="AI168" s="2"/>
      <c r="AK168" s="2">
        <v>5900</v>
      </c>
      <c r="AL168" s="2"/>
      <c r="AM168" s="2">
        <v>5910</v>
      </c>
      <c r="AN168" s="5" t="s">
        <v>2068</v>
      </c>
      <c r="AO168" s="5"/>
      <c r="AP168" s="25" t="s">
        <v>2069</v>
      </c>
      <c r="AQ168" s="5" t="s">
        <v>2070</v>
      </c>
      <c r="AR168" s="5"/>
      <c r="AS168" s="25" t="s">
        <v>2071</v>
      </c>
      <c r="AT168" s="5" t="s">
        <v>2072</v>
      </c>
      <c r="AU168" s="5"/>
      <c r="AV168" s="41" t="s">
        <v>2073</v>
      </c>
      <c r="AW168" s="5" t="s">
        <v>2074</v>
      </c>
      <c r="AX168" s="5"/>
      <c r="BC168" s="150"/>
      <c r="BD168" s="7" t="s">
        <v>2471</v>
      </c>
      <c r="BN168" s="141"/>
      <c r="BR168" s="6" t="s">
        <v>137</v>
      </c>
      <c r="BT168" s="56"/>
    </row>
    <row r="169" spans="1:73" s="6" customFormat="1" ht="14.1" customHeight="1" x14ac:dyDescent="0.3">
      <c r="A169" s="3">
        <v>560</v>
      </c>
      <c r="B169" s="2" t="str">
        <f>IFERROR(VLOOKUP(CONCATENATE("CREATURE_NAME_",TEXT($A169,"0")),[1]Localization_HeroKorean!$A:$B,2,FALSE),IFERROR(VLOOKUP(($CE169),[1]Localization_HeroKorean!$A:$B,2,FALSE),"#null"))</f>
        <v>크리샤의 어둠</v>
      </c>
      <c r="C169" s="5" t="s">
        <v>2099</v>
      </c>
      <c r="D169" s="5" t="s">
        <v>2027</v>
      </c>
      <c r="E169" s="7" t="s">
        <v>530</v>
      </c>
      <c r="F169" s="5"/>
      <c r="G169" s="5"/>
      <c r="H169" s="5" t="s">
        <v>89</v>
      </c>
      <c r="I169" s="2" t="s">
        <v>139</v>
      </c>
      <c r="J169" s="2" t="s">
        <v>103</v>
      </c>
      <c r="K169" s="2"/>
      <c r="L169" s="2"/>
      <c r="M169" s="2"/>
      <c r="N169" s="5"/>
      <c r="O169" s="2"/>
      <c r="P169" s="2" t="s">
        <v>538</v>
      </c>
      <c r="Q169" s="2"/>
      <c r="R169" s="2" t="s">
        <v>415</v>
      </c>
      <c r="S169" s="5" t="s">
        <v>606</v>
      </c>
      <c r="T169" s="27">
        <v>5000</v>
      </c>
      <c r="U169" s="25" t="s">
        <v>0</v>
      </c>
      <c r="V169" s="5" t="s">
        <v>93</v>
      </c>
      <c r="W169" s="5"/>
      <c r="X169" s="3">
        <v>700</v>
      </c>
      <c r="Y169" s="3">
        <v>2100</v>
      </c>
      <c r="Z169" s="3"/>
      <c r="AA169" s="3"/>
      <c r="AB169" s="3"/>
      <c r="AC169" s="3"/>
      <c r="AD169" s="3"/>
      <c r="AF169" s="2" t="s">
        <v>140</v>
      </c>
      <c r="AG169" s="2" t="s">
        <v>1</v>
      </c>
      <c r="AH169" s="2"/>
      <c r="AI169" s="2"/>
      <c r="AK169" s="2">
        <v>6000</v>
      </c>
      <c r="AL169" s="2"/>
      <c r="AM169" s="2">
        <v>6010</v>
      </c>
      <c r="AN169" s="5" t="s">
        <v>2028</v>
      </c>
      <c r="AO169" s="5"/>
      <c r="AP169" s="25" t="s">
        <v>2029</v>
      </c>
      <c r="AQ169" s="55" t="s">
        <v>2030</v>
      </c>
      <c r="AR169" s="55"/>
      <c r="AS169" s="25" t="s">
        <v>2031</v>
      </c>
      <c r="AT169" s="5" t="s">
        <v>2032</v>
      </c>
      <c r="AU169" s="5"/>
      <c r="AV169" s="41" t="s">
        <v>2033</v>
      </c>
      <c r="AW169" s="5" t="s">
        <v>2034</v>
      </c>
      <c r="AX169" s="5"/>
      <c r="BC169" s="150"/>
      <c r="BD169" s="7" t="s">
        <v>2258</v>
      </c>
      <c r="BJ169" s="124"/>
      <c r="BN169" s="99"/>
      <c r="BR169" s="6" t="s">
        <v>137</v>
      </c>
      <c r="BT169" s="56"/>
    </row>
    <row r="170" spans="1:73" s="6" customFormat="1" ht="14.1" customHeight="1" x14ac:dyDescent="0.3">
      <c r="A170" s="3">
        <v>561</v>
      </c>
      <c r="B170" s="2" t="str">
        <f>IFERROR(VLOOKUP(CONCATENATE("CREATURE_NAME_",TEXT($A170,"0")),[1]Localization_HeroKorean!$A:$B,2,FALSE),IFERROR(VLOOKUP(($CE170),[1]Localization_HeroKorean!$A:$B,2,FALSE),"#null"))</f>
        <v>네락시스의 어둠</v>
      </c>
      <c r="C170" s="5" t="s">
        <v>1962</v>
      </c>
      <c r="D170" s="5" t="s">
        <v>1954</v>
      </c>
      <c r="E170" s="7" t="s">
        <v>530</v>
      </c>
      <c r="F170" s="5"/>
      <c r="G170" s="5"/>
      <c r="H170" s="5" t="s">
        <v>89</v>
      </c>
      <c r="I170" s="2" t="s">
        <v>131</v>
      </c>
      <c r="J170" s="2" t="s">
        <v>577</v>
      </c>
      <c r="K170" s="2"/>
      <c r="L170" s="2"/>
      <c r="M170" s="2"/>
      <c r="N170" s="5"/>
      <c r="O170" s="2"/>
      <c r="P170" s="2" t="s">
        <v>538</v>
      </c>
      <c r="Q170" s="5"/>
      <c r="R170" s="2" t="s">
        <v>413</v>
      </c>
      <c r="S170" s="5" t="s">
        <v>609</v>
      </c>
      <c r="T170" s="27">
        <v>5000</v>
      </c>
      <c r="U170" s="25" t="s">
        <v>0</v>
      </c>
      <c r="V170" s="5" t="s">
        <v>93</v>
      </c>
      <c r="W170" s="5"/>
      <c r="X170" s="3">
        <v>600</v>
      </c>
      <c r="Y170" s="3">
        <v>1900</v>
      </c>
      <c r="Z170" s="3"/>
      <c r="AA170" s="3"/>
      <c r="AB170" s="3"/>
      <c r="AC170" s="3"/>
      <c r="AD170" s="3"/>
      <c r="AF170" s="2" t="s">
        <v>132</v>
      </c>
      <c r="AG170" s="2" t="s">
        <v>1</v>
      </c>
      <c r="AH170" s="2"/>
      <c r="AI170" s="2"/>
      <c r="AK170" s="2">
        <v>6100</v>
      </c>
      <c r="AL170" s="2"/>
      <c r="AM170" s="2">
        <v>6110</v>
      </c>
      <c r="AN170" s="5" t="s">
        <v>1955</v>
      </c>
      <c r="AO170" s="5"/>
      <c r="AP170" s="2">
        <v>6120</v>
      </c>
      <c r="AQ170" s="55" t="s">
        <v>1956</v>
      </c>
      <c r="AR170" s="55"/>
      <c r="AS170" s="2">
        <v>6130</v>
      </c>
      <c r="AT170" s="5" t="s">
        <v>1957</v>
      </c>
      <c r="AU170" s="5"/>
      <c r="AV170" s="2">
        <v>6140</v>
      </c>
      <c r="AW170" s="5" t="s">
        <v>1958</v>
      </c>
      <c r="AX170" s="5"/>
      <c r="AY170" s="2"/>
      <c r="BC170" s="149"/>
      <c r="BD170" s="56" t="s">
        <v>2086</v>
      </c>
      <c r="BN170" s="99"/>
      <c r="BR170" s="6" t="s">
        <v>508</v>
      </c>
      <c r="BT170" s="33"/>
      <c r="BU170" s="32"/>
    </row>
    <row r="171" spans="1:73" s="6" customFormat="1" ht="14.1" customHeight="1" x14ac:dyDescent="0.3">
      <c r="A171" s="3">
        <v>562</v>
      </c>
      <c r="B171" s="2" t="str">
        <f>IFERROR(VLOOKUP(CONCATENATE("CREATURE_NAME_",TEXT($A171,"0")),[1]Localization_HeroKorean!$A:$B,2,FALSE),IFERROR(VLOOKUP(($CE171),[1]Localization_HeroKorean!$A:$B,2,FALSE),"#null"))</f>
        <v>스칼렛의 어둠</v>
      </c>
      <c r="C171" s="5" t="s">
        <v>1227</v>
      </c>
      <c r="D171" s="5" t="s">
        <v>1208</v>
      </c>
      <c r="E171" s="7" t="s">
        <v>530</v>
      </c>
      <c r="F171" s="5"/>
      <c r="G171" s="5"/>
      <c r="H171" s="5" t="s">
        <v>89</v>
      </c>
      <c r="I171" s="2" t="s">
        <v>90</v>
      </c>
      <c r="J171" s="2" t="s">
        <v>817</v>
      </c>
      <c r="K171" s="2"/>
      <c r="L171" s="2"/>
      <c r="M171" s="2"/>
      <c r="N171" s="5"/>
      <c r="O171" s="2"/>
      <c r="P171" s="2" t="s">
        <v>538</v>
      </c>
      <c r="Q171" s="2"/>
      <c r="R171" s="2" t="s">
        <v>413</v>
      </c>
      <c r="S171" s="5" t="s">
        <v>605</v>
      </c>
      <c r="T171" s="27">
        <v>5000</v>
      </c>
      <c r="U171" s="25" t="s">
        <v>0</v>
      </c>
      <c r="V171" s="5" t="s">
        <v>93</v>
      </c>
      <c r="W171" s="5"/>
      <c r="X171" s="3">
        <v>500</v>
      </c>
      <c r="Y171" s="3">
        <v>1850</v>
      </c>
      <c r="Z171" s="3"/>
      <c r="AA171" s="3"/>
      <c r="AB171" s="3"/>
      <c r="AC171" s="3"/>
      <c r="AD171" s="3"/>
      <c r="AF171" s="2" t="s">
        <v>94</v>
      </c>
      <c r="AG171" s="2" t="s">
        <v>1</v>
      </c>
      <c r="AH171" s="2"/>
      <c r="AI171" s="2"/>
      <c r="AK171" s="2">
        <v>6200</v>
      </c>
      <c r="AL171" s="2"/>
      <c r="AM171" s="2">
        <v>6210</v>
      </c>
      <c r="AN171" s="5" t="s">
        <v>1209</v>
      </c>
      <c r="AO171" s="5"/>
      <c r="AP171" s="2">
        <v>6220</v>
      </c>
      <c r="AQ171" s="5" t="s">
        <v>1210</v>
      </c>
      <c r="AR171" s="5"/>
      <c r="AS171" s="2">
        <v>6230</v>
      </c>
      <c r="AT171" s="5" t="s">
        <v>1211</v>
      </c>
      <c r="AU171" s="5"/>
      <c r="AV171" s="2">
        <v>6240</v>
      </c>
      <c r="AW171" s="5" t="s">
        <v>1212</v>
      </c>
      <c r="AX171" s="5"/>
      <c r="AY171" s="2"/>
      <c r="BC171" s="149"/>
      <c r="BD171" s="56" t="s">
        <v>1384</v>
      </c>
      <c r="BN171" s="99"/>
      <c r="BR171" s="6" t="s">
        <v>508</v>
      </c>
      <c r="BT171" s="33"/>
      <c r="BU171" s="33"/>
    </row>
    <row r="172" spans="1:73" s="6" customFormat="1" ht="14.1" customHeight="1" x14ac:dyDescent="0.3">
      <c r="A172" s="3">
        <v>563</v>
      </c>
      <c r="B172" s="2" t="str">
        <f>IFERROR(VLOOKUP(CONCATENATE("CREATURE_NAME_",TEXT($A172,"0")),[1]Localization_HeroKorean!$A:$B,2,FALSE),IFERROR(VLOOKUP(($CE172),[1]Localization_HeroKorean!$A:$B,2,FALSE),"#null"))</f>
        <v>소니아의 어둠</v>
      </c>
      <c r="C172" s="5" t="s">
        <v>1228</v>
      </c>
      <c r="D172" s="5" t="s">
        <v>1221</v>
      </c>
      <c r="E172" s="7" t="s">
        <v>530</v>
      </c>
      <c r="F172" s="5"/>
      <c r="G172" s="5"/>
      <c r="H172" s="5" t="s">
        <v>89</v>
      </c>
      <c r="I172" s="2" t="s">
        <v>131</v>
      </c>
      <c r="J172" s="2" t="s">
        <v>1222</v>
      </c>
      <c r="K172" s="2"/>
      <c r="L172" s="2"/>
      <c r="M172" s="2"/>
      <c r="N172" s="5"/>
      <c r="O172" s="2"/>
      <c r="P172" s="2" t="s">
        <v>538</v>
      </c>
      <c r="Q172" s="5"/>
      <c r="R172" s="2" t="s">
        <v>413</v>
      </c>
      <c r="S172" s="5" t="s">
        <v>609</v>
      </c>
      <c r="T172" s="27">
        <v>5000</v>
      </c>
      <c r="U172" s="25" t="s">
        <v>0</v>
      </c>
      <c r="V172" s="5" t="s">
        <v>93</v>
      </c>
      <c r="W172" s="5"/>
      <c r="X172" s="3">
        <v>600</v>
      </c>
      <c r="Y172" s="3">
        <v>1900</v>
      </c>
      <c r="Z172" s="3"/>
      <c r="AA172" s="3"/>
      <c r="AB172" s="3"/>
      <c r="AC172" s="3"/>
      <c r="AD172" s="3"/>
      <c r="AF172" s="2" t="s">
        <v>132</v>
      </c>
      <c r="AG172" s="2" t="s">
        <v>1</v>
      </c>
      <c r="AH172" s="2"/>
      <c r="AI172" s="2"/>
      <c r="AK172" s="2">
        <v>6300</v>
      </c>
      <c r="AL172" s="2"/>
      <c r="AM172" s="2">
        <v>6310</v>
      </c>
      <c r="AN172" s="5" t="s">
        <v>1223</v>
      </c>
      <c r="AO172" s="5"/>
      <c r="AP172" s="2">
        <v>6320</v>
      </c>
      <c r="AQ172" s="55" t="s">
        <v>1224</v>
      </c>
      <c r="AR172" s="55"/>
      <c r="AS172" s="2">
        <v>6330</v>
      </c>
      <c r="AT172" s="5" t="s">
        <v>1225</v>
      </c>
      <c r="AU172" s="5"/>
      <c r="AV172" s="2">
        <v>6340</v>
      </c>
      <c r="AW172" s="5" t="s">
        <v>1226</v>
      </c>
      <c r="AX172" s="5"/>
      <c r="AY172" s="2"/>
      <c r="BC172" s="149"/>
      <c r="BD172" s="56" t="s">
        <v>2259</v>
      </c>
      <c r="BN172" s="99"/>
      <c r="BR172" s="6" t="s">
        <v>508</v>
      </c>
      <c r="BT172" s="33"/>
      <c r="BU172" s="32"/>
    </row>
    <row r="173" spans="1:73" s="6" customFormat="1" ht="14.1" customHeight="1" x14ac:dyDescent="0.3">
      <c r="A173" s="3">
        <v>564</v>
      </c>
      <c r="B173" s="2" t="str">
        <f>IFERROR(VLOOKUP(CONCATENATE("CREATURE_NAME_",TEXT($A173,"0")),[1]Localization_HeroKorean!$A:$B,2,FALSE),IFERROR(VLOOKUP(($CE173),[1]Localization_HeroKorean!$A:$B,2,FALSE),"#null"))</f>
        <v>아르테미아의 어둠</v>
      </c>
      <c r="C173" s="5" t="s">
        <v>1188</v>
      </c>
      <c r="D173" s="5" t="s">
        <v>1177</v>
      </c>
      <c r="E173" s="7" t="s">
        <v>530</v>
      </c>
      <c r="F173" s="5"/>
      <c r="G173" s="5"/>
      <c r="H173" s="5" t="s">
        <v>89</v>
      </c>
      <c r="I173" s="2" t="s">
        <v>748</v>
      </c>
      <c r="J173" s="2" t="s">
        <v>577</v>
      </c>
      <c r="K173" s="2"/>
      <c r="L173" s="2"/>
      <c r="M173" s="2"/>
      <c r="N173" s="5"/>
      <c r="O173" s="2"/>
      <c r="P173" s="2" t="s">
        <v>538</v>
      </c>
      <c r="Q173" s="5"/>
      <c r="R173" s="2" t="s">
        <v>414</v>
      </c>
      <c r="S173" s="5" t="s">
        <v>608</v>
      </c>
      <c r="T173" s="27">
        <v>5000</v>
      </c>
      <c r="U173" s="25" t="s">
        <v>0</v>
      </c>
      <c r="V173" s="5" t="s">
        <v>93</v>
      </c>
      <c r="W173" s="5"/>
      <c r="X173" s="3">
        <v>500</v>
      </c>
      <c r="Y173" s="3">
        <v>2000</v>
      </c>
      <c r="Z173" s="3"/>
      <c r="AA173" s="3"/>
      <c r="AB173" s="3"/>
      <c r="AC173" s="3"/>
      <c r="AD173" s="3"/>
      <c r="AF173" s="2" t="s">
        <v>749</v>
      </c>
      <c r="AG173" s="2" t="s">
        <v>1</v>
      </c>
      <c r="AH173" s="2"/>
      <c r="AI173" s="2"/>
      <c r="AK173" s="2">
        <v>6400</v>
      </c>
      <c r="AL173" s="2"/>
      <c r="AM173" s="2">
        <v>6410</v>
      </c>
      <c r="AN173" s="35" t="s">
        <v>1178</v>
      </c>
      <c r="AO173" s="35"/>
      <c r="AP173" s="25" t="s">
        <v>1179</v>
      </c>
      <c r="AQ173" s="35" t="s">
        <v>1180</v>
      </c>
      <c r="AR173" s="35"/>
      <c r="AS173" s="25" t="s">
        <v>1181</v>
      </c>
      <c r="AT173" s="35" t="s">
        <v>1182</v>
      </c>
      <c r="AU173" s="35"/>
      <c r="AV173" s="25" t="s">
        <v>1183</v>
      </c>
      <c r="AW173" s="35" t="s">
        <v>1184</v>
      </c>
      <c r="AX173" s="35"/>
      <c r="AY173" s="2"/>
      <c r="AZ173" s="2"/>
      <c r="BA173" s="2"/>
      <c r="BB173" s="2"/>
      <c r="BC173" s="150"/>
      <c r="BD173" s="7" t="s">
        <v>1193</v>
      </c>
      <c r="BN173" s="99"/>
      <c r="BR173" s="6" t="s">
        <v>508</v>
      </c>
      <c r="BT173" s="56"/>
      <c r="BU173" s="32"/>
    </row>
    <row r="174" spans="1:73" s="6" customFormat="1" ht="14.1" customHeight="1" x14ac:dyDescent="0.3">
      <c r="A174" s="3">
        <v>565</v>
      </c>
      <c r="B174" s="2" t="str">
        <f>IFERROR(VLOOKUP(CONCATENATE("CREATURE_NAME_",TEXT($A174,"0")),[1]Localization_HeroKorean!$A:$B,2,FALSE),IFERROR(VLOOKUP(($CE174),[1]Localization_HeroKorean!$A:$B,2,FALSE),"#null"))</f>
        <v>미리안느의 어둠</v>
      </c>
      <c r="C174" s="5" t="s">
        <v>1229</v>
      </c>
      <c r="D174" s="7" t="s">
        <v>1213</v>
      </c>
      <c r="E174" s="7" t="s">
        <v>530</v>
      </c>
      <c r="F174" s="5"/>
      <c r="G174" s="5"/>
      <c r="H174" s="5" t="s">
        <v>89</v>
      </c>
      <c r="I174" s="2" t="s">
        <v>119</v>
      </c>
      <c r="J174" s="2" t="s">
        <v>1214</v>
      </c>
      <c r="K174" s="2"/>
      <c r="L174" s="2"/>
      <c r="M174" s="2"/>
      <c r="N174" s="5"/>
      <c r="O174" s="2"/>
      <c r="P174" s="2" t="s">
        <v>538</v>
      </c>
      <c r="Q174" s="2"/>
      <c r="R174" s="2" t="s">
        <v>413</v>
      </c>
      <c r="S174" s="5" t="s">
        <v>608</v>
      </c>
      <c r="T174" s="27">
        <v>5000</v>
      </c>
      <c r="U174" s="25" t="s">
        <v>0</v>
      </c>
      <c r="V174" s="5" t="s">
        <v>93</v>
      </c>
      <c r="W174" s="5"/>
      <c r="X174" s="3">
        <v>500</v>
      </c>
      <c r="Y174" s="3">
        <v>1900</v>
      </c>
      <c r="Z174" s="3"/>
      <c r="AA174" s="3"/>
      <c r="AB174" s="3"/>
      <c r="AC174" s="3"/>
      <c r="AD174" s="3"/>
      <c r="AF174" s="2" t="s">
        <v>42</v>
      </c>
      <c r="AG174" s="2" t="s">
        <v>1</v>
      </c>
      <c r="AH174" s="2"/>
      <c r="AI174" s="2"/>
      <c r="AK174" s="2">
        <v>6500</v>
      </c>
      <c r="AL174" s="5"/>
      <c r="AM174" s="5">
        <v>6510</v>
      </c>
      <c r="AN174" s="55" t="s">
        <v>1215</v>
      </c>
      <c r="AO174" s="55"/>
      <c r="AP174" s="25">
        <v>6520</v>
      </c>
      <c r="AQ174" s="55" t="s">
        <v>1216</v>
      </c>
      <c r="AR174" s="55"/>
      <c r="AS174" s="5">
        <v>6530</v>
      </c>
      <c r="AT174" s="55" t="s">
        <v>1217</v>
      </c>
      <c r="AU174" s="55"/>
      <c r="AV174" s="5">
        <v>6540</v>
      </c>
      <c r="AW174" s="55" t="s">
        <v>1218</v>
      </c>
      <c r="AX174" s="55"/>
      <c r="AY174" s="5"/>
      <c r="BC174" s="149"/>
      <c r="BD174" s="56" t="s">
        <v>2472</v>
      </c>
      <c r="BN174" s="106"/>
      <c r="BR174" s="6" t="s">
        <v>508</v>
      </c>
      <c r="BU174" s="33"/>
    </row>
    <row r="175" spans="1:73" s="6" customFormat="1" ht="14.1" customHeight="1" x14ac:dyDescent="0.3">
      <c r="A175" s="3">
        <v>566</v>
      </c>
      <c r="B175" s="2" t="str">
        <f>IFERROR(VLOOKUP(CONCATENATE("CREATURE_NAME_",TEXT($A175,"0")),[1]Localization_HeroKorean!$A:$B,2,FALSE),IFERROR(VLOOKUP(($CE175),[1]Localization_HeroKorean!$A:$B,2,FALSE),"#null"))</f>
        <v>시아의 어둠</v>
      </c>
      <c r="C175" s="5" t="s">
        <v>1415</v>
      </c>
      <c r="D175" s="5" t="s">
        <v>1389</v>
      </c>
      <c r="E175" s="7" t="s">
        <v>530</v>
      </c>
      <c r="F175" s="5"/>
      <c r="G175" s="5"/>
      <c r="H175" s="5" t="s">
        <v>89</v>
      </c>
      <c r="I175" s="2" t="s">
        <v>102</v>
      </c>
      <c r="J175" s="2" t="s">
        <v>91</v>
      </c>
      <c r="K175" s="2"/>
      <c r="L175" s="2"/>
      <c r="M175" s="2"/>
      <c r="N175" s="5"/>
      <c r="O175" s="2"/>
      <c r="P175" s="2" t="s">
        <v>538</v>
      </c>
      <c r="Q175" s="2"/>
      <c r="R175" s="2" t="s">
        <v>415</v>
      </c>
      <c r="S175" s="5" t="s">
        <v>606</v>
      </c>
      <c r="T175" s="27">
        <v>5000</v>
      </c>
      <c r="U175" s="25" t="s">
        <v>0</v>
      </c>
      <c r="V175" s="5" t="s">
        <v>93</v>
      </c>
      <c r="W175" s="5"/>
      <c r="X175" s="3">
        <v>500</v>
      </c>
      <c r="Y175" s="3">
        <v>2200</v>
      </c>
      <c r="Z175" s="3"/>
      <c r="AA175" s="3"/>
      <c r="AB175" s="3"/>
      <c r="AC175" s="3"/>
      <c r="AD175" s="3"/>
      <c r="AF175" s="2" t="s">
        <v>442</v>
      </c>
      <c r="AG175" s="2" t="s">
        <v>1</v>
      </c>
      <c r="AH175" s="2"/>
      <c r="AI175" s="2"/>
      <c r="AK175" s="2">
        <v>6600</v>
      </c>
      <c r="AL175" s="2"/>
      <c r="AM175" s="2">
        <v>6610</v>
      </c>
      <c r="AN175" s="5" t="s">
        <v>1390</v>
      </c>
      <c r="AO175" s="5"/>
      <c r="AP175" s="25">
        <v>6620</v>
      </c>
      <c r="AQ175" s="5" t="s">
        <v>1391</v>
      </c>
      <c r="AR175" s="5"/>
      <c r="AS175" s="25">
        <v>6630</v>
      </c>
      <c r="AT175" s="5" t="s">
        <v>1392</v>
      </c>
      <c r="AU175" s="5"/>
      <c r="AV175" s="25">
        <v>6640</v>
      </c>
      <c r="AW175" s="5" t="s">
        <v>1393</v>
      </c>
      <c r="AX175" s="5"/>
      <c r="AY175" s="2"/>
      <c r="BC175" s="149"/>
      <c r="BD175" s="6" t="s">
        <v>1432</v>
      </c>
      <c r="BN175" s="99"/>
      <c r="BR175" s="6" t="s">
        <v>508</v>
      </c>
      <c r="BT175" s="56"/>
      <c r="BU175" s="33"/>
    </row>
    <row r="176" spans="1:73" s="6" customFormat="1" ht="14.1" customHeight="1" x14ac:dyDescent="0.3">
      <c r="A176" s="3">
        <v>567</v>
      </c>
      <c r="B176" s="2" t="str">
        <f>IFERROR(VLOOKUP(CONCATENATE("CREATURE_NAME_",TEXT($A176,"0")),[1]Localization_HeroKorean!$A:$B,2,FALSE),IFERROR(VLOOKUP(($CE176),[1]Localization_HeroKorean!$A:$B,2,FALSE),"#null"))</f>
        <v>카라의 어둠</v>
      </c>
      <c r="C176" s="5" t="s">
        <v>1530</v>
      </c>
      <c r="D176" s="5" t="s">
        <v>1507</v>
      </c>
      <c r="E176" s="7" t="s">
        <v>530</v>
      </c>
      <c r="F176" s="5"/>
      <c r="G176" s="5"/>
      <c r="H176" s="5" t="s">
        <v>89</v>
      </c>
      <c r="I176" s="2" t="s">
        <v>139</v>
      </c>
      <c r="J176" s="2" t="s">
        <v>577</v>
      </c>
      <c r="K176" s="2"/>
      <c r="L176" s="2"/>
      <c r="M176" s="2"/>
      <c r="N176" s="5"/>
      <c r="O176" s="2"/>
      <c r="P176" s="2" t="s">
        <v>538</v>
      </c>
      <c r="Q176" s="2"/>
      <c r="R176" s="2" t="s">
        <v>415</v>
      </c>
      <c r="S176" s="5" t="s">
        <v>607</v>
      </c>
      <c r="T176" s="27">
        <v>5000</v>
      </c>
      <c r="U176" s="25" t="s">
        <v>0</v>
      </c>
      <c r="V176" s="5" t="s">
        <v>93</v>
      </c>
      <c r="W176" s="5"/>
      <c r="X176" s="3">
        <v>500</v>
      </c>
      <c r="Y176" s="3">
        <v>1500</v>
      </c>
      <c r="Z176" s="3"/>
      <c r="AA176" s="3"/>
      <c r="AB176" s="3"/>
      <c r="AC176" s="3"/>
      <c r="AD176" s="3"/>
      <c r="AF176" s="2" t="s">
        <v>749</v>
      </c>
      <c r="AG176" s="2" t="s">
        <v>1</v>
      </c>
      <c r="AH176" s="2"/>
      <c r="AI176" s="2"/>
      <c r="AK176" s="2">
        <v>6700</v>
      </c>
      <c r="AL176" s="2"/>
      <c r="AM176" s="2">
        <v>6710</v>
      </c>
      <c r="AN176" s="5" t="s">
        <v>1515</v>
      </c>
      <c r="AO176" s="5"/>
      <c r="AP176" s="25" t="s">
        <v>1516</v>
      </c>
      <c r="AQ176" s="55" t="s">
        <v>1517</v>
      </c>
      <c r="AR176" s="55"/>
      <c r="AS176" s="25" t="s">
        <v>1518</v>
      </c>
      <c r="AT176" s="5" t="s">
        <v>1519</v>
      </c>
      <c r="AU176" s="5"/>
      <c r="AV176" s="41" t="s">
        <v>1520</v>
      </c>
      <c r="AW176" s="5" t="s">
        <v>1521</v>
      </c>
      <c r="AX176" s="5"/>
      <c r="BC176" s="150" t="s">
        <v>1543</v>
      </c>
      <c r="BD176" s="7" t="s">
        <v>2087</v>
      </c>
      <c r="BR176" s="6" t="s">
        <v>508</v>
      </c>
    </row>
    <row r="177" spans="1:98" s="6" customFormat="1" ht="14.1" customHeight="1" x14ac:dyDescent="0.3">
      <c r="A177" s="3">
        <v>568</v>
      </c>
      <c r="B177" s="2" t="str">
        <f>IFERROR(VLOOKUP(CONCATENATE("CREATURE_NAME_",TEXT($A177,"0")),[1]Localization_HeroKorean!$A:$B,2,FALSE),IFERROR(VLOOKUP(($CE177),[1]Localization_HeroKorean!$A:$B,2,FALSE),"#null"))</f>
        <v>니아의 어둠</v>
      </c>
      <c r="C177" s="5" t="s">
        <v>2164</v>
      </c>
      <c r="D177" s="7" t="s">
        <v>2113</v>
      </c>
      <c r="E177" s="7" t="s">
        <v>530</v>
      </c>
      <c r="F177" s="5"/>
      <c r="G177" s="5"/>
      <c r="H177" s="5" t="s">
        <v>89</v>
      </c>
      <c r="I177" s="2" t="s">
        <v>119</v>
      </c>
      <c r="J177" s="2" t="s">
        <v>91</v>
      </c>
      <c r="K177" s="2"/>
      <c r="L177" s="2"/>
      <c r="M177" s="2"/>
      <c r="N177" s="5"/>
      <c r="O177" s="2"/>
      <c r="P177" s="2" t="s">
        <v>538</v>
      </c>
      <c r="Q177" s="2"/>
      <c r="R177" s="2" t="s">
        <v>413</v>
      </c>
      <c r="S177" s="5" t="s">
        <v>608</v>
      </c>
      <c r="T177" s="27">
        <v>5000</v>
      </c>
      <c r="U177" s="25" t="s">
        <v>0</v>
      </c>
      <c r="V177" s="5" t="s">
        <v>93</v>
      </c>
      <c r="W177" s="5"/>
      <c r="X177" s="3">
        <v>500</v>
      </c>
      <c r="Y177" s="3">
        <v>1900</v>
      </c>
      <c r="Z177" s="3"/>
      <c r="AA177" s="3"/>
      <c r="AB177" s="3"/>
      <c r="AC177" s="3"/>
      <c r="AD177" s="3"/>
      <c r="AF177" s="2" t="s">
        <v>42</v>
      </c>
      <c r="AG177" s="2" t="s">
        <v>1</v>
      </c>
      <c r="AH177" s="2"/>
      <c r="AI177" s="2"/>
      <c r="AK177" s="2">
        <v>6800</v>
      </c>
      <c r="AL177" s="5"/>
      <c r="AM177" s="5" t="s">
        <v>2114</v>
      </c>
      <c r="AN177" s="55" t="s">
        <v>2115</v>
      </c>
      <c r="AO177" s="55" t="s">
        <v>2161</v>
      </c>
      <c r="AP177" s="25" t="s">
        <v>2116</v>
      </c>
      <c r="AQ177" s="55" t="s">
        <v>2117</v>
      </c>
      <c r="AR177" s="55" t="s">
        <v>2162</v>
      </c>
      <c r="AS177" s="5" t="s">
        <v>2118</v>
      </c>
      <c r="AT177" s="55" t="s">
        <v>2119</v>
      </c>
      <c r="AU177" s="55" t="s">
        <v>2163</v>
      </c>
      <c r="AV177" s="5" t="s">
        <v>2120</v>
      </c>
      <c r="AW177" s="55" t="s">
        <v>2121</v>
      </c>
      <c r="AX177" s="55"/>
      <c r="AY177" s="5"/>
      <c r="BC177" s="149"/>
      <c r="BD177" s="56" t="s">
        <v>3995</v>
      </c>
      <c r="BN177" s="210"/>
      <c r="BR177" s="6" t="s">
        <v>508</v>
      </c>
      <c r="BU177" s="33"/>
    </row>
    <row r="178" spans="1:98" s="6" customFormat="1" ht="14.1" customHeight="1" x14ac:dyDescent="0.3">
      <c r="A178" s="3">
        <v>569</v>
      </c>
      <c r="B178" s="2" t="str">
        <f>IFERROR(VLOOKUP(CONCATENATE("CREATURE_NAME_",TEXT($A178,"0")),[1]Localization_HeroKorean!$A:$B,2,FALSE),IFERROR(VLOOKUP(($CE178),[1]Localization_HeroKorean!$A:$B,2,FALSE),"#null"))</f>
        <v>에스커의 어둠</v>
      </c>
      <c r="C178" s="5" t="s">
        <v>2224</v>
      </c>
      <c r="D178" s="5" t="s">
        <v>2167</v>
      </c>
      <c r="E178" s="7" t="s">
        <v>530</v>
      </c>
      <c r="F178" s="5"/>
      <c r="G178" s="5"/>
      <c r="H178" s="5" t="s">
        <v>89</v>
      </c>
      <c r="I178" s="2" t="s">
        <v>748</v>
      </c>
      <c r="J178" s="2" t="s">
        <v>577</v>
      </c>
      <c r="K178" s="2"/>
      <c r="L178" s="2"/>
      <c r="M178" s="2"/>
      <c r="N178" s="5"/>
      <c r="O178" s="2"/>
      <c r="P178" s="2" t="s">
        <v>538</v>
      </c>
      <c r="Q178" s="5"/>
      <c r="R178" s="2" t="s">
        <v>414</v>
      </c>
      <c r="S178" s="5" t="s">
        <v>608</v>
      </c>
      <c r="T178" s="27">
        <v>5000</v>
      </c>
      <c r="U178" s="25" t="s">
        <v>0</v>
      </c>
      <c r="V178" s="5" t="s">
        <v>93</v>
      </c>
      <c r="W178" s="5"/>
      <c r="X178" s="3">
        <v>500</v>
      </c>
      <c r="Y178" s="3">
        <v>2000</v>
      </c>
      <c r="Z178" s="3"/>
      <c r="AA178" s="3"/>
      <c r="AB178" s="3"/>
      <c r="AC178" s="3"/>
      <c r="AD178" s="3"/>
      <c r="AF178" s="2" t="s">
        <v>749</v>
      </c>
      <c r="AG178" s="2" t="s">
        <v>1</v>
      </c>
      <c r="AH178" s="2"/>
      <c r="AI178" s="2"/>
      <c r="AK178" s="2">
        <v>6900</v>
      </c>
      <c r="AL178" s="2"/>
      <c r="AM178" s="2">
        <v>6910</v>
      </c>
      <c r="AN178" s="35" t="s">
        <v>2168</v>
      </c>
      <c r="AO178" s="35"/>
      <c r="AP178" s="25" t="s">
        <v>2169</v>
      </c>
      <c r="AQ178" s="35" t="s">
        <v>2170</v>
      </c>
      <c r="AR178" s="35"/>
      <c r="AS178" s="25" t="s">
        <v>2171</v>
      </c>
      <c r="AT178" s="35" t="s">
        <v>2172</v>
      </c>
      <c r="AU178" s="35"/>
      <c r="AV178" s="25" t="s">
        <v>2173</v>
      </c>
      <c r="AW178" s="35" t="s">
        <v>2174</v>
      </c>
      <c r="AX178" s="35"/>
      <c r="AY178" s="2"/>
      <c r="AZ178" s="2"/>
      <c r="BA178" s="2"/>
      <c r="BB178" s="2"/>
      <c r="BC178" s="150"/>
      <c r="BD178" s="7" t="s">
        <v>2219</v>
      </c>
      <c r="BN178" s="99"/>
      <c r="BR178" s="6" t="s">
        <v>508</v>
      </c>
      <c r="BT178" s="56"/>
      <c r="BU178" s="32"/>
    </row>
    <row r="179" spans="1:98" s="6" customFormat="1" ht="14.1" customHeight="1" x14ac:dyDescent="0.3">
      <c r="A179" s="3">
        <v>570</v>
      </c>
      <c r="B179" s="2" t="str">
        <f>IFERROR(VLOOKUP(CONCATENATE("CREATURE_NAME_",TEXT($A179,"0")),[1]Localization_HeroKorean!$A:$B,2,FALSE),IFERROR(VLOOKUP(($CE179),[1]Localization_HeroKorean!$A:$B,2,FALSE),"#null"))</f>
        <v>세실리아의 어둠</v>
      </c>
      <c r="C179" s="5" t="s">
        <v>2544</v>
      </c>
      <c r="D179" s="5" t="s">
        <v>2508</v>
      </c>
      <c r="E179" s="7" t="s">
        <v>530</v>
      </c>
      <c r="F179" s="5"/>
      <c r="G179" s="5"/>
      <c r="H179" s="5" t="s">
        <v>89</v>
      </c>
      <c r="I179" s="2" t="s">
        <v>139</v>
      </c>
      <c r="J179" s="2" t="s">
        <v>817</v>
      </c>
      <c r="K179" s="2"/>
      <c r="L179" s="2"/>
      <c r="M179" s="2"/>
      <c r="N179" s="5"/>
      <c r="O179" s="2"/>
      <c r="P179" s="2" t="s">
        <v>538</v>
      </c>
      <c r="Q179" s="2"/>
      <c r="R179" s="2" t="s">
        <v>413</v>
      </c>
      <c r="S179" s="5" t="s">
        <v>610</v>
      </c>
      <c r="T179" s="27">
        <v>5000</v>
      </c>
      <c r="U179" s="25" t="s">
        <v>0</v>
      </c>
      <c r="V179" s="5" t="s">
        <v>93</v>
      </c>
      <c r="W179" s="5"/>
      <c r="X179" s="3">
        <v>600</v>
      </c>
      <c r="Y179" s="3">
        <v>2000</v>
      </c>
      <c r="Z179" s="3"/>
      <c r="AA179" s="3"/>
      <c r="AB179" s="3"/>
      <c r="AC179" s="3"/>
      <c r="AD179" s="3"/>
      <c r="AF179" s="2" t="s">
        <v>140</v>
      </c>
      <c r="AG179" s="2" t="s">
        <v>1</v>
      </c>
      <c r="AH179" s="2"/>
      <c r="AI179" s="2"/>
      <c r="AK179" s="2">
        <v>7000</v>
      </c>
      <c r="AL179" s="2"/>
      <c r="AM179" s="2">
        <v>7010</v>
      </c>
      <c r="AN179" s="5" t="s">
        <v>2509</v>
      </c>
      <c r="AO179" s="5"/>
      <c r="AP179" s="25" t="s">
        <v>2510</v>
      </c>
      <c r="AQ179" s="55" t="s">
        <v>2511</v>
      </c>
      <c r="AR179" s="55"/>
      <c r="AS179" s="25" t="s">
        <v>2512</v>
      </c>
      <c r="AT179" s="5" t="s">
        <v>2513</v>
      </c>
      <c r="AU179" s="5"/>
      <c r="AV179" s="41" t="s">
        <v>2514</v>
      </c>
      <c r="AW179" s="5" t="s">
        <v>2515</v>
      </c>
      <c r="AX179" s="5"/>
      <c r="BC179" s="7" t="s">
        <v>2527</v>
      </c>
      <c r="BD179" s="7" t="s">
        <v>3157</v>
      </c>
      <c r="BN179" s="99"/>
      <c r="BR179" s="6" t="s">
        <v>508</v>
      </c>
      <c r="BT179" s="56"/>
    </row>
    <row r="180" spans="1:98" s="6" customFormat="1" ht="14.1" customHeight="1" x14ac:dyDescent="0.3">
      <c r="A180" s="3">
        <v>571</v>
      </c>
      <c r="B180" s="2" t="str">
        <f>IFERROR(VLOOKUP(CONCATENATE("CREATURE_NAME_",TEXT($A180,"0")),[1]Localization_HeroKorean!$A:$B,2,FALSE),IFERROR(VLOOKUP(($CE180),[1]Localization_HeroKorean!$A:$B,2,FALSE),"#null"))</f>
        <v>키르제의 어둠</v>
      </c>
      <c r="C180" s="5" t="s">
        <v>2567</v>
      </c>
      <c r="D180" s="5" t="s">
        <v>2559</v>
      </c>
      <c r="E180" s="5" t="s">
        <v>376</v>
      </c>
      <c r="F180" s="5"/>
      <c r="G180" s="5"/>
      <c r="H180" s="5" t="s">
        <v>89</v>
      </c>
      <c r="I180" s="2" t="s">
        <v>90</v>
      </c>
      <c r="J180" s="2" t="s">
        <v>2568</v>
      </c>
      <c r="K180" s="2"/>
      <c r="L180" s="2"/>
      <c r="M180" s="2"/>
      <c r="N180" s="5"/>
      <c r="O180" s="2"/>
      <c r="P180" s="2" t="s">
        <v>538</v>
      </c>
      <c r="Q180" s="2"/>
      <c r="R180" s="2" t="s">
        <v>413</v>
      </c>
      <c r="S180" s="5" t="s">
        <v>605</v>
      </c>
      <c r="T180" s="27">
        <v>5000</v>
      </c>
      <c r="U180" s="25" t="s">
        <v>0</v>
      </c>
      <c r="V180" s="5" t="s">
        <v>93</v>
      </c>
      <c r="W180" s="5"/>
      <c r="X180" s="3">
        <v>700</v>
      </c>
      <c r="Y180" s="3">
        <v>2200</v>
      </c>
      <c r="Z180" s="3"/>
      <c r="AA180" s="3"/>
      <c r="AB180" s="3"/>
      <c r="AC180" s="3"/>
      <c r="AD180" s="3"/>
      <c r="AF180" s="2" t="s">
        <v>94</v>
      </c>
      <c r="AG180" s="2" t="s">
        <v>1</v>
      </c>
      <c r="AH180" s="2"/>
      <c r="AI180" s="2"/>
      <c r="AK180" s="2">
        <v>7100</v>
      </c>
      <c r="AL180" s="2"/>
      <c r="AM180" s="2">
        <v>7110</v>
      </c>
      <c r="AN180" s="5" t="s">
        <v>2560</v>
      </c>
      <c r="AO180" s="5"/>
      <c r="AP180" s="2">
        <v>7120</v>
      </c>
      <c r="AQ180" s="5" t="s">
        <v>2561</v>
      </c>
      <c r="AR180" s="5"/>
      <c r="AS180" s="2">
        <v>7130</v>
      </c>
      <c r="AT180" s="5" t="s">
        <v>2562</v>
      </c>
      <c r="AU180" s="5"/>
      <c r="AV180" s="2">
        <v>7140</v>
      </c>
      <c r="AW180" s="5" t="s">
        <v>2563</v>
      </c>
      <c r="AX180" s="5"/>
      <c r="AY180" s="2"/>
      <c r="BC180" s="149"/>
      <c r="BD180" s="56" t="s">
        <v>2579</v>
      </c>
      <c r="BR180" s="6" t="s">
        <v>508</v>
      </c>
      <c r="BU180" s="33"/>
    </row>
    <row r="181" spans="1:98" s="6" customFormat="1" ht="14.1" customHeight="1" x14ac:dyDescent="0.3">
      <c r="A181" s="3">
        <v>572</v>
      </c>
      <c r="B181" s="2" t="str">
        <f>IFERROR(VLOOKUP(CONCATENATE("CREATURE_NAME_",TEXT($A181,"0")),[1]Localization_HeroKorean!$A:$B,2,FALSE),IFERROR(VLOOKUP(($CE181),[1]Localization_HeroKorean!$A:$B,2,FALSE),"#null"))</f>
        <v>판시로네의 어둠</v>
      </c>
      <c r="C181" s="5" t="s">
        <v>3611</v>
      </c>
      <c r="D181" s="5" t="s">
        <v>3600</v>
      </c>
      <c r="E181" s="5" t="s">
        <v>376</v>
      </c>
      <c r="F181" s="5"/>
      <c r="G181" s="5"/>
      <c r="H181" s="5" t="s">
        <v>89</v>
      </c>
      <c r="I181" s="2" t="s">
        <v>139</v>
      </c>
      <c r="J181" s="2" t="s">
        <v>91</v>
      </c>
      <c r="K181" s="2"/>
      <c r="L181" s="2"/>
      <c r="M181" s="2"/>
      <c r="N181" s="5"/>
      <c r="O181" s="2"/>
      <c r="P181" s="2" t="s">
        <v>538</v>
      </c>
      <c r="Q181" s="2"/>
      <c r="R181" s="2" t="s">
        <v>415</v>
      </c>
      <c r="S181" s="5" t="s">
        <v>606</v>
      </c>
      <c r="T181" s="27">
        <v>5000</v>
      </c>
      <c r="U181" s="25" t="s">
        <v>0</v>
      </c>
      <c r="V181" s="5" t="s">
        <v>93</v>
      </c>
      <c r="W181" s="5"/>
      <c r="X181" s="3">
        <v>800</v>
      </c>
      <c r="Y181" s="3">
        <v>2000</v>
      </c>
      <c r="Z181" s="3"/>
      <c r="AA181" s="3"/>
      <c r="AB181" s="3"/>
      <c r="AC181" s="3"/>
      <c r="AD181" s="3"/>
      <c r="AF181" s="2" t="s">
        <v>140</v>
      </c>
      <c r="AG181" s="2" t="s">
        <v>1</v>
      </c>
      <c r="AH181" s="2"/>
      <c r="AI181" s="2"/>
      <c r="AK181" s="2">
        <v>7200</v>
      </c>
      <c r="AL181" s="2"/>
      <c r="AM181" s="2">
        <v>7210</v>
      </c>
      <c r="AN181" s="5" t="s">
        <v>3601</v>
      </c>
      <c r="AO181" s="5"/>
      <c r="AP181" s="25" t="s">
        <v>3602</v>
      </c>
      <c r="AQ181" s="55" t="s">
        <v>3603</v>
      </c>
      <c r="AR181" s="55"/>
      <c r="AS181" s="25" t="s">
        <v>3604</v>
      </c>
      <c r="AT181" s="5" t="s">
        <v>3605</v>
      </c>
      <c r="AU181" s="5"/>
      <c r="AV181" s="41" t="s">
        <v>3606</v>
      </c>
      <c r="AW181" s="5" t="s">
        <v>3607</v>
      </c>
      <c r="AX181" s="5"/>
      <c r="BC181" s="7"/>
      <c r="BD181" s="7" t="s">
        <v>3712</v>
      </c>
      <c r="BR181" s="6" t="s">
        <v>508</v>
      </c>
      <c r="BU181" s="33"/>
    </row>
    <row r="182" spans="1:98" s="6" customFormat="1" ht="14.1" customHeight="1" x14ac:dyDescent="0.3">
      <c r="A182" s="3">
        <v>573</v>
      </c>
      <c r="B182" s="2" t="str">
        <f>IFERROR(VLOOKUP(CONCATENATE("CREATURE_NAME_",TEXT($A182,"0")),[1]Localization_HeroKorean!$A:$B,2,FALSE),IFERROR(VLOOKUP(($CE182),[1]Localization_HeroKorean!$A:$B,2,FALSE),"#null"))</f>
        <v>체이스의 어둠</v>
      </c>
      <c r="C182" s="5" t="s">
        <v>1531</v>
      </c>
      <c r="D182" s="5" t="s">
        <v>1508</v>
      </c>
      <c r="E182" s="5" t="s">
        <v>376</v>
      </c>
      <c r="F182" s="5"/>
      <c r="G182" s="5"/>
      <c r="H182" s="5" t="s">
        <v>89</v>
      </c>
      <c r="I182" s="2" t="s">
        <v>90</v>
      </c>
      <c r="J182" s="2" t="s">
        <v>91</v>
      </c>
      <c r="K182" s="2"/>
      <c r="L182" s="2"/>
      <c r="M182" s="2"/>
      <c r="N182" s="5"/>
      <c r="O182" s="2"/>
      <c r="P182" s="2" t="s">
        <v>538</v>
      </c>
      <c r="Q182" s="2"/>
      <c r="R182" s="2" t="s">
        <v>413</v>
      </c>
      <c r="S182" s="5" t="s">
        <v>605</v>
      </c>
      <c r="T182" s="27">
        <v>5000</v>
      </c>
      <c r="U182" s="25" t="s">
        <v>0</v>
      </c>
      <c r="V182" s="5" t="s">
        <v>93</v>
      </c>
      <c r="W182" s="5"/>
      <c r="X182" s="3">
        <v>700</v>
      </c>
      <c r="Y182" s="3">
        <v>2200</v>
      </c>
      <c r="Z182" s="3"/>
      <c r="AA182" s="3"/>
      <c r="AB182" s="3"/>
      <c r="AC182" s="3"/>
      <c r="AD182" s="3"/>
      <c r="AF182" s="2" t="s">
        <v>94</v>
      </c>
      <c r="AG182" s="2" t="s">
        <v>1</v>
      </c>
      <c r="AH182" s="2"/>
      <c r="AI182" s="2"/>
      <c r="AK182" s="2">
        <v>7300</v>
      </c>
      <c r="AL182" s="2"/>
      <c r="AM182" s="2">
        <v>7310</v>
      </c>
      <c r="AN182" s="5" t="s">
        <v>1509</v>
      </c>
      <c r="AO182" s="5"/>
      <c r="AP182" s="2">
        <v>7320</v>
      </c>
      <c r="AQ182" s="5" t="s">
        <v>1510</v>
      </c>
      <c r="AR182" s="5"/>
      <c r="AS182" s="2">
        <v>7330</v>
      </c>
      <c r="AT182" s="5" t="s">
        <v>1511</v>
      </c>
      <c r="AU182" s="5"/>
      <c r="AV182" s="2">
        <v>7340</v>
      </c>
      <c r="AW182" s="5" t="s">
        <v>1512</v>
      </c>
      <c r="AX182" s="5"/>
      <c r="AY182" s="2"/>
      <c r="BC182" s="149"/>
      <c r="BD182" s="56" t="s">
        <v>2473</v>
      </c>
      <c r="BR182" s="6" t="s">
        <v>508</v>
      </c>
      <c r="BU182" s="33"/>
    </row>
    <row r="183" spans="1:98" s="6" customFormat="1" ht="14.1" customHeight="1" x14ac:dyDescent="0.3">
      <c r="A183" s="3">
        <v>574</v>
      </c>
      <c r="B183" s="2" t="str">
        <f>IFERROR(VLOOKUP(CONCATENATE("CREATURE_NAME_",TEXT($A183,"0")),[1]Localization_HeroKorean!$A:$B,2,FALSE),IFERROR(VLOOKUP(($CE183),[1]Localization_HeroKorean!$A:$B,2,FALSE),"#null"))</f>
        <v>키베라의 어둠</v>
      </c>
      <c r="C183" s="5" t="s">
        <v>3755</v>
      </c>
      <c r="D183" s="7" t="s">
        <v>3756</v>
      </c>
      <c r="E183" s="7" t="s">
        <v>530</v>
      </c>
      <c r="F183" s="5"/>
      <c r="G183" s="5"/>
      <c r="H183" s="5" t="s">
        <v>89</v>
      </c>
      <c r="I183" s="2" t="s">
        <v>119</v>
      </c>
      <c r="J183" s="2" t="s">
        <v>577</v>
      </c>
      <c r="K183" s="2"/>
      <c r="L183" s="2"/>
      <c r="M183" s="2"/>
      <c r="N183" s="5"/>
      <c r="O183" s="2"/>
      <c r="P183" s="2" t="s">
        <v>538</v>
      </c>
      <c r="Q183" s="2"/>
      <c r="R183" s="2" t="s">
        <v>413</v>
      </c>
      <c r="S183" s="5" t="s">
        <v>608</v>
      </c>
      <c r="T183" s="27">
        <v>5000</v>
      </c>
      <c r="U183" s="25" t="s">
        <v>0</v>
      </c>
      <c r="V183" s="5" t="s">
        <v>93</v>
      </c>
      <c r="W183" s="5"/>
      <c r="X183" s="3">
        <v>500</v>
      </c>
      <c r="Y183" s="3">
        <v>1900</v>
      </c>
      <c r="Z183" s="3"/>
      <c r="AA183" s="3"/>
      <c r="AB183" s="3"/>
      <c r="AC183" s="3"/>
      <c r="AD183" s="3"/>
      <c r="AF183" s="2" t="s">
        <v>42</v>
      </c>
      <c r="AG183" s="2" t="s">
        <v>1</v>
      </c>
      <c r="AH183" s="2"/>
      <c r="AI183" s="2"/>
      <c r="AK183" s="5" t="s">
        <v>3758</v>
      </c>
      <c r="AL183" s="5"/>
      <c r="AM183" s="5" t="s">
        <v>3759</v>
      </c>
      <c r="AN183" s="55" t="s">
        <v>3760</v>
      </c>
      <c r="AO183" s="55"/>
      <c r="AP183" s="25" t="s">
        <v>3761</v>
      </c>
      <c r="AQ183" s="55" t="s">
        <v>3762</v>
      </c>
      <c r="AR183" s="55" t="s">
        <v>3774</v>
      </c>
      <c r="AS183" s="5" t="s">
        <v>3763</v>
      </c>
      <c r="AT183" s="55" t="s">
        <v>3764</v>
      </c>
      <c r="AU183" s="55"/>
      <c r="AV183" s="5" t="s">
        <v>3765</v>
      </c>
      <c r="AW183" s="55" t="s">
        <v>3766</v>
      </c>
      <c r="AX183" s="55"/>
      <c r="AY183" s="5"/>
      <c r="BC183" s="56" t="s">
        <v>3767</v>
      </c>
      <c r="BD183" s="56" t="s">
        <v>3775</v>
      </c>
      <c r="BN183" s="201"/>
      <c r="BR183" s="6" t="s">
        <v>508</v>
      </c>
      <c r="BU183" s="33"/>
    </row>
    <row r="184" spans="1:98" s="6" customFormat="1" ht="14.1" customHeight="1" x14ac:dyDescent="0.3">
      <c r="A184" s="3">
        <v>575</v>
      </c>
      <c r="B184" s="2" t="str">
        <f>IFERROR(VLOOKUP(CONCATENATE("CREATURE_NAME_",TEXT($A184,"0")),[1]Localization_HeroKorean!$A:$B,2,FALSE),IFERROR(VLOOKUP(($CE184),[1]Localization_HeroKorean!$A:$B,2,FALSE),"#null"))</f>
        <v>다카리스의 어둠</v>
      </c>
      <c r="C184" s="5" t="s">
        <v>2572</v>
      </c>
      <c r="D184" s="5" t="s">
        <v>2548</v>
      </c>
      <c r="E184" s="7" t="s">
        <v>530</v>
      </c>
      <c r="F184" s="5"/>
      <c r="G184" s="5"/>
      <c r="H184" s="5" t="s">
        <v>89</v>
      </c>
      <c r="I184" s="2" t="s">
        <v>748</v>
      </c>
      <c r="J184" s="2" t="s">
        <v>577</v>
      </c>
      <c r="K184" s="2"/>
      <c r="L184" s="2"/>
      <c r="M184" s="2"/>
      <c r="N184" s="5"/>
      <c r="O184" s="2"/>
      <c r="P184" s="2" t="s">
        <v>538</v>
      </c>
      <c r="Q184" s="5"/>
      <c r="R184" s="2" t="s">
        <v>414</v>
      </c>
      <c r="S184" s="5" t="s">
        <v>608</v>
      </c>
      <c r="T184" s="27">
        <v>5000</v>
      </c>
      <c r="U184" s="25" t="s">
        <v>0</v>
      </c>
      <c r="V184" s="5" t="s">
        <v>93</v>
      </c>
      <c r="W184" s="5"/>
      <c r="X184" s="3">
        <v>500</v>
      </c>
      <c r="Y184" s="3">
        <v>2000</v>
      </c>
      <c r="Z184" s="3"/>
      <c r="AA184" s="3"/>
      <c r="AB184" s="3"/>
      <c r="AC184" s="3"/>
      <c r="AD184" s="3"/>
      <c r="AF184" s="2" t="s">
        <v>749</v>
      </c>
      <c r="AG184" s="2" t="s">
        <v>1</v>
      </c>
      <c r="AH184" s="2"/>
      <c r="AI184" s="2"/>
      <c r="AK184" s="2">
        <v>7500</v>
      </c>
      <c r="AL184" s="2"/>
      <c r="AM184" s="2">
        <v>7510</v>
      </c>
      <c r="AN184" s="35" t="s">
        <v>2573</v>
      </c>
      <c r="AO184" s="35"/>
      <c r="AP184" s="25">
        <v>7520</v>
      </c>
      <c r="AQ184" s="35" t="s">
        <v>2574</v>
      </c>
      <c r="AR184" s="35"/>
      <c r="AS184" s="25">
        <v>7530</v>
      </c>
      <c r="AT184" s="35" t="s">
        <v>2575</v>
      </c>
      <c r="AU184" s="35"/>
      <c r="AV184" s="25">
        <v>7540</v>
      </c>
      <c r="AW184" s="35" t="s">
        <v>2576</v>
      </c>
      <c r="AX184" s="35"/>
      <c r="AY184" s="2"/>
      <c r="AZ184" s="2"/>
      <c r="BA184" s="2"/>
      <c r="BB184" s="2"/>
      <c r="BC184" s="150"/>
      <c r="BD184" s="7" t="s">
        <v>2570</v>
      </c>
      <c r="BN184" s="99"/>
      <c r="BR184" s="6" t="s">
        <v>508</v>
      </c>
      <c r="BT184" s="56"/>
      <c r="BU184" s="32"/>
    </row>
    <row r="185" spans="1:98" s="88" customFormat="1" ht="14.1" customHeight="1" x14ac:dyDescent="0.3">
      <c r="A185" s="204">
        <v>576</v>
      </c>
      <c r="B185" s="2" t="str">
        <f>IFERROR(VLOOKUP(CONCATENATE("CREATURE_NAME_",TEXT($A185,"0")),[1]Localization_HeroKorean!$A:$B,2,FALSE),IFERROR(VLOOKUP(($CE185),[1]Localization_HeroKorean!$A:$B,2,FALSE),"#null"))</f>
        <v>테일리의 어둠</v>
      </c>
      <c r="C185" s="5" t="s">
        <v>3853</v>
      </c>
      <c r="D185" s="5" t="s">
        <v>3838</v>
      </c>
      <c r="E185" s="7" t="s">
        <v>530</v>
      </c>
      <c r="F185" s="5"/>
      <c r="G185" s="5"/>
      <c r="H185" s="85" t="s">
        <v>89</v>
      </c>
      <c r="I185" s="85" t="s">
        <v>131</v>
      </c>
      <c r="J185" s="85" t="s">
        <v>91</v>
      </c>
      <c r="K185" s="85"/>
      <c r="L185" s="85"/>
      <c r="M185" s="85"/>
      <c r="N185" s="5"/>
      <c r="O185" s="85"/>
      <c r="P185" s="85" t="s">
        <v>538</v>
      </c>
      <c r="Q185" s="85"/>
      <c r="R185" s="85" t="s">
        <v>413</v>
      </c>
      <c r="S185" s="85" t="s">
        <v>609</v>
      </c>
      <c r="T185" s="87">
        <v>5000</v>
      </c>
      <c r="U185" s="87" t="s">
        <v>0</v>
      </c>
      <c r="V185" s="85" t="s">
        <v>93</v>
      </c>
      <c r="W185" s="85"/>
      <c r="X185" s="87">
        <v>500</v>
      </c>
      <c r="Y185" s="87">
        <v>1750</v>
      </c>
      <c r="Z185" s="87"/>
      <c r="AA185" s="87"/>
      <c r="AB185" s="87"/>
      <c r="AC185" s="87"/>
      <c r="AD185" s="87"/>
      <c r="AF185" s="85" t="s">
        <v>132</v>
      </c>
      <c r="AG185" s="85" t="s">
        <v>1</v>
      </c>
      <c r="AH185" s="85"/>
      <c r="AI185" s="85"/>
      <c r="AK185" s="85" t="s">
        <v>3839</v>
      </c>
      <c r="AL185" s="85"/>
      <c r="AM185" s="85">
        <v>7610</v>
      </c>
      <c r="AN185" s="202" t="s">
        <v>3840</v>
      </c>
      <c r="AO185" s="85"/>
      <c r="AP185" s="85" t="s">
        <v>3841</v>
      </c>
      <c r="AQ185" s="85" t="s">
        <v>3842</v>
      </c>
      <c r="AR185" s="85" t="s">
        <v>3843</v>
      </c>
      <c r="AS185" s="85" t="s">
        <v>3844</v>
      </c>
      <c r="AT185" s="85" t="s">
        <v>3845</v>
      </c>
      <c r="AU185" s="85"/>
      <c r="AV185" s="87" t="s">
        <v>3846</v>
      </c>
      <c r="AW185" s="85" t="s">
        <v>3847</v>
      </c>
      <c r="AX185" s="85"/>
      <c r="AY185" s="85"/>
      <c r="BC185" s="162">
        <v>7624</v>
      </c>
      <c r="BD185" s="101" t="s">
        <v>3848</v>
      </c>
      <c r="BN185" s="93"/>
      <c r="BR185" s="88" t="s">
        <v>508</v>
      </c>
      <c r="BT185" s="101"/>
      <c r="CM185" s="203"/>
      <c r="CN185" s="203"/>
      <c r="CO185" s="203"/>
      <c r="CP185" s="203"/>
      <c r="CQ185" s="203"/>
      <c r="CR185" s="203"/>
      <c r="CS185" s="203"/>
      <c r="CT185" s="203"/>
    </row>
    <row r="186" spans="1:98" s="6" customFormat="1" ht="14.1" customHeight="1" x14ac:dyDescent="0.3">
      <c r="A186" s="3">
        <v>577</v>
      </c>
      <c r="B186" s="2" t="str">
        <f>IFERROR(VLOOKUP(CONCATENATE("CREATURE_NAME_",TEXT($A186,"0")),[1]Localization_HeroKorean!$A:$B,2,FALSE),IFERROR(VLOOKUP(($CE186),[1]Localization_HeroKorean!$A:$B,2,FALSE),"#null"))</f>
        <v>제라의 어둠</v>
      </c>
      <c r="C186" s="5" t="s">
        <v>3882</v>
      </c>
      <c r="D186" s="5" t="s">
        <v>3880</v>
      </c>
      <c r="E186" s="7" t="s">
        <v>530</v>
      </c>
      <c r="F186" s="5"/>
      <c r="G186" s="5"/>
      <c r="H186" s="5" t="s">
        <v>89</v>
      </c>
      <c r="I186" s="2" t="s">
        <v>748</v>
      </c>
      <c r="J186" s="2" t="s">
        <v>577</v>
      </c>
      <c r="K186" s="2"/>
      <c r="L186" s="2"/>
      <c r="M186" s="2"/>
      <c r="N186" s="5"/>
      <c r="O186" s="2"/>
      <c r="P186" s="2" t="s">
        <v>538</v>
      </c>
      <c r="Q186" s="5"/>
      <c r="R186" s="2" t="s">
        <v>414</v>
      </c>
      <c r="S186" s="5" t="s">
        <v>608</v>
      </c>
      <c r="T186" s="27">
        <v>5000</v>
      </c>
      <c r="U186" s="25" t="s">
        <v>0</v>
      </c>
      <c r="V186" s="5" t="s">
        <v>93</v>
      </c>
      <c r="W186" s="5"/>
      <c r="X186" s="3">
        <v>500</v>
      </c>
      <c r="Y186" s="3">
        <v>2000</v>
      </c>
      <c r="Z186" s="3"/>
      <c r="AA186" s="3"/>
      <c r="AB186" s="3"/>
      <c r="AC186" s="3"/>
      <c r="AD186" s="3"/>
      <c r="AF186" s="2" t="s">
        <v>749</v>
      </c>
      <c r="AG186" s="2" t="s">
        <v>1</v>
      </c>
      <c r="AH186" s="2"/>
      <c r="AI186" s="2"/>
      <c r="AK186" s="2">
        <v>7700</v>
      </c>
      <c r="AL186" s="2"/>
      <c r="AM186" s="2">
        <v>7710</v>
      </c>
      <c r="AN186" s="5" t="s">
        <v>3904</v>
      </c>
      <c r="AO186" s="35"/>
      <c r="AP186" s="25" t="s">
        <v>3910</v>
      </c>
      <c r="AQ186" s="35" t="s">
        <v>3905</v>
      </c>
      <c r="AR186" s="35"/>
      <c r="AS186" s="25" t="s">
        <v>3911</v>
      </c>
      <c r="AT186" s="35" t="s">
        <v>3906</v>
      </c>
      <c r="AU186" s="35"/>
      <c r="AV186" s="25" t="s">
        <v>3912</v>
      </c>
      <c r="AW186" s="35" t="s">
        <v>3907</v>
      </c>
      <c r="AX186" s="35"/>
      <c r="AY186" s="2"/>
      <c r="AZ186" s="2"/>
      <c r="BA186" s="2"/>
      <c r="BB186" s="2"/>
      <c r="BC186" s="150"/>
      <c r="BD186" s="56" t="s">
        <v>3975</v>
      </c>
      <c r="BN186" s="99"/>
      <c r="BR186" s="6" t="s">
        <v>508</v>
      </c>
      <c r="BT186" s="56"/>
      <c r="BU186" s="32"/>
    </row>
    <row r="187" spans="1:98" s="6" customFormat="1" ht="14.1" customHeight="1" x14ac:dyDescent="0.3">
      <c r="A187" s="3">
        <v>578</v>
      </c>
      <c r="B187" s="2" t="str">
        <f>IFERROR(VLOOKUP(CONCATENATE("CREATURE_NAME_",TEXT($A187,"0")),[1]Localization_HeroKorean!$A:$B,2,FALSE),IFERROR(VLOOKUP(($CE187),[1]Localization_HeroKorean!$A:$B,2,FALSE),"#null"))</f>
        <v>베른헤임의 어둠</v>
      </c>
      <c r="C187" s="5" t="s">
        <v>2349</v>
      </c>
      <c r="D187" s="5" t="s">
        <v>2341</v>
      </c>
      <c r="E187" s="5" t="s">
        <v>376</v>
      </c>
      <c r="F187" s="5"/>
      <c r="G187" s="5"/>
      <c r="H187" s="5" t="s">
        <v>89</v>
      </c>
      <c r="I187" s="2" t="s">
        <v>90</v>
      </c>
      <c r="J187" s="2" t="s">
        <v>577</v>
      </c>
      <c r="K187" s="2"/>
      <c r="L187" s="2"/>
      <c r="M187" s="2"/>
      <c r="N187" s="5"/>
      <c r="O187" s="2"/>
      <c r="P187" s="2" t="s">
        <v>538</v>
      </c>
      <c r="Q187" s="2"/>
      <c r="R187" s="2" t="s">
        <v>413</v>
      </c>
      <c r="S187" s="5" t="s">
        <v>605</v>
      </c>
      <c r="T187" s="27">
        <v>5000</v>
      </c>
      <c r="U187" s="25" t="s">
        <v>0</v>
      </c>
      <c r="V187" s="5" t="s">
        <v>93</v>
      </c>
      <c r="W187" s="5"/>
      <c r="X187" s="3">
        <v>700</v>
      </c>
      <c r="Y187" s="3">
        <v>2200</v>
      </c>
      <c r="Z187" s="3"/>
      <c r="AA187" s="3"/>
      <c r="AB187" s="3"/>
      <c r="AC187" s="3"/>
      <c r="AD187" s="3"/>
      <c r="AF187" s="2" t="s">
        <v>94</v>
      </c>
      <c r="AG187" s="2" t="s">
        <v>1</v>
      </c>
      <c r="AH187" s="2"/>
      <c r="AI187" s="2"/>
      <c r="AK187" s="2">
        <v>7800</v>
      </c>
      <c r="AL187" s="2"/>
      <c r="AM187" s="2">
        <v>7810</v>
      </c>
      <c r="AN187" s="5" t="s">
        <v>2342</v>
      </c>
      <c r="AO187" s="5"/>
      <c r="AP187" s="2">
        <v>7820</v>
      </c>
      <c r="AQ187" s="5" t="s">
        <v>2343</v>
      </c>
      <c r="AR187" s="5"/>
      <c r="AS187" s="2">
        <v>7830</v>
      </c>
      <c r="AT187" s="5" t="s">
        <v>2344</v>
      </c>
      <c r="AU187" s="5"/>
      <c r="AV187" s="2">
        <v>7840</v>
      </c>
      <c r="AW187" s="5" t="s">
        <v>2345</v>
      </c>
      <c r="AX187" s="5"/>
      <c r="AY187" s="2"/>
      <c r="BC187" s="149"/>
      <c r="BD187" s="56" t="s">
        <v>2474</v>
      </c>
      <c r="BR187" s="6" t="s">
        <v>508</v>
      </c>
      <c r="BU187" s="33"/>
    </row>
    <row r="188" spans="1:98" s="6" customFormat="1" ht="14.1" customHeight="1" x14ac:dyDescent="0.3">
      <c r="A188" s="3">
        <v>579</v>
      </c>
      <c r="B188" s="2" t="str">
        <f>IFERROR(VLOOKUP(CONCATENATE("CREATURE_NAME_",TEXT($A188,"0")),[1]Localization_HeroKorean!$A:$B,2,FALSE),IFERROR(VLOOKUP(($CE188),[1]Localization_HeroKorean!$A:$B,2,FALSE),"#null"))</f>
        <v>에반의 어둠</v>
      </c>
      <c r="C188" s="5" t="s">
        <v>3993</v>
      </c>
      <c r="D188" s="5" t="s">
        <v>3981</v>
      </c>
      <c r="E188" s="5" t="s">
        <v>376</v>
      </c>
      <c r="F188" s="5"/>
      <c r="G188" s="5"/>
      <c r="H188" s="5" t="s">
        <v>89</v>
      </c>
      <c r="I188" s="2" t="s">
        <v>781</v>
      </c>
      <c r="J188" s="2" t="s">
        <v>91</v>
      </c>
      <c r="K188" s="2"/>
      <c r="L188" s="2"/>
      <c r="M188" s="2"/>
      <c r="N188" s="5"/>
      <c r="O188" s="2"/>
      <c r="P188" s="2" t="s">
        <v>538</v>
      </c>
      <c r="Q188" s="2"/>
      <c r="R188" s="2" t="s">
        <v>415</v>
      </c>
      <c r="S188" s="5" t="s">
        <v>607</v>
      </c>
      <c r="T188" s="27">
        <v>5000</v>
      </c>
      <c r="U188" s="25" t="s">
        <v>0</v>
      </c>
      <c r="V188" s="5" t="s">
        <v>93</v>
      </c>
      <c r="W188" s="5"/>
      <c r="X188" s="3">
        <v>700</v>
      </c>
      <c r="Y188" s="3">
        <v>2000</v>
      </c>
      <c r="Z188" s="3"/>
      <c r="AA188" s="3"/>
      <c r="AB188" s="3"/>
      <c r="AC188" s="3"/>
      <c r="AD188" s="3"/>
      <c r="AF188" s="2" t="s">
        <v>442</v>
      </c>
      <c r="AG188" s="2" t="s">
        <v>1</v>
      </c>
      <c r="AH188" s="2"/>
      <c r="AI188" s="2"/>
      <c r="AK188" s="2">
        <v>7900</v>
      </c>
      <c r="AL188" s="2"/>
      <c r="AM188" s="2">
        <v>7910</v>
      </c>
      <c r="AN188" s="5" t="s">
        <v>3982</v>
      </c>
      <c r="AO188" s="5"/>
      <c r="AP188" s="25" t="s">
        <v>3983</v>
      </c>
      <c r="AQ188" s="5" t="s">
        <v>3984</v>
      </c>
      <c r="AR188" s="5"/>
      <c r="AS188" s="25" t="s">
        <v>3985</v>
      </c>
      <c r="AT188" s="5" t="s">
        <v>3986</v>
      </c>
      <c r="AU188" s="5"/>
      <c r="AV188" s="25" t="s">
        <v>3987</v>
      </c>
      <c r="AW188" s="5" t="s">
        <v>3988</v>
      </c>
      <c r="AX188" s="5"/>
      <c r="AY188" s="2"/>
      <c r="BC188" s="149"/>
      <c r="BN188" s="188"/>
      <c r="BR188" s="6" t="s">
        <v>508</v>
      </c>
      <c r="BU188" s="33"/>
    </row>
    <row r="189" spans="1:98" s="88" customFormat="1" ht="14.1" customHeight="1" x14ac:dyDescent="0.3">
      <c r="A189" s="204">
        <v>580</v>
      </c>
      <c r="B189" s="2" t="str">
        <f>IFERROR(VLOOKUP(CONCATENATE("CREATURE_NAME_",TEXT($A189,"0")),[1]Localization_HeroKorean!$A:$B,2,FALSE),IFERROR(VLOOKUP(($CE189),[1]Localization_HeroKorean!$A:$B,2,FALSE),"#null"))</f>
        <v>샤크메의 어둠</v>
      </c>
      <c r="C189" s="5" t="s">
        <v>5282</v>
      </c>
      <c r="D189" s="5" t="s">
        <v>5268</v>
      </c>
      <c r="E189" s="7" t="s">
        <v>530</v>
      </c>
      <c r="F189" s="5"/>
      <c r="G189" s="5"/>
      <c r="H189" s="85" t="s">
        <v>89</v>
      </c>
      <c r="I189" s="85" t="s">
        <v>131</v>
      </c>
      <c r="J189" s="85" t="s">
        <v>91</v>
      </c>
      <c r="K189" s="85"/>
      <c r="L189" s="85"/>
      <c r="M189" s="85"/>
      <c r="N189" s="5"/>
      <c r="O189" s="85"/>
      <c r="P189" s="85" t="s">
        <v>538</v>
      </c>
      <c r="Q189" s="85"/>
      <c r="R189" s="85" t="s">
        <v>413</v>
      </c>
      <c r="S189" s="85" t="s">
        <v>609</v>
      </c>
      <c r="T189" s="87">
        <v>5000</v>
      </c>
      <c r="U189" s="87" t="s">
        <v>0</v>
      </c>
      <c r="V189" s="85" t="s">
        <v>93</v>
      </c>
      <c r="W189" s="85"/>
      <c r="X189" s="87">
        <v>500</v>
      </c>
      <c r="Y189" s="87">
        <v>1750</v>
      </c>
      <c r="Z189" s="87"/>
      <c r="AA189" s="87"/>
      <c r="AB189" s="87"/>
      <c r="AC189" s="87"/>
      <c r="AD189" s="87"/>
      <c r="AF189" s="85" t="s">
        <v>132</v>
      </c>
      <c r="AG189" s="85" t="s">
        <v>1</v>
      </c>
      <c r="AH189" s="85"/>
      <c r="AI189" s="85"/>
      <c r="AK189" s="85" t="s">
        <v>5269</v>
      </c>
      <c r="AL189" s="85"/>
      <c r="AM189" s="85" t="s">
        <v>5270</v>
      </c>
      <c r="AN189" s="202" t="s">
        <v>5271</v>
      </c>
      <c r="AO189" s="85"/>
      <c r="AP189" s="85" t="s">
        <v>5272</v>
      </c>
      <c r="AQ189" s="85" t="s">
        <v>5283</v>
      </c>
      <c r="AR189" s="85"/>
      <c r="AS189" s="85" t="s">
        <v>5274</v>
      </c>
      <c r="AT189" s="85" t="s">
        <v>5275</v>
      </c>
      <c r="AU189" s="85"/>
      <c r="AV189" s="87" t="s">
        <v>5276</v>
      </c>
      <c r="AW189" s="85" t="s">
        <v>5277</v>
      </c>
      <c r="AX189" s="85"/>
      <c r="AY189" s="85"/>
      <c r="BC189" s="162"/>
      <c r="BD189" s="222" t="s">
        <v>5400</v>
      </c>
      <c r="BN189" s="93"/>
      <c r="BR189" s="88" t="s">
        <v>508</v>
      </c>
      <c r="BT189" s="101"/>
      <c r="CM189" s="203"/>
      <c r="CN189" s="203"/>
      <c r="CO189" s="203"/>
      <c r="CP189" s="203"/>
      <c r="CQ189" s="203"/>
      <c r="CR189" s="203"/>
      <c r="CS189" s="203"/>
      <c r="CT189" s="203"/>
    </row>
    <row r="190" spans="1:98" s="6" customFormat="1" ht="14.1" customHeight="1" x14ac:dyDescent="0.3">
      <c r="A190" s="3">
        <v>581</v>
      </c>
      <c r="B190" s="2" t="str">
        <f>IFERROR(VLOOKUP(CONCATENATE("CREATURE_NAME_",TEXT($A190,"0")),[1]Localization_HeroKorean!$A:$B,2,FALSE),IFERROR(VLOOKUP(($CE190),[1]Localization_HeroKorean!$A:$B,2,FALSE),"#null"))</f>
        <v>힐다의 어둠</v>
      </c>
      <c r="C190" s="5" t="s">
        <v>4218</v>
      </c>
      <c r="D190" s="5" t="s">
        <v>4209</v>
      </c>
      <c r="E190" s="7" t="s">
        <v>530</v>
      </c>
      <c r="F190" s="5"/>
      <c r="G190" s="5"/>
      <c r="H190" s="5" t="s">
        <v>89</v>
      </c>
      <c r="I190" s="2" t="s">
        <v>90</v>
      </c>
      <c r="J190" s="2" t="s">
        <v>577</v>
      </c>
      <c r="K190" s="2"/>
      <c r="L190" s="2"/>
      <c r="M190" s="2"/>
      <c r="N190" s="5"/>
      <c r="O190" s="2"/>
      <c r="P190" s="2" t="s">
        <v>538</v>
      </c>
      <c r="Q190" s="2"/>
      <c r="R190" s="2" t="s">
        <v>413</v>
      </c>
      <c r="S190" s="5" t="s">
        <v>605</v>
      </c>
      <c r="T190" s="27">
        <v>5000</v>
      </c>
      <c r="U190" s="25" t="s">
        <v>0</v>
      </c>
      <c r="V190" s="5" t="s">
        <v>93</v>
      </c>
      <c r="W190" s="5"/>
      <c r="X190" s="3">
        <v>500</v>
      </c>
      <c r="Y190" s="3">
        <v>1850</v>
      </c>
      <c r="Z190" s="3"/>
      <c r="AA190" s="3"/>
      <c r="AB190" s="3"/>
      <c r="AC190" s="3"/>
      <c r="AD190" s="3"/>
      <c r="AF190" s="2" t="s">
        <v>94</v>
      </c>
      <c r="AG190" s="2" t="s">
        <v>1</v>
      </c>
      <c r="AH190" s="2"/>
      <c r="AI190" s="2"/>
      <c r="AK190" s="2">
        <v>8100</v>
      </c>
      <c r="AL190" s="2"/>
      <c r="AM190" s="2">
        <v>8110</v>
      </c>
      <c r="AN190" s="5" t="s">
        <v>4219</v>
      </c>
      <c r="AO190" s="5"/>
      <c r="AP190" s="2">
        <v>8120</v>
      </c>
      <c r="AQ190" s="5" t="s">
        <v>4220</v>
      </c>
      <c r="AR190" s="5"/>
      <c r="AS190" s="2">
        <v>8130</v>
      </c>
      <c r="AT190" s="5" t="s">
        <v>4221</v>
      </c>
      <c r="AU190" s="5"/>
      <c r="AV190" s="2">
        <v>8140</v>
      </c>
      <c r="AW190" s="5" t="s">
        <v>4222</v>
      </c>
      <c r="AX190" s="5"/>
      <c r="AY190" s="2"/>
      <c r="BC190" s="149"/>
      <c r="BD190" s="56" t="s">
        <v>4323</v>
      </c>
      <c r="BN190"/>
      <c r="BR190" s="6" t="s">
        <v>508</v>
      </c>
      <c r="BT190" s="56"/>
      <c r="BU190" s="33"/>
    </row>
    <row r="191" spans="1:98" s="6" customFormat="1" ht="14.1" customHeight="1" x14ac:dyDescent="0.3">
      <c r="A191" s="3">
        <v>582</v>
      </c>
      <c r="B191" s="2" t="str">
        <f>IFERROR(VLOOKUP(CONCATENATE("CREATURE_NAME_",TEXT($A191,"0")),[1]Localization_HeroKorean!$A:$B,2,FALSE),IFERROR(VLOOKUP(($CE191),[1]Localization_HeroKorean!$A:$B,2,FALSE),"#null"))</f>
        <v>이솔렛의 어둠</v>
      </c>
      <c r="C191" s="5" t="s">
        <v>4407</v>
      </c>
      <c r="D191" s="5" t="s">
        <v>4381</v>
      </c>
      <c r="E191" s="7" t="s">
        <v>530</v>
      </c>
      <c r="F191" s="5"/>
      <c r="G191" s="5"/>
      <c r="H191" s="5" t="s">
        <v>89</v>
      </c>
      <c r="I191" s="2" t="s">
        <v>748</v>
      </c>
      <c r="J191" s="2" t="s">
        <v>91</v>
      </c>
      <c r="K191" s="2"/>
      <c r="L191" s="2"/>
      <c r="M191" s="2"/>
      <c r="N191" s="5"/>
      <c r="O191" s="2"/>
      <c r="P191" s="2" t="s">
        <v>538</v>
      </c>
      <c r="Q191" s="5"/>
      <c r="R191" s="2" t="s">
        <v>414</v>
      </c>
      <c r="S191" s="5" t="s">
        <v>607</v>
      </c>
      <c r="T191" s="27">
        <v>5000</v>
      </c>
      <c r="U191" s="25" t="s">
        <v>0</v>
      </c>
      <c r="V191" s="5" t="s">
        <v>93</v>
      </c>
      <c r="W191" s="5"/>
      <c r="X191" s="3">
        <v>500</v>
      </c>
      <c r="Y191" s="3">
        <v>1900</v>
      </c>
      <c r="Z191" s="3"/>
      <c r="AA191" s="3"/>
      <c r="AB191" s="3"/>
      <c r="AC191" s="3"/>
      <c r="AD191" s="3"/>
      <c r="AF191" s="2" t="s">
        <v>749</v>
      </c>
      <c r="AG191" s="2" t="s">
        <v>1</v>
      </c>
      <c r="AH191" s="2"/>
      <c r="AI191" s="2"/>
      <c r="AK191" s="2">
        <v>8200</v>
      </c>
      <c r="AL191" s="2"/>
      <c r="AM191" s="2">
        <v>8210</v>
      </c>
      <c r="AN191" s="5" t="s">
        <v>4416</v>
      </c>
      <c r="AO191" s="35"/>
      <c r="AP191" s="25">
        <v>8220</v>
      </c>
      <c r="AQ191" s="35" t="s">
        <v>4409</v>
      </c>
      <c r="AR191" s="35"/>
      <c r="AS191" s="25">
        <v>8230</v>
      </c>
      <c r="AT191" s="35" t="s">
        <v>4410</v>
      </c>
      <c r="AU191" s="35"/>
      <c r="AV191" s="25">
        <v>8240</v>
      </c>
      <c r="AW191" s="35" t="s">
        <v>4411</v>
      </c>
      <c r="AX191" s="35"/>
      <c r="AY191" s="2"/>
      <c r="AZ191" s="2"/>
      <c r="BA191" s="2"/>
      <c r="BB191" s="2"/>
      <c r="BC191" s="150"/>
      <c r="BD191" s="7" t="s">
        <v>4415</v>
      </c>
      <c r="BN191" s="99"/>
      <c r="BR191" s="6" t="s">
        <v>508</v>
      </c>
      <c r="BT191" s="56"/>
      <c r="BU191" s="32"/>
    </row>
    <row r="192" spans="1:98" s="16" customFormat="1" ht="14.1" customHeight="1" x14ac:dyDescent="0.3">
      <c r="A192" s="17">
        <v>586</v>
      </c>
      <c r="B192" s="2" t="str">
        <f>IFERROR(VLOOKUP(CONCATENATE("CREATURE_NAME_",TEXT($A192,"0")),[1]Localization_HeroKorean!$A:$B,2,FALSE),IFERROR(VLOOKUP(($CE192),[1]Localization_HeroKorean!$A:$B,2,FALSE),"#null"))</f>
        <v>그레모리의 어둠</v>
      </c>
      <c r="C192" s="15" t="s">
        <v>4495</v>
      </c>
      <c r="D192" s="18" t="s">
        <v>4404</v>
      </c>
      <c r="E192" s="18" t="s">
        <v>530</v>
      </c>
      <c r="F192" s="15"/>
      <c r="G192" s="15"/>
      <c r="H192" s="15" t="s">
        <v>89</v>
      </c>
      <c r="I192" s="14" t="s">
        <v>119</v>
      </c>
      <c r="J192" s="14" t="s">
        <v>577</v>
      </c>
      <c r="K192" s="14"/>
      <c r="L192" s="14"/>
      <c r="M192" s="14"/>
      <c r="N192" s="15"/>
      <c r="O192" s="14"/>
      <c r="P192" s="14" t="s">
        <v>538</v>
      </c>
      <c r="Q192" s="14"/>
      <c r="R192" s="14" t="s">
        <v>415</v>
      </c>
      <c r="S192" s="15" t="s">
        <v>606</v>
      </c>
      <c r="T192" s="28">
        <v>5000</v>
      </c>
      <c r="U192" s="26" t="s">
        <v>0</v>
      </c>
      <c r="V192" s="15" t="s">
        <v>93</v>
      </c>
      <c r="W192" s="15"/>
      <c r="X192" s="17">
        <v>500</v>
      </c>
      <c r="Y192" s="17">
        <v>1600</v>
      </c>
      <c r="Z192" s="17"/>
      <c r="AA192" s="17"/>
      <c r="AB192" s="17"/>
      <c r="AC192" s="17"/>
      <c r="AD192" s="17"/>
      <c r="AF192" s="14" t="s">
        <v>42</v>
      </c>
      <c r="AG192" s="14" t="s">
        <v>1</v>
      </c>
      <c r="AH192" s="14"/>
      <c r="AI192" s="14"/>
      <c r="AK192" s="14">
        <v>8600</v>
      </c>
      <c r="AL192" s="14"/>
      <c r="AM192" s="14">
        <v>8610</v>
      </c>
      <c r="AN192" s="15" t="s">
        <v>4483</v>
      </c>
      <c r="AO192" s="15"/>
      <c r="AP192" s="26" t="s">
        <v>4484</v>
      </c>
      <c r="AQ192" s="15" t="s">
        <v>4485</v>
      </c>
      <c r="AR192" s="15"/>
      <c r="AS192" s="26" t="s">
        <v>4486</v>
      </c>
      <c r="AT192" s="15" t="s">
        <v>4487</v>
      </c>
      <c r="AU192" s="15"/>
      <c r="AV192" s="26" t="s">
        <v>4488</v>
      </c>
      <c r="AW192" s="15" t="s">
        <v>4489</v>
      </c>
      <c r="AX192" s="15"/>
      <c r="AY192" s="14"/>
      <c r="BC192" s="245"/>
      <c r="BD192" s="246"/>
      <c r="BN192" s="248"/>
      <c r="BR192" s="16" t="s">
        <v>508</v>
      </c>
      <c r="BU192" s="112"/>
    </row>
    <row r="193" spans="1:100" s="6" customFormat="1" ht="14.1" customHeight="1" x14ac:dyDescent="0.3">
      <c r="A193" s="3">
        <v>587</v>
      </c>
      <c r="B193" s="2" t="str">
        <f>IFERROR(VLOOKUP(CONCATENATE("CREATURE_NAME_",TEXT($A193,"0")),[1]Localization_HeroKorean!$A:$B,2,FALSE),IFERROR(VLOOKUP(($CE193),[1]Localization_HeroKorean!$A:$B,2,FALSE),"#null"))</f>
        <v>글렌위스의 어둠</v>
      </c>
      <c r="C193" s="5" t="s">
        <v>2302</v>
      </c>
      <c r="D193" s="5" t="s">
        <v>2233</v>
      </c>
      <c r="E193" s="7" t="s">
        <v>530</v>
      </c>
      <c r="F193" s="5"/>
      <c r="G193" s="5"/>
      <c r="H193" s="5" t="s">
        <v>89</v>
      </c>
      <c r="I193" s="2" t="s">
        <v>131</v>
      </c>
      <c r="J193" s="2" t="s">
        <v>91</v>
      </c>
      <c r="K193" s="2"/>
      <c r="L193" s="2"/>
      <c r="M193" s="2"/>
      <c r="N193" s="5"/>
      <c r="O193" s="2"/>
      <c r="P193" s="2" t="s">
        <v>538</v>
      </c>
      <c r="Q193" s="5"/>
      <c r="R193" s="2" t="s">
        <v>413</v>
      </c>
      <c r="S193" s="5" t="s">
        <v>609</v>
      </c>
      <c r="T193" s="27">
        <v>5000</v>
      </c>
      <c r="U193" s="25" t="s">
        <v>0</v>
      </c>
      <c r="V193" s="5" t="s">
        <v>93</v>
      </c>
      <c r="W193" s="5"/>
      <c r="X193" s="3">
        <v>600</v>
      </c>
      <c r="Y193" s="3">
        <v>1900</v>
      </c>
      <c r="Z193" s="3"/>
      <c r="AA193" s="3"/>
      <c r="AB193" s="3"/>
      <c r="AC193" s="3"/>
      <c r="AD193" s="3"/>
      <c r="AF193" s="2" t="s">
        <v>132</v>
      </c>
      <c r="AG193" s="2" t="s">
        <v>1</v>
      </c>
      <c r="AH193" s="2"/>
      <c r="AI193" s="2"/>
      <c r="AK193" s="2">
        <v>8700</v>
      </c>
      <c r="AL193" s="2"/>
      <c r="AM193" s="5">
        <v>8710</v>
      </c>
      <c r="AN193" s="5" t="s">
        <v>2234</v>
      </c>
      <c r="AO193" s="5"/>
      <c r="AP193" s="5">
        <v>8720</v>
      </c>
      <c r="AQ193" s="5" t="s">
        <v>2235</v>
      </c>
      <c r="AR193" s="5"/>
      <c r="AS193" s="5">
        <v>8730</v>
      </c>
      <c r="AT193" s="5" t="s">
        <v>2236</v>
      </c>
      <c r="AU193" s="5"/>
      <c r="AV193" s="25">
        <v>8740</v>
      </c>
      <c r="AW193" s="5" t="s">
        <v>2237</v>
      </c>
      <c r="AX193" s="5"/>
      <c r="AY193" s="2"/>
      <c r="BC193" s="149"/>
      <c r="BD193" s="56" t="s">
        <v>2545</v>
      </c>
      <c r="BN193" s="99"/>
      <c r="BR193" s="6" t="s">
        <v>508</v>
      </c>
      <c r="BT193" s="33"/>
      <c r="BU193" s="32"/>
    </row>
    <row r="194" spans="1:100" s="6" customFormat="1" ht="14.1" customHeight="1" x14ac:dyDescent="0.3">
      <c r="A194" s="3">
        <v>588</v>
      </c>
      <c r="B194" s="2" t="str">
        <f>IFERROR(VLOOKUP(CONCATENATE("CREATURE_NAME_",TEXT($A194,"0")),[1]Localization_HeroKorean!$A:$B,2,FALSE),IFERROR(VLOOKUP(($CE194),[1]Localization_HeroKorean!$A:$B,2,FALSE),"#null"))</f>
        <v>리히트의 어둠</v>
      </c>
      <c r="C194" s="5" t="s">
        <v>5163</v>
      </c>
      <c r="D194" s="7" t="s">
        <v>5099</v>
      </c>
      <c r="E194" s="7" t="s">
        <v>530</v>
      </c>
      <c r="F194" s="5"/>
      <c r="G194" s="5"/>
      <c r="H194" s="5" t="s">
        <v>89</v>
      </c>
      <c r="I194" s="2" t="s">
        <v>90</v>
      </c>
      <c r="J194" s="2" t="s">
        <v>577</v>
      </c>
      <c r="K194" s="2"/>
      <c r="L194" s="2"/>
      <c r="M194" s="2"/>
      <c r="N194" s="5"/>
      <c r="O194" s="2"/>
      <c r="P194" s="2" t="s">
        <v>538</v>
      </c>
      <c r="Q194" s="2"/>
      <c r="R194" s="2" t="s">
        <v>413</v>
      </c>
      <c r="S194" s="5" t="s">
        <v>605</v>
      </c>
      <c r="T194" s="27">
        <v>5000</v>
      </c>
      <c r="U194" s="25" t="s">
        <v>0</v>
      </c>
      <c r="V194" s="5" t="s">
        <v>93</v>
      </c>
      <c r="W194" s="5"/>
      <c r="X194" s="3">
        <v>500</v>
      </c>
      <c r="Y194" s="3">
        <v>1850</v>
      </c>
      <c r="Z194" s="3"/>
      <c r="AA194" s="3"/>
      <c r="AB194" s="3"/>
      <c r="AC194" s="3"/>
      <c r="AD194" s="3"/>
      <c r="AF194" s="2" t="s">
        <v>94</v>
      </c>
      <c r="AG194" s="2" t="s">
        <v>1</v>
      </c>
      <c r="AH194" s="2"/>
      <c r="AI194" s="2"/>
      <c r="AK194" s="5" t="s">
        <v>5100</v>
      </c>
      <c r="AL194" s="5"/>
      <c r="AM194" s="5" t="s">
        <v>5101</v>
      </c>
      <c r="AN194" s="55" t="s">
        <v>5102</v>
      </c>
      <c r="AO194" s="55"/>
      <c r="AP194" s="25" t="s">
        <v>5103</v>
      </c>
      <c r="AQ194" s="55" t="s">
        <v>5104</v>
      </c>
      <c r="AR194" s="55"/>
      <c r="AS194" s="5" t="s">
        <v>5105</v>
      </c>
      <c r="AT194" s="55" t="s">
        <v>5106</v>
      </c>
      <c r="AU194" s="55"/>
      <c r="AV194" s="5" t="s">
        <v>5107</v>
      </c>
      <c r="AW194" s="55" t="s">
        <v>5108</v>
      </c>
      <c r="AX194" s="55" t="s">
        <v>5135</v>
      </c>
      <c r="AY194" s="5"/>
      <c r="BD194" s="56" t="s">
        <v>5161</v>
      </c>
      <c r="BN194" s="262"/>
      <c r="BR194" s="6" t="s">
        <v>508</v>
      </c>
      <c r="BU194" s="33"/>
      <c r="CM194" s="164"/>
      <c r="CN194" s="164"/>
      <c r="CO194" s="164"/>
      <c r="CP194" s="164"/>
      <c r="CQ194" s="164"/>
      <c r="CR194" s="164"/>
      <c r="CS194" s="164"/>
      <c r="CT194" s="164"/>
      <c r="CU194" s="219"/>
      <c r="CV194" s="219"/>
    </row>
    <row r="195" spans="1:100" s="6" customFormat="1" ht="14.1" customHeight="1" x14ac:dyDescent="0.3">
      <c r="A195" s="3">
        <v>589</v>
      </c>
      <c r="B195" s="2" t="str">
        <f>IFERROR(VLOOKUP(CONCATENATE("CREATURE_NAME_",TEXT($A195,"0")),[1]Localization_HeroKorean!$A:$B,2,FALSE),IFERROR(VLOOKUP(($CE195),[1]Localization_HeroKorean!$A:$B,2,FALSE),"#null"))</f>
        <v>리피네의 어둠</v>
      </c>
      <c r="C195" s="5" t="s">
        <v>5164</v>
      </c>
      <c r="D195" s="7" t="s">
        <v>5165</v>
      </c>
      <c r="E195" s="7" t="s">
        <v>530</v>
      </c>
      <c r="F195" s="5"/>
      <c r="G195" s="5"/>
      <c r="H195" s="5" t="s">
        <v>89</v>
      </c>
      <c r="I195" s="2" t="s">
        <v>119</v>
      </c>
      <c r="J195" s="2" t="s">
        <v>577</v>
      </c>
      <c r="K195" s="2"/>
      <c r="L195" s="2"/>
      <c r="M195" s="2"/>
      <c r="N195" s="5"/>
      <c r="O195" s="2"/>
      <c r="P195" s="2" t="s">
        <v>538</v>
      </c>
      <c r="Q195" s="2"/>
      <c r="R195" s="2" t="s">
        <v>413</v>
      </c>
      <c r="S195" s="5" t="s">
        <v>608</v>
      </c>
      <c r="T195" s="27">
        <v>5000</v>
      </c>
      <c r="U195" s="25" t="s">
        <v>0</v>
      </c>
      <c r="V195" s="5" t="s">
        <v>93</v>
      </c>
      <c r="W195" s="5"/>
      <c r="X195" s="3">
        <v>600</v>
      </c>
      <c r="Y195" s="3">
        <v>1900</v>
      </c>
      <c r="Z195" s="3"/>
      <c r="AA195" s="3"/>
      <c r="AB195" s="3"/>
      <c r="AC195" s="3"/>
      <c r="AD195" s="3"/>
      <c r="AF195" s="2" t="s">
        <v>42</v>
      </c>
      <c r="AG195" s="2" t="s">
        <v>1</v>
      </c>
      <c r="AH195" s="2"/>
      <c r="AI195" s="2"/>
      <c r="AK195" s="5" t="s">
        <v>5111</v>
      </c>
      <c r="AL195" s="5"/>
      <c r="AM195" s="5" t="s">
        <v>5112</v>
      </c>
      <c r="AN195" s="55" t="s">
        <v>5113</v>
      </c>
      <c r="AO195" s="55"/>
      <c r="AP195" s="25" t="s">
        <v>5114</v>
      </c>
      <c r="AQ195" s="55" t="s">
        <v>5115</v>
      </c>
      <c r="AR195" s="55"/>
      <c r="AS195" s="5" t="s">
        <v>5116</v>
      </c>
      <c r="AT195" s="55" t="s">
        <v>5117</v>
      </c>
      <c r="AU195" s="55"/>
      <c r="AV195" s="5" t="s">
        <v>5118</v>
      </c>
      <c r="AW195" s="55" t="s">
        <v>5119</v>
      </c>
      <c r="AX195" s="55" t="s">
        <v>5134</v>
      </c>
      <c r="AY195" s="5"/>
      <c r="BC195" s="56"/>
      <c r="BD195" s="56" t="s">
        <v>5162</v>
      </c>
      <c r="BN195" s="262"/>
      <c r="BR195" s="6" t="s">
        <v>508</v>
      </c>
      <c r="BU195" s="33"/>
      <c r="CM195" s="164"/>
      <c r="CN195" s="164"/>
      <c r="CO195" s="164"/>
      <c r="CP195" s="164"/>
      <c r="CQ195" s="164"/>
      <c r="CR195" s="164"/>
      <c r="CS195" s="164"/>
      <c r="CT195" s="164"/>
    </row>
    <row r="196" spans="1:100" s="6" customFormat="1" ht="14.1" customHeight="1" x14ac:dyDescent="0.3">
      <c r="A196" s="3">
        <v>590</v>
      </c>
      <c r="B196" s="2" t="str">
        <f>IFERROR(VLOOKUP(CONCATENATE("CREATURE_NAME_",TEXT($A196,"0")),[1]Localization_HeroKorean!$A:$B,2,FALSE),IFERROR(VLOOKUP(($CE196),[1]Localization_HeroKorean!$A:$B,2,FALSE),"#null"))</f>
        <v>메이의 어둠</v>
      </c>
      <c r="C196" s="5" t="s">
        <v>978</v>
      </c>
      <c r="D196" s="5" t="s">
        <v>956</v>
      </c>
      <c r="E196" s="7" t="s">
        <v>530</v>
      </c>
      <c r="F196" s="5"/>
      <c r="G196" s="5"/>
      <c r="H196" s="5" t="s">
        <v>89</v>
      </c>
      <c r="I196" s="2" t="s">
        <v>781</v>
      </c>
      <c r="J196" s="2" t="s">
        <v>103</v>
      </c>
      <c r="K196" s="2"/>
      <c r="L196" s="2"/>
      <c r="M196" s="2"/>
      <c r="N196" s="5"/>
      <c r="O196" s="2"/>
      <c r="P196" s="2" t="s">
        <v>538</v>
      </c>
      <c r="Q196" s="2"/>
      <c r="R196" s="2" t="s">
        <v>414</v>
      </c>
      <c r="S196" s="5" t="s">
        <v>606</v>
      </c>
      <c r="T196" s="27">
        <v>5000</v>
      </c>
      <c r="U196" s="25" t="s">
        <v>0</v>
      </c>
      <c r="V196" s="5" t="s">
        <v>93</v>
      </c>
      <c r="W196" s="5"/>
      <c r="X196" s="3">
        <v>500</v>
      </c>
      <c r="Y196" s="3">
        <v>1500</v>
      </c>
      <c r="Z196" s="3"/>
      <c r="AA196" s="3"/>
      <c r="AB196" s="3"/>
      <c r="AC196" s="3"/>
      <c r="AD196" s="3"/>
      <c r="AF196" s="2" t="s">
        <v>113</v>
      </c>
      <c r="AG196" s="2" t="s">
        <v>1</v>
      </c>
      <c r="AH196" s="2"/>
      <c r="AI196" s="2"/>
      <c r="AK196" s="2">
        <v>9000</v>
      </c>
      <c r="AL196" s="2"/>
      <c r="AM196" s="2">
        <v>9010</v>
      </c>
      <c r="AN196" s="5" t="s">
        <v>958</v>
      </c>
      <c r="AO196" s="5"/>
      <c r="AP196" s="25" t="s">
        <v>957</v>
      </c>
      <c r="AQ196" s="5" t="s">
        <v>959</v>
      </c>
      <c r="AR196" s="5"/>
      <c r="AS196" s="25" t="s">
        <v>960</v>
      </c>
      <c r="AT196" s="5" t="s">
        <v>961</v>
      </c>
      <c r="AU196" s="5"/>
      <c r="AV196" s="25" t="s">
        <v>962</v>
      </c>
      <c r="AW196" s="5" t="s">
        <v>963</v>
      </c>
      <c r="AX196" s="5"/>
      <c r="BC196" s="149"/>
      <c r="BD196" s="56"/>
      <c r="BE196" s="25"/>
      <c r="BF196" s="25"/>
      <c r="BG196" s="25"/>
      <c r="BH196" s="25"/>
      <c r="BI196" s="25"/>
      <c r="BJ196" s="25"/>
      <c r="BK196" s="25"/>
      <c r="BL196" s="25"/>
      <c r="BM196" s="25"/>
      <c r="BN196" s="25"/>
      <c r="BO196" s="25"/>
      <c r="BR196" s="6" t="s">
        <v>508</v>
      </c>
    </row>
    <row r="197" spans="1:100" s="6" customFormat="1" ht="14.1" customHeight="1" x14ac:dyDescent="0.3">
      <c r="A197" s="3">
        <v>591</v>
      </c>
      <c r="B197" s="2" t="str">
        <f>IFERROR(VLOOKUP(CONCATENATE("CREATURE_NAME_",TEXT($A197,"0")),[1]Localization_HeroKorean!$A:$B,2,FALSE),IFERROR(VLOOKUP(($CE197),[1]Localization_HeroKorean!$A:$B,2,FALSE),"#null"))</f>
        <v>글라디의 어둠</v>
      </c>
      <c r="C197" s="5" t="s">
        <v>1131</v>
      </c>
      <c r="D197" s="5" t="s">
        <v>1125</v>
      </c>
      <c r="E197" s="7" t="s">
        <v>530</v>
      </c>
      <c r="F197" s="5"/>
      <c r="G197" s="5"/>
      <c r="H197" s="5" t="s">
        <v>89</v>
      </c>
      <c r="I197" s="2" t="s">
        <v>119</v>
      </c>
      <c r="J197" s="2" t="s">
        <v>91</v>
      </c>
      <c r="K197" s="2"/>
      <c r="L197" s="2"/>
      <c r="M197" s="2"/>
      <c r="N197" s="5"/>
      <c r="O197" s="2"/>
      <c r="P197" s="2" t="s">
        <v>538</v>
      </c>
      <c r="Q197" s="2"/>
      <c r="R197" s="2" t="s">
        <v>413</v>
      </c>
      <c r="S197" s="5" t="s">
        <v>608</v>
      </c>
      <c r="T197" s="27">
        <v>5000</v>
      </c>
      <c r="U197" s="25" t="s">
        <v>0</v>
      </c>
      <c r="V197" s="5" t="s">
        <v>93</v>
      </c>
      <c r="W197" s="5"/>
      <c r="X197" s="3">
        <v>600</v>
      </c>
      <c r="Y197" s="3">
        <v>1900</v>
      </c>
      <c r="Z197" s="3"/>
      <c r="AA197" s="3"/>
      <c r="AB197" s="3"/>
      <c r="AC197" s="3"/>
      <c r="AD197" s="3"/>
      <c r="AF197" s="2" t="s">
        <v>42</v>
      </c>
      <c r="AG197" s="2" t="s">
        <v>1</v>
      </c>
      <c r="AH197" s="2"/>
      <c r="AI197" s="2"/>
      <c r="AK197" s="5">
        <v>9100</v>
      </c>
      <c r="AL197" s="5"/>
      <c r="AM197" s="5">
        <v>9110</v>
      </c>
      <c r="AN197" s="55" t="s">
        <v>1126</v>
      </c>
      <c r="AO197" s="55"/>
      <c r="AP197" s="25">
        <v>9120</v>
      </c>
      <c r="AQ197" s="55" t="s">
        <v>1127</v>
      </c>
      <c r="AR197" s="55"/>
      <c r="AS197" s="5">
        <v>9130</v>
      </c>
      <c r="AT197" s="55" t="s">
        <v>1128</v>
      </c>
      <c r="AU197" s="55"/>
      <c r="AV197" s="5">
        <v>9140</v>
      </c>
      <c r="AW197" s="55" t="s">
        <v>1129</v>
      </c>
      <c r="AX197" s="55"/>
      <c r="AY197" s="5"/>
      <c r="BC197" s="149"/>
      <c r="BD197" s="56" t="s">
        <v>1161</v>
      </c>
      <c r="BN197" s="96"/>
      <c r="BR197" s="6" t="s">
        <v>508</v>
      </c>
      <c r="BU197" s="33"/>
    </row>
    <row r="198" spans="1:100" s="6" customFormat="1" ht="14.1" customHeight="1" x14ac:dyDescent="0.3">
      <c r="A198" s="3">
        <v>592</v>
      </c>
      <c r="B198" s="2" t="str">
        <f>IFERROR(VLOOKUP(CONCATENATE("CREATURE_NAME_",TEXT($A198,"0")),[1]Localization_HeroKorean!$A:$B,2,FALSE),IFERROR(VLOOKUP(($CE198),[1]Localization_HeroKorean!$A:$B,2,FALSE),"#null"))</f>
        <v>베로니카의 어둠</v>
      </c>
      <c r="C198" s="5" t="s">
        <v>1420</v>
      </c>
      <c r="D198" s="5" t="s">
        <v>1376</v>
      </c>
      <c r="E198" s="7" t="s">
        <v>530</v>
      </c>
      <c r="F198" s="5"/>
      <c r="G198" s="5"/>
      <c r="H198" s="5" t="s">
        <v>89</v>
      </c>
      <c r="I198" s="2" t="s">
        <v>748</v>
      </c>
      <c r="J198" s="2" t="s">
        <v>577</v>
      </c>
      <c r="K198" s="2"/>
      <c r="L198" s="2"/>
      <c r="M198" s="2"/>
      <c r="N198" s="5"/>
      <c r="O198" s="2"/>
      <c r="P198" s="2" t="s">
        <v>538</v>
      </c>
      <c r="Q198" s="5"/>
      <c r="R198" s="2" t="s">
        <v>414</v>
      </c>
      <c r="S198" s="5" t="s">
        <v>608</v>
      </c>
      <c r="T198" s="27">
        <v>5000</v>
      </c>
      <c r="U198" s="25" t="s">
        <v>0</v>
      </c>
      <c r="V198" s="5" t="s">
        <v>93</v>
      </c>
      <c r="W198" s="5"/>
      <c r="X198" s="3">
        <v>500</v>
      </c>
      <c r="Y198" s="3">
        <v>2000</v>
      </c>
      <c r="Z198" s="3"/>
      <c r="AA198" s="3"/>
      <c r="AB198" s="3"/>
      <c r="AC198" s="3"/>
      <c r="AD198" s="3"/>
      <c r="AF198" s="2" t="s">
        <v>749</v>
      </c>
      <c r="AG198" s="2" t="s">
        <v>1</v>
      </c>
      <c r="AH198" s="2"/>
      <c r="AI198" s="2"/>
      <c r="AK198" s="2">
        <v>9200</v>
      </c>
      <c r="AL198" s="2"/>
      <c r="AM198" s="2">
        <v>9210</v>
      </c>
      <c r="AN198" s="35" t="s">
        <v>1377</v>
      </c>
      <c r="AO198" s="35"/>
      <c r="AP198" s="25" t="s">
        <v>1378</v>
      </c>
      <c r="AQ198" s="35" t="s">
        <v>1379</v>
      </c>
      <c r="AR198" s="35"/>
      <c r="AS198" s="25" t="s">
        <v>1380</v>
      </c>
      <c r="AT198" s="35" t="s">
        <v>1381</v>
      </c>
      <c r="AU198" s="35"/>
      <c r="AV198" s="25" t="s">
        <v>1382</v>
      </c>
      <c r="AW198" s="35" t="s">
        <v>1383</v>
      </c>
      <c r="AX198" s="35"/>
      <c r="AY198" s="2"/>
      <c r="AZ198" s="2"/>
      <c r="BA198" s="2"/>
      <c r="BB198" s="2"/>
      <c r="BC198" s="150"/>
      <c r="BD198" s="7" t="s">
        <v>2475</v>
      </c>
      <c r="BN198" s="99"/>
      <c r="BR198" s="6" t="s">
        <v>508</v>
      </c>
      <c r="BT198" s="56"/>
      <c r="BU198" s="32"/>
    </row>
    <row r="199" spans="1:100" s="6" customFormat="1" ht="14.1" customHeight="1" x14ac:dyDescent="0.3">
      <c r="A199" s="3">
        <v>593</v>
      </c>
      <c r="B199" s="2" t="str">
        <f>IFERROR(VLOOKUP(CONCATENATE("CREATURE_NAME_",TEXT($A199,"0")),[1]Localization_HeroKorean!$A:$B,2,FALSE),IFERROR(VLOOKUP(($CE199),[1]Localization_HeroKorean!$A:$B,2,FALSE),"#null"))</f>
        <v>로만의 어둠</v>
      </c>
      <c r="C199" s="5" t="s">
        <v>1767</v>
      </c>
      <c r="D199" s="5" t="s">
        <v>1766</v>
      </c>
      <c r="E199" s="7" t="s">
        <v>530</v>
      </c>
      <c r="F199" s="5"/>
      <c r="G199" s="5"/>
      <c r="H199" s="5" t="s">
        <v>89</v>
      </c>
      <c r="I199" s="2" t="s">
        <v>131</v>
      </c>
      <c r="J199" s="2" t="s">
        <v>91</v>
      </c>
      <c r="K199" s="2"/>
      <c r="L199" s="2"/>
      <c r="M199" s="2"/>
      <c r="N199" s="5"/>
      <c r="O199" s="2"/>
      <c r="P199" s="2" t="s">
        <v>538</v>
      </c>
      <c r="Q199" s="5"/>
      <c r="R199" s="2" t="s">
        <v>413</v>
      </c>
      <c r="S199" s="5" t="s">
        <v>609</v>
      </c>
      <c r="T199" s="27">
        <v>5000</v>
      </c>
      <c r="U199" s="25" t="s">
        <v>0</v>
      </c>
      <c r="V199" s="5" t="s">
        <v>93</v>
      </c>
      <c r="W199" s="5"/>
      <c r="X199" s="3">
        <v>600</v>
      </c>
      <c r="Y199" s="3">
        <v>1900</v>
      </c>
      <c r="Z199" s="3"/>
      <c r="AA199" s="3"/>
      <c r="AB199" s="3"/>
      <c r="AC199" s="3"/>
      <c r="AD199" s="3"/>
      <c r="AF199" s="2" t="s">
        <v>132</v>
      </c>
      <c r="AG199" s="2" t="s">
        <v>1</v>
      </c>
      <c r="AH199" s="2"/>
      <c r="AI199" s="2"/>
      <c r="AK199" s="2">
        <v>9300</v>
      </c>
      <c r="AL199" s="2"/>
      <c r="AM199" s="2">
        <v>9310</v>
      </c>
      <c r="AN199" s="5" t="s">
        <v>1758</v>
      </c>
      <c r="AO199" s="5"/>
      <c r="AP199" s="2">
        <v>9320</v>
      </c>
      <c r="AQ199" s="55" t="s">
        <v>1759</v>
      </c>
      <c r="AR199" s="55"/>
      <c r="AS199" s="2">
        <v>9330</v>
      </c>
      <c r="AT199" s="5" t="s">
        <v>1760</v>
      </c>
      <c r="AU199" s="5"/>
      <c r="AV199" s="2">
        <v>9340</v>
      </c>
      <c r="AW199" s="5" t="s">
        <v>1761</v>
      </c>
      <c r="AX199" s="5"/>
      <c r="AY199" s="2"/>
      <c r="BC199" s="149"/>
      <c r="BD199" s="56" t="s">
        <v>1774</v>
      </c>
      <c r="BN199" s="99"/>
      <c r="BR199" s="6" t="s">
        <v>508</v>
      </c>
      <c r="BT199" s="33"/>
      <c r="BU199" s="32"/>
    </row>
    <row r="200" spans="1:100" s="6" customFormat="1" ht="14.1" customHeight="1" x14ac:dyDescent="0.3">
      <c r="A200" s="3">
        <v>594</v>
      </c>
      <c r="B200" s="2" t="str">
        <f>IFERROR(VLOOKUP(CONCATENATE("CREATURE_NAME_",TEXT($A200,"0")),[1]Localization_HeroKorean!$A:$B,2,FALSE),IFERROR(VLOOKUP(($CE200),[1]Localization_HeroKorean!$A:$B,2,FALSE),"#null"))</f>
        <v>유노의 어둠</v>
      </c>
      <c r="C200" s="5" t="s">
        <v>1910</v>
      </c>
      <c r="D200" s="5" t="s">
        <v>1903</v>
      </c>
      <c r="E200" s="7" t="s">
        <v>530</v>
      </c>
      <c r="F200" s="5"/>
      <c r="G200" s="5"/>
      <c r="H200" s="5" t="s">
        <v>89</v>
      </c>
      <c r="I200" s="2" t="s">
        <v>781</v>
      </c>
      <c r="J200" s="2" t="s">
        <v>91</v>
      </c>
      <c r="K200" s="2"/>
      <c r="L200" s="2"/>
      <c r="M200" s="2"/>
      <c r="N200" s="5"/>
      <c r="O200" s="2"/>
      <c r="P200" s="2" t="s">
        <v>538</v>
      </c>
      <c r="Q200" s="5"/>
      <c r="R200" s="2" t="s">
        <v>415</v>
      </c>
      <c r="S200" s="5" t="s">
        <v>607</v>
      </c>
      <c r="T200" s="27">
        <v>5000</v>
      </c>
      <c r="U200" s="25" t="s">
        <v>0</v>
      </c>
      <c r="V200" s="5" t="s">
        <v>93</v>
      </c>
      <c r="W200" s="5"/>
      <c r="X200" s="3">
        <v>600</v>
      </c>
      <c r="Y200" s="3">
        <v>1900</v>
      </c>
      <c r="Z200" s="3"/>
      <c r="AA200" s="3"/>
      <c r="AB200" s="3"/>
      <c r="AC200" s="3"/>
      <c r="AD200" s="3"/>
      <c r="AF200" s="2" t="s">
        <v>442</v>
      </c>
      <c r="AG200" s="2" t="s">
        <v>1</v>
      </c>
      <c r="AH200" s="2"/>
      <c r="AI200" s="2"/>
      <c r="AK200" s="2">
        <v>9400</v>
      </c>
      <c r="AL200" s="2"/>
      <c r="AM200" s="2">
        <v>9410</v>
      </c>
      <c r="AN200" s="5" t="s">
        <v>1904</v>
      </c>
      <c r="AO200" s="5" t="s">
        <v>1914</v>
      </c>
      <c r="AP200" s="2">
        <v>9420</v>
      </c>
      <c r="AQ200" s="55" t="s">
        <v>1905</v>
      </c>
      <c r="AR200" s="55" t="s">
        <v>1915</v>
      </c>
      <c r="AS200" s="2">
        <v>9430</v>
      </c>
      <c r="AT200" s="5" t="s">
        <v>1906</v>
      </c>
      <c r="AU200" s="5"/>
      <c r="AV200" s="2">
        <v>9440</v>
      </c>
      <c r="AW200" s="5" t="s">
        <v>1907</v>
      </c>
      <c r="AX200" s="5"/>
      <c r="AY200" s="2"/>
      <c r="BC200" s="149"/>
      <c r="BD200" s="56" t="s">
        <v>2299</v>
      </c>
      <c r="BN200" s="99"/>
      <c r="BR200" s="6" t="s">
        <v>508</v>
      </c>
      <c r="BT200" s="33"/>
      <c r="BU200" s="32"/>
    </row>
    <row r="201" spans="1:100" s="6" customFormat="1" ht="14.1" customHeight="1" x14ac:dyDescent="0.3">
      <c r="A201" s="3">
        <v>595</v>
      </c>
      <c r="B201" s="2" t="str">
        <f>IFERROR(VLOOKUP(CONCATENATE("CREATURE_NAME_",TEXT($A201,"0")),[1]Localization_HeroKorean!$A:$B,2,FALSE),IFERROR(VLOOKUP(($CE201),[1]Localization_HeroKorean!$A:$B,2,FALSE),"#null"))</f>
        <v>니키의 어둠</v>
      </c>
      <c r="C201" s="5" t="s">
        <v>2104</v>
      </c>
      <c r="D201" s="5" t="s">
        <v>2105</v>
      </c>
      <c r="E201" s="7" t="s">
        <v>530</v>
      </c>
      <c r="F201" s="5"/>
      <c r="G201" s="5"/>
      <c r="H201" s="5" t="s">
        <v>89</v>
      </c>
      <c r="I201" s="2" t="s">
        <v>90</v>
      </c>
      <c r="J201" s="2" t="s">
        <v>817</v>
      </c>
      <c r="K201" s="2"/>
      <c r="L201" s="2"/>
      <c r="M201" s="2"/>
      <c r="N201" s="5"/>
      <c r="O201" s="2"/>
      <c r="P201" s="2" t="s">
        <v>538</v>
      </c>
      <c r="Q201" s="2"/>
      <c r="R201" s="2" t="s">
        <v>413</v>
      </c>
      <c r="S201" s="5" t="s">
        <v>605</v>
      </c>
      <c r="T201" s="27">
        <v>5000</v>
      </c>
      <c r="U201" s="25" t="s">
        <v>0</v>
      </c>
      <c r="V201" s="5" t="s">
        <v>93</v>
      </c>
      <c r="W201" s="5"/>
      <c r="X201" s="3">
        <v>500</v>
      </c>
      <c r="Y201" s="3">
        <v>1850</v>
      </c>
      <c r="Z201" s="3"/>
      <c r="AA201" s="3"/>
      <c r="AB201" s="3"/>
      <c r="AC201" s="3"/>
      <c r="AD201" s="3"/>
      <c r="AF201" s="2" t="s">
        <v>94</v>
      </c>
      <c r="AG201" s="2" t="s">
        <v>1</v>
      </c>
      <c r="AH201" s="2"/>
      <c r="AI201" s="2"/>
      <c r="AK201" s="2">
        <v>9500</v>
      </c>
      <c r="AL201" s="2"/>
      <c r="AM201" s="2">
        <v>9510</v>
      </c>
      <c r="AN201" s="5" t="s">
        <v>2089</v>
      </c>
      <c r="AO201" s="5"/>
      <c r="AP201" s="2">
        <v>9520</v>
      </c>
      <c r="AQ201" s="5" t="s">
        <v>2090</v>
      </c>
      <c r="AR201" s="5"/>
      <c r="AS201" s="2">
        <v>9530</v>
      </c>
      <c r="AT201" s="5" t="s">
        <v>2091</v>
      </c>
      <c r="AU201" s="5"/>
      <c r="AV201" s="2">
        <v>9540</v>
      </c>
      <c r="AW201" s="5" t="s">
        <v>2092</v>
      </c>
      <c r="AX201" s="5"/>
      <c r="AY201" s="2"/>
      <c r="BC201" s="149"/>
      <c r="BD201" s="56" t="s">
        <v>2476</v>
      </c>
      <c r="BN201" s="99"/>
      <c r="BR201" s="6" t="s">
        <v>508</v>
      </c>
      <c r="BT201" s="33"/>
      <c r="BU201" s="33"/>
    </row>
    <row r="202" spans="1:100" s="6" customFormat="1" ht="14.1" customHeight="1" x14ac:dyDescent="0.3">
      <c r="A202" s="3">
        <v>596</v>
      </c>
      <c r="B202" s="2" t="str">
        <f>IFERROR(VLOOKUP(CONCATENATE("CREATURE_NAME_",TEXT($A202,"0")),[1]Localization_HeroKorean!$A:$B,2,FALSE),IFERROR(VLOOKUP(($CE202),[1]Localization_HeroKorean!$A:$B,2,FALSE),"#null"))</f>
        <v>도자르타의 어둠</v>
      </c>
      <c r="C202" s="5" t="s">
        <v>2249</v>
      </c>
      <c r="D202" s="5" t="s">
        <v>2241</v>
      </c>
      <c r="E202" s="5" t="s">
        <v>2250</v>
      </c>
      <c r="F202" s="5"/>
      <c r="G202" s="5"/>
      <c r="H202" s="5" t="s">
        <v>89</v>
      </c>
      <c r="I202" s="2" t="s">
        <v>131</v>
      </c>
      <c r="J202" s="2" t="s">
        <v>2242</v>
      </c>
      <c r="K202" s="2"/>
      <c r="L202" s="2"/>
      <c r="M202" s="2"/>
      <c r="N202" s="5"/>
      <c r="O202" s="2"/>
      <c r="P202" s="2" t="s">
        <v>538</v>
      </c>
      <c r="Q202" s="5"/>
      <c r="R202" s="2" t="s">
        <v>413</v>
      </c>
      <c r="S202" s="5" t="s">
        <v>609</v>
      </c>
      <c r="T202" s="27">
        <v>5000</v>
      </c>
      <c r="U202" s="25" t="s">
        <v>0</v>
      </c>
      <c r="V202" s="5" t="s">
        <v>93</v>
      </c>
      <c r="W202" s="5"/>
      <c r="X202" s="3">
        <v>600</v>
      </c>
      <c r="Y202" s="3">
        <v>1900</v>
      </c>
      <c r="Z202" s="3"/>
      <c r="AA202" s="3"/>
      <c r="AB202" s="3"/>
      <c r="AC202" s="3"/>
      <c r="AD202" s="3"/>
      <c r="AF202" s="2" t="s">
        <v>132</v>
      </c>
      <c r="AG202" s="2" t="s">
        <v>1</v>
      </c>
      <c r="AH202" s="2"/>
      <c r="AI202" s="2"/>
      <c r="AK202" s="2">
        <v>9600</v>
      </c>
      <c r="AL202" s="2"/>
      <c r="AM202" s="2">
        <v>9610</v>
      </c>
      <c r="AN202" s="5" t="s">
        <v>2243</v>
      </c>
      <c r="AO202" s="5"/>
      <c r="AP202" s="2">
        <v>9620</v>
      </c>
      <c r="AQ202" s="55" t="s">
        <v>2244</v>
      </c>
      <c r="AR202" s="55"/>
      <c r="AS202" s="2">
        <v>9630</v>
      </c>
      <c r="AT202" s="5" t="s">
        <v>2245</v>
      </c>
      <c r="AU202" s="5"/>
      <c r="AV202" s="2">
        <v>9640</v>
      </c>
      <c r="AW202" s="5" t="s">
        <v>2246</v>
      </c>
      <c r="AX202" s="5"/>
      <c r="AY202" s="2"/>
      <c r="BC202" s="149"/>
      <c r="BD202" s="56" t="s">
        <v>2477</v>
      </c>
      <c r="BN202" s="99"/>
      <c r="BR202" s="6" t="s">
        <v>508</v>
      </c>
      <c r="BT202" s="33"/>
      <c r="BU202" s="32"/>
    </row>
    <row r="203" spans="1:100" s="6" customFormat="1" ht="14.1" customHeight="1" x14ac:dyDescent="0.3">
      <c r="A203" s="3">
        <v>597</v>
      </c>
      <c r="B203" s="2" t="str">
        <f>IFERROR(VLOOKUP(CONCATENATE("CREATURE_NAME_",TEXT($A203,"0")),[1]Localization_HeroKorean!$A:$B,2,FALSE),IFERROR(VLOOKUP(($CE203),[1]Localization_HeroKorean!$A:$B,2,FALSE),"#null"))</f>
        <v>하누스의 어둠</v>
      </c>
      <c r="C203" s="5" t="s">
        <v>2591</v>
      </c>
      <c r="D203" s="5" t="s">
        <v>2580</v>
      </c>
      <c r="E203" s="7" t="s">
        <v>530</v>
      </c>
      <c r="F203" s="5"/>
      <c r="G203" s="5"/>
      <c r="H203" s="5" t="s">
        <v>89</v>
      </c>
      <c r="I203" s="2" t="s">
        <v>139</v>
      </c>
      <c r="J203" s="2" t="s">
        <v>817</v>
      </c>
      <c r="K203" s="2"/>
      <c r="L203" s="2"/>
      <c r="M203" s="2"/>
      <c r="N203" s="5"/>
      <c r="O203" s="2"/>
      <c r="P203" s="2" t="s">
        <v>538</v>
      </c>
      <c r="Q203" s="2"/>
      <c r="R203" s="2" t="s">
        <v>414</v>
      </c>
      <c r="S203" s="5" t="s">
        <v>608</v>
      </c>
      <c r="T203" s="27">
        <v>5000</v>
      </c>
      <c r="U203" s="25" t="s">
        <v>0</v>
      </c>
      <c r="V203" s="5" t="s">
        <v>93</v>
      </c>
      <c r="W203" s="5"/>
      <c r="X203" s="3">
        <v>600</v>
      </c>
      <c r="Y203" s="3">
        <v>2000</v>
      </c>
      <c r="Z203" s="3"/>
      <c r="AA203" s="3"/>
      <c r="AB203" s="3"/>
      <c r="AC203" s="3"/>
      <c r="AD203" s="3"/>
      <c r="AF203" s="2" t="s">
        <v>140</v>
      </c>
      <c r="AG203" s="2" t="s">
        <v>1</v>
      </c>
      <c r="AH203" s="2"/>
      <c r="AI203" s="2"/>
      <c r="AK203" s="2">
        <v>9700</v>
      </c>
      <c r="AL203" s="2"/>
      <c r="AM203" s="2">
        <v>9710</v>
      </c>
      <c r="AN203" s="5" t="s">
        <v>2592</v>
      </c>
      <c r="AO203" s="5"/>
      <c r="AP203" s="25">
        <v>9720</v>
      </c>
      <c r="AQ203" s="55" t="s">
        <v>2583</v>
      </c>
      <c r="AR203" s="55"/>
      <c r="AS203" s="25">
        <v>9730</v>
      </c>
      <c r="AT203" s="5" t="s">
        <v>2593</v>
      </c>
      <c r="AU203" s="5"/>
      <c r="AV203" s="41" t="s">
        <v>2587</v>
      </c>
      <c r="AW203" s="5" t="s">
        <v>2594</v>
      </c>
      <c r="AX203" s="5"/>
      <c r="BC203" s="7"/>
      <c r="BD203" s="7" t="s">
        <v>2673</v>
      </c>
      <c r="BN203" s="99"/>
      <c r="BP203" s="23"/>
      <c r="BR203" s="6" t="s">
        <v>508</v>
      </c>
      <c r="BT203" s="56"/>
    </row>
    <row r="204" spans="1:100" s="6" customFormat="1" ht="14.1" customHeight="1" x14ac:dyDescent="0.3">
      <c r="A204" s="3">
        <v>598</v>
      </c>
      <c r="B204" s="2" t="str">
        <f>IFERROR(VLOOKUP(CONCATENATE("CREATURE_NAME_",TEXT($A204,"0")),[1]Localization_HeroKorean!$A:$B,2,FALSE),IFERROR(VLOOKUP(($CE204),[1]Localization_HeroKorean!$A:$B,2,FALSE),"#null"))</f>
        <v>카인의 어둠</v>
      </c>
      <c r="C204" s="5" t="s">
        <v>2918</v>
      </c>
      <c r="D204" s="5" t="s">
        <v>2703</v>
      </c>
      <c r="E204" s="7" t="s">
        <v>530</v>
      </c>
      <c r="F204" s="5"/>
      <c r="G204" s="5"/>
      <c r="H204" s="5" t="s">
        <v>89</v>
      </c>
      <c r="I204" s="2" t="s">
        <v>748</v>
      </c>
      <c r="J204" s="2" t="s">
        <v>817</v>
      </c>
      <c r="K204" s="2"/>
      <c r="L204" s="2"/>
      <c r="M204" s="2"/>
      <c r="N204" s="5"/>
      <c r="O204" s="2"/>
      <c r="P204" s="2" t="s">
        <v>538</v>
      </c>
      <c r="Q204" s="2"/>
      <c r="R204" s="2" t="s">
        <v>415</v>
      </c>
      <c r="S204" s="5" t="s">
        <v>612</v>
      </c>
      <c r="T204" s="27">
        <v>5000</v>
      </c>
      <c r="U204" s="25" t="s">
        <v>0</v>
      </c>
      <c r="V204" s="5" t="s">
        <v>93</v>
      </c>
      <c r="W204" s="5"/>
      <c r="X204" s="3">
        <v>500</v>
      </c>
      <c r="Y204" s="3">
        <v>1600</v>
      </c>
      <c r="Z204" s="3"/>
      <c r="AA204" s="3"/>
      <c r="AB204" s="3"/>
      <c r="AC204" s="3"/>
      <c r="AD204" s="3"/>
      <c r="AF204" s="2" t="s">
        <v>749</v>
      </c>
      <c r="AG204" s="2" t="s">
        <v>1</v>
      </c>
      <c r="AH204" s="2"/>
      <c r="AI204" s="2"/>
      <c r="AK204" s="2">
        <v>9800</v>
      </c>
      <c r="AL204" s="2"/>
      <c r="AM204" s="2">
        <v>9810</v>
      </c>
      <c r="AN204" s="5" t="s">
        <v>2691</v>
      </c>
      <c r="AO204" s="5"/>
      <c r="AP204" s="25" t="s">
        <v>2698</v>
      </c>
      <c r="AQ204" s="5" t="s">
        <v>2692</v>
      </c>
      <c r="AR204" s="5"/>
      <c r="AS204" s="25" t="s">
        <v>2693</v>
      </c>
      <c r="AT204" s="5" t="s">
        <v>2694</v>
      </c>
      <c r="AU204" s="5"/>
      <c r="AV204" s="41" t="s">
        <v>2695</v>
      </c>
      <c r="AW204" s="5" t="s">
        <v>2696</v>
      </c>
      <c r="AX204" s="5"/>
      <c r="AY204" s="2"/>
      <c r="AZ204" s="2"/>
      <c r="BA204" s="2"/>
      <c r="BB204" s="2"/>
      <c r="BC204" s="150"/>
      <c r="BD204" s="7" t="s">
        <v>2977</v>
      </c>
      <c r="BN204" s="99"/>
      <c r="BR204" s="6" t="s">
        <v>137</v>
      </c>
      <c r="BT204" s="56"/>
    </row>
    <row r="205" spans="1:100" s="6" customFormat="1" ht="14.1" customHeight="1" x14ac:dyDescent="0.3">
      <c r="A205" s="3">
        <v>599</v>
      </c>
      <c r="B205" s="2" t="str">
        <f>IFERROR(VLOOKUP(CONCATENATE("CREATURE_NAME_",TEXT($A205,"0")),[1]Localization_HeroKorean!$A:$B,2,FALSE),IFERROR(VLOOKUP(($CE205),[1]Localization_HeroKorean!$A:$B,2,FALSE),"#null"))</f>
        <v>탈리샤의 어둠</v>
      </c>
      <c r="C205" s="5" t="s">
        <v>4138</v>
      </c>
      <c r="D205" s="5" t="s">
        <v>4128</v>
      </c>
      <c r="E205" s="7" t="s">
        <v>530</v>
      </c>
      <c r="F205" s="5"/>
      <c r="G205" s="5"/>
      <c r="H205" s="5" t="s">
        <v>89</v>
      </c>
      <c r="I205" s="2" t="s">
        <v>155</v>
      </c>
      <c r="J205" s="2" t="s">
        <v>577</v>
      </c>
      <c r="K205" s="2"/>
      <c r="L205" s="2"/>
      <c r="M205" s="2"/>
      <c r="N205" s="5"/>
      <c r="O205" s="2"/>
      <c r="P205" s="2" t="s">
        <v>538</v>
      </c>
      <c r="Q205" s="2"/>
      <c r="R205" s="2" t="s">
        <v>414</v>
      </c>
      <c r="S205" s="5" t="s">
        <v>612</v>
      </c>
      <c r="T205" s="27">
        <v>5000</v>
      </c>
      <c r="U205" s="25" t="s">
        <v>0</v>
      </c>
      <c r="V205" s="5" t="s">
        <v>93</v>
      </c>
      <c r="W205" s="5"/>
      <c r="X205" s="3">
        <v>500</v>
      </c>
      <c r="Y205" s="3">
        <v>1600</v>
      </c>
      <c r="Z205" s="3"/>
      <c r="AA205" s="3"/>
      <c r="AB205" s="3"/>
      <c r="AC205" s="3"/>
      <c r="AD205" s="3"/>
      <c r="AF205" s="2" t="s">
        <v>157</v>
      </c>
      <c r="AG205" s="2" t="s">
        <v>1</v>
      </c>
      <c r="AH205" s="2"/>
      <c r="AI205" s="2"/>
      <c r="AK205" s="2">
        <v>9900</v>
      </c>
      <c r="AL205" s="2"/>
      <c r="AM205" s="2">
        <v>9910</v>
      </c>
      <c r="AN205" s="5" t="s">
        <v>4129</v>
      </c>
      <c r="AO205" s="5"/>
      <c r="AP205" s="25" t="s">
        <v>4130</v>
      </c>
      <c r="AQ205" s="5" t="s">
        <v>4131</v>
      </c>
      <c r="AR205" s="5"/>
      <c r="AS205" s="25" t="s">
        <v>4139</v>
      </c>
      <c r="AT205" s="5" t="s">
        <v>4140</v>
      </c>
      <c r="AU205" s="5"/>
      <c r="AV205" s="41" t="s">
        <v>4132</v>
      </c>
      <c r="AW205" s="5" t="s">
        <v>4133</v>
      </c>
      <c r="AX205" s="5"/>
      <c r="AY205" s="2"/>
      <c r="AZ205" s="2"/>
      <c r="BA205" s="2"/>
      <c r="BB205" s="2"/>
      <c r="BC205" s="225" t="s">
        <v>4294</v>
      </c>
      <c r="BD205" s="7" t="s">
        <v>4224</v>
      </c>
      <c r="BN205" s="99"/>
      <c r="BR205" s="6" t="s">
        <v>137</v>
      </c>
      <c r="BT205" s="56"/>
    </row>
    <row r="206" spans="1:100" s="6" customFormat="1" ht="14.1" customHeight="1" x14ac:dyDescent="0.3">
      <c r="A206" s="3">
        <v>1500</v>
      </c>
      <c r="B206" s="2" t="str">
        <f>IFERROR(VLOOKUP(CONCATENATE("CREATURE_NAME_",TEXT($A206,"0")),[1]Localization_HeroKorean!$A:$B,2,FALSE),IFERROR(VLOOKUP(($CE206),[1]Localization_HeroKorean!$A:$B,2,FALSE),"#null"))</f>
        <v>루시키엘의 어둠</v>
      </c>
      <c r="C206" s="5" t="s">
        <v>5186</v>
      </c>
      <c r="D206" s="5" t="s">
        <v>5187</v>
      </c>
      <c r="E206" s="7" t="s">
        <v>530</v>
      </c>
      <c r="F206" s="5"/>
      <c r="G206" s="5"/>
      <c r="H206" s="5" t="s">
        <v>89</v>
      </c>
      <c r="I206" s="2" t="s">
        <v>748</v>
      </c>
      <c r="J206" s="2" t="s">
        <v>577</v>
      </c>
      <c r="K206" s="2"/>
      <c r="L206" s="2"/>
      <c r="M206" s="2"/>
      <c r="N206" s="5"/>
      <c r="O206" s="2"/>
      <c r="P206" s="2" t="s">
        <v>538</v>
      </c>
      <c r="Q206" s="2"/>
      <c r="R206" s="2" t="s">
        <v>413</v>
      </c>
      <c r="S206" s="5" t="s">
        <v>605</v>
      </c>
      <c r="T206" s="27">
        <v>5000</v>
      </c>
      <c r="U206" s="25" t="s">
        <v>0</v>
      </c>
      <c r="V206" s="5" t="s">
        <v>93</v>
      </c>
      <c r="W206" s="5"/>
      <c r="X206" s="3">
        <v>600</v>
      </c>
      <c r="Y206" s="3">
        <v>2200</v>
      </c>
      <c r="Z206" s="3"/>
      <c r="AA206" s="3"/>
      <c r="AB206" s="3"/>
      <c r="AC206" s="3"/>
      <c r="AD206" s="3"/>
      <c r="AF206" s="2" t="s">
        <v>749</v>
      </c>
      <c r="AG206" s="2" t="s">
        <v>1</v>
      </c>
      <c r="AH206" s="2"/>
      <c r="AI206" s="2"/>
      <c r="AK206" s="2">
        <v>10000</v>
      </c>
      <c r="AL206" s="2"/>
      <c r="AM206" s="2">
        <v>10010</v>
      </c>
      <c r="AN206" s="35" t="s">
        <v>5177</v>
      </c>
      <c r="AO206" s="35"/>
      <c r="AP206" s="25" t="s">
        <v>5178</v>
      </c>
      <c r="AQ206" s="35" t="s">
        <v>5179</v>
      </c>
      <c r="AR206" s="35"/>
      <c r="AS206" s="25" t="s">
        <v>5180</v>
      </c>
      <c r="AT206" s="35" t="s">
        <v>5181</v>
      </c>
      <c r="AU206" s="35"/>
      <c r="AV206" s="25" t="s">
        <v>5182</v>
      </c>
      <c r="AW206" s="35" t="s">
        <v>5183</v>
      </c>
      <c r="AX206" s="35"/>
      <c r="AY206" s="2"/>
      <c r="AZ206" s="2"/>
      <c r="BA206" s="2"/>
      <c r="BB206" s="2"/>
      <c r="BC206" s="150"/>
      <c r="BD206" s="7" t="s">
        <v>5251</v>
      </c>
      <c r="BN206" s="188"/>
      <c r="BT206" s="56"/>
      <c r="BU206" s="32"/>
      <c r="CM206" s="164"/>
      <c r="CN206" s="164"/>
      <c r="CO206" s="164"/>
      <c r="CP206" s="164"/>
      <c r="CQ206" s="164"/>
      <c r="CR206" s="164"/>
      <c r="CS206" s="164"/>
      <c r="CT206" s="164"/>
    </row>
    <row r="207" spans="1:100" s="6" customFormat="1" ht="14.1" customHeight="1" x14ac:dyDescent="0.3">
      <c r="A207" s="3">
        <v>1501</v>
      </c>
      <c r="B207" s="2" t="str">
        <f>IFERROR(VLOOKUP(CONCATENATE("CREATURE_NAME_",TEXT($A207,"0")),[1]Localization_HeroKorean!$A:$B,2,FALSE),IFERROR(VLOOKUP(($CE207),[1]Localization_HeroKorean!$A:$B,2,FALSE),"#null"))</f>
        <v>에스텔의 어둠</v>
      </c>
      <c r="C207" s="5" t="s">
        <v>5312</v>
      </c>
      <c r="D207" s="5" t="s">
        <v>5300</v>
      </c>
      <c r="E207" s="7" t="s">
        <v>530</v>
      </c>
      <c r="F207" s="5"/>
      <c r="G207" s="5"/>
      <c r="H207" s="5" t="s">
        <v>89</v>
      </c>
      <c r="I207" s="2" t="s">
        <v>155</v>
      </c>
      <c r="J207" s="2" t="s">
        <v>817</v>
      </c>
      <c r="K207" s="2"/>
      <c r="L207" s="2"/>
      <c r="M207" s="2"/>
      <c r="N207" s="5"/>
      <c r="O207" s="2"/>
      <c r="P207" s="2" t="s">
        <v>538</v>
      </c>
      <c r="Q207" s="2"/>
      <c r="R207" s="2" t="s">
        <v>414</v>
      </c>
      <c r="S207" s="5" t="s">
        <v>606</v>
      </c>
      <c r="T207" s="27">
        <v>5000</v>
      </c>
      <c r="U207" s="25" t="s">
        <v>0</v>
      </c>
      <c r="V207" s="5" t="s">
        <v>93</v>
      </c>
      <c r="W207" s="5"/>
      <c r="X207" s="3">
        <v>500</v>
      </c>
      <c r="Y207" s="3">
        <v>1630</v>
      </c>
      <c r="Z207" s="3"/>
      <c r="AA207" s="3"/>
      <c r="AB207" s="3"/>
      <c r="AC207" s="3"/>
      <c r="AD207" s="3"/>
      <c r="AF207" s="2" t="s">
        <v>157</v>
      </c>
      <c r="AG207" s="2" t="s">
        <v>1</v>
      </c>
      <c r="AH207" s="2"/>
      <c r="AI207" s="2"/>
      <c r="AK207" s="2">
        <v>10100</v>
      </c>
      <c r="AL207" s="2"/>
      <c r="AM207" s="2">
        <v>10110</v>
      </c>
      <c r="AN207" s="35" t="s">
        <v>5301</v>
      </c>
      <c r="AO207" s="35" t="s">
        <v>5332</v>
      </c>
      <c r="AP207" s="25" t="s">
        <v>5302</v>
      </c>
      <c r="AQ207" s="35" t="s">
        <v>5303</v>
      </c>
      <c r="AR207" s="35"/>
      <c r="AS207" s="25" t="s">
        <v>5304</v>
      </c>
      <c r="AT207" s="35" t="s">
        <v>5305</v>
      </c>
      <c r="AU207" s="35"/>
      <c r="AV207" s="25" t="s">
        <v>5306</v>
      </c>
      <c r="AW207" s="35" t="s">
        <v>5307</v>
      </c>
      <c r="AX207" s="35"/>
      <c r="AY207" s="2"/>
      <c r="AZ207" s="2"/>
      <c r="BA207" s="2"/>
      <c r="BB207" s="2"/>
      <c r="BC207" s="150"/>
      <c r="BD207" s="7" t="s">
        <v>5386</v>
      </c>
      <c r="BN207" s="188"/>
      <c r="BR207" s="6" t="s">
        <v>137</v>
      </c>
      <c r="BT207" s="56"/>
      <c r="BU207" s="32"/>
      <c r="CM207" s="164"/>
      <c r="CN207" s="164"/>
      <c r="CO207" s="164"/>
      <c r="CP207" s="164"/>
      <c r="CQ207" s="164"/>
      <c r="CR207" s="164"/>
      <c r="CS207" s="164"/>
      <c r="CT207" s="164"/>
    </row>
    <row r="208" spans="1:100" s="6" customFormat="1" ht="14.1" customHeight="1" x14ac:dyDescent="0.3">
      <c r="A208" s="3">
        <v>1502</v>
      </c>
      <c r="B208" s="2" t="str">
        <f>IFERROR(VLOOKUP(CONCATENATE("CREATURE_NAME_",TEXT($A208,"0")),[1]Localization_HeroKorean!$A:$B,2,FALSE),IFERROR(VLOOKUP(($CE208),[1]Localization_HeroKorean!$A:$B,2,FALSE),"#null"))</f>
        <v>이사야의 어둠</v>
      </c>
      <c r="C208" s="5" t="s">
        <v>5425</v>
      </c>
      <c r="D208" s="5" t="s">
        <v>5418</v>
      </c>
      <c r="E208" s="7" t="s">
        <v>530</v>
      </c>
      <c r="F208" s="5"/>
      <c r="G208" s="5"/>
      <c r="H208" s="5" t="s">
        <v>89</v>
      </c>
      <c r="I208" s="2" t="s">
        <v>102</v>
      </c>
      <c r="J208" s="2" t="s">
        <v>577</v>
      </c>
      <c r="K208" s="2"/>
      <c r="L208" s="2"/>
      <c r="M208" s="2"/>
      <c r="N208" s="5"/>
      <c r="O208" s="2"/>
      <c r="P208" s="2" t="s">
        <v>538</v>
      </c>
      <c r="Q208" s="2"/>
      <c r="R208" s="2" t="s">
        <v>415</v>
      </c>
      <c r="S208" s="5" t="s">
        <v>607</v>
      </c>
      <c r="T208" s="27">
        <v>5000</v>
      </c>
      <c r="U208" s="25" t="s">
        <v>0</v>
      </c>
      <c r="V208" s="5" t="s">
        <v>93</v>
      </c>
      <c r="W208" s="5"/>
      <c r="X208" s="3">
        <v>500</v>
      </c>
      <c r="Y208" s="3">
        <v>1630</v>
      </c>
      <c r="Z208" s="3"/>
      <c r="AA208" s="3"/>
      <c r="AB208" s="3"/>
      <c r="AC208" s="3"/>
      <c r="AD208" s="3"/>
      <c r="AF208" s="2" t="s">
        <v>442</v>
      </c>
      <c r="AG208" s="2" t="s">
        <v>1</v>
      </c>
      <c r="AH208" s="2"/>
      <c r="AI208" s="2"/>
      <c r="AK208" s="2">
        <v>10200</v>
      </c>
      <c r="AL208" s="2"/>
      <c r="AM208" s="2">
        <v>10210</v>
      </c>
      <c r="AN208" s="5" t="s">
        <v>5419</v>
      </c>
      <c r="AO208" s="5"/>
      <c r="AP208" s="25">
        <v>10220</v>
      </c>
      <c r="AQ208" s="5" t="s">
        <v>5420</v>
      </c>
      <c r="AR208" s="5" t="s">
        <v>5426</v>
      </c>
      <c r="AS208" s="25">
        <v>10230</v>
      </c>
      <c r="AT208" s="5" t="s">
        <v>5421</v>
      </c>
      <c r="AU208" s="5"/>
      <c r="AV208" s="25">
        <v>10240</v>
      </c>
      <c r="AW208" s="5" t="s">
        <v>5422</v>
      </c>
      <c r="AX208" s="5"/>
      <c r="AY208" s="2"/>
      <c r="BC208" s="149">
        <v>10225</v>
      </c>
      <c r="BD208" s="56" t="s">
        <v>5462</v>
      </c>
      <c r="BN208" s="188"/>
      <c r="BR208" s="6" t="s">
        <v>137</v>
      </c>
      <c r="BT208" s="56"/>
      <c r="BU208" s="32"/>
      <c r="CM208" s="164"/>
      <c r="CN208" s="164"/>
      <c r="CO208" s="164"/>
      <c r="CP208" s="164"/>
      <c r="CQ208" s="164"/>
      <c r="CR208" s="164"/>
      <c r="CS208" s="164"/>
      <c r="CT208" s="164"/>
    </row>
    <row r="209" spans="1:98" s="6" customFormat="1" ht="14.1" customHeight="1" x14ac:dyDescent="0.3">
      <c r="A209" s="3">
        <v>1511</v>
      </c>
      <c r="B209" s="2" t="s">
        <v>5761</v>
      </c>
      <c r="C209" s="5" t="s">
        <v>5724</v>
      </c>
      <c r="D209" s="5" t="s">
        <v>2147</v>
      </c>
      <c r="E209" s="7" t="s">
        <v>530</v>
      </c>
      <c r="F209" s="5"/>
      <c r="G209" s="5"/>
      <c r="H209" s="5" t="s">
        <v>89</v>
      </c>
      <c r="I209" s="2" t="s">
        <v>139</v>
      </c>
      <c r="J209" s="2" t="s">
        <v>817</v>
      </c>
      <c r="K209" s="2"/>
      <c r="L209" s="2"/>
      <c r="M209" s="2"/>
      <c r="N209" s="5"/>
      <c r="O209" s="2"/>
      <c r="P209" s="2" t="s">
        <v>538</v>
      </c>
      <c r="Q209" s="2"/>
      <c r="R209" s="2" t="s">
        <v>415</v>
      </c>
      <c r="S209" s="5" t="s">
        <v>607</v>
      </c>
      <c r="T209" s="27">
        <v>5000</v>
      </c>
      <c r="U209" s="25" t="s">
        <v>0</v>
      </c>
      <c r="V209" s="5" t="s">
        <v>93</v>
      </c>
      <c r="W209" s="5"/>
      <c r="X209" s="3">
        <v>500</v>
      </c>
      <c r="Y209" s="3">
        <v>1900</v>
      </c>
      <c r="Z209" s="3"/>
      <c r="AA209" s="3"/>
      <c r="AB209" s="3"/>
      <c r="AC209" s="3"/>
      <c r="AD209" s="3"/>
      <c r="AF209" s="2" t="s">
        <v>140</v>
      </c>
      <c r="AG209" s="2" t="s">
        <v>1</v>
      </c>
      <c r="AH209" s="2"/>
      <c r="AI209" s="2"/>
      <c r="AK209" s="2">
        <v>11100</v>
      </c>
      <c r="AL209" s="2"/>
      <c r="AM209" s="2">
        <v>11110</v>
      </c>
      <c r="AN209" s="5" t="s">
        <v>5712</v>
      </c>
      <c r="AO209" s="5"/>
      <c r="AP209" s="25" t="s">
        <v>5713</v>
      </c>
      <c r="AQ209" s="55" t="s">
        <v>5714</v>
      </c>
      <c r="AR209" s="55"/>
      <c r="AS209" s="25" t="s">
        <v>5715</v>
      </c>
      <c r="AT209" s="5" t="s">
        <v>5716</v>
      </c>
      <c r="AU209" s="5"/>
      <c r="AV209" s="41" t="s">
        <v>5717</v>
      </c>
      <c r="AW209" s="5" t="s">
        <v>5718</v>
      </c>
      <c r="AX209" s="5"/>
      <c r="BC209" s="150"/>
      <c r="BD209" s="56" t="s">
        <v>5752</v>
      </c>
      <c r="BJ209" s="124"/>
      <c r="BN209" s="99"/>
      <c r="BR209" s="6" t="s">
        <v>553</v>
      </c>
      <c r="BT209" s="56"/>
      <c r="CC209" s="278"/>
      <c r="CD209" s="279"/>
      <c r="CM209" s="164"/>
      <c r="CN209" s="164"/>
      <c r="CO209" s="164"/>
      <c r="CP209" s="164"/>
      <c r="CQ209" s="164"/>
      <c r="CR209" s="164"/>
      <c r="CS209" s="164"/>
      <c r="CT209" s="164"/>
    </row>
    <row r="210" spans="1:98" s="23" customFormat="1" ht="14.1" customHeight="1" x14ac:dyDescent="0.3">
      <c r="A210" s="270"/>
      <c r="B210" s="19" t="s">
        <v>738</v>
      </c>
      <c r="C210" s="22"/>
      <c r="D210" s="22"/>
      <c r="E210" s="22"/>
      <c r="F210" s="22"/>
      <c r="G210" s="22"/>
      <c r="H210" s="21"/>
      <c r="I210" s="21"/>
      <c r="J210" s="21"/>
      <c r="K210" s="21"/>
      <c r="L210" s="21"/>
      <c r="M210" s="21"/>
      <c r="N210" s="22"/>
      <c r="O210" s="21"/>
      <c r="P210" s="21"/>
      <c r="Q210" s="21"/>
      <c r="R210" s="21"/>
      <c r="S210" s="22"/>
      <c r="T210" s="24"/>
      <c r="U210" s="24"/>
      <c r="V210" s="22"/>
      <c r="W210" s="22"/>
      <c r="X210" s="24"/>
      <c r="Y210" s="24"/>
      <c r="Z210" s="24"/>
      <c r="AA210" s="24"/>
      <c r="AB210" s="24"/>
      <c r="AC210" s="24"/>
      <c r="AD210" s="24"/>
      <c r="AF210" s="21"/>
      <c r="AG210" s="21"/>
      <c r="AH210" s="21"/>
      <c r="AI210" s="21"/>
      <c r="AK210" s="21"/>
      <c r="AL210" s="21"/>
      <c r="AM210" s="21"/>
      <c r="AN210" s="21"/>
      <c r="AO210" s="21"/>
      <c r="AP210" s="21"/>
      <c r="AS210" s="21"/>
      <c r="AT210" s="21"/>
      <c r="AU210" s="21"/>
      <c r="AV210" s="21"/>
      <c r="AW210" s="21"/>
      <c r="AX210" s="21"/>
      <c r="AY210" s="21"/>
      <c r="AZ210" s="21"/>
      <c r="BA210" s="21"/>
      <c r="BB210" s="21"/>
      <c r="BC210" s="148"/>
      <c r="BE210" s="24"/>
      <c r="BF210" s="24"/>
      <c r="BG210" s="24"/>
      <c r="BH210" s="24"/>
      <c r="BI210" s="24"/>
      <c r="BJ210" s="24"/>
      <c r="BK210" s="24"/>
      <c r="BL210" s="24"/>
      <c r="BM210" s="24"/>
      <c r="BN210" s="24"/>
      <c r="BO210" s="24"/>
      <c r="BP210" s="6"/>
    </row>
    <row r="211" spans="1:98" s="6" customFormat="1" ht="14.1" customHeight="1" x14ac:dyDescent="0.3">
      <c r="A211" s="3">
        <v>601</v>
      </c>
      <c r="B211" s="2" t="str">
        <f>IFERROR(VLOOKUP(CONCATENATE("CREATURE_NAME_",TEXT($A211,"0")),[1]Localization_HeroKorean!$A:$B,2,FALSE),IFERROR(VLOOKUP(($CE211),[1]Localization_HeroKorean!$A:$B,2,FALSE),"#null"))</f>
        <v>카셀의 빛</v>
      </c>
      <c r="C211" s="5" t="s">
        <v>703</v>
      </c>
      <c r="D211" s="5" t="s">
        <v>378</v>
      </c>
      <c r="E211" s="5" t="s">
        <v>739</v>
      </c>
      <c r="F211" s="5"/>
      <c r="G211" s="5"/>
      <c r="H211" s="5" t="s">
        <v>89</v>
      </c>
      <c r="I211" s="2" t="s">
        <v>90</v>
      </c>
      <c r="J211" s="2" t="s">
        <v>91</v>
      </c>
      <c r="K211" s="2"/>
      <c r="L211" s="2"/>
      <c r="M211" s="2"/>
      <c r="N211" s="5"/>
      <c r="O211" s="2"/>
      <c r="P211" s="2" t="s">
        <v>538</v>
      </c>
      <c r="Q211" s="2"/>
      <c r="R211" s="2" t="s">
        <v>413</v>
      </c>
      <c r="S211" s="5" t="s">
        <v>605</v>
      </c>
      <c r="T211" s="27">
        <v>5000</v>
      </c>
      <c r="U211" s="25" t="s">
        <v>0</v>
      </c>
      <c r="V211" s="5" t="s">
        <v>93</v>
      </c>
      <c r="W211" s="5"/>
      <c r="X211" s="3">
        <v>500</v>
      </c>
      <c r="Y211" s="3">
        <v>1850</v>
      </c>
      <c r="Z211" s="3"/>
      <c r="AA211" s="3"/>
      <c r="AB211" s="3"/>
      <c r="AC211" s="3"/>
      <c r="AD211" s="3"/>
      <c r="AF211" s="2" t="s">
        <v>94</v>
      </c>
      <c r="AG211" s="2" t="s">
        <v>1</v>
      </c>
      <c r="AH211" s="2"/>
      <c r="AI211" s="2"/>
      <c r="AK211" s="2">
        <v>100</v>
      </c>
      <c r="AL211" s="2"/>
      <c r="AM211" s="2">
        <v>110</v>
      </c>
      <c r="AN211" s="2" t="s">
        <v>95</v>
      </c>
      <c r="AO211" s="2"/>
      <c r="AP211" s="2">
        <v>140</v>
      </c>
      <c r="AQ211" s="2" t="s">
        <v>96</v>
      </c>
      <c r="AR211" s="2"/>
      <c r="AS211" s="2">
        <v>130</v>
      </c>
      <c r="AT211" s="2" t="s">
        <v>97</v>
      </c>
      <c r="AU211" s="2"/>
      <c r="AV211" s="2">
        <v>120</v>
      </c>
      <c r="AW211" s="2" t="s">
        <v>98</v>
      </c>
      <c r="AX211" s="2"/>
      <c r="AY211" s="2"/>
      <c r="BC211" s="149"/>
      <c r="BD211" s="56" t="s">
        <v>2603</v>
      </c>
      <c r="BR211" s="6" t="s">
        <v>99</v>
      </c>
      <c r="BT211" s="33"/>
      <c r="BU211" s="33"/>
    </row>
    <row r="212" spans="1:98" s="6" customFormat="1" ht="14.1" customHeight="1" x14ac:dyDescent="0.3">
      <c r="A212" s="3">
        <v>602</v>
      </c>
      <c r="B212" s="2" t="str">
        <f>IFERROR(VLOOKUP(CONCATENATE("CREATURE_NAME_",TEXT($A212,"0")),[1]Localization_HeroKorean!$A:$B,2,FALSE),IFERROR(VLOOKUP(($CE212),[1]Localization_HeroKorean!$A:$B,2,FALSE),"#null"))</f>
        <v>프레이의 빛</v>
      </c>
      <c r="C212" s="5" t="s">
        <v>704</v>
      </c>
      <c r="D212" s="5" t="s">
        <v>100</v>
      </c>
      <c r="E212" s="5" t="s">
        <v>739</v>
      </c>
      <c r="F212" s="5"/>
      <c r="G212" s="5"/>
      <c r="H212" s="5" t="s">
        <v>89</v>
      </c>
      <c r="I212" s="2" t="s">
        <v>102</v>
      </c>
      <c r="J212" s="2" t="s">
        <v>103</v>
      </c>
      <c r="K212" s="2"/>
      <c r="L212" s="2"/>
      <c r="M212" s="2"/>
      <c r="N212" s="5"/>
      <c r="O212" s="2"/>
      <c r="P212" s="2" t="s">
        <v>538</v>
      </c>
      <c r="Q212" s="2"/>
      <c r="R212" s="2" t="s">
        <v>414</v>
      </c>
      <c r="S212" s="5" t="s">
        <v>606</v>
      </c>
      <c r="T212" s="27">
        <v>5000</v>
      </c>
      <c r="U212" s="25" t="s">
        <v>0</v>
      </c>
      <c r="V212" s="5" t="s">
        <v>93</v>
      </c>
      <c r="W212" s="5"/>
      <c r="X212" s="3">
        <v>500</v>
      </c>
      <c r="Y212" s="3">
        <v>1800</v>
      </c>
      <c r="Z212" s="3"/>
      <c r="AA212" s="3"/>
      <c r="AB212" s="3"/>
      <c r="AC212" s="3"/>
      <c r="AD212" s="3"/>
      <c r="AF212" s="2" t="s">
        <v>105</v>
      </c>
      <c r="AG212" s="2" t="s">
        <v>1</v>
      </c>
      <c r="AH212" s="2"/>
      <c r="AI212" s="2"/>
      <c r="AK212" s="2">
        <v>200</v>
      </c>
      <c r="AL212" s="2"/>
      <c r="AM212" s="2">
        <v>210</v>
      </c>
      <c r="AN212" s="2" t="s">
        <v>106</v>
      </c>
      <c r="AO212" s="2"/>
      <c r="AP212" s="2">
        <v>230</v>
      </c>
      <c r="AQ212" s="2" t="s">
        <v>107</v>
      </c>
      <c r="AR212" s="2"/>
      <c r="AS212" s="2">
        <v>240</v>
      </c>
      <c r="AT212" s="2" t="s">
        <v>108</v>
      </c>
      <c r="AU212" s="2"/>
      <c r="AV212" s="2">
        <v>220</v>
      </c>
      <c r="AW212" s="2" t="s">
        <v>109</v>
      </c>
      <c r="AX212" s="2"/>
      <c r="AY212" s="2"/>
      <c r="BC212" s="149"/>
      <c r="BD212" s="56" t="s">
        <v>2358</v>
      </c>
      <c r="BR212" s="6" t="s">
        <v>99</v>
      </c>
      <c r="BT212" s="33"/>
      <c r="BU212" s="33"/>
    </row>
    <row r="213" spans="1:98" s="6" customFormat="1" ht="14.1" customHeight="1" x14ac:dyDescent="0.3">
      <c r="A213" s="3">
        <v>603</v>
      </c>
      <c r="B213" s="2" t="str">
        <f>IFERROR(VLOOKUP(CONCATENATE("CREATURE_NAME_",TEXT($A213,"0")),[1]Localization_HeroKorean!$A:$B,2,FALSE),IFERROR(VLOOKUP(($CE213),[1]Localization_HeroKorean!$A:$B,2,FALSE),"#null"))</f>
        <v>클레오의 빛</v>
      </c>
      <c r="C213" s="5" t="s">
        <v>705</v>
      </c>
      <c r="D213" s="5" t="s">
        <v>111</v>
      </c>
      <c r="E213" s="5" t="s">
        <v>739</v>
      </c>
      <c r="F213" s="5"/>
      <c r="G213" s="5"/>
      <c r="H213" s="5" t="s">
        <v>89</v>
      </c>
      <c r="I213" s="2" t="s">
        <v>112</v>
      </c>
      <c r="J213" s="2" t="s">
        <v>103</v>
      </c>
      <c r="K213" s="2"/>
      <c r="L213" s="2"/>
      <c r="M213" s="2"/>
      <c r="N213" s="5"/>
      <c r="O213" s="2"/>
      <c r="P213" s="2" t="s">
        <v>538</v>
      </c>
      <c r="Q213" s="2"/>
      <c r="R213" s="2" t="s">
        <v>415</v>
      </c>
      <c r="S213" s="5" t="s">
        <v>607</v>
      </c>
      <c r="T213" s="27">
        <v>5000</v>
      </c>
      <c r="U213" s="25" t="s">
        <v>0</v>
      </c>
      <c r="V213" s="5" t="s">
        <v>93</v>
      </c>
      <c r="W213" s="5"/>
      <c r="X213" s="3">
        <v>500</v>
      </c>
      <c r="Y213" s="3">
        <v>2000</v>
      </c>
      <c r="Z213" s="3"/>
      <c r="AA213" s="3"/>
      <c r="AB213" s="3"/>
      <c r="AC213" s="3"/>
      <c r="AD213" s="3"/>
      <c r="AF213" s="2" t="s">
        <v>113</v>
      </c>
      <c r="AG213" s="2" t="s">
        <v>1</v>
      </c>
      <c r="AH213" s="2"/>
      <c r="AI213" s="2"/>
      <c r="AK213" s="2">
        <v>300</v>
      </c>
      <c r="AL213" s="2"/>
      <c r="AM213" s="2">
        <v>310</v>
      </c>
      <c r="AN213" s="2" t="s">
        <v>114</v>
      </c>
      <c r="AO213" s="2"/>
      <c r="AP213" s="2">
        <v>340</v>
      </c>
      <c r="AQ213" s="2" t="s">
        <v>115</v>
      </c>
      <c r="AR213" s="2"/>
      <c r="AS213" s="2">
        <v>330</v>
      </c>
      <c r="AT213" s="2" t="s">
        <v>116</v>
      </c>
      <c r="AU213" s="2"/>
      <c r="AV213" s="2">
        <v>320</v>
      </c>
      <c r="AW213" s="2" t="s">
        <v>117</v>
      </c>
      <c r="AX213" s="2"/>
      <c r="AY213" s="2"/>
      <c r="BC213" s="149"/>
      <c r="BD213" s="56" t="s">
        <v>2674</v>
      </c>
      <c r="BR213" s="6" t="s">
        <v>99</v>
      </c>
      <c r="BT213" s="33"/>
      <c r="BU213" s="33"/>
    </row>
    <row r="214" spans="1:98" s="6" customFormat="1" ht="14.1" customHeight="1" x14ac:dyDescent="0.3">
      <c r="A214" s="3">
        <v>604</v>
      </c>
      <c r="B214" s="2" t="str">
        <f>IFERROR(VLOOKUP(CONCATENATE("CREATURE_NAME_",TEXT($A214,"0")),[1]Localization_HeroKorean!$A:$B,2,FALSE),IFERROR(VLOOKUP(($CE214),[1]Localization_HeroKorean!$A:$B,2,FALSE),"#null"))</f>
        <v>로이의 빛</v>
      </c>
      <c r="C214" s="5" t="s">
        <v>706</v>
      </c>
      <c r="D214" s="5" t="s">
        <v>118</v>
      </c>
      <c r="E214" s="5" t="s">
        <v>739</v>
      </c>
      <c r="F214" s="5"/>
      <c r="G214" s="5"/>
      <c r="H214" s="5" t="s">
        <v>89</v>
      </c>
      <c r="I214" s="2" t="s">
        <v>119</v>
      </c>
      <c r="J214" s="2" t="s">
        <v>91</v>
      </c>
      <c r="K214" s="2"/>
      <c r="L214" s="2"/>
      <c r="M214" s="2"/>
      <c r="N214" s="5"/>
      <c r="O214" s="2"/>
      <c r="P214" s="2" t="s">
        <v>538</v>
      </c>
      <c r="Q214" s="2"/>
      <c r="R214" s="2" t="s">
        <v>413</v>
      </c>
      <c r="S214" s="5" t="s">
        <v>608</v>
      </c>
      <c r="T214" s="27">
        <v>5000</v>
      </c>
      <c r="U214" s="25" t="s">
        <v>0</v>
      </c>
      <c r="V214" s="5" t="s">
        <v>93</v>
      </c>
      <c r="W214" s="5"/>
      <c r="X214" s="3">
        <v>500</v>
      </c>
      <c r="Y214" s="3">
        <v>1600</v>
      </c>
      <c r="Z214" s="3"/>
      <c r="AA214" s="3"/>
      <c r="AB214" s="3"/>
      <c r="AC214" s="3"/>
      <c r="AD214" s="3"/>
      <c r="AF214" s="2" t="s">
        <v>42</v>
      </c>
      <c r="AG214" s="2" t="s">
        <v>1</v>
      </c>
      <c r="AH214" s="2"/>
      <c r="AI214" s="2"/>
      <c r="AK214" s="2">
        <v>400</v>
      </c>
      <c r="AL214" s="2"/>
      <c r="AM214" s="2">
        <v>430</v>
      </c>
      <c r="AN214" s="2" t="s">
        <v>120</v>
      </c>
      <c r="AO214" s="2"/>
      <c r="AP214" s="2">
        <v>420</v>
      </c>
      <c r="AQ214" s="2" t="s">
        <v>121</v>
      </c>
      <c r="AR214" s="2"/>
      <c r="AS214" s="2">
        <v>440</v>
      </c>
      <c r="AT214" s="2" t="s">
        <v>122</v>
      </c>
      <c r="AU214" s="2"/>
      <c r="AV214" s="2">
        <v>410</v>
      </c>
      <c r="AW214" s="2" t="s">
        <v>123</v>
      </c>
      <c r="AX214" s="2"/>
      <c r="AY214" s="2"/>
      <c r="BC214" s="149"/>
      <c r="BD214" s="56" t="s">
        <v>2461</v>
      </c>
      <c r="BR214" s="6" t="s">
        <v>99</v>
      </c>
      <c r="BT214" s="33"/>
      <c r="BU214" s="33"/>
    </row>
    <row r="215" spans="1:98" s="6" customFormat="1" ht="14.1" customHeight="1" x14ac:dyDescent="0.3">
      <c r="A215" s="3">
        <v>605</v>
      </c>
      <c r="B215" s="2" t="str">
        <f>IFERROR(VLOOKUP(CONCATENATE("CREATURE_NAME_",TEXT($A215,"0")),[1]Localization_HeroKorean!$A:$B,2,FALSE),IFERROR(VLOOKUP(($CE215),[1]Localization_HeroKorean!$A:$B,2,FALSE),"#null"))</f>
        <v>가우의 빛</v>
      </c>
      <c r="C215" s="5" t="s">
        <v>1112</v>
      </c>
      <c r="D215" s="5" t="s">
        <v>124</v>
      </c>
      <c r="E215" s="5" t="s">
        <v>739</v>
      </c>
      <c r="F215" s="5"/>
      <c r="G215" s="5"/>
      <c r="H215" s="5" t="s">
        <v>89</v>
      </c>
      <c r="I215" s="2" t="s">
        <v>90</v>
      </c>
      <c r="J215" s="2" t="s">
        <v>91</v>
      </c>
      <c r="K215" s="2"/>
      <c r="L215" s="2"/>
      <c r="M215" s="2"/>
      <c r="N215" s="5"/>
      <c r="O215" s="2"/>
      <c r="P215" s="2" t="s">
        <v>538</v>
      </c>
      <c r="Q215" s="2"/>
      <c r="R215" s="2" t="s">
        <v>413</v>
      </c>
      <c r="S215" s="5" t="s">
        <v>605</v>
      </c>
      <c r="T215" s="27">
        <v>5000</v>
      </c>
      <c r="U215" s="25" t="s">
        <v>0</v>
      </c>
      <c r="V215" s="5" t="s">
        <v>93</v>
      </c>
      <c r="W215" s="5"/>
      <c r="X215" s="3">
        <v>700</v>
      </c>
      <c r="Y215" s="3">
        <v>2200</v>
      </c>
      <c r="Z215" s="3"/>
      <c r="AA215" s="3"/>
      <c r="AB215" s="3"/>
      <c r="AC215" s="3"/>
      <c r="AD215" s="3"/>
      <c r="AF215" s="2" t="s">
        <v>94</v>
      </c>
      <c r="AG215" s="2" t="s">
        <v>1</v>
      </c>
      <c r="AH215" s="2"/>
      <c r="AI215" s="2"/>
      <c r="AK215" s="2">
        <v>500</v>
      </c>
      <c r="AL215" s="2"/>
      <c r="AM215" s="2">
        <v>520</v>
      </c>
      <c r="AN215" s="2" t="s">
        <v>126</v>
      </c>
      <c r="AO215" s="2"/>
      <c r="AP215" s="2">
        <v>510</v>
      </c>
      <c r="AQ215" s="2" t="s">
        <v>127</v>
      </c>
      <c r="AR215" s="2"/>
      <c r="AS215" s="2">
        <v>530</v>
      </c>
      <c r="AT215" s="2" t="s">
        <v>128</v>
      </c>
      <c r="AU215" s="2"/>
      <c r="AV215" s="2">
        <v>540</v>
      </c>
      <c r="AW215" s="2" t="s">
        <v>129</v>
      </c>
      <c r="AX215" s="2"/>
      <c r="AY215" s="2"/>
      <c r="BC215" s="149"/>
      <c r="BD215" s="56" t="s">
        <v>1028</v>
      </c>
      <c r="BR215" s="6" t="s">
        <v>110</v>
      </c>
      <c r="BU215" s="33"/>
    </row>
    <row r="216" spans="1:98" s="6" customFormat="1" ht="14.1" customHeight="1" x14ac:dyDescent="0.3">
      <c r="A216" s="3">
        <v>606</v>
      </c>
      <c r="B216" s="2" t="str">
        <f>IFERROR(VLOOKUP(CONCATENATE("CREATURE_NAME_",TEXT($A216,"0")),[1]Localization_HeroKorean!$A:$B,2,FALSE),IFERROR(VLOOKUP(($CE216),[1]Localization_HeroKorean!$A:$B,2,FALSE),"#null"))</f>
        <v>필롭의 빛</v>
      </c>
      <c r="C216" s="5" t="s">
        <v>707</v>
      </c>
      <c r="D216" s="5" t="s">
        <v>382</v>
      </c>
      <c r="E216" s="5" t="s">
        <v>739</v>
      </c>
      <c r="F216" s="5"/>
      <c r="G216" s="5"/>
      <c r="H216" s="5" t="s">
        <v>89</v>
      </c>
      <c r="I216" s="2" t="s">
        <v>131</v>
      </c>
      <c r="J216" s="2" t="s">
        <v>91</v>
      </c>
      <c r="K216" s="2"/>
      <c r="L216" s="2"/>
      <c r="M216" s="2"/>
      <c r="N216" s="5"/>
      <c r="O216" s="2"/>
      <c r="P216" s="2" t="s">
        <v>538</v>
      </c>
      <c r="Q216" s="5"/>
      <c r="R216" s="2" t="s">
        <v>413</v>
      </c>
      <c r="S216" s="5" t="s">
        <v>609</v>
      </c>
      <c r="T216" s="27">
        <v>5000</v>
      </c>
      <c r="U216" s="25" t="s">
        <v>0</v>
      </c>
      <c r="V216" s="5" t="s">
        <v>93</v>
      </c>
      <c r="W216" s="5"/>
      <c r="X216" s="3">
        <v>500</v>
      </c>
      <c r="Y216" s="3">
        <v>1750</v>
      </c>
      <c r="Z216" s="3"/>
      <c r="AA216" s="3"/>
      <c r="AB216" s="3"/>
      <c r="AC216" s="3"/>
      <c r="AD216" s="3"/>
      <c r="AF216" s="2" t="s">
        <v>132</v>
      </c>
      <c r="AG216" s="2" t="s">
        <v>1</v>
      </c>
      <c r="AH216" s="2"/>
      <c r="AI216" s="2"/>
      <c r="AK216" s="2">
        <v>600</v>
      </c>
      <c r="AL216" s="2"/>
      <c r="AM216" s="2">
        <v>610</v>
      </c>
      <c r="AN216" s="2" t="s">
        <v>133</v>
      </c>
      <c r="AO216" s="2"/>
      <c r="AP216" s="2">
        <v>620</v>
      </c>
      <c r="AQ216" s="2" t="s">
        <v>134</v>
      </c>
      <c r="AR216" s="2"/>
      <c r="AS216" s="2">
        <v>630</v>
      </c>
      <c r="AT216" s="2" t="s">
        <v>135</v>
      </c>
      <c r="AU216" s="2"/>
      <c r="AV216" s="2">
        <v>640</v>
      </c>
      <c r="AW216" s="2" t="s">
        <v>136</v>
      </c>
      <c r="AX216" s="2"/>
      <c r="AY216" s="2"/>
      <c r="BC216" s="149"/>
      <c r="BD216" s="56" t="s">
        <v>1782</v>
      </c>
      <c r="BR216" s="6" t="s">
        <v>137</v>
      </c>
    </row>
    <row r="217" spans="1:98" s="6" customFormat="1" ht="14.1" customHeight="1" x14ac:dyDescent="0.3">
      <c r="A217" s="3">
        <v>607</v>
      </c>
      <c r="B217" s="2" t="str">
        <f>IFERROR(VLOOKUP(CONCATENATE("CREATURE_NAME_",TEXT($A217,"0")),[1]Localization_HeroKorean!$A:$B,2,FALSE),IFERROR(VLOOKUP(($CE217),[1]Localization_HeroKorean!$A:$B,2,FALSE),"#null"))</f>
        <v>라크락의 빛</v>
      </c>
      <c r="C217" s="5" t="s">
        <v>708</v>
      </c>
      <c r="D217" s="5" t="s">
        <v>384</v>
      </c>
      <c r="E217" s="5" t="s">
        <v>739</v>
      </c>
      <c r="F217" s="5"/>
      <c r="G217" s="5"/>
      <c r="H217" s="5" t="s">
        <v>89</v>
      </c>
      <c r="I217" s="2" t="s">
        <v>139</v>
      </c>
      <c r="J217" s="2" t="s">
        <v>91</v>
      </c>
      <c r="K217" s="2"/>
      <c r="L217" s="2"/>
      <c r="M217" s="2"/>
      <c r="N217" s="5"/>
      <c r="O217" s="2"/>
      <c r="P217" s="2" t="s">
        <v>538</v>
      </c>
      <c r="Q217" s="5"/>
      <c r="R217" s="2" t="s">
        <v>415</v>
      </c>
      <c r="S217" s="5" t="s">
        <v>610</v>
      </c>
      <c r="T217" s="27">
        <v>5000</v>
      </c>
      <c r="U217" s="25" t="s">
        <v>0</v>
      </c>
      <c r="V217" s="5" t="s">
        <v>93</v>
      </c>
      <c r="W217" s="5"/>
      <c r="X217" s="3">
        <v>500</v>
      </c>
      <c r="Y217" s="3">
        <v>1100</v>
      </c>
      <c r="Z217" s="3"/>
      <c r="AA217" s="3"/>
      <c r="AB217" s="3"/>
      <c r="AC217" s="3"/>
      <c r="AD217" s="3"/>
      <c r="AF217" s="2" t="s">
        <v>140</v>
      </c>
      <c r="AG217" s="2" t="s">
        <v>1</v>
      </c>
      <c r="AH217" s="2"/>
      <c r="AI217" s="2"/>
      <c r="AK217" s="2">
        <v>700</v>
      </c>
      <c r="AL217" s="2"/>
      <c r="AM217" s="2">
        <v>710</v>
      </c>
      <c r="AN217" s="2" t="s">
        <v>141</v>
      </c>
      <c r="AO217" s="2"/>
      <c r="AP217" s="2">
        <v>720</v>
      </c>
      <c r="AQ217" s="2" t="s">
        <v>142</v>
      </c>
      <c r="AR217" s="2"/>
      <c r="AS217" s="2">
        <v>730</v>
      </c>
      <c r="AT217" s="2" t="s">
        <v>143</v>
      </c>
      <c r="AU217" s="2"/>
      <c r="AV217" s="2">
        <v>740</v>
      </c>
      <c r="AW217" s="2" t="s">
        <v>144</v>
      </c>
      <c r="AX217" s="2"/>
      <c r="AY217" s="2"/>
      <c r="AZ217" s="2"/>
      <c r="BA217" s="2"/>
      <c r="BB217" s="2"/>
      <c r="BC217" s="150"/>
      <c r="BD217" s="7" t="s">
        <v>2253</v>
      </c>
      <c r="BE217" s="25"/>
      <c r="BF217" s="25"/>
      <c r="BG217" s="25"/>
      <c r="BH217" s="25"/>
      <c r="BI217" s="25"/>
      <c r="BJ217" s="25"/>
      <c r="BK217" s="25"/>
      <c r="BL217" s="25"/>
      <c r="BM217" s="25"/>
      <c r="BN217" s="25"/>
      <c r="BO217" s="25"/>
      <c r="BR217" s="6" t="s">
        <v>509</v>
      </c>
      <c r="BT217" s="33"/>
      <c r="BU217" s="33"/>
    </row>
    <row r="218" spans="1:98" s="6" customFormat="1" ht="14.1" customHeight="1" x14ac:dyDescent="0.2">
      <c r="A218" s="3">
        <v>608</v>
      </c>
      <c r="B218" s="2" t="str">
        <f>IFERROR(VLOOKUP(CONCATENATE("CREATURE_NAME_",TEXT($A218,"0")),[1]Localization_HeroKorean!$A:$B,2,FALSE),IFERROR(VLOOKUP(($CE218),[1]Localization_HeroKorean!$A:$B,2,FALSE),"#null"))</f>
        <v>카울라의 빛</v>
      </c>
      <c r="C218" s="5" t="s">
        <v>709</v>
      </c>
      <c r="D218" s="5" t="s">
        <v>386</v>
      </c>
      <c r="E218" s="5" t="s">
        <v>739</v>
      </c>
      <c r="F218" s="5"/>
      <c r="G218" s="5"/>
      <c r="H218" s="5" t="s">
        <v>89</v>
      </c>
      <c r="I218" s="2" t="s">
        <v>102</v>
      </c>
      <c r="J218" s="2" t="s">
        <v>103</v>
      </c>
      <c r="K218" s="2"/>
      <c r="L218" s="2"/>
      <c r="M218" s="2"/>
      <c r="N218" s="5"/>
      <c r="O218" s="2"/>
      <c r="P218" s="2" t="s">
        <v>538</v>
      </c>
      <c r="Q218" s="5"/>
      <c r="R218" s="2" t="s">
        <v>414</v>
      </c>
      <c r="S218" s="5" t="s">
        <v>606</v>
      </c>
      <c r="T218" s="27">
        <v>5000</v>
      </c>
      <c r="U218" s="25" t="s">
        <v>0</v>
      </c>
      <c r="V218" s="5" t="s">
        <v>93</v>
      </c>
      <c r="W218" s="5"/>
      <c r="X218" s="3">
        <v>600</v>
      </c>
      <c r="Y218" s="3">
        <v>2400</v>
      </c>
      <c r="Z218" s="3"/>
      <c r="AA218" s="3"/>
      <c r="AB218" s="3"/>
      <c r="AC218" s="3"/>
      <c r="AD218" s="3"/>
      <c r="AF218" s="2" t="s">
        <v>105</v>
      </c>
      <c r="AG218" s="2" t="s">
        <v>1</v>
      </c>
      <c r="AH218" s="2"/>
      <c r="AI218" s="2"/>
      <c r="AK218" s="2">
        <v>800</v>
      </c>
      <c r="AL218" s="2"/>
      <c r="AM218" s="2">
        <v>810</v>
      </c>
      <c r="AN218" s="2" t="s">
        <v>145</v>
      </c>
      <c r="AO218" s="2"/>
      <c r="AP218" s="2">
        <v>820</v>
      </c>
      <c r="AQ218" s="2" t="s">
        <v>146</v>
      </c>
      <c r="AR218" s="2"/>
      <c r="AS218" s="2">
        <v>830</v>
      </c>
      <c r="AT218" s="2" t="s">
        <v>147</v>
      </c>
      <c r="AU218" s="2"/>
      <c r="AV218" s="2">
        <v>840</v>
      </c>
      <c r="AW218" s="2" t="s">
        <v>148</v>
      </c>
      <c r="AX218" s="2"/>
      <c r="AY218" s="2"/>
      <c r="AZ218" s="2"/>
      <c r="BA218" s="2"/>
      <c r="BB218" s="2"/>
      <c r="BC218" s="150"/>
      <c r="BD218" s="7" t="s">
        <v>2185</v>
      </c>
      <c r="BE218" s="25"/>
      <c r="BF218" s="25"/>
      <c r="BG218" s="25"/>
      <c r="BH218" s="25"/>
      <c r="BI218" s="25"/>
      <c r="BJ218" s="25"/>
      <c r="BK218" s="25"/>
      <c r="BL218" s="25"/>
      <c r="BM218" s="25"/>
      <c r="BN218" s="25"/>
      <c r="BO218" s="25"/>
      <c r="BR218" s="6" t="s">
        <v>110</v>
      </c>
      <c r="BU218" s="32"/>
    </row>
    <row r="219" spans="1:98" s="6" customFormat="1" ht="14.1" customHeight="1" x14ac:dyDescent="0.2">
      <c r="A219" s="3">
        <v>609</v>
      </c>
      <c r="B219" s="2" t="str">
        <f>IFERROR(VLOOKUP(CONCATENATE("CREATURE_NAME_",TEXT($A219,"0")),[1]Localization_HeroKorean!$A:$B,2,FALSE),IFERROR(VLOOKUP(($CE219),[1]Localization_HeroKorean!$A:$B,2,FALSE),"#null"))</f>
        <v>에피스의 빛</v>
      </c>
      <c r="C219" s="5" t="s">
        <v>710</v>
      </c>
      <c r="D219" s="5" t="s">
        <v>388</v>
      </c>
      <c r="E219" s="5" t="s">
        <v>739</v>
      </c>
      <c r="F219" s="5"/>
      <c r="G219" s="5"/>
      <c r="H219" s="5" t="s">
        <v>89</v>
      </c>
      <c r="I219" s="2" t="s">
        <v>119</v>
      </c>
      <c r="J219" s="2" t="s">
        <v>103</v>
      </c>
      <c r="K219" s="2"/>
      <c r="L219" s="2"/>
      <c r="M219" s="2"/>
      <c r="N219" s="5"/>
      <c r="O219" s="2"/>
      <c r="P219" s="2" t="s">
        <v>538</v>
      </c>
      <c r="Q219" s="5"/>
      <c r="R219" s="2" t="s">
        <v>413</v>
      </c>
      <c r="S219" s="5" t="s">
        <v>608</v>
      </c>
      <c r="T219" s="27">
        <v>5000</v>
      </c>
      <c r="U219" s="25" t="s">
        <v>0</v>
      </c>
      <c r="V219" s="5" t="s">
        <v>93</v>
      </c>
      <c r="W219" s="5"/>
      <c r="X219" s="3">
        <v>500</v>
      </c>
      <c r="Y219" s="3">
        <v>2000</v>
      </c>
      <c r="Z219" s="3"/>
      <c r="AA219" s="3"/>
      <c r="AB219" s="3"/>
      <c r="AC219" s="3"/>
      <c r="AD219" s="3"/>
      <c r="AF219" s="2" t="s">
        <v>42</v>
      </c>
      <c r="AG219" s="2" t="s">
        <v>1</v>
      </c>
      <c r="AH219" s="2"/>
      <c r="AI219" s="2"/>
      <c r="AK219" s="2">
        <v>900</v>
      </c>
      <c r="AL219" s="2"/>
      <c r="AM219" s="2">
        <v>940</v>
      </c>
      <c r="AN219" s="2" t="s">
        <v>150</v>
      </c>
      <c r="AO219" s="2"/>
      <c r="AP219" s="2">
        <v>910</v>
      </c>
      <c r="AQ219" s="2" t="s">
        <v>151</v>
      </c>
      <c r="AR219" s="2"/>
      <c r="AS219" s="2">
        <v>930</v>
      </c>
      <c r="AT219" s="2" t="s">
        <v>152</v>
      </c>
      <c r="AU219" s="2"/>
      <c r="AV219" s="2">
        <v>920</v>
      </c>
      <c r="AW219" s="2" t="s">
        <v>153</v>
      </c>
      <c r="AX219" s="2"/>
      <c r="AY219" s="2"/>
      <c r="AZ219" s="2"/>
      <c r="BA219" s="2"/>
      <c r="BB219" s="2"/>
      <c r="BC219" s="150"/>
      <c r="BD219" s="7" t="s">
        <v>2080</v>
      </c>
      <c r="BE219" s="25"/>
      <c r="BF219" s="25"/>
      <c r="BG219" s="25"/>
      <c r="BH219" s="25"/>
      <c r="BI219" s="25"/>
      <c r="BJ219" s="25"/>
      <c r="BK219" s="25"/>
      <c r="BL219" s="25"/>
      <c r="BM219" s="25"/>
      <c r="BN219" s="25"/>
      <c r="BO219" s="25"/>
      <c r="BR219" s="6" t="s">
        <v>110</v>
      </c>
      <c r="BU219" s="32"/>
    </row>
    <row r="220" spans="1:98" s="6" customFormat="1" ht="14.1" customHeight="1" x14ac:dyDescent="0.2">
      <c r="A220" s="3">
        <v>610</v>
      </c>
      <c r="B220" s="2" t="str">
        <f>IFERROR(VLOOKUP(CONCATENATE("CREATURE_NAME_",TEXT($A220,"0")),[1]Localization_HeroKorean!$A:$B,2,FALSE),IFERROR(VLOOKUP(($CE220),[1]Localization_HeroKorean!$A:$B,2,FALSE),"#null"))</f>
        <v>셀레네의 빛</v>
      </c>
      <c r="C220" s="5" t="s">
        <v>711</v>
      </c>
      <c r="D220" s="5" t="s">
        <v>390</v>
      </c>
      <c r="E220" s="5" t="s">
        <v>739</v>
      </c>
      <c r="F220" s="5"/>
      <c r="G220" s="5"/>
      <c r="H220" s="5" t="s">
        <v>89</v>
      </c>
      <c r="I220" s="2" t="s">
        <v>155</v>
      </c>
      <c r="J220" s="2" t="s">
        <v>91</v>
      </c>
      <c r="K220" s="2"/>
      <c r="L220" s="2"/>
      <c r="M220" s="2"/>
      <c r="N220" s="5"/>
      <c r="O220" s="2"/>
      <c r="P220" s="2" t="s">
        <v>538</v>
      </c>
      <c r="Q220" s="5"/>
      <c r="R220" s="2" t="s">
        <v>415</v>
      </c>
      <c r="S220" s="5" t="s">
        <v>612</v>
      </c>
      <c r="T220" s="27">
        <v>5000</v>
      </c>
      <c r="U220" s="25" t="s">
        <v>0</v>
      </c>
      <c r="V220" s="5" t="s">
        <v>93</v>
      </c>
      <c r="W220" s="5"/>
      <c r="X220" s="3">
        <v>500</v>
      </c>
      <c r="Y220" s="3">
        <v>1500</v>
      </c>
      <c r="Z220" s="3"/>
      <c r="AA220" s="3"/>
      <c r="AB220" s="3"/>
      <c r="AC220" s="3"/>
      <c r="AD220" s="3"/>
      <c r="AF220" s="2" t="s">
        <v>157</v>
      </c>
      <c r="AG220" s="2" t="s">
        <v>1</v>
      </c>
      <c r="AH220" s="2"/>
      <c r="AI220" s="2"/>
      <c r="AK220" s="2">
        <v>1000</v>
      </c>
      <c r="AL220" s="2"/>
      <c r="AM220" s="2">
        <v>1010</v>
      </c>
      <c r="AN220" s="2" t="s">
        <v>158</v>
      </c>
      <c r="AO220" s="2"/>
      <c r="AP220" s="2">
        <v>1040</v>
      </c>
      <c r="AQ220" s="2" t="s">
        <v>159</v>
      </c>
      <c r="AR220" s="2"/>
      <c r="AS220" s="2">
        <v>1030</v>
      </c>
      <c r="AT220" s="2" t="s">
        <v>160</v>
      </c>
      <c r="AU220" s="2"/>
      <c r="AV220" s="2">
        <v>1020</v>
      </c>
      <c r="AW220" s="2" t="s">
        <v>161</v>
      </c>
      <c r="AX220" s="2"/>
      <c r="AY220" s="2"/>
      <c r="BC220" s="149"/>
      <c r="BD220" s="56" t="s">
        <v>4512</v>
      </c>
      <c r="BR220" s="6" t="s">
        <v>509</v>
      </c>
      <c r="BT220" s="32"/>
      <c r="BU220" s="32"/>
    </row>
    <row r="221" spans="1:98" s="6" customFormat="1" ht="14.1" customHeight="1" x14ac:dyDescent="0.3">
      <c r="A221" s="3">
        <v>611</v>
      </c>
      <c r="B221" s="2" t="str">
        <f>IFERROR(VLOOKUP(CONCATENATE("CREATURE_NAME_",TEXT($A221,"0")),[1]Localization_HeroKorean!$A:$B,2,FALSE),IFERROR(VLOOKUP(($CE221),[1]Localization_HeroKorean!$A:$B,2,FALSE),"#null"))</f>
        <v>마리아의 빛</v>
      </c>
      <c r="C221" s="5" t="s">
        <v>712</v>
      </c>
      <c r="D221" s="5" t="s">
        <v>392</v>
      </c>
      <c r="E221" s="5" t="s">
        <v>739</v>
      </c>
      <c r="F221" s="5"/>
      <c r="G221" s="5"/>
      <c r="H221" s="5" t="s">
        <v>89</v>
      </c>
      <c r="I221" s="2" t="s">
        <v>112</v>
      </c>
      <c r="J221" s="2" t="s">
        <v>103</v>
      </c>
      <c r="K221" s="2"/>
      <c r="L221" s="2"/>
      <c r="M221" s="2"/>
      <c r="N221" s="5"/>
      <c r="O221" s="2"/>
      <c r="P221" s="2" t="s">
        <v>538</v>
      </c>
      <c r="Q221" s="5"/>
      <c r="R221" s="2" t="s">
        <v>415</v>
      </c>
      <c r="S221" s="5" t="s">
        <v>607</v>
      </c>
      <c r="T221" s="27">
        <v>5000</v>
      </c>
      <c r="U221" s="25" t="s">
        <v>0</v>
      </c>
      <c r="V221" s="5" t="s">
        <v>93</v>
      </c>
      <c r="W221" s="5"/>
      <c r="X221" s="3">
        <v>500</v>
      </c>
      <c r="Y221" s="3">
        <v>1600</v>
      </c>
      <c r="Z221" s="3"/>
      <c r="AA221" s="3"/>
      <c r="AB221" s="3"/>
      <c r="AC221" s="3"/>
      <c r="AD221" s="3"/>
      <c r="AF221" s="2" t="s">
        <v>113</v>
      </c>
      <c r="AG221" s="2" t="s">
        <v>1</v>
      </c>
      <c r="AH221" s="2"/>
      <c r="AI221" s="2"/>
      <c r="AK221" s="2">
        <v>1100</v>
      </c>
      <c r="AL221" s="2"/>
      <c r="AM221" s="2">
        <v>1110</v>
      </c>
      <c r="AN221" s="2" t="s">
        <v>163</v>
      </c>
      <c r="AO221" s="2"/>
      <c r="AP221" s="2">
        <v>1140</v>
      </c>
      <c r="AQ221" s="2" t="s">
        <v>164</v>
      </c>
      <c r="AR221" s="2"/>
      <c r="AS221" s="2">
        <v>1130</v>
      </c>
      <c r="AT221" s="2" t="s">
        <v>165</v>
      </c>
      <c r="AU221" s="2"/>
      <c r="AV221" s="2">
        <v>1120</v>
      </c>
      <c r="AW221" s="2" t="s">
        <v>166</v>
      </c>
      <c r="AX221" s="2"/>
      <c r="AY221" s="2"/>
      <c r="BC221" s="149"/>
      <c r="BD221" s="56" t="s">
        <v>2254</v>
      </c>
      <c r="BR221" s="6" t="s">
        <v>137</v>
      </c>
    </row>
    <row r="222" spans="1:98" s="6" customFormat="1" ht="14.1" customHeight="1" x14ac:dyDescent="0.2">
      <c r="A222" s="3">
        <v>612</v>
      </c>
      <c r="B222" s="2" t="str">
        <f>IFERROR(VLOOKUP(CONCATENATE("CREATURE_NAME_",TEXT($A222,"0")),[1]Localization_HeroKorean!$A:$B,2,FALSE),IFERROR(VLOOKUP(($CE222),[1]Localization_HeroKorean!$A:$B,2,FALSE),"#null"))</f>
        <v>미르르의 빛</v>
      </c>
      <c r="C222" s="5" t="s">
        <v>713</v>
      </c>
      <c r="D222" s="5" t="s">
        <v>394</v>
      </c>
      <c r="E222" s="5" t="s">
        <v>739</v>
      </c>
      <c r="F222" s="5"/>
      <c r="G222" s="5"/>
      <c r="H222" s="5" t="s">
        <v>89</v>
      </c>
      <c r="I222" s="2" t="s">
        <v>139</v>
      </c>
      <c r="J222" s="2" t="s">
        <v>91</v>
      </c>
      <c r="K222" s="2"/>
      <c r="L222" s="2"/>
      <c r="M222" s="2"/>
      <c r="N222" s="5"/>
      <c r="O222" s="2"/>
      <c r="P222" s="2" t="s">
        <v>538</v>
      </c>
      <c r="Q222" s="5"/>
      <c r="R222" s="2" t="s">
        <v>415</v>
      </c>
      <c r="S222" s="5" t="s">
        <v>610</v>
      </c>
      <c r="T222" s="27">
        <v>5000</v>
      </c>
      <c r="U222" s="25" t="s">
        <v>0</v>
      </c>
      <c r="V222" s="5" t="s">
        <v>93</v>
      </c>
      <c r="W222" s="5"/>
      <c r="X222" s="3">
        <v>500</v>
      </c>
      <c r="Y222" s="3">
        <v>1400</v>
      </c>
      <c r="Z222" s="3"/>
      <c r="AA222" s="3"/>
      <c r="AB222" s="3"/>
      <c r="AC222" s="3"/>
      <c r="AD222" s="3"/>
      <c r="AF222" s="2" t="s">
        <v>140</v>
      </c>
      <c r="AG222" s="2" t="s">
        <v>1</v>
      </c>
      <c r="AH222" s="2"/>
      <c r="AI222" s="2"/>
      <c r="AK222" s="2">
        <v>1200</v>
      </c>
      <c r="AL222" s="2"/>
      <c r="AM222" s="2">
        <v>1210</v>
      </c>
      <c r="AN222" s="2" t="s">
        <v>168</v>
      </c>
      <c r="AO222" s="2"/>
      <c r="AP222" s="2">
        <v>1220</v>
      </c>
      <c r="AQ222" s="2" t="s">
        <v>169</v>
      </c>
      <c r="AR222" s="2"/>
      <c r="AS222" s="2">
        <v>1230</v>
      </c>
      <c r="AT222" s="2" t="s">
        <v>170</v>
      </c>
      <c r="AU222" s="2"/>
      <c r="AV222" s="2">
        <v>1240</v>
      </c>
      <c r="AW222" s="2" t="s">
        <v>171</v>
      </c>
      <c r="AX222" s="2"/>
      <c r="AY222" s="2"/>
      <c r="AZ222" s="2"/>
      <c r="BA222" s="2"/>
      <c r="BB222" s="2"/>
      <c r="BC222" s="150"/>
      <c r="BD222" s="7" t="s">
        <v>1781</v>
      </c>
      <c r="BE222" s="25"/>
      <c r="BF222" s="25"/>
      <c r="BG222" s="25"/>
      <c r="BH222" s="25"/>
      <c r="BI222" s="25"/>
      <c r="BJ222" s="25"/>
      <c r="BK222" s="25"/>
      <c r="BL222" s="25"/>
      <c r="BM222" s="25"/>
      <c r="BN222" s="25"/>
      <c r="BO222" s="25"/>
      <c r="BR222" s="6" t="s">
        <v>110</v>
      </c>
      <c r="BU222" s="32"/>
    </row>
    <row r="223" spans="1:98" s="6" customFormat="1" ht="14.1" customHeight="1" x14ac:dyDescent="0.2">
      <c r="A223" s="3">
        <v>613</v>
      </c>
      <c r="B223" s="2" t="str">
        <f>IFERROR(VLOOKUP(CONCATENATE("CREATURE_NAME_",TEXT($A223,"0")),[1]Localization_HeroKorean!$A:$B,2,FALSE),IFERROR(VLOOKUP(($CE223),[1]Localization_HeroKorean!$A:$B,2,FALSE),"#null"))</f>
        <v>로레인의 빛</v>
      </c>
      <c r="C223" s="5" t="s">
        <v>3980</v>
      </c>
      <c r="D223" s="5" t="s">
        <v>396</v>
      </c>
      <c r="E223" s="5" t="s">
        <v>739</v>
      </c>
      <c r="F223" s="5"/>
      <c r="G223" s="5"/>
      <c r="H223" s="5" t="s">
        <v>89</v>
      </c>
      <c r="I223" s="2" t="s">
        <v>112</v>
      </c>
      <c r="J223" s="2" t="s">
        <v>103</v>
      </c>
      <c r="K223" s="2"/>
      <c r="L223" s="2"/>
      <c r="M223" s="2"/>
      <c r="N223" s="5"/>
      <c r="O223" s="2"/>
      <c r="P223" s="2" t="s">
        <v>538</v>
      </c>
      <c r="Q223" s="5"/>
      <c r="R223" s="2" t="s">
        <v>415</v>
      </c>
      <c r="S223" s="5" t="s">
        <v>607</v>
      </c>
      <c r="T223" s="27">
        <v>5000</v>
      </c>
      <c r="U223" s="25" t="s">
        <v>0</v>
      </c>
      <c r="V223" s="5" t="s">
        <v>93</v>
      </c>
      <c r="W223" s="5"/>
      <c r="X223" s="3">
        <v>500</v>
      </c>
      <c r="Y223" s="3">
        <v>2000</v>
      </c>
      <c r="Z223" s="3"/>
      <c r="AA223" s="3"/>
      <c r="AB223" s="3"/>
      <c r="AC223" s="3"/>
      <c r="AD223" s="3"/>
      <c r="AF223" s="2" t="s">
        <v>113</v>
      </c>
      <c r="AG223" s="2" t="s">
        <v>1</v>
      </c>
      <c r="AH223" s="2"/>
      <c r="AI223" s="2"/>
      <c r="AK223" s="2">
        <v>1300</v>
      </c>
      <c r="AL223" s="2"/>
      <c r="AM223" s="2">
        <v>1310</v>
      </c>
      <c r="AN223" s="2" t="s">
        <v>173</v>
      </c>
      <c r="AO223" s="2"/>
      <c r="AP223" s="2">
        <v>1320</v>
      </c>
      <c r="AQ223" s="2" t="s">
        <v>176</v>
      </c>
      <c r="AR223" s="2"/>
      <c r="AS223" s="2">
        <v>1330</v>
      </c>
      <c r="AT223" s="2" t="s">
        <v>175</v>
      </c>
      <c r="AU223" s="2"/>
      <c r="AV223" s="2">
        <v>1340</v>
      </c>
      <c r="AW223" s="2" t="s">
        <v>174</v>
      </c>
      <c r="AZ223" s="2"/>
      <c r="BA223" s="2"/>
      <c r="BB223" s="2"/>
      <c r="BC223" s="149"/>
      <c r="BD223" s="56" t="s">
        <v>4024</v>
      </c>
      <c r="BR223" s="6" t="s">
        <v>110</v>
      </c>
      <c r="BU223" s="32"/>
    </row>
    <row r="224" spans="1:98" s="6" customFormat="1" ht="14.1" customHeight="1" x14ac:dyDescent="0.3">
      <c r="A224" s="3">
        <v>614</v>
      </c>
      <c r="B224" s="2" t="str">
        <f>IFERROR(VLOOKUP(CONCATENATE("CREATURE_NAME_",TEXT($A224,"0")),[1]Localization_HeroKorean!$A:$B,2,FALSE),IFERROR(VLOOKUP(($CE224),[1]Localization_HeroKorean!$A:$B,2,FALSE),"#null"))</f>
        <v>마야의 빛</v>
      </c>
      <c r="C224" s="5" t="s">
        <v>714</v>
      </c>
      <c r="D224" s="5" t="s">
        <v>398</v>
      </c>
      <c r="E224" s="5" t="s">
        <v>739</v>
      </c>
      <c r="F224" s="5"/>
      <c r="G224" s="5"/>
      <c r="H224" s="5" t="s">
        <v>89</v>
      </c>
      <c r="I224" s="2" t="s">
        <v>155</v>
      </c>
      <c r="J224" s="2" t="s">
        <v>91</v>
      </c>
      <c r="K224" s="2"/>
      <c r="L224" s="2"/>
      <c r="M224" s="2"/>
      <c r="N224" s="5"/>
      <c r="O224" s="2"/>
      <c r="P224" s="2" t="s">
        <v>538</v>
      </c>
      <c r="Q224" s="5"/>
      <c r="R224" s="2" t="s">
        <v>415</v>
      </c>
      <c r="S224" s="5" t="s">
        <v>612</v>
      </c>
      <c r="T224" s="27">
        <v>5000</v>
      </c>
      <c r="U224" s="25" t="s">
        <v>0</v>
      </c>
      <c r="V224" s="5" t="s">
        <v>93</v>
      </c>
      <c r="W224" s="5"/>
      <c r="X224" s="3">
        <v>500</v>
      </c>
      <c r="Y224" s="3">
        <v>1500</v>
      </c>
      <c r="Z224" s="3"/>
      <c r="AA224" s="3"/>
      <c r="AB224" s="3"/>
      <c r="AC224" s="3"/>
      <c r="AD224" s="3"/>
      <c r="AF224" s="2" t="s">
        <v>157</v>
      </c>
      <c r="AG224" s="2" t="s">
        <v>1</v>
      </c>
      <c r="AH224" s="2"/>
      <c r="AI224" s="2"/>
      <c r="AK224" s="2">
        <v>1400</v>
      </c>
      <c r="AL224" s="2"/>
      <c r="AM224" s="2">
        <v>1410</v>
      </c>
      <c r="AN224" s="2" t="s">
        <v>179</v>
      </c>
      <c r="AO224" s="2"/>
      <c r="AP224" s="2">
        <v>1420</v>
      </c>
      <c r="AQ224" s="2" t="s">
        <v>180</v>
      </c>
      <c r="AR224" s="2"/>
      <c r="AS224" s="2">
        <v>1430</v>
      </c>
      <c r="AT224" s="2" t="s">
        <v>181</v>
      </c>
      <c r="AU224" s="2"/>
      <c r="AV224" s="2">
        <v>1440</v>
      </c>
      <c r="AW224" s="2" t="s">
        <v>182</v>
      </c>
      <c r="AX224" s="2"/>
      <c r="AY224" s="2"/>
      <c r="AZ224" s="2"/>
      <c r="BA224" s="2"/>
      <c r="BB224" s="2"/>
      <c r="BC224" s="150"/>
      <c r="BD224" s="7"/>
      <c r="BE224" s="25"/>
      <c r="BF224" s="25"/>
      <c r="BG224" s="25"/>
      <c r="BH224" s="25"/>
      <c r="BI224" s="25"/>
      <c r="BJ224" s="25"/>
      <c r="BK224" s="25"/>
      <c r="BL224" s="25"/>
      <c r="BM224" s="25"/>
      <c r="BN224" s="25"/>
      <c r="BO224" s="25"/>
      <c r="BR224" s="6" t="s">
        <v>137</v>
      </c>
    </row>
    <row r="225" spans="1:73" s="6" customFormat="1" ht="14.1" customHeight="1" x14ac:dyDescent="0.2">
      <c r="A225" s="3">
        <v>615</v>
      </c>
      <c r="B225" s="2" t="str">
        <f>IFERROR(VLOOKUP(CONCATENATE("CREATURE_NAME_",TEXT($A225,"0")),[1]Localization_HeroKorean!$A:$B,2,FALSE),IFERROR(VLOOKUP(($CE225),[1]Localization_HeroKorean!$A:$B,2,FALSE),"#null"))</f>
        <v>클라우스의 빛</v>
      </c>
      <c r="C225" s="5" t="s">
        <v>715</v>
      </c>
      <c r="D225" s="5" t="s">
        <v>400</v>
      </c>
      <c r="E225" s="5" t="s">
        <v>739</v>
      </c>
      <c r="F225" s="5"/>
      <c r="G225" s="5"/>
      <c r="H225" s="5" t="s">
        <v>89</v>
      </c>
      <c r="I225" s="2" t="s">
        <v>131</v>
      </c>
      <c r="J225" s="2" t="s">
        <v>91</v>
      </c>
      <c r="K225" s="2"/>
      <c r="L225" s="2"/>
      <c r="M225" s="2"/>
      <c r="N225" s="5"/>
      <c r="O225" s="2"/>
      <c r="P225" s="2" t="s">
        <v>538</v>
      </c>
      <c r="Q225" s="5"/>
      <c r="R225" s="2" t="s">
        <v>413</v>
      </c>
      <c r="S225" s="5" t="s">
        <v>609</v>
      </c>
      <c r="T225" s="27">
        <v>5000</v>
      </c>
      <c r="U225" s="25" t="s">
        <v>0</v>
      </c>
      <c r="V225" s="5" t="s">
        <v>93</v>
      </c>
      <c r="W225" s="5"/>
      <c r="X225" s="3">
        <v>500</v>
      </c>
      <c r="Y225" s="3">
        <v>1950</v>
      </c>
      <c r="Z225" s="3"/>
      <c r="AA225" s="3"/>
      <c r="AB225" s="3"/>
      <c r="AC225" s="3"/>
      <c r="AD225" s="3"/>
      <c r="AF225" s="2" t="s">
        <v>132</v>
      </c>
      <c r="AG225" s="2" t="s">
        <v>1</v>
      </c>
      <c r="AH225" s="2"/>
      <c r="AI225" s="2"/>
      <c r="AK225" s="2">
        <v>1500</v>
      </c>
      <c r="AL225" s="2"/>
      <c r="AM225" s="2">
        <v>1530</v>
      </c>
      <c r="AN225" s="2" t="s">
        <v>183</v>
      </c>
      <c r="AO225" s="2"/>
      <c r="AP225" s="2">
        <v>1520</v>
      </c>
      <c r="AQ225" s="2" t="s">
        <v>184</v>
      </c>
      <c r="AR225" s="2"/>
      <c r="AS225" s="2">
        <v>1510</v>
      </c>
      <c r="AT225" s="2" t="s">
        <v>185</v>
      </c>
      <c r="AU225" s="2"/>
      <c r="AV225" s="2">
        <v>1540</v>
      </c>
      <c r="AW225" s="2" t="s">
        <v>186</v>
      </c>
      <c r="AX225" s="2"/>
      <c r="AY225" s="2"/>
      <c r="BC225" s="149"/>
      <c r="BD225" s="56" t="s">
        <v>2206</v>
      </c>
      <c r="BR225" s="6" t="s">
        <v>509</v>
      </c>
      <c r="BT225" s="32"/>
      <c r="BU225" s="32"/>
    </row>
    <row r="226" spans="1:73" s="6" customFormat="1" ht="14.1" customHeight="1" x14ac:dyDescent="0.3">
      <c r="A226" s="3">
        <v>616</v>
      </c>
      <c r="B226" s="2" t="str">
        <f>IFERROR(VLOOKUP(CONCATENATE("CREATURE_NAME_",TEXT($A226,"0")),[1]Localization_HeroKorean!$A:$B,2,FALSE),IFERROR(VLOOKUP(($CE226),[1]Localization_HeroKorean!$A:$B,2,FALSE),"#null"))</f>
        <v>레피의 빛</v>
      </c>
      <c r="C226" s="5" t="s">
        <v>716</v>
      </c>
      <c r="D226" s="5" t="s">
        <v>402</v>
      </c>
      <c r="E226" s="5" t="s">
        <v>739</v>
      </c>
      <c r="F226" s="5"/>
      <c r="G226" s="5"/>
      <c r="H226" s="5" t="s">
        <v>89</v>
      </c>
      <c r="I226" s="2" t="s">
        <v>102</v>
      </c>
      <c r="J226" s="2" t="s">
        <v>103</v>
      </c>
      <c r="K226" s="2"/>
      <c r="L226" s="2"/>
      <c r="M226" s="2"/>
      <c r="N226" s="5"/>
      <c r="O226" s="2"/>
      <c r="P226" s="2" t="s">
        <v>538</v>
      </c>
      <c r="Q226" s="5"/>
      <c r="R226" s="2" t="s">
        <v>414</v>
      </c>
      <c r="S226" s="5" t="s">
        <v>606</v>
      </c>
      <c r="T226" s="27">
        <v>5000</v>
      </c>
      <c r="U226" s="25" t="s">
        <v>0</v>
      </c>
      <c r="V226" s="5" t="s">
        <v>93</v>
      </c>
      <c r="W226" s="5"/>
      <c r="X226" s="3">
        <v>500</v>
      </c>
      <c r="Y226" s="3">
        <v>2000</v>
      </c>
      <c r="Z226" s="3"/>
      <c r="AA226" s="3"/>
      <c r="AB226" s="3"/>
      <c r="AC226" s="3"/>
      <c r="AD226" s="3"/>
      <c r="AF226" s="2" t="s">
        <v>105</v>
      </c>
      <c r="AG226" s="2" t="s">
        <v>1</v>
      </c>
      <c r="AH226" s="2"/>
      <c r="AI226" s="2"/>
      <c r="AK226" s="2">
        <v>1600</v>
      </c>
      <c r="AL226" s="2"/>
      <c r="AM226" s="2">
        <v>1610</v>
      </c>
      <c r="AN226" s="2" t="s">
        <v>188</v>
      </c>
      <c r="AO226" s="2"/>
      <c r="AP226" s="2">
        <v>1620</v>
      </c>
      <c r="AQ226" s="2" t="s">
        <v>189</v>
      </c>
      <c r="AR226" s="2"/>
      <c r="AS226" s="2">
        <v>1630</v>
      </c>
      <c r="AT226" s="2" t="s">
        <v>190</v>
      </c>
      <c r="AU226" s="2"/>
      <c r="AV226" s="2">
        <v>1640</v>
      </c>
      <c r="AW226" s="2" t="s">
        <v>191</v>
      </c>
      <c r="AX226" s="2"/>
      <c r="AY226" s="2"/>
      <c r="AZ226" s="2"/>
      <c r="BA226" s="2"/>
      <c r="BB226" s="2"/>
      <c r="BC226" s="150"/>
      <c r="BD226" s="7" t="s">
        <v>3173</v>
      </c>
      <c r="BE226" s="25"/>
      <c r="BF226" s="25"/>
      <c r="BG226" s="25"/>
      <c r="BH226" s="25"/>
      <c r="BI226" s="25"/>
      <c r="BJ226" s="25"/>
      <c r="BK226" s="25"/>
      <c r="BL226" s="25"/>
      <c r="BM226" s="25"/>
      <c r="BN226" s="25"/>
      <c r="BO226" s="25"/>
      <c r="BR226" s="6" t="s">
        <v>137</v>
      </c>
    </row>
    <row r="227" spans="1:73" s="6" customFormat="1" ht="14.1" customHeight="1" x14ac:dyDescent="0.2">
      <c r="A227" s="3">
        <v>617</v>
      </c>
      <c r="B227" s="2" t="str">
        <f>IFERROR(VLOOKUP(CONCATENATE("CREATURE_NAME_",TEXT($A227,"0")),[1]Localization_HeroKorean!$A:$B,2,FALSE),IFERROR(VLOOKUP(($CE227),[1]Localization_HeroKorean!$A:$B,2,FALSE),"#null"))</f>
        <v>디마엘의 빛</v>
      </c>
      <c r="C227" s="5" t="s">
        <v>717</v>
      </c>
      <c r="D227" s="5" t="s">
        <v>404</v>
      </c>
      <c r="E227" s="5" t="s">
        <v>739</v>
      </c>
      <c r="F227" s="5"/>
      <c r="G227" s="5"/>
      <c r="H227" s="5" t="s">
        <v>89</v>
      </c>
      <c r="I227" s="2" t="s">
        <v>155</v>
      </c>
      <c r="J227" s="2" t="s">
        <v>577</v>
      </c>
      <c r="K227" s="2"/>
      <c r="L227" s="2"/>
      <c r="M227" s="2"/>
      <c r="N227" s="5"/>
      <c r="O227" s="2"/>
      <c r="P227" s="2" t="s">
        <v>538</v>
      </c>
      <c r="Q227" s="5"/>
      <c r="R227" s="2" t="s">
        <v>414</v>
      </c>
      <c r="S227" s="5" t="s">
        <v>615</v>
      </c>
      <c r="T227" s="27">
        <v>5000</v>
      </c>
      <c r="U227" s="25" t="s">
        <v>0</v>
      </c>
      <c r="V227" s="5" t="s">
        <v>93</v>
      </c>
      <c r="W227" s="5"/>
      <c r="X227" s="3">
        <v>500</v>
      </c>
      <c r="Y227" s="3">
        <v>2000</v>
      </c>
      <c r="Z227" s="3"/>
      <c r="AA227" s="3"/>
      <c r="AB227" s="3"/>
      <c r="AC227" s="3"/>
      <c r="AD227" s="3"/>
      <c r="AF227" s="2" t="s">
        <v>157</v>
      </c>
      <c r="AG227" s="2" t="s">
        <v>1</v>
      </c>
      <c r="AH227" s="2"/>
      <c r="AI227" s="2"/>
      <c r="AK227" s="2">
        <v>1700</v>
      </c>
      <c r="AL227" s="2"/>
      <c r="AM227" s="2">
        <v>1710</v>
      </c>
      <c r="AN227" s="2" t="s">
        <v>193</v>
      </c>
      <c r="AO227" s="2"/>
      <c r="AP227" s="2">
        <v>1720</v>
      </c>
      <c r="AQ227" s="2" t="s">
        <v>194</v>
      </c>
      <c r="AR227" s="2"/>
      <c r="AS227" s="2">
        <v>1730</v>
      </c>
      <c r="AT227" s="2" t="s">
        <v>195</v>
      </c>
      <c r="AU227" s="2"/>
      <c r="AV227" s="2">
        <v>1740</v>
      </c>
      <c r="AW227" s="2" t="s">
        <v>196</v>
      </c>
      <c r="AX227" s="2"/>
      <c r="AY227" s="2"/>
      <c r="AZ227" s="2"/>
      <c r="BA227" s="2"/>
      <c r="BB227" s="2"/>
      <c r="BC227" s="150"/>
      <c r="BD227" s="7" t="s">
        <v>1783</v>
      </c>
      <c r="BE227" s="25"/>
      <c r="BF227" s="25"/>
      <c r="BG227" s="25"/>
      <c r="BH227" s="25"/>
      <c r="BI227" s="25"/>
      <c r="BJ227" s="25"/>
      <c r="BK227" s="25"/>
      <c r="BL227" s="25"/>
      <c r="BM227" s="25"/>
      <c r="BN227" s="25"/>
      <c r="BO227" s="25"/>
      <c r="BR227" s="6" t="s">
        <v>110</v>
      </c>
      <c r="BU227" s="32"/>
    </row>
    <row r="228" spans="1:73" s="6" customFormat="1" ht="14.1" customHeight="1" x14ac:dyDescent="0.2">
      <c r="A228" s="3">
        <v>618</v>
      </c>
      <c r="B228" s="2" t="str">
        <f>IFERROR(VLOOKUP(CONCATENATE("CREATURE_NAME_",TEXT($A228,"0")),[1]Localization_HeroKorean!$A:$B,2,FALSE),IFERROR(VLOOKUP(($CE228),[1]Localization_HeroKorean!$A:$B,2,FALSE),"#null"))</f>
        <v>레이나의 빛</v>
      </c>
      <c r="C228" s="5" t="s">
        <v>718</v>
      </c>
      <c r="D228" s="5" t="s">
        <v>406</v>
      </c>
      <c r="E228" s="5" t="s">
        <v>739</v>
      </c>
      <c r="F228" s="5"/>
      <c r="G228" s="5"/>
      <c r="H228" s="5" t="s">
        <v>89</v>
      </c>
      <c r="I228" s="2" t="s">
        <v>119</v>
      </c>
      <c r="J228" s="2" t="s">
        <v>91</v>
      </c>
      <c r="K228" s="2"/>
      <c r="L228" s="2"/>
      <c r="M228" s="2"/>
      <c r="N228" s="5"/>
      <c r="O228" s="2"/>
      <c r="P228" s="2" t="s">
        <v>538</v>
      </c>
      <c r="Q228" s="5"/>
      <c r="R228" s="2" t="s">
        <v>413</v>
      </c>
      <c r="S228" s="5" t="s">
        <v>608</v>
      </c>
      <c r="T228" s="27">
        <v>5000</v>
      </c>
      <c r="U228" s="25" t="s">
        <v>0</v>
      </c>
      <c r="V228" s="5" t="s">
        <v>93</v>
      </c>
      <c r="W228" s="5"/>
      <c r="X228" s="3">
        <v>500</v>
      </c>
      <c r="Y228" s="3">
        <v>2000</v>
      </c>
      <c r="Z228" s="3"/>
      <c r="AA228" s="3"/>
      <c r="AB228" s="3"/>
      <c r="AC228" s="3"/>
      <c r="AD228" s="3"/>
      <c r="AF228" s="2" t="s">
        <v>42</v>
      </c>
      <c r="AG228" s="2" t="s">
        <v>1</v>
      </c>
      <c r="AH228" s="2"/>
      <c r="AI228" s="2"/>
      <c r="AK228" s="2">
        <v>1800</v>
      </c>
      <c r="AL228" s="2"/>
      <c r="AM228" s="2">
        <v>1810</v>
      </c>
      <c r="AN228" s="2" t="s">
        <v>198</v>
      </c>
      <c r="AO228" s="2"/>
      <c r="AP228" s="2">
        <v>1820</v>
      </c>
      <c r="AQ228" s="2" t="s">
        <v>199</v>
      </c>
      <c r="AR228" s="2"/>
      <c r="AS228" s="2">
        <v>1830</v>
      </c>
      <c r="AT228" s="2" t="s">
        <v>200</v>
      </c>
      <c r="AU228" s="2"/>
      <c r="AV228" s="2">
        <v>1840</v>
      </c>
      <c r="AW228" s="2" t="s">
        <v>201</v>
      </c>
      <c r="AX228" s="2"/>
      <c r="AY228" s="2"/>
      <c r="AZ228" s="2"/>
      <c r="BA228" s="2"/>
      <c r="BB228" s="2"/>
      <c r="BC228" s="150"/>
      <c r="BD228" s="7" t="s">
        <v>1784</v>
      </c>
      <c r="BE228" s="25"/>
      <c r="BF228" s="25"/>
      <c r="BG228" s="25"/>
      <c r="BH228" s="25"/>
      <c r="BI228" s="25"/>
      <c r="BJ228" s="25"/>
      <c r="BK228" s="25"/>
      <c r="BL228" s="25"/>
      <c r="BM228" s="25"/>
      <c r="BN228" s="25"/>
      <c r="BO228" s="25"/>
      <c r="BR228" s="6" t="s">
        <v>509</v>
      </c>
      <c r="BT228" s="32"/>
      <c r="BU228" s="32"/>
    </row>
    <row r="229" spans="1:73" s="6" customFormat="1" ht="14.1" customHeight="1" x14ac:dyDescent="0.3">
      <c r="A229" s="3">
        <v>619</v>
      </c>
      <c r="B229" s="2" t="str">
        <f>IFERROR(VLOOKUP(CONCATENATE("CREATURE_NAME_",TEXT($A229,"0")),[1]Localization_HeroKorean!$A:$B,2,FALSE),IFERROR(VLOOKUP(($CE229),[1]Localization_HeroKorean!$A:$B,2,FALSE),"#null"))</f>
        <v>파벨의 빛</v>
      </c>
      <c r="C229" s="5" t="s">
        <v>719</v>
      </c>
      <c r="D229" s="5" t="s">
        <v>408</v>
      </c>
      <c r="E229" s="5" t="s">
        <v>739</v>
      </c>
      <c r="F229" s="5"/>
      <c r="G229" s="5"/>
      <c r="H229" s="5" t="s">
        <v>89</v>
      </c>
      <c r="I229" s="2" t="s">
        <v>112</v>
      </c>
      <c r="J229" s="2" t="s">
        <v>103</v>
      </c>
      <c r="K229" s="2"/>
      <c r="L229" s="2"/>
      <c r="M229" s="2"/>
      <c r="N229" s="5"/>
      <c r="O229" s="2"/>
      <c r="P229" s="2" t="s">
        <v>538</v>
      </c>
      <c r="Q229" s="5"/>
      <c r="R229" s="2" t="s">
        <v>415</v>
      </c>
      <c r="S229" s="5" t="s">
        <v>607</v>
      </c>
      <c r="T229" s="27">
        <v>5000</v>
      </c>
      <c r="U229" s="25" t="s">
        <v>0</v>
      </c>
      <c r="V229" s="5" t="s">
        <v>93</v>
      </c>
      <c r="W229" s="5"/>
      <c r="X229" s="3">
        <v>500</v>
      </c>
      <c r="Y229" s="3">
        <v>2000</v>
      </c>
      <c r="Z229" s="3"/>
      <c r="AA229" s="3"/>
      <c r="AB229" s="3"/>
      <c r="AC229" s="3"/>
      <c r="AD229" s="3"/>
      <c r="AF229" s="2" t="s">
        <v>113</v>
      </c>
      <c r="AG229" s="2" t="s">
        <v>1</v>
      </c>
      <c r="AH229" s="2"/>
      <c r="AI229" s="2"/>
      <c r="AK229" s="2">
        <v>1900</v>
      </c>
      <c r="AL229" s="2"/>
      <c r="AM229" s="2">
        <v>1910</v>
      </c>
      <c r="AN229" s="2" t="s">
        <v>203</v>
      </c>
      <c r="AO229" s="2"/>
      <c r="AP229" s="2">
        <v>1920</v>
      </c>
      <c r="AQ229" s="2" t="s">
        <v>204</v>
      </c>
      <c r="AR229" s="2"/>
      <c r="AS229" s="2">
        <v>1930</v>
      </c>
      <c r="AT229" s="2" t="s">
        <v>205</v>
      </c>
      <c r="AU229" s="2"/>
      <c r="AV229" s="2">
        <v>1940</v>
      </c>
      <c r="AW229" s="2" t="s">
        <v>206</v>
      </c>
      <c r="AX229" s="2"/>
      <c r="AY229" s="2"/>
      <c r="AZ229" s="2"/>
      <c r="BA229" s="2"/>
      <c r="BB229" s="2"/>
      <c r="BC229" s="150"/>
      <c r="BD229" s="7" t="s">
        <v>2255</v>
      </c>
      <c r="BE229" s="25"/>
      <c r="BF229" s="25"/>
      <c r="BG229" s="25"/>
      <c r="BH229" s="25"/>
      <c r="BI229" s="25"/>
      <c r="BJ229" s="25"/>
      <c r="BK229" s="25"/>
      <c r="BL229" s="25"/>
      <c r="BM229" s="25"/>
      <c r="BN229" s="25"/>
      <c r="BO229" s="25"/>
      <c r="BR229" s="6" t="s">
        <v>137</v>
      </c>
    </row>
    <row r="230" spans="1:73" s="6" customFormat="1" ht="14.1" customHeight="1" x14ac:dyDescent="0.2">
      <c r="A230" s="3">
        <v>620</v>
      </c>
      <c r="B230" s="2" t="str">
        <f>IFERROR(VLOOKUP(CONCATENATE("CREATURE_NAME_",TEXT($A230,"0")),[1]Localization_HeroKorean!$A:$B,2,FALSE),IFERROR(VLOOKUP(($CE230),[1]Localization_HeroKorean!$A:$B,2,FALSE),"#null"))</f>
        <v>데미아의 빛</v>
      </c>
      <c r="C230" s="5" t="s">
        <v>720</v>
      </c>
      <c r="D230" s="5" t="s">
        <v>410</v>
      </c>
      <c r="E230" s="5" t="s">
        <v>739</v>
      </c>
      <c r="F230" s="5"/>
      <c r="G230" s="5"/>
      <c r="H230" s="5" t="s">
        <v>89</v>
      </c>
      <c r="I230" s="2" t="s">
        <v>131</v>
      </c>
      <c r="J230" s="2" t="s">
        <v>91</v>
      </c>
      <c r="K230" s="2"/>
      <c r="L230" s="2"/>
      <c r="M230" s="2"/>
      <c r="N230" s="5"/>
      <c r="O230" s="2"/>
      <c r="P230" s="2" t="s">
        <v>538</v>
      </c>
      <c r="Q230" s="5"/>
      <c r="R230" s="2" t="s">
        <v>413</v>
      </c>
      <c r="S230" s="5" t="s">
        <v>609</v>
      </c>
      <c r="T230" s="27">
        <v>5000</v>
      </c>
      <c r="U230" s="25" t="s">
        <v>0</v>
      </c>
      <c r="V230" s="5" t="s">
        <v>93</v>
      </c>
      <c r="W230" s="5"/>
      <c r="X230" s="3">
        <v>500</v>
      </c>
      <c r="Y230" s="3">
        <v>2000</v>
      </c>
      <c r="Z230" s="3"/>
      <c r="AA230" s="3"/>
      <c r="AB230" s="3"/>
      <c r="AC230" s="3"/>
      <c r="AD230" s="3"/>
      <c r="AF230" s="2" t="s">
        <v>132</v>
      </c>
      <c r="AG230" s="2" t="s">
        <v>1</v>
      </c>
      <c r="AH230" s="2"/>
      <c r="AI230" s="2"/>
      <c r="AK230" s="2">
        <v>2000</v>
      </c>
      <c r="AL230" s="2"/>
      <c r="AM230" s="2">
        <v>2010</v>
      </c>
      <c r="AN230" s="2" t="s">
        <v>208</v>
      </c>
      <c r="AO230" s="2"/>
      <c r="AP230" s="2">
        <v>2020</v>
      </c>
      <c r="AQ230" s="2" t="s">
        <v>209</v>
      </c>
      <c r="AR230" s="2"/>
      <c r="AS230" s="2">
        <v>2030</v>
      </c>
      <c r="AT230" s="2" t="s">
        <v>210</v>
      </c>
      <c r="AU230" s="2"/>
      <c r="AV230" s="2">
        <v>2040</v>
      </c>
      <c r="AW230" s="2" t="s">
        <v>211</v>
      </c>
      <c r="AX230" s="2"/>
      <c r="AY230" s="2"/>
      <c r="AZ230" s="2"/>
      <c r="BA230" s="2"/>
      <c r="BB230" s="2"/>
      <c r="BC230" s="150"/>
      <c r="BD230" s="7" t="s">
        <v>1976</v>
      </c>
      <c r="BE230" s="25"/>
      <c r="BF230" s="25"/>
      <c r="BG230" s="25"/>
      <c r="BH230" s="25"/>
      <c r="BI230" s="25"/>
      <c r="BJ230" s="25"/>
      <c r="BK230" s="25"/>
      <c r="BL230" s="25"/>
      <c r="BM230" s="25"/>
      <c r="BN230" s="25"/>
      <c r="BO230" s="25"/>
      <c r="BR230" s="6" t="s">
        <v>509</v>
      </c>
      <c r="BU230" s="32"/>
    </row>
    <row r="231" spans="1:73" s="6" customFormat="1" ht="14.1" customHeight="1" x14ac:dyDescent="0.3">
      <c r="A231" s="3">
        <v>621</v>
      </c>
      <c r="B231" s="2" t="str">
        <f>IFERROR(VLOOKUP(CONCATENATE("CREATURE_NAME_",TEXT($A231,"0")),[1]Localization_HeroKorean!$A:$B,2,FALSE),IFERROR(VLOOKUP(($CE231),[1]Localization_HeroKorean!$A:$B,2,FALSE),"#null"))</f>
        <v>네일라의 빛</v>
      </c>
      <c r="C231" s="5" t="s">
        <v>721</v>
      </c>
      <c r="D231" s="5" t="s">
        <v>490</v>
      </c>
      <c r="E231" s="5" t="s">
        <v>739</v>
      </c>
      <c r="F231" s="5"/>
      <c r="G231" s="5"/>
      <c r="H231" s="5" t="s">
        <v>89</v>
      </c>
      <c r="I231" s="2" t="s">
        <v>90</v>
      </c>
      <c r="J231" s="2" t="s">
        <v>91</v>
      </c>
      <c r="K231" s="2"/>
      <c r="L231" s="2"/>
      <c r="M231" s="2"/>
      <c r="N231" s="5"/>
      <c r="O231" s="2"/>
      <c r="P231" s="2" t="s">
        <v>538</v>
      </c>
      <c r="Q231" s="2"/>
      <c r="R231" s="2" t="s">
        <v>413</v>
      </c>
      <c r="S231" s="5" t="s">
        <v>605</v>
      </c>
      <c r="T231" s="27">
        <v>5000</v>
      </c>
      <c r="U231" s="25" t="s">
        <v>0</v>
      </c>
      <c r="V231" s="5" t="s">
        <v>93</v>
      </c>
      <c r="W231" s="5"/>
      <c r="X231" s="3">
        <v>500</v>
      </c>
      <c r="Y231" s="3">
        <v>2000</v>
      </c>
      <c r="Z231" s="3"/>
      <c r="AA231" s="3"/>
      <c r="AB231" s="3"/>
      <c r="AC231" s="3"/>
      <c r="AD231" s="3"/>
      <c r="AF231" s="2" t="s">
        <v>94</v>
      </c>
      <c r="AG231" s="2" t="s">
        <v>1</v>
      </c>
      <c r="AH231" s="2"/>
      <c r="AI231" s="2"/>
      <c r="AK231" s="2">
        <v>2100</v>
      </c>
      <c r="AL231" s="2"/>
      <c r="AM231" s="2">
        <v>2110</v>
      </c>
      <c r="AN231" s="5" t="s">
        <v>495</v>
      </c>
      <c r="AO231" s="5"/>
      <c r="AP231" s="25">
        <v>2120</v>
      </c>
      <c r="AQ231" s="5" t="s">
        <v>494</v>
      </c>
      <c r="AR231" s="5"/>
      <c r="AS231" s="25">
        <v>2130</v>
      </c>
      <c r="AT231" s="5" t="s">
        <v>493</v>
      </c>
      <c r="AU231" s="5"/>
      <c r="AV231" s="25">
        <v>2140</v>
      </c>
      <c r="AW231" s="5" t="s">
        <v>492</v>
      </c>
      <c r="AX231" s="5"/>
      <c r="AY231" s="2"/>
      <c r="BC231" s="149"/>
      <c r="BD231" s="56" t="s">
        <v>2082</v>
      </c>
      <c r="BR231" s="6" t="s">
        <v>508</v>
      </c>
      <c r="BT231" s="33"/>
      <c r="BU231" s="33"/>
    </row>
    <row r="232" spans="1:73" s="6" customFormat="1" ht="14.1" customHeight="1" x14ac:dyDescent="0.2">
      <c r="A232" s="3">
        <v>622</v>
      </c>
      <c r="B232" s="2" t="str">
        <f>IFERROR(VLOOKUP(CONCATENATE("CREATURE_NAME_",TEXT($A232,"0")),[1]Localization_HeroKorean!$A:$B,2,FALSE),IFERROR(VLOOKUP(($CE232),[1]Localization_HeroKorean!$A:$B,2,FALSE),"#null"))</f>
        <v>로지나의 빛</v>
      </c>
      <c r="C232" s="5" t="s">
        <v>722</v>
      </c>
      <c r="D232" s="5" t="s">
        <v>441</v>
      </c>
      <c r="E232" s="5" t="s">
        <v>739</v>
      </c>
      <c r="F232" s="5"/>
      <c r="G232" s="5"/>
      <c r="H232" s="5" t="s">
        <v>89</v>
      </c>
      <c r="I232" s="2" t="s">
        <v>139</v>
      </c>
      <c r="J232" s="2" t="s">
        <v>91</v>
      </c>
      <c r="K232" s="2"/>
      <c r="L232" s="2"/>
      <c r="M232" s="2"/>
      <c r="N232" s="5"/>
      <c r="O232" s="2"/>
      <c r="P232" s="2" t="s">
        <v>538</v>
      </c>
      <c r="Q232" s="5"/>
      <c r="R232" s="2" t="s">
        <v>414</v>
      </c>
      <c r="S232" s="5" t="s">
        <v>614</v>
      </c>
      <c r="T232" s="27">
        <v>5000</v>
      </c>
      <c r="U232" s="25" t="s">
        <v>0</v>
      </c>
      <c r="V232" s="5" t="s">
        <v>93</v>
      </c>
      <c r="W232" s="5"/>
      <c r="X232" s="3">
        <v>500</v>
      </c>
      <c r="Y232" s="3">
        <v>2000</v>
      </c>
      <c r="Z232" s="3"/>
      <c r="AA232" s="3"/>
      <c r="AB232" s="3"/>
      <c r="AC232" s="3"/>
      <c r="AD232" s="3"/>
      <c r="AF232" s="2" t="s">
        <v>140</v>
      </c>
      <c r="AG232" s="2" t="s">
        <v>1</v>
      </c>
      <c r="AH232" s="2"/>
      <c r="AI232" s="2"/>
      <c r="AK232" s="2">
        <v>2200</v>
      </c>
      <c r="AL232" s="2"/>
      <c r="AM232" s="2">
        <v>2210</v>
      </c>
      <c r="AN232" s="35" t="s">
        <v>443</v>
      </c>
      <c r="AO232" s="35"/>
      <c r="AP232" s="25">
        <v>2220</v>
      </c>
      <c r="AQ232" s="35" t="s">
        <v>444</v>
      </c>
      <c r="AR232" s="35"/>
      <c r="AS232" s="25">
        <v>2230</v>
      </c>
      <c r="AT232" s="35" t="s">
        <v>445</v>
      </c>
      <c r="AU232" s="35"/>
      <c r="AV232" s="25">
        <v>2240</v>
      </c>
      <c r="AW232" s="35" t="s">
        <v>446</v>
      </c>
      <c r="AX232" s="35"/>
      <c r="AY232" s="2"/>
      <c r="AZ232" s="2"/>
      <c r="BA232" s="2"/>
      <c r="BB232" s="2"/>
      <c r="BC232" s="150"/>
      <c r="BD232" s="7" t="s">
        <v>2462</v>
      </c>
      <c r="BE232" s="25"/>
      <c r="BF232" s="25"/>
      <c r="BG232" s="25"/>
      <c r="BH232" s="25"/>
      <c r="BI232" s="25"/>
      <c r="BJ232" s="25"/>
      <c r="BK232" s="25"/>
      <c r="BL232" s="25"/>
      <c r="BM232" s="25"/>
      <c r="BN232" s="25"/>
      <c r="BO232" s="25"/>
      <c r="BR232" s="6" t="s">
        <v>508</v>
      </c>
      <c r="BU232" s="32"/>
    </row>
    <row r="233" spans="1:73" s="6" customFormat="1" ht="14.1" customHeight="1" x14ac:dyDescent="0.2">
      <c r="A233" s="3">
        <v>623</v>
      </c>
      <c r="B233" s="2" t="str">
        <f>IFERROR(VLOOKUP(CONCATENATE("CREATURE_NAME_",TEXT($A233,"0")),[1]Localization_HeroKorean!$A:$B,2,FALSE),IFERROR(VLOOKUP(($CE233),[1]Localization_HeroKorean!$A:$B,2,FALSE),"#null"))</f>
        <v>모라의 빛</v>
      </c>
      <c r="C233" s="5" t="s">
        <v>723</v>
      </c>
      <c r="D233" s="5" t="s">
        <v>489</v>
      </c>
      <c r="E233" s="5" t="s">
        <v>739</v>
      </c>
      <c r="F233" s="5"/>
      <c r="G233" s="5"/>
      <c r="H233" s="5" t="s">
        <v>89</v>
      </c>
      <c r="I233" s="2" t="s">
        <v>131</v>
      </c>
      <c r="J233" s="2" t="s">
        <v>103</v>
      </c>
      <c r="K233" s="2"/>
      <c r="L233" s="2"/>
      <c r="M233" s="2"/>
      <c r="N233" s="5"/>
      <c r="O233" s="2"/>
      <c r="P233" s="2" t="s">
        <v>538</v>
      </c>
      <c r="Q233" s="5"/>
      <c r="R233" s="2" t="s">
        <v>413</v>
      </c>
      <c r="S233" s="5" t="s">
        <v>609</v>
      </c>
      <c r="T233" s="27">
        <v>5000</v>
      </c>
      <c r="U233" s="25" t="s">
        <v>0</v>
      </c>
      <c r="V233" s="5" t="s">
        <v>93</v>
      </c>
      <c r="W233" s="5"/>
      <c r="X233" s="3">
        <v>500</v>
      </c>
      <c r="Y233" s="3">
        <v>1950</v>
      </c>
      <c r="Z233" s="3"/>
      <c r="AA233" s="3"/>
      <c r="AB233" s="3"/>
      <c r="AC233" s="3"/>
      <c r="AD233" s="3"/>
      <c r="AF233" s="2" t="s">
        <v>132</v>
      </c>
      <c r="AG233" s="2" t="s">
        <v>1</v>
      </c>
      <c r="AH233" s="2"/>
      <c r="AI233" s="2"/>
      <c r="AK233" s="2">
        <v>2300</v>
      </c>
      <c r="AL233" s="2"/>
      <c r="AM233" s="2">
        <v>2310</v>
      </c>
      <c r="AN233" s="5" t="s">
        <v>496</v>
      </c>
      <c r="AO233" s="5"/>
      <c r="AP233" s="25">
        <v>2320</v>
      </c>
      <c r="AQ233" s="5" t="s">
        <v>497</v>
      </c>
      <c r="AR233" s="5"/>
      <c r="AS233" s="25">
        <v>2330</v>
      </c>
      <c r="AT233" s="5" t="s">
        <v>498</v>
      </c>
      <c r="AU233" s="5"/>
      <c r="AV233" s="25">
        <v>2340</v>
      </c>
      <c r="AW233" s="5" t="s">
        <v>499</v>
      </c>
      <c r="AX233" s="5"/>
      <c r="AY233" s="2"/>
      <c r="BC233" s="149"/>
      <c r="BD233" s="56" t="s">
        <v>1386</v>
      </c>
      <c r="BR233" s="6" t="s">
        <v>508</v>
      </c>
      <c r="BT233" s="32"/>
      <c r="BU233" s="32"/>
    </row>
    <row r="234" spans="1:73" s="6" customFormat="1" ht="14.1" customHeight="1" x14ac:dyDescent="0.3">
      <c r="A234" s="3">
        <v>624</v>
      </c>
      <c r="B234" s="2" t="str">
        <f>IFERROR(VLOOKUP(CONCATENATE("CREATURE_NAME_",TEXT($A234,"0")),[1]Localization_HeroKorean!$A:$B,2,FALSE),IFERROR(VLOOKUP(($CE234),[1]Localization_HeroKorean!$A:$B,2,FALSE),"#null"))</f>
        <v>보두앵의 빛</v>
      </c>
      <c r="C234" s="5" t="s">
        <v>724</v>
      </c>
      <c r="D234" s="5" t="s">
        <v>440</v>
      </c>
      <c r="E234" s="5" t="s">
        <v>739</v>
      </c>
      <c r="F234" s="5"/>
      <c r="G234" s="5"/>
      <c r="H234" s="5" t="s">
        <v>89</v>
      </c>
      <c r="I234" s="2" t="s">
        <v>102</v>
      </c>
      <c r="J234" s="2" t="s">
        <v>103</v>
      </c>
      <c r="K234" s="2"/>
      <c r="L234" s="2"/>
      <c r="M234" s="2"/>
      <c r="N234" s="5"/>
      <c r="O234" s="2"/>
      <c r="P234" s="2" t="s">
        <v>538</v>
      </c>
      <c r="Q234" s="2"/>
      <c r="R234" s="2" t="s">
        <v>415</v>
      </c>
      <c r="S234" s="5" t="s">
        <v>613</v>
      </c>
      <c r="T234" s="27">
        <v>5000</v>
      </c>
      <c r="U234" s="25" t="s">
        <v>0</v>
      </c>
      <c r="V234" s="5" t="s">
        <v>93</v>
      </c>
      <c r="W234" s="5"/>
      <c r="X234" s="3">
        <v>500</v>
      </c>
      <c r="Y234" s="3">
        <v>2200</v>
      </c>
      <c r="Z234" s="3"/>
      <c r="AA234" s="3"/>
      <c r="AB234" s="3"/>
      <c r="AC234" s="3"/>
      <c r="AD234" s="3"/>
      <c r="AF234" s="2" t="s">
        <v>442</v>
      </c>
      <c r="AG234" s="2" t="s">
        <v>1</v>
      </c>
      <c r="AH234" s="2"/>
      <c r="AI234" s="2"/>
      <c r="AK234" s="2">
        <v>2400</v>
      </c>
      <c r="AL234" s="2"/>
      <c r="AM234" s="2">
        <v>2410</v>
      </c>
      <c r="AN234" s="5" t="s">
        <v>501</v>
      </c>
      <c r="AO234" s="5"/>
      <c r="AP234" s="25">
        <v>2420</v>
      </c>
      <c r="AQ234" s="5" t="s">
        <v>507</v>
      </c>
      <c r="AR234" s="5"/>
      <c r="AS234" s="25">
        <v>2430</v>
      </c>
      <c r="AT234" s="5" t="s">
        <v>506</v>
      </c>
      <c r="AU234" s="5"/>
      <c r="AV234" s="25">
        <v>2440</v>
      </c>
      <c r="AW234" s="5" t="s">
        <v>505</v>
      </c>
      <c r="AX234" s="5"/>
      <c r="AY234" s="2"/>
      <c r="BC234" s="149"/>
      <c r="BD234" s="56" t="s">
        <v>2498</v>
      </c>
      <c r="BP234" s="175"/>
      <c r="BR234" s="6" t="s">
        <v>508</v>
      </c>
      <c r="BT234" s="33"/>
      <c r="BU234" s="33"/>
    </row>
    <row r="235" spans="1:73" s="6" customFormat="1" ht="14.1" customHeight="1" x14ac:dyDescent="0.2">
      <c r="A235" s="3">
        <v>625</v>
      </c>
      <c r="B235" s="2" t="str">
        <f>IFERROR(VLOOKUP(CONCATENATE("CREATURE_NAME_",TEXT($A235,"0")),[1]Localization_HeroKorean!$A:$B,2,FALSE),IFERROR(VLOOKUP(($CE235),[1]Localization_HeroKorean!$A:$B,2,FALSE),"#null"))</f>
        <v>제인의 빛</v>
      </c>
      <c r="C235" s="5" t="s">
        <v>725</v>
      </c>
      <c r="D235" s="5" t="s">
        <v>491</v>
      </c>
      <c r="E235" s="5" t="s">
        <v>739</v>
      </c>
      <c r="F235" s="5"/>
      <c r="G235" s="5"/>
      <c r="H235" s="5" t="s">
        <v>89</v>
      </c>
      <c r="I235" s="2" t="s">
        <v>131</v>
      </c>
      <c r="J235" s="2" t="s">
        <v>103</v>
      </c>
      <c r="K235" s="2"/>
      <c r="L235" s="2"/>
      <c r="M235" s="2"/>
      <c r="N235" s="5"/>
      <c r="O235" s="2"/>
      <c r="P235" s="2" t="s">
        <v>538</v>
      </c>
      <c r="Q235" s="5"/>
      <c r="R235" s="2" t="s">
        <v>413</v>
      </c>
      <c r="S235" s="5" t="s">
        <v>609</v>
      </c>
      <c r="T235" s="27">
        <v>5000</v>
      </c>
      <c r="U235" s="25" t="s">
        <v>0</v>
      </c>
      <c r="V235" s="5" t="s">
        <v>93</v>
      </c>
      <c r="W235" s="5"/>
      <c r="X235" s="3">
        <v>500</v>
      </c>
      <c r="Y235" s="3">
        <v>1950</v>
      </c>
      <c r="Z235" s="3"/>
      <c r="AA235" s="3"/>
      <c r="AB235" s="3"/>
      <c r="AC235" s="3"/>
      <c r="AD235" s="3"/>
      <c r="AF235" s="2" t="s">
        <v>132</v>
      </c>
      <c r="AG235" s="2" t="s">
        <v>1</v>
      </c>
      <c r="AH235" s="2"/>
      <c r="AI235" s="2"/>
      <c r="AK235" s="2">
        <v>2500</v>
      </c>
      <c r="AL235" s="2"/>
      <c r="AM235" s="2">
        <v>2510</v>
      </c>
      <c r="AN235" s="5" t="s">
        <v>500</v>
      </c>
      <c r="AO235" s="5"/>
      <c r="AP235" s="25">
        <v>2520</v>
      </c>
      <c r="AQ235" s="5" t="s">
        <v>502</v>
      </c>
      <c r="AR235" s="5"/>
      <c r="AS235" s="25">
        <v>2530</v>
      </c>
      <c r="AT235" s="5" t="s">
        <v>503</v>
      </c>
      <c r="AU235" s="5"/>
      <c r="AV235" s="25">
        <v>2540</v>
      </c>
      <c r="AW235" s="5" t="s">
        <v>504</v>
      </c>
      <c r="AX235" s="5"/>
      <c r="AY235" s="2"/>
      <c r="BC235" s="149"/>
      <c r="BD235" s="56" t="s">
        <v>3238</v>
      </c>
      <c r="BR235" s="6" t="s">
        <v>508</v>
      </c>
      <c r="BT235" s="32"/>
      <c r="BU235" s="32"/>
    </row>
    <row r="236" spans="1:73" s="175" customFormat="1" ht="14.1" customHeight="1" x14ac:dyDescent="0.3">
      <c r="A236" s="169">
        <v>25604</v>
      </c>
      <c r="B236" s="2" t="str">
        <f>IFERROR(VLOOKUP(CONCATENATE("CREATURE_NAME_",TEXT($A236,"0")),[1]Localization_HeroKorean!$A:$B,2,FALSE),IFERROR(VLOOKUP(($CE236),[1]Localization_HeroKorean!$A:$B,2,FALSE),"#null"))</f>
        <v>#null</v>
      </c>
      <c r="C236" s="171" t="s">
        <v>726</v>
      </c>
      <c r="D236" s="172" t="s">
        <v>528</v>
      </c>
      <c r="E236" s="171" t="s">
        <v>739</v>
      </c>
      <c r="F236" s="171"/>
      <c r="G236" s="171"/>
      <c r="H236" s="171" t="s">
        <v>89</v>
      </c>
      <c r="I236" s="170" t="s">
        <v>90</v>
      </c>
      <c r="J236" s="170" t="s">
        <v>91</v>
      </c>
      <c r="K236" s="170"/>
      <c r="L236" s="170"/>
      <c r="M236" s="170"/>
      <c r="N236" s="171"/>
      <c r="O236" s="170"/>
      <c r="P236" s="170" t="s">
        <v>538</v>
      </c>
      <c r="Q236" s="170"/>
      <c r="R236" s="170" t="s">
        <v>529</v>
      </c>
      <c r="S236" s="171" t="s">
        <v>605</v>
      </c>
      <c r="T236" s="173">
        <v>5000</v>
      </c>
      <c r="U236" s="174" t="s">
        <v>0</v>
      </c>
      <c r="V236" s="171" t="s">
        <v>93</v>
      </c>
      <c r="W236" s="171"/>
      <c r="X236" s="169">
        <v>500</v>
      </c>
      <c r="Y236" s="169">
        <v>2000</v>
      </c>
      <c r="Z236" s="169"/>
      <c r="AA236" s="169"/>
      <c r="AB236" s="169"/>
      <c r="AC236" s="169"/>
      <c r="AD236" s="169"/>
      <c r="AF236" s="170"/>
      <c r="AG236" s="170"/>
      <c r="AH236" s="170"/>
      <c r="AI236" s="170"/>
      <c r="AK236" s="170"/>
      <c r="AL236" s="170"/>
      <c r="AM236" s="170"/>
      <c r="AN236" s="171"/>
      <c r="AO236" s="171"/>
      <c r="AP236" s="171"/>
      <c r="AQ236" s="171"/>
      <c r="AR236" s="171"/>
      <c r="AS236" s="171"/>
      <c r="AT236" s="171"/>
      <c r="AU236" s="171"/>
      <c r="AV236" s="171"/>
      <c r="AW236" s="171"/>
      <c r="AX236" s="171"/>
      <c r="AY236" s="170"/>
      <c r="AZ236" s="170"/>
      <c r="BA236" s="170"/>
      <c r="BB236" s="170"/>
      <c r="BC236" s="176"/>
      <c r="BD236" s="7"/>
      <c r="BE236" s="174"/>
      <c r="BF236" s="174"/>
      <c r="BG236" s="174"/>
      <c r="BH236" s="174"/>
      <c r="BI236" s="174"/>
      <c r="BJ236" s="174"/>
      <c r="BK236" s="174"/>
      <c r="BL236" s="174"/>
      <c r="BM236" s="174"/>
      <c r="BN236" s="174"/>
      <c r="BO236" s="174"/>
      <c r="BP236" s="6"/>
    </row>
    <row r="237" spans="1:73" s="6" customFormat="1" ht="14.1" customHeight="1" x14ac:dyDescent="0.3">
      <c r="A237" s="3">
        <v>626</v>
      </c>
      <c r="B237" s="2" t="str">
        <f>IFERROR(VLOOKUP(CONCATENATE("CREATURE_NAME_",TEXT($A237,"0")),[1]Localization_HeroKorean!$A:$B,2,FALSE),IFERROR(VLOOKUP(($CE237),[1]Localization_HeroKorean!$A:$B,2,FALSE),"#null"))</f>
        <v>아이샤의 빛</v>
      </c>
      <c r="C237" s="5" t="s">
        <v>771</v>
      </c>
      <c r="D237" s="5" t="s">
        <v>746</v>
      </c>
      <c r="E237" s="5" t="s">
        <v>739</v>
      </c>
      <c r="F237" s="5"/>
      <c r="G237" s="5"/>
      <c r="H237" s="5" t="s">
        <v>89</v>
      </c>
      <c r="I237" s="2" t="s">
        <v>112</v>
      </c>
      <c r="J237" s="2" t="s">
        <v>103</v>
      </c>
      <c r="K237" s="2"/>
      <c r="L237" s="2"/>
      <c r="M237" s="2"/>
      <c r="N237" s="5"/>
      <c r="O237" s="2"/>
      <c r="P237" s="2" t="s">
        <v>538</v>
      </c>
      <c r="Q237" s="5"/>
      <c r="R237" s="2" t="s">
        <v>415</v>
      </c>
      <c r="S237" s="5" t="s">
        <v>607</v>
      </c>
      <c r="T237" s="27">
        <v>5000</v>
      </c>
      <c r="U237" s="25" t="s">
        <v>0</v>
      </c>
      <c r="V237" s="5" t="s">
        <v>93</v>
      </c>
      <c r="W237" s="5"/>
      <c r="X237" s="3">
        <v>500</v>
      </c>
      <c r="Y237" s="3">
        <v>2000</v>
      </c>
      <c r="Z237" s="3"/>
      <c r="AA237" s="3"/>
      <c r="AB237" s="3"/>
      <c r="AC237" s="3"/>
      <c r="AD237" s="3"/>
      <c r="AF237" s="2" t="s">
        <v>113</v>
      </c>
      <c r="AG237" s="2" t="s">
        <v>1</v>
      </c>
      <c r="AH237" s="2"/>
      <c r="AI237" s="2"/>
      <c r="AK237" s="2">
        <v>2600</v>
      </c>
      <c r="AL237" s="2"/>
      <c r="AM237" s="2">
        <v>2610</v>
      </c>
      <c r="AN237" s="5" t="s">
        <v>769</v>
      </c>
      <c r="AO237" s="5"/>
      <c r="AP237" s="2">
        <v>2620</v>
      </c>
      <c r="AQ237" s="5" t="s">
        <v>752</v>
      </c>
      <c r="AR237" s="5"/>
      <c r="AS237" s="2">
        <v>2630</v>
      </c>
      <c r="AT237" s="5" t="s">
        <v>770</v>
      </c>
      <c r="AU237" s="5"/>
      <c r="AV237" s="2">
        <v>2640</v>
      </c>
      <c r="AW237" s="5" t="s">
        <v>754</v>
      </c>
      <c r="AX237" s="5"/>
      <c r="AY237" s="2"/>
      <c r="AZ237" s="2"/>
      <c r="BA237" s="2"/>
      <c r="BB237" s="2"/>
      <c r="BC237" s="150"/>
      <c r="BD237" s="7" t="s">
        <v>4207</v>
      </c>
      <c r="BE237" s="25"/>
      <c r="BF237" s="25"/>
      <c r="BG237" s="25"/>
      <c r="BH237" s="25"/>
      <c r="BI237" s="25"/>
      <c r="BJ237" s="25"/>
      <c r="BK237" s="25"/>
      <c r="BL237" s="25"/>
      <c r="BM237" s="25"/>
      <c r="BN237" s="25"/>
      <c r="BO237" s="25"/>
      <c r="BR237" s="6" t="s">
        <v>137</v>
      </c>
    </row>
    <row r="238" spans="1:73" s="6" customFormat="1" ht="14.1" customHeight="1" x14ac:dyDescent="0.3">
      <c r="A238" s="3">
        <v>627</v>
      </c>
      <c r="B238" s="2" t="str">
        <f>IFERROR(VLOOKUP(CONCATENATE("CREATURE_NAME_",TEXT($A238,"0")),[1]Localization_HeroKorean!$A:$B,2,FALSE),IFERROR(VLOOKUP(($CE238),[1]Localization_HeroKorean!$A:$B,2,FALSE),"#null"))</f>
        <v>레오의 빛</v>
      </c>
      <c r="C238" s="5" t="s">
        <v>727</v>
      </c>
      <c r="D238" s="5" t="s">
        <v>580</v>
      </c>
      <c r="E238" s="5" t="s">
        <v>739</v>
      </c>
      <c r="F238" s="5"/>
      <c r="G238" s="5"/>
      <c r="H238" s="5" t="s">
        <v>89</v>
      </c>
      <c r="I238" s="2" t="s">
        <v>112</v>
      </c>
      <c r="J238" s="2" t="s">
        <v>103</v>
      </c>
      <c r="K238" s="2"/>
      <c r="L238" s="2"/>
      <c r="M238" s="2"/>
      <c r="N238" s="5"/>
      <c r="O238" s="2"/>
      <c r="P238" s="2" t="s">
        <v>538</v>
      </c>
      <c r="Q238" s="2"/>
      <c r="R238" s="2" t="s">
        <v>414</v>
      </c>
      <c r="S238" s="5" t="s">
        <v>619</v>
      </c>
      <c r="T238" s="27">
        <v>5000</v>
      </c>
      <c r="U238" s="25" t="s">
        <v>0</v>
      </c>
      <c r="V238" s="5" t="s">
        <v>93</v>
      </c>
      <c r="W238" s="5"/>
      <c r="X238" s="3">
        <v>500</v>
      </c>
      <c r="Y238" s="3">
        <v>1500</v>
      </c>
      <c r="Z238" s="3"/>
      <c r="AA238" s="3"/>
      <c r="AB238" s="3"/>
      <c r="AC238" s="3"/>
      <c r="AD238" s="3"/>
      <c r="AF238" s="2" t="s">
        <v>113</v>
      </c>
      <c r="AG238" s="2" t="s">
        <v>1</v>
      </c>
      <c r="AH238" s="2"/>
      <c r="AI238" s="2"/>
      <c r="AK238" s="2">
        <v>2700</v>
      </c>
      <c r="AL238" s="2"/>
      <c r="AM238" s="2">
        <v>2710</v>
      </c>
      <c r="AN238" s="5" t="s">
        <v>581</v>
      </c>
      <c r="AO238" s="5"/>
      <c r="AP238" s="25" t="s">
        <v>582</v>
      </c>
      <c r="AQ238" s="5" t="s">
        <v>583</v>
      </c>
      <c r="AR238" s="5"/>
      <c r="AS238" s="25" t="s">
        <v>584</v>
      </c>
      <c r="AT238" s="5" t="s">
        <v>585</v>
      </c>
      <c r="AU238" s="5"/>
      <c r="AV238" s="41" t="s">
        <v>586</v>
      </c>
      <c r="AW238" s="5" t="s">
        <v>587</v>
      </c>
      <c r="AX238" s="5"/>
      <c r="BC238" s="150"/>
      <c r="BD238" s="7" t="s">
        <v>1977</v>
      </c>
      <c r="BE238" s="25"/>
      <c r="BF238" s="25"/>
      <c r="BG238" s="25"/>
      <c r="BH238" s="25"/>
      <c r="BI238" s="25"/>
      <c r="BJ238" s="25"/>
      <c r="BK238" s="25"/>
      <c r="BL238" s="25"/>
      <c r="BM238" s="25"/>
      <c r="BN238" s="25"/>
      <c r="BO238" s="25"/>
      <c r="BR238" s="6" t="s">
        <v>137</v>
      </c>
    </row>
    <row r="239" spans="1:73" s="6" customFormat="1" ht="14.1" customHeight="1" x14ac:dyDescent="0.3">
      <c r="A239" s="3">
        <v>628</v>
      </c>
      <c r="B239" s="2" t="str">
        <f>IFERROR(VLOOKUP(CONCATENATE("CREATURE_NAME_",TEXT($A239,"0")),[1]Localization_HeroKorean!$A:$B,2,FALSE),IFERROR(VLOOKUP(($CE239),[1]Localization_HeroKorean!$A:$B,2,FALSE),"#null"))</f>
        <v>플루스의 빛</v>
      </c>
      <c r="C239" s="5" t="s">
        <v>728</v>
      </c>
      <c r="D239" s="5" t="s">
        <v>589</v>
      </c>
      <c r="E239" s="5" t="s">
        <v>739</v>
      </c>
      <c r="F239" s="5"/>
      <c r="G239" s="5"/>
      <c r="H239" s="5" t="s">
        <v>89</v>
      </c>
      <c r="I239" s="2" t="s">
        <v>119</v>
      </c>
      <c r="J239" s="2" t="s">
        <v>91</v>
      </c>
      <c r="K239" s="2"/>
      <c r="L239" s="2"/>
      <c r="M239" s="2"/>
      <c r="N239" s="5"/>
      <c r="O239" s="2"/>
      <c r="P239" s="2" t="s">
        <v>538</v>
      </c>
      <c r="Q239" s="2"/>
      <c r="R239" s="2" t="s">
        <v>413</v>
      </c>
      <c r="S239" s="5" t="s">
        <v>608</v>
      </c>
      <c r="T239" s="27">
        <v>5000</v>
      </c>
      <c r="U239" s="25" t="s">
        <v>0</v>
      </c>
      <c r="V239" s="5" t="s">
        <v>93</v>
      </c>
      <c r="W239" s="5"/>
      <c r="X239" s="3">
        <v>700</v>
      </c>
      <c r="Y239" s="3">
        <v>1600</v>
      </c>
      <c r="Z239" s="3"/>
      <c r="AA239" s="3"/>
      <c r="AB239" s="3"/>
      <c r="AC239" s="3"/>
      <c r="AD239" s="3"/>
      <c r="AF239" s="2" t="s">
        <v>94</v>
      </c>
      <c r="AG239" s="2" t="s">
        <v>1</v>
      </c>
      <c r="AH239" s="2"/>
      <c r="AI239" s="2"/>
      <c r="AK239" s="2">
        <v>2800</v>
      </c>
      <c r="AL239" s="2"/>
      <c r="AM239" s="2">
        <v>2810</v>
      </c>
      <c r="AN239" s="42" t="s">
        <v>590</v>
      </c>
      <c r="AO239" s="42"/>
      <c r="AP239" s="3">
        <v>2820</v>
      </c>
      <c r="AQ239" s="43" t="s">
        <v>591</v>
      </c>
      <c r="AR239" s="43"/>
      <c r="AS239" s="2">
        <v>2830</v>
      </c>
      <c r="AT239" s="43" t="s">
        <v>592</v>
      </c>
      <c r="AU239" s="43"/>
      <c r="AV239" s="2">
        <v>2840</v>
      </c>
      <c r="AW239" s="43" t="s">
        <v>593</v>
      </c>
      <c r="AX239" s="43"/>
      <c r="AY239" s="2"/>
      <c r="BC239" s="149"/>
      <c r="BD239" s="56" t="s">
        <v>4124</v>
      </c>
      <c r="BR239" s="6" t="s">
        <v>508</v>
      </c>
      <c r="BU239" s="33"/>
    </row>
    <row r="240" spans="1:73" s="6" customFormat="1" ht="14.1" customHeight="1" x14ac:dyDescent="0.3">
      <c r="A240" s="3">
        <v>629</v>
      </c>
      <c r="B240" s="2" t="str">
        <f>IFERROR(VLOOKUP(CONCATENATE("CREATURE_NAME_",TEXT($A240,"0")),[1]Localization_HeroKorean!$A:$B,2,FALSE),IFERROR(VLOOKUP(($CE240),[1]Localization_HeroKorean!$A:$B,2,FALSE),"#null"))</f>
        <v>루나의 빛</v>
      </c>
      <c r="C240" s="5" t="s">
        <v>729</v>
      </c>
      <c r="D240" s="5" t="s">
        <v>597</v>
      </c>
      <c r="E240" s="5" t="s">
        <v>739</v>
      </c>
      <c r="F240" s="5"/>
      <c r="G240" s="5"/>
      <c r="H240" s="5" t="s">
        <v>89</v>
      </c>
      <c r="I240" s="2" t="s">
        <v>155</v>
      </c>
      <c r="J240" s="2" t="s">
        <v>103</v>
      </c>
      <c r="K240" s="2"/>
      <c r="L240" s="2"/>
      <c r="M240" s="2"/>
      <c r="N240" s="5"/>
      <c r="O240" s="2"/>
      <c r="P240" s="2" t="s">
        <v>538</v>
      </c>
      <c r="Q240" s="2"/>
      <c r="R240" s="2" t="s">
        <v>414</v>
      </c>
      <c r="S240" s="5" t="s">
        <v>612</v>
      </c>
      <c r="T240" s="27">
        <v>5000</v>
      </c>
      <c r="U240" s="25" t="s">
        <v>0</v>
      </c>
      <c r="V240" s="5" t="s">
        <v>93</v>
      </c>
      <c r="W240" s="5"/>
      <c r="X240" s="3">
        <v>500</v>
      </c>
      <c r="Y240" s="3">
        <v>1500</v>
      </c>
      <c r="Z240" s="3"/>
      <c r="AA240" s="3"/>
      <c r="AB240" s="3"/>
      <c r="AC240" s="3"/>
      <c r="AD240" s="3"/>
      <c r="AF240" s="2" t="s">
        <v>113</v>
      </c>
      <c r="AG240" s="2" t="s">
        <v>1</v>
      </c>
      <c r="AH240" s="2"/>
      <c r="AI240" s="2"/>
      <c r="AK240" s="2">
        <v>2900</v>
      </c>
      <c r="AL240" s="2"/>
      <c r="AM240" s="2">
        <v>2910</v>
      </c>
      <c r="AN240" s="5" t="s">
        <v>602</v>
      </c>
      <c r="AO240" s="5"/>
      <c r="AP240" s="25">
        <v>2920</v>
      </c>
      <c r="AQ240" s="5" t="s">
        <v>599</v>
      </c>
      <c r="AR240" s="5"/>
      <c r="AS240" s="25">
        <v>2930</v>
      </c>
      <c r="AT240" s="5" t="s">
        <v>600</v>
      </c>
      <c r="AU240" s="5"/>
      <c r="AV240" s="41" t="s">
        <v>598</v>
      </c>
      <c r="AW240" s="5" t="s">
        <v>601</v>
      </c>
      <c r="AX240" s="5"/>
      <c r="AY240" s="2"/>
      <c r="AZ240" s="2"/>
      <c r="BA240" s="2"/>
      <c r="BB240" s="2"/>
      <c r="BC240" s="150"/>
      <c r="BD240" s="7" t="s">
        <v>2081</v>
      </c>
      <c r="BE240" s="25"/>
      <c r="BF240" s="25"/>
      <c r="BG240" s="25"/>
      <c r="BH240" s="25"/>
      <c r="BI240" s="25"/>
      <c r="BJ240" s="25"/>
      <c r="BK240" s="25"/>
      <c r="BL240" s="25"/>
      <c r="BM240" s="25"/>
      <c r="BN240" s="25"/>
      <c r="BO240" s="25"/>
      <c r="BR240" s="6" t="s">
        <v>137</v>
      </c>
    </row>
    <row r="241" spans="1:73" s="6" customFormat="1" ht="14.1" customHeight="1" x14ac:dyDescent="0.3">
      <c r="A241" s="3">
        <v>630</v>
      </c>
      <c r="B241" s="2" t="str">
        <f>IFERROR(VLOOKUP(CONCATENATE("CREATURE_NAME_",TEXT($A241,"0")),[1]Localization_HeroKorean!$A:$B,2,FALSE),IFERROR(VLOOKUP(($CE241),[1]Localization_HeroKorean!$A:$B,2,FALSE),"#null"))</f>
        <v>라이아스의 빛</v>
      </c>
      <c r="C241" s="5" t="s">
        <v>783</v>
      </c>
      <c r="D241" s="5" t="s">
        <v>773</v>
      </c>
      <c r="E241" s="5" t="s">
        <v>739</v>
      </c>
      <c r="F241" s="5"/>
      <c r="G241" s="5"/>
      <c r="H241" s="5" t="s">
        <v>89</v>
      </c>
      <c r="I241" s="2" t="s">
        <v>781</v>
      </c>
      <c r="J241" s="2" t="s">
        <v>103</v>
      </c>
      <c r="K241" s="2"/>
      <c r="L241" s="2"/>
      <c r="M241" s="2"/>
      <c r="N241" s="5"/>
      <c r="O241" s="2"/>
      <c r="P241" s="2" t="s">
        <v>538</v>
      </c>
      <c r="Q241" s="2"/>
      <c r="R241" s="2" t="s">
        <v>414</v>
      </c>
      <c r="S241" s="5" t="s">
        <v>606</v>
      </c>
      <c r="T241" s="27">
        <v>5000</v>
      </c>
      <c r="U241" s="25" t="s">
        <v>0</v>
      </c>
      <c r="V241" s="5" t="s">
        <v>93</v>
      </c>
      <c r="W241" s="5"/>
      <c r="X241" s="3">
        <v>500</v>
      </c>
      <c r="Y241" s="3">
        <v>1750</v>
      </c>
      <c r="Z241" s="3"/>
      <c r="AA241" s="3"/>
      <c r="AB241" s="3"/>
      <c r="AC241" s="3"/>
      <c r="AD241" s="3"/>
      <c r="AF241" s="2" t="s">
        <v>782</v>
      </c>
      <c r="AG241" s="2" t="s">
        <v>1</v>
      </c>
      <c r="AH241" s="2"/>
      <c r="AI241" s="2"/>
      <c r="AK241" s="2">
        <v>3000</v>
      </c>
      <c r="AL241" s="2"/>
      <c r="AM241" s="2">
        <v>3010</v>
      </c>
      <c r="AN241" s="5" t="s">
        <v>774</v>
      </c>
      <c r="AO241" s="5"/>
      <c r="AP241" s="25" t="s">
        <v>775</v>
      </c>
      <c r="AQ241" s="5" t="s">
        <v>776</v>
      </c>
      <c r="AR241" s="5"/>
      <c r="AS241" s="25" t="s">
        <v>777</v>
      </c>
      <c r="AT241" s="5" t="s">
        <v>778</v>
      </c>
      <c r="AU241" s="5"/>
      <c r="AV241" s="41" t="s">
        <v>569</v>
      </c>
      <c r="AW241" s="5" t="s">
        <v>779</v>
      </c>
      <c r="AX241" s="5"/>
      <c r="BC241" s="150"/>
      <c r="BD241" s="7" t="s">
        <v>2463</v>
      </c>
      <c r="BE241" s="25"/>
      <c r="BF241" s="25"/>
      <c r="BG241" s="25"/>
      <c r="BH241" s="25"/>
      <c r="BI241" s="25"/>
      <c r="BJ241" s="25"/>
      <c r="BK241" s="25"/>
      <c r="BL241" s="25"/>
      <c r="BM241" s="25"/>
      <c r="BN241" s="25"/>
      <c r="BO241" s="25"/>
      <c r="BR241" s="6" t="s">
        <v>137</v>
      </c>
    </row>
    <row r="242" spans="1:73" s="6" customFormat="1" ht="14.1" customHeight="1" x14ac:dyDescent="0.3">
      <c r="A242" s="3">
        <v>631</v>
      </c>
      <c r="B242" s="2" t="str">
        <f>IFERROR(VLOOKUP(CONCATENATE("CREATURE_NAME_",TEXT($A242,"0")),[1]Localization_HeroKorean!$A:$B,2,FALSE),IFERROR(VLOOKUP(($CE242),[1]Localization_HeroKorean!$A:$B,2,FALSE),"#null"))</f>
        <v>아르크의 빛</v>
      </c>
      <c r="C242" s="5" t="s">
        <v>772</v>
      </c>
      <c r="D242" s="5" t="s">
        <v>747</v>
      </c>
      <c r="E242" s="5" t="s">
        <v>739</v>
      </c>
      <c r="F242" s="5"/>
      <c r="G242" s="5"/>
      <c r="H242" s="5" t="s">
        <v>89</v>
      </c>
      <c r="I242" s="2" t="s">
        <v>155</v>
      </c>
      <c r="J242" s="2" t="s">
        <v>103</v>
      </c>
      <c r="K242" s="2"/>
      <c r="L242" s="2"/>
      <c r="M242" s="2"/>
      <c r="N242" s="5"/>
      <c r="O242" s="2"/>
      <c r="P242" s="2" t="s">
        <v>538</v>
      </c>
      <c r="Q242" s="2"/>
      <c r="R242" s="2" t="s">
        <v>414</v>
      </c>
      <c r="S242" s="5" t="s">
        <v>612</v>
      </c>
      <c r="T242" s="27">
        <v>5000</v>
      </c>
      <c r="U242" s="25" t="s">
        <v>0</v>
      </c>
      <c r="V242" s="5" t="s">
        <v>93</v>
      </c>
      <c r="W242" s="5"/>
      <c r="X242" s="3">
        <v>500</v>
      </c>
      <c r="Y242" s="3">
        <v>2500</v>
      </c>
      <c r="Z242" s="3"/>
      <c r="AA242" s="3"/>
      <c r="AB242" s="3"/>
      <c r="AC242" s="3"/>
      <c r="AD242" s="3"/>
      <c r="AF242" s="2" t="s">
        <v>113</v>
      </c>
      <c r="AG242" s="2" t="s">
        <v>1</v>
      </c>
      <c r="AH242" s="2"/>
      <c r="AI242" s="2"/>
      <c r="AK242" s="2">
        <v>3100</v>
      </c>
      <c r="AL242" s="2"/>
      <c r="AM242" s="2">
        <v>3110</v>
      </c>
      <c r="AN242" s="5" t="s">
        <v>764</v>
      </c>
      <c r="AO242" s="5"/>
      <c r="AP242" s="25">
        <v>3120</v>
      </c>
      <c r="AQ242" s="5" t="s">
        <v>765</v>
      </c>
      <c r="AR242" s="5"/>
      <c r="AS242" s="25">
        <v>3130</v>
      </c>
      <c r="AT242" s="5" t="s">
        <v>766</v>
      </c>
      <c r="AU242" s="5"/>
      <c r="AV242" s="41" t="s">
        <v>756</v>
      </c>
      <c r="AW242" s="5" t="s">
        <v>767</v>
      </c>
      <c r="AX242" s="5"/>
      <c r="AY242" s="2"/>
      <c r="AZ242" s="2"/>
      <c r="BA242" s="2"/>
      <c r="BB242" s="2"/>
      <c r="BC242" s="150"/>
      <c r="BD242" s="7" t="s">
        <v>2207</v>
      </c>
      <c r="BE242" s="25"/>
      <c r="BF242" s="25"/>
      <c r="BG242" s="25"/>
      <c r="BH242" s="25"/>
      <c r="BI242" s="25"/>
      <c r="BJ242" s="25"/>
      <c r="BK242" s="25"/>
      <c r="BL242" s="25"/>
      <c r="BM242" s="25"/>
      <c r="BN242" s="25"/>
      <c r="BO242" s="25"/>
      <c r="BR242" s="6" t="s">
        <v>137</v>
      </c>
    </row>
    <row r="243" spans="1:73" s="6" customFormat="1" ht="14.1" customHeight="1" x14ac:dyDescent="0.2">
      <c r="A243" s="3">
        <v>632</v>
      </c>
      <c r="B243" s="2" t="str">
        <f>IFERROR(VLOOKUP(CONCATENATE("CREATURE_NAME_",TEXT($A243,"0")),[1]Localization_HeroKorean!$A:$B,2,FALSE),IFERROR(VLOOKUP(($CE243),[1]Localization_HeroKorean!$A:$B,2,FALSE),"#null"))</f>
        <v>레위시아의 빛</v>
      </c>
      <c r="C243" s="5" t="s">
        <v>977</v>
      </c>
      <c r="D243" s="5" t="s">
        <v>928</v>
      </c>
      <c r="E243" s="5" t="s">
        <v>739</v>
      </c>
      <c r="F243" s="5"/>
      <c r="G243" s="5"/>
      <c r="H243" s="5" t="s">
        <v>89</v>
      </c>
      <c r="I243" s="2" t="s">
        <v>796</v>
      </c>
      <c r="J243" s="2" t="s">
        <v>103</v>
      </c>
      <c r="K243" s="2"/>
      <c r="L243" s="2"/>
      <c r="M243" s="2"/>
      <c r="N243" s="5"/>
      <c r="O243" s="2"/>
      <c r="P243" s="2" t="s">
        <v>538</v>
      </c>
      <c r="Q243" s="5"/>
      <c r="R243" s="2" t="s">
        <v>414</v>
      </c>
      <c r="S243" s="5" t="s">
        <v>610</v>
      </c>
      <c r="T243" s="27">
        <v>5000</v>
      </c>
      <c r="U243" s="25" t="s">
        <v>0</v>
      </c>
      <c r="V243" s="5" t="s">
        <v>93</v>
      </c>
      <c r="W243" s="5"/>
      <c r="X243" s="3">
        <v>500</v>
      </c>
      <c r="Y243" s="3">
        <v>2000</v>
      </c>
      <c r="Z243" s="3"/>
      <c r="AA243" s="3"/>
      <c r="AB243" s="3"/>
      <c r="AC243" s="3"/>
      <c r="AD243" s="3"/>
      <c r="AF243" s="2" t="s">
        <v>749</v>
      </c>
      <c r="AG243" s="2" t="s">
        <v>1</v>
      </c>
      <c r="AH243" s="2"/>
      <c r="AI243" s="2"/>
      <c r="AK243" s="2">
        <v>3200</v>
      </c>
      <c r="AL243" s="2"/>
      <c r="AM243" s="2">
        <v>3210</v>
      </c>
      <c r="AN243" s="35" t="s">
        <v>929</v>
      </c>
      <c r="AO243" s="35"/>
      <c r="AP243" s="25" t="s">
        <v>930</v>
      </c>
      <c r="AQ243" s="35" t="s">
        <v>931</v>
      </c>
      <c r="AR243" s="35"/>
      <c r="AS243" s="25" t="s">
        <v>932</v>
      </c>
      <c r="AT243" s="35" t="s">
        <v>933</v>
      </c>
      <c r="AU243" s="35"/>
      <c r="AV243" s="25" t="s">
        <v>934</v>
      </c>
      <c r="AW243" s="35" t="s">
        <v>935</v>
      </c>
      <c r="AX243" s="35"/>
      <c r="AY243" s="2"/>
      <c r="AZ243" s="2"/>
      <c r="BA243" s="2"/>
      <c r="BB243" s="2"/>
      <c r="BC243" s="150"/>
      <c r="BD243" s="7" t="s">
        <v>2464</v>
      </c>
      <c r="BR243" s="6" t="s">
        <v>508</v>
      </c>
      <c r="BU243" s="32"/>
    </row>
    <row r="244" spans="1:73" s="6" customFormat="1" ht="14.1" customHeight="1" x14ac:dyDescent="0.2">
      <c r="A244" s="3">
        <v>633</v>
      </c>
      <c r="B244" s="2" t="str">
        <f>IFERROR(VLOOKUP(CONCATENATE("CREATURE_NAME_",TEXT($A244,"0")),[1]Localization_HeroKorean!$A:$B,2,FALSE),IFERROR(VLOOKUP(($CE244),[1]Localization_HeroKorean!$A:$B,2,FALSE),"#null"))</f>
        <v>닉스의 빛</v>
      </c>
      <c r="C244" s="5" t="s">
        <v>804</v>
      </c>
      <c r="D244" s="5" t="s">
        <v>798</v>
      </c>
      <c r="E244" s="5" t="s">
        <v>739</v>
      </c>
      <c r="F244" s="5"/>
      <c r="G244" s="5"/>
      <c r="H244" s="5" t="s">
        <v>89</v>
      </c>
      <c r="I244" s="2" t="s">
        <v>796</v>
      </c>
      <c r="J244" s="2" t="s">
        <v>974</v>
      </c>
      <c r="K244" s="2"/>
      <c r="L244" s="2"/>
      <c r="M244" s="2"/>
      <c r="N244" s="5"/>
      <c r="O244" s="2"/>
      <c r="P244" s="2" t="s">
        <v>538</v>
      </c>
      <c r="Q244" s="5"/>
      <c r="R244" s="2" t="s">
        <v>414</v>
      </c>
      <c r="S244" s="5" t="s">
        <v>610</v>
      </c>
      <c r="T244" s="27">
        <v>5000</v>
      </c>
      <c r="U244" s="25" t="s">
        <v>0</v>
      </c>
      <c r="V244" s="5" t="s">
        <v>93</v>
      </c>
      <c r="W244" s="5"/>
      <c r="X244" s="3">
        <v>500</v>
      </c>
      <c r="Y244" s="3">
        <v>2000</v>
      </c>
      <c r="Z244" s="3"/>
      <c r="AA244" s="3"/>
      <c r="AB244" s="3"/>
      <c r="AC244" s="3"/>
      <c r="AD244" s="3"/>
      <c r="AF244" s="2" t="s">
        <v>749</v>
      </c>
      <c r="AG244" s="2" t="s">
        <v>1</v>
      </c>
      <c r="AH244" s="2"/>
      <c r="AI244" s="2"/>
      <c r="AK244" s="2">
        <v>3300</v>
      </c>
      <c r="AL244" s="2"/>
      <c r="AM244" s="2">
        <v>3310</v>
      </c>
      <c r="AN244" s="35" t="s">
        <v>789</v>
      </c>
      <c r="AO244" s="35"/>
      <c r="AP244" s="25" t="s">
        <v>790</v>
      </c>
      <c r="AQ244" s="35" t="s">
        <v>791</v>
      </c>
      <c r="AR244" s="35"/>
      <c r="AS244" s="25" t="s">
        <v>792</v>
      </c>
      <c r="AT244" s="35" t="s">
        <v>793</v>
      </c>
      <c r="AU244" s="35"/>
      <c r="AV244" s="25" t="s">
        <v>794</v>
      </c>
      <c r="AW244" s="35" t="s">
        <v>795</v>
      </c>
      <c r="AX244" s="35"/>
      <c r="AY244" s="2"/>
      <c r="AZ244" s="2"/>
      <c r="BA244" s="2"/>
      <c r="BB244" s="2"/>
      <c r="BC244" s="150"/>
      <c r="BD244" s="7" t="s">
        <v>1790</v>
      </c>
      <c r="BR244" s="6" t="s">
        <v>508</v>
      </c>
      <c r="BU244" s="32"/>
    </row>
    <row r="245" spans="1:73" s="6" customFormat="1" ht="14.1" customHeight="1" x14ac:dyDescent="0.3">
      <c r="A245" s="3">
        <v>634</v>
      </c>
      <c r="B245" s="2" t="str">
        <f>IFERROR(VLOOKUP(CONCATENATE("CREATURE_NAME_",TEXT($A245,"0")),[1]Localization_HeroKorean!$A:$B,2,FALSE),IFERROR(VLOOKUP(($CE245),[1]Localization_HeroKorean!$A:$B,2,FALSE),"#null"))</f>
        <v>아네트의 빛</v>
      </c>
      <c r="C245" s="5" t="s">
        <v>805</v>
      </c>
      <c r="D245" s="5" t="s">
        <v>788</v>
      </c>
      <c r="E245" s="5" t="s">
        <v>739</v>
      </c>
      <c r="F245" s="5"/>
      <c r="G245" s="5"/>
      <c r="H245" s="5" t="s">
        <v>89</v>
      </c>
      <c r="I245" s="2" t="s">
        <v>139</v>
      </c>
      <c r="J245" s="2" t="s">
        <v>797</v>
      </c>
      <c r="K245" s="2"/>
      <c r="L245" s="2"/>
      <c r="M245" s="2"/>
      <c r="N245" s="5"/>
      <c r="O245" s="2"/>
      <c r="P245" s="2" t="s">
        <v>538</v>
      </c>
      <c r="Q245" s="2"/>
      <c r="R245" s="2" t="s">
        <v>415</v>
      </c>
      <c r="S245" s="5" t="s">
        <v>607</v>
      </c>
      <c r="T245" s="27">
        <v>5000</v>
      </c>
      <c r="U245" s="25" t="s">
        <v>0</v>
      </c>
      <c r="V245" s="5" t="s">
        <v>93</v>
      </c>
      <c r="W245" s="5"/>
      <c r="X245" s="3">
        <v>500</v>
      </c>
      <c r="Y245" s="3">
        <v>1500</v>
      </c>
      <c r="Z245" s="3"/>
      <c r="AA245" s="3"/>
      <c r="AB245" s="3"/>
      <c r="AC245" s="3"/>
      <c r="AD245" s="3"/>
      <c r="AF245" s="2" t="s">
        <v>140</v>
      </c>
      <c r="AG245" s="2" t="s">
        <v>1</v>
      </c>
      <c r="AH245" s="2"/>
      <c r="AI245" s="2"/>
      <c r="AK245" s="2">
        <v>3400</v>
      </c>
      <c r="AL245" s="2"/>
      <c r="AM245" s="2">
        <v>3410</v>
      </c>
      <c r="AN245" s="5" t="s">
        <v>810</v>
      </c>
      <c r="AO245" s="5"/>
      <c r="AP245" s="25" t="s">
        <v>811</v>
      </c>
      <c r="AQ245" s="55" t="s">
        <v>813</v>
      </c>
      <c r="AR245" s="55"/>
      <c r="AS245" s="25">
        <v>3430</v>
      </c>
      <c r="AT245" s="5" t="s">
        <v>814</v>
      </c>
      <c r="AU245" s="5"/>
      <c r="AV245" s="41" t="s">
        <v>812</v>
      </c>
      <c r="AW245" s="5" t="s">
        <v>815</v>
      </c>
      <c r="AX245" s="5"/>
      <c r="BC245" s="150"/>
      <c r="BD245" s="7" t="s">
        <v>2256</v>
      </c>
      <c r="BR245" s="6" t="s">
        <v>137</v>
      </c>
    </row>
    <row r="246" spans="1:73" s="6" customFormat="1" ht="14.1" customHeight="1" x14ac:dyDescent="0.3">
      <c r="A246" s="3">
        <v>635</v>
      </c>
      <c r="B246" s="2" t="str">
        <f>IFERROR(VLOOKUP(CONCATENATE("CREATURE_NAME_",TEXT($A246,"0")),[1]Localization_HeroKorean!$A:$B,2,FALSE),IFERROR(VLOOKUP(($CE246),[1]Localization_HeroKorean!$A:$B,2,FALSE),"#null"))</f>
        <v>미트라의 빛</v>
      </c>
      <c r="C246" s="5" t="s">
        <v>858</v>
      </c>
      <c r="D246" s="5" t="s">
        <v>847</v>
      </c>
      <c r="E246" s="5" t="s">
        <v>739</v>
      </c>
      <c r="F246" s="5"/>
      <c r="G246" s="5"/>
      <c r="H246" s="5" t="s">
        <v>89</v>
      </c>
      <c r="I246" s="2" t="s">
        <v>139</v>
      </c>
      <c r="J246" s="2" t="s">
        <v>849</v>
      </c>
      <c r="K246" s="2"/>
      <c r="L246" s="2"/>
      <c r="M246" s="2"/>
      <c r="N246" s="5"/>
      <c r="O246" s="2"/>
      <c r="P246" s="2" t="s">
        <v>538</v>
      </c>
      <c r="Q246" s="2"/>
      <c r="R246" s="2" t="s">
        <v>415</v>
      </c>
      <c r="S246" s="5" t="s">
        <v>607</v>
      </c>
      <c r="T246" s="27">
        <v>5000</v>
      </c>
      <c r="U246" s="25" t="s">
        <v>0</v>
      </c>
      <c r="V246" s="5" t="s">
        <v>93</v>
      </c>
      <c r="W246" s="5"/>
      <c r="X246" s="3">
        <v>500</v>
      </c>
      <c r="Y246" s="3">
        <v>1500</v>
      </c>
      <c r="Z246" s="3"/>
      <c r="AA246" s="3"/>
      <c r="AB246" s="3"/>
      <c r="AC246" s="3"/>
      <c r="AD246" s="3"/>
      <c r="AF246" s="2" t="s">
        <v>140</v>
      </c>
      <c r="AG246" s="2" t="s">
        <v>1</v>
      </c>
      <c r="AH246" s="2"/>
      <c r="AI246" s="2"/>
      <c r="AK246" s="2">
        <v>3500</v>
      </c>
      <c r="AL246" s="2"/>
      <c r="AM246" s="2">
        <v>3510</v>
      </c>
      <c r="AN246" s="5" t="s">
        <v>850</v>
      </c>
      <c r="AO246" s="5"/>
      <c r="AP246" s="25" t="s">
        <v>851</v>
      </c>
      <c r="AQ246" s="55" t="s">
        <v>852</v>
      </c>
      <c r="AR246" s="55"/>
      <c r="AS246" s="25" t="s">
        <v>853</v>
      </c>
      <c r="AT246" s="5" t="s">
        <v>854</v>
      </c>
      <c r="AU246" s="5"/>
      <c r="AV246" s="41" t="s">
        <v>855</v>
      </c>
      <c r="AW246" s="5" t="s">
        <v>856</v>
      </c>
      <c r="AX246" s="5"/>
      <c r="BC246" s="150"/>
      <c r="BD246" s="7" t="s">
        <v>2465</v>
      </c>
      <c r="BR246" s="6" t="s">
        <v>137</v>
      </c>
    </row>
    <row r="247" spans="1:73" s="6" customFormat="1" ht="14.1" customHeight="1" x14ac:dyDescent="0.2">
      <c r="A247" s="3">
        <v>636</v>
      </c>
      <c r="B247" s="2" t="str">
        <f>IFERROR(VLOOKUP(CONCATENATE("CREATURE_NAME_",TEXT($A247,"0")),[1]Localization_HeroKorean!$A:$B,2,FALSE),IFERROR(VLOOKUP(($CE247),[1]Localization_HeroKorean!$A:$B,2,FALSE),"#null"))</f>
        <v>리카르도의 빛</v>
      </c>
      <c r="C247" s="5" t="s">
        <v>976</v>
      </c>
      <c r="D247" s="5" t="s">
        <v>919</v>
      </c>
      <c r="E247" s="5" t="s">
        <v>739</v>
      </c>
      <c r="F247" s="5"/>
      <c r="G247" s="5"/>
      <c r="H247" s="5" t="s">
        <v>89</v>
      </c>
      <c r="I247" s="2" t="s">
        <v>131</v>
      </c>
      <c r="J247" s="2" t="s">
        <v>974</v>
      </c>
      <c r="K247" s="2"/>
      <c r="L247" s="2"/>
      <c r="M247" s="2"/>
      <c r="N247" s="5"/>
      <c r="O247" s="2"/>
      <c r="P247" s="2" t="s">
        <v>538</v>
      </c>
      <c r="Q247" s="5"/>
      <c r="R247" s="2" t="s">
        <v>413</v>
      </c>
      <c r="S247" s="5" t="s">
        <v>609</v>
      </c>
      <c r="T247" s="27">
        <v>5000</v>
      </c>
      <c r="U247" s="25" t="s">
        <v>0</v>
      </c>
      <c r="V247" s="5" t="s">
        <v>93</v>
      </c>
      <c r="W247" s="5"/>
      <c r="X247" s="3">
        <v>500</v>
      </c>
      <c r="Y247" s="3">
        <v>1950</v>
      </c>
      <c r="Z247" s="3"/>
      <c r="AA247" s="3"/>
      <c r="AB247" s="3"/>
      <c r="AC247" s="3"/>
      <c r="AD247" s="3"/>
      <c r="AF247" s="2" t="s">
        <v>132</v>
      </c>
      <c r="AG247" s="2" t="s">
        <v>1</v>
      </c>
      <c r="AH247" s="2"/>
      <c r="AI247" s="2"/>
      <c r="AK247" s="2">
        <v>3600</v>
      </c>
      <c r="AL247" s="2"/>
      <c r="AM247" s="2">
        <v>3610</v>
      </c>
      <c r="AN247" s="5" t="s">
        <v>921</v>
      </c>
      <c r="AO247" s="5"/>
      <c r="AP247" s="25">
        <v>3620</v>
      </c>
      <c r="AQ247" s="5" t="s">
        <v>922</v>
      </c>
      <c r="AR247" s="5"/>
      <c r="AS247" s="25">
        <v>3630</v>
      </c>
      <c r="AT247" s="5" t="s">
        <v>923</v>
      </c>
      <c r="AU247" s="5"/>
      <c r="AV247" s="25">
        <v>3640</v>
      </c>
      <c r="AW247" s="5" t="s">
        <v>924</v>
      </c>
      <c r="AX247" s="5"/>
      <c r="AY247" s="2"/>
      <c r="BC247" s="149"/>
      <c r="BD247" s="56" t="s">
        <v>1375</v>
      </c>
      <c r="BR247" s="6" t="s">
        <v>508</v>
      </c>
      <c r="BT247" s="32"/>
      <c r="BU247" s="32"/>
    </row>
    <row r="248" spans="1:73" s="6" customFormat="1" ht="14.1" customHeight="1" x14ac:dyDescent="0.3">
      <c r="A248" s="3">
        <v>637</v>
      </c>
      <c r="B248" s="2" t="str">
        <f>IFERROR(VLOOKUP(CONCATENATE("CREATURE_NAME_",TEXT($A248,"0")),[1]Localization_HeroKorean!$A:$B,2,FALSE),IFERROR(VLOOKUP(($CE248),[1]Localization_HeroKorean!$A:$B,2,FALSE),"#null"))</f>
        <v>타냐의 빛</v>
      </c>
      <c r="C248" s="5" t="s">
        <v>806</v>
      </c>
      <c r="D248" s="5" t="s">
        <v>801</v>
      </c>
      <c r="E248" s="5" t="s">
        <v>1967</v>
      </c>
      <c r="F248" s="5"/>
      <c r="G248" s="5"/>
      <c r="H248" s="5" t="s">
        <v>89</v>
      </c>
      <c r="I248" s="2" t="s">
        <v>119</v>
      </c>
      <c r="J248" s="2" t="s">
        <v>91</v>
      </c>
      <c r="K248" s="2"/>
      <c r="L248" s="2"/>
      <c r="M248" s="2"/>
      <c r="N248" s="5"/>
      <c r="O248" s="2"/>
      <c r="P248" s="2" t="s">
        <v>538</v>
      </c>
      <c r="Q248" s="2"/>
      <c r="R248" s="2" t="s">
        <v>413</v>
      </c>
      <c r="S248" s="5" t="s">
        <v>608</v>
      </c>
      <c r="T248" s="27">
        <v>5000</v>
      </c>
      <c r="U248" s="25" t="s">
        <v>0</v>
      </c>
      <c r="V248" s="5" t="s">
        <v>93</v>
      </c>
      <c r="W248" s="5"/>
      <c r="X248" s="3">
        <v>700</v>
      </c>
      <c r="Y248" s="3">
        <v>1600</v>
      </c>
      <c r="Z248" s="3"/>
      <c r="AA248" s="3"/>
      <c r="AB248" s="3"/>
      <c r="AC248" s="3"/>
      <c r="AD248" s="3"/>
      <c r="AF248" s="2" t="s">
        <v>42</v>
      </c>
      <c r="AG248" s="2" t="s">
        <v>1</v>
      </c>
      <c r="AH248" s="2"/>
      <c r="AI248" s="2"/>
      <c r="AK248" s="2">
        <v>3700</v>
      </c>
      <c r="AL248" s="2"/>
      <c r="AM248" s="2">
        <v>3710</v>
      </c>
      <c r="AN248" s="42" t="s">
        <v>799</v>
      </c>
      <c r="AO248" s="42"/>
      <c r="AP248" s="3">
        <v>3720</v>
      </c>
      <c r="AQ248" s="43" t="s">
        <v>800</v>
      </c>
      <c r="AR248" s="43"/>
      <c r="AS248" s="2">
        <v>3730</v>
      </c>
      <c r="AT248" s="43" t="s">
        <v>802</v>
      </c>
      <c r="AU248" s="43"/>
      <c r="AV248" s="2">
        <v>3740</v>
      </c>
      <c r="AW248" s="43" t="s">
        <v>803</v>
      </c>
      <c r="AX248" s="43"/>
      <c r="AY248" s="2"/>
      <c r="BC248" s="149"/>
      <c r="BD248" s="56" t="s">
        <v>2525</v>
      </c>
      <c r="BR248" s="6" t="s">
        <v>508</v>
      </c>
      <c r="BU248" s="33"/>
    </row>
    <row r="249" spans="1:73" s="6" customFormat="1" ht="14.1" customHeight="1" x14ac:dyDescent="0.3">
      <c r="A249" s="3">
        <v>638</v>
      </c>
      <c r="B249" s="2" t="str">
        <f>IFERROR(VLOOKUP(CONCATENATE("CREATURE_NAME_",TEXT($A249,"0")),[1]Localization_HeroKorean!$A:$B,2,FALSE),IFERROR(VLOOKUP(($CE249),[1]Localization_HeroKorean!$A:$B,2,FALSE),"#null"))</f>
        <v>에제키엘의 빛</v>
      </c>
      <c r="C249" s="5" t="s">
        <v>1354</v>
      </c>
      <c r="D249" s="5" t="s">
        <v>1338</v>
      </c>
      <c r="E249" s="5" t="s">
        <v>739</v>
      </c>
      <c r="F249" s="5"/>
      <c r="G249" s="5"/>
      <c r="H249" s="5" t="s">
        <v>89</v>
      </c>
      <c r="I249" s="2" t="s">
        <v>119</v>
      </c>
      <c r="J249" s="2" t="s">
        <v>577</v>
      </c>
      <c r="K249" s="2"/>
      <c r="L249" s="2"/>
      <c r="M249" s="2"/>
      <c r="N249" s="5"/>
      <c r="O249" s="2"/>
      <c r="P249" s="2" t="s">
        <v>538</v>
      </c>
      <c r="Q249" s="2"/>
      <c r="R249" s="2" t="s">
        <v>413</v>
      </c>
      <c r="S249" s="5" t="s">
        <v>608</v>
      </c>
      <c r="T249" s="27">
        <v>5000</v>
      </c>
      <c r="U249" s="25" t="s">
        <v>0</v>
      </c>
      <c r="V249" s="5" t="s">
        <v>93</v>
      </c>
      <c r="W249" s="5"/>
      <c r="X249" s="3">
        <v>600</v>
      </c>
      <c r="Y249" s="3">
        <v>2000</v>
      </c>
      <c r="Z249" s="3"/>
      <c r="AA249" s="3"/>
      <c r="AB249" s="3"/>
      <c r="AC249" s="3"/>
      <c r="AD249" s="3"/>
      <c r="AF249" s="2" t="s">
        <v>42</v>
      </c>
      <c r="AG249" s="2" t="s">
        <v>1</v>
      </c>
      <c r="AH249" s="2"/>
      <c r="AI249" s="2"/>
      <c r="AK249" s="2">
        <v>3800</v>
      </c>
      <c r="AL249" s="2"/>
      <c r="AM249" s="2">
        <v>3810</v>
      </c>
      <c r="AN249" s="42" t="s">
        <v>1339</v>
      </c>
      <c r="AO249" s="42"/>
      <c r="AP249" s="3">
        <v>3820</v>
      </c>
      <c r="AQ249" s="43" t="s">
        <v>1340</v>
      </c>
      <c r="AR249" s="43"/>
      <c r="AS249" s="2">
        <v>3830</v>
      </c>
      <c r="AT249" s="43" t="s">
        <v>1341</v>
      </c>
      <c r="AU249" s="43"/>
      <c r="AV249" s="2">
        <v>3840</v>
      </c>
      <c r="AW249" s="43" t="s">
        <v>1342</v>
      </c>
      <c r="AX249" s="43"/>
      <c r="AY249" s="2"/>
      <c r="BC249" s="149" t="s">
        <v>1364</v>
      </c>
      <c r="BD249" s="56" t="s">
        <v>2083</v>
      </c>
      <c r="BN249" s="99"/>
      <c r="BR249" s="6" t="s">
        <v>508</v>
      </c>
      <c r="BU249" s="33"/>
    </row>
    <row r="250" spans="1:73" s="6" customFormat="1" ht="14.1" customHeight="1" x14ac:dyDescent="0.3">
      <c r="A250" s="3">
        <v>639</v>
      </c>
      <c r="B250" s="2" t="str">
        <f>IFERROR(VLOOKUP(CONCATENATE("CREATURE_NAME_",TEXT($A250,"0")),[1]Localization_HeroKorean!$A:$B,2,FALSE),IFERROR(VLOOKUP(($CE250),[1]Localization_HeroKorean!$A:$B,2,FALSE),"#null"))</f>
        <v>카산드라의 빛</v>
      </c>
      <c r="C250" s="5" t="s">
        <v>1074</v>
      </c>
      <c r="D250" s="5" t="s">
        <v>1042</v>
      </c>
      <c r="E250" s="5" t="s">
        <v>739</v>
      </c>
      <c r="F250" s="5"/>
      <c r="G250" s="5"/>
      <c r="H250" s="5" t="s">
        <v>89</v>
      </c>
      <c r="I250" s="2" t="s">
        <v>781</v>
      </c>
      <c r="J250" s="2" t="s">
        <v>103</v>
      </c>
      <c r="K250" s="2"/>
      <c r="L250" s="2"/>
      <c r="M250" s="2"/>
      <c r="N250" s="5"/>
      <c r="O250" s="2"/>
      <c r="P250" s="2" t="s">
        <v>538</v>
      </c>
      <c r="Q250" s="2"/>
      <c r="R250" s="2" t="s">
        <v>415</v>
      </c>
      <c r="S250" s="5" t="s">
        <v>606</v>
      </c>
      <c r="T250" s="27">
        <v>5000</v>
      </c>
      <c r="U250" s="25" t="s">
        <v>0</v>
      </c>
      <c r="V250" s="5" t="s">
        <v>93</v>
      </c>
      <c r="W250" s="5"/>
      <c r="X250" s="3">
        <v>500</v>
      </c>
      <c r="Y250" s="3">
        <v>2200</v>
      </c>
      <c r="Z250" s="3"/>
      <c r="AA250" s="3"/>
      <c r="AB250" s="3"/>
      <c r="AC250" s="3"/>
      <c r="AD250" s="3"/>
      <c r="AF250" s="2" t="s">
        <v>442</v>
      </c>
      <c r="AG250" s="2" t="s">
        <v>1</v>
      </c>
      <c r="AH250" s="2"/>
      <c r="AI250" s="2"/>
      <c r="AK250" s="2">
        <v>3900</v>
      </c>
      <c r="AL250" s="2"/>
      <c r="AM250" s="2">
        <v>3910</v>
      </c>
      <c r="AN250" s="5" t="s">
        <v>1043</v>
      </c>
      <c r="AO250" s="5"/>
      <c r="AP250" s="25" t="s">
        <v>1044</v>
      </c>
      <c r="AQ250" s="5" t="s">
        <v>1045</v>
      </c>
      <c r="AR250" s="5"/>
      <c r="AS250" s="25" t="s">
        <v>1046</v>
      </c>
      <c r="AT250" s="5" t="s">
        <v>1047</v>
      </c>
      <c r="AU250" s="5"/>
      <c r="AV250" s="25" t="s">
        <v>1048</v>
      </c>
      <c r="AW250" s="5" t="s">
        <v>1049</v>
      </c>
      <c r="AX250" s="5"/>
      <c r="AY250" s="2"/>
      <c r="BC250" s="149"/>
      <c r="BD250" s="56" t="s">
        <v>2466</v>
      </c>
      <c r="BN250"/>
      <c r="BR250" s="6" t="s">
        <v>508</v>
      </c>
      <c r="BT250" s="56"/>
      <c r="BU250" s="33"/>
    </row>
    <row r="251" spans="1:73" s="6" customFormat="1" ht="14.1" customHeight="1" x14ac:dyDescent="0.3">
      <c r="A251" s="3">
        <v>640</v>
      </c>
      <c r="B251" s="2" t="str">
        <f>IFERROR(VLOOKUP(CONCATENATE("CREATURE_NAME_",TEXT($A251,"0")),[1]Localization_HeroKorean!$A:$B,2,FALSE),IFERROR(VLOOKUP(($CE251),[1]Localization_HeroKorean!$A:$B,2,FALSE),"#null"))</f>
        <v>테오의 빛</v>
      </c>
      <c r="C251" s="5" t="s">
        <v>1189</v>
      </c>
      <c r="D251" s="5" t="s">
        <v>1173</v>
      </c>
      <c r="E251" s="5" t="s">
        <v>739</v>
      </c>
      <c r="F251" s="5"/>
      <c r="G251" s="5"/>
      <c r="H251" s="5" t="s">
        <v>89</v>
      </c>
      <c r="I251" s="2" t="s">
        <v>90</v>
      </c>
      <c r="J251" s="2" t="s">
        <v>577</v>
      </c>
      <c r="K251" s="2"/>
      <c r="L251" s="2"/>
      <c r="M251" s="2"/>
      <c r="N251" s="5"/>
      <c r="O251" s="2"/>
      <c r="P251" s="2" t="s">
        <v>538</v>
      </c>
      <c r="Q251" s="2"/>
      <c r="R251" s="2" t="s">
        <v>413</v>
      </c>
      <c r="S251" s="5" t="s">
        <v>605</v>
      </c>
      <c r="T251" s="27">
        <v>5000</v>
      </c>
      <c r="U251" s="25" t="s">
        <v>0</v>
      </c>
      <c r="V251" s="5" t="s">
        <v>93</v>
      </c>
      <c r="W251" s="5"/>
      <c r="X251" s="3">
        <v>500</v>
      </c>
      <c r="Y251" s="3">
        <v>1850</v>
      </c>
      <c r="Z251" s="3"/>
      <c r="AA251" s="3"/>
      <c r="AB251" s="3"/>
      <c r="AC251" s="3"/>
      <c r="AD251" s="3"/>
      <c r="AF251" s="2" t="s">
        <v>94</v>
      </c>
      <c r="AG251" s="2" t="s">
        <v>1</v>
      </c>
      <c r="AH251" s="2"/>
      <c r="AI251" s="2"/>
      <c r="AK251" s="2">
        <v>4000</v>
      </c>
      <c r="AL251" s="2"/>
      <c r="AM251" s="2">
        <v>4010</v>
      </c>
      <c r="AN251" s="5" t="s">
        <v>1195</v>
      </c>
      <c r="AO251" s="5"/>
      <c r="AP251" s="2">
        <v>4020</v>
      </c>
      <c r="AQ251" s="5" t="s">
        <v>1196</v>
      </c>
      <c r="AR251" s="5"/>
      <c r="AS251" s="2">
        <v>4030</v>
      </c>
      <c r="AT251" s="5" t="s">
        <v>1197</v>
      </c>
      <c r="AU251" s="5"/>
      <c r="AV251" s="2">
        <v>4040</v>
      </c>
      <c r="AW251" s="5" t="s">
        <v>1198</v>
      </c>
      <c r="AX251" s="5"/>
      <c r="AY251" s="2"/>
      <c r="BC251" s="149"/>
      <c r="BD251" s="56" t="s">
        <v>1268</v>
      </c>
      <c r="BN251"/>
      <c r="BR251" s="6" t="s">
        <v>508</v>
      </c>
      <c r="BT251" s="56"/>
      <c r="BU251" s="33"/>
    </row>
    <row r="252" spans="1:73" s="6" customFormat="1" ht="14.1" customHeight="1" x14ac:dyDescent="0.3">
      <c r="A252" s="3">
        <v>641</v>
      </c>
      <c r="B252" s="2" t="str">
        <f>IFERROR(VLOOKUP(CONCATENATE("CREATURE_NAME_",TEXT($A252,"0")),[1]Localization_HeroKorean!$A:$B,2,FALSE),IFERROR(VLOOKUP(($CE252),[1]Localization_HeroKorean!$A:$B,2,FALSE),"#null"))</f>
        <v>메디아나의 빛</v>
      </c>
      <c r="C252" s="5" t="s">
        <v>1190</v>
      </c>
      <c r="D252" s="5" t="s">
        <v>1165</v>
      </c>
      <c r="E252" s="5" t="s">
        <v>739</v>
      </c>
      <c r="F252" s="5"/>
      <c r="G252" s="5"/>
      <c r="H252" s="5" t="s">
        <v>89</v>
      </c>
      <c r="I252" s="2" t="s">
        <v>102</v>
      </c>
      <c r="J252" s="2" t="s">
        <v>1166</v>
      </c>
      <c r="K252" s="2"/>
      <c r="L252" s="2"/>
      <c r="M252" s="2"/>
      <c r="N252" s="5"/>
      <c r="O252" s="2"/>
      <c r="P252" s="2" t="s">
        <v>538</v>
      </c>
      <c r="Q252" s="2"/>
      <c r="R252" s="2" t="s">
        <v>414</v>
      </c>
      <c r="S252" s="5" t="s">
        <v>606</v>
      </c>
      <c r="T252" s="27">
        <v>5000</v>
      </c>
      <c r="U252" s="25" t="s">
        <v>0</v>
      </c>
      <c r="V252" s="5" t="s">
        <v>93</v>
      </c>
      <c r="W252" s="5"/>
      <c r="X252" s="3">
        <v>500</v>
      </c>
      <c r="Y252" s="3">
        <v>2000</v>
      </c>
      <c r="Z252" s="3"/>
      <c r="AA252" s="3"/>
      <c r="AB252" s="3"/>
      <c r="AC252" s="3"/>
      <c r="AD252" s="3"/>
      <c r="AF252" s="2" t="s">
        <v>442</v>
      </c>
      <c r="AG252" s="2" t="s">
        <v>1</v>
      </c>
      <c r="AH252" s="2"/>
      <c r="AI252" s="2"/>
      <c r="AK252" s="97">
        <v>4100</v>
      </c>
      <c r="AL252" s="97"/>
      <c r="AM252" s="97">
        <v>4110</v>
      </c>
      <c r="AN252" s="5" t="s">
        <v>1167</v>
      </c>
      <c r="AO252" s="5"/>
      <c r="AP252" s="98">
        <v>4120</v>
      </c>
      <c r="AQ252" s="5" t="s">
        <v>1168</v>
      </c>
      <c r="AR252" s="5"/>
      <c r="AS252" s="98">
        <v>4130</v>
      </c>
      <c r="AT252" s="5" t="s">
        <v>1169</v>
      </c>
      <c r="AU252" s="5"/>
      <c r="AV252" s="98">
        <v>4140</v>
      </c>
      <c r="AW252" s="5" t="s">
        <v>1170</v>
      </c>
      <c r="AX252" s="5"/>
      <c r="AY252" s="2"/>
      <c r="BC252" s="149"/>
      <c r="BD252" s="56" t="s">
        <v>4125</v>
      </c>
      <c r="BN252" s="99"/>
      <c r="BR252" s="6" t="s">
        <v>508</v>
      </c>
      <c r="BT252" s="56"/>
      <c r="BU252" s="33"/>
    </row>
    <row r="253" spans="1:73" s="6" customFormat="1" ht="14.1" customHeight="1" x14ac:dyDescent="0.3">
      <c r="A253" s="3">
        <v>642</v>
      </c>
      <c r="B253" s="2" t="str">
        <f>IFERROR(VLOOKUP(CONCATENATE("CREATURE_NAME_",TEXT($A253,"0")),[1]Localization_HeroKorean!$A:$B,2,FALSE),IFERROR(VLOOKUP(($CE253),[1]Localization_HeroKorean!$A:$B,2,FALSE),"#null"))</f>
        <v>오디의 빛</v>
      </c>
      <c r="C253" s="5" t="s">
        <v>1075</v>
      </c>
      <c r="D253" s="5" t="s">
        <v>1061</v>
      </c>
      <c r="E253" s="5" t="s">
        <v>739</v>
      </c>
      <c r="F253" s="5"/>
      <c r="G253" s="5"/>
      <c r="H253" s="5" t="s">
        <v>89</v>
      </c>
      <c r="I253" s="2" t="s">
        <v>139</v>
      </c>
      <c r="J253" s="2" t="s">
        <v>1072</v>
      </c>
      <c r="K253" s="2"/>
      <c r="L253" s="2"/>
      <c r="M253" s="2"/>
      <c r="N253" s="5"/>
      <c r="O253" s="2"/>
      <c r="P253" s="2" t="s">
        <v>538</v>
      </c>
      <c r="Q253" s="2"/>
      <c r="R253" s="2" t="s">
        <v>415</v>
      </c>
      <c r="S253" s="5" t="s">
        <v>607</v>
      </c>
      <c r="T253" s="27">
        <v>5000</v>
      </c>
      <c r="U253" s="25" t="s">
        <v>0</v>
      </c>
      <c r="V253" s="5" t="s">
        <v>93</v>
      </c>
      <c r="W253" s="5"/>
      <c r="X253" s="3">
        <v>600</v>
      </c>
      <c r="Y253" s="3">
        <v>2000</v>
      </c>
      <c r="Z253" s="3"/>
      <c r="AA253" s="3"/>
      <c r="AB253" s="3"/>
      <c r="AC253" s="3"/>
      <c r="AD253" s="3"/>
      <c r="AF253" s="2" t="s">
        <v>140</v>
      </c>
      <c r="AG253" s="2" t="s">
        <v>1</v>
      </c>
      <c r="AH253" s="2"/>
      <c r="AI253" s="2"/>
      <c r="AK253" s="2">
        <v>4200</v>
      </c>
      <c r="AL253" s="2"/>
      <c r="AM253" s="2">
        <v>4210</v>
      </c>
      <c r="AN253" s="5" t="s">
        <v>1062</v>
      </c>
      <c r="AO253" s="5"/>
      <c r="AP253" s="25" t="s">
        <v>1063</v>
      </c>
      <c r="AQ253" s="55" t="s">
        <v>1064</v>
      </c>
      <c r="AR253" s="55"/>
      <c r="AS253" s="25" t="s">
        <v>1065</v>
      </c>
      <c r="AT253" s="5" t="s">
        <v>1066</v>
      </c>
      <c r="AU253" s="5"/>
      <c r="AV253" s="41" t="s">
        <v>1067</v>
      </c>
      <c r="AW253" s="5" t="s">
        <v>1068</v>
      </c>
      <c r="AX253" s="5"/>
      <c r="BC253" s="150"/>
      <c r="BD253" s="7" t="s">
        <v>1200</v>
      </c>
      <c r="BN253" s="89"/>
      <c r="BR253" s="6" t="s">
        <v>137</v>
      </c>
      <c r="BT253" s="56"/>
    </row>
    <row r="254" spans="1:73" s="6" customFormat="1" ht="14.1" customHeight="1" x14ac:dyDescent="0.3">
      <c r="A254" s="3">
        <v>643</v>
      </c>
      <c r="B254" s="2" t="str">
        <f>IFERROR(VLOOKUP(CONCATENATE("CREATURE_NAME_",TEXT($A254,"0")),[1]Localization_HeroKorean!$A:$B,2,FALSE),IFERROR(VLOOKUP(($CE254),[1]Localization_HeroKorean!$A:$B,2,FALSE),"#null"))</f>
        <v>비스카의 빛</v>
      </c>
      <c r="C254" s="5" t="s">
        <v>889</v>
      </c>
      <c r="D254" s="5" t="s">
        <v>882</v>
      </c>
      <c r="E254" s="5" t="s">
        <v>739</v>
      </c>
      <c r="F254" s="5"/>
      <c r="G254" s="5"/>
      <c r="H254" s="5" t="s">
        <v>89</v>
      </c>
      <c r="I254" s="2" t="s">
        <v>90</v>
      </c>
      <c r="J254" s="2" t="s">
        <v>888</v>
      </c>
      <c r="K254" s="2"/>
      <c r="L254" s="2"/>
      <c r="M254" s="2"/>
      <c r="N254" s="5"/>
      <c r="O254" s="2"/>
      <c r="P254" s="2" t="s">
        <v>538</v>
      </c>
      <c r="Q254" s="2"/>
      <c r="R254" s="2" t="s">
        <v>413</v>
      </c>
      <c r="S254" s="5" t="s">
        <v>605</v>
      </c>
      <c r="T254" s="27">
        <v>5000</v>
      </c>
      <c r="U254" s="25" t="s">
        <v>0</v>
      </c>
      <c r="V254" s="5" t="s">
        <v>93</v>
      </c>
      <c r="W254" s="5"/>
      <c r="X254" s="3">
        <v>500</v>
      </c>
      <c r="Y254" s="3">
        <v>1850</v>
      </c>
      <c r="Z254" s="3"/>
      <c r="AA254" s="3"/>
      <c r="AB254" s="3"/>
      <c r="AC254" s="3"/>
      <c r="AD254" s="3"/>
      <c r="AF254" s="2" t="s">
        <v>94</v>
      </c>
      <c r="AG254" s="2" t="s">
        <v>1</v>
      </c>
      <c r="AH254" s="2"/>
      <c r="AI254" s="2"/>
      <c r="AK254" s="2">
        <v>4300</v>
      </c>
      <c r="AL254" s="2"/>
      <c r="AM254" s="2">
        <v>4310</v>
      </c>
      <c r="AN254" s="5" t="s">
        <v>883</v>
      </c>
      <c r="AO254" s="5"/>
      <c r="AP254" s="2">
        <v>4320</v>
      </c>
      <c r="AQ254" s="5" t="s">
        <v>884</v>
      </c>
      <c r="AR254" s="5"/>
      <c r="AS254" s="2">
        <v>4330</v>
      </c>
      <c r="AT254" s="5" t="s">
        <v>885</v>
      </c>
      <c r="AU254" s="5"/>
      <c r="AV254" s="2">
        <v>4340</v>
      </c>
      <c r="AW254" s="5" t="s">
        <v>886</v>
      </c>
      <c r="AX254" s="5"/>
      <c r="AY254" s="2"/>
      <c r="BC254" s="149"/>
      <c r="BD254" s="56" t="s">
        <v>2689</v>
      </c>
      <c r="BR254" s="6" t="s">
        <v>508</v>
      </c>
      <c r="BT254" s="33"/>
      <c r="BU254" s="33"/>
    </row>
    <row r="255" spans="1:73" s="6" customFormat="1" ht="14.1" customHeight="1" x14ac:dyDescent="0.3">
      <c r="A255" s="3">
        <v>644</v>
      </c>
      <c r="B255" s="2" t="str">
        <f>IFERROR(VLOOKUP(CONCATENATE("CREATURE_NAME_",TEXT($A255,"0")),[1]Localization_HeroKorean!$A:$B,2,FALSE),IFERROR(VLOOKUP(($CE255),[1]Localization_HeroKorean!$A:$B,2,FALSE),"#null"))</f>
        <v>프리실라의 빛</v>
      </c>
      <c r="C255" s="5" t="s">
        <v>975</v>
      </c>
      <c r="D255" s="5" t="s">
        <v>965</v>
      </c>
      <c r="E255" s="5" t="s">
        <v>739</v>
      </c>
      <c r="F255" s="5"/>
      <c r="G255" s="5"/>
      <c r="H255" s="5" t="s">
        <v>89</v>
      </c>
      <c r="I255" s="2" t="s">
        <v>90</v>
      </c>
      <c r="J255" s="2" t="s">
        <v>966</v>
      </c>
      <c r="K255" s="2"/>
      <c r="L255" s="2"/>
      <c r="M255" s="2"/>
      <c r="N255" s="5"/>
      <c r="O255" s="2"/>
      <c r="P255" s="2" t="s">
        <v>538</v>
      </c>
      <c r="Q255" s="2"/>
      <c r="R255" s="2" t="s">
        <v>413</v>
      </c>
      <c r="S255" s="5" t="s">
        <v>605</v>
      </c>
      <c r="T255" s="27">
        <v>5000</v>
      </c>
      <c r="U255" s="25" t="s">
        <v>0</v>
      </c>
      <c r="V255" s="5" t="s">
        <v>93</v>
      </c>
      <c r="W255" s="5"/>
      <c r="X255" s="3">
        <v>500</v>
      </c>
      <c r="Y255" s="3">
        <v>1850</v>
      </c>
      <c r="Z255" s="3"/>
      <c r="AA255" s="3"/>
      <c r="AB255" s="3"/>
      <c r="AC255" s="3"/>
      <c r="AD255" s="3"/>
      <c r="AF255" s="2" t="s">
        <v>94</v>
      </c>
      <c r="AG255" s="2" t="s">
        <v>1</v>
      </c>
      <c r="AH255" s="2"/>
      <c r="AI255" s="2"/>
      <c r="AK255" s="2">
        <v>4400</v>
      </c>
      <c r="AL255" s="2"/>
      <c r="AM255" s="2">
        <v>4410</v>
      </c>
      <c r="AN255" s="5" t="s">
        <v>967</v>
      </c>
      <c r="AO255" s="5"/>
      <c r="AP255" s="2">
        <v>4420</v>
      </c>
      <c r="AQ255" s="5" t="s">
        <v>968</v>
      </c>
      <c r="AR255" s="5"/>
      <c r="AS255" s="2">
        <v>4430</v>
      </c>
      <c r="AT255" s="5" t="s">
        <v>969</v>
      </c>
      <c r="AU255" s="5"/>
      <c r="AV255" s="2">
        <v>4440</v>
      </c>
      <c r="AW255" s="5" t="s">
        <v>970</v>
      </c>
      <c r="AX255" s="5"/>
      <c r="AY255" s="2"/>
      <c r="BC255" s="149"/>
      <c r="BD255" s="56" t="s">
        <v>983</v>
      </c>
      <c r="BR255" s="6" t="s">
        <v>508</v>
      </c>
      <c r="BT255" s="33"/>
      <c r="BU255" s="33"/>
    </row>
    <row r="256" spans="1:73" s="6" customFormat="1" ht="14.1" customHeight="1" x14ac:dyDescent="0.3">
      <c r="A256" s="3">
        <v>645</v>
      </c>
      <c r="B256" s="2" t="str">
        <f>IFERROR(VLOOKUP(CONCATENATE("CREATURE_NAME_",TEXT($A256,"0")),[1]Localization_HeroKorean!$A:$B,2,FALSE),IFERROR(VLOOKUP(($CE256),[1]Localization_HeroKorean!$A:$B,2,FALSE),"#null"))</f>
        <v>얀느의 빛</v>
      </c>
      <c r="C256" s="5" t="s">
        <v>1076</v>
      </c>
      <c r="D256" s="5" t="s">
        <v>1052</v>
      </c>
      <c r="E256" s="5" t="s">
        <v>739</v>
      </c>
      <c r="F256" s="5"/>
      <c r="G256" s="5"/>
      <c r="H256" s="5" t="s">
        <v>89</v>
      </c>
      <c r="I256" s="2" t="s">
        <v>155</v>
      </c>
      <c r="J256" s="2" t="s">
        <v>1073</v>
      </c>
      <c r="K256" s="2"/>
      <c r="L256" s="2"/>
      <c r="M256" s="2"/>
      <c r="N256" s="5"/>
      <c r="O256" s="2"/>
      <c r="P256" s="2" t="s">
        <v>538</v>
      </c>
      <c r="Q256" s="2"/>
      <c r="R256" s="2" t="s">
        <v>414</v>
      </c>
      <c r="S256" s="5" t="s">
        <v>612</v>
      </c>
      <c r="T256" s="27">
        <v>5000</v>
      </c>
      <c r="U256" s="25" t="s">
        <v>0</v>
      </c>
      <c r="V256" s="5" t="s">
        <v>93</v>
      </c>
      <c r="W256" s="5"/>
      <c r="X256" s="3">
        <v>500</v>
      </c>
      <c r="Y256" s="3">
        <v>2500</v>
      </c>
      <c r="Z256" s="3"/>
      <c r="AA256" s="3"/>
      <c r="AB256" s="3"/>
      <c r="AC256" s="3"/>
      <c r="AD256" s="3"/>
      <c r="AF256" s="2" t="s">
        <v>157</v>
      </c>
      <c r="AG256" s="2" t="s">
        <v>1</v>
      </c>
      <c r="AH256" s="2"/>
      <c r="AI256" s="2"/>
      <c r="AK256" s="2">
        <v>4500</v>
      </c>
      <c r="AL256" s="2"/>
      <c r="AM256" s="2">
        <v>4510</v>
      </c>
      <c r="AN256" s="5" t="s">
        <v>1053</v>
      </c>
      <c r="AO256" s="5"/>
      <c r="AP256" s="25" t="s">
        <v>1054</v>
      </c>
      <c r="AQ256" s="5" t="s">
        <v>1055</v>
      </c>
      <c r="AR256" s="5"/>
      <c r="AS256" s="25" t="s">
        <v>1056</v>
      </c>
      <c r="AT256" s="5" t="s">
        <v>1057</v>
      </c>
      <c r="AU256" s="5"/>
      <c r="AV256" s="41" t="s">
        <v>1058</v>
      </c>
      <c r="AW256" s="5" t="s">
        <v>1059</v>
      </c>
      <c r="AX256" s="5"/>
      <c r="AY256" s="2"/>
      <c r="AZ256" s="2"/>
      <c r="BA256" s="2"/>
      <c r="BB256" s="2"/>
      <c r="BC256" s="150"/>
      <c r="BD256" s="7" t="s">
        <v>3236</v>
      </c>
      <c r="BN256"/>
      <c r="BR256" s="6" t="s">
        <v>137</v>
      </c>
      <c r="BT256" s="56"/>
    </row>
    <row r="257" spans="1:73" s="6" customFormat="1" ht="14.1" customHeight="1" x14ac:dyDescent="0.3">
      <c r="A257" s="3">
        <v>646</v>
      </c>
      <c r="B257" s="2" t="str">
        <f>IFERROR(VLOOKUP(CONCATENATE("CREATURE_NAME_",TEXT($A257,"0")),[1]Localization_HeroKorean!$A:$B,2,FALSE),IFERROR(VLOOKUP(($CE257),[1]Localization_HeroKorean!$A:$B,2,FALSE),"#null"))</f>
        <v>자피르의 빛</v>
      </c>
      <c r="C257" s="5" t="s">
        <v>1831</v>
      </c>
      <c r="D257" s="5" t="s">
        <v>1804</v>
      </c>
      <c r="E257" s="5" t="s">
        <v>739</v>
      </c>
      <c r="F257" s="5"/>
      <c r="G257" s="5"/>
      <c r="H257" s="5" t="s">
        <v>89</v>
      </c>
      <c r="I257" s="2" t="s">
        <v>155</v>
      </c>
      <c r="J257" s="2" t="s">
        <v>817</v>
      </c>
      <c r="K257" s="2"/>
      <c r="L257" s="2"/>
      <c r="M257" s="2"/>
      <c r="N257" s="5"/>
      <c r="O257" s="2"/>
      <c r="P257" s="2" t="s">
        <v>538</v>
      </c>
      <c r="Q257" s="2"/>
      <c r="R257" s="2" t="s">
        <v>415</v>
      </c>
      <c r="S257" s="5" t="s">
        <v>612</v>
      </c>
      <c r="T257" s="27">
        <v>5000</v>
      </c>
      <c r="U257" s="25" t="s">
        <v>0</v>
      </c>
      <c r="V257" s="5" t="s">
        <v>93</v>
      </c>
      <c r="W257" s="5"/>
      <c r="X257" s="3">
        <v>500</v>
      </c>
      <c r="Y257" s="3">
        <v>1600</v>
      </c>
      <c r="Z257" s="3"/>
      <c r="AA257" s="3"/>
      <c r="AB257" s="3"/>
      <c r="AC257" s="3"/>
      <c r="AD257" s="3"/>
      <c r="AF257" s="2" t="s">
        <v>157</v>
      </c>
      <c r="AG257" s="2" t="s">
        <v>1</v>
      </c>
      <c r="AH257" s="2"/>
      <c r="AI257" s="2"/>
      <c r="AK257" s="2">
        <v>4600</v>
      </c>
      <c r="AL257" s="2"/>
      <c r="AM257" s="2">
        <v>4610</v>
      </c>
      <c r="AN257" s="5" t="s">
        <v>1809</v>
      </c>
      <c r="AO257" s="5"/>
      <c r="AP257" s="25" t="s">
        <v>1810</v>
      </c>
      <c r="AQ257" s="5" t="s">
        <v>1811</v>
      </c>
      <c r="AR257" s="5"/>
      <c r="AS257" s="25" t="s">
        <v>1812</v>
      </c>
      <c r="AT257" s="5" t="s">
        <v>1813</v>
      </c>
      <c r="AU257" s="5"/>
      <c r="AV257" s="41" t="s">
        <v>1814</v>
      </c>
      <c r="AW257" s="5" t="s">
        <v>1815</v>
      </c>
      <c r="AX257" s="5"/>
      <c r="AY257" s="2"/>
      <c r="AZ257" s="2"/>
      <c r="BA257" s="2"/>
      <c r="BB257" s="2"/>
      <c r="BC257" s="150"/>
      <c r="BD257" s="7" t="s">
        <v>2467</v>
      </c>
      <c r="BN257" s="99"/>
      <c r="BR257" s="6" t="s">
        <v>137</v>
      </c>
      <c r="BT257" s="56"/>
    </row>
    <row r="258" spans="1:73" s="6" customFormat="1" ht="14.1" customHeight="1" x14ac:dyDescent="0.3">
      <c r="A258" s="3">
        <v>647</v>
      </c>
      <c r="B258" s="2" t="str">
        <f>IFERROR(VLOOKUP(CONCATENATE("CREATURE_NAME_",TEXT($A258,"0")),[1]Localization_HeroKorean!$A:$B,2,FALSE),IFERROR(VLOOKUP(($CE258),[1]Localization_HeroKorean!$A:$B,2,FALSE),"#null"))</f>
        <v>유리아의 빛</v>
      </c>
      <c r="C258" s="5" t="s">
        <v>2455</v>
      </c>
      <c r="D258" s="5" t="s">
        <v>2443</v>
      </c>
      <c r="E258" s="5" t="s">
        <v>739</v>
      </c>
      <c r="F258" s="5"/>
      <c r="G258" s="5"/>
      <c r="H258" s="5" t="s">
        <v>89</v>
      </c>
      <c r="I258" s="2" t="s">
        <v>155</v>
      </c>
      <c r="J258" s="2" t="s">
        <v>577</v>
      </c>
      <c r="K258" s="2"/>
      <c r="L258" s="2"/>
      <c r="M258" s="2"/>
      <c r="N258" s="5"/>
      <c r="O258" s="2"/>
      <c r="P258" s="2" t="s">
        <v>538</v>
      </c>
      <c r="Q258" s="2"/>
      <c r="R258" s="2" t="s">
        <v>414</v>
      </c>
      <c r="S258" s="5" t="s">
        <v>612</v>
      </c>
      <c r="T258" s="27">
        <v>5000</v>
      </c>
      <c r="U258" s="25" t="s">
        <v>0</v>
      </c>
      <c r="V258" s="5" t="s">
        <v>93</v>
      </c>
      <c r="W258" s="5"/>
      <c r="X258" s="3">
        <v>500</v>
      </c>
      <c r="Y258" s="3">
        <v>1600</v>
      </c>
      <c r="Z258" s="3"/>
      <c r="AA258" s="3"/>
      <c r="AB258" s="3"/>
      <c r="AC258" s="3"/>
      <c r="AD258" s="3"/>
      <c r="AF258" s="2" t="s">
        <v>157</v>
      </c>
      <c r="AG258" s="2" t="s">
        <v>1</v>
      </c>
      <c r="AH258" s="2"/>
      <c r="AI258" s="2"/>
      <c r="AK258" s="2">
        <v>4700</v>
      </c>
      <c r="AL258" s="2"/>
      <c r="AM258" s="2">
        <v>4710</v>
      </c>
      <c r="AN258" s="5" t="s">
        <v>2444</v>
      </c>
      <c r="AO258" s="5"/>
      <c r="AP258" s="25" t="s">
        <v>2445</v>
      </c>
      <c r="AQ258" s="5" t="s">
        <v>2446</v>
      </c>
      <c r="AR258" s="5"/>
      <c r="AS258" s="25" t="s">
        <v>2447</v>
      </c>
      <c r="AT258" s="5" t="s">
        <v>2448</v>
      </c>
      <c r="AU258" s="5"/>
      <c r="AV258" s="41" t="s">
        <v>2449</v>
      </c>
      <c r="AW258" s="5" t="s">
        <v>2450</v>
      </c>
      <c r="AX258" s="5"/>
      <c r="AY258" s="2"/>
      <c r="AZ258" s="2"/>
      <c r="BA258" s="2"/>
      <c r="BB258" s="2"/>
      <c r="BC258" s="150"/>
      <c r="BD258" s="7" t="s">
        <v>5395</v>
      </c>
      <c r="BN258" s="99"/>
      <c r="BR258" s="6" t="s">
        <v>137</v>
      </c>
      <c r="BT258" s="56"/>
    </row>
    <row r="259" spans="1:73" s="6" customFormat="1" ht="14.1" customHeight="1" x14ac:dyDescent="0.3">
      <c r="A259" s="3">
        <v>648</v>
      </c>
      <c r="B259" s="2" t="str">
        <f>IFERROR(VLOOKUP(CONCATENATE("CREATURE_NAME_",TEXT($A259,"0")),[1]Localization_HeroKorean!$A:$B,2,FALSE),IFERROR(VLOOKUP(($CE259),[1]Localization_HeroKorean!$A:$B,2,FALSE),"#null"))</f>
        <v>레하트나의 빛</v>
      </c>
      <c r="C259" s="5" t="s">
        <v>2970</v>
      </c>
      <c r="D259" s="5" t="s">
        <v>2959</v>
      </c>
      <c r="E259" s="5" t="s">
        <v>739</v>
      </c>
      <c r="F259" s="5"/>
      <c r="G259" s="5"/>
      <c r="H259" s="5" t="s">
        <v>89</v>
      </c>
      <c r="I259" s="2" t="s">
        <v>102</v>
      </c>
      <c r="J259" s="2" t="s">
        <v>817</v>
      </c>
      <c r="K259" s="2"/>
      <c r="L259" s="2"/>
      <c r="M259" s="2"/>
      <c r="N259" s="5"/>
      <c r="O259" s="2"/>
      <c r="P259" s="2" t="s">
        <v>538</v>
      </c>
      <c r="Q259" s="2"/>
      <c r="R259" s="2" t="s">
        <v>414</v>
      </c>
      <c r="S259" s="5" t="s">
        <v>606</v>
      </c>
      <c r="T259" s="27">
        <v>5000</v>
      </c>
      <c r="U259" s="25" t="s">
        <v>0</v>
      </c>
      <c r="V259" s="5" t="s">
        <v>93</v>
      </c>
      <c r="W259" s="5"/>
      <c r="X259" s="3">
        <v>500</v>
      </c>
      <c r="Y259" s="3">
        <v>2000</v>
      </c>
      <c r="Z259" s="3"/>
      <c r="AA259" s="3"/>
      <c r="AB259" s="3"/>
      <c r="AC259" s="3"/>
      <c r="AD259" s="3"/>
      <c r="AF259" s="2" t="s">
        <v>442</v>
      </c>
      <c r="AG259" s="2" t="s">
        <v>1</v>
      </c>
      <c r="AH259" s="2"/>
      <c r="AI259" s="2"/>
      <c r="AK259" s="97">
        <v>4800</v>
      </c>
      <c r="AL259" s="97"/>
      <c r="AM259" s="97">
        <v>4810</v>
      </c>
      <c r="AN259" s="5" t="s">
        <v>2960</v>
      </c>
      <c r="AO259" s="5"/>
      <c r="AP259" s="98">
        <v>4820</v>
      </c>
      <c r="AQ259" s="5" t="s">
        <v>2962</v>
      </c>
      <c r="AR259" s="5"/>
      <c r="AS259" s="98">
        <v>4830</v>
      </c>
      <c r="AT259" s="5" t="s">
        <v>2963</v>
      </c>
      <c r="AU259" s="5"/>
      <c r="AV259" s="98">
        <v>4840</v>
      </c>
      <c r="AW259" s="5" t="s">
        <v>2964</v>
      </c>
      <c r="AX259" s="5"/>
      <c r="AY259" s="2"/>
      <c r="BC259" s="149"/>
      <c r="BD259" s="56" t="s">
        <v>3237</v>
      </c>
      <c r="BN259" s="99"/>
      <c r="BR259" s="6" t="s">
        <v>508</v>
      </c>
      <c r="BT259" s="56"/>
      <c r="BU259" s="33"/>
    </row>
    <row r="260" spans="1:73" s="6" customFormat="1" ht="14.1" customHeight="1" x14ac:dyDescent="0.3">
      <c r="A260" s="3">
        <v>649</v>
      </c>
      <c r="B260" s="2" t="str">
        <f>IFERROR(VLOOKUP(CONCATENATE("CREATURE_NAME_",TEXT($A260,"0")),[1]Localization_HeroKorean!$A:$B,2,FALSE),IFERROR(VLOOKUP(($CE260),[1]Localization_HeroKorean!$A:$B,2,FALSE),"#null"))</f>
        <v>오펠리아의 빛</v>
      </c>
      <c r="C260" s="5" t="s">
        <v>1355</v>
      </c>
      <c r="D260" s="5" t="s">
        <v>1344</v>
      </c>
      <c r="E260" s="5" t="s">
        <v>739</v>
      </c>
      <c r="F260" s="5"/>
      <c r="G260" s="5"/>
      <c r="H260" s="5" t="s">
        <v>89</v>
      </c>
      <c r="I260" s="2" t="s">
        <v>748</v>
      </c>
      <c r="J260" s="2" t="s">
        <v>577</v>
      </c>
      <c r="K260" s="2"/>
      <c r="L260" s="2"/>
      <c r="M260" s="2"/>
      <c r="N260" s="5"/>
      <c r="O260" s="2"/>
      <c r="P260" s="2" t="s">
        <v>538</v>
      </c>
      <c r="Q260" s="5"/>
      <c r="R260" s="2" t="s">
        <v>414</v>
      </c>
      <c r="S260" s="5" t="s">
        <v>608</v>
      </c>
      <c r="T260" s="27">
        <v>5000</v>
      </c>
      <c r="U260" s="25" t="s">
        <v>0</v>
      </c>
      <c r="V260" s="5" t="s">
        <v>93</v>
      </c>
      <c r="W260" s="5"/>
      <c r="X260" s="3">
        <v>500</v>
      </c>
      <c r="Y260" s="3">
        <v>2000</v>
      </c>
      <c r="Z260" s="3"/>
      <c r="AA260" s="3"/>
      <c r="AB260" s="3"/>
      <c r="AC260" s="3"/>
      <c r="AD260" s="3"/>
      <c r="AF260" s="2" t="s">
        <v>749</v>
      </c>
      <c r="AG260" s="2" t="s">
        <v>1</v>
      </c>
      <c r="AH260" s="2"/>
      <c r="AI260" s="2"/>
      <c r="AK260" s="2">
        <v>4900</v>
      </c>
      <c r="AL260" s="2"/>
      <c r="AM260" s="2">
        <v>4910</v>
      </c>
      <c r="AN260" s="35" t="s">
        <v>1345</v>
      </c>
      <c r="AO260" s="35"/>
      <c r="AP260" s="25">
        <v>4920</v>
      </c>
      <c r="AQ260" s="35" t="s">
        <v>1346</v>
      </c>
      <c r="AR260" s="35"/>
      <c r="AS260" s="25">
        <v>4930</v>
      </c>
      <c r="AT260" s="35" t="s">
        <v>1347</v>
      </c>
      <c r="AU260" s="35"/>
      <c r="AV260" s="25" t="s">
        <v>1361</v>
      </c>
      <c r="AW260" s="35" t="s">
        <v>1348</v>
      </c>
      <c r="AX260" s="35"/>
      <c r="AY260" s="2"/>
      <c r="AZ260" s="2"/>
      <c r="BA260" s="2"/>
      <c r="BB260" s="2"/>
      <c r="BC260" s="150"/>
      <c r="BD260" s="7" t="s">
        <v>2084</v>
      </c>
      <c r="BN260" s="99"/>
      <c r="BR260" s="6" t="s">
        <v>508</v>
      </c>
      <c r="BT260" s="56"/>
      <c r="BU260" s="32"/>
    </row>
    <row r="261" spans="1:73" s="6" customFormat="1" ht="14.1" customHeight="1" x14ac:dyDescent="0.3">
      <c r="A261" s="3">
        <v>650</v>
      </c>
      <c r="B261" s="2" t="str">
        <f>IFERROR(VLOOKUP(CONCATENATE("CREATURE_NAME_",TEXT($A261,"0")),[1]Localization_HeroKorean!$A:$B,2,FALSE),IFERROR(VLOOKUP(($CE261),[1]Localization_HeroKorean!$A:$B,2,FALSE),"#null"))</f>
        <v>레퀴나의 빛</v>
      </c>
      <c r="C261" s="5" t="s">
        <v>1356</v>
      </c>
      <c r="D261" s="5" t="s">
        <v>1328</v>
      </c>
      <c r="E261" s="5" t="s">
        <v>739</v>
      </c>
      <c r="F261" s="5"/>
      <c r="G261" s="5"/>
      <c r="H261" s="5" t="s">
        <v>89</v>
      </c>
      <c r="I261" s="2" t="s">
        <v>155</v>
      </c>
      <c r="J261" s="2" t="s">
        <v>817</v>
      </c>
      <c r="K261" s="2"/>
      <c r="L261" s="2"/>
      <c r="M261" s="2"/>
      <c r="N261" s="5"/>
      <c r="O261" s="2"/>
      <c r="P261" s="2" t="s">
        <v>538</v>
      </c>
      <c r="Q261" s="2"/>
      <c r="R261" s="2" t="s">
        <v>415</v>
      </c>
      <c r="S261" s="5" t="s">
        <v>612</v>
      </c>
      <c r="T261" s="27">
        <v>5000</v>
      </c>
      <c r="U261" s="25" t="s">
        <v>0</v>
      </c>
      <c r="V261" s="5" t="s">
        <v>93</v>
      </c>
      <c r="W261" s="5"/>
      <c r="X261" s="3">
        <v>500</v>
      </c>
      <c r="Y261" s="3">
        <v>1600</v>
      </c>
      <c r="Z261" s="3"/>
      <c r="AA261" s="3"/>
      <c r="AB261" s="3"/>
      <c r="AC261" s="3"/>
      <c r="AD261" s="3"/>
      <c r="AF261" s="2" t="s">
        <v>157</v>
      </c>
      <c r="AG261" s="2" t="s">
        <v>1</v>
      </c>
      <c r="AH261" s="2"/>
      <c r="AI261" s="2"/>
      <c r="AK261" s="2">
        <v>5000</v>
      </c>
      <c r="AL261" s="2"/>
      <c r="AM261" s="2">
        <v>5010</v>
      </c>
      <c r="AN261" s="5" t="s">
        <v>1331</v>
      </c>
      <c r="AO261" s="5"/>
      <c r="AP261" s="25">
        <v>5020</v>
      </c>
      <c r="AQ261" s="5" t="s">
        <v>1332</v>
      </c>
      <c r="AR261" s="5"/>
      <c r="AS261" s="25">
        <v>5030</v>
      </c>
      <c r="AT261" s="5" t="s">
        <v>1333</v>
      </c>
      <c r="AU261" s="5"/>
      <c r="AV261" s="41" t="s">
        <v>1330</v>
      </c>
      <c r="AW261" s="5" t="s">
        <v>1334</v>
      </c>
      <c r="AX261" s="5"/>
      <c r="AY261" s="2"/>
      <c r="AZ261" s="2"/>
      <c r="BA261" s="2"/>
      <c r="BB261" s="2"/>
      <c r="BC261" s="150"/>
      <c r="BD261" s="7" t="s">
        <v>1788</v>
      </c>
      <c r="BN261" s="99"/>
      <c r="BR261" s="6" t="s">
        <v>137</v>
      </c>
      <c r="BT261" s="56"/>
    </row>
    <row r="262" spans="1:73" s="6" customFormat="1" ht="14.1" customHeight="1" x14ac:dyDescent="0.3">
      <c r="A262" s="3">
        <v>651</v>
      </c>
      <c r="B262" s="2" t="str">
        <f>IFERROR(VLOOKUP(CONCATENATE("CREATURE_NAME_",TEXT($A262,"0")),[1]Localization_HeroKorean!$A:$B,2,FALSE),IFERROR(VLOOKUP(($CE262),[1]Localization_HeroKorean!$A:$B,2,FALSE),"#null"))</f>
        <v>아셀리카의 빛</v>
      </c>
      <c r="C262" s="5" t="s">
        <v>1416</v>
      </c>
      <c r="D262" s="5" t="s">
        <v>1406</v>
      </c>
      <c r="E262" s="5" t="s">
        <v>739</v>
      </c>
      <c r="F262" s="5"/>
      <c r="G262" s="5"/>
      <c r="H262" s="5" t="s">
        <v>89</v>
      </c>
      <c r="I262" s="2" t="s">
        <v>131</v>
      </c>
      <c r="J262" s="2" t="s">
        <v>577</v>
      </c>
      <c r="K262" s="2"/>
      <c r="L262" s="2"/>
      <c r="M262" s="2"/>
      <c r="N262" s="5"/>
      <c r="O262" s="2"/>
      <c r="P262" s="2" t="s">
        <v>538</v>
      </c>
      <c r="Q262" s="5"/>
      <c r="R262" s="2" t="s">
        <v>413</v>
      </c>
      <c r="S262" s="5" t="s">
        <v>609</v>
      </c>
      <c r="T262" s="27">
        <v>5000</v>
      </c>
      <c r="U262" s="25" t="s">
        <v>0</v>
      </c>
      <c r="V262" s="5" t="s">
        <v>93</v>
      </c>
      <c r="W262" s="5"/>
      <c r="X262" s="3">
        <v>600</v>
      </c>
      <c r="Y262" s="3">
        <v>1900</v>
      </c>
      <c r="Z262" s="3"/>
      <c r="AA262" s="3"/>
      <c r="AB262" s="3"/>
      <c r="AC262" s="3"/>
      <c r="AD262" s="3"/>
      <c r="AF262" s="2" t="s">
        <v>132</v>
      </c>
      <c r="AG262" s="2" t="s">
        <v>1</v>
      </c>
      <c r="AH262" s="2"/>
      <c r="AI262" s="2"/>
      <c r="AK262" s="2">
        <v>5100</v>
      </c>
      <c r="AL262" s="2"/>
      <c r="AM262" s="2">
        <v>5110</v>
      </c>
      <c r="AN262" s="5" t="s">
        <v>1407</v>
      </c>
      <c r="AO262" s="5"/>
      <c r="AP262" s="2">
        <v>5120</v>
      </c>
      <c r="AQ262" s="55" t="s">
        <v>1408</v>
      </c>
      <c r="AR262" s="55"/>
      <c r="AS262" s="2">
        <v>5130</v>
      </c>
      <c r="AT262" s="5" t="s">
        <v>1409</v>
      </c>
      <c r="AU262" s="5"/>
      <c r="AV262" s="2">
        <v>5140</v>
      </c>
      <c r="AW262" s="5" t="s">
        <v>1410</v>
      </c>
      <c r="AX262" s="5"/>
      <c r="AY262" s="2"/>
      <c r="BC262" s="149"/>
      <c r="BD262" s="56" t="s">
        <v>2468</v>
      </c>
      <c r="BN262" s="99"/>
      <c r="BR262" s="6" t="s">
        <v>508</v>
      </c>
      <c r="BT262" s="33"/>
      <c r="BU262" s="32"/>
    </row>
    <row r="263" spans="1:73" s="6" customFormat="1" ht="14.1" customHeight="1" x14ac:dyDescent="0.3">
      <c r="A263" s="3">
        <v>652</v>
      </c>
      <c r="B263" s="2" t="str">
        <f>IFERROR(VLOOKUP(CONCATENATE("CREATURE_NAME_",TEXT($A263,"0")),[1]Localization_HeroKorean!$A:$B,2,FALSE),IFERROR(VLOOKUP(($CE263),[1]Localization_HeroKorean!$A:$B,2,FALSE),"#null"))</f>
        <v>크로우의 빛</v>
      </c>
      <c r="C263" s="5" t="s">
        <v>1417</v>
      </c>
      <c r="D263" s="5" t="s">
        <v>1397</v>
      </c>
      <c r="E263" s="5" t="s">
        <v>739</v>
      </c>
      <c r="F263" s="5"/>
      <c r="G263" s="5"/>
      <c r="H263" s="5" t="s">
        <v>89</v>
      </c>
      <c r="I263" s="2" t="s">
        <v>139</v>
      </c>
      <c r="J263" s="2" t="s">
        <v>817</v>
      </c>
      <c r="K263" s="2"/>
      <c r="L263" s="2"/>
      <c r="M263" s="2"/>
      <c r="N263" s="5"/>
      <c r="O263" s="2"/>
      <c r="P263" s="2" t="s">
        <v>538</v>
      </c>
      <c r="Q263" s="2"/>
      <c r="R263" s="2" t="s">
        <v>415</v>
      </c>
      <c r="S263" s="5" t="s">
        <v>607</v>
      </c>
      <c r="T263" s="27">
        <v>5000</v>
      </c>
      <c r="U263" s="25" t="s">
        <v>0</v>
      </c>
      <c r="V263" s="5" t="s">
        <v>93</v>
      </c>
      <c r="W263" s="5"/>
      <c r="X263" s="3">
        <v>600</v>
      </c>
      <c r="Y263" s="3">
        <v>2000</v>
      </c>
      <c r="Z263" s="3"/>
      <c r="AA263" s="3"/>
      <c r="AB263" s="3"/>
      <c r="AC263" s="3"/>
      <c r="AD263" s="3"/>
      <c r="AF263" s="2" t="s">
        <v>140</v>
      </c>
      <c r="AG263" s="2" t="s">
        <v>1</v>
      </c>
      <c r="AH263" s="2"/>
      <c r="AI263" s="2"/>
      <c r="AK263" s="2">
        <v>5200</v>
      </c>
      <c r="AL263" s="2"/>
      <c r="AM263" s="2">
        <v>5210</v>
      </c>
      <c r="AN263" s="5" t="s">
        <v>1398</v>
      </c>
      <c r="AO263" s="5"/>
      <c r="AP263" s="25" t="s">
        <v>1399</v>
      </c>
      <c r="AQ263" s="55" t="s">
        <v>1400</v>
      </c>
      <c r="AR263" s="55"/>
      <c r="AS263" s="25" t="s">
        <v>1401</v>
      </c>
      <c r="AT263" s="5" t="s">
        <v>1402</v>
      </c>
      <c r="AU263" s="5"/>
      <c r="AV263" s="41" t="s">
        <v>1403</v>
      </c>
      <c r="AW263" s="5" t="s">
        <v>1404</v>
      </c>
      <c r="AX263" s="5"/>
      <c r="BC263" s="150"/>
      <c r="BD263" s="7" t="s">
        <v>1789</v>
      </c>
      <c r="BN263" s="99"/>
      <c r="BR263" s="6" t="s">
        <v>137</v>
      </c>
      <c r="BT263" s="56"/>
    </row>
    <row r="264" spans="1:73" s="6" customFormat="1" ht="14.1" customHeight="1" x14ac:dyDescent="0.3">
      <c r="A264" s="3">
        <v>653</v>
      </c>
      <c r="B264" s="2" t="str">
        <f>IFERROR(VLOOKUP(CONCATENATE("CREATURE_NAME_",TEXT($A264,"0")),[1]Localization_HeroKorean!$A:$B,2,FALSE),IFERROR(VLOOKUP(($CE264),[1]Localization_HeroKorean!$A:$B,2,FALSE),"#null"))</f>
        <v>샤밀라의 빛</v>
      </c>
      <c r="C264" s="5" t="s">
        <v>1532</v>
      </c>
      <c r="D264" s="5" t="s">
        <v>1505</v>
      </c>
      <c r="E264" s="5" t="s">
        <v>739</v>
      </c>
      <c r="F264" s="5"/>
      <c r="G264" s="5"/>
      <c r="H264" s="5" t="s">
        <v>89</v>
      </c>
      <c r="I264" s="2" t="s">
        <v>155</v>
      </c>
      <c r="J264" s="2" t="s">
        <v>577</v>
      </c>
      <c r="K264" s="2"/>
      <c r="L264" s="2"/>
      <c r="M264" s="2"/>
      <c r="N264" s="5"/>
      <c r="O264" s="2"/>
      <c r="P264" s="2" t="s">
        <v>538</v>
      </c>
      <c r="Q264" s="2"/>
      <c r="R264" s="2" t="s">
        <v>415</v>
      </c>
      <c r="S264" s="5" t="s">
        <v>612</v>
      </c>
      <c r="T264" s="27">
        <v>5000</v>
      </c>
      <c r="U264" s="25" t="s">
        <v>0</v>
      </c>
      <c r="V264" s="5" t="s">
        <v>93</v>
      </c>
      <c r="W264" s="5"/>
      <c r="X264" s="3">
        <v>500</v>
      </c>
      <c r="Y264" s="3">
        <v>1600</v>
      </c>
      <c r="Z264" s="3"/>
      <c r="AA264" s="3"/>
      <c r="AB264" s="3"/>
      <c r="AC264" s="3"/>
      <c r="AD264" s="3"/>
      <c r="AF264" s="2" t="s">
        <v>157</v>
      </c>
      <c r="AG264" s="2" t="s">
        <v>1</v>
      </c>
      <c r="AH264" s="2"/>
      <c r="AI264" s="2"/>
      <c r="AK264" s="2">
        <v>5300</v>
      </c>
      <c r="AL264" s="2"/>
      <c r="AM264" s="2">
        <v>5310</v>
      </c>
      <c r="AN264" s="5" t="s">
        <v>1528</v>
      </c>
      <c r="AO264" s="5"/>
      <c r="AP264" s="25">
        <v>5320</v>
      </c>
      <c r="AQ264" s="5" t="s">
        <v>1527</v>
      </c>
      <c r="AR264" s="5"/>
      <c r="AS264" s="25">
        <v>5330</v>
      </c>
      <c r="AT264" s="5" t="s">
        <v>1526</v>
      </c>
      <c r="AU264" s="5"/>
      <c r="AV264" s="41" t="s">
        <v>1525</v>
      </c>
      <c r="AW264" s="5" t="s">
        <v>1524</v>
      </c>
      <c r="AX264" s="5"/>
      <c r="AY264" s="2"/>
      <c r="AZ264" s="2"/>
      <c r="BA264" s="2"/>
      <c r="BB264" s="2"/>
      <c r="BC264" s="150"/>
      <c r="BD264" s="7" t="s">
        <v>5401</v>
      </c>
      <c r="BN264" s="99"/>
      <c r="BR264" s="6" t="s">
        <v>137</v>
      </c>
      <c r="BT264" s="56"/>
    </row>
    <row r="265" spans="1:73" s="6" customFormat="1" ht="14.1" customHeight="1" x14ac:dyDescent="0.3">
      <c r="A265" s="3">
        <v>654</v>
      </c>
      <c r="B265" s="2" t="str">
        <f>IFERROR(VLOOKUP(CONCATENATE("CREATURE_NAME_",TEXT($A265,"0")),[1]Localization_HeroKorean!$A:$B,2,FALSE),IFERROR(VLOOKUP(($CE265),[1]Localization_HeroKorean!$A:$B,2,FALSE),"#null"))</f>
        <v>라브릴의 빛</v>
      </c>
      <c r="C265" s="5" t="s">
        <v>2225</v>
      </c>
      <c r="D265" s="5" t="s">
        <v>2166</v>
      </c>
      <c r="E265" s="5" t="s">
        <v>739</v>
      </c>
      <c r="F265" s="5"/>
      <c r="G265" s="5"/>
      <c r="H265" s="5" t="s">
        <v>89</v>
      </c>
      <c r="I265" s="2" t="s">
        <v>102</v>
      </c>
      <c r="J265" s="2" t="s">
        <v>91</v>
      </c>
      <c r="K265" s="2"/>
      <c r="L265" s="2"/>
      <c r="M265" s="2"/>
      <c r="N265" s="5"/>
      <c r="O265" s="2"/>
      <c r="P265" s="2" t="s">
        <v>538</v>
      </c>
      <c r="Q265" s="2"/>
      <c r="R265" s="2" t="s">
        <v>415</v>
      </c>
      <c r="S265" s="5" t="s">
        <v>606</v>
      </c>
      <c r="T265" s="27">
        <v>5000</v>
      </c>
      <c r="U265" s="25" t="s">
        <v>0</v>
      </c>
      <c r="V265" s="5" t="s">
        <v>93</v>
      </c>
      <c r="W265" s="5"/>
      <c r="X265" s="3">
        <v>500</v>
      </c>
      <c r="Y265" s="3">
        <v>2200</v>
      </c>
      <c r="Z265" s="3"/>
      <c r="AA265" s="3"/>
      <c r="AB265" s="3"/>
      <c r="AC265" s="3"/>
      <c r="AD265" s="3"/>
      <c r="AF265" s="2" t="s">
        <v>442</v>
      </c>
      <c r="AG265" s="2" t="s">
        <v>1</v>
      </c>
      <c r="AH265" s="2"/>
      <c r="AI265" s="2"/>
      <c r="AK265" s="2">
        <v>5400</v>
      </c>
      <c r="AL265" s="2"/>
      <c r="AM265" s="2">
        <v>5410</v>
      </c>
      <c r="AN265" s="5" t="s">
        <v>2209</v>
      </c>
      <c r="AO265" s="5"/>
      <c r="AP265" s="25" t="s">
        <v>2210</v>
      </c>
      <c r="AQ265" s="5" t="s">
        <v>2211</v>
      </c>
      <c r="AR265" s="5"/>
      <c r="AS265" s="25" t="s">
        <v>2212</v>
      </c>
      <c r="AT265" s="5" t="s">
        <v>2213</v>
      </c>
      <c r="AU265" s="5"/>
      <c r="AV265" s="25" t="s">
        <v>2214</v>
      </c>
      <c r="AW265" s="5" t="s">
        <v>2215</v>
      </c>
      <c r="AX265" s="5"/>
      <c r="AY265" s="2"/>
      <c r="BC265" s="149"/>
      <c r="BD265" s="7" t="s">
        <v>2231</v>
      </c>
      <c r="BN265" s="99"/>
      <c r="BR265" s="6" t="s">
        <v>508</v>
      </c>
      <c r="BT265" s="56"/>
      <c r="BU265" s="33"/>
    </row>
    <row r="266" spans="1:73" s="6" customFormat="1" ht="14.1" customHeight="1" x14ac:dyDescent="0.3">
      <c r="A266" s="3">
        <v>655</v>
      </c>
      <c r="B266" s="2" t="str">
        <f>IFERROR(VLOOKUP(CONCATENATE("CREATURE_NAME_",TEXT($A266,"0")),[1]Localization_HeroKorean!$A:$B,2,FALSE),IFERROR(VLOOKUP(($CE266),[1]Localization_HeroKorean!$A:$B,2,FALSE),"#null"))</f>
        <v>세리아의 빛</v>
      </c>
      <c r="C266" s="5" t="s">
        <v>2026</v>
      </c>
      <c r="D266" s="5" t="s">
        <v>2021</v>
      </c>
      <c r="E266" s="5" t="s">
        <v>739</v>
      </c>
      <c r="F266" s="5"/>
      <c r="G266" s="5"/>
      <c r="H266" s="5" t="s">
        <v>89</v>
      </c>
      <c r="I266" s="2" t="s">
        <v>90</v>
      </c>
      <c r="J266" s="2" t="s">
        <v>577</v>
      </c>
      <c r="K266" s="2"/>
      <c r="L266" s="2"/>
      <c r="M266" s="2"/>
      <c r="N266" s="5"/>
      <c r="O266" s="2"/>
      <c r="P266" s="2" t="s">
        <v>538</v>
      </c>
      <c r="Q266" s="2"/>
      <c r="R266" s="2" t="s">
        <v>413</v>
      </c>
      <c r="S266" s="5" t="s">
        <v>605</v>
      </c>
      <c r="T266" s="27">
        <v>5000</v>
      </c>
      <c r="U266" s="25" t="s">
        <v>0</v>
      </c>
      <c r="V266" s="5" t="s">
        <v>93</v>
      </c>
      <c r="W266" s="5"/>
      <c r="X266" s="3">
        <v>500</v>
      </c>
      <c r="Y266" s="3">
        <v>1850</v>
      </c>
      <c r="Z266" s="3"/>
      <c r="AA266" s="3"/>
      <c r="AB266" s="3"/>
      <c r="AC266" s="3"/>
      <c r="AD266" s="3"/>
      <c r="AF266" s="2" t="s">
        <v>94</v>
      </c>
      <c r="AG266" s="2" t="s">
        <v>1</v>
      </c>
      <c r="AH266" s="2"/>
      <c r="AI266" s="2"/>
      <c r="AK266" s="2">
        <v>5500</v>
      </c>
      <c r="AL266" s="2"/>
      <c r="AM266" s="2">
        <v>5510</v>
      </c>
      <c r="AN266" s="5" t="s">
        <v>2022</v>
      </c>
      <c r="AO266" s="5"/>
      <c r="AP266" s="2">
        <v>5520</v>
      </c>
      <c r="AQ266" s="5" t="s">
        <v>2023</v>
      </c>
      <c r="AR266" s="5"/>
      <c r="AS266" s="2">
        <v>5530</v>
      </c>
      <c r="AT266" s="5" t="s">
        <v>2024</v>
      </c>
      <c r="AU266" s="5"/>
      <c r="AV266" s="2">
        <v>5540</v>
      </c>
      <c r="AW266" s="5" t="s">
        <v>2025</v>
      </c>
      <c r="AX266" s="5"/>
      <c r="AY266" s="2"/>
      <c r="BC266" s="149"/>
      <c r="BD266" s="56" t="s">
        <v>2469</v>
      </c>
      <c r="BR266" s="6" t="s">
        <v>508</v>
      </c>
      <c r="BT266" s="33"/>
      <c r="BU266" s="33"/>
    </row>
    <row r="267" spans="1:73" s="6" customFormat="1" ht="14.1" customHeight="1" x14ac:dyDescent="0.3">
      <c r="A267" s="3">
        <v>656</v>
      </c>
      <c r="B267" s="2" t="str">
        <f>IFERROR(VLOOKUP(CONCATENATE("CREATURE_NAME_",TEXT($A267,"0")),[1]Localization_HeroKorean!$A:$B,2,FALSE),IFERROR(VLOOKUP(($CE267),[1]Localization_HeroKorean!$A:$B,2,FALSE),"#null"))</f>
        <v>에르제의 빛</v>
      </c>
      <c r="C267" s="5" t="s">
        <v>1952</v>
      </c>
      <c r="D267" s="7" t="s">
        <v>1942</v>
      </c>
      <c r="E267" s="5" t="s">
        <v>739</v>
      </c>
      <c r="F267" s="5"/>
      <c r="G267" s="5"/>
      <c r="H267" s="5" t="s">
        <v>89</v>
      </c>
      <c r="I267" s="2" t="s">
        <v>119</v>
      </c>
      <c r="J267" s="2" t="s">
        <v>817</v>
      </c>
      <c r="K267" s="2"/>
      <c r="L267" s="2"/>
      <c r="M267" s="2"/>
      <c r="N267" s="5"/>
      <c r="O267" s="2"/>
      <c r="P267" s="2" t="s">
        <v>538</v>
      </c>
      <c r="Q267" s="2"/>
      <c r="R267" s="2" t="s">
        <v>415</v>
      </c>
      <c r="S267" s="5" t="s">
        <v>608</v>
      </c>
      <c r="T267" s="27">
        <v>5000</v>
      </c>
      <c r="U267" s="25" t="s">
        <v>0</v>
      </c>
      <c r="V267" s="5" t="s">
        <v>93</v>
      </c>
      <c r="W267" s="5"/>
      <c r="X267" s="3">
        <v>500</v>
      </c>
      <c r="Y267" s="3">
        <v>1900</v>
      </c>
      <c r="Z267" s="3"/>
      <c r="AA267" s="3"/>
      <c r="AB267" s="3"/>
      <c r="AC267" s="3"/>
      <c r="AD267" s="3"/>
      <c r="AF267" s="2" t="s">
        <v>42</v>
      </c>
      <c r="AG267" s="2" t="s">
        <v>1</v>
      </c>
      <c r="AH267" s="2"/>
      <c r="AI267" s="2"/>
      <c r="AK267" s="2">
        <v>5600</v>
      </c>
      <c r="AL267" s="5"/>
      <c r="AM267" s="5" t="s">
        <v>1943</v>
      </c>
      <c r="AN267" s="55" t="s">
        <v>1944</v>
      </c>
      <c r="AO267" s="55"/>
      <c r="AP267" s="25">
        <v>5620</v>
      </c>
      <c r="AQ267" s="55" t="s">
        <v>1945</v>
      </c>
      <c r="AR267" s="55"/>
      <c r="AS267" s="5">
        <v>5630</v>
      </c>
      <c r="AT267" s="55" t="s">
        <v>1946</v>
      </c>
      <c r="AU267" s="55"/>
      <c r="AV267" s="5">
        <v>5640</v>
      </c>
      <c r="AW267" s="55" t="s">
        <v>1947</v>
      </c>
      <c r="AX267" s="55"/>
      <c r="AY267" s="5"/>
      <c r="BC267" s="149"/>
      <c r="BD267" s="56" t="s">
        <v>3174</v>
      </c>
      <c r="BN267" s="125"/>
      <c r="BR267" s="6" t="s">
        <v>508</v>
      </c>
      <c r="BU267" s="33"/>
    </row>
    <row r="268" spans="1:73" s="6" customFormat="1" ht="14.1" customHeight="1" x14ac:dyDescent="0.2">
      <c r="A268" s="3">
        <v>657</v>
      </c>
      <c r="B268" s="2" t="str">
        <f>IFERROR(VLOOKUP(CONCATENATE("CREATURE_NAME_",TEXT($A268,"0")),[1]Localization_HeroKorean!$A:$B,2,FALSE),IFERROR(VLOOKUP(($CE268),[1]Localization_HeroKorean!$A:$B,2,FALSE),"#null"))</f>
        <v>릴리아의 빛</v>
      </c>
      <c r="C268" s="5" t="s">
        <v>1832</v>
      </c>
      <c r="D268" s="5" t="s">
        <v>1806</v>
      </c>
      <c r="E268" s="5" t="s">
        <v>739</v>
      </c>
      <c r="F268" s="5"/>
      <c r="G268" s="5"/>
      <c r="H268" s="5" t="s">
        <v>89</v>
      </c>
      <c r="I268" s="2" t="s">
        <v>748</v>
      </c>
      <c r="J268" s="2" t="s">
        <v>817</v>
      </c>
      <c r="K268" s="2"/>
      <c r="L268" s="2"/>
      <c r="M268" s="2"/>
      <c r="N268" s="5"/>
      <c r="O268" s="2"/>
      <c r="P268" s="2" t="s">
        <v>538</v>
      </c>
      <c r="Q268" s="5"/>
      <c r="R268" s="2" t="s">
        <v>414</v>
      </c>
      <c r="S268" s="5" t="s">
        <v>610</v>
      </c>
      <c r="T268" s="27">
        <v>5000</v>
      </c>
      <c r="U268" s="25" t="s">
        <v>0</v>
      </c>
      <c r="V268" s="5" t="s">
        <v>93</v>
      </c>
      <c r="W268" s="5"/>
      <c r="X268" s="3">
        <v>500</v>
      </c>
      <c r="Y268" s="3">
        <v>2000</v>
      </c>
      <c r="Z268" s="3"/>
      <c r="AA268" s="3"/>
      <c r="AB268" s="3"/>
      <c r="AC268" s="3"/>
      <c r="AD268" s="3"/>
      <c r="AF268" s="2" t="s">
        <v>749</v>
      </c>
      <c r="AG268" s="2" t="s">
        <v>1</v>
      </c>
      <c r="AH268" s="2"/>
      <c r="AI268" s="2"/>
      <c r="AK268" s="2">
        <v>5700</v>
      </c>
      <c r="AL268" s="2"/>
      <c r="AM268" s="2">
        <v>5710</v>
      </c>
      <c r="AN268" s="35" t="s">
        <v>1818</v>
      </c>
      <c r="AO268" s="35"/>
      <c r="AP268" s="25" t="s">
        <v>1819</v>
      </c>
      <c r="AQ268" s="35" t="s">
        <v>1820</v>
      </c>
      <c r="AR268" s="35"/>
      <c r="AS268" s="25" t="s">
        <v>1821</v>
      </c>
      <c r="AT268" s="35" t="s">
        <v>1822</v>
      </c>
      <c r="AU268" s="35"/>
      <c r="AV268" s="25" t="s">
        <v>1823</v>
      </c>
      <c r="AW268" s="35" t="s">
        <v>1824</v>
      </c>
      <c r="AX268" s="35"/>
      <c r="AY268" s="2"/>
      <c r="AZ268" s="2"/>
      <c r="BA268" s="2"/>
      <c r="BB268" s="2"/>
      <c r="BC268" s="150"/>
      <c r="BD268" s="7" t="s">
        <v>2230</v>
      </c>
      <c r="BR268" s="6" t="s">
        <v>508</v>
      </c>
      <c r="BU268" s="32"/>
    </row>
    <row r="269" spans="1:73" s="6" customFormat="1" ht="14.1" customHeight="1" x14ac:dyDescent="0.2">
      <c r="A269" s="3">
        <v>658</v>
      </c>
      <c r="B269" s="2" t="str">
        <f>IFERROR(VLOOKUP(CONCATENATE("CREATURE_NAME_",TEXT($A269,"0")),[1]Localization_HeroKorean!$A:$B,2,FALSE),IFERROR(VLOOKUP(($CE269),[1]Localization_HeroKorean!$A:$B,2,FALSE),"#null"))</f>
        <v>라우디아의 빛</v>
      </c>
      <c r="C269" s="5" t="s">
        <v>1833</v>
      </c>
      <c r="D269" s="5" t="s">
        <v>1829</v>
      </c>
      <c r="E269" s="5" t="s">
        <v>739</v>
      </c>
      <c r="F269" s="5"/>
      <c r="G269" s="5"/>
      <c r="H269" s="5" t="s">
        <v>89</v>
      </c>
      <c r="I269" s="2" t="s">
        <v>119</v>
      </c>
      <c r="J269" s="2" t="s">
        <v>103</v>
      </c>
      <c r="K269" s="2"/>
      <c r="L269" s="2"/>
      <c r="M269" s="2"/>
      <c r="N269" s="5"/>
      <c r="O269" s="2"/>
      <c r="P269" s="2" t="s">
        <v>538</v>
      </c>
      <c r="Q269" s="5"/>
      <c r="R269" s="2" t="s">
        <v>413</v>
      </c>
      <c r="S269" s="5" t="s">
        <v>608</v>
      </c>
      <c r="T269" s="27">
        <v>5000</v>
      </c>
      <c r="U269" s="25" t="s">
        <v>0</v>
      </c>
      <c r="V269" s="5" t="s">
        <v>93</v>
      </c>
      <c r="W269" s="5"/>
      <c r="X269" s="3">
        <v>500</v>
      </c>
      <c r="Y269" s="3">
        <v>2000</v>
      </c>
      <c r="Z269" s="3"/>
      <c r="AA269" s="3"/>
      <c r="AB269" s="3"/>
      <c r="AC269" s="3"/>
      <c r="AD269" s="3"/>
      <c r="AF269" s="2" t="s">
        <v>42</v>
      </c>
      <c r="AG269" s="2" t="s">
        <v>1</v>
      </c>
      <c r="AH269" s="2"/>
      <c r="AI269" s="2"/>
      <c r="AK269" s="2">
        <v>5800</v>
      </c>
      <c r="AL269" s="5"/>
      <c r="AM269" s="5" t="s">
        <v>1793</v>
      </c>
      <c r="AN269" s="55" t="s">
        <v>1794</v>
      </c>
      <c r="AO269" s="55"/>
      <c r="AP269" s="25" t="s">
        <v>1796</v>
      </c>
      <c r="AQ269" s="55" t="s">
        <v>1795</v>
      </c>
      <c r="AR269" s="55"/>
      <c r="AS269" s="5" t="s">
        <v>1797</v>
      </c>
      <c r="AT269" s="55" t="s">
        <v>1798</v>
      </c>
      <c r="AU269" s="55"/>
      <c r="AV269" s="5" t="s">
        <v>1799</v>
      </c>
      <c r="AW269" s="55" t="s">
        <v>1800</v>
      </c>
      <c r="AX269" s="2"/>
      <c r="AY269" s="2"/>
      <c r="AZ269" s="2"/>
      <c r="BA269" s="2"/>
      <c r="BB269" s="2"/>
      <c r="BC269" s="149" t="s">
        <v>1834</v>
      </c>
      <c r="BD269" s="56" t="s">
        <v>2085</v>
      </c>
      <c r="BE269" s="25"/>
      <c r="BF269" s="25"/>
      <c r="BG269" s="25"/>
      <c r="BH269" s="25"/>
      <c r="BI269" s="25"/>
      <c r="BJ269" s="25"/>
      <c r="BK269" s="25"/>
      <c r="BL269" s="25"/>
      <c r="BM269" s="25"/>
      <c r="BN269" s="25"/>
      <c r="BO269" s="25"/>
      <c r="BR269" s="6" t="s">
        <v>508</v>
      </c>
      <c r="BU269" s="32"/>
    </row>
    <row r="270" spans="1:73" s="6" customFormat="1" ht="14.1" customHeight="1" x14ac:dyDescent="0.3">
      <c r="A270" s="3">
        <v>659</v>
      </c>
      <c r="B270" s="2" t="str">
        <f>IFERROR(VLOOKUP(CONCATENATE("CREATURE_NAME_",TEXT($A270,"0")),[1]Localization_HeroKorean!$A:$B,2,FALSE),IFERROR(VLOOKUP(($CE270),[1]Localization_HeroKorean!$A:$B,2,FALSE),"#null"))</f>
        <v>루시아스의 빛</v>
      </c>
      <c r="C270" s="5" t="s">
        <v>2098</v>
      </c>
      <c r="D270" s="5" t="s">
        <v>2067</v>
      </c>
      <c r="E270" s="5" t="s">
        <v>739</v>
      </c>
      <c r="F270" s="5"/>
      <c r="G270" s="5"/>
      <c r="H270" s="5" t="s">
        <v>89</v>
      </c>
      <c r="I270" s="2" t="s">
        <v>102</v>
      </c>
      <c r="J270" s="2" t="s">
        <v>1166</v>
      </c>
      <c r="K270" s="2"/>
      <c r="L270" s="2"/>
      <c r="M270" s="2"/>
      <c r="N270" s="5"/>
      <c r="O270" s="2"/>
      <c r="P270" s="2" t="s">
        <v>538</v>
      </c>
      <c r="Q270" s="2"/>
      <c r="R270" s="2" t="s">
        <v>415</v>
      </c>
      <c r="S270" s="5" t="s">
        <v>606</v>
      </c>
      <c r="T270" s="27">
        <v>5000</v>
      </c>
      <c r="U270" s="25" t="s">
        <v>0</v>
      </c>
      <c r="V270" s="5" t="s">
        <v>93</v>
      </c>
      <c r="W270" s="5"/>
      <c r="X270" s="3">
        <v>500</v>
      </c>
      <c r="Y270" s="3">
        <v>1900</v>
      </c>
      <c r="Z270" s="3"/>
      <c r="AA270" s="3"/>
      <c r="AB270" s="3"/>
      <c r="AC270" s="3"/>
      <c r="AD270" s="3"/>
      <c r="AF270" s="2" t="s">
        <v>105</v>
      </c>
      <c r="AG270" s="2" t="s">
        <v>1</v>
      </c>
      <c r="AH270" s="2"/>
      <c r="AI270" s="2"/>
      <c r="AK270" s="2">
        <v>5900</v>
      </c>
      <c r="AL270" s="2"/>
      <c r="AM270" s="2">
        <v>5910</v>
      </c>
      <c r="AN270" s="5" t="s">
        <v>2068</v>
      </c>
      <c r="AO270" s="5"/>
      <c r="AP270" s="25" t="s">
        <v>2069</v>
      </c>
      <c r="AQ270" s="5" t="s">
        <v>2070</v>
      </c>
      <c r="AR270" s="5"/>
      <c r="AS270" s="25" t="s">
        <v>2071</v>
      </c>
      <c r="AT270" s="5" t="s">
        <v>2072</v>
      </c>
      <c r="AU270" s="5"/>
      <c r="AV270" s="41" t="s">
        <v>2073</v>
      </c>
      <c r="AW270" s="5" t="s">
        <v>2074</v>
      </c>
      <c r="AX270" s="5"/>
      <c r="BC270" s="150"/>
      <c r="BD270" s="7" t="s">
        <v>2471</v>
      </c>
      <c r="BN270" s="141"/>
      <c r="BR270" s="6" t="s">
        <v>137</v>
      </c>
      <c r="BT270" s="56"/>
    </row>
    <row r="271" spans="1:73" s="6" customFormat="1" ht="14.1" customHeight="1" x14ac:dyDescent="0.3">
      <c r="A271" s="3">
        <v>660</v>
      </c>
      <c r="B271" s="2" t="str">
        <f>IFERROR(VLOOKUP(CONCATENATE("CREATURE_NAME_",TEXT($A271,"0")),[1]Localization_HeroKorean!$A:$B,2,FALSE),IFERROR(VLOOKUP(($CE271),[1]Localization_HeroKorean!$A:$B,2,FALSE),"#null"))</f>
        <v>크리샤의 빛</v>
      </c>
      <c r="C271" s="5" t="s">
        <v>2100</v>
      </c>
      <c r="D271" s="5" t="s">
        <v>2027</v>
      </c>
      <c r="E271" s="5" t="s">
        <v>739</v>
      </c>
      <c r="F271" s="5"/>
      <c r="G271" s="5"/>
      <c r="H271" s="5" t="s">
        <v>89</v>
      </c>
      <c r="I271" s="2" t="s">
        <v>139</v>
      </c>
      <c r="J271" s="2" t="s">
        <v>103</v>
      </c>
      <c r="K271" s="2"/>
      <c r="L271" s="2"/>
      <c r="M271" s="2"/>
      <c r="N271" s="5"/>
      <c r="O271" s="2"/>
      <c r="P271" s="2" t="s">
        <v>538</v>
      </c>
      <c r="Q271" s="2"/>
      <c r="R271" s="2" t="s">
        <v>415</v>
      </c>
      <c r="S271" s="5" t="s">
        <v>606</v>
      </c>
      <c r="T271" s="27">
        <v>5000</v>
      </c>
      <c r="U271" s="25" t="s">
        <v>0</v>
      </c>
      <c r="V271" s="5" t="s">
        <v>93</v>
      </c>
      <c r="W271" s="5"/>
      <c r="X271" s="3">
        <v>700</v>
      </c>
      <c r="Y271" s="3">
        <v>2100</v>
      </c>
      <c r="Z271" s="3"/>
      <c r="AA271" s="3"/>
      <c r="AB271" s="3"/>
      <c r="AC271" s="3"/>
      <c r="AD271" s="3"/>
      <c r="AF271" s="2" t="s">
        <v>140</v>
      </c>
      <c r="AG271" s="2" t="s">
        <v>1</v>
      </c>
      <c r="AH271" s="2"/>
      <c r="AI271" s="2"/>
      <c r="AK271" s="2">
        <v>6000</v>
      </c>
      <c r="AL271" s="2"/>
      <c r="AM271" s="2">
        <v>6010</v>
      </c>
      <c r="AN271" s="5" t="s">
        <v>2028</v>
      </c>
      <c r="AO271" s="5"/>
      <c r="AP271" s="25" t="s">
        <v>2029</v>
      </c>
      <c r="AQ271" s="55" t="s">
        <v>2030</v>
      </c>
      <c r="AR271" s="55"/>
      <c r="AS271" s="25" t="s">
        <v>2031</v>
      </c>
      <c r="AT271" s="5" t="s">
        <v>2032</v>
      </c>
      <c r="AU271" s="5"/>
      <c r="AV271" s="41" t="s">
        <v>2033</v>
      </c>
      <c r="AW271" s="5" t="s">
        <v>2034</v>
      </c>
      <c r="AX271" s="5"/>
      <c r="BC271" s="150"/>
      <c r="BD271" s="7" t="s">
        <v>2258</v>
      </c>
      <c r="BJ271" s="124"/>
      <c r="BN271" s="99"/>
      <c r="BR271" s="6" t="s">
        <v>137</v>
      </c>
      <c r="BT271" s="56"/>
    </row>
    <row r="272" spans="1:73" s="6" customFormat="1" ht="14.1" customHeight="1" x14ac:dyDescent="0.3">
      <c r="A272" s="3">
        <v>661</v>
      </c>
      <c r="B272" s="2" t="str">
        <f>IFERROR(VLOOKUP(CONCATENATE("CREATURE_NAME_",TEXT($A272,"0")),[1]Localization_HeroKorean!$A:$B,2,FALSE),IFERROR(VLOOKUP(($CE272),[1]Localization_HeroKorean!$A:$B,2,FALSE),"#null"))</f>
        <v>네락시스의 빛</v>
      </c>
      <c r="C272" s="5" t="s">
        <v>1961</v>
      </c>
      <c r="D272" s="5" t="s">
        <v>1954</v>
      </c>
      <c r="E272" s="5" t="s">
        <v>739</v>
      </c>
      <c r="F272" s="5"/>
      <c r="G272" s="5"/>
      <c r="H272" s="5" t="s">
        <v>89</v>
      </c>
      <c r="I272" s="2" t="s">
        <v>131</v>
      </c>
      <c r="J272" s="2" t="s">
        <v>577</v>
      </c>
      <c r="K272" s="2"/>
      <c r="L272" s="2"/>
      <c r="M272" s="2"/>
      <c r="N272" s="5"/>
      <c r="O272" s="2"/>
      <c r="P272" s="2" t="s">
        <v>538</v>
      </c>
      <c r="Q272" s="5"/>
      <c r="R272" s="2" t="s">
        <v>413</v>
      </c>
      <c r="S272" s="5" t="s">
        <v>609</v>
      </c>
      <c r="T272" s="27">
        <v>5000</v>
      </c>
      <c r="U272" s="25" t="s">
        <v>0</v>
      </c>
      <c r="V272" s="5" t="s">
        <v>93</v>
      </c>
      <c r="W272" s="5"/>
      <c r="X272" s="3">
        <v>600</v>
      </c>
      <c r="Y272" s="3">
        <v>1900</v>
      </c>
      <c r="Z272" s="3"/>
      <c r="AA272" s="3"/>
      <c r="AB272" s="3"/>
      <c r="AC272" s="3"/>
      <c r="AD272" s="3"/>
      <c r="AF272" s="2" t="s">
        <v>132</v>
      </c>
      <c r="AG272" s="2" t="s">
        <v>1</v>
      </c>
      <c r="AH272" s="2"/>
      <c r="AI272" s="2"/>
      <c r="AK272" s="2">
        <v>6100</v>
      </c>
      <c r="AL272" s="2"/>
      <c r="AM272" s="2">
        <v>6110</v>
      </c>
      <c r="AN272" s="5" t="s">
        <v>1955</v>
      </c>
      <c r="AO272" s="5"/>
      <c r="AP272" s="2">
        <v>6120</v>
      </c>
      <c r="AQ272" s="55" t="s">
        <v>1956</v>
      </c>
      <c r="AR272" s="55"/>
      <c r="AS272" s="2">
        <v>6130</v>
      </c>
      <c r="AT272" s="5" t="s">
        <v>1957</v>
      </c>
      <c r="AU272" s="5"/>
      <c r="AV272" s="2">
        <v>6140</v>
      </c>
      <c r="AW272" s="5" t="s">
        <v>1958</v>
      </c>
      <c r="AX272" s="5"/>
      <c r="AY272" s="2"/>
      <c r="BC272" s="149"/>
      <c r="BD272" s="56" t="s">
        <v>2086</v>
      </c>
      <c r="BN272" s="99"/>
      <c r="BR272" s="6" t="s">
        <v>508</v>
      </c>
      <c r="BT272" s="33"/>
      <c r="BU272" s="32"/>
    </row>
    <row r="273" spans="1:98" s="6" customFormat="1" ht="14.1" customHeight="1" x14ac:dyDescent="0.3">
      <c r="A273" s="3">
        <v>662</v>
      </c>
      <c r="B273" s="2" t="str">
        <f>IFERROR(VLOOKUP(CONCATENATE("CREATURE_NAME_",TEXT($A273,"0")),[1]Localization_HeroKorean!$A:$B,2,FALSE),IFERROR(VLOOKUP(($CE273),[1]Localization_HeroKorean!$A:$B,2,FALSE),"#null"))</f>
        <v>스칼렛의 빛</v>
      </c>
      <c r="C273" s="5" t="s">
        <v>1230</v>
      </c>
      <c r="D273" s="5" t="s">
        <v>1208</v>
      </c>
      <c r="E273" s="5" t="s">
        <v>739</v>
      </c>
      <c r="F273" s="5"/>
      <c r="G273" s="5"/>
      <c r="H273" s="5" t="s">
        <v>89</v>
      </c>
      <c r="I273" s="2" t="s">
        <v>90</v>
      </c>
      <c r="J273" s="2" t="s">
        <v>817</v>
      </c>
      <c r="K273" s="2"/>
      <c r="L273" s="2"/>
      <c r="M273" s="2"/>
      <c r="N273" s="5"/>
      <c r="O273" s="2"/>
      <c r="P273" s="2" t="s">
        <v>538</v>
      </c>
      <c r="Q273" s="2"/>
      <c r="R273" s="2" t="s">
        <v>413</v>
      </c>
      <c r="S273" s="5" t="s">
        <v>605</v>
      </c>
      <c r="T273" s="27">
        <v>5000</v>
      </c>
      <c r="U273" s="25" t="s">
        <v>0</v>
      </c>
      <c r="V273" s="5" t="s">
        <v>93</v>
      </c>
      <c r="W273" s="5"/>
      <c r="X273" s="3">
        <v>500</v>
      </c>
      <c r="Y273" s="3">
        <v>1850</v>
      </c>
      <c r="Z273" s="3"/>
      <c r="AA273" s="3"/>
      <c r="AB273" s="3"/>
      <c r="AC273" s="3"/>
      <c r="AD273" s="3"/>
      <c r="AF273" s="2" t="s">
        <v>94</v>
      </c>
      <c r="AG273" s="2" t="s">
        <v>1</v>
      </c>
      <c r="AH273" s="2"/>
      <c r="AI273" s="2"/>
      <c r="AK273" s="2">
        <v>6200</v>
      </c>
      <c r="AL273" s="2"/>
      <c r="AM273" s="2">
        <v>6210</v>
      </c>
      <c r="AN273" s="5" t="s">
        <v>1209</v>
      </c>
      <c r="AO273" s="5"/>
      <c r="AP273" s="2">
        <v>6220</v>
      </c>
      <c r="AQ273" s="5" t="s">
        <v>1210</v>
      </c>
      <c r="AR273" s="5"/>
      <c r="AS273" s="2">
        <v>6230</v>
      </c>
      <c r="AT273" s="5" t="s">
        <v>1211</v>
      </c>
      <c r="AU273" s="5"/>
      <c r="AV273" s="2">
        <v>6240</v>
      </c>
      <c r="AW273" s="5" t="s">
        <v>1212</v>
      </c>
      <c r="AX273" s="5"/>
      <c r="AY273" s="2"/>
      <c r="BC273" s="149"/>
      <c r="BD273" s="56" t="s">
        <v>1384</v>
      </c>
      <c r="BN273" s="99"/>
      <c r="BR273" s="6" t="s">
        <v>508</v>
      </c>
      <c r="BT273" s="33"/>
      <c r="BU273" s="33"/>
    </row>
    <row r="274" spans="1:98" s="6" customFormat="1" ht="14.1" customHeight="1" x14ac:dyDescent="0.3">
      <c r="A274" s="3">
        <v>663</v>
      </c>
      <c r="B274" s="2" t="str">
        <f>IFERROR(VLOOKUP(CONCATENATE("CREATURE_NAME_",TEXT($A274,"0")),[1]Localization_HeroKorean!$A:$B,2,FALSE),IFERROR(VLOOKUP(($CE274),[1]Localization_HeroKorean!$A:$B,2,FALSE),"#null"))</f>
        <v>소니아의 빛</v>
      </c>
      <c r="C274" s="5" t="s">
        <v>1231</v>
      </c>
      <c r="D274" s="5" t="s">
        <v>1221</v>
      </c>
      <c r="E274" s="5" t="s">
        <v>739</v>
      </c>
      <c r="F274" s="5"/>
      <c r="G274" s="5"/>
      <c r="H274" s="5" t="s">
        <v>89</v>
      </c>
      <c r="I274" s="2" t="s">
        <v>131</v>
      </c>
      <c r="J274" s="2" t="s">
        <v>1222</v>
      </c>
      <c r="K274" s="2"/>
      <c r="L274" s="2"/>
      <c r="M274" s="2"/>
      <c r="N274" s="5"/>
      <c r="O274" s="2"/>
      <c r="P274" s="2" t="s">
        <v>538</v>
      </c>
      <c r="Q274" s="5"/>
      <c r="R274" s="2" t="s">
        <v>413</v>
      </c>
      <c r="S274" s="5" t="s">
        <v>609</v>
      </c>
      <c r="T274" s="27">
        <v>5000</v>
      </c>
      <c r="U274" s="25" t="s">
        <v>0</v>
      </c>
      <c r="V274" s="5" t="s">
        <v>93</v>
      </c>
      <c r="W274" s="5"/>
      <c r="X274" s="3">
        <v>600</v>
      </c>
      <c r="Y274" s="3">
        <v>1900</v>
      </c>
      <c r="Z274" s="3"/>
      <c r="AA274" s="3"/>
      <c r="AB274" s="3"/>
      <c r="AC274" s="3"/>
      <c r="AD274" s="3"/>
      <c r="AF274" s="2" t="s">
        <v>132</v>
      </c>
      <c r="AG274" s="2" t="s">
        <v>1</v>
      </c>
      <c r="AH274" s="2"/>
      <c r="AI274" s="2"/>
      <c r="AK274" s="2">
        <v>6300</v>
      </c>
      <c r="AL274" s="2"/>
      <c r="AM274" s="2">
        <v>6310</v>
      </c>
      <c r="AN274" s="5" t="s">
        <v>1223</v>
      </c>
      <c r="AO274" s="5"/>
      <c r="AP274" s="2">
        <v>6320</v>
      </c>
      <c r="AQ274" s="55" t="s">
        <v>1224</v>
      </c>
      <c r="AR274" s="55"/>
      <c r="AS274" s="2">
        <v>6330</v>
      </c>
      <c r="AT274" s="5" t="s">
        <v>1225</v>
      </c>
      <c r="AU274" s="5"/>
      <c r="AV274" s="2">
        <v>6340</v>
      </c>
      <c r="AW274" s="5" t="s">
        <v>1226</v>
      </c>
      <c r="AX274" s="5"/>
      <c r="AY274" s="2"/>
      <c r="BC274" s="149"/>
      <c r="BD274" s="56" t="s">
        <v>2259</v>
      </c>
      <c r="BN274" s="99"/>
      <c r="BR274" s="6" t="s">
        <v>508</v>
      </c>
      <c r="BT274" s="33"/>
      <c r="BU274" s="32"/>
    </row>
    <row r="275" spans="1:98" s="6" customFormat="1" ht="14.1" customHeight="1" x14ac:dyDescent="0.3">
      <c r="A275" s="3">
        <v>664</v>
      </c>
      <c r="B275" s="2" t="str">
        <f>IFERROR(VLOOKUP(CONCATENATE("CREATURE_NAME_",TEXT($A275,"0")),[1]Localization_HeroKorean!$A:$B,2,FALSE),IFERROR(VLOOKUP(($CE275),[1]Localization_HeroKorean!$A:$B,2,FALSE),"#null"))</f>
        <v>아르테미아의 빛</v>
      </c>
      <c r="C275" s="5" t="s">
        <v>1191</v>
      </c>
      <c r="D275" s="5" t="s">
        <v>1177</v>
      </c>
      <c r="E275" s="5" t="s">
        <v>739</v>
      </c>
      <c r="F275" s="5"/>
      <c r="G275" s="5"/>
      <c r="H275" s="5" t="s">
        <v>89</v>
      </c>
      <c r="I275" s="2" t="s">
        <v>748</v>
      </c>
      <c r="J275" s="2" t="s">
        <v>577</v>
      </c>
      <c r="K275" s="2"/>
      <c r="L275" s="2"/>
      <c r="M275" s="2"/>
      <c r="N275" s="5"/>
      <c r="O275" s="2"/>
      <c r="P275" s="2" t="s">
        <v>538</v>
      </c>
      <c r="Q275" s="5"/>
      <c r="R275" s="2" t="s">
        <v>414</v>
      </c>
      <c r="S275" s="5" t="s">
        <v>608</v>
      </c>
      <c r="T275" s="27">
        <v>5000</v>
      </c>
      <c r="U275" s="25" t="s">
        <v>0</v>
      </c>
      <c r="V275" s="5" t="s">
        <v>93</v>
      </c>
      <c r="W275" s="5"/>
      <c r="X275" s="3">
        <v>500</v>
      </c>
      <c r="Y275" s="3">
        <v>2000</v>
      </c>
      <c r="Z275" s="3"/>
      <c r="AA275" s="3"/>
      <c r="AB275" s="3"/>
      <c r="AC275" s="3"/>
      <c r="AD275" s="3"/>
      <c r="AF275" s="2" t="s">
        <v>749</v>
      </c>
      <c r="AG275" s="2" t="s">
        <v>1</v>
      </c>
      <c r="AH275" s="2"/>
      <c r="AI275" s="2"/>
      <c r="AK275" s="2">
        <v>6400</v>
      </c>
      <c r="AL275" s="2"/>
      <c r="AM275" s="2">
        <v>6410</v>
      </c>
      <c r="AN275" s="35" t="s">
        <v>1178</v>
      </c>
      <c r="AO275" s="35"/>
      <c r="AP275" s="25" t="s">
        <v>1179</v>
      </c>
      <c r="AQ275" s="35" t="s">
        <v>1180</v>
      </c>
      <c r="AR275" s="35"/>
      <c r="AS275" s="25" t="s">
        <v>1181</v>
      </c>
      <c r="AT275" s="35" t="s">
        <v>1182</v>
      </c>
      <c r="AU275" s="35"/>
      <c r="AV275" s="25" t="s">
        <v>1183</v>
      </c>
      <c r="AW275" s="35" t="s">
        <v>1184</v>
      </c>
      <c r="AX275" s="35"/>
      <c r="AY275" s="2"/>
      <c r="AZ275" s="2"/>
      <c r="BA275" s="2"/>
      <c r="BB275" s="2"/>
      <c r="BC275" s="150"/>
      <c r="BD275" s="7" t="s">
        <v>1193</v>
      </c>
      <c r="BN275" s="99"/>
      <c r="BR275" s="6" t="s">
        <v>508</v>
      </c>
      <c r="BT275" s="56"/>
      <c r="BU275" s="32"/>
    </row>
    <row r="276" spans="1:98" s="6" customFormat="1" ht="14.1" customHeight="1" x14ac:dyDescent="0.3">
      <c r="A276" s="3">
        <v>665</v>
      </c>
      <c r="B276" s="2" t="str">
        <f>IFERROR(VLOOKUP(CONCATENATE("CREATURE_NAME_",TEXT($A276,"0")),[1]Localization_HeroKorean!$A:$B,2,FALSE),IFERROR(VLOOKUP(($CE276),[1]Localization_HeroKorean!$A:$B,2,FALSE),"#null"))</f>
        <v>미리안느의 빛</v>
      </c>
      <c r="C276" s="5" t="s">
        <v>1232</v>
      </c>
      <c r="D276" s="7" t="s">
        <v>1213</v>
      </c>
      <c r="E276" s="5" t="s">
        <v>739</v>
      </c>
      <c r="F276" s="5"/>
      <c r="G276" s="5"/>
      <c r="H276" s="5" t="s">
        <v>89</v>
      </c>
      <c r="I276" s="2" t="s">
        <v>119</v>
      </c>
      <c r="J276" s="2" t="s">
        <v>1214</v>
      </c>
      <c r="K276" s="2"/>
      <c r="L276" s="2"/>
      <c r="M276" s="2"/>
      <c r="N276" s="5"/>
      <c r="O276" s="2"/>
      <c r="P276" s="2" t="s">
        <v>538</v>
      </c>
      <c r="Q276" s="2"/>
      <c r="R276" s="2" t="s">
        <v>413</v>
      </c>
      <c r="S276" s="5" t="s">
        <v>608</v>
      </c>
      <c r="T276" s="27">
        <v>5000</v>
      </c>
      <c r="U276" s="25" t="s">
        <v>0</v>
      </c>
      <c r="V276" s="5" t="s">
        <v>93</v>
      </c>
      <c r="W276" s="5"/>
      <c r="X276" s="3">
        <v>500</v>
      </c>
      <c r="Y276" s="3">
        <v>1900</v>
      </c>
      <c r="Z276" s="3"/>
      <c r="AA276" s="3"/>
      <c r="AB276" s="3"/>
      <c r="AC276" s="3"/>
      <c r="AD276" s="3"/>
      <c r="AF276" s="2" t="s">
        <v>42</v>
      </c>
      <c r="AG276" s="2" t="s">
        <v>1</v>
      </c>
      <c r="AH276" s="2"/>
      <c r="AI276" s="2"/>
      <c r="AK276" s="2">
        <v>6500</v>
      </c>
      <c r="AL276" s="5"/>
      <c r="AM276" s="5">
        <v>6510</v>
      </c>
      <c r="AN276" s="55" t="s">
        <v>1215</v>
      </c>
      <c r="AO276" s="55"/>
      <c r="AP276" s="25">
        <v>6520</v>
      </c>
      <c r="AQ276" s="55" t="s">
        <v>1216</v>
      </c>
      <c r="AR276" s="55"/>
      <c r="AS276" s="5">
        <v>6530</v>
      </c>
      <c r="AT276" s="55" t="s">
        <v>1217</v>
      </c>
      <c r="AU276" s="55"/>
      <c r="AV276" s="5">
        <v>6540</v>
      </c>
      <c r="AW276" s="55" t="s">
        <v>1218</v>
      </c>
      <c r="AX276" s="55"/>
      <c r="AY276" s="5"/>
      <c r="BC276" s="149"/>
      <c r="BD276" s="56" t="s">
        <v>2472</v>
      </c>
      <c r="BN276" s="106"/>
      <c r="BR276" s="6" t="s">
        <v>553</v>
      </c>
      <c r="BU276" s="33"/>
    </row>
    <row r="277" spans="1:98" s="6" customFormat="1" ht="14.1" customHeight="1" x14ac:dyDescent="0.3">
      <c r="A277" s="3">
        <v>666</v>
      </c>
      <c r="B277" s="2" t="str">
        <f>IFERROR(VLOOKUP(CONCATENATE("CREATURE_NAME_",TEXT($A277,"0")),[1]Localization_HeroKorean!$A:$B,2,FALSE),IFERROR(VLOOKUP(($CE277),[1]Localization_HeroKorean!$A:$B,2,FALSE),"#null"))</f>
        <v>시아의 빛</v>
      </c>
      <c r="C277" s="5" t="s">
        <v>1418</v>
      </c>
      <c r="D277" s="5" t="s">
        <v>1389</v>
      </c>
      <c r="E277" s="5" t="s">
        <v>739</v>
      </c>
      <c r="F277" s="5"/>
      <c r="G277" s="5"/>
      <c r="H277" s="5" t="s">
        <v>89</v>
      </c>
      <c r="I277" s="2" t="s">
        <v>102</v>
      </c>
      <c r="J277" s="2" t="s">
        <v>91</v>
      </c>
      <c r="K277" s="2"/>
      <c r="L277" s="2"/>
      <c r="M277" s="2"/>
      <c r="N277" s="5"/>
      <c r="O277" s="2"/>
      <c r="P277" s="2" t="s">
        <v>538</v>
      </c>
      <c r="Q277" s="2"/>
      <c r="R277" s="2" t="s">
        <v>415</v>
      </c>
      <c r="S277" s="5" t="s">
        <v>606</v>
      </c>
      <c r="T277" s="27">
        <v>5000</v>
      </c>
      <c r="U277" s="25" t="s">
        <v>0</v>
      </c>
      <c r="V277" s="5" t="s">
        <v>93</v>
      </c>
      <c r="W277" s="5"/>
      <c r="X277" s="3">
        <v>500</v>
      </c>
      <c r="Y277" s="3">
        <v>2200</v>
      </c>
      <c r="Z277" s="3"/>
      <c r="AA277" s="3"/>
      <c r="AB277" s="3"/>
      <c r="AC277" s="3"/>
      <c r="AD277" s="3"/>
      <c r="AF277" s="2" t="s">
        <v>442</v>
      </c>
      <c r="AG277" s="2" t="s">
        <v>1</v>
      </c>
      <c r="AH277" s="2"/>
      <c r="AI277" s="2"/>
      <c r="AK277" s="2">
        <v>6600</v>
      </c>
      <c r="AL277" s="2"/>
      <c r="AM277" s="2">
        <v>6610</v>
      </c>
      <c r="AN277" s="5" t="s">
        <v>1390</v>
      </c>
      <c r="AO277" s="5"/>
      <c r="AP277" s="25">
        <v>6620</v>
      </c>
      <c r="AQ277" s="5" t="s">
        <v>1391</v>
      </c>
      <c r="AR277" s="5"/>
      <c r="AS277" s="25">
        <v>6630</v>
      </c>
      <c r="AT277" s="5" t="s">
        <v>1392</v>
      </c>
      <c r="AU277" s="5"/>
      <c r="AV277" s="25">
        <v>6640</v>
      </c>
      <c r="AW277" s="5" t="s">
        <v>1393</v>
      </c>
      <c r="AX277" s="5"/>
      <c r="AY277" s="2"/>
      <c r="BC277" s="149"/>
      <c r="BD277" s="6" t="s">
        <v>1432</v>
      </c>
      <c r="BN277" s="99"/>
      <c r="BR277" s="6" t="s">
        <v>508</v>
      </c>
      <c r="BT277" s="56"/>
      <c r="BU277" s="33"/>
    </row>
    <row r="278" spans="1:98" s="6" customFormat="1" ht="14.1" customHeight="1" x14ac:dyDescent="0.3">
      <c r="A278" s="3">
        <v>667</v>
      </c>
      <c r="B278" s="2" t="str">
        <f>IFERROR(VLOOKUP(CONCATENATE("CREATURE_NAME_",TEXT($A278,"0")),[1]Localization_HeroKorean!$A:$B,2,FALSE),IFERROR(VLOOKUP(($CE278),[1]Localization_HeroKorean!$A:$B,2,FALSE),"#null"))</f>
        <v>카라의 빛</v>
      </c>
      <c r="C278" s="5" t="s">
        <v>1533</v>
      </c>
      <c r="D278" s="5" t="s">
        <v>1507</v>
      </c>
      <c r="E278" s="5" t="s">
        <v>739</v>
      </c>
      <c r="F278" s="5"/>
      <c r="G278" s="5"/>
      <c r="H278" s="5" t="s">
        <v>89</v>
      </c>
      <c r="I278" s="2" t="s">
        <v>139</v>
      </c>
      <c r="J278" s="2" t="s">
        <v>577</v>
      </c>
      <c r="K278" s="2"/>
      <c r="L278" s="2"/>
      <c r="M278" s="2"/>
      <c r="N278" s="5"/>
      <c r="O278" s="2"/>
      <c r="P278" s="2" t="s">
        <v>538</v>
      </c>
      <c r="Q278" s="2"/>
      <c r="R278" s="2" t="s">
        <v>415</v>
      </c>
      <c r="S278" s="5" t="s">
        <v>607</v>
      </c>
      <c r="T278" s="27">
        <v>5000</v>
      </c>
      <c r="U278" s="25" t="s">
        <v>0</v>
      </c>
      <c r="V278" s="5" t="s">
        <v>93</v>
      </c>
      <c r="W278" s="5"/>
      <c r="X278" s="3">
        <v>500</v>
      </c>
      <c r="Y278" s="3">
        <v>1500</v>
      </c>
      <c r="Z278" s="3"/>
      <c r="AA278" s="3"/>
      <c r="AB278" s="3"/>
      <c r="AC278" s="3"/>
      <c r="AD278" s="3"/>
      <c r="AF278" s="2" t="s">
        <v>749</v>
      </c>
      <c r="AG278" s="2" t="s">
        <v>1</v>
      </c>
      <c r="AH278" s="2"/>
      <c r="AI278" s="2"/>
      <c r="AK278" s="2">
        <v>6700</v>
      </c>
      <c r="AL278" s="2"/>
      <c r="AM278" s="2">
        <v>6710</v>
      </c>
      <c r="AN278" s="5" t="s">
        <v>1515</v>
      </c>
      <c r="AO278" s="5"/>
      <c r="AP278" s="25" t="s">
        <v>1516</v>
      </c>
      <c r="AQ278" s="55" t="s">
        <v>1517</v>
      </c>
      <c r="AR278" s="55"/>
      <c r="AS278" s="25" t="s">
        <v>1518</v>
      </c>
      <c r="AT278" s="5" t="s">
        <v>1519</v>
      </c>
      <c r="AU278" s="5"/>
      <c r="AV278" s="41" t="s">
        <v>1520</v>
      </c>
      <c r="AW278" s="5" t="s">
        <v>1521</v>
      </c>
      <c r="AX278" s="5"/>
      <c r="BC278" s="150" t="s">
        <v>1543</v>
      </c>
      <c r="BD278" s="7" t="s">
        <v>2087</v>
      </c>
      <c r="BR278" s="6" t="s">
        <v>137</v>
      </c>
    </row>
    <row r="279" spans="1:98" s="6" customFormat="1" ht="14.1" customHeight="1" x14ac:dyDescent="0.3">
      <c r="A279" s="3">
        <v>668</v>
      </c>
      <c r="B279" s="2" t="str">
        <f>IFERROR(VLOOKUP(CONCATENATE("CREATURE_NAME_",TEXT($A279,"0")),[1]Localization_HeroKorean!$A:$B,2,FALSE),IFERROR(VLOOKUP(($CE279),[1]Localization_HeroKorean!$A:$B,2,FALSE),"#null"))</f>
        <v>니아의 빛</v>
      </c>
      <c r="C279" s="5" t="s">
        <v>2165</v>
      </c>
      <c r="D279" s="7" t="s">
        <v>2113</v>
      </c>
      <c r="E279" s="5" t="s">
        <v>739</v>
      </c>
      <c r="F279" s="5"/>
      <c r="G279" s="5"/>
      <c r="H279" s="5" t="s">
        <v>89</v>
      </c>
      <c r="I279" s="2" t="s">
        <v>119</v>
      </c>
      <c r="J279" s="2" t="s">
        <v>91</v>
      </c>
      <c r="K279" s="2"/>
      <c r="L279" s="2"/>
      <c r="M279" s="2"/>
      <c r="N279" s="5"/>
      <c r="O279" s="2"/>
      <c r="P279" s="2" t="s">
        <v>538</v>
      </c>
      <c r="Q279" s="2"/>
      <c r="R279" s="2" t="s">
        <v>413</v>
      </c>
      <c r="S279" s="5" t="s">
        <v>608</v>
      </c>
      <c r="T279" s="27">
        <v>5000</v>
      </c>
      <c r="U279" s="25" t="s">
        <v>0</v>
      </c>
      <c r="V279" s="5" t="s">
        <v>93</v>
      </c>
      <c r="W279" s="5"/>
      <c r="X279" s="3">
        <v>500</v>
      </c>
      <c r="Y279" s="3">
        <v>1900</v>
      </c>
      <c r="Z279" s="3"/>
      <c r="AA279" s="3"/>
      <c r="AB279" s="3"/>
      <c r="AC279" s="3"/>
      <c r="AD279" s="3"/>
      <c r="AF279" s="2" t="s">
        <v>42</v>
      </c>
      <c r="AG279" s="2" t="s">
        <v>1</v>
      </c>
      <c r="AH279" s="2"/>
      <c r="AI279" s="2"/>
      <c r="AK279" s="2">
        <v>6800</v>
      </c>
      <c r="AL279" s="5"/>
      <c r="AM279" s="5" t="s">
        <v>2114</v>
      </c>
      <c r="AN279" s="55" t="s">
        <v>2115</v>
      </c>
      <c r="AO279" s="55" t="s">
        <v>2161</v>
      </c>
      <c r="AP279" s="25" t="s">
        <v>2116</v>
      </c>
      <c r="AQ279" s="55" t="s">
        <v>2117</v>
      </c>
      <c r="AR279" s="55" t="s">
        <v>2162</v>
      </c>
      <c r="AS279" s="5" t="s">
        <v>2118</v>
      </c>
      <c r="AT279" s="55" t="s">
        <v>2119</v>
      </c>
      <c r="AU279" s="55" t="s">
        <v>2163</v>
      </c>
      <c r="AV279" s="5" t="s">
        <v>2120</v>
      </c>
      <c r="AW279" s="55" t="s">
        <v>2121</v>
      </c>
      <c r="AX279" s="55"/>
      <c r="AY279" s="5"/>
      <c r="BC279" s="149"/>
      <c r="BD279" s="56" t="s">
        <v>3995</v>
      </c>
      <c r="BN279" s="210"/>
      <c r="BR279" s="6" t="s">
        <v>508</v>
      </c>
      <c r="BU279" s="33"/>
    </row>
    <row r="280" spans="1:98" s="6" customFormat="1" ht="14.1" customHeight="1" x14ac:dyDescent="0.3">
      <c r="A280" s="3">
        <v>669</v>
      </c>
      <c r="B280" s="2" t="str">
        <f>IFERROR(VLOOKUP(CONCATENATE("CREATURE_NAME_",TEXT($A280,"0")),[1]Localization_HeroKorean!$A:$B,2,FALSE),IFERROR(VLOOKUP(($CE280),[1]Localization_HeroKorean!$A:$B,2,FALSE),"#null"))</f>
        <v>에스커의 빛</v>
      </c>
      <c r="C280" s="5" t="s">
        <v>2226</v>
      </c>
      <c r="D280" s="5" t="s">
        <v>2167</v>
      </c>
      <c r="E280" s="5" t="s">
        <v>739</v>
      </c>
      <c r="F280" s="5"/>
      <c r="G280" s="5"/>
      <c r="H280" s="5" t="s">
        <v>89</v>
      </c>
      <c r="I280" s="2" t="s">
        <v>748</v>
      </c>
      <c r="J280" s="2" t="s">
        <v>577</v>
      </c>
      <c r="K280" s="2"/>
      <c r="L280" s="2"/>
      <c r="M280" s="2"/>
      <c r="N280" s="5"/>
      <c r="O280" s="2"/>
      <c r="P280" s="2" t="s">
        <v>538</v>
      </c>
      <c r="Q280" s="5"/>
      <c r="R280" s="2" t="s">
        <v>414</v>
      </c>
      <c r="S280" s="5" t="s">
        <v>608</v>
      </c>
      <c r="T280" s="27">
        <v>5000</v>
      </c>
      <c r="U280" s="25" t="s">
        <v>0</v>
      </c>
      <c r="V280" s="5" t="s">
        <v>93</v>
      </c>
      <c r="W280" s="5"/>
      <c r="X280" s="3">
        <v>500</v>
      </c>
      <c r="Y280" s="3">
        <v>2000</v>
      </c>
      <c r="Z280" s="3"/>
      <c r="AA280" s="3"/>
      <c r="AB280" s="3"/>
      <c r="AC280" s="3"/>
      <c r="AD280" s="3"/>
      <c r="AF280" s="2" t="s">
        <v>749</v>
      </c>
      <c r="AG280" s="2" t="s">
        <v>1</v>
      </c>
      <c r="AH280" s="2"/>
      <c r="AI280" s="2"/>
      <c r="AK280" s="2">
        <v>6900</v>
      </c>
      <c r="AL280" s="2"/>
      <c r="AM280" s="2">
        <v>6910</v>
      </c>
      <c r="AN280" s="35" t="s">
        <v>2168</v>
      </c>
      <c r="AO280" s="35"/>
      <c r="AP280" s="25" t="s">
        <v>2169</v>
      </c>
      <c r="AQ280" s="35" t="s">
        <v>2170</v>
      </c>
      <c r="AR280" s="35"/>
      <c r="AS280" s="25" t="s">
        <v>2171</v>
      </c>
      <c r="AT280" s="35" t="s">
        <v>2172</v>
      </c>
      <c r="AU280" s="35"/>
      <c r="AV280" s="25" t="s">
        <v>2173</v>
      </c>
      <c r="AW280" s="35" t="s">
        <v>2174</v>
      </c>
      <c r="AX280" s="35"/>
      <c r="AY280" s="2"/>
      <c r="AZ280" s="2"/>
      <c r="BA280" s="2"/>
      <c r="BB280" s="2"/>
      <c r="BC280" s="150"/>
      <c r="BD280" s="7" t="s">
        <v>2219</v>
      </c>
      <c r="BN280" s="99"/>
      <c r="BR280" s="6" t="s">
        <v>508</v>
      </c>
      <c r="BT280" s="56"/>
      <c r="BU280" s="32"/>
    </row>
    <row r="281" spans="1:98" s="6" customFormat="1" ht="14.1" customHeight="1" x14ac:dyDescent="0.3">
      <c r="A281" s="3">
        <v>670</v>
      </c>
      <c r="B281" s="2" t="str">
        <f>IFERROR(VLOOKUP(CONCATENATE("CREATURE_NAME_",TEXT($A281,"0")),[1]Localization_HeroKorean!$A:$B,2,FALSE),IFERROR(VLOOKUP(($CE281),[1]Localization_HeroKorean!$A:$B,2,FALSE),"#null"))</f>
        <v>세실리아의 빛</v>
      </c>
      <c r="C281" s="5" t="s">
        <v>2518</v>
      </c>
      <c r="D281" s="5" t="s">
        <v>2508</v>
      </c>
      <c r="E281" s="5" t="s">
        <v>739</v>
      </c>
      <c r="F281" s="5"/>
      <c r="G281" s="5"/>
      <c r="H281" s="5" t="s">
        <v>89</v>
      </c>
      <c r="I281" s="2" t="s">
        <v>139</v>
      </c>
      <c r="J281" s="2" t="s">
        <v>817</v>
      </c>
      <c r="K281" s="2"/>
      <c r="L281" s="2"/>
      <c r="M281" s="2"/>
      <c r="N281" s="5"/>
      <c r="O281" s="2"/>
      <c r="P281" s="2" t="s">
        <v>538</v>
      </c>
      <c r="Q281" s="2"/>
      <c r="R281" s="2" t="s">
        <v>413</v>
      </c>
      <c r="S281" s="5" t="s">
        <v>610</v>
      </c>
      <c r="T281" s="27">
        <v>5000</v>
      </c>
      <c r="U281" s="25" t="s">
        <v>0</v>
      </c>
      <c r="V281" s="5" t="s">
        <v>93</v>
      </c>
      <c r="W281" s="5"/>
      <c r="X281" s="3">
        <v>600</v>
      </c>
      <c r="Y281" s="3">
        <v>2000</v>
      </c>
      <c r="Z281" s="3"/>
      <c r="AA281" s="3"/>
      <c r="AB281" s="3"/>
      <c r="AC281" s="3"/>
      <c r="AD281" s="3"/>
      <c r="AF281" s="2" t="s">
        <v>140</v>
      </c>
      <c r="AG281" s="2" t="s">
        <v>1</v>
      </c>
      <c r="AH281" s="2"/>
      <c r="AI281" s="2"/>
      <c r="AK281" s="2">
        <v>7000</v>
      </c>
      <c r="AL281" s="2"/>
      <c r="AM281" s="2">
        <v>7010</v>
      </c>
      <c r="AN281" s="5" t="s">
        <v>2509</v>
      </c>
      <c r="AO281" s="5"/>
      <c r="AP281" s="25" t="s">
        <v>2510</v>
      </c>
      <c r="AQ281" s="55" t="s">
        <v>2511</v>
      </c>
      <c r="AR281" s="55"/>
      <c r="AS281" s="25" t="s">
        <v>2512</v>
      </c>
      <c r="AT281" s="5" t="s">
        <v>2513</v>
      </c>
      <c r="AU281" s="5"/>
      <c r="AV281" s="41" t="s">
        <v>2514</v>
      </c>
      <c r="AW281" s="5" t="s">
        <v>2515</v>
      </c>
      <c r="AX281" s="5"/>
      <c r="BC281" s="7" t="s">
        <v>2527</v>
      </c>
      <c r="BD281" s="7" t="s">
        <v>3157</v>
      </c>
      <c r="BN281" s="99"/>
      <c r="BR281" s="6" t="s">
        <v>137</v>
      </c>
      <c r="BT281" s="56"/>
    </row>
    <row r="282" spans="1:98" s="6" customFormat="1" ht="14.1" customHeight="1" x14ac:dyDescent="0.3">
      <c r="A282" s="3">
        <v>671</v>
      </c>
      <c r="B282" s="2" t="str">
        <f>IFERROR(VLOOKUP(CONCATENATE("CREATURE_NAME_",TEXT($A282,"0")),[1]Localization_HeroKorean!$A:$B,2,FALSE),IFERROR(VLOOKUP(($CE282),[1]Localization_HeroKorean!$A:$B,2,FALSE),"#null"))</f>
        <v>키르제의 빛</v>
      </c>
      <c r="C282" s="5" t="s">
        <v>2569</v>
      </c>
      <c r="D282" s="5" t="s">
        <v>2559</v>
      </c>
      <c r="E282" s="5" t="s">
        <v>739</v>
      </c>
      <c r="F282" s="5"/>
      <c r="G282" s="5"/>
      <c r="H282" s="5" t="s">
        <v>89</v>
      </c>
      <c r="I282" s="2" t="s">
        <v>90</v>
      </c>
      <c r="J282" s="2" t="s">
        <v>2568</v>
      </c>
      <c r="K282" s="2"/>
      <c r="L282" s="2"/>
      <c r="M282" s="2"/>
      <c r="N282" s="5"/>
      <c r="O282" s="2"/>
      <c r="P282" s="2" t="s">
        <v>538</v>
      </c>
      <c r="Q282" s="2"/>
      <c r="R282" s="2" t="s">
        <v>413</v>
      </c>
      <c r="S282" s="5" t="s">
        <v>605</v>
      </c>
      <c r="T282" s="27">
        <v>5000</v>
      </c>
      <c r="U282" s="25" t="s">
        <v>0</v>
      </c>
      <c r="V282" s="5" t="s">
        <v>93</v>
      </c>
      <c r="W282" s="5"/>
      <c r="X282" s="3">
        <v>700</v>
      </c>
      <c r="Y282" s="3">
        <v>2200</v>
      </c>
      <c r="Z282" s="3"/>
      <c r="AA282" s="3"/>
      <c r="AB282" s="3"/>
      <c r="AC282" s="3"/>
      <c r="AD282" s="3"/>
      <c r="AF282" s="2" t="s">
        <v>94</v>
      </c>
      <c r="AG282" s="2" t="s">
        <v>1</v>
      </c>
      <c r="AH282" s="2"/>
      <c r="AI282" s="2"/>
      <c r="AK282" s="2">
        <v>7100</v>
      </c>
      <c r="AL282" s="2"/>
      <c r="AM282" s="2">
        <v>7110</v>
      </c>
      <c r="AN282" s="5" t="s">
        <v>2560</v>
      </c>
      <c r="AO282" s="5"/>
      <c r="AP282" s="2">
        <v>7120</v>
      </c>
      <c r="AQ282" s="5" t="s">
        <v>2561</v>
      </c>
      <c r="AR282" s="5"/>
      <c r="AS282" s="2">
        <v>7130</v>
      </c>
      <c r="AT282" s="5" t="s">
        <v>2562</v>
      </c>
      <c r="AU282" s="5"/>
      <c r="AV282" s="2">
        <v>7140</v>
      </c>
      <c r="AW282" s="5" t="s">
        <v>2563</v>
      </c>
      <c r="AX282" s="5"/>
      <c r="AY282" s="2"/>
      <c r="BC282" s="149"/>
      <c r="BD282" s="56" t="s">
        <v>2579</v>
      </c>
      <c r="BR282" s="6" t="s">
        <v>110</v>
      </c>
      <c r="BU282" s="33"/>
    </row>
    <row r="283" spans="1:98" s="6" customFormat="1" ht="14.1" customHeight="1" x14ac:dyDescent="0.3">
      <c r="A283" s="3">
        <v>672</v>
      </c>
      <c r="B283" s="2" t="str">
        <f>IFERROR(VLOOKUP(CONCATENATE("CREATURE_NAME_",TEXT($A283,"0")),[1]Localization_HeroKorean!$A:$B,2,FALSE),IFERROR(VLOOKUP(($CE283),[1]Localization_HeroKorean!$A:$B,2,FALSE),"#null"))</f>
        <v>판시로네의 빛</v>
      </c>
      <c r="C283" s="5" t="s">
        <v>3612</v>
      </c>
      <c r="D283" s="5" t="s">
        <v>3600</v>
      </c>
      <c r="E283" s="5" t="s">
        <v>739</v>
      </c>
      <c r="F283" s="5"/>
      <c r="G283" s="5"/>
      <c r="H283" s="5" t="s">
        <v>89</v>
      </c>
      <c r="I283" s="2" t="s">
        <v>139</v>
      </c>
      <c r="J283" s="2" t="s">
        <v>91</v>
      </c>
      <c r="K283" s="2"/>
      <c r="L283" s="2"/>
      <c r="M283" s="2"/>
      <c r="N283" s="5"/>
      <c r="O283" s="2"/>
      <c r="P283" s="2" t="s">
        <v>538</v>
      </c>
      <c r="Q283" s="2"/>
      <c r="R283" s="2" t="s">
        <v>415</v>
      </c>
      <c r="S283" s="5" t="s">
        <v>606</v>
      </c>
      <c r="T283" s="27">
        <v>5000</v>
      </c>
      <c r="U283" s="25" t="s">
        <v>0</v>
      </c>
      <c r="V283" s="5" t="s">
        <v>93</v>
      </c>
      <c r="W283" s="5"/>
      <c r="X283" s="3">
        <v>800</v>
      </c>
      <c r="Y283" s="3">
        <v>2000</v>
      </c>
      <c r="Z283" s="3"/>
      <c r="AA283" s="3"/>
      <c r="AB283" s="3"/>
      <c r="AC283" s="3"/>
      <c r="AD283" s="3"/>
      <c r="AF283" s="2" t="s">
        <v>140</v>
      </c>
      <c r="AG283" s="2" t="s">
        <v>1</v>
      </c>
      <c r="AH283" s="2"/>
      <c r="AI283" s="2"/>
      <c r="AK283" s="2">
        <v>7200</v>
      </c>
      <c r="AL283" s="2"/>
      <c r="AM283" s="2">
        <v>7210</v>
      </c>
      <c r="AN283" s="5" t="s">
        <v>3601</v>
      </c>
      <c r="AO283" s="5"/>
      <c r="AP283" s="25" t="s">
        <v>3602</v>
      </c>
      <c r="AQ283" s="55" t="s">
        <v>3603</v>
      </c>
      <c r="AR283" s="55"/>
      <c r="AS283" s="25" t="s">
        <v>3604</v>
      </c>
      <c r="AT283" s="5" t="s">
        <v>3605</v>
      </c>
      <c r="AU283" s="5"/>
      <c r="AV283" s="41" t="s">
        <v>3606</v>
      </c>
      <c r="AW283" s="5" t="s">
        <v>3607</v>
      </c>
      <c r="AX283" s="5"/>
      <c r="BC283" s="7"/>
      <c r="BD283" s="7" t="s">
        <v>3712</v>
      </c>
      <c r="BR283" s="6" t="s">
        <v>508</v>
      </c>
      <c r="BU283" s="33"/>
    </row>
    <row r="284" spans="1:98" s="6" customFormat="1" ht="14.1" customHeight="1" x14ac:dyDescent="0.3">
      <c r="A284" s="3">
        <v>673</v>
      </c>
      <c r="B284" s="2" t="str">
        <f>IFERROR(VLOOKUP(CONCATENATE("CREATURE_NAME_",TEXT($A284,"0")),[1]Localization_HeroKorean!$A:$B,2,FALSE),IFERROR(VLOOKUP(($CE284),[1]Localization_HeroKorean!$A:$B,2,FALSE),"#null"))</f>
        <v>체이스의 빛</v>
      </c>
      <c r="C284" s="5" t="s">
        <v>1534</v>
      </c>
      <c r="D284" s="5" t="s">
        <v>1508</v>
      </c>
      <c r="E284" s="5" t="s">
        <v>739</v>
      </c>
      <c r="F284" s="5"/>
      <c r="G284" s="5"/>
      <c r="H284" s="5" t="s">
        <v>89</v>
      </c>
      <c r="I284" s="2" t="s">
        <v>90</v>
      </c>
      <c r="J284" s="2" t="s">
        <v>91</v>
      </c>
      <c r="K284" s="2"/>
      <c r="L284" s="2"/>
      <c r="M284" s="2"/>
      <c r="N284" s="5"/>
      <c r="O284" s="2"/>
      <c r="P284" s="2" t="s">
        <v>538</v>
      </c>
      <c r="Q284" s="2"/>
      <c r="R284" s="2" t="s">
        <v>413</v>
      </c>
      <c r="S284" s="5" t="s">
        <v>605</v>
      </c>
      <c r="T284" s="27">
        <v>5000</v>
      </c>
      <c r="U284" s="25" t="s">
        <v>0</v>
      </c>
      <c r="V284" s="5" t="s">
        <v>93</v>
      </c>
      <c r="W284" s="5"/>
      <c r="X284" s="3">
        <v>700</v>
      </c>
      <c r="Y284" s="3">
        <v>2200</v>
      </c>
      <c r="Z284" s="3"/>
      <c r="AA284" s="3"/>
      <c r="AB284" s="3"/>
      <c r="AC284" s="3"/>
      <c r="AD284" s="3"/>
      <c r="AF284" s="2" t="s">
        <v>94</v>
      </c>
      <c r="AG284" s="2" t="s">
        <v>1</v>
      </c>
      <c r="AH284" s="2"/>
      <c r="AI284" s="2"/>
      <c r="AK284" s="2">
        <v>7300</v>
      </c>
      <c r="AL284" s="2"/>
      <c r="AM284" s="2">
        <v>7310</v>
      </c>
      <c r="AN284" s="5" t="s">
        <v>1509</v>
      </c>
      <c r="AO284" s="5"/>
      <c r="AP284" s="2">
        <v>7320</v>
      </c>
      <c r="AQ284" s="5" t="s">
        <v>1510</v>
      </c>
      <c r="AR284" s="5"/>
      <c r="AS284" s="2">
        <v>7330</v>
      </c>
      <c r="AT284" s="5" t="s">
        <v>1511</v>
      </c>
      <c r="AU284" s="5"/>
      <c r="AV284" s="2">
        <v>7340</v>
      </c>
      <c r="AW284" s="5" t="s">
        <v>1512</v>
      </c>
      <c r="AX284" s="5"/>
      <c r="AY284" s="2"/>
      <c r="BC284" s="149"/>
      <c r="BD284" s="56" t="s">
        <v>2473</v>
      </c>
      <c r="BR284" s="6" t="s">
        <v>110</v>
      </c>
      <c r="BU284" s="33"/>
    </row>
    <row r="285" spans="1:98" s="6" customFormat="1" ht="14.1" customHeight="1" x14ac:dyDescent="0.3">
      <c r="A285" s="3">
        <v>674</v>
      </c>
      <c r="B285" s="2" t="str">
        <f>IFERROR(VLOOKUP(CONCATENATE("CREATURE_NAME_",TEXT($A285,"0")),[1]Localization_HeroKorean!$A:$B,2,FALSE),IFERROR(VLOOKUP(($CE285),[1]Localization_HeroKorean!$A:$B,2,FALSE),"#null"))</f>
        <v>키베라의 빛</v>
      </c>
      <c r="C285" s="5" t="s">
        <v>3757</v>
      </c>
      <c r="D285" s="7" t="s">
        <v>3753</v>
      </c>
      <c r="E285" s="5" t="s">
        <v>739</v>
      </c>
      <c r="F285" s="5"/>
      <c r="G285" s="5"/>
      <c r="H285" s="5" t="s">
        <v>89</v>
      </c>
      <c r="I285" s="2" t="s">
        <v>119</v>
      </c>
      <c r="J285" s="2" t="s">
        <v>577</v>
      </c>
      <c r="K285" s="2"/>
      <c r="L285" s="2"/>
      <c r="M285" s="2"/>
      <c r="N285" s="5"/>
      <c r="O285" s="2"/>
      <c r="P285" s="2" t="s">
        <v>538</v>
      </c>
      <c r="Q285" s="2"/>
      <c r="R285" s="2" t="s">
        <v>413</v>
      </c>
      <c r="S285" s="5" t="s">
        <v>608</v>
      </c>
      <c r="T285" s="27">
        <v>5000</v>
      </c>
      <c r="U285" s="25" t="s">
        <v>0</v>
      </c>
      <c r="V285" s="5" t="s">
        <v>93</v>
      </c>
      <c r="W285" s="5"/>
      <c r="X285" s="3">
        <v>500</v>
      </c>
      <c r="Y285" s="3">
        <v>1900</v>
      </c>
      <c r="Z285" s="3"/>
      <c r="AA285" s="3"/>
      <c r="AB285" s="3"/>
      <c r="AC285" s="3"/>
      <c r="AD285" s="3"/>
      <c r="AF285" s="2" t="s">
        <v>42</v>
      </c>
      <c r="AG285" s="2" t="s">
        <v>1</v>
      </c>
      <c r="AH285" s="2"/>
      <c r="AI285" s="2"/>
      <c r="AK285" s="5" t="s">
        <v>3758</v>
      </c>
      <c r="AL285" s="5"/>
      <c r="AM285" s="5" t="s">
        <v>3759</v>
      </c>
      <c r="AN285" s="55" t="s">
        <v>3760</v>
      </c>
      <c r="AO285" s="55"/>
      <c r="AP285" s="25" t="s">
        <v>3761</v>
      </c>
      <c r="AQ285" s="55" t="s">
        <v>3762</v>
      </c>
      <c r="AR285" s="55" t="s">
        <v>3774</v>
      </c>
      <c r="AS285" s="5" t="s">
        <v>3763</v>
      </c>
      <c r="AT285" s="55" t="s">
        <v>3764</v>
      </c>
      <c r="AU285" s="55"/>
      <c r="AV285" s="5" t="s">
        <v>3765</v>
      </c>
      <c r="AW285" s="55" t="s">
        <v>3766</v>
      </c>
      <c r="AX285" s="55"/>
      <c r="AY285" s="5"/>
      <c r="BC285" s="56" t="s">
        <v>3767</v>
      </c>
      <c r="BD285" s="56" t="s">
        <v>3775</v>
      </c>
      <c r="BN285" s="200"/>
      <c r="BR285" s="6" t="s">
        <v>508</v>
      </c>
      <c r="BU285" s="33"/>
    </row>
    <row r="286" spans="1:98" s="6" customFormat="1" ht="14.1" customHeight="1" x14ac:dyDescent="0.3">
      <c r="A286" s="3">
        <v>675</v>
      </c>
      <c r="B286" s="2" t="str">
        <f>IFERROR(VLOOKUP(CONCATENATE("CREATURE_NAME_",TEXT($A286,"0")),[1]Localization_HeroKorean!$A:$B,2,FALSE),IFERROR(VLOOKUP(($CE286),[1]Localization_HeroKorean!$A:$B,2,FALSE),"#null"))</f>
        <v>다카리스의 빛</v>
      </c>
      <c r="C286" s="5" t="s">
        <v>2577</v>
      </c>
      <c r="D286" s="5" t="s">
        <v>2548</v>
      </c>
      <c r="E286" s="5" t="s">
        <v>739</v>
      </c>
      <c r="F286" s="5"/>
      <c r="G286" s="5"/>
      <c r="H286" s="5" t="s">
        <v>89</v>
      </c>
      <c r="I286" s="2" t="s">
        <v>748</v>
      </c>
      <c r="J286" s="2" t="s">
        <v>577</v>
      </c>
      <c r="K286" s="2"/>
      <c r="L286" s="2"/>
      <c r="M286" s="2"/>
      <c r="N286" s="5"/>
      <c r="O286" s="2"/>
      <c r="P286" s="2" t="s">
        <v>538</v>
      </c>
      <c r="Q286" s="5"/>
      <c r="R286" s="2" t="s">
        <v>414</v>
      </c>
      <c r="S286" s="5" t="s">
        <v>608</v>
      </c>
      <c r="T286" s="27">
        <v>5000</v>
      </c>
      <c r="U286" s="25" t="s">
        <v>0</v>
      </c>
      <c r="V286" s="5" t="s">
        <v>93</v>
      </c>
      <c r="W286" s="5"/>
      <c r="X286" s="3">
        <v>500</v>
      </c>
      <c r="Y286" s="3">
        <v>2000</v>
      </c>
      <c r="Z286" s="3"/>
      <c r="AA286" s="3"/>
      <c r="AB286" s="3"/>
      <c r="AC286" s="3"/>
      <c r="AD286" s="3"/>
      <c r="AF286" s="2" t="s">
        <v>749</v>
      </c>
      <c r="AG286" s="2" t="s">
        <v>1</v>
      </c>
      <c r="AH286" s="2"/>
      <c r="AI286" s="2"/>
      <c r="AK286" s="2">
        <v>7500</v>
      </c>
      <c r="AL286" s="2"/>
      <c r="AM286" s="2">
        <v>7510</v>
      </c>
      <c r="AN286" s="35" t="s">
        <v>2573</v>
      </c>
      <c r="AO286" s="35"/>
      <c r="AP286" s="25">
        <v>7520</v>
      </c>
      <c r="AQ286" s="35" t="s">
        <v>2574</v>
      </c>
      <c r="AR286" s="35"/>
      <c r="AS286" s="25">
        <v>7530</v>
      </c>
      <c r="AT286" s="35" t="s">
        <v>2575</v>
      </c>
      <c r="AU286" s="35"/>
      <c r="AV286" s="25">
        <v>7540</v>
      </c>
      <c r="AW286" s="35" t="s">
        <v>2576</v>
      </c>
      <c r="AX286" s="35"/>
      <c r="AY286" s="2"/>
      <c r="AZ286" s="2"/>
      <c r="BA286" s="2"/>
      <c r="BB286" s="2"/>
      <c r="BC286" s="150"/>
      <c r="BD286" s="7" t="s">
        <v>2570</v>
      </c>
      <c r="BN286" s="99"/>
      <c r="BR286" s="6" t="s">
        <v>508</v>
      </c>
      <c r="BT286" s="56"/>
      <c r="BU286" s="32"/>
    </row>
    <row r="287" spans="1:98" s="88" customFormat="1" ht="14.1" customHeight="1" x14ac:dyDescent="0.3">
      <c r="A287" s="204">
        <v>676</v>
      </c>
      <c r="B287" s="2" t="str">
        <f>IFERROR(VLOOKUP(CONCATENATE("CREATURE_NAME_",TEXT($A287,"0")),[1]Localization_HeroKorean!$A:$B,2,FALSE),IFERROR(VLOOKUP(($CE287),[1]Localization_HeroKorean!$A:$B,2,FALSE),"#null"))</f>
        <v>테일리의 빛</v>
      </c>
      <c r="C287" s="5" t="s">
        <v>3854</v>
      </c>
      <c r="D287" s="5" t="s">
        <v>3838</v>
      </c>
      <c r="E287" s="5" t="s">
        <v>739</v>
      </c>
      <c r="F287" s="5"/>
      <c r="G287" s="5"/>
      <c r="H287" s="85" t="s">
        <v>89</v>
      </c>
      <c r="I287" s="85" t="s">
        <v>131</v>
      </c>
      <c r="J287" s="85" t="s">
        <v>91</v>
      </c>
      <c r="K287" s="85"/>
      <c r="L287" s="85"/>
      <c r="M287" s="85"/>
      <c r="N287" s="5"/>
      <c r="O287" s="85"/>
      <c r="P287" s="85" t="s">
        <v>538</v>
      </c>
      <c r="Q287" s="85"/>
      <c r="R287" s="85" t="s">
        <v>413</v>
      </c>
      <c r="S287" s="85" t="s">
        <v>609</v>
      </c>
      <c r="T287" s="87">
        <v>5000</v>
      </c>
      <c r="U287" s="87" t="s">
        <v>0</v>
      </c>
      <c r="V287" s="85" t="s">
        <v>93</v>
      </c>
      <c r="W287" s="85"/>
      <c r="X287" s="87">
        <v>500</v>
      </c>
      <c r="Y287" s="87">
        <v>1750</v>
      </c>
      <c r="Z287" s="87"/>
      <c r="AA287" s="87"/>
      <c r="AB287" s="87"/>
      <c r="AC287" s="87"/>
      <c r="AD287" s="87"/>
      <c r="AF287" s="85" t="s">
        <v>132</v>
      </c>
      <c r="AG287" s="85" t="s">
        <v>1</v>
      </c>
      <c r="AH287" s="85"/>
      <c r="AI287" s="85"/>
      <c r="AK287" s="85" t="s">
        <v>3839</v>
      </c>
      <c r="AL287" s="85"/>
      <c r="AM287" s="85">
        <v>7610</v>
      </c>
      <c r="AN287" s="202" t="s">
        <v>3840</v>
      </c>
      <c r="AO287" s="85"/>
      <c r="AP287" s="85" t="s">
        <v>3841</v>
      </c>
      <c r="AQ287" s="85" t="s">
        <v>3842</v>
      </c>
      <c r="AR287" s="85" t="s">
        <v>3843</v>
      </c>
      <c r="AS287" s="85" t="s">
        <v>3844</v>
      </c>
      <c r="AT287" s="85" t="s">
        <v>3845</v>
      </c>
      <c r="AU287" s="85"/>
      <c r="AV287" s="87" t="s">
        <v>3846</v>
      </c>
      <c r="AW287" s="85" t="s">
        <v>3847</v>
      </c>
      <c r="AX287" s="85"/>
      <c r="AY287" s="85"/>
      <c r="BC287" s="162">
        <v>7624</v>
      </c>
      <c r="BD287" s="101" t="s">
        <v>3848</v>
      </c>
      <c r="BN287" s="93"/>
      <c r="BR287" s="88" t="s">
        <v>508</v>
      </c>
      <c r="BT287" s="101"/>
      <c r="CM287" s="203"/>
      <c r="CN287" s="203"/>
      <c r="CO287" s="203"/>
      <c r="CP287" s="203"/>
      <c r="CQ287" s="203"/>
      <c r="CR287" s="203"/>
      <c r="CS287" s="203"/>
      <c r="CT287" s="203"/>
    </row>
    <row r="288" spans="1:98" s="6" customFormat="1" ht="14.1" customHeight="1" x14ac:dyDescent="0.3">
      <c r="A288" s="3">
        <v>677</v>
      </c>
      <c r="B288" s="2" t="str">
        <f>IFERROR(VLOOKUP(CONCATENATE("CREATURE_NAME_",TEXT($A288,"0")),[1]Localization_HeroKorean!$A:$B,2,FALSE),IFERROR(VLOOKUP(($CE288),[1]Localization_HeroKorean!$A:$B,2,FALSE),"#null"))</f>
        <v>제라의 빛</v>
      </c>
      <c r="C288" s="5" t="s">
        <v>3883</v>
      </c>
      <c r="D288" s="5" t="s">
        <v>3880</v>
      </c>
      <c r="E288" s="5" t="s">
        <v>739</v>
      </c>
      <c r="F288" s="5"/>
      <c r="G288" s="5"/>
      <c r="H288" s="5" t="s">
        <v>89</v>
      </c>
      <c r="I288" s="2" t="s">
        <v>748</v>
      </c>
      <c r="J288" s="2" t="s">
        <v>577</v>
      </c>
      <c r="K288" s="2"/>
      <c r="L288" s="2"/>
      <c r="M288" s="2"/>
      <c r="N288" s="5"/>
      <c r="O288" s="2"/>
      <c r="P288" s="2" t="s">
        <v>538</v>
      </c>
      <c r="Q288" s="5"/>
      <c r="R288" s="2" t="s">
        <v>414</v>
      </c>
      <c r="S288" s="5" t="s">
        <v>608</v>
      </c>
      <c r="T288" s="27">
        <v>5000</v>
      </c>
      <c r="U288" s="25" t="s">
        <v>0</v>
      </c>
      <c r="V288" s="5" t="s">
        <v>93</v>
      </c>
      <c r="W288" s="5"/>
      <c r="X288" s="3">
        <v>500</v>
      </c>
      <c r="Y288" s="3">
        <v>2000</v>
      </c>
      <c r="Z288" s="3"/>
      <c r="AA288" s="3"/>
      <c r="AB288" s="3"/>
      <c r="AC288" s="3"/>
      <c r="AD288" s="3"/>
      <c r="AF288" s="2" t="s">
        <v>749</v>
      </c>
      <c r="AG288" s="2" t="s">
        <v>1</v>
      </c>
      <c r="AH288" s="2"/>
      <c r="AI288" s="2"/>
      <c r="AK288" s="2">
        <v>7700</v>
      </c>
      <c r="AL288" s="2"/>
      <c r="AM288" s="2">
        <v>7710</v>
      </c>
      <c r="AN288" s="35" t="s">
        <v>3904</v>
      </c>
      <c r="AO288" s="35"/>
      <c r="AP288" s="25" t="s">
        <v>3910</v>
      </c>
      <c r="AQ288" s="35" t="s">
        <v>3905</v>
      </c>
      <c r="AR288" s="35"/>
      <c r="AS288" s="25" t="s">
        <v>3911</v>
      </c>
      <c r="AT288" s="35" t="s">
        <v>3906</v>
      </c>
      <c r="AU288" s="35"/>
      <c r="AV288" s="25" t="s">
        <v>3912</v>
      </c>
      <c r="AW288" s="35" t="s">
        <v>3907</v>
      </c>
      <c r="AX288" s="35"/>
      <c r="AY288" s="2"/>
      <c r="AZ288" s="2"/>
      <c r="BA288" s="2"/>
      <c r="BB288" s="2"/>
      <c r="BC288" s="150"/>
      <c r="BD288" s="56" t="s">
        <v>3975</v>
      </c>
      <c r="BN288" s="99"/>
      <c r="BR288" s="6" t="s">
        <v>508</v>
      </c>
      <c r="BT288" s="56"/>
      <c r="BU288" s="32"/>
    </row>
    <row r="289" spans="1:98" s="6" customFormat="1" ht="14.1" customHeight="1" x14ac:dyDescent="0.3">
      <c r="A289" s="3">
        <v>678</v>
      </c>
      <c r="B289" s="2" t="str">
        <f>IFERROR(VLOOKUP(CONCATENATE("CREATURE_NAME_",TEXT($A289,"0")),[1]Localization_HeroKorean!$A:$B,2,FALSE),IFERROR(VLOOKUP(($CE289),[1]Localization_HeroKorean!$A:$B,2,FALSE),"#null"))</f>
        <v>베른헤임의 빛</v>
      </c>
      <c r="C289" s="5" t="s">
        <v>2348</v>
      </c>
      <c r="D289" s="5" t="s">
        <v>2341</v>
      </c>
      <c r="E289" s="5" t="s">
        <v>739</v>
      </c>
      <c r="F289" s="5"/>
      <c r="G289" s="5"/>
      <c r="H289" s="5" t="s">
        <v>89</v>
      </c>
      <c r="I289" s="2" t="s">
        <v>90</v>
      </c>
      <c r="J289" s="2" t="s">
        <v>577</v>
      </c>
      <c r="K289" s="2"/>
      <c r="L289" s="2"/>
      <c r="M289" s="2"/>
      <c r="N289" s="5"/>
      <c r="O289" s="2"/>
      <c r="P289" s="2" t="s">
        <v>538</v>
      </c>
      <c r="Q289" s="2"/>
      <c r="R289" s="2" t="s">
        <v>413</v>
      </c>
      <c r="S289" s="5" t="s">
        <v>605</v>
      </c>
      <c r="T289" s="27">
        <v>5000</v>
      </c>
      <c r="U289" s="25" t="s">
        <v>0</v>
      </c>
      <c r="V289" s="5" t="s">
        <v>93</v>
      </c>
      <c r="W289" s="5"/>
      <c r="X289" s="3">
        <v>700</v>
      </c>
      <c r="Y289" s="3">
        <v>2200</v>
      </c>
      <c r="Z289" s="3"/>
      <c r="AA289" s="3"/>
      <c r="AB289" s="3"/>
      <c r="AC289" s="3"/>
      <c r="AD289" s="3"/>
      <c r="AF289" s="2" t="s">
        <v>94</v>
      </c>
      <c r="AG289" s="2" t="s">
        <v>1</v>
      </c>
      <c r="AH289" s="2"/>
      <c r="AI289" s="2"/>
      <c r="AK289" s="2">
        <v>7800</v>
      </c>
      <c r="AL289" s="2"/>
      <c r="AM289" s="2">
        <v>7810</v>
      </c>
      <c r="AN289" s="5" t="s">
        <v>2342</v>
      </c>
      <c r="AO289" s="5"/>
      <c r="AP289" s="2">
        <v>7820</v>
      </c>
      <c r="AQ289" s="5" t="s">
        <v>2343</v>
      </c>
      <c r="AR289" s="5"/>
      <c r="AS289" s="2">
        <v>7830</v>
      </c>
      <c r="AT289" s="5" t="s">
        <v>2344</v>
      </c>
      <c r="AU289" s="5"/>
      <c r="AV289" s="2">
        <v>7840</v>
      </c>
      <c r="AW289" s="5" t="s">
        <v>2345</v>
      </c>
      <c r="AX289" s="5"/>
      <c r="AY289" s="2"/>
      <c r="BC289" s="149"/>
      <c r="BD289" s="56" t="s">
        <v>2474</v>
      </c>
      <c r="BR289" s="6" t="s">
        <v>508</v>
      </c>
      <c r="BU289" s="33"/>
    </row>
    <row r="290" spans="1:98" s="6" customFormat="1" ht="14.1" customHeight="1" x14ac:dyDescent="0.3">
      <c r="A290" s="3">
        <v>679</v>
      </c>
      <c r="B290" s="2" t="str">
        <f>IFERROR(VLOOKUP(CONCATENATE("CREATURE_NAME_",TEXT($A290,"0")),[1]Localization_HeroKorean!$A:$B,2,FALSE),IFERROR(VLOOKUP(($CE290),[1]Localization_HeroKorean!$A:$B,2,FALSE),"#null"))</f>
        <v>에반의 빛</v>
      </c>
      <c r="C290" s="5" t="s">
        <v>3994</v>
      </c>
      <c r="D290" s="5" t="s">
        <v>3981</v>
      </c>
      <c r="E290" s="5" t="s">
        <v>739</v>
      </c>
      <c r="F290" s="5"/>
      <c r="G290" s="5"/>
      <c r="H290" s="5" t="s">
        <v>89</v>
      </c>
      <c r="I290" s="2" t="s">
        <v>102</v>
      </c>
      <c r="J290" s="2" t="s">
        <v>91</v>
      </c>
      <c r="K290" s="2"/>
      <c r="L290" s="2"/>
      <c r="M290" s="2"/>
      <c r="N290" s="5"/>
      <c r="O290" s="2"/>
      <c r="P290" s="2" t="s">
        <v>538</v>
      </c>
      <c r="Q290" s="2"/>
      <c r="R290" s="2" t="s">
        <v>415</v>
      </c>
      <c r="S290" s="5" t="s">
        <v>607</v>
      </c>
      <c r="T290" s="27">
        <v>5000</v>
      </c>
      <c r="U290" s="25" t="s">
        <v>0</v>
      </c>
      <c r="V290" s="5" t="s">
        <v>93</v>
      </c>
      <c r="W290" s="5"/>
      <c r="X290" s="3">
        <v>700</v>
      </c>
      <c r="Y290" s="3">
        <v>2000</v>
      </c>
      <c r="Z290" s="3"/>
      <c r="AA290" s="3"/>
      <c r="AB290" s="3"/>
      <c r="AC290" s="3"/>
      <c r="AD290" s="3"/>
      <c r="AF290" s="2" t="s">
        <v>442</v>
      </c>
      <c r="AG290" s="2" t="s">
        <v>1</v>
      </c>
      <c r="AH290" s="2"/>
      <c r="AI290" s="2"/>
      <c r="AK290" s="2">
        <v>7900</v>
      </c>
      <c r="AL290" s="2"/>
      <c r="AM290" s="2">
        <v>7910</v>
      </c>
      <c r="AN290" s="5" t="s">
        <v>3982</v>
      </c>
      <c r="AO290" s="5"/>
      <c r="AP290" s="25" t="s">
        <v>3983</v>
      </c>
      <c r="AQ290" s="5" t="s">
        <v>3984</v>
      </c>
      <c r="AR290" s="5"/>
      <c r="AS290" s="25" t="s">
        <v>3985</v>
      </c>
      <c r="AT290" s="5" t="s">
        <v>3986</v>
      </c>
      <c r="AU290" s="5"/>
      <c r="AV290" s="25" t="s">
        <v>3987</v>
      </c>
      <c r="AW290" s="5" t="s">
        <v>3988</v>
      </c>
      <c r="AX290" s="5"/>
      <c r="AY290" s="2"/>
      <c r="BC290" s="149"/>
      <c r="BN290" s="188"/>
      <c r="BR290" s="6" t="s">
        <v>508</v>
      </c>
      <c r="BT290" s="56"/>
      <c r="BU290" s="33"/>
    </row>
    <row r="291" spans="1:98" s="88" customFormat="1" ht="14.1" customHeight="1" x14ac:dyDescent="0.3">
      <c r="A291" s="204">
        <v>680</v>
      </c>
      <c r="B291" s="2" t="str">
        <f>IFERROR(VLOOKUP(CONCATENATE("CREATURE_NAME_",TEXT($A291,"0")),[1]Localization_HeroKorean!$A:$B,2,FALSE),IFERROR(VLOOKUP(($CE291),[1]Localization_HeroKorean!$A:$B,2,FALSE),"#null"))</f>
        <v>샤크메의 빛</v>
      </c>
      <c r="C291" s="5" t="s">
        <v>5284</v>
      </c>
      <c r="D291" s="5" t="s">
        <v>5268</v>
      </c>
      <c r="E291" s="5" t="s">
        <v>739</v>
      </c>
      <c r="F291" s="5"/>
      <c r="G291" s="5"/>
      <c r="H291" s="85" t="s">
        <v>89</v>
      </c>
      <c r="I291" s="85" t="s">
        <v>131</v>
      </c>
      <c r="J291" s="85" t="s">
        <v>91</v>
      </c>
      <c r="K291" s="85"/>
      <c r="L291" s="85"/>
      <c r="M291" s="85"/>
      <c r="N291" s="5"/>
      <c r="O291" s="85"/>
      <c r="P291" s="85" t="s">
        <v>538</v>
      </c>
      <c r="Q291" s="85"/>
      <c r="R291" s="85" t="s">
        <v>413</v>
      </c>
      <c r="S291" s="85" t="s">
        <v>609</v>
      </c>
      <c r="T291" s="87">
        <v>5000</v>
      </c>
      <c r="U291" s="87" t="s">
        <v>0</v>
      </c>
      <c r="V291" s="85" t="s">
        <v>93</v>
      </c>
      <c r="W291" s="85"/>
      <c r="X291" s="87">
        <v>500</v>
      </c>
      <c r="Y291" s="87">
        <v>1750</v>
      </c>
      <c r="Z291" s="87"/>
      <c r="AA291" s="87"/>
      <c r="AB291" s="87"/>
      <c r="AC291" s="87"/>
      <c r="AD291" s="87"/>
      <c r="AF291" s="85" t="s">
        <v>132</v>
      </c>
      <c r="AG291" s="85" t="s">
        <v>1</v>
      </c>
      <c r="AH291" s="85"/>
      <c r="AI291" s="85"/>
      <c r="AK291" s="85" t="s">
        <v>5269</v>
      </c>
      <c r="AL291" s="85"/>
      <c r="AM291" s="85" t="s">
        <v>5270</v>
      </c>
      <c r="AN291" s="202" t="s">
        <v>5271</v>
      </c>
      <c r="AO291" s="85"/>
      <c r="AP291" s="85" t="s">
        <v>5272</v>
      </c>
      <c r="AQ291" s="85" t="s">
        <v>5283</v>
      </c>
      <c r="AR291" s="85"/>
      <c r="AS291" s="85" t="s">
        <v>5274</v>
      </c>
      <c r="AT291" s="85" t="s">
        <v>5275</v>
      </c>
      <c r="AU291" s="85"/>
      <c r="AV291" s="87" t="s">
        <v>5276</v>
      </c>
      <c r="AW291" s="85" t="s">
        <v>5277</v>
      </c>
      <c r="AX291" s="85"/>
      <c r="AY291" s="85"/>
      <c r="BC291" s="162"/>
      <c r="BD291" s="222" t="s">
        <v>5400</v>
      </c>
      <c r="BN291" s="93"/>
      <c r="BR291" s="88" t="s">
        <v>508</v>
      </c>
      <c r="BT291" s="101"/>
      <c r="CM291" s="203"/>
      <c r="CN291" s="203"/>
      <c r="CO291" s="203"/>
      <c r="CP291" s="203"/>
      <c r="CQ291" s="203"/>
      <c r="CR291" s="203"/>
      <c r="CS291" s="203"/>
      <c r="CT291" s="203"/>
    </row>
    <row r="292" spans="1:98" s="6" customFormat="1" ht="14.1" customHeight="1" x14ac:dyDescent="0.3">
      <c r="A292" s="3">
        <v>681</v>
      </c>
      <c r="B292" s="2" t="str">
        <f>IFERROR(VLOOKUP(CONCATENATE("CREATURE_NAME_",TEXT($A292,"0")),[1]Localization_HeroKorean!$A:$B,2,FALSE),IFERROR(VLOOKUP(($CE292),[1]Localization_HeroKorean!$A:$B,2,FALSE),"#null"))</f>
        <v>힐다의 빛</v>
      </c>
      <c r="C292" s="5" t="s">
        <v>4223</v>
      </c>
      <c r="D292" s="5" t="s">
        <v>4209</v>
      </c>
      <c r="E292" s="5" t="s">
        <v>739</v>
      </c>
      <c r="F292" s="5"/>
      <c r="G292" s="5"/>
      <c r="H292" s="5" t="s">
        <v>89</v>
      </c>
      <c r="I292" s="2" t="s">
        <v>90</v>
      </c>
      <c r="J292" s="2" t="s">
        <v>577</v>
      </c>
      <c r="K292" s="2"/>
      <c r="L292" s="2"/>
      <c r="M292" s="2"/>
      <c r="N292" s="5"/>
      <c r="O292" s="2"/>
      <c r="P292" s="2" t="s">
        <v>538</v>
      </c>
      <c r="Q292" s="2"/>
      <c r="R292" s="2" t="s">
        <v>413</v>
      </c>
      <c r="S292" s="5" t="s">
        <v>605</v>
      </c>
      <c r="T292" s="27">
        <v>5000</v>
      </c>
      <c r="U292" s="25" t="s">
        <v>0</v>
      </c>
      <c r="V292" s="5" t="s">
        <v>93</v>
      </c>
      <c r="W292" s="5"/>
      <c r="X292" s="3">
        <v>500</v>
      </c>
      <c r="Y292" s="3">
        <v>1850</v>
      </c>
      <c r="Z292" s="3"/>
      <c r="AA292" s="3"/>
      <c r="AB292" s="3"/>
      <c r="AC292" s="3"/>
      <c r="AD292" s="3"/>
      <c r="AF292" s="2" t="s">
        <v>94</v>
      </c>
      <c r="AG292" s="2" t="s">
        <v>1</v>
      </c>
      <c r="AH292" s="2"/>
      <c r="AI292" s="2"/>
      <c r="AK292" s="2">
        <v>8100</v>
      </c>
      <c r="AL292" s="2"/>
      <c r="AM292" s="2">
        <v>8110</v>
      </c>
      <c r="AN292" s="5" t="s">
        <v>4219</v>
      </c>
      <c r="AO292" s="5"/>
      <c r="AP292" s="2">
        <v>8120</v>
      </c>
      <c r="AQ292" s="5" t="s">
        <v>4220</v>
      </c>
      <c r="AR292" s="5"/>
      <c r="AS292" s="2">
        <v>8130</v>
      </c>
      <c r="AT292" s="5" t="s">
        <v>4221</v>
      </c>
      <c r="AU292" s="5"/>
      <c r="AV292" s="2">
        <v>8140</v>
      </c>
      <c r="AW292" s="5" t="s">
        <v>4222</v>
      </c>
      <c r="AX292" s="5"/>
      <c r="AY292" s="2"/>
      <c r="BC292" s="149"/>
      <c r="BD292" s="56" t="s">
        <v>4323</v>
      </c>
      <c r="BN292"/>
      <c r="BR292" s="6" t="s">
        <v>508</v>
      </c>
      <c r="BT292" s="56"/>
      <c r="BU292" s="33"/>
    </row>
    <row r="293" spans="1:98" s="6" customFormat="1" ht="14.1" customHeight="1" x14ac:dyDescent="0.3">
      <c r="A293" s="3">
        <v>682</v>
      </c>
      <c r="B293" s="2" t="str">
        <f>IFERROR(VLOOKUP(CONCATENATE("CREATURE_NAME_",TEXT($A293,"0")),[1]Localization_HeroKorean!$A:$B,2,FALSE),IFERROR(VLOOKUP(($CE293),[1]Localization_HeroKorean!$A:$B,2,FALSE),"#null"))</f>
        <v>이솔렛의 빛</v>
      </c>
      <c r="C293" s="5" t="s">
        <v>4413</v>
      </c>
      <c r="D293" s="5" t="s">
        <v>4381</v>
      </c>
      <c r="E293" s="5" t="s">
        <v>739</v>
      </c>
      <c r="F293" s="5"/>
      <c r="G293" s="5"/>
      <c r="H293" s="5" t="s">
        <v>89</v>
      </c>
      <c r="I293" s="2" t="s">
        <v>748</v>
      </c>
      <c r="J293" s="2" t="s">
        <v>91</v>
      </c>
      <c r="K293" s="2"/>
      <c r="L293" s="2"/>
      <c r="M293" s="2"/>
      <c r="N293" s="5"/>
      <c r="O293" s="2"/>
      <c r="P293" s="2" t="s">
        <v>538</v>
      </c>
      <c r="Q293" s="5"/>
      <c r="R293" s="2" t="s">
        <v>414</v>
      </c>
      <c r="S293" s="5" t="s">
        <v>607</v>
      </c>
      <c r="T293" s="27">
        <v>5000</v>
      </c>
      <c r="U293" s="25" t="s">
        <v>0</v>
      </c>
      <c r="V293" s="5" t="s">
        <v>93</v>
      </c>
      <c r="W293" s="5"/>
      <c r="X293" s="3">
        <v>500</v>
      </c>
      <c r="Y293" s="3">
        <v>1900</v>
      </c>
      <c r="Z293" s="3"/>
      <c r="AA293" s="3"/>
      <c r="AB293" s="3"/>
      <c r="AC293" s="3"/>
      <c r="AD293" s="3"/>
      <c r="AF293" s="2" t="s">
        <v>749</v>
      </c>
      <c r="AG293" s="2" t="s">
        <v>1</v>
      </c>
      <c r="AH293" s="2"/>
      <c r="AI293" s="2"/>
      <c r="AK293" s="2">
        <v>8200</v>
      </c>
      <c r="AL293" s="2"/>
      <c r="AM293" s="2">
        <v>8210</v>
      </c>
      <c r="AN293" s="5" t="s">
        <v>4416</v>
      </c>
      <c r="AO293" s="35"/>
      <c r="AP293" s="25">
        <v>8220</v>
      </c>
      <c r="AQ293" s="35" t="s">
        <v>4409</v>
      </c>
      <c r="AR293" s="35"/>
      <c r="AS293" s="25">
        <v>8230</v>
      </c>
      <c r="AT293" s="35" t="s">
        <v>4410</v>
      </c>
      <c r="AU293" s="35"/>
      <c r="AV293" s="25">
        <v>8240</v>
      </c>
      <c r="AW293" s="35" t="s">
        <v>4411</v>
      </c>
      <c r="AX293" s="35"/>
      <c r="AY293" s="2"/>
      <c r="AZ293" s="2"/>
      <c r="BA293" s="2"/>
      <c r="BB293" s="2"/>
      <c r="BC293" s="150"/>
      <c r="BD293" s="7" t="s">
        <v>4415</v>
      </c>
      <c r="BN293" s="99"/>
      <c r="BR293" s="6" t="s">
        <v>508</v>
      </c>
      <c r="BT293" s="56"/>
      <c r="BU293" s="32"/>
    </row>
    <row r="294" spans="1:98" s="16" customFormat="1" ht="14.1" customHeight="1" x14ac:dyDescent="0.3">
      <c r="A294" s="17">
        <v>686</v>
      </c>
      <c r="B294" s="2" t="str">
        <f>IFERROR(VLOOKUP(CONCATENATE("CREATURE_NAME_",TEXT($A294,"0")),[1]Localization_HeroKorean!$A:$B,2,FALSE),IFERROR(VLOOKUP(($CE294),[1]Localization_HeroKorean!$A:$B,2,FALSE),"#null"))</f>
        <v>그레모리의 빛</v>
      </c>
      <c r="C294" s="15" t="s">
        <v>4496</v>
      </c>
      <c r="D294" s="18" t="s">
        <v>4404</v>
      </c>
      <c r="E294" s="18" t="s">
        <v>739</v>
      </c>
      <c r="F294" s="15"/>
      <c r="G294" s="15"/>
      <c r="H294" s="15" t="s">
        <v>89</v>
      </c>
      <c r="I294" s="14" t="s">
        <v>119</v>
      </c>
      <c r="J294" s="14" t="s">
        <v>577</v>
      </c>
      <c r="K294" s="14"/>
      <c r="L294" s="14"/>
      <c r="M294" s="14"/>
      <c r="N294" s="15"/>
      <c r="O294" s="14"/>
      <c r="P294" s="14" t="s">
        <v>538</v>
      </c>
      <c r="Q294" s="14"/>
      <c r="R294" s="14" t="s">
        <v>415</v>
      </c>
      <c r="S294" s="15" t="s">
        <v>606</v>
      </c>
      <c r="T294" s="28">
        <v>5000</v>
      </c>
      <c r="U294" s="26" t="s">
        <v>0</v>
      </c>
      <c r="V294" s="15" t="s">
        <v>93</v>
      </c>
      <c r="W294" s="15"/>
      <c r="X294" s="17">
        <v>500</v>
      </c>
      <c r="Y294" s="17">
        <v>1600</v>
      </c>
      <c r="Z294" s="17"/>
      <c r="AA294" s="17"/>
      <c r="AB294" s="17"/>
      <c r="AC294" s="17"/>
      <c r="AD294" s="17"/>
      <c r="AF294" s="14" t="s">
        <v>42</v>
      </c>
      <c r="AG294" s="14" t="s">
        <v>1</v>
      </c>
      <c r="AH294" s="14"/>
      <c r="AI294" s="14"/>
      <c r="AK294" s="14">
        <v>8600</v>
      </c>
      <c r="AL294" s="14"/>
      <c r="AM294" s="14">
        <v>8610</v>
      </c>
      <c r="AN294" s="15" t="s">
        <v>4483</v>
      </c>
      <c r="AO294" s="15"/>
      <c r="AP294" s="26" t="s">
        <v>4484</v>
      </c>
      <c r="AQ294" s="15" t="s">
        <v>4485</v>
      </c>
      <c r="AR294" s="15"/>
      <c r="AS294" s="26" t="s">
        <v>4486</v>
      </c>
      <c r="AT294" s="15" t="s">
        <v>4487</v>
      </c>
      <c r="AU294" s="15"/>
      <c r="AV294" s="26" t="s">
        <v>4488</v>
      </c>
      <c r="AW294" s="15" t="s">
        <v>4489</v>
      </c>
      <c r="AX294" s="15"/>
      <c r="AY294" s="14"/>
      <c r="BC294" s="245"/>
      <c r="BD294" s="246"/>
      <c r="BN294" s="248"/>
      <c r="BR294" s="16" t="s">
        <v>508</v>
      </c>
      <c r="BU294" s="112"/>
    </row>
    <row r="295" spans="1:98" s="6" customFormat="1" ht="14.1" customHeight="1" x14ac:dyDescent="0.3">
      <c r="A295" s="3">
        <v>687</v>
      </c>
      <c r="B295" s="2" t="str">
        <f>IFERROR(VLOOKUP(CONCATENATE("CREATURE_NAME_",TEXT($A295,"0")),[1]Localization_HeroKorean!$A:$B,2,FALSE),IFERROR(VLOOKUP(($CE295),[1]Localization_HeroKorean!$A:$B,2,FALSE),"#null"))</f>
        <v>글렌위스의 빛</v>
      </c>
      <c r="C295" s="5" t="s">
        <v>2303</v>
      </c>
      <c r="D295" s="5" t="s">
        <v>2233</v>
      </c>
      <c r="E295" s="5" t="s">
        <v>739</v>
      </c>
      <c r="F295" s="5"/>
      <c r="G295" s="5"/>
      <c r="H295" s="5" t="s">
        <v>89</v>
      </c>
      <c r="I295" s="2" t="s">
        <v>131</v>
      </c>
      <c r="J295" s="2" t="s">
        <v>91</v>
      </c>
      <c r="K295" s="2"/>
      <c r="L295" s="2"/>
      <c r="M295" s="2"/>
      <c r="N295" s="5"/>
      <c r="O295" s="2"/>
      <c r="P295" s="2" t="s">
        <v>538</v>
      </c>
      <c r="Q295" s="5"/>
      <c r="R295" s="2" t="s">
        <v>413</v>
      </c>
      <c r="S295" s="5" t="s">
        <v>609</v>
      </c>
      <c r="T295" s="27">
        <v>5000</v>
      </c>
      <c r="U295" s="25" t="s">
        <v>0</v>
      </c>
      <c r="V295" s="5" t="s">
        <v>93</v>
      </c>
      <c r="W295" s="5"/>
      <c r="X295" s="3">
        <v>600</v>
      </c>
      <c r="Y295" s="3">
        <v>1900</v>
      </c>
      <c r="Z295" s="3"/>
      <c r="AA295" s="3"/>
      <c r="AB295" s="3"/>
      <c r="AC295" s="3"/>
      <c r="AD295" s="3"/>
      <c r="AF295" s="2" t="s">
        <v>132</v>
      </c>
      <c r="AG295" s="2" t="s">
        <v>1</v>
      </c>
      <c r="AH295" s="2"/>
      <c r="AI295" s="2"/>
      <c r="AK295" s="2">
        <v>8700</v>
      </c>
      <c r="AL295" s="2"/>
      <c r="AM295" s="5">
        <v>8710</v>
      </c>
      <c r="AN295" s="5" t="s">
        <v>2234</v>
      </c>
      <c r="AO295" s="5"/>
      <c r="AP295" s="5">
        <v>8720</v>
      </c>
      <c r="AQ295" s="5" t="s">
        <v>2235</v>
      </c>
      <c r="AR295" s="5"/>
      <c r="AS295" s="5">
        <v>8730</v>
      </c>
      <c r="AT295" s="5" t="s">
        <v>2236</v>
      </c>
      <c r="AU295" s="5"/>
      <c r="AV295" s="25">
        <v>8740</v>
      </c>
      <c r="AW295" s="5" t="s">
        <v>2237</v>
      </c>
      <c r="AX295" s="5"/>
      <c r="AY295" s="2"/>
      <c r="BC295" s="149"/>
      <c r="BD295" s="56" t="s">
        <v>2545</v>
      </c>
      <c r="BN295" s="99"/>
      <c r="BR295" s="6" t="s">
        <v>508</v>
      </c>
      <c r="BT295" s="33"/>
      <c r="BU295" s="32"/>
    </row>
    <row r="296" spans="1:98" s="6" customFormat="1" ht="14.1" customHeight="1" x14ac:dyDescent="0.3">
      <c r="A296" s="3">
        <v>688</v>
      </c>
      <c r="B296" s="2" t="str">
        <f>IFERROR(VLOOKUP(CONCATENATE("CREATURE_NAME_",TEXT($A296,"0")),[1]Localization_HeroKorean!$A:$B,2,FALSE),IFERROR(VLOOKUP(($CE296),[1]Localization_HeroKorean!$A:$B,2,FALSE),"#null"))</f>
        <v>리히트의 빛</v>
      </c>
      <c r="C296" s="5" t="s">
        <v>5120</v>
      </c>
      <c r="D296" s="5" t="s">
        <v>5099</v>
      </c>
      <c r="E296" s="5" t="s">
        <v>739</v>
      </c>
      <c r="F296" s="5"/>
      <c r="G296" s="5"/>
      <c r="H296" s="5" t="s">
        <v>89</v>
      </c>
      <c r="I296" s="2" t="s">
        <v>90</v>
      </c>
      <c r="J296" s="2" t="s">
        <v>577</v>
      </c>
      <c r="K296" s="2"/>
      <c r="L296" s="2"/>
      <c r="M296" s="2"/>
      <c r="N296" s="5"/>
      <c r="O296" s="2"/>
      <c r="P296" s="2" t="s">
        <v>538</v>
      </c>
      <c r="Q296" s="2"/>
      <c r="R296" s="2" t="s">
        <v>413</v>
      </c>
      <c r="S296" s="5" t="s">
        <v>605</v>
      </c>
      <c r="T296" s="27">
        <v>5000</v>
      </c>
      <c r="U296" s="25" t="s">
        <v>0</v>
      </c>
      <c r="V296" s="5" t="s">
        <v>93</v>
      </c>
      <c r="W296" s="5"/>
      <c r="X296" s="3">
        <v>500</v>
      </c>
      <c r="Y296" s="3">
        <v>1850</v>
      </c>
      <c r="Z296" s="3"/>
      <c r="AA296" s="3"/>
      <c r="AB296" s="3"/>
      <c r="AC296" s="3"/>
      <c r="AD296" s="3"/>
      <c r="AF296" s="2" t="s">
        <v>94</v>
      </c>
      <c r="AG296" s="2" t="s">
        <v>1</v>
      </c>
      <c r="AH296" s="2"/>
      <c r="AI296" s="2"/>
      <c r="AK296" s="5" t="s">
        <v>5100</v>
      </c>
      <c r="AL296" s="5"/>
      <c r="AM296" s="5" t="s">
        <v>5101</v>
      </c>
      <c r="AN296" s="55" t="s">
        <v>5102</v>
      </c>
      <c r="AO296" s="55"/>
      <c r="AP296" s="25" t="s">
        <v>5103</v>
      </c>
      <c r="AQ296" s="55" t="s">
        <v>5104</v>
      </c>
      <c r="AR296" s="55"/>
      <c r="AS296" s="5" t="s">
        <v>5105</v>
      </c>
      <c r="AT296" s="55" t="s">
        <v>5106</v>
      </c>
      <c r="AU296" s="55"/>
      <c r="AV296" s="5" t="s">
        <v>5107</v>
      </c>
      <c r="AW296" s="55" t="s">
        <v>5108</v>
      </c>
      <c r="AX296" s="55"/>
      <c r="AY296" s="5"/>
      <c r="BD296" s="56" t="s">
        <v>5161</v>
      </c>
      <c r="BR296" s="6" t="s">
        <v>508</v>
      </c>
      <c r="BU296" s="33"/>
    </row>
    <row r="297" spans="1:98" s="6" customFormat="1" ht="14.1" customHeight="1" x14ac:dyDescent="0.3">
      <c r="A297" s="3">
        <v>689</v>
      </c>
      <c r="B297" s="2" t="str">
        <f>IFERROR(VLOOKUP(CONCATENATE("CREATURE_NAME_",TEXT($A297,"0")),[1]Localization_HeroKorean!$A:$B,2,FALSE),IFERROR(VLOOKUP(($CE297),[1]Localization_HeroKorean!$A:$B,2,FALSE),"#null"))</f>
        <v>리피네의 빛</v>
      </c>
      <c r="C297" s="5" t="s">
        <v>5121</v>
      </c>
      <c r="D297" s="7" t="s">
        <v>5110</v>
      </c>
      <c r="E297" s="5" t="s">
        <v>739</v>
      </c>
      <c r="F297" s="5"/>
      <c r="G297" s="5"/>
      <c r="H297" s="5" t="s">
        <v>89</v>
      </c>
      <c r="I297" s="2" t="s">
        <v>119</v>
      </c>
      <c r="J297" s="2" t="s">
        <v>577</v>
      </c>
      <c r="K297" s="2"/>
      <c r="L297" s="2"/>
      <c r="M297" s="2"/>
      <c r="N297" s="5"/>
      <c r="O297" s="2"/>
      <c r="P297" s="2" t="s">
        <v>538</v>
      </c>
      <c r="Q297" s="2"/>
      <c r="R297" s="2" t="s">
        <v>413</v>
      </c>
      <c r="S297" s="5" t="s">
        <v>608</v>
      </c>
      <c r="T297" s="27">
        <v>5000</v>
      </c>
      <c r="U297" s="25" t="s">
        <v>0</v>
      </c>
      <c r="V297" s="5" t="s">
        <v>93</v>
      </c>
      <c r="W297" s="5"/>
      <c r="X297" s="3">
        <v>600</v>
      </c>
      <c r="Y297" s="3">
        <v>1900</v>
      </c>
      <c r="Z297" s="3"/>
      <c r="AA297" s="3"/>
      <c r="AB297" s="3"/>
      <c r="AC297" s="3"/>
      <c r="AD297" s="3"/>
      <c r="AF297" s="2" t="s">
        <v>42</v>
      </c>
      <c r="AG297" s="2" t="s">
        <v>1</v>
      </c>
      <c r="AH297" s="2"/>
      <c r="AI297" s="2"/>
      <c r="AK297" s="5" t="s">
        <v>5111</v>
      </c>
      <c r="AL297" s="5"/>
      <c r="AM297" s="5" t="s">
        <v>5112</v>
      </c>
      <c r="AN297" s="55" t="s">
        <v>5113</v>
      </c>
      <c r="AO297" s="55"/>
      <c r="AP297" s="25" t="s">
        <v>5114</v>
      </c>
      <c r="AQ297" s="55" t="s">
        <v>5115</v>
      </c>
      <c r="AR297" s="55"/>
      <c r="AS297" s="5" t="s">
        <v>5116</v>
      </c>
      <c r="AT297" s="55" t="s">
        <v>5117</v>
      </c>
      <c r="AU297" s="55"/>
      <c r="AV297" s="5" t="s">
        <v>5118</v>
      </c>
      <c r="AW297" s="55" t="s">
        <v>5119</v>
      </c>
      <c r="AX297" s="55"/>
      <c r="AY297" s="5"/>
      <c r="BC297" s="56"/>
      <c r="BD297" s="56" t="s">
        <v>5162</v>
      </c>
      <c r="BN297" s="200"/>
      <c r="BR297" s="6" t="s">
        <v>508</v>
      </c>
      <c r="BU297" s="33"/>
    </row>
    <row r="298" spans="1:98" s="6" customFormat="1" ht="14.1" customHeight="1" x14ac:dyDescent="0.3">
      <c r="A298" s="3">
        <v>690</v>
      </c>
      <c r="B298" s="2" t="str">
        <f>IFERROR(VLOOKUP(CONCATENATE("CREATURE_NAME_",TEXT($A298,"0")),[1]Localization_HeroKorean!$A:$B,2,FALSE),IFERROR(VLOOKUP(($CE298),[1]Localization_HeroKorean!$A:$B,2,FALSE),"#null"))</f>
        <v>메이의 빛</v>
      </c>
      <c r="C298" s="5" t="s">
        <v>979</v>
      </c>
      <c r="D298" s="5" t="s">
        <v>956</v>
      </c>
      <c r="E298" s="5" t="s">
        <v>739</v>
      </c>
      <c r="F298" s="5"/>
      <c r="G298" s="5"/>
      <c r="H298" s="5" t="s">
        <v>89</v>
      </c>
      <c r="I298" s="2" t="s">
        <v>112</v>
      </c>
      <c r="J298" s="2" t="s">
        <v>103</v>
      </c>
      <c r="K298" s="2"/>
      <c r="L298" s="2"/>
      <c r="M298" s="2"/>
      <c r="N298" s="5"/>
      <c r="O298" s="2"/>
      <c r="P298" s="2" t="s">
        <v>538</v>
      </c>
      <c r="Q298" s="2"/>
      <c r="R298" s="2" t="s">
        <v>414</v>
      </c>
      <c r="S298" s="5" t="s">
        <v>606</v>
      </c>
      <c r="T298" s="27">
        <v>5000</v>
      </c>
      <c r="U298" s="25" t="s">
        <v>0</v>
      </c>
      <c r="V298" s="5" t="s">
        <v>93</v>
      </c>
      <c r="W298" s="5"/>
      <c r="X298" s="3">
        <v>500</v>
      </c>
      <c r="Y298" s="3">
        <v>1500</v>
      </c>
      <c r="Z298" s="3"/>
      <c r="AA298" s="3"/>
      <c r="AB298" s="3"/>
      <c r="AC298" s="3"/>
      <c r="AD298" s="3"/>
      <c r="AF298" s="2" t="s">
        <v>113</v>
      </c>
      <c r="AG298" s="2" t="s">
        <v>1</v>
      </c>
      <c r="AH298" s="2"/>
      <c r="AI298" s="2"/>
      <c r="AK298" s="2">
        <v>9000</v>
      </c>
      <c r="AL298" s="2"/>
      <c r="AM298" s="2">
        <v>9010</v>
      </c>
      <c r="AN298" s="5" t="s">
        <v>958</v>
      </c>
      <c r="AO298" s="5"/>
      <c r="AP298" s="25" t="s">
        <v>957</v>
      </c>
      <c r="AQ298" s="5" t="s">
        <v>959</v>
      </c>
      <c r="AR298" s="5"/>
      <c r="AS298" s="25" t="s">
        <v>960</v>
      </c>
      <c r="AT298" s="5" t="s">
        <v>961</v>
      </c>
      <c r="AU298" s="5"/>
      <c r="AV298" s="25" t="s">
        <v>962</v>
      </c>
      <c r="AW298" s="5" t="s">
        <v>963</v>
      </c>
      <c r="AX298" s="5"/>
      <c r="BC298" s="149"/>
      <c r="BD298" s="56"/>
      <c r="BE298" s="25"/>
      <c r="BF298" s="25"/>
      <c r="BG298" s="25"/>
      <c r="BH298" s="25"/>
      <c r="BI298" s="25"/>
      <c r="BJ298" s="25"/>
      <c r="BK298" s="25"/>
      <c r="BL298" s="25"/>
      <c r="BM298" s="25"/>
      <c r="BN298" s="25"/>
      <c r="BO298" s="25"/>
      <c r="BR298" s="6" t="s">
        <v>137</v>
      </c>
    </row>
    <row r="299" spans="1:98" s="6" customFormat="1" ht="14.1" customHeight="1" x14ac:dyDescent="0.3">
      <c r="A299" s="3">
        <v>691</v>
      </c>
      <c r="B299" s="2" t="str">
        <f>IFERROR(VLOOKUP(CONCATENATE("CREATURE_NAME_",TEXT($A299,"0")),[1]Localization_HeroKorean!$A:$B,2,FALSE),IFERROR(VLOOKUP(($CE299),[1]Localization_HeroKorean!$A:$B,2,FALSE),"#null"))</f>
        <v>글라디의 빛</v>
      </c>
      <c r="C299" s="5" t="s">
        <v>1132</v>
      </c>
      <c r="D299" s="5" t="s">
        <v>1125</v>
      </c>
      <c r="E299" s="5" t="s">
        <v>739</v>
      </c>
      <c r="F299" s="5"/>
      <c r="G299" s="5"/>
      <c r="H299" s="5" t="s">
        <v>89</v>
      </c>
      <c r="I299" s="2" t="s">
        <v>119</v>
      </c>
      <c r="J299" s="2" t="s">
        <v>91</v>
      </c>
      <c r="K299" s="2"/>
      <c r="L299" s="2"/>
      <c r="M299" s="2"/>
      <c r="N299" s="5"/>
      <c r="O299" s="2"/>
      <c r="P299" s="2" t="s">
        <v>538</v>
      </c>
      <c r="Q299" s="2"/>
      <c r="R299" s="2" t="s">
        <v>413</v>
      </c>
      <c r="S299" s="5" t="s">
        <v>608</v>
      </c>
      <c r="T299" s="27">
        <v>5000</v>
      </c>
      <c r="U299" s="25" t="s">
        <v>0</v>
      </c>
      <c r="V299" s="5" t="s">
        <v>93</v>
      </c>
      <c r="W299" s="5"/>
      <c r="X299" s="3">
        <v>600</v>
      </c>
      <c r="Y299" s="3">
        <v>1900</v>
      </c>
      <c r="Z299" s="3"/>
      <c r="AA299" s="3"/>
      <c r="AB299" s="3"/>
      <c r="AC299" s="3"/>
      <c r="AD299" s="3"/>
      <c r="AF299" s="2" t="s">
        <v>42</v>
      </c>
      <c r="AG299" s="2" t="s">
        <v>1</v>
      </c>
      <c r="AH299" s="2"/>
      <c r="AI299" s="2"/>
      <c r="AK299" s="5">
        <v>9100</v>
      </c>
      <c r="AL299" s="5"/>
      <c r="AM299" s="5">
        <v>9110</v>
      </c>
      <c r="AN299" s="55" t="s">
        <v>1126</v>
      </c>
      <c r="AO299" s="55"/>
      <c r="AP299" s="25">
        <v>9120</v>
      </c>
      <c r="AQ299" s="55" t="s">
        <v>1127</v>
      </c>
      <c r="AR299" s="55"/>
      <c r="AS299" s="5">
        <v>9130</v>
      </c>
      <c r="AT299" s="55" t="s">
        <v>1128</v>
      </c>
      <c r="AU299" s="55"/>
      <c r="AV299" s="5">
        <v>9140</v>
      </c>
      <c r="AW299" s="55" t="s">
        <v>1129</v>
      </c>
      <c r="AX299" s="55"/>
      <c r="AY299" s="5"/>
      <c r="BC299" s="149"/>
      <c r="BD299" s="56" t="s">
        <v>1161</v>
      </c>
      <c r="BN299" s="96"/>
      <c r="BR299" s="6" t="s">
        <v>508</v>
      </c>
      <c r="BU299" s="33"/>
    </row>
    <row r="300" spans="1:98" s="6" customFormat="1" ht="14.1" customHeight="1" x14ac:dyDescent="0.3">
      <c r="A300" s="3">
        <v>692</v>
      </c>
      <c r="B300" s="2" t="str">
        <f>IFERROR(VLOOKUP(CONCATENATE("CREATURE_NAME_",TEXT($A300,"0")),[1]Localization_HeroKorean!$A:$B,2,FALSE),IFERROR(VLOOKUP(($CE300),[1]Localization_HeroKorean!$A:$B,2,FALSE),"#null"))</f>
        <v>베로니카의 빛</v>
      </c>
      <c r="C300" s="5" t="s">
        <v>1419</v>
      </c>
      <c r="D300" s="5" t="s">
        <v>1376</v>
      </c>
      <c r="E300" s="5" t="s">
        <v>739</v>
      </c>
      <c r="F300" s="5"/>
      <c r="G300" s="5"/>
      <c r="H300" s="5" t="s">
        <v>89</v>
      </c>
      <c r="I300" s="2" t="s">
        <v>748</v>
      </c>
      <c r="J300" s="2" t="s">
        <v>577</v>
      </c>
      <c r="K300" s="2"/>
      <c r="L300" s="2"/>
      <c r="M300" s="2"/>
      <c r="N300" s="5"/>
      <c r="O300" s="2"/>
      <c r="P300" s="2" t="s">
        <v>538</v>
      </c>
      <c r="Q300" s="5"/>
      <c r="R300" s="2" t="s">
        <v>414</v>
      </c>
      <c r="S300" s="5" t="s">
        <v>608</v>
      </c>
      <c r="T300" s="27">
        <v>5000</v>
      </c>
      <c r="U300" s="25" t="s">
        <v>0</v>
      </c>
      <c r="V300" s="5" t="s">
        <v>93</v>
      </c>
      <c r="W300" s="5"/>
      <c r="X300" s="3">
        <v>500</v>
      </c>
      <c r="Y300" s="3">
        <v>2000</v>
      </c>
      <c r="Z300" s="3"/>
      <c r="AA300" s="3"/>
      <c r="AB300" s="3"/>
      <c r="AC300" s="3"/>
      <c r="AD300" s="3"/>
      <c r="AF300" s="2" t="s">
        <v>749</v>
      </c>
      <c r="AG300" s="2" t="s">
        <v>1</v>
      </c>
      <c r="AH300" s="2"/>
      <c r="AI300" s="2"/>
      <c r="AK300" s="2">
        <v>9200</v>
      </c>
      <c r="AL300" s="2"/>
      <c r="AM300" s="2">
        <v>9210</v>
      </c>
      <c r="AN300" s="35" t="s">
        <v>1377</v>
      </c>
      <c r="AO300" s="35"/>
      <c r="AP300" s="25" t="s">
        <v>1378</v>
      </c>
      <c r="AQ300" s="35" t="s">
        <v>1379</v>
      </c>
      <c r="AR300" s="35"/>
      <c r="AS300" s="25" t="s">
        <v>1380</v>
      </c>
      <c r="AT300" s="35" t="s">
        <v>1381</v>
      </c>
      <c r="AU300" s="35"/>
      <c r="AV300" s="25" t="s">
        <v>1382</v>
      </c>
      <c r="AW300" s="35" t="s">
        <v>1383</v>
      </c>
      <c r="AX300" s="35"/>
      <c r="AY300" s="2"/>
      <c r="AZ300" s="2"/>
      <c r="BA300" s="2"/>
      <c r="BB300" s="2"/>
      <c r="BC300" s="150"/>
      <c r="BD300" s="7" t="s">
        <v>2475</v>
      </c>
      <c r="BN300" s="99"/>
      <c r="BR300" s="6" t="s">
        <v>508</v>
      </c>
      <c r="BT300" s="56"/>
      <c r="BU300" s="32"/>
    </row>
    <row r="301" spans="1:98" s="6" customFormat="1" ht="14.1" customHeight="1" x14ac:dyDescent="0.3">
      <c r="A301" s="3">
        <v>693</v>
      </c>
      <c r="B301" s="2" t="str">
        <f>IFERROR(VLOOKUP(CONCATENATE("CREATURE_NAME_",TEXT($A301,"0")),[1]Localization_HeroKorean!$A:$B,2,FALSE),IFERROR(VLOOKUP(($CE301),[1]Localization_HeroKorean!$A:$B,2,FALSE),"#null"))</f>
        <v>로만의 빛</v>
      </c>
      <c r="C301" s="5" t="s">
        <v>1768</v>
      </c>
      <c r="D301" s="5" t="s">
        <v>1766</v>
      </c>
      <c r="E301" s="5" t="s">
        <v>739</v>
      </c>
      <c r="F301" s="5"/>
      <c r="G301" s="5"/>
      <c r="H301" s="5" t="s">
        <v>89</v>
      </c>
      <c r="I301" s="2" t="s">
        <v>131</v>
      </c>
      <c r="J301" s="2" t="s">
        <v>91</v>
      </c>
      <c r="K301" s="2"/>
      <c r="L301" s="2"/>
      <c r="M301" s="2"/>
      <c r="N301" s="5"/>
      <c r="O301" s="2"/>
      <c r="P301" s="2" t="s">
        <v>538</v>
      </c>
      <c r="Q301" s="5"/>
      <c r="R301" s="2" t="s">
        <v>413</v>
      </c>
      <c r="S301" s="5" t="s">
        <v>609</v>
      </c>
      <c r="T301" s="27">
        <v>5000</v>
      </c>
      <c r="U301" s="25" t="s">
        <v>0</v>
      </c>
      <c r="V301" s="5" t="s">
        <v>93</v>
      </c>
      <c r="W301" s="5"/>
      <c r="X301" s="3">
        <v>600</v>
      </c>
      <c r="Y301" s="3">
        <v>1900</v>
      </c>
      <c r="Z301" s="3"/>
      <c r="AA301" s="3"/>
      <c r="AB301" s="3"/>
      <c r="AC301" s="3"/>
      <c r="AD301" s="3"/>
      <c r="AF301" s="2" t="s">
        <v>132</v>
      </c>
      <c r="AG301" s="2" t="s">
        <v>1</v>
      </c>
      <c r="AH301" s="2"/>
      <c r="AI301" s="2"/>
      <c r="AK301" s="2">
        <v>9300</v>
      </c>
      <c r="AL301" s="2"/>
      <c r="AM301" s="2">
        <v>9310</v>
      </c>
      <c r="AN301" s="5" t="s">
        <v>1758</v>
      </c>
      <c r="AO301" s="5"/>
      <c r="AP301" s="2">
        <v>9320</v>
      </c>
      <c r="AQ301" s="55" t="s">
        <v>1759</v>
      </c>
      <c r="AR301" s="55"/>
      <c r="AS301" s="2">
        <v>9330</v>
      </c>
      <c r="AT301" s="5" t="s">
        <v>1760</v>
      </c>
      <c r="AU301" s="5"/>
      <c r="AV301" s="2">
        <v>9340</v>
      </c>
      <c r="AW301" s="5" t="s">
        <v>1761</v>
      </c>
      <c r="AX301" s="5"/>
      <c r="AY301" s="2"/>
      <c r="BC301" s="149"/>
      <c r="BD301" s="56" t="s">
        <v>1774</v>
      </c>
      <c r="BN301" s="99"/>
      <c r="BR301" s="6" t="s">
        <v>508</v>
      </c>
      <c r="BT301" s="33"/>
      <c r="BU301" s="32"/>
    </row>
    <row r="302" spans="1:98" s="6" customFormat="1" ht="14.1" customHeight="1" x14ac:dyDescent="0.3">
      <c r="A302" s="3">
        <v>694</v>
      </c>
      <c r="B302" s="2" t="str">
        <f>IFERROR(VLOOKUP(CONCATENATE("CREATURE_NAME_",TEXT($A302,"0")),[1]Localization_HeroKorean!$A:$B,2,FALSE),IFERROR(VLOOKUP(($CE302),[1]Localization_HeroKorean!$A:$B,2,FALSE),"#null"))</f>
        <v>유노의 빛</v>
      </c>
      <c r="C302" s="5" t="s">
        <v>1911</v>
      </c>
      <c r="D302" s="5" t="s">
        <v>1903</v>
      </c>
      <c r="E302" s="5" t="s">
        <v>739</v>
      </c>
      <c r="F302" s="5"/>
      <c r="G302" s="5"/>
      <c r="H302" s="5" t="s">
        <v>89</v>
      </c>
      <c r="I302" s="2" t="s">
        <v>781</v>
      </c>
      <c r="J302" s="2" t="s">
        <v>91</v>
      </c>
      <c r="K302" s="2"/>
      <c r="L302" s="2"/>
      <c r="M302" s="2"/>
      <c r="N302" s="5"/>
      <c r="O302" s="2"/>
      <c r="P302" s="2" t="s">
        <v>538</v>
      </c>
      <c r="Q302" s="5"/>
      <c r="R302" s="2" t="s">
        <v>415</v>
      </c>
      <c r="S302" s="5" t="s">
        <v>607</v>
      </c>
      <c r="T302" s="27">
        <v>5000</v>
      </c>
      <c r="U302" s="25" t="s">
        <v>0</v>
      </c>
      <c r="V302" s="5" t="s">
        <v>93</v>
      </c>
      <c r="W302" s="5"/>
      <c r="X302" s="3">
        <v>600</v>
      </c>
      <c r="Y302" s="3">
        <v>1900</v>
      </c>
      <c r="Z302" s="3"/>
      <c r="AA302" s="3"/>
      <c r="AB302" s="3"/>
      <c r="AC302" s="3"/>
      <c r="AD302" s="3"/>
      <c r="AF302" s="2" t="s">
        <v>442</v>
      </c>
      <c r="AG302" s="2" t="s">
        <v>1</v>
      </c>
      <c r="AH302" s="2"/>
      <c r="AI302" s="2"/>
      <c r="AK302" s="2">
        <v>9400</v>
      </c>
      <c r="AL302" s="2"/>
      <c r="AM302" s="2">
        <v>9410</v>
      </c>
      <c r="AN302" s="5" t="s">
        <v>1904</v>
      </c>
      <c r="AO302" s="5" t="s">
        <v>1914</v>
      </c>
      <c r="AP302" s="2">
        <v>9420</v>
      </c>
      <c r="AQ302" s="55" t="s">
        <v>1905</v>
      </c>
      <c r="AR302" s="55" t="s">
        <v>1915</v>
      </c>
      <c r="AS302" s="2">
        <v>9430</v>
      </c>
      <c r="AT302" s="5" t="s">
        <v>1906</v>
      </c>
      <c r="AU302" s="5"/>
      <c r="AV302" s="2">
        <v>9440</v>
      </c>
      <c r="AW302" s="5" t="s">
        <v>1907</v>
      </c>
      <c r="AX302" s="5"/>
      <c r="AY302" s="2"/>
      <c r="BC302" s="149"/>
      <c r="BD302" s="56" t="s">
        <v>2299</v>
      </c>
      <c r="BN302" s="99"/>
      <c r="BR302" s="6" t="s">
        <v>508</v>
      </c>
      <c r="BT302" s="33"/>
      <c r="BU302" s="32"/>
    </row>
    <row r="303" spans="1:98" s="6" customFormat="1" ht="14.1" customHeight="1" x14ac:dyDescent="0.3">
      <c r="A303" s="3">
        <v>695</v>
      </c>
      <c r="B303" s="2" t="str">
        <f>IFERROR(VLOOKUP(CONCATENATE("CREATURE_NAME_",TEXT($A303,"0")),[1]Localization_HeroKorean!$A:$B,2,FALSE),IFERROR(VLOOKUP(($CE303),[1]Localization_HeroKorean!$A:$B,2,FALSE),"#null"))</f>
        <v>니키의 빛</v>
      </c>
      <c r="C303" s="5" t="s">
        <v>2106</v>
      </c>
      <c r="D303" s="5" t="s">
        <v>2105</v>
      </c>
      <c r="E303" s="5" t="s">
        <v>739</v>
      </c>
      <c r="F303" s="5"/>
      <c r="G303" s="5"/>
      <c r="H303" s="5" t="s">
        <v>89</v>
      </c>
      <c r="I303" s="2" t="s">
        <v>90</v>
      </c>
      <c r="J303" s="2" t="s">
        <v>817</v>
      </c>
      <c r="K303" s="2"/>
      <c r="L303" s="2"/>
      <c r="M303" s="2"/>
      <c r="N303" s="5"/>
      <c r="O303" s="2"/>
      <c r="P303" s="2" t="s">
        <v>538</v>
      </c>
      <c r="Q303" s="2"/>
      <c r="R303" s="2" t="s">
        <v>413</v>
      </c>
      <c r="S303" s="5" t="s">
        <v>605</v>
      </c>
      <c r="T303" s="27">
        <v>5000</v>
      </c>
      <c r="U303" s="25" t="s">
        <v>0</v>
      </c>
      <c r="V303" s="5" t="s">
        <v>93</v>
      </c>
      <c r="W303" s="5"/>
      <c r="X303" s="3">
        <v>500</v>
      </c>
      <c r="Y303" s="3">
        <v>1850</v>
      </c>
      <c r="Z303" s="3"/>
      <c r="AA303" s="3"/>
      <c r="AB303" s="3"/>
      <c r="AC303" s="3"/>
      <c r="AD303" s="3"/>
      <c r="AF303" s="2" t="s">
        <v>94</v>
      </c>
      <c r="AG303" s="2" t="s">
        <v>1</v>
      </c>
      <c r="AH303" s="2"/>
      <c r="AI303" s="2"/>
      <c r="AK303" s="2">
        <v>9500</v>
      </c>
      <c r="AL303" s="2"/>
      <c r="AM303" s="2">
        <v>9510</v>
      </c>
      <c r="AN303" s="5" t="s">
        <v>2089</v>
      </c>
      <c r="AO303" s="5"/>
      <c r="AP303" s="2">
        <v>9520</v>
      </c>
      <c r="AQ303" s="5" t="s">
        <v>2090</v>
      </c>
      <c r="AR303" s="5"/>
      <c r="AS303" s="2">
        <v>9530</v>
      </c>
      <c r="AT303" s="5" t="s">
        <v>2091</v>
      </c>
      <c r="AU303" s="5"/>
      <c r="AV303" s="2">
        <v>9540</v>
      </c>
      <c r="AW303" s="5" t="s">
        <v>2092</v>
      </c>
      <c r="AX303" s="5"/>
      <c r="AY303" s="2"/>
      <c r="BC303" s="149"/>
      <c r="BD303" s="56" t="s">
        <v>2476</v>
      </c>
      <c r="BN303" s="99"/>
      <c r="BR303" s="6" t="s">
        <v>508</v>
      </c>
      <c r="BT303" s="33"/>
      <c r="BU303" s="33"/>
    </row>
    <row r="304" spans="1:98" s="6" customFormat="1" ht="14.1" customHeight="1" x14ac:dyDescent="0.3">
      <c r="A304" s="3">
        <v>696</v>
      </c>
      <c r="B304" s="2" t="str">
        <f>IFERROR(VLOOKUP(CONCATENATE("CREATURE_NAME_",TEXT($A304,"0")),[1]Localization_HeroKorean!$A:$B,2,FALSE),IFERROR(VLOOKUP(($CE304),[1]Localization_HeroKorean!$A:$B,2,FALSE),"#null"))</f>
        <v>도자르타의 빛</v>
      </c>
      <c r="C304" s="5" t="s">
        <v>2251</v>
      </c>
      <c r="D304" s="5" t="s">
        <v>2241</v>
      </c>
      <c r="E304" s="5" t="s">
        <v>2252</v>
      </c>
      <c r="F304" s="5"/>
      <c r="G304" s="5"/>
      <c r="H304" s="5" t="s">
        <v>89</v>
      </c>
      <c r="I304" s="2" t="s">
        <v>131</v>
      </c>
      <c r="J304" s="2" t="s">
        <v>2242</v>
      </c>
      <c r="K304" s="2"/>
      <c r="L304" s="2"/>
      <c r="M304" s="2"/>
      <c r="N304" s="5"/>
      <c r="O304" s="2"/>
      <c r="P304" s="2" t="s">
        <v>538</v>
      </c>
      <c r="Q304" s="5"/>
      <c r="R304" s="2" t="s">
        <v>413</v>
      </c>
      <c r="S304" s="5" t="s">
        <v>609</v>
      </c>
      <c r="T304" s="27">
        <v>5000</v>
      </c>
      <c r="U304" s="25" t="s">
        <v>0</v>
      </c>
      <c r="V304" s="5" t="s">
        <v>93</v>
      </c>
      <c r="W304" s="5"/>
      <c r="X304" s="3">
        <v>600</v>
      </c>
      <c r="Y304" s="3">
        <v>1900</v>
      </c>
      <c r="Z304" s="3"/>
      <c r="AA304" s="3"/>
      <c r="AB304" s="3"/>
      <c r="AC304" s="3"/>
      <c r="AD304" s="3"/>
      <c r="AF304" s="2" t="s">
        <v>132</v>
      </c>
      <c r="AG304" s="2" t="s">
        <v>1</v>
      </c>
      <c r="AH304" s="2"/>
      <c r="AI304" s="2"/>
      <c r="AK304" s="2">
        <v>9600</v>
      </c>
      <c r="AL304" s="2"/>
      <c r="AM304" s="2">
        <v>9610</v>
      </c>
      <c r="AN304" s="5" t="s">
        <v>2243</v>
      </c>
      <c r="AO304" s="5"/>
      <c r="AP304" s="2">
        <v>9620</v>
      </c>
      <c r="AQ304" s="55" t="s">
        <v>2244</v>
      </c>
      <c r="AR304" s="55"/>
      <c r="AS304" s="2">
        <v>9630</v>
      </c>
      <c r="AT304" s="5" t="s">
        <v>2245</v>
      </c>
      <c r="AU304" s="5"/>
      <c r="AV304" s="2">
        <v>9640</v>
      </c>
      <c r="AW304" s="5" t="s">
        <v>2246</v>
      </c>
      <c r="AX304" s="5"/>
      <c r="AY304" s="2"/>
      <c r="BC304" s="149"/>
      <c r="BD304" s="56" t="s">
        <v>2477</v>
      </c>
      <c r="BN304" s="99"/>
      <c r="BP304" s="16"/>
      <c r="BR304" s="6" t="s">
        <v>508</v>
      </c>
      <c r="BT304" s="33"/>
      <c r="BU304" s="32"/>
    </row>
    <row r="305" spans="1:98" s="6" customFormat="1" ht="14.1" customHeight="1" x14ac:dyDescent="0.3">
      <c r="A305" s="3">
        <v>697</v>
      </c>
      <c r="B305" s="2" t="str">
        <f>IFERROR(VLOOKUP(CONCATENATE("CREATURE_NAME_",TEXT($A305,"0")),[1]Localization_HeroKorean!$A:$B,2,FALSE),IFERROR(VLOOKUP(($CE305),[1]Localization_HeroKorean!$A:$B,2,FALSE),"#null"))</f>
        <v>하누스의 빛</v>
      </c>
      <c r="C305" s="5" t="s">
        <v>2595</v>
      </c>
      <c r="D305" s="5" t="s">
        <v>2580</v>
      </c>
      <c r="E305" s="5" t="s">
        <v>739</v>
      </c>
      <c r="F305" s="5"/>
      <c r="G305" s="5"/>
      <c r="H305" s="5" t="s">
        <v>89</v>
      </c>
      <c r="I305" s="2" t="s">
        <v>139</v>
      </c>
      <c r="J305" s="2" t="s">
        <v>91</v>
      </c>
      <c r="K305" s="2"/>
      <c r="L305" s="2"/>
      <c r="M305" s="2"/>
      <c r="N305" s="5"/>
      <c r="O305" s="2"/>
      <c r="P305" s="2" t="s">
        <v>538</v>
      </c>
      <c r="Q305" s="2"/>
      <c r="R305" s="2" t="s">
        <v>414</v>
      </c>
      <c r="S305" s="5" t="s">
        <v>608</v>
      </c>
      <c r="T305" s="27">
        <v>5000</v>
      </c>
      <c r="U305" s="25" t="s">
        <v>0</v>
      </c>
      <c r="V305" s="5" t="s">
        <v>93</v>
      </c>
      <c r="W305" s="5"/>
      <c r="X305" s="3">
        <v>600</v>
      </c>
      <c r="Y305" s="3">
        <v>2000</v>
      </c>
      <c r="Z305" s="3"/>
      <c r="AA305" s="3"/>
      <c r="AB305" s="3"/>
      <c r="AC305" s="3"/>
      <c r="AD305" s="3"/>
      <c r="AF305" s="2" t="s">
        <v>140</v>
      </c>
      <c r="AG305" s="2" t="s">
        <v>1</v>
      </c>
      <c r="AH305" s="2"/>
      <c r="AI305" s="2"/>
      <c r="AK305" s="2">
        <v>9700</v>
      </c>
      <c r="AL305" s="2"/>
      <c r="AM305" s="2">
        <v>9710</v>
      </c>
      <c r="AN305" s="5" t="s">
        <v>2581</v>
      </c>
      <c r="AO305" s="5"/>
      <c r="AP305" s="25" t="s">
        <v>2582</v>
      </c>
      <c r="AQ305" s="55" t="s">
        <v>2584</v>
      </c>
      <c r="AR305" s="55"/>
      <c r="AS305" s="25" t="s">
        <v>2585</v>
      </c>
      <c r="AT305" s="5" t="s">
        <v>2586</v>
      </c>
      <c r="AU305" s="5"/>
      <c r="AV305" s="41" t="s">
        <v>2588</v>
      </c>
      <c r="AW305" s="5" t="s">
        <v>2589</v>
      </c>
      <c r="AX305" s="5"/>
      <c r="BC305" s="7"/>
      <c r="BD305" s="7" t="s">
        <v>2673</v>
      </c>
      <c r="BN305" s="99"/>
      <c r="BR305" s="6" t="s">
        <v>137</v>
      </c>
      <c r="BT305" s="56"/>
    </row>
    <row r="306" spans="1:98" s="6" customFormat="1" ht="14.1" customHeight="1" x14ac:dyDescent="0.3">
      <c r="A306" s="3">
        <v>698</v>
      </c>
      <c r="B306" s="2" t="str">
        <f>IFERROR(VLOOKUP(CONCATENATE("CREATURE_NAME_",TEXT($A306,"0")),[1]Localization_HeroKorean!$A:$B,2,FALSE),IFERROR(VLOOKUP(($CE306),[1]Localization_HeroKorean!$A:$B,2,FALSE),"#null"))</f>
        <v>카인의 빛</v>
      </c>
      <c r="C306" s="5" t="s">
        <v>2919</v>
      </c>
      <c r="D306" s="5" t="s">
        <v>2703</v>
      </c>
      <c r="E306" s="5" t="s">
        <v>739</v>
      </c>
      <c r="F306" s="5"/>
      <c r="G306" s="5"/>
      <c r="H306" s="5" t="s">
        <v>89</v>
      </c>
      <c r="I306" s="2" t="s">
        <v>748</v>
      </c>
      <c r="J306" s="2" t="s">
        <v>817</v>
      </c>
      <c r="K306" s="2"/>
      <c r="L306" s="2"/>
      <c r="M306" s="2"/>
      <c r="N306" s="5"/>
      <c r="O306" s="2"/>
      <c r="P306" s="2" t="s">
        <v>538</v>
      </c>
      <c r="Q306" s="2"/>
      <c r="R306" s="2" t="s">
        <v>415</v>
      </c>
      <c r="S306" s="5" t="s">
        <v>612</v>
      </c>
      <c r="T306" s="27">
        <v>5000</v>
      </c>
      <c r="U306" s="25" t="s">
        <v>0</v>
      </c>
      <c r="V306" s="5" t="s">
        <v>93</v>
      </c>
      <c r="W306" s="5"/>
      <c r="X306" s="3">
        <v>500</v>
      </c>
      <c r="Y306" s="3">
        <v>1600</v>
      </c>
      <c r="Z306" s="3"/>
      <c r="AA306" s="3"/>
      <c r="AB306" s="3"/>
      <c r="AC306" s="3"/>
      <c r="AD306" s="3"/>
      <c r="AF306" s="2" t="s">
        <v>749</v>
      </c>
      <c r="AG306" s="2" t="s">
        <v>1</v>
      </c>
      <c r="AH306" s="2"/>
      <c r="AI306" s="2"/>
      <c r="AK306" s="2">
        <v>9800</v>
      </c>
      <c r="AL306" s="2"/>
      <c r="AM306" s="2">
        <v>9810</v>
      </c>
      <c r="AN306" s="5" t="s">
        <v>2691</v>
      </c>
      <c r="AO306" s="5"/>
      <c r="AP306" s="25" t="s">
        <v>2698</v>
      </c>
      <c r="AQ306" s="5" t="s">
        <v>2692</v>
      </c>
      <c r="AR306" s="5"/>
      <c r="AS306" s="25" t="s">
        <v>2693</v>
      </c>
      <c r="AT306" s="5" t="s">
        <v>2694</v>
      </c>
      <c r="AU306" s="5"/>
      <c r="AV306" s="41" t="s">
        <v>2695</v>
      </c>
      <c r="AW306" s="5" t="s">
        <v>2696</v>
      </c>
      <c r="AX306" s="5"/>
      <c r="AY306" s="2"/>
      <c r="AZ306" s="2"/>
      <c r="BA306" s="2"/>
      <c r="BB306" s="2"/>
      <c r="BC306" s="150"/>
      <c r="BD306" s="7" t="s">
        <v>2977</v>
      </c>
      <c r="BN306" s="99"/>
      <c r="BP306" s="16"/>
      <c r="BR306" s="6" t="s">
        <v>137</v>
      </c>
      <c r="BT306" s="56"/>
    </row>
    <row r="307" spans="1:98" s="6" customFormat="1" ht="14.1" customHeight="1" x14ac:dyDescent="0.3">
      <c r="A307" s="3">
        <v>699</v>
      </c>
      <c r="B307" s="2" t="str">
        <f>IFERROR(VLOOKUP(CONCATENATE("CREATURE_NAME_",TEXT($A307,"0")),[1]Localization_HeroKorean!$A:$B,2,FALSE),IFERROR(VLOOKUP(($CE307),[1]Localization_HeroKorean!$A:$B,2,FALSE),"#null"))</f>
        <v>탈리샤의 빛</v>
      </c>
      <c r="C307" s="5" t="s">
        <v>4141</v>
      </c>
      <c r="D307" s="5" t="s">
        <v>4128</v>
      </c>
      <c r="E307" s="5" t="s">
        <v>739</v>
      </c>
      <c r="F307" s="5"/>
      <c r="G307" s="5"/>
      <c r="H307" s="5" t="s">
        <v>89</v>
      </c>
      <c r="I307" s="2" t="s">
        <v>155</v>
      </c>
      <c r="J307" s="2" t="s">
        <v>577</v>
      </c>
      <c r="K307" s="2"/>
      <c r="L307" s="2"/>
      <c r="M307" s="2"/>
      <c r="N307" s="5"/>
      <c r="O307" s="2"/>
      <c r="P307" s="2" t="s">
        <v>538</v>
      </c>
      <c r="Q307" s="2"/>
      <c r="R307" s="2" t="s">
        <v>414</v>
      </c>
      <c r="S307" s="5" t="s">
        <v>612</v>
      </c>
      <c r="T307" s="27">
        <v>5000</v>
      </c>
      <c r="U307" s="25" t="s">
        <v>0</v>
      </c>
      <c r="V307" s="5" t="s">
        <v>93</v>
      </c>
      <c r="W307" s="5"/>
      <c r="X307" s="3">
        <v>500</v>
      </c>
      <c r="Y307" s="3">
        <v>1600</v>
      </c>
      <c r="Z307" s="3"/>
      <c r="AA307" s="3"/>
      <c r="AB307" s="3"/>
      <c r="AC307" s="3"/>
      <c r="AD307" s="3"/>
      <c r="AF307" s="2" t="s">
        <v>157</v>
      </c>
      <c r="AG307" s="2" t="s">
        <v>1</v>
      </c>
      <c r="AH307" s="2"/>
      <c r="AI307" s="2"/>
      <c r="AK307" s="2">
        <v>9900</v>
      </c>
      <c r="AL307" s="2"/>
      <c r="AM307" s="2">
        <v>9910</v>
      </c>
      <c r="AN307" s="5" t="s">
        <v>4129</v>
      </c>
      <c r="AO307" s="5"/>
      <c r="AP307" s="25" t="s">
        <v>4130</v>
      </c>
      <c r="AQ307" s="5" t="s">
        <v>4131</v>
      </c>
      <c r="AR307" s="5"/>
      <c r="AS307" s="25" t="s">
        <v>4139</v>
      </c>
      <c r="AT307" s="5" t="s">
        <v>4140</v>
      </c>
      <c r="AU307" s="5"/>
      <c r="AV307" s="41" t="s">
        <v>4132</v>
      </c>
      <c r="AW307" s="5" t="s">
        <v>4133</v>
      </c>
      <c r="AX307" s="5"/>
      <c r="AY307" s="2"/>
      <c r="AZ307" s="2"/>
      <c r="BA307" s="2"/>
      <c r="BB307" s="2"/>
      <c r="BC307" s="225" t="s">
        <v>4294</v>
      </c>
      <c r="BD307" s="7" t="s">
        <v>4224</v>
      </c>
      <c r="BN307" s="99"/>
      <c r="BR307" s="6" t="s">
        <v>137</v>
      </c>
      <c r="BT307" s="56"/>
    </row>
    <row r="308" spans="1:98" s="6" customFormat="1" ht="14.1" customHeight="1" x14ac:dyDescent="0.3">
      <c r="A308" s="3">
        <v>1600</v>
      </c>
      <c r="B308" s="2" t="str">
        <f>IFERROR(VLOOKUP(CONCATENATE("CREATURE_NAME_",TEXT($A308,"0")),[1]Localization_HeroKorean!$A:$B,2,FALSE),IFERROR(VLOOKUP(($CE308),[1]Localization_HeroKorean!$A:$B,2,FALSE),"#null"))</f>
        <v>루시키엘의 빛</v>
      </c>
      <c r="C308" s="5" t="s">
        <v>5185</v>
      </c>
      <c r="D308" s="5" t="s">
        <v>5187</v>
      </c>
      <c r="E308" s="5" t="s">
        <v>739</v>
      </c>
      <c r="F308" s="5"/>
      <c r="G308" s="5"/>
      <c r="H308" s="5" t="s">
        <v>89</v>
      </c>
      <c r="I308" s="2" t="s">
        <v>748</v>
      </c>
      <c r="J308" s="2" t="s">
        <v>577</v>
      </c>
      <c r="K308" s="2"/>
      <c r="L308" s="2"/>
      <c r="M308" s="2"/>
      <c r="N308" s="5"/>
      <c r="O308" s="2"/>
      <c r="P308" s="2" t="s">
        <v>538</v>
      </c>
      <c r="Q308" s="2"/>
      <c r="R308" s="2" t="s">
        <v>413</v>
      </c>
      <c r="S308" s="5" t="s">
        <v>605</v>
      </c>
      <c r="T308" s="27">
        <v>5000</v>
      </c>
      <c r="U308" s="25" t="s">
        <v>0</v>
      </c>
      <c r="V308" s="5" t="s">
        <v>93</v>
      </c>
      <c r="W308" s="5"/>
      <c r="X308" s="3">
        <v>500</v>
      </c>
      <c r="Y308" s="3">
        <v>1600</v>
      </c>
      <c r="Z308" s="3"/>
      <c r="AA308" s="3"/>
      <c r="AB308" s="3"/>
      <c r="AC308" s="3"/>
      <c r="AD308" s="3"/>
      <c r="AF308" s="2" t="s">
        <v>749</v>
      </c>
      <c r="AG308" s="2" t="s">
        <v>1</v>
      </c>
      <c r="AH308" s="2"/>
      <c r="AI308" s="2"/>
      <c r="AK308" s="2">
        <v>10000</v>
      </c>
      <c r="AL308" s="2"/>
      <c r="AM308" s="2">
        <v>10010</v>
      </c>
      <c r="AN308" s="35" t="s">
        <v>5177</v>
      </c>
      <c r="AO308" s="35"/>
      <c r="AP308" s="25" t="s">
        <v>5178</v>
      </c>
      <c r="AQ308" s="35" t="s">
        <v>5179</v>
      </c>
      <c r="AR308" s="35"/>
      <c r="AS308" s="25" t="s">
        <v>5180</v>
      </c>
      <c r="AT308" s="35" t="s">
        <v>5181</v>
      </c>
      <c r="AU308" s="35"/>
      <c r="AV308" s="25" t="s">
        <v>5182</v>
      </c>
      <c r="AW308" s="35" t="s">
        <v>5183</v>
      </c>
      <c r="AX308" s="5"/>
      <c r="AY308" s="2"/>
      <c r="AZ308" s="2"/>
      <c r="BA308" s="2"/>
      <c r="BB308" s="2"/>
      <c r="BC308" s="150"/>
      <c r="BD308" s="7" t="s">
        <v>5251</v>
      </c>
      <c r="BN308" s="99"/>
      <c r="BP308" s="16"/>
      <c r="BR308" s="6" t="s">
        <v>137</v>
      </c>
      <c r="BT308" s="56"/>
    </row>
    <row r="309" spans="1:98" s="6" customFormat="1" ht="14.1" customHeight="1" x14ac:dyDescent="0.3">
      <c r="A309" s="3">
        <v>1601</v>
      </c>
      <c r="B309" s="2" t="str">
        <f>IFERROR(VLOOKUP(CONCATENATE("CREATURE_NAME_",TEXT($A309,"0")),[1]Localization_HeroKorean!$A:$B,2,FALSE),IFERROR(VLOOKUP(($CE309),[1]Localization_HeroKorean!$A:$B,2,FALSE),"#null"))</f>
        <v>에스텔의 빛</v>
      </c>
      <c r="C309" s="5" t="s">
        <v>5313</v>
      </c>
      <c r="D309" s="5" t="s">
        <v>5300</v>
      </c>
      <c r="E309" s="5" t="s">
        <v>739</v>
      </c>
      <c r="F309" s="5"/>
      <c r="G309" s="5"/>
      <c r="H309" s="5" t="s">
        <v>89</v>
      </c>
      <c r="I309" s="2" t="s">
        <v>155</v>
      </c>
      <c r="J309" s="2" t="s">
        <v>817</v>
      </c>
      <c r="K309" s="2"/>
      <c r="L309" s="2"/>
      <c r="M309" s="2"/>
      <c r="N309" s="5"/>
      <c r="O309" s="2"/>
      <c r="P309" s="2" t="s">
        <v>538</v>
      </c>
      <c r="Q309" s="2"/>
      <c r="R309" s="2" t="s">
        <v>414</v>
      </c>
      <c r="S309" s="5" t="s">
        <v>606</v>
      </c>
      <c r="T309" s="27">
        <v>5000</v>
      </c>
      <c r="U309" s="25" t="s">
        <v>0</v>
      </c>
      <c r="V309" s="5" t="s">
        <v>93</v>
      </c>
      <c r="W309" s="5"/>
      <c r="X309" s="3">
        <v>500</v>
      </c>
      <c r="Y309" s="3">
        <v>1630</v>
      </c>
      <c r="Z309" s="3"/>
      <c r="AA309" s="3"/>
      <c r="AB309" s="3"/>
      <c r="AC309" s="3"/>
      <c r="AD309" s="3"/>
      <c r="AF309" s="2" t="s">
        <v>157</v>
      </c>
      <c r="AG309" s="2" t="s">
        <v>1</v>
      </c>
      <c r="AH309" s="2"/>
      <c r="AI309" s="2"/>
      <c r="AK309" s="2">
        <v>10100</v>
      </c>
      <c r="AL309" s="2"/>
      <c r="AM309" s="2">
        <v>10110</v>
      </c>
      <c r="AN309" s="35" t="s">
        <v>5301</v>
      </c>
      <c r="AO309" s="35" t="s">
        <v>5332</v>
      </c>
      <c r="AP309" s="25" t="s">
        <v>5302</v>
      </c>
      <c r="AQ309" s="35" t="s">
        <v>5303</v>
      </c>
      <c r="AR309" s="35"/>
      <c r="AS309" s="25" t="s">
        <v>5304</v>
      </c>
      <c r="AT309" s="35" t="s">
        <v>5305</v>
      </c>
      <c r="AU309" s="35"/>
      <c r="AV309" s="25" t="s">
        <v>5306</v>
      </c>
      <c r="AW309" s="35" t="s">
        <v>5307</v>
      </c>
      <c r="AX309" s="5"/>
      <c r="AY309" s="2"/>
      <c r="AZ309" s="2"/>
      <c r="BA309" s="2"/>
      <c r="BB309" s="2"/>
      <c r="BC309" s="150"/>
      <c r="BD309" s="7" t="s">
        <v>5386</v>
      </c>
      <c r="BN309" s="99"/>
      <c r="BP309" s="16"/>
      <c r="BR309" s="6" t="s">
        <v>137</v>
      </c>
      <c r="BT309" s="56"/>
    </row>
    <row r="310" spans="1:98" s="6" customFormat="1" ht="14.1" customHeight="1" x14ac:dyDescent="0.3">
      <c r="A310" s="3">
        <v>1602</v>
      </c>
      <c r="B310" s="2" t="str">
        <f>IFERROR(VLOOKUP(CONCATENATE("CREATURE_NAME_",TEXT($A310,"0")),[1]Localization_HeroKorean!$A:$B,2,FALSE),IFERROR(VLOOKUP(($CE310),[1]Localization_HeroKorean!$A:$B,2,FALSE),"#null"))</f>
        <v>이사야의 빛</v>
      </c>
      <c r="C310" s="5" t="s">
        <v>5424</v>
      </c>
      <c r="D310" s="5" t="s">
        <v>5418</v>
      </c>
      <c r="E310" s="5" t="s">
        <v>739</v>
      </c>
      <c r="F310" s="5"/>
      <c r="G310" s="5"/>
      <c r="H310" s="5" t="s">
        <v>89</v>
      </c>
      <c r="I310" s="2" t="s">
        <v>102</v>
      </c>
      <c r="J310" s="2" t="s">
        <v>577</v>
      </c>
      <c r="K310" s="2"/>
      <c r="L310" s="2"/>
      <c r="M310" s="2"/>
      <c r="N310" s="5"/>
      <c r="O310" s="2"/>
      <c r="P310" s="2" t="s">
        <v>538</v>
      </c>
      <c r="Q310" s="2"/>
      <c r="R310" s="2" t="s">
        <v>415</v>
      </c>
      <c r="S310" s="5" t="s">
        <v>607</v>
      </c>
      <c r="T310" s="27">
        <v>5000</v>
      </c>
      <c r="U310" s="25" t="s">
        <v>0</v>
      </c>
      <c r="V310" s="5" t="s">
        <v>93</v>
      </c>
      <c r="W310" s="5"/>
      <c r="X310" s="3">
        <v>500</v>
      </c>
      <c r="Y310" s="3">
        <v>1630</v>
      </c>
      <c r="Z310" s="3"/>
      <c r="AA310" s="3"/>
      <c r="AB310" s="3"/>
      <c r="AC310" s="3"/>
      <c r="AD310" s="3"/>
      <c r="AF310" s="2" t="s">
        <v>442</v>
      </c>
      <c r="AG310" s="2" t="s">
        <v>1</v>
      </c>
      <c r="AH310" s="2"/>
      <c r="AI310" s="2"/>
      <c r="AK310" s="2">
        <v>10200</v>
      </c>
      <c r="AL310" s="2"/>
      <c r="AM310" s="2">
        <v>10210</v>
      </c>
      <c r="AN310" s="5" t="s">
        <v>5419</v>
      </c>
      <c r="AO310" s="5"/>
      <c r="AP310" s="25">
        <v>10220</v>
      </c>
      <c r="AQ310" s="5" t="s">
        <v>5420</v>
      </c>
      <c r="AR310" s="5" t="s">
        <v>5426</v>
      </c>
      <c r="AS310" s="25">
        <v>10230</v>
      </c>
      <c r="AT310" s="5" t="s">
        <v>5421</v>
      </c>
      <c r="AU310" s="5"/>
      <c r="AV310" s="25">
        <v>10240</v>
      </c>
      <c r="AW310" s="5" t="s">
        <v>5422</v>
      </c>
      <c r="AX310" s="5"/>
      <c r="AY310" s="2"/>
      <c r="BC310" s="149">
        <v>10225</v>
      </c>
      <c r="BD310" s="56" t="s">
        <v>5462</v>
      </c>
      <c r="BN310" s="277"/>
      <c r="BP310" s="16"/>
      <c r="BR310" s="6" t="s">
        <v>137</v>
      </c>
      <c r="BT310" s="56"/>
    </row>
    <row r="311" spans="1:98" s="6" customFormat="1" ht="14.1" customHeight="1" x14ac:dyDescent="0.3">
      <c r="A311" s="3">
        <v>1611</v>
      </c>
      <c r="B311" s="2" t="s">
        <v>5771</v>
      </c>
      <c r="C311" s="5" t="s">
        <v>5725</v>
      </c>
      <c r="D311" s="5" t="s">
        <v>2147</v>
      </c>
      <c r="E311" s="7" t="s">
        <v>1967</v>
      </c>
      <c r="F311" s="5"/>
      <c r="G311" s="5"/>
      <c r="H311" s="5" t="s">
        <v>89</v>
      </c>
      <c r="I311" s="2" t="s">
        <v>139</v>
      </c>
      <c r="J311" s="2" t="s">
        <v>817</v>
      </c>
      <c r="K311" s="2"/>
      <c r="L311" s="2"/>
      <c r="M311" s="2"/>
      <c r="N311" s="5"/>
      <c r="O311" s="2"/>
      <c r="P311" s="2" t="s">
        <v>538</v>
      </c>
      <c r="Q311" s="2"/>
      <c r="R311" s="2" t="s">
        <v>415</v>
      </c>
      <c r="S311" s="5" t="s">
        <v>607</v>
      </c>
      <c r="T311" s="27">
        <v>5000</v>
      </c>
      <c r="U311" s="25" t="s">
        <v>0</v>
      </c>
      <c r="V311" s="5" t="s">
        <v>93</v>
      </c>
      <c r="W311" s="5"/>
      <c r="X311" s="3">
        <v>500</v>
      </c>
      <c r="Y311" s="3">
        <v>1900</v>
      </c>
      <c r="Z311" s="3"/>
      <c r="AA311" s="3"/>
      <c r="AB311" s="3"/>
      <c r="AC311" s="3"/>
      <c r="AD311" s="3"/>
      <c r="AF311" s="2" t="s">
        <v>140</v>
      </c>
      <c r="AG311" s="2" t="s">
        <v>1</v>
      </c>
      <c r="AH311" s="2"/>
      <c r="AI311" s="2"/>
      <c r="AK311" s="2">
        <v>11100</v>
      </c>
      <c r="AL311" s="2"/>
      <c r="AM311" s="2">
        <v>11110</v>
      </c>
      <c r="AN311" s="5" t="s">
        <v>5762</v>
      </c>
      <c r="AO311" s="5"/>
      <c r="AP311" s="25" t="s">
        <v>5763</v>
      </c>
      <c r="AQ311" s="55" t="s">
        <v>5764</v>
      </c>
      <c r="AR311" s="55"/>
      <c r="AS311" s="25" t="s">
        <v>5765</v>
      </c>
      <c r="AT311" s="5" t="s">
        <v>5766</v>
      </c>
      <c r="AU311" s="5"/>
      <c r="AV311" s="41" t="s">
        <v>5767</v>
      </c>
      <c r="AW311" s="5" t="s">
        <v>5768</v>
      </c>
      <c r="AX311" s="5"/>
      <c r="BC311" s="150"/>
      <c r="BD311" s="7" t="s">
        <v>5769</v>
      </c>
      <c r="BJ311" s="124"/>
      <c r="BN311" s="99"/>
      <c r="BR311" s="6" t="s">
        <v>5770</v>
      </c>
      <c r="BT311" s="56"/>
      <c r="CC311" s="278"/>
      <c r="CD311" s="279"/>
      <c r="CM311" s="164"/>
      <c r="CN311" s="164"/>
      <c r="CO311" s="164"/>
      <c r="CP311" s="164"/>
      <c r="CQ311" s="164"/>
      <c r="CR311" s="164"/>
      <c r="CS311" s="164"/>
      <c r="CT311" s="164"/>
    </row>
    <row r="312" spans="1:98" s="16" customFormat="1" ht="14.1" customHeight="1" x14ac:dyDescent="0.3">
      <c r="A312" s="17"/>
      <c r="B312" s="20" t="s">
        <v>212</v>
      </c>
      <c r="C312" s="18"/>
      <c r="D312" s="18"/>
      <c r="E312" s="18"/>
      <c r="F312" s="18"/>
      <c r="G312" s="18"/>
      <c r="H312" s="14"/>
      <c r="I312" s="14"/>
      <c r="J312" s="14"/>
      <c r="K312" s="14"/>
      <c r="L312" s="14"/>
      <c r="M312" s="14"/>
      <c r="N312" s="18"/>
      <c r="O312" s="14"/>
      <c r="P312" s="14"/>
      <c r="Q312" s="14"/>
      <c r="R312" s="14"/>
      <c r="S312" s="15"/>
      <c r="T312" s="28"/>
      <c r="U312" s="26"/>
      <c r="V312" s="15"/>
      <c r="W312" s="15"/>
      <c r="X312" s="17"/>
      <c r="Y312" s="17"/>
      <c r="Z312" s="17"/>
      <c r="AA312" s="17"/>
      <c r="AB312" s="17"/>
      <c r="AC312" s="17"/>
      <c r="AD312" s="17"/>
      <c r="AF312" s="14"/>
      <c r="AG312" s="14"/>
      <c r="AH312" s="14"/>
      <c r="AI312" s="14"/>
      <c r="AK312" s="14"/>
      <c r="AL312" s="14"/>
      <c r="AM312" s="14"/>
      <c r="AN312" s="14"/>
      <c r="AO312" s="14"/>
      <c r="AP312" s="14"/>
      <c r="AQ312" s="14"/>
      <c r="AR312" s="14"/>
      <c r="AS312" s="14"/>
      <c r="AT312" s="14"/>
      <c r="AU312" s="14"/>
      <c r="AV312" s="14"/>
      <c r="AW312" s="14"/>
      <c r="AX312" s="14"/>
      <c r="AY312" s="14"/>
      <c r="AZ312" s="14"/>
      <c r="BA312" s="14"/>
      <c r="BB312" s="14"/>
      <c r="BC312" s="151"/>
      <c r="BD312" s="18"/>
      <c r="BE312" s="26"/>
      <c r="BF312" s="26"/>
      <c r="BG312" s="26"/>
      <c r="BH312" s="26"/>
      <c r="BI312" s="26"/>
      <c r="BJ312" s="26"/>
      <c r="BK312" s="26"/>
      <c r="BL312" s="26"/>
      <c r="BM312" s="26"/>
      <c r="BN312" s="26"/>
      <c r="BO312" s="26"/>
      <c r="BP312" s="6"/>
    </row>
    <row r="313" spans="1:98" s="6" customFormat="1" ht="14.1" customHeight="1" x14ac:dyDescent="0.3">
      <c r="A313" s="3">
        <v>700</v>
      </c>
      <c r="B313" s="2" t="str">
        <f>IFERROR(VLOOKUP(CONCATENATE("CREATURE_NAME_",TEXT($A313,"0")),[1]Localization_HeroKorean!$A:$B,2,FALSE),IFERROR(VLOOKUP(($CE313),[1]Localization_HeroKorean!$A:$B,2,FALSE),"#null"))</f>
        <v>#null</v>
      </c>
      <c r="C313" s="7" t="s">
        <v>213</v>
      </c>
      <c r="D313" s="7"/>
      <c r="E313" s="7"/>
      <c r="F313" s="7"/>
      <c r="G313" s="7"/>
      <c r="H313" s="5" t="s">
        <v>214</v>
      </c>
      <c r="I313" s="2"/>
      <c r="J313" s="2"/>
      <c r="K313" s="2"/>
      <c r="L313" s="2"/>
      <c r="M313" s="2"/>
      <c r="N313" s="7"/>
      <c r="O313" s="2"/>
      <c r="P313" s="2" t="s">
        <v>538</v>
      </c>
      <c r="Q313" s="2"/>
      <c r="R313" s="2"/>
      <c r="S313" s="5"/>
      <c r="T313" s="27">
        <v>5000</v>
      </c>
      <c r="U313" s="25" t="s">
        <v>0</v>
      </c>
      <c r="V313" s="5" t="s">
        <v>215</v>
      </c>
      <c r="W313" s="5"/>
      <c r="X313" s="3"/>
      <c r="Y313" s="3"/>
      <c r="Z313" s="3"/>
      <c r="AA313" s="3"/>
      <c r="AB313" s="3"/>
      <c r="AC313" s="3"/>
      <c r="AD313" s="3"/>
      <c r="AF313" s="2" t="s">
        <v>1</v>
      </c>
      <c r="AG313" s="2" t="s">
        <v>1</v>
      </c>
      <c r="AH313" s="2"/>
      <c r="AI313" s="2"/>
      <c r="AK313" s="2"/>
      <c r="AL313" s="2"/>
      <c r="AM313" s="2"/>
      <c r="AN313" s="2"/>
      <c r="AO313" s="2"/>
      <c r="AP313" s="2"/>
      <c r="AQ313" s="2"/>
      <c r="AR313" s="2"/>
      <c r="AS313" s="2"/>
      <c r="AT313" s="2"/>
      <c r="AU313" s="2"/>
      <c r="AV313" s="2"/>
      <c r="AW313" s="2"/>
      <c r="AX313" s="2"/>
      <c r="AY313" s="2"/>
      <c r="AZ313" s="2"/>
      <c r="BA313" s="2"/>
      <c r="BB313" s="2"/>
      <c r="BC313" s="150"/>
      <c r="BD313" s="7"/>
      <c r="BE313" s="25"/>
      <c r="BF313" s="25"/>
      <c r="BG313" s="25"/>
      <c r="BH313" s="25"/>
      <c r="BI313" s="25"/>
      <c r="BJ313" s="25"/>
      <c r="BK313" s="25"/>
      <c r="BL313" s="25"/>
      <c r="BM313" s="25"/>
      <c r="BN313" s="25"/>
      <c r="BO313" s="25"/>
      <c r="BR313" s="6" t="s">
        <v>99</v>
      </c>
    </row>
    <row r="314" spans="1:98" s="16" customFormat="1" ht="14.1" customHeight="1" x14ac:dyDescent="0.3">
      <c r="A314" s="17"/>
      <c r="B314" s="20" t="s">
        <v>220</v>
      </c>
      <c r="C314" s="18"/>
      <c r="D314" s="18"/>
      <c r="E314" s="18"/>
      <c r="F314" s="18"/>
      <c r="G314" s="18"/>
      <c r="H314" s="14"/>
      <c r="I314" s="14"/>
      <c r="J314" s="14"/>
      <c r="K314" s="14"/>
      <c r="L314" s="14"/>
      <c r="M314" s="14"/>
      <c r="N314" s="18"/>
      <c r="O314" s="14"/>
      <c r="P314" s="14"/>
      <c r="Q314" s="14"/>
      <c r="R314" s="14"/>
      <c r="S314" s="15"/>
      <c r="T314" s="28"/>
      <c r="U314" s="26"/>
      <c r="V314" s="15"/>
      <c r="W314" s="15"/>
      <c r="X314" s="17"/>
      <c r="Y314" s="17"/>
      <c r="Z314" s="17"/>
      <c r="AA314" s="17"/>
      <c r="AB314" s="17"/>
      <c r="AC314" s="17"/>
      <c r="AD314" s="17"/>
      <c r="AF314" s="14"/>
      <c r="AG314" s="14"/>
      <c r="AH314" s="14"/>
      <c r="AI314" s="14"/>
      <c r="AK314" s="14"/>
      <c r="AL314" s="14"/>
      <c r="AM314" s="14"/>
      <c r="AN314" s="14"/>
      <c r="AO314" s="14"/>
      <c r="AP314" s="14"/>
      <c r="AQ314" s="14"/>
      <c r="AR314" s="14"/>
      <c r="AS314" s="14"/>
      <c r="AT314" s="14"/>
      <c r="AU314" s="14"/>
      <c r="AV314" s="14"/>
      <c r="AW314" s="14"/>
      <c r="AX314" s="14"/>
      <c r="AY314" s="14"/>
      <c r="AZ314" s="14"/>
      <c r="BA314" s="14"/>
      <c r="BB314" s="14"/>
      <c r="BC314" s="151"/>
      <c r="BD314" s="18"/>
      <c r="BE314" s="26"/>
      <c r="BF314" s="26"/>
      <c r="BG314" s="26"/>
      <c r="BH314" s="26"/>
      <c r="BI314" s="26"/>
      <c r="BJ314" s="26"/>
      <c r="BK314" s="26"/>
      <c r="BL314" s="26"/>
      <c r="BM314" s="26"/>
      <c r="BN314" s="26"/>
      <c r="BO314" s="26"/>
      <c r="BP314" s="6"/>
    </row>
    <row r="315" spans="1:98" s="6" customFormat="1" ht="14.1" customHeight="1" x14ac:dyDescent="0.3">
      <c r="A315" s="3">
        <v>800</v>
      </c>
      <c r="B315" s="2" t="str">
        <f>IFERROR(VLOOKUP(CONCATENATE("CREATURE_NAME_",TEXT($A315,"0")),[1]Localization_HeroKorean!$A:$B,2,FALSE),IFERROR(VLOOKUP(($CE315),[1]Localization_HeroKorean!$A:$B,2,FALSE),"#null"))</f>
        <v>#null</v>
      </c>
      <c r="C315" s="5" t="s">
        <v>221</v>
      </c>
      <c r="D315" s="5"/>
      <c r="E315" s="5"/>
      <c r="F315" s="5"/>
      <c r="G315" s="5"/>
      <c r="H315" s="5" t="s">
        <v>220</v>
      </c>
      <c r="I315" s="2"/>
      <c r="J315" s="2" t="s">
        <v>91</v>
      </c>
      <c r="K315" s="2"/>
      <c r="L315" s="2"/>
      <c r="M315" s="2"/>
      <c r="N315" s="5"/>
      <c r="O315" s="2"/>
      <c r="P315" s="2" t="s">
        <v>538</v>
      </c>
      <c r="Q315" s="2"/>
      <c r="R315" s="2" t="s">
        <v>418</v>
      </c>
      <c r="S315" s="5" t="s">
        <v>178</v>
      </c>
      <c r="T315" s="27">
        <v>5000</v>
      </c>
      <c r="U315" s="25" t="s">
        <v>0</v>
      </c>
      <c r="V315" s="5" t="s">
        <v>93</v>
      </c>
      <c r="W315" s="5"/>
      <c r="X315" s="3">
        <v>500</v>
      </c>
      <c r="Y315" s="3"/>
      <c r="Z315" s="3"/>
      <c r="AA315" s="3"/>
      <c r="AB315" s="3"/>
      <c r="AC315" s="3"/>
      <c r="AD315" s="3"/>
      <c r="AF315" s="2" t="s">
        <v>1</v>
      </c>
      <c r="AG315" s="2" t="s">
        <v>1</v>
      </c>
      <c r="AH315" s="2"/>
      <c r="AI315" s="2"/>
      <c r="AK315" s="2"/>
      <c r="AL315" s="2"/>
      <c r="AM315" s="2"/>
      <c r="AN315" s="2"/>
      <c r="AO315" s="2"/>
      <c r="AP315" s="2"/>
      <c r="AQ315" s="2"/>
      <c r="AR315" s="2"/>
      <c r="AS315" s="2"/>
      <c r="AT315" s="2"/>
      <c r="AU315" s="2"/>
      <c r="AV315" s="2"/>
      <c r="AW315" s="2"/>
      <c r="AX315" s="2"/>
      <c r="AY315" s="2"/>
      <c r="AZ315" s="2"/>
      <c r="BA315" s="2"/>
      <c r="BB315" s="2"/>
      <c r="BC315" s="150"/>
      <c r="BD315" s="7"/>
      <c r="BE315" s="25"/>
      <c r="BF315" s="25"/>
      <c r="BG315" s="25"/>
      <c r="BH315" s="25"/>
      <c r="BI315" s="25"/>
      <c r="BJ315" s="25"/>
      <c r="BK315" s="25"/>
      <c r="BL315" s="25"/>
      <c r="BM315" s="25"/>
      <c r="BN315" s="25"/>
      <c r="BO315" s="25"/>
      <c r="BT315" s="33"/>
      <c r="BU315" s="33"/>
    </row>
    <row r="316" spans="1:98" s="6" customFormat="1" ht="14.1" customHeight="1" x14ac:dyDescent="0.3">
      <c r="A316" s="3">
        <v>801</v>
      </c>
      <c r="B316" s="2" t="str">
        <f>IFERROR(VLOOKUP(CONCATENATE("CREATURE_NAME_",TEXT($A316,"0")),[1]Localization_HeroKorean!$A:$B,2,FALSE),IFERROR(VLOOKUP(($CE316),[1]Localization_HeroKorean!$A:$B,2,FALSE),"#null"))</f>
        <v>메이</v>
      </c>
      <c r="C316" s="5" t="s">
        <v>5835</v>
      </c>
      <c r="D316" s="5"/>
      <c r="E316" s="5"/>
      <c r="F316" s="5"/>
      <c r="G316" s="5"/>
      <c r="H316" s="5" t="s">
        <v>220</v>
      </c>
      <c r="I316" s="2"/>
      <c r="J316" s="2" t="s">
        <v>91</v>
      </c>
      <c r="K316" s="2"/>
      <c r="L316" s="2"/>
      <c r="M316" s="2"/>
      <c r="N316" s="5"/>
      <c r="O316" s="2"/>
      <c r="P316" s="2" t="s">
        <v>538</v>
      </c>
      <c r="Q316" s="2"/>
      <c r="R316" s="2" t="s">
        <v>418</v>
      </c>
      <c r="S316" s="5" t="s">
        <v>178</v>
      </c>
      <c r="T316" s="27">
        <v>5000</v>
      </c>
      <c r="U316" s="25" t="s">
        <v>0</v>
      </c>
      <c r="V316" s="5" t="s">
        <v>93</v>
      </c>
      <c r="W316" s="5"/>
      <c r="X316" s="3">
        <v>500</v>
      </c>
      <c r="Y316" s="3">
        <v>1500</v>
      </c>
      <c r="Z316" s="3"/>
      <c r="AA316" s="3"/>
      <c r="AB316" s="3"/>
      <c r="AC316" s="3"/>
      <c r="AD316" s="3"/>
      <c r="AF316" s="2" t="s">
        <v>1</v>
      </c>
      <c r="AG316" s="2" t="s">
        <v>1</v>
      </c>
      <c r="AH316" s="2"/>
      <c r="AI316" s="2"/>
      <c r="AK316" s="2"/>
      <c r="AL316" s="2"/>
      <c r="AM316" s="2"/>
      <c r="AN316" s="2"/>
      <c r="AO316" s="2"/>
      <c r="AP316" s="2"/>
      <c r="AQ316" s="2"/>
      <c r="AR316" s="2"/>
      <c r="AS316" s="2"/>
      <c r="AT316" s="2"/>
      <c r="AU316" s="2"/>
      <c r="AV316" s="2"/>
      <c r="AW316" s="2"/>
      <c r="AX316" s="2"/>
      <c r="AY316" s="2"/>
      <c r="AZ316" s="2"/>
      <c r="BA316" s="2"/>
      <c r="BB316" s="2"/>
      <c r="BC316" s="150"/>
      <c r="BD316" s="7"/>
      <c r="BE316" s="25"/>
      <c r="BF316" s="25"/>
      <c r="BG316" s="25"/>
      <c r="BH316" s="25"/>
      <c r="BI316" s="25"/>
      <c r="BJ316" s="25"/>
      <c r="BK316" s="25"/>
      <c r="BL316" s="25"/>
      <c r="BM316" s="25"/>
      <c r="BN316" s="25"/>
      <c r="BO316" s="25"/>
      <c r="BT316" s="33"/>
      <c r="BU316" s="33"/>
    </row>
    <row r="317" spans="1:98" s="6" customFormat="1" ht="14.1" customHeight="1" x14ac:dyDescent="0.3">
      <c r="A317" s="3">
        <v>802</v>
      </c>
      <c r="B317" s="2" t="str">
        <f>IFERROR(VLOOKUP(CONCATENATE("CREATURE_NAME_",TEXT($A317,"0")),[1]Localization_HeroKorean!$A:$B,2,FALSE),IFERROR(VLOOKUP(($CE317),[1]Localization_HeroKorean!$A:$B,2,FALSE),"#null"))</f>
        <v>글라디</v>
      </c>
      <c r="C317" s="5" t="s">
        <v>222</v>
      </c>
      <c r="D317" s="5"/>
      <c r="E317" s="5"/>
      <c r="F317" s="5"/>
      <c r="G317" s="5"/>
      <c r="H317" s="5" t="s">
        <v>220</v>
      </c>
      <c r="I317" s="2"/>
      <c r="J317" s="2" t="s">
        <v>91</v>
      </c>
      <c r="K317" s="2"/>
      <c r="L317" s="2"/>
      <c r="M317" s="2"/>
      <c r="N317" s="5"/>
      <c r="O317" s="2"/>
      <c r="P317" s="2" t="s">
        <v>538</v>
      </c>
      <c r="Q317" s="2"/>
      <c r="R317" s="2" t="s">
        <v>417</v>
      </c>
      <c r="S317" s="5" t="s">
        <v>223</v>
      </c>
      <c r="T317" s="27">
        <v>5000</v>
      </c>
      <c r="U317" s="25" t="s">
        <v>0</v>
      </c>
      <c r="V317" s="5" t="s">
        <v>93</v>
      </c>
      <c r="W317" s="5"/>
      <c r="X317" s="3">
        <v>500</v>
      </c>
      <c r="Y317" s="3">
        <v>1900</v>
      </c>
      <c r="Z317" s="3"/>
      <c r="AA317" s="3"/>
      <c r="AB317" s="3"/>
      <c r="AC317" s="3"/>
      <c r="AD317" s="3"/>
      <c r="AF317" s="2" t="s">
        <v>1</v>
      </c>
      <c r="AG317" s="2" t="s">
        <v>1</v>
      </c>
      <c r="AH317" s="2"/>
      <c r="AI317" s="2"/>
      <c r="AK317" s="2"/>
      <c r="AL317" s="2"/>
      <c r="AM317" s="2"/>
      <c r="AN317" s="2"/>
      <c r="AO317" s="2"/>
      <c r="AP317" s="2"/>
      <c r="AQ317" s="2"/>
      <c r="AR317" s="2"/>
      <c r="AS317" s="2"/>
      <c r="AT317" s="2"/>
      <c r="AU317" s="2"/>
      <c r="AV317" s="2"/>
      <c r="AW317" s="2"/>
      <c r="AX317" s="2"/>
      <c r="AY317" s="2"/>
      <c r="AZ317" s="2"/>
      <c r="BA317" s="2"/>
      <c r="BB317" s="2"/>
      <c r="BC317" s="150"/>
      <c r="BD317" s="7"/>
      <c r="BE317" s="25"/>
      <c r="BF317" s="25"/>
      <c r="BG317" s="25"/>
      <c r="BH317" s="25"/>
      <c r="BI317" s="25"/>
      <c r="BJ317" s="25"/>
      <c r="BK317" s="25"/>
      <c r="BL317" s="25"/>
      <c r="BM317" s="25"/>
      <c r="BN317" s="25"/>
      <c r="BO317" s="25"/>
      <c r="BT317" s="33"/>
      <c r="BU317" s="33"/>
    </row>
    <row r="318" spans="1:98" s="6" customFormat="1" ht="14.1" customHeight="1" x14ac:dyDescent="0.3">
      <c r="A318" s="3">
        <v>803</v>
      </c>
      <c r="B318" s="2" t="str">
        <f>IFERROR(VLOOKUP(CONCATENATE("CREATURE_NAME_",TEXT($A318,"0")),[1]Localization_HeroKorean!$A:$B,2,FALSE),IFERROR(VLOOKUP(($CE318),[1]Localization_HeroKorean!$A:$B,2,FALSE),"#null"))</f>
        <v>스패키</v>
      </c>
      <c r="C318" s="5" t="s">
        <v>224</v>
      </c>
      <c r="D318" s="5"/>
      <c r="E318" s="5"/>
      <c r="F318" s="5"/>
      <c r="G318" s="5"/>
      <c r="H318" s="5" t="s">
        <v>220</v>
      </c>
      <c r="I318" s="2"/>
      <c r="J318" s="2" t="s">
        <v>91</v>
      </c>
      <c r="K318" s="2"/>
      <c r="L318" s="2"/>
      <c r="M318" s="2"/>
      <c r="N318" s="5"/>
      <c r="O318" s="2"/>
      <c r="P318" s="2" t="s">
        <v>538</v>
      </c>
      <c r="Q318" s="2"/>
      <c r="R318" s="2" t="s">
        <v>418</v>
      </c>
      <c r="S318" s="5" t="s">
        <v>156</v>
      </c>
      <c r="T318" s="27">
        <v>5000</v>
      </c>
      <c r="U318" s="25" t="s">
        <v>0</v>
      </c>
      <c r="V318" s="5" t="s">
        <v>93</v>
      </c>
      <c r="W318" s="5"/>
      <c r="X318" s="3">
        <v>500</v>
      </c>
      <c r="Y318" s="3">
        <v>1350</v>
      </c>
      <c r="Z318" s="3"/>
      <c r="AA318" s="3"/>
      <c r="AB318" s="3"/>
      <c r="AC318" s="3"/>
      <c r="AD318" s="3"/>
      <c r="AF318" s="2" t="s">
        <v>1</v>
      </c>
      <c r="AG318" s="2" t="s">
        <v>1</v>
      </c>
      <c r="AH318" s="2"/>
      <c r="AI318" s="2"/>
      <c r="AK318" s="2"/>
      <c r="AL318" s="2"/>
      <c r="AM318" s="2"/>
      <c r="AN318" s="2"/>
      <c r="AO318" s="2"/>
      <c r="AP318" s="2"/>
      <c r="AQ318" s="2"/>
      <c r="AR318" s="2"/>
      <c r="AS318" s="2"/>
      <c r="AT318" s="2"/>
      <c r="AU318" s="2"/>
      <c r="AV318" s="2"/>
      <c r="AW318" s="2"/>
      <c r="AX318" s="2"/>
      <c r="AY318" s="2"/>
      <c r="AZ318" s="2"/>
      <c r="BA318" s="2"/>
      <c r="BB318" s="2"/>
      <c r="BC318" s="150"/>
      <c r="BD318" s="7"/>
      <c r="BE318" s="25"/>
      <c r="BF318" s="25"/>
      <c r="BG318" s="25"/>
      <c r="BH318" s="25"/>
      <c r="BI318" s="25"/>
      <c r="BJ318" s="25"/>
      <c r="BK318" s="25"/>
      <c r="BL318" s="25"/>
      <c r="BM318" s="25"/>
      <c r="BN318" s="25"/>
      <c r="BO318" s="25"/>
      <c r="BU318" s="33"/>
    </row>
    <row r="319" spans="1:98" s="6" customFormat="1" ht="14.1" customHeight="1" x14ac:dyDescent="0.3">
      <c r="A319" s="3">
        <v>804</v>
      </c>
      <c r="B319" s="2" t="str">
        <f>IFERROR(VLOOKUP(CONCATENATE("CREATURE_NAME_",TEXT($A319,"0")),[1]Localization_HeroKorean!$A:$B,2,FALSE),IFERROR(VLOOKUP(($CE319),[1]Localization_HeroKorean!$A:$B,2,FALSE),"#null"))</f>
        <v>흄</v>
      </c>
      <c r="C319" s="5" t="s">
        <v>225</v>
      </c>
      <c r="D319" s="5"/>
      <c r="E319" s="5"/>
      <c r="F319" s="5"/>
      <c r="G319" s="5"/>
      <c r="H319" s="5" t="s">
        <v>220</v>
      </c>
      <c r="I319" s="2"/>
      <c r="J319" s="2" t="s">
        <v>91</v>
      </c>
      <c r="K319" s="2"/>
      <c r="L319" s="2"/>
      <c r="M319" s="2"/>
      <c r="N319" s="5"/>
      <c r="O319" s="2"/>
      <c r="P319" s="2" t="s">
        <v>538</v>
      </c>
      <c r="Q319" s="2"/>
      <c r="R319" s="2" t="s">
        <v>417</v>
      </c>
      <c r="S319" s="5" t="s">
        <v>223</v>
      </c>
      <c r="T319" s="27">
        <v>5000</v>
      </c>
      <c r="U319" s="25" t="s">
        <v>0</v>
      </c>
      <c r="V319" s="5" t="s">
        <v>93</v>
      </c>
      <c r="W319" s="5"/>
      <c r="X319" s="3">
        <v>500</v>
      </c>
      <c r="Y319" s="3">
        <v>1700</v>
      </c>
      <c r="Z319" s="3"/>
      <c r="AA319" s="3"/>
      <c r="AB319" s="3"/>
      <c r="AC319" s="3"/>
      <c r="AD319" s="3"/>
      <c r="AF319" s="2" t="s">
        <v>1</v>
      </c>
      <c r="AG319" s="2" t="s">
        <v>1</v>
      </c>
      <c r="AH319" s="2"/>
      <c r="AI319" s="2"/>
      <c r="AK319" s="2"/>
      <c r="AL319" s="2"/>
      <c r="AM319" s="2"/>
      <c r="AN319" s="2"/>
      <c r="AO319" s="2"/>
      <c r="AP319" s="2"/>
      <c r="AQ319" s="2"/>
      <c r="AR319" s="2"/>
      <c r="AS319" s="2"/>
      <c r="AT319" s="2"/>
      <c r="AU319" s="2"/>
      <c r="AV319" s="2"/>
      <c r="AW319" s="2"/>
      <c r="AX319" s="2"/>
      <c r="AY319" s="2"/>
      <c r="AZ319" s="2"/>
      <c r="BA319" s="2"/>
      <c r="BB319" s="2"/>
      <c r="BC319" s="150"/>
      <c r="BD319" s="7"/>
      <c r="BE319" s="25"/>
      <c r="BF319" s="25"/>
      <c r="BG319" s="25"/>
      <c r="BH319" s="25"/>
      <c r="BI319" s="25"/>
      <c r="BJ319" s="25"/>
      <c r="BK319" s="25"/>
      <c r="BL319" s="25"/>
      <c r="BM319" s="25"/>
      <c r="BN319" s="25"/>
      <c r="BO319" s="25"/>
      <c r="BT319" s="33"/>
      <c r="BU319" s="33"/>
    </row>
    <row r="320" spans="1:98" s="6" customFormat="1" ht="14.1" customHeight="1" x14ac:dyDescent="0.3">
      <c r="A320" s="3">
        <v>805</v>
      </c>
      <c r="B320" s="2" t="str">
        <f>IFERROR(VLOOKUP(CONCATENATE("CREATURE_NAME_",TEXT($A320,"0")),[1]Localization_HeroKorean!$A:$B,2,FALSE),IFERROR(VLOOKUP(($CE320),[1]Localization_HeroKorean!$A:$B,2,FALSE),"#null"))</f>
        <v>탈리샤</v>
      </c>
      <c r="C320" s="5" t="s">
        <v>226</v>
      </c>
      <c r="D320" s="5"/>
      <c r="E320" s="5"/>
      <c r="F320" s="5"/>
      <c r="G320" s="5"/>
      <c r="H320" s="5" t="s">
        <v>220</v>
      </c>
      <c r="I320" s="2"/>
      <c r="J320" s="2" t="s">
        <v>91</v>
      </c>
      <c r="K320" s="2"/>
      <c r="L320" s="2"/>
      <c r="M320" s="2"/>
      <c r="N320" s="5"/>
      <c r="O320" s="2"/>
      <c r="P320" s="2" t="s">
        <v>538</v>
      </c>
      <c r="Q320" s="2"/>
      <c r="R320" s="2" t="s">
        <v>418</v>
      </c>
      <c r="S320" s="5" t="s">
        <v>156</v>
      </c>
      <c r="T320" s="27">
        <v>5000</v>
      </c>
      <c r="U320" s="25" t="s">
        <v>0</v>
      </c>
      <c r="V320" s="5" t="s">
        <v>93</v>
      </c>
      <c r="W320" s="5"/>
      <c r="X320" s="3">
        <v>500</v>
      </c>
      <c r="Y320" s="3">
        <v>1645</v>
      </c>
      <c r="Z320" s="3"/>
      <c r="AA320" s="3"/>
      <c r="AB320" s="3"/>
      <c r="AC320" s="3"/>
      <c r="AD320" s="3"/>
      <c r="AF320" s="2" t="s">
        <v>1</v>
      </c>
      <c r="AG320" s="2" t="s">
        <v>1</v>
      </c>
      <c r="AH320" s="2"/>
      <c r="AI320" s="2"/>
      <c r="AK320" s="2"/>
      <c r="AL320" s="2"/>
      <c r="AM320" s="2"/>
      <c r="AN320" s="2"/>
      <c r="AO320" s="2"/>
      <c r="AP320" s="2"/>
      <c r="AQ320" s="2"/>
      <c r="AR320" s="2"/>
      <c r="AS320" s="2"/>
      <c r="AT320" s="2"/>
      <c r="AU320" s="2"/>
      <c r="AV320" s="2"/>
      <c r="AW320" s="2"/>
      <c r="AX320" s="2"/>
      <c r="AY320" s="2"/>
      <c r="AZ320" s="2"/>
      <c r="BA320" s="2"/>
      <c r="BB320" s="2"/>
      <c r="BC320" s="150"/>
      <c r="BD320" s="7"/>
      <c r="BE320" s="25"/>
      <c r="BF320" s="25"/>
      <c r="BG320" s="25"/>
      <c r="BH320" s="25"/>
      <c r="BI320" s="25"/>
      <c r="BJ320" s="25"/>
      <c r="BK320" s="25"/>
      <c r="BL320" s="25"/>
      <c r="BM320" s="25"/>
      <c r="BN320" s="25"/>
      <c r="BO320" s="25"/>
      <c r="BU320" s="33"/>
    </row>
    <row r="321" spans="1:73" s="6" customFormat="1" ht="14.1" customHeight="1" x14ac:dyDescent="0.3">
      <c r="A321" s="3">
        <v>806</v>
      </c>
      <c r="B321" s="2" t="str">
        <f>IFERROR(VLOOKUP(CONCATENATE("CREATURE_NAME_",TEXT($A321,"0")),[1]Localization_HeroKorean!$A:$B,2,FALSE),IFERROR(VLOOKUP(($CE321),[1]Localization_HeroKorean!$A:$B,2,FALSE),"#null"))</f>
        <v>로만</v>
      </c>
      <c r="C321" s="5" t="s">
        <v>227</v>
      </c>
      <c r="D321" s="5"/>
      <c r="E321" s="5"/>
      <c r="F321" s="5"/>
      <c r="G321" s="5"/>
      <c r="H321" s="5" t="s">
        <v>220</v>
      </c>
      <c r="I321" s="2"/>
      <c r="J321" s="2" t="s">
        <v>91</v>
      </c>
      <c r="K321" s="2"/>
      <c r="L321" s="2"/>
      <c r="M321" s="2"/>
      <c r="N321" s="5"/>
      <c r="O321" s="2"/>
      <c r="P321" s="2" t="s">
        <v>538</v>
      </c>
      <c r="Q321" s="2"/>
      <c r="R321" s="2" t="s">
        <v>418</v>
      </c>
      <c r="S321" s="5" t="s">
        <v>156</v>
      </c>
      <c r="T321" s="27">
        <v>5000</v>
      </c>
      <c r="U321" s="25" t="s">
        <v>0</v>
      </c>
      <c r="V321" s="5" t="s">
        <v>93</v>
      </c>
      <c r="W321" s="5"/>
      <c r="X321" s="3">
        <v>500</v>
      </c>
      <c r="Y321" s="3">
        <v>2140</v>
      </c>
      <c r="Z321" s="3"/>
      <c r="AA321" s="3"/>
      <c r="AB321" s="3"/>
      <c r="AC321" s="3"/>
      <c r="AD321" s="3"/>
      <c r="AF321" s="2" t="s">
        <v>1</v>
      </c>
      <c r="AG321" s="2" t="s">
        <v>1</v>
      </c>
      <c r="AH321" s="2"/>
      <c r="AI321" s="2"/>
      <c r="AK321" s="2"/>
      <c r="AL321" s="2"/>
      <c r="AM321" s="2"/>
      <c r="AN321" s="2"/>
      <c r="AO321" s="2"/>
      <c r="AP321" s="2"/>
      <c r="AQ321" s="2"/>
      <c r="AR321" s="2"/>
      <c r="AS321" s="2"/>
      <c r="AT321" s="2"/>
      <c r="AU321" s="2"/>
      <c r="AV321" s="2"/>
      <c r="AW321" s="2"/>
      <c r="AX321" s="2"/>
      <c r="AY321" s="2"/>
      <c r="AZ321" s="2"/>
      <c r="BA321" s="2"/>
      <c r="BB321" s="2"/>
      <c r="BC321" s="150"/>
      <c r="BD321" s="7"/>
      <c r="BE321" s="25"/>
      <c r="BF321" s="25"/>
      <c r="BG321" s="25"/>
      <c r="BH321" s="25"/>
      <c r="BI321" s="25"/>
      <c r="BJ321" s="25"/>
      <c r="BK321" s="25"/>
      <c r="BL321" s="25"/>
      <c r="BM321" s="25"/>
      <c r="BN321" s="25"/>
      <c r="BO321" s="25"/>
      <c r="BU321" s="33"/>
    </row>
    <row r="322" spans="1:73" s="6" customFormat="1" ht="14.1" customHeight="1" x14ac:dyDescent="0.3">
      <c r="A322" s="3">
        <v>807</v>
      </c>
      <c r="B322" s="2" t="str">
        <f>IFERROR(VLOOKUP(CONCATENATE("CREATURE_NAME_",TEXT($A322,"0")),[1]Localization_HeroKorean!$A:$B,2,FALSE),IFERROR(VLOOKUP(($CE322),[1]Localization_HeroKorean!$A:$B,2,FALSE),"#null"))</f>
        <v>베로니카</v>
      </c>
      <c r="C322" s="5" t="s">
        <v>228</v>
      </c>
      <c r="D322" s="5"/>
      <c r="E322" s="5"/>
      <c r="F322" s="5"/>
      <c r="G322" s="5"/>
      <c r="H322" s="5" t="s">
        <v>220</v>
      </c>
      <c r="I322" s="2"/>
      <c r="J322" s="2" t="s">
        <v>91</v>
      </c>
      <c r="K322" s="2"/>
      <c r="L322" s="2"/>
      <c r="M322" s="2"/>
      <c r="N322" s="5"/>
      <c r="O322" s="2"/>
      <c r="P322" s="2" t="s">
        <v>538</v>
      </c>
      <c r="Q322" s="2"/>
      <c r="R322" s="2" t="s">
        <v>418</v>
      </c>
      <c r="S322" s="5" t="s">
        <v>156</v>
      </c>
      <c r="T322" s="27">
        <v>5000</v>
      </c>
      <c r="U322" s="25" t="s">
        <v>0</v>
      </c>
      <c r="V322" s="5" t="s">
        <v>93</v>
      </c>
      <c r="W322" s="5"/>
      <c r="X322" s="3">
        <v>500</v>
      </c>
      <c r="Y322" s="3">
        <v>1660</v>
      </c>
      <c r="Z322" s="3"/>
      <c r="AA322" s="3"/>
      <c r="AB322" s="3"/>
      <c r="AC322" s="3"/>
      <c r="AD322" s="3"/>
      <c r="AF322" s="2" t="s">
        <v>1</v>
      </c>
      <c r="AG322" s="2" t="s">
        <v>1</v>
      </c>
      <c r="AH322" s="2"/>
      <c r="AI322" s="2"/>
      <c r="AK322" s="2"/>
      <c r="AL322" s="2"/>
      <c r="AM322" s="2"/>
      <c r="AN322" s="2"/>
      <c r="AO322" s="2"/>
      <c r="AP322" s="2"/>
      <c r="AQ322" s="2"/>
      <c r="AR322" s="2"/>
      <c r="AS322" s="2"/>
      <c r="AT322" s="2"/>
      <c r="AU322" s="2"/>
      <c r="AV322" s="2"/>
      <c r="AW322" s="2"/>
      <c r="AX322" s="2"/>
      <c r="AY322" s="2"/>
      <c r="AZ322" s="2"/>
      <c r="BA322" s="2"/>
      <c r="BB322" s="2"/>
      <c r="BC322" s="150"/>
      <c r="BD322" s="7"/>
      <c r="BE322" s="25"/>
      <c r="BF322" s="25"/>
      <c r="BG322" s="25"/>
      <c r="BH322" s="25"/>
      <c r="BI322" s="25"/>
      <c r="BJ322" s="25"/>
      <c r="BK322" s="25"/>
      <c r="BL322" s="25"/>
      <c r="BM322" s="25"/>
      <c r="BN322" s="25"/>
      <c r="BO322" s="25"/>
      <c r="BU322" s="33"/>
    </row>
    <row r="323" spans="1:73" s="6" customFormat="1" ht="14.1" customHeight="1" x14ac:dyDescent="0.3">
      <c r="A323" s="3">
        <v>808</v>
      </c>
      <c r="B323" s="2" t="str">
        <f>IFERROR(VLOOKUP(CONCATENATE("CREATURE_NAME_",TEXT($A323,"0")),[1]Localization_HeroKorean!$A:$B,2,FALSE),IFERROR(VLOOKUP(($CE323),[1]Localization_HeroKorean!$A:$B,2,FALSE),"#null"))</f>
        <v>니키</v>
      </c>
      <c r="C323" s="5" t="s">
        <v>229</v>
      </c>
      <c r="D323" s="5"/>
      <c r="E323" s="5"/>
      <c r="F323" s="5"/>
      <c r="G323" s="5"/>
      <c r="H323" s="5" t="s">
        <v>220</v>
      </c>
      <c r="I323" s="2"/>
      <c r="J323" s="2" t="s">
        <v>91</v>
      </c>
      <c r="K323" s="2"/>
      <c r="L323" s="2"/>
      <c r="M323" s="2"/>
      <c r="N323" s="5"/>
      <c r="O323" s="2"/>
      <c r="P323" s="2" t="s">
        <v>538</v>
      </c>
      <c r="Q323" s="2"/>
      <c r="R323" s="2" t="s">
        <v>418</v>
      </c>
      <c r="S323" s="5" t="s">
        <v>156</v>
      </c>
      <c r="T323" s="27">
        <v>5000</v>
      </c>
      <c r="U323" s="25" t="s">
        <v>0</v>
      </c>
      <c r="V323" s="5" t="s">
        <v>93</v>
      </c>
      <c r="W323" s="5"/>
      <c r="X323" s="3">
        <v>500</v>
      </c>
      <c r="Y323" s="3">
        <v>1660</v>
      </c>
      <c r="Z323" s="3"/>
      <c r="AA323" s="3"/>
      <c r="AB323" s="3"/>
      <c r="AC323" s="3"/>
      <c r="AD323" s="3"/>
      <c r="AF323" s="2" t="s">
        <v>1</v>
      </c>
      <c r="AG323" s="2" t="s">
        <v>1</v>
      </c>
      <c r="AH323" s="2"/>
      <c r="AI323" s="2"/>
      <c r="AK323" s="2"/>
      <c r="AL323" s="2"/>
      <c r="AM323" s="2"/>
      <c r="AN323" s="2"/>
      <c r="AO323" s="2"/>
      <c r="AP323" s="2"/>
      <c r="AQ323" s="2"/>
      <c r="AR323" s="2"/>
      <c r="AS323" s="2"/>
      <c r="AT323" s="2"/>
      <c r="AU323" s="2"/>
      <c r="AV323" s="2"/>
      <c r="AW323" s="2"/>
      <c r="AX323" s="2"/>
      <c r="AY323" s="2"/>
      <c r="AZ323" s="2"/>
      <c r="BA323" s="2"/>
      <c r="BB323" s="2"/>
      <c r="BC323" s="150"/>
      <c r="BD323" s="7"/>
      <c r="BE323" s="25"/>
      <c r="BF323" s="25"/>
      <c r="BG323" s="25"/>
      <c r="BH323" s="25"/>
      <c r="BI323" s="25"/>
      <c r="BJ323" s="25"/>
      <c r="BK323" s="25"/>
      <c r="BL323" s="25"/>
      <c r="BM323" s="25"/>
      <c r="BN323" s="25"/>
      <c r="BO323" s="25"/>
      <c r="BU323" s="33"/>
    </row>
    <row r="324" spans="1:73" s="6" customFormat="1" ht="14.1" customHeight="1" x14ac:dyDescent="0.3">
      <c r="A324" s="3">
        <v>809</v>
      </c>
      <c r="B324" s="2" t="str">
        <f>IFERROR(VLOOKUP(CONCATENATE("CREATURE_NAME_",TEXT($A324,"0")),[1]Localization_HeroKorean!$A:$B,2,FALSE),IFERROR(VLOOKUP(($CE324),[1]Localization_HeroKorean!$A:$B,2,FALSE),"#null"))</f>
        <v>힐리아</v>
      </c>
      <c r="C324" s="5" t="s">
        <v>370</v>
      </c>
      <c r="D324" s="5"/>
      <c r="E324" s="5"/>
      <c r="F324" s="5"/>
      <c r="G324" s="5"/>
      <c r="H324" s="5" t="s">
        <v>220</v>
      </c>
      <c r="I324" s="2"/>
      <c r="J324" s="2" t="s">
        <v>91</v>
      </c>
      <c r="K324" s="2"/>
      <c r="L324" s="2"/>
      <c r="M324" s="2"/>
      <c r="N324" s="5"/>
      <c r="O324" s="2"/>
      <c r="P324" s="2" t="s">
        <v>538</v>
      </c>
      <c r="Q324" s="2"/>
      <c r="R324" s="2" t="s">
        <v>418</v>
      </c>
      <c r="S324" s="5" t="s">
        <v>156</v>
      </c>
      <c r="T324" s="27">
        <v>5000</v>
      </c>
      <c r="U324" s="25" t="s">
        <v>0</v>
      </c>
      <c r="V324" s="5" t="s">
        <v>93</v>
      </c>
      <c r="W324" s="5"/>
      <c r="X324" s="3">
        <v>500</v>
      </c>
      <c r="Y324" s="3">
        <v>1660</v>
      </c>
      <c r="Z324" s="3"/>
      <c r="AA324" s="3"/>
      <c r="AB324" s="3"/>
      <c r="AC324" s="3"/>
      <c r="AD324" s="3"/>
      <c r="AF324" s="2" t="s">
        <v>1</v>
      </c>
      <c r="AG324" s="2" t="s">
        <v>1</v>
      </c>
      <c r="AH324" s="2"/>
      <c r="AI324" s="2"/>
      <c r="AK324" s="2"/>
      <c r="AL324" s="2"/>
      <c r="AM324" s="2"/>
      <c r="AN324" s="2"/>
      <c r="AO324" s="2"/>
      <c r="AP324" s="2"/>
      <c r="AQ324" s="2"/>
      <c r="AR324" s="2"/>
      <c r="AS324" s="2"/>
      <c r="AT324" s="2"/>
      <c r="AU324" s="2"/>
      <c r="AV324" s="2"/>
      <c r="AW324" s="2"/>
      <c r="AX324" s="2"/>
      <c r="AY324" s="2"/>
      <c r="AZ324" s="2"/>
      <c r="BA324" s="2"/>
      <c r="BB324" s="2"/>
      <c r="BC324" s="150"/>
      <c r="BD324" s="7"/>
      <c r="BE324" s="25"/>
      <c r="BF324" s="25"/>
      <c r="BG324" s="25"/>
      <c r="BH324" s="25"/>
      <c r="BI324" s="25"/>
      <c r="BJ324" s="25"/>
      <c r="BK324" s="25"/>
      <c r="BL324" s="25"/>
      <c r="BM324" s="25"/>
      <c r="BN324" s="25"/>
      <c r="BO324" s="25"/>
      <c r="BU324" s="33"/>
    </row>
    <row r="325" spans="1:73" s="6" customFormat="1" ht="14.1" customHeight="1" x14ac:dyDescent="0.3">
      <c r="A325" s="3">
        <v>810</v>
      </c>
      <c r="B325" s="2" t="str">
        <f>IFERROR(VLOOKUP(CONCATENATE("CREATURE_NAME_",TEXT($A325,"0")),[1]Localization_HeroKorean!$A:$B,2,FALSE),IFERROR(VLOOKUP(($CE325),[1]Localization_HeroKorean!$A:$B,2,FALSE),"#null"))</f>
        <v>가드라</v>
      </c>
      <c r="C325" s="5" t="s">
        <v>366</v>
      </c>
      <c r="D325" s="5"/>
      <c r="E325" s="5" t="s">
        <v>373</v>
      </c>
      <c r="F325" s="5"/>
      <c r="G325" s="5"/>
      <c r="H325" s="5" t="s">
        <v>220</v>
      </c>
      <c r="I325" s="2"/>
      <c r="J325" s="2" t="s">
        <v>91</v>
      </c>
      <c r="K325" s="2"/>
      <c r="L325" s="2"/>
      <c r="M325" s="2"/>
      <c r="N325" s="5"/>
      <c r="O325" s="2"/>
      <c r="P325" s="2" t="s">
        <v>538</v>
      </c>
      <c r="Q325" s="2"/>
      <c r="R325" s="2" t="s">
        <v>418</v>
      </c>
      <c r="S325" s="5" t="s">
        <v>156</v>
      </c>
      <c r="T325" s="27">
        <v>5000</v>
      </c>
      <c r="U325" s="25" t="s">
        <v>0</v>
      </c>
      <c r="V325" s="5" t="s">
        <v>93</v>
      </c>
      <c r="W325" s="5"/>
      <c r="X325" s="3">
        <v>500</v>
      </c>
      <c r="Y325" s="3">
        <v>1660</v>
      </c>
      <c r="Z325" s="3"/>
      <c r="AA325" s="3"/>
      <c r="AB325" s="3"/>
      <c r="AC325" s="3"/>
      <c r="AD325" s="3"/>
      <c r="AF325" s="2" t="s">
        <v>1</v>
      </c>
      <c r="AG325" s="2" t="s">
        <v>1</v>
      </c>
      <c r="AH325" s="2"/>
      <c r="AI325" s="2"/>
      <c r="AK325" s="2"/>
      <c r="AL325" s="2"/>
      <c r="AM325" s="2"/>
      <c r="AN325" s="2"/>
      <c r="AO325" s="2"/>
      <c r="AP325" s="2"/>
      <c r="AQ325" s="2"/>
      <c r="AR325" s="2"/>
      <c r="AS325" s="2"/>
      <c r="AT325" s="2"/>
      <c r="AU325" s="2"/>
      <c r="AV325" s="2"/>
      <c r="AW325" s="2"/>
      <c r="AX325" s="2"/>
      <c r="AY325" s="2"/>
      <c r="AZ325" s="2"/>
      <c r="BA325" s="2"/>
      <c r="BB325" s="2"/>
      <c r="BC325" s="150"/>
      <c r="BD325" s="7"/>
      <c r="BE325" s="25"/>
      <c r="BF325" s="25"/>
      <c r="BG325" s="25"/>
      <c r="BH325" s="25"/>
      <c r="BI325" s="25"/>
      <c r="BJ325" s="25"/>
      <c r="BK325" s="25"/>
      <c r="BL325" s="25"/>
      <c r="BM325" s="25"/>
      <c r="BN325" s="25"/>
      <c r="BO325" s="25"/>
      <c r="BU325" s="33"/>
    </row>
    <row r="326" spans="1:73" s="6" customFormat="1" ht="14.1" customHeight="1" x14ac:dyDescent="0.3">
      <c r="A326" s="3">
        <v>811</v>
      </c>
      <c r="B326" s="2" t="str">
        <f>IFERROR(VLOOKUP(CONCATENATE("CREATURE_NAME_",TEXT($A326,"0")),[1]Localization_HeroKorean!$A:$B,2,FALSE),IFERROR(VLOOKUP(($CE326),[1]Localization_HeroKorean!$A:$B,2,FALSE),"#null"))</f>
        <v>오드라</v>
      </c>
      <c r="C326" s="5" t="s">
        <v>366</v>
      </c>
      <c r="D326" s="5"/>
      <c r="E326" s="5" t="s">
        <v>371</v>
      </c>
      <c r="F326" s="5"/>
      <c r="G326" s="5"/>
      <c r="H326" s="5" t="s">
        <v>220</v>
      </c>
      <c r="I326" s="2"/>
      <c r="J326" s="2" t="s">
        <v>91</v>
      </c>
      <c r="K326" s="2"/>
      <c r="L326" s="2"/>
      <c r="M326" s="2"/>
      <c r="N326" s="5"/>
      <c r="O326" s="2"/>
      <c r="P326" s="2" t="s">
        <v>538</v>
      </c>
      <c r="Q326" s="2"/>
      <c r="R326" s="2" t="s">
        <v>418</v>
      </c>
      <c r="S326" s="5" t="s">
        <v>156</v>
      </c>
      <c r="T326" s="27">
        <v>5000</v>
      </c>
      <c r="U326" s="25" t="s">
        <v>0</v>
      </c>
      <c r="V326" s="5" t="s">
        <v>93</v>
      </c>
      <c r="W326" s="5"/>
      <c r="X326" s="3">
        <v>500</v>
      </c>
      <c r="Y326" s="3">
        <v>1660</v>
      </c>
      <c r="Z326" s="3"/>
      <c r="AA326" s="3"/>
      <c r="AB326" s="3"/>
      <c r="AC326" s="3"/>
      <c r="AD326" s="3"/>
      <c r="AF326" s="2" t="s">
        <v>1</v>
      </c>
      <c r="AG326" s="2" t="s">
        <v>1</v>
      </c>
      <c r="AH326" s="2"/>
      <c r="AI326" s="2"/>
      <c r="AK326" s="2"/>
      <c r="AL326" s="2"/>
      <c r="AM326" s="2"/>
      <c r="AN326" s="2"/>
      <c r="AO326" s="2"/>
      <c r="AP326" s="2"/>
      <c r="AQ326" s="2"/>
      <c r="AR326" s="2"/>
      <c r="AS326" s="2"/>
      <c r="AT326" s="2"/>
      <c r="AU326" s="2"/>
      <c r="AV326" s="2"/>
      <c r="AW326" s="2"/>
      <c r="AX326" s="2"/>
      <c r="AY326" s="2"/>
      <c r="AZ326" s="2"/>
      <c r="BA326" s="2"/>
      <c r="BB326" s="2"/>
      <c r="BC326" s="150"/>
      <c r="BD326" s="7"/>
      <c r="BE326" s="25"/>
      <c r="BF326" s="25"/>
      <c r="BG326" s="25"/>
      <c r="BH326" s="25"/>
      <c r="BI326" s="25"/>
      <c r="BJ326" s="25"/>
      <c r="BK326" s="25"/>
      <c r="BL326" s="25"/>
      <c r="BM326" s="25"/>
      <c r="BN326" s="25"/>
      <c r="BO326" s="25"/>
      <c r="BU326" s="33"/>
    </row>
    <row r="327" spans="1:73" s="6" customFormat="1" ht="14.1" customHeight="1" x14ac:dyDescent="0.3">
      <c r="A327" s="3">
        <v>812</v>
      </c>
      <c r="B327" s="2" t="str">
        <f>IFERROR(VLOOKUP(CONCATENATE("CREATURE_NAME_",TEXT($A327,"0")),[1]Localization_HeroKorean!$A:$B,2,FALSE),IFERROR(VLOOKUP(($CE327),[1]Localization_HeroKorean!$A:$B,2,FALSE),"#null"))</f>
        <v>자드라</v>
      </c>
      <c r="C327" s="5" t="s">
        <v>366</v>
      </c>
      <c r="D327" s="5"/>
      <c r="E327" s="5" t="s">
        <v>372</v>
      </c>
      <c r="F327" s="5"/>
      <c r="G327" s="5"/>
      <c r="H327" s="5" t="s">
        <v>220</v>
      </c>
      <c r="I327" s="2"/>
      <c r="J327" s="2" t="s">
        <v>91</v>
      </c>
      <c r="K327" s="2"/>
      <c r="L327" s="2"/>
      <c r="M327" s="2"/>
      <c r="N327" s="5"/>
      <c r="O327" s="2"/>
      <c r="P327" s="2" t="s">
        <v>538</v>
      </c>
      <c r="Q327" s="2"/>
      <c r="R327" s="2" t="s">
        <v>418</v>
      </c>
      <c r="S327" s="5" t="s">
        <v>156</v>
      </c>
      <c r="T327" s="27">
        <v>5000</v>
      </c>
      <c r="U327" s="25" t="s">
        <v>0</v>
      </c>
      <c r="V327" s="5" t="s">
        <v>93</v>
      </c>
      <c r="W327" s="5"/>
      <c r="X327" s="3">
        <v>500</v>
      </c>
      <c r="Y327" s="3">
        <v>1660</v>
      </c>
      <c r="Z327" s="3"/>
      <c r="AA327" s="3"/>
      <c r="AB327" s="3"/>
      <c r="AC327" s="3"/>
      <c r="AD327" s="3"/>
      <c r="AF327" s="2" t="s">
        <v>1</v>
      </c>
      <c r="AG327" s="2" t="s">
        <v>1</v>
      </c>
      <c r="AH327" s="2"/>
      <c r="AI327" s="2"/>
      <c r="AK327" s="2"/>
      <c r="AL327" s="2"/>
      <c r="AM327" s="2"/>
      <c r="AN327" s="2"/>
      <c r="AO327" s="2"/>
      <c r="AP327" s="2"/>
      <c r="AQ327" s="2"/>
      <c r="AR327" s="2"/>
      <c r="AS327" s="2"/>
      <c r="AT327" s="2"/>
      <c r="AU327" s="2"/>
      <c r="AV327" s="2"/>
      <c r="AW327" s="2"/>
      <c r="AX327" s="2"/>
      <c r="AY327" s="2"/>
      <c r="AZ327" s="2"/>
      <c r="BA327" s="2"/>
      <c r="BB327" s="2"/>
      <c r="BC327" s="150"/>
      <c r="BD327" s="7"/>
      <c r="BE327" s="25"/>
      <c r="BF327" s="25"/>
      <c r="BG327" s="25"/>
      <c r="BH327" s="25"/>
      <c r="BI327" s="25"/>
      <c r="BJ327" s="25"/>
      <c r="BK327" s="25"/>
      <c r="BL327" s="25"/>
      <c r="BM327" s="25"/>
      <c r="BN327" s="25"/>
      <c r="BO327" s="25"/>
      <c r="BU327" s="33"/>
    </row>
    <row r="328" spans="1:73" s="6" customFormat="1" ht="14.1" customHeight="1" x14ac:dyDescent="0.3">
      <c r="A328" s="3">
        <v>813</v>
      </c>
      <c r="B328" s="2" t="str">
        <f>IFERROR(VLOOKUP(CONCATENATE("CREATURE_NAME_",TEXT($A328,"0")),[1]Localization_HeroKorean!$A:$B,2,FALSE),IFERROR(VLOOKUP(($CE328),[1]Localization_HeroKorean!$A:$B,2,FALSE),"#null"))</f>
        <v>진</v>
      </c>
      <c r="C328" s="5" t="s">
        <v>536</v>
      </c>
      <c r="D328" s="5"/>
      <c r="E328" s="5"/>
      <c r="F328" s="5"/>
      <c r="G328" s="5"/>
      <c r="H328" s="5" t="s">
        <v>220</v>
      </c>
      <c r="I328" s="2"/>
      <c r="J328" s="2" t="s">
        <v>91</v>
      </c>
      <c r="K328" s="2"/>
      <c r="L328" s="2"/>
      <c r="M328" s="2"/>
      <c r="N328" s="5"/>
      <c r="O328" s="2"/>
      <c r="P328" s="2" t="s">
        <v>538</v>
      </c>
      <c r="Q328" s="2"/>
      <c r="R328" s="2" t="s">
        <v>418</v>
      </c>
      <c r="S328" s="5" t="s">
        <v>156</v>
      </c>
      <c r="T328" s="27">
        <v>5000</v>
      </c>
      <c r="U328" s="25" t="s">
        <v>0</v>
      </c>
      <c r="V328" s="5" t="s">
        <v>93</v>
      </c>
      <c r="W328" s="5"/>
      <c r="X328" s="3">
        <v>500</v>
      </c>
      <c r="Y328" s="3">
        <v>1660</v>
      </c>
      <c r="Z328" s="3"/>
      <c r="AA328" s="3"/>
      <c r="AB328" s="3"/>
      <c r="AC328" s="3"/>
      <c r="AD328" s="3"/>
      <c r="AF328" s="2" t="s">
        <v>1</v>
      </c>
      <c r="AG328" s="2" t="s">
        <v>1</v>
      </c>
      <c r="AH328" s="2"/>
      <c r="AI328" s="2"/>
      <c r="AK328" s="2"/>
      <c r="AL328" s="2"/>
      <c r="AM328" s="2"/>
      <c r="AN328" s="2"/>
      <c r="AO328" s="2"/>
      <c r="AP328" s="2"/>
      <c r="AQ328" s="2"/>
      <c r="AR328" s="2"/>
      <c r="AS328" s="2"/>
      <c r="AT328" s="2"/>
      <c r="AU328" s="2"/>
      <c r="AV328" s="2"/>
      <c r="AW328" s="2"/>
      <c r="AX328" s="2"/>
      <c r="AY328" s="2"/>
      <c r="AZ328" s="2"/>
      <c r="BA328" s="2"/>
      <c r="BB328" s="2"/>
      <c r="BC328" s="150"/>
      <c r="BD328" s="7"/>
      <c r="BE328" s="25"/>
      <c r="BF328" s="25"/>
      <c r="BG328" s="25"/>
      <c r="BH328" s="25"/>
      <c r="BI328" s="25"/>
      <c r="BJ328" s="25"/>
      <c r="BK328" s="25"/>
      <c r="BL328" s="25"/>
      <c r="BM328" s="25"/>
      <c r="BN328" s="25"/>
      <c r="BO328" s="25"/>
      <c r="BU328" s="33"/>
    </row>
    <row r="329" spans="1:73" s="6" customFormat="1" ht="14.1" customHeight="1" x14ac:dyDescent="0.3">
      <c r="A329" s="3">
        <v>814</v>
      </c>
      <c r="B329" s="2" t="str">
        <f>IFERROR(VLOOKUP(CONCATENATE("CREATURE_NAME_",TEXT($A329,"0")),[1]Localization_HeroKorean!$A:$B,2,FALSE),IFERROR(VLOOKUP(($CE329),[1]Localization_HeroKorean!$A:$B,2,FALSE),"#null"))</f>
        <v>리차드</v>
      </c>
      <c r="C329" s="5" t="s">
        <v>537</v>
      </c>
      <c r="D329" s="5"/>
      <c r="E329" s="5"/>
      <c r="F329" s="5"/>
      <c r="G329" s="5"/>
      <c r="H329" s="5" t="s">
        <v>220</v>
      </c>
      <c r="I329" s="2"/>
      <c r="J329" s="2" t="s">
        <v>91</v>
      </c>
      <c r="K329" s="2"/>
      <c r="L329" s="2"/>
      <c r="M329" s="2"/>
      <c r="N329" s="5"/>
      <c r="O329" s="2"/>
      <c r="P329" s="2" t="s">
        <v>538</v>
      </c>
      <c r="Q329" s="2"/>
      <c r="R329" s="2" t="s">
        <v>418</v>
      </c>
      <c r="S329" s="5" t="s">
        <v>156</v>
      </c>
      <c r="T329" s="27">
        <v>5000</v>
      </c>
      <c r="U329" s="25" t="s">
        <v>0</v>
      </c>
      <c r="V329" s="5" t="s">
        <v>93</v>
      </c>
      <c r="W329" s="5"/>
      <c r="X329" s="3">
        <v>500</v>
      </c>
      <c r="Y329" s="3">
        <v>1660</v>
      </c>
      <c r="Z329" s="3"/>
      <c r="AA329" s="3"/>
      <c r="AB329" s="3"/>
      <c r="AC329" s="3"/>
      <c r="AD329" s="3"/>
      <c r="AF329" s="2" t="s">
        <v>1</v>
      </c>
      <c r="AG329" s="2" t="s">
        <v>1</v>
      </c>
      <c r="AH329" s="2"/>
      <c r="AI329" s="2"/>
      <c r="AK329" s="2"/>
      <c r="AL329" s="2"/>
      <c r="AM329" s="2"/>
      <c r="AN329" s="2"/>
      <c r="AO329" s="2"/>
      <c r="AP329" s="2"/>
      <c r="AQ329" s="2"/>
      <c r="AR329" s="2"/>
      <c r="AS329" s="2"/>
      <c r="AT329" s="2"/>
      <c r="AU329" s="2"/>
      <c r="AV329" s="2"/>
      <c r="AW329" s="2"/>
      <c r="AX329" s="2"/>
      <c r="AY329" s="2"/>
      <c r="AZ329" s="2"/>
      <c r="BA329" s="2"/>
      <c r="BB329" s="2"/>
      <c r="BC329" s="150"/>
      <c r="BD329" s="7"/>
      <c r="BE329" s="25"/>
      <c r="BF329" s="25"/>
      <c r="BG329" s="25"/>
      <c r="BH329" s="25"/>
      <c r="BI329" s="25"/>
      <c r="BJ329" s="25"/>
      <c r="BK329" s="25"/>
      <c r="BL329" s="25"/>
      <c r="BM329" s="25"/>
      <c r="BN329" s="25"/>
      <c r="BO329" s="25"/>
      <c r="BU329" s="33"/>
    </row>
    <row r="330" spans="1:73" s="6" customFormat="1" ht="14.1" customHeight="1" x14ac:dyDescent="0.3">
      <c r="A330" s="3">
        <v>815</v>
      </c>
      <c r="B330" s="2" t="str">
        <f>IFERROR(VLOOKUP(CONCATENATE("CREATURE_NAME_",TEXT($A330,"0")),[1]Localization_HeroKorean!$A:$B,2,FALSE),IFERROR(VLOOKUP(($CE330),[1]Localization_HeroKorean!$A:$B,2,FALSE),"#null"))</f>
        <v>유노</v>
      </c>
      <c r="C330" s="5" t="s">
        <v>572</v>
      </c>
      <c r="D330" s="5"/>
      <c r="E330" s="5"/>
      <c r="F330" s="5"/>
      <c r="G330" s="5"/>
      <c r="H330" s="5" t="s">
        <v>220</v>
      </c>
      <c r="I330" s="2"/>
      <c r="J330" s="2" t="s">
        <v>91</v>
      </c>
      <c r="K330" s="2"/>
      <c r="L330" s="2"/>
      <c r="M330" s="2"/>
      <c r="N330" s="5"/>
      <c r="O330" s="2"/>
      <c r="P330" s="2" t="s">
        <v>538</v>
      </c>
      <c r="Q330" s="2"/>
      <c r="R330" s="2" t="s">
        <v>418</v>
      </c>
      <c r="S330" s="5" t="s">
        <v>156</v>
      </c>
      <c r="T330" s="27">
        <v>5000</v>
      </c>
      <c r="U330" s="25" t="s">
        <v>0</v>
      </c>
      <c r="V330" s="5" t="s">
        <v>93</v>
      </c>
      <c r="W330" s="5"/>
      <c r="X330" s="3">
        <v>500</v>
      </c>
      <c r="Y330" s="3">
        <v>1660</v>
      </c>
      <c r="Z330" s="3"/>
      <c r="AA330" s="3"/>
      <c r="AB330" s="3"/>
      <c r="AC330" s="3"/>
      <c r="AD330" s="3"/>
      <c r="AF330" s="2" t="s">
        <v>1</v>
      </c>
      <c r="AG330" s="2" t="s">
        <v>1</v>
      </c>
      <c r="AH330" s="2"/>
      <c r="AI330" s="2"/>
      <c r="AK330" s="2"/>
      <c r="AL330" s="2"/>
      <c r="AM330" s="2"/>
      <c r="AN330" s="2"/>
      <c r="AO330" s="2"/>
      <c r="AP330" s="2"/>
      <c r="AQ330" s="2"/>
      <c r="AR330" s="2"/>
      <c r="AS330" s="2"/>
      <c r="AT330" s="2"/>
      <c r="AU330" s="2"/>
      <c r="AV330" s="2"/>
      <c r="AW330" s="2"/>
      <c r="AX330" s="2"/>
      <c r="AY330" s="2"/>
      <c r="AZ330" s="2"/>
      <c r="BA330" s="2"/>
      <c r="BB330" s="2"/>
      <c r="BC330" s="150"/>
      <c r="BD330" s="7"/>
      <c r="BE330" s="25"/>
      <c r="BF330" s="25"/>
      <c r="BG330" s="25"/>
      <c r="BH330" s="25"/>
      <c r="BI330" s="25"/>
      <c r="BJ330" s="25"/>
      <c r="BK330" s="25"/>
      <c r="BL330" s="25"/>
      <c r="BM330" s="25"/>
      <c r="BN330" s="25"/>
      <c r="BO330" s="25"/>
      <c r="BU330" s="33"/>
    </row>
    <row r="331" spans="1:73" s="6" customFormat="1" ht="14.1" customHeight="1" x14ac:dyDescent="0.3">
      <c r="A331" s="3">
        <v>816</v>
      </c>
      <c r="B331" s="2" t="str">
        <f>IFERROR(VLOOKUP(CONCATENATE("CREATURE_NAME_",TEXT($A331,"0")),[1]Localization_HeroKorean!$A:$B,2,FALSE),IFERROR(VLOOKUP(($CE331),[1]Localization_HeroKorean!$A:$B,2,FALSE),"#null"))</f>
        <v>아딘</v>
      </c>
      <c r="C331" s="5" t="s">
        <v>730</v>
      </c>
      <c r="D331" s="5"/>
      <c r="E331" s="5"/>
      <c r="F331" s="5"/>
      <c r="G331" s="5"/>
      <c r="H331" s="5" t="s">
        <v>220</v>
      </c>
      <c r="I331" s="2"/>
      <c r="J331" s="2" t="s">
        <v>91</v>
      </c>
      <c r="K331" s="2"/>
      <c r="L331" s="2"/>
      <c r="M331" s="2"/>
      <c r="N331" s="5"/>
      <c r="O331" s="2"/>
      <c r="P331" s="2" t="s">
        <v>538</v>
      </c>
      <c r="Q331" s="2"/>
      <c r="R331" s="2" t="s">
        <v>415</v>
      </c>
      <c r="S331" s="5" t="s">
        <v>156</v>
      </c>
      <c r="T331" s="27">
        <v>5000</v>
      </c>
      <c r="U331" s="25" t="s">
        <v>0</v>
      </c>
      <c r="V331" s="5" t="s">
        <v>93</v>
      </c>
      <c r="W331" s="5"/>
      <c r="X331" s="3">
        <v>500</v>
      </c>
      <c r="Y331" s="3">
        <v>1660</v>
      </c>
      <c r="Z331" s="3"/>
      <c r="AA331" s="3"/>
      <c r="AB331" s="3"/>
      <c r="AC331" s="3"/>
      <c r="AD331" s="3"/>
      <c r="AF331" s="2" t="s">
        <v>1</v>
      </c>
      <c r="AG331" s="2" t="s">
        <v>1</v>
      </c>
      <c r="AH331" s="2"/>
      <c r="AI331" s="2"/>
      <c r="AK331" s="2"/>
      <c r="AL331" s="2"/>
      <c r="AM331" s="2"/>
      <c r="AN331" s="2"/>
      <c r="AO331" s="2"/>
      <c r="AP331" s="2"/>
      <c r="AQ331" s="2"/>
      <c r="AR331" s="2"/>
      <c r="AS331" s="2"/>
      <c r="AT331" s="2"/>
      <c r="AU331" s="2"/>
      <c r="AV331" s="2"/>
      <c r="AW331" s="2"/>
      <c r="AX331" s="2"/>
      <c r="AY331" s="2"/>
      <c r="AZ331" s="2"/>
      <c r="BA331" s="2"/>
      <c r="BB331" s="2"/>
      <c r="BC331" s="150"/>
      <c r="BD331" s="7"/>
      <c r="BE331" s="25"/>
      <c r="BF331" s="25"/>
      <c r="BG331" s="25"/>
      <c r="BH331" s="25"/>
      <c r="BI331" s="25"/>
      <c r="BJ331" s="25"/>
      <c r="BK331" s="25"/>
      <c r="BL331" s="25"/>
      <c r="BM331" s="25"/>
      <c r="BN331" s="25"/>
      <c r="BO331" s="25"/>
      <c r="BU331" s="33"/>
    </row>
    <row r="332" spans="1:73" s="6" customFormat="1" ht="14.1" customHeight="1" x14ac:dyDescent="0.3">
      <c r="A332" s="3">
        <v>817</v>
      </c>
      <c r="B332" s="2" t="str">
        <f>IFERROR(VLOOKUP(CONCATENATE("CREATURE_NAME_",TEXT($A332,"0")),[1]Localization_HeroKorean!$A:$B,2,FALSE),IFERROR(VLOOKUP(($CE332),[1]Localization_HeroKorean!$A:$B,2,FALSE),"#null"))</f>
        <v>에아</v>
      </c>
      <c r="C332" s="5" t="s">
        <v>588</v>
      </c>
      <c r="D332" s="5"/>
      <c r="E332" s="5"/>
      <c r="F332" s="5"/>
      <c r="G332" s="5"/>
      <c r="H332" s="5" t="s">
        <v>220</v>
      </c>
      <c r="I332" s="2"/>
      <c r="J332" s="2" t="s">
        <v>91</v>
      </c>
      <c r="K332" s="2"/>
      <c r="L332" s="2"/>
      <c r="M332" s="2"/>
      <c r="N332" s="5"/>
      <c r="O332" s="2"/>
      <c r="P332" s="2" t="s">
        <v>538</v>
      </c>
      <c r="Q332" s="2"/>
      <c r="R332" s="2" t="s">
        <v>415</v>
      </c>
      <c r="S332" s="5" t="s">
        <v>156</v>
      </c>
      <c r="T332" s="27">
        <v>5000</v>
      </c>
      <c r="U332" s="25" t="s">
        <v>0</v>
      </c>
      <c r="V332" s="5" t="s">
        <v>93</v>
      </c>
      <c r="W332" s="5"/>
      <c r="X332" s="3">
        <v>500</v>
      </c>
      <c r="Y332" s="3">
        <v>1660</v>
      </c>
      <c r="Z332" s="3"/>
      <c r="AA332" s="3"/>
      <c r="AB332" s="3"/>
      <c r="AC332" s="3"/>
      <c r="AD332" s="3"/>
      <c r="AF332" s="2" t="s">
        <v>1</v>
      </c>
      <c r="AG332" s="2" t="s">
        <v>1</v>
      </c>
      <c r="AH332" s="2"/>
      <c r="AI332" s="2"/>
      <c r="AK332" s="2"/>
      <c r="AL332" s="2"/>
      <c r="AM332" s="2"/>
      <c r="AN332" s="2"/>
      <c r="AO332" s="2"/>
      <c r="AP332" s="2"/>
      <c r="AQ332" s="2"/>
      <c r="AR332" s="2"/>
      <c r="AS332" s="2"/>
      <c r="AT332" s="2"/>
      <c r="AU332" s="2"/>
      <c r="AV332" s="2"/>
      <c r="AW332" s="2"/>
      <c r="AX332" s="2"/>
      <c r="AY332" s="2"/>
      <c r="AZ332" s="2"/>
      <c r="BA332" s="2"/>
      <c r="BB332" s="2"/>
      <c r="BC332" s="150"/>
      <c r="BD332" s="7"/>
      <c r="BE332" s="25"/>
      <c r="BF332" s="25"/>
      <c r="BG332" s="25"/>
      <c r="BH332" s="25"/>
      <c r="BI332" s="25"/>
      <c r="BJ332" s="25"/>
      <c r="BK332" s="25"/>
      <c r="BL332" s="25"/>
      <c r="BM332" s="25"/>
      <c r="BN332" s="25"/>
      <c r="BO332" s="25"/>
      <c r="BU332" s="33"/>
    </row>
    <row r="333" spans="1:73" s="6" customFormat="1" ht="14.1" customHeight="1" x14ac:dyDescent="0.3">
      <c r="A333" s="3">
        <v>818</v>
      </c>
      <c r="B333" s="2" t="str">
        <f>IFERROR(VLOOKUP(CONCATENATE("CREATURE_NAME_",TEXT($A333,"0")),[1]Localization_HeroKorean!$A:$B,2,FALSE),IFERROR(VLOOKUP(($CE333),[1]Localization_HeroKorean!$A:$B,2,FALSE),"#null"))</f>
        <v>도자르타</v>
      </c>
      <c r="C333" s="5" t="s">
        <v>604</v>
      </c>
      <c r="D333" s="5"/>
      <c r="E333" s="5"/>
      <c r="F333" s="5"/>
      <c r="G333" s="5"/>
      <c r="H333" s="5" t="s">
        <v>220</v>
      </c>
      <c r="I333" s="2"/>
      <c r="J333" s="2" t="s">
        <v>91</v>
      </c>
      <c r="K333" s="2"/>
      <c r="L333" s="2"/>
      <c r="M333" s="2"/>
      <c r="N333" s="5"/>
      <c r="O333" s="2"/>
      <c r="P333" s="2" t="s">
        <v>538</v>
      </c>
      <c r="Q333" s="2"/>
      <c r="R333" s="2" t="s">
        <v>415</v>
      </c>
      <c r="S333" s="5" t="s">
        <v>156</v>
      </c>
      <c r="T333" s="27">
        <v>5000</v>
      </c>
      <c r="U333" s="25" t="s">
        <v>0</v>
      </c>
      <c r="V333" s="5" t="s">
        <v>93</v>
      </c>
      <c r="W333" s="5"/>
      <c r="X333" s="3">
        <v>500</v>
      </c>
      <c r="Y333" s="3">
        <v>1660</v>
      </c>
      <c r="Z333" s="3"/>
      <c r="AA333" s="3"/>
      <c r="AB333" s="3"/>
      <c r="AC333" s="3"/>
      <c r="AD333" s="3"/>
      <c r="AF333" s="2" t="s">
        <v>1</v>
      </c>
      <c r="AG333" s="2" t="s">
        <v>1</v>
      </c>
      <c r="AH333" s="2"/>
      <c r="AI333" s="2"/>
      <c r="AK333" s="2"/>
      <c r="AL333" s="2"/>
      <c r="AM333" s="2"/>
      <c r="AN333" s="2"/>
      <c r="AO333" s="2"/>
      <c r="AP333" s="2"/>
      <c r="AQ333" s="2"/>
      <c r="AR333" s="2"/>
      <c r="AS333" s="2"/>
      <c r="AT333" s="2"/>
      <c r="AU333" s="2"/>
      <c r="AV333" s="2"/>
      <c r="AW333" s="2"/>
      <c r="AX333" s="2"/>
      <c r="AY333" s="2"/>
      <c r="AZ333" s="2"/>
      <c r="BA333" s="2"/>
      <c r="BB333" s="2"/>
      <c r="BC333" s="150"/>
      <c r="BD333" s="7"/>
      <c r="BE333" s="25"/>
      <c r="BF333" s="25"/>
      <c r="BG333" s="25"/>
      <c r="BH333" s="25"/>
      <c r="BI333" s="25"/>
      <c r="BJ333" s="25"/>
      <c r="BK333" s="25"/>
      <c r="BL333" s="25"/>
      <c r="BM333" s="25"/>
      <c r="BN333" s="25"/>
      <c r="BO333" s="25"/>
      <c r="BU333" s="33"/>
    </row>
    <row r="334" spans="1:73" s="6" customFormat="1" ht="14.1" customHeight="1" x14ac:dyDescent="0.3">
      <c r="A334" s="3">
        <v>819</v>
      </c>
      <c r="B334" s="2" t="str">
        <f>IFERROR(VLOOKUP(CONCATENATE("CREATURE_NAME_",TEXT($A334,"0")),[1]Localization_HeroKorean!$A:$B,2,FALSE),IFERROR(VLOOKUP(($CE334),[1]Localization_HeroKorean!$A:$B,2,FALSE),"#null"))</f>
        <v>쿠무로</v>
      </c>
      <c r="C334" s="5" t="s">
        <v>1623</v>
      </c>
      <c r="D334" s="5"/>
      <c r="E334" s="5"/>
      <c r="F334" s="5"/>
      <c r="G334" s="5"/>
      <c r="H334" s="5" t="s">
        <v>220</v>
      </c>
      <c r="I334" s="2"/>
      <c r="J334" s="2" t="s">
        <v>91</v>
      </c>
      <c r="K334" s="2"/>
      <c r="L334" s="2"/>
      <c r="M334" s="2"/>
      <c r="N334" s="5"/>
      <c r="O334" s="2"/>
      <c r="P334" s="2" t="s">
        <v>538</v>
      </c>
      <c r="Q334" s="2"/>
      <c r="R334" s="2" t="s">
        <v>415</v>
      </c>
      <c r="S334" s="5" t="s">
        <v>156</v>
      </c>
      <c r="T334" s="27">
        <v>5000</v>
      </c>
      <c r="U334" s="25" t="s">
        <v>1626</v>
      </c>
      <c r="V334" s="5" t="s">
        <v>93</v>
      </c>
      <c r="W334" s="5"/>
      <c r="X334" s="3">
        <v>500</v>
      </c>
      <c r="Y334" s="3">
        <v>1660</v>
      </c>
      <c r="Z334" s="3"/>
      <c r="AA334" s="3"/>
      <c r="AB334" s="3"/>
      <c r="AC334" s="3"/>
      <c r="AD334" s="3"/>
      <c r="AF334" s="2" t="s">
        <v>1</v>
      </c>
      <c r="AG334" s="2" t="s">
        <v>1</v>
      </c>
      <c r="AH334" s="2"/>
      <c r="AI334" s="2"/>
      <c r="AK334" s="2"/>
      <c r="AL334" s="2"/>
      <c r="AM334" s="2"/>
      <c r="AN334" s="2"/>
      <c r="AO334" s="2"/>
      <c r="AP334" s="2"/>
      <c r="AQ334" s="2"/>
      <c r="AR334" s="2"/>
      <c r="AS334" s="2"/>
      <c r="AT334" s="2"/>
      <c r="AU334" s="2"/>
      <c r="AV334" s="2"/>
      <c r="AW334" s="2"/>
      <c r="AX334" s="2"/>
      <c r="AY334" s="2"/>
      <c r="AZ334" s="2"/>
      <c r="BA334" s="2"/>
      <c r="BB334" s="2"/>
      <c r="BC334" s="150"/>
      <c r="BD334" s="7"/>
      <c r="BE334" s="25"/>
      <c r="BF334" s="25"/>
      <c r="BG334" s="25"/>
      <c r="BH334" s="25"/>
      <c r="BI334" s="25"/>
      <c r="BJ334" s="25"/>
      <c r="BK334" s="25"/>
      <c r="BL334" s="25"/>
      <c r="BM334" s="25"/>
      <c r="BN334" s="25"/>
      <c r="BO334" s="25"/>
      <c r="BU334" s="33"/>
    </row>
    <row r="335" spans="1:73" s="6" customFormat="1" ht="14.1" customHeight="1" x14ac:dyDescent="0.3">
      <c r="A335" s="3">
        <v>820</v>
      </c>
      <c r="B335" s="2" t="str">
        <f>IFERROR(VLOOKUP(CONCATENATE("CREATURE_NAME_",TEXT($A335,"0")),[1]Localization_HeroKorean!$A:$B,2,FALSE),IFERROR(VLOOKUP(($CE335),[1]Localization_HeroKorean!$A:$B,2,FALSE),"#null"))</f>
        <v>하누스</v>
      </c>
      <c r="C335" s="5" t="s">
        <v>1622</v>
      </c>
      <c r="D335" s="5"/>
      <c r="E335" s="5"/>
      <c r="F335" s="5"/>
      <c r="G335" s="5"/>
      <c r="H335" s="5" t="s">
        <v>220</v>
      </c>
      <c r="I335" s="2"/>
      <c r="J335" s="2" t="s">
        <v>91</v>
      </c>
      <c r="K335" s="2"/>
      <c r="L335" s="2"/>
      <c r="M335" s="2"/>
      <c r="N335" s="5"/>
      <c r="O335" s="2"/>
      <c r="P335" s="2" t="s">
        <v>538</v>
      </c>
      <c r="Q335" s="2"/>
      <c r="R335" s="2" t="s">
        <v>415</v>
      </c>
      <c r="S335" s="5" t="s">
        <v>156</v>
      </c>
      <c r="T335" s="27">
        <v>5000</v>
      </c>
      <c r="U335" s="25" t="s">
        <v>1627</v>
      </c>
      <c r="V335" s="5" t="s">
        <v>93</v>
      </c>
      <c r="W335" s="5"/>
      <c r="X335" s="3">
        <v>500</v>
      </c>
      <c r="Y335" s="3">
        <v>1660</v>
      </c>
      <c r="Z335" s="3"/>
      <c r="AA335" s="3"/>
      <c r="AB335" s="3"/>
      <c r="AC335" s="3"/>
      <c r="AD335" s="3"/>
      <c r="AF335" s="2" t="s">
        <v>1</v>
      </c>
      <c r="AG335" s="2" t="s">
        <v>1</v>
      </c>
      <c r="AH335" s="2"/>
      <c r="AI335" s="2"/>
      <c r="AK335" s="2"/>
      <c r="AL335" s="2"/>
      <c r="AM335" s="2"/>
      <c r="AN335" s="2"/>
      <c r="AO335" s="2"/>
      <c r="AP335" s="2"/>
      <c r="AQ335" s="2"/>
      <c r="AR335" s="2"/>
      <c r="AS335" s="2"/>
      <c r="AT335" s="2"/>
      <c r="AU335" s="2"/>
      <c r="AV335" s="2"/>
      <c r="AW335" s="2"/>
      <c r="AX335" s="2"/>
      <c r="AY335" s="2"/>
      <c r="AZ335" s="2"/>
      <c r="BA335" s="2"/>
      <c r="BB335" s="2"/>
      <c r="BC335" s="150"/>
      <c r="BD335" s="7"/>
      <c r="BE335" s="25"/>
      <c r="BF335" s="25"/>
      <c r="BG335" s="25"/>
      <c r="BH335" s="25"/>
      <c r="BI335" s="25"/>
      <c r="BJ335" s="25"/>
      <c r="BK335" s="25"/>
      <c r="BL335" s="25"/>
      <c r="BM335" s="25"/>
      <c r="BN335" s="25"/>
      <c r="BO335" s="25"/>
      <c r="BU335" s="33"/>
    </row>
    <row r="336" spans="1:73" s="6" customFormat="1" ht="14.1" customHeight="1" x14ac:dyDescent="0.3">
      <c r="A336" s="3">
        <v>821</v>
      </c>
      <c r="B336" s="2" t="str">
        <f>IFERROR(VLOOKUP(CONCATENATE("CREATURE_NAME_",TEXT($A336,"0")),[1]Localization_HeroKorean!$A:$B,2,FALSE),IFERROR(VLOOKUP(($CE336),[1]Localization_HeroKorean!$A:$B,2,FALSE),"#null"))</f>
        <v>투란</v>
      </c>
      <c r="C336" s="5" t="s">
        <v>1624</v>
      </c>
      <c r="D336" s="5"/>
      <c r="E336" s="5"/>
      <c r="F336" s="5"/>
      <c r="G336" s="5"/>
      <c r="H336" s="5" t="s">
        <v>220</v>
      </c>
      <c r="I336" s="2"/>
      <c r="J336" s="2" t="s">
        <v>91</v>
      </c>
      <c r="K336" s="2"/>
      <c r="L336" s="2"/>
      <c r="M336" s="2"/>
      <c r="N336" s="5"/>
      <c r="O336" s="2"/>
      <c r="P336" s="2" t="s">
        <v>538</v>
      </c>
      <c r="Q336" s="2"/>
      <c r="R336" s="2" t="s">
        <v>415</v>
      </c>
      <c r="S336" s="5" t="s">
        <v>156</v>
      </c>
      <c r="T336" s="27">
        <v>5000</v>
      </c>
      <c r="U336" s="25" t="s">
        <v>1628</v>
      </c>
      <c r="V336" s="5" t="s">
        <v>93</v>
      </c>
      <c r="W336" s="5"/>
      <c r="X336" s="3">
        <v>500</v>
      </c>
      <c r="Y336" s="3">
        <v>1660</v>
      </c>
      <c r="Z336" s="3"/>
      <c r="AA336" s="3"/>
      <c r="AB336" s="3"/>
      <c r="AC336" s="3"/>
      <c r="AD336" s="3"/>
      <c r="AF336" s="2" t="s">
        <v>1</v>
      </c>
      <c r="AG336" s="2" t="s">
        <v>1</v>
      </c>
      <c r="AH336" s="2"/>
      <c r="AI336" s="2"/>
      <c r="AK336" s="2"/>
      <c r="AL336" s="2"/>
      <c r="AM336" s="2"/>
      <c r="AN336" s="2"/>
      <c r="AO336" s="2"/>
      <c r="AP336" s="2"/>
      <c r="AQ336" s="2"/>
      <c r="AR336" s="2"/>
      <c r="AS336" s="2"/>
      <c r="AT336" s="2"/>
      <c r="AU336" s="2"/>
      <c r="AV336" s="2"/>
      <c r="AW336" s="2"/>
      <c r="AX336" s="2"/>
      <c r="AY336" s="2"/>
      <c r="AZ336" s="2"/>
      <c r="BA336" s="2"/>
      <c r="BB336" s="2"/>
      <c r="BC336" s="150"/>
      <c r="BD336" s="7"/>
      <c r="BE336" s="25"/>
      <c r="BF336" s="25"/>
      <c r="BG336" s="25"/>
      <c r="BH336" s="25"/>
      <c r="BI336" s="25"/>
      <c r="BJ336" s="25"/>
      <c r="BK336" s="25"/>
      <c r="BL336" s="25"/>
      <c r="BM336" s="25"/>
      <c r="BN336" s="25"/>
      <c r="BO336" s="25"/>
      <c r="BU336" s="33"/>
    </row>
    <row r="337" spans="1:73" s="6" customFormat="1" ht="14.1" customHeight="1" x14ac:dyDescent="0.3">
      <c r="A337" s="3">
        <v>822</v>
      </c>
      <c r="B337" s="2" t="str">
        <f>IFERROR(VLOOKUP(CONCATENATE("CREATURE_NAME_",TEXT($A337,"0")),[1]Localization_HeroKorean!$A:$B,2,FALSE),IFERROR(VLOOKUP(($CE337),[1]Localization_HeroKorean!$A:$B,2,FALSE),"#null"))</f>
        <v>하벨록</v>
      </c>
      <c r="C337" s="5" t="s">
        <v>1625</v>
      </c>
      <c r="D337" s="5"/>
      <c r="E337" s="5"/>
      <c r="F337" s="5"/>
      <c r="G337" s="5"/>
      <c r="H337" s="5" t="s">
        <v>220</v>
      </c>
      <c r="I337" s="2"/>
      <c r="J337" s="2" t="s">
        <v>91</v>
      </c>
      <c r="K337" s="2"/>
      <c r="L337" s="2"/>
      <c r="M337" s="2"/>
      <c r="N337" s="5"/>
      <c r="O337" s="2"/>
      <c r="P337" s="2" t="s">
        <v>538</v>
      </c>
      <c r="Q337" s="2"/>
      <c r="R337" s="2" t="s">
        <v>415</v>
      </c>
      <c r="S337" s="5" t="s">
        <v>156</v>
      </c>
      <c r="T337" s="27">
        <v>5000</v>
      </c>
      <c r="U337" s="25" t="s">
        <v>1629</v>
      </c>
      <c r="V337" s="5" t="s">
        <v>93</v>
      </c>
      <c r="W337" s="5"/>
      <c r="X337" s="3">
        <v>500</v>
      </c>
      <c r="Y337" s="3">
        <v>1660</v>
      </c>
      <c r="Z337" s="3"/>
      <c r="AA337" s="3"/>
      <c r="AB337" s="3"/>
      <c r="AC337" s="3"/>
      <c r="AD337" s="3"/>
      <c r="AF337" s="2" t="s">
        <v>1</v>
      </c>
      <c r="AG337" s="2" t="s">
        <v>1</v>
      </c>
      <c r="AH337" s="2"/>
      <c r="AI337" s="2"/>
      <c r="AK337" s="2"/>
      <c r="AL337" s="2"/>
      <c r="AM337" s="2"/>
      <c r="AN337" s="2"/>
      <c r="AO337" s="2"/>
      <c r="AP337" s="2"/>
      <c r="AQ337" s="2"/>
      <c r="AR337" s="2"/>
      <c r="AS337" s="2"/>
      <c r="AT337" s="2"/>
      <c r="AU337" s="2"/>
      <c r="AV337" s="2"/>
      <c r="AW337" s="2"/>
      <c r="AX337" s="2"/>
      <c r="AY337" s="2"/>
      <c r="AZ337" s="2"/>
      <c r="BA337" s="2"/>
      <c r="BB337" s="2"/>
      <c r="BC337" s="150"/>
      <c r="BD337" s="7"/>
      <c r="BE337" s="25"/>
      <c r="BF337" s="25"/>
      <c r="BG337" s="25"/>
      <c r="BH337" s="25"/>
      <c r="BI337" s="25"/>
      <c r="BJ337" s="25"/>
      <c r="BK337" s="25"/>
      <c r="BL337" s="25"/>
      <c r="BM337" s="25"/>
      <c r="BN337" s="25"/>
      <c r="BO337" s="25"/>
      <c r="BP337" s="16"/>
      <c r="BU337" s="33"/>
    </row>
    <row r="338" spans="1:73" s="6" customFormat="1" ht="14.1" customHeight="1" x14ac:dyDescent="0.3">
      <c r="A338" s="3">
        <v>823</v>
      </c>
      <c r="B338" s="2" t="str">
        <f>IFERROR(VLOOKUP(CONCATENATE("CREATURE_NAME_",TEXT($A338,"0")),[1]Localization_HeroKorean!$A:$B,2,FALSE),IFERROR(VLOOKUP(($CE338),[1]Localization_HeroKorean!$A:$B,2,FALSE),"#null"))</f>
        <v>#null</v>
      </c>
      <c r="C338" s="5" t="s">
        <v>2621</v>
      </c>
      <c r="D338" s="5"/>
      <c r="E338" s="5"/>
      <c r="F338" s="5"/>
      <c r="G338" s="5"/>
      <c r="H338" s="5" t="s">
        <v>220</v>
      </c>
      <c r="I338" s="2"/>
      <c r="J338" s="2" t="s">
        <v>91</v>
      </c>
      <c r="K338" s="2"/>
      <c r="L338" s="2"/>
      <c r="M338" s="2"/>
      <c r="N338" s="5"/>
      <c r="O338" s="2"/>
      <c r="P338" s="2" t="s">
        <v>623</v>
      </c>
      <c r="Q338" s="2"/>
      <c r="R338" s="2" t="s">
        <v>1843</v>
      </c>
      <c r="S338" s="5" t="s">
        <v>156</v>
      </c>
      <c r="T338" s="27">
        <v>5000</v>
      </c>
      <c r="U338" s="25" t="s">
        <v>1629</v>
      </c>
      <c r="V338" s="5" t="s">
        <v>93</v>
      </c>
      <c r="W338" s="5"/>
      <c r="X338" s="3">
        <v>500</v>
      </c>
      <c r="Y338" s="3">
        <v>1660</v>
      </c>
      <c r="Z338" s="3"/>
      <c r="AA338" s="3"/>
      <c r="AB338" s="3"/>
      <c r="AC338" s="3"/>
      <c r="AD338" s="3"/>
      <c r="AF338" s="2" t="s">
        <v>1</v>
      </c>
      <c r="AG338" s="2" t="s">
        <v>1</v>
      </c>
      <c r="AH338" s="2"/>
      <c r="AI338" s="2"/>
      <c r="AK338" s="2"/>
      <c r="AL338" s="2"/>
      <c r="AM338" s="2"/>
      <c r="AN338" s="2"/>
      <c r="AO338" s="2"/>
      <c r="AP338" s="2"/>
      <c r="AQ338" s="2"/>
      <c r="AR338" s="2"/>
      <c r="AS338" s="2"/>
      <c r="AT338" s="2"/>
      <c r="AU338" s="2"/>
      <c r="AV338" s="2"/>
      <c r="AW338" s="2"/>
      <c r="AX338" s="2"/>
      <c r="AY338" s="2"/>
      <c r="AZ338" s="2"/>
      <c r="BA338" s="2"/>
      <c r="BB338" s="2"/>
      <c r="BC338" s="150"/>
      <c r="BD338" s="7"/>
      <c r="BE338" s="25"/>
      <c r="BF338" s="25"/>
      <c r="BG338" s="25"/>
      <c r="BH338" s="25"/>
      <c r="BI338" s="25"/>
      <c r="BJ338" s="25"/>
      <c r="BK338" s="25"/>
      <c r="BL338" s="25"/>
      <c r="BM338" s="25"/>
      <c r="BN338" s="25"/>
      <c r="BO338" s="25"/>
      <c r="BU338" s="33"/>
    </row>
    <row r="339" spans="1:73" s="6" customFormat="1" ht="14.1" customHeight="1" x14ac:dyDescent="0.3">
      <c r="A339" s="3">
        <v>824</v>
      </c>
      <c r="B339" s="2" t="str">
        <f>IFERROR(VLOOKUP(CONCATENATE("CREATURE_NAME_",TEXT($A339,"0")),[1]Localization_HeroKorean!$A:$B,2,FALSE),IFERROR(VLOOKUP(($CE339),[1]Localization_HeroKorean!$A:$B,2,FALSE),"#null"))</f>
        <v>#null</v>
      </c>
      <c r="C339" s="5" t="s">
        <v>2622</v>
      </c>
      <c r="D339" s="5"/>
      <c r="E339" s="5" t="s">
        <v>2670</v>
      </c>
      <c r="F339" s="5"/>
      <c r="G339" s="5"/>
      <c r="H339" s="5" t="s">
        <v>220</v>
      </c>
      <c r="I339" s="2"/>
      <c r="J339" s="2" t="s">
        <v>91</v>
      </c>
      <c r="K339" s="2"/>
      <c r="L339" s="2"/>
      <c r="M339" s="2"/>
      <c r="N339" s="5"/>
      <c r="O339" s="2"/>
      <c r="P339" s="2" t="s">
        <v>623</v>
      </c>
      <c r="Q339" s="2"/>
      <c r="R339" s="2" t="s">
        <v>1843</v>
      </c>
      <c r="S339" s="5" t="s">
        <v>156</v>
      </c>
      <c r="T339" s="27">
        <v>5000</v>
      </c>
      <c r="U339" s="25" t="s">
        <v>1629</v>
      </c>
      <c r="V339" s="5" t="s">
        <v>93</v>
      </c>
      <c r="W339" s="5"/>
      <c r="X339" s="3">
        <v>500</v>
      </c>
      <c r="Y339" s="3">
        <v>1660</v>
      </c>
      <c r="Z339" s="3"/>
      <c r="AA339" s="3"/>
      <c r="AB339" s="3"/>
      <c r="AC339" s="3"/>
      <c r="AD339" s="3"/>
      <c r="AF339" s="2" t="s">
        <v>1</v>
      </c>
      <c r="AG339" s="2" t="s">
        <v>1</v>
      </c>
      <c r="AH339" s="2"/>
      <c r="AI339" s="2"/>
      <c r="AK339" s="2"/>
      <c r="AL339" s="2"/>
      <c r="AM339" s="2"/>
      <c r="AN339" s="2"/>
      <c r="AO339" s="2"/>
      <c r="AP339" s="2"/>
      <c r="AQ339" s="2"/>
      <c r="AR339" s="2"/>
      <c r="AS339" s="2"/>
      <c r="AT339" s="2"/>
      <c r="AU339" s="2"/>
      <c r="AV339" s="2"/>
      <c r="AW339" s="2"/>
      <c r="AX339" s="2"/>
      <c r="AY339" s="2"/>
      <c r="AZ339" s="2"/>
      <c r="BA339" s="2"/>
      <c r="BB339" s="2"/>
      <c r="BC339" s="150"/>
      <c r="BD339" s="7"/>
      <c r="BE339" s="25"/>
      <c r="BF339" s="25"/>
      <c r="BG339" s="25"/>
      <c r="BH339" s="25"/>
      <c r="BI339" s="25"/>
      <c r="BJ339" s="25"/>
      <c r="BK339" s="25"/>
      <c r="BL339" s="25"/>
      <c r="BM339" s="25"/>
      <c r="BN339" s="25"/>
      <c r="BO339" s="25"/>
      <c r="BU339" s="33"/>
    </row>
    <row r="340" spans="1:73" s="6" customFormat="1" ht="14.1" customHeight="1" x14ac:dyDescent="0.3">
      <c r="A340" s="3">
        <v>825</v>
      </c>
      <c r="B340" s="2" t="str">
        <f>IFERROR(VLOOKUP(CONCATENATE("CREATURE_NAME_",TEXT($A340,"0")),[1]Localization_HeroKorean!$A:$B,2,FALSE),IFERROR(VLOOKUP(($CE340),[1]Localization_HeroKorean!$A:$B,2,FALSE),"#null"))</f>
        <v>#null</v>
      </c>
      <c r="C340" s="5" t="s">
        <v>3243</v>
      </c>
      <c r="D340" s="5"/>
      <c r="E340" s="5"/>
      <c r="F340" s="5"/>
      <c r="G340" s="5"/>
      <c r="H340" s="5" t="s">
        <v>220</v>
      </c>
      <c r="I340" s="2"/>
      <c r="J340" s="2" t="s">
        <v>91</v>
      </c>
      <c r="K340" s="2"/>
      <c r="L340" s="2"/>
      <c r="M340" s="2"/>
      <c r="N340" s="5"/>
      <c r="O340" s="2"/>
      <c r="P340" s="2" t="s">
        <v>623</v>
      </c>
      <c r="Q340" s="2"/>
      <c r="R340" s="2" t="s">
        <v>1843</v>
      </c>
      <c r="S340" s="5" t="s">
        <v>156</v>
      </c>
      <c r="T340" s="27">
        <v>5000</v>
      </c>
      <c r="U340" s="25" t="s">
        <v>1629</v>
      </c>
      <c r="V340" s="5" t="s">
        <v>93</v>
      </c>
      <c r="W340" s="5"/>
      <c r="X340" s="3">
        <v>500</v>
      </c>
      <c r="Y340" s="3">
        <v>1660</v>
      </c>
      <c r="Z340" s="3"/>
      <c r="AA340" s="3"/>
      <c r="AB340" s="3"/>
      <c r="AC340" s="3"/>
      <c r="AD340" s="3"/>
      <c r="AF340" s="2" t="s">
        <v>1</v>
      </c>
      <c r="AG340" s="2" t="s">
        <v>1</v>
      </c>
      <c r="AH340" s="2"/>
      <c r="AI340" s="2"/>
      <c r="AK340" s="2"/>
      <c r="AL340" s="2"/>
      <c r="AM340" s="2"/>
      <c r="AN340" s="2"/>
      <c r="AO340" s="2"/>
      <c r="AP340" s="2"/>
      <c r="AQ340" s="2"/>
      <c r="AR340" s="2"/>
      <c r="AS340" s="2"/>
      <c r="AT340" s="2"/>
      <c r="AU340" s="2"/>
      <c r="AV340" s="2"/>
      <c r="AW340" s="2"/>
      <c r="AX340" s="2"/>
      <c r="AY340" s="2"/>
      <c r="AZ340" s="2"/>
      <c r="BA340" s="2"/>
      <c r="BB340" s="2"/>
      <c r="BC340" s="150"/>
      <c r="BD340" s="7"/>
      <c r="BE340" s="25"/>
      <c r="BF340" s="25"/>
      <c r="BG340" s="25"/>
      <c r="BH340" s="25"/>
      <c r="BI340" s="25"/>
      <c r="BJ340" s="25"/>
      <c r="BK340" s="25"/>
      <c r="BL340" s="25"/>
      <c r="BM340" s="25"/>
      <c r="BN340" s="25"/>
      <c r="BO340" s="25"/>
      <c r="BU340" s="33"/>
    </row>
    <row r="341" spans="1:73" s="6" customFormat="1" ht="14.1" customHeight="1" x14ac:dyDescent="0.3">
      <c r="A341" s="3">
        <v>826</v>
      </c>
      <c r="B341" s="2" t="str">
        <f>IFERROR(VLOOKUP(CONCATENATE("CREATURE_NAME_",TEXT($A341,"0")),[1]Localization_HeroKorean!$A:$B,2,FALSE),IFERROR(VLOOKUP(($CE341),[1]Localization_HeroKorean!$A:$B,2,FALSE),"#null"))</f>
        <v>#null</v>
      </c>
      <c r="C341" s="5" t="s">
        <v>3463</v>
      </c>
      <c r="D341" s="5"/>
      <c r="E341" s="5"/>
      <c r="F341" s="5"/>
      <c r="G341" s="5"/>
      <c r="H341" s="5" t="s">
        <v>220</v>
      </c>
      <c r="I341" s="2"/>
      <c r="J341" s="2" t="s">
        <v>91</v>
      </c>
      <c r="K341" s="2"/>
      <c r="L341" s="2"/>
      <c r="M341" s="2"/>
      <c r="N341" s="5"/>
      <c r="O341" s="2"/>
      <c r="P341" s="2" t="s">
        <v>623</v>
      </c>
      <c r="Q341" s="2"/>
      <c r="R341" s="2" t="s">
        <v>1843</v>
      </c>
      <c r="S341" s="5" t="s">
        <v>156</v>
      </c>
      <c r="T341" s="27">
        <v>5000</v>
      </c>
      <c r="U341" s="25" t="s">
        <v>1629</v>
      </c>
      <c r="V341" s="5" t="s">
        <v>93</v>
      </c>
      <c r="W341" s="5"/>
      <c r="X341" s="3">
        <v>500</v>
      </c>
      <c r="Y341" s="3">
        <v>1660</v>
      </c>
      <c r="Z341" s="3"/>
      <c r="AA341" s="3"/>
      <c r="AB341" s="3"/>
      <c r="AC341" s="3"/>
      <c r="AD341" s="3"/>
      <c r="AF341" s="2" t="s">
        <v>1</v>
      </c>
      <c r="AG341" s="2" t="s">
        <v>1</v>
      </c>
      <c r="AH341" s="2"/>
      <c r="AI341" s="2"/>
      <c r="AK341" s="2"/>
      <c r="AL341" s="2"/>
      <c r="AM341" s="2"/>
      <c r="AN341" s="2"/>
      <c r="AO341" s="2"/>
      <c r="AP341" s="2"/>
      <c r="AQ341" s="2"/>
      <c r="AR341" s="2"/>
      <c r="AS341" s="2"/>
      <c r="AT341" s="2"/>
      <c r="AU341" s="2"/>
      <c r="AV341" s="2"/>
      <c r="AW341" s="2"/>
      <c r="AX341" s="2"/>
      <c r="AY341" s="2"/>
      <c r="AZ341" s="2"/>
      <c r="BA341" s="2"/>
      <c r="BB341" s="2"/>
      <c r="BC341" s="150"/>
      <c r="BD341" s="7"/>
      <c r="BE341" s="25"/>
      <c r="BF341" s="25"/>
      <c r="BG341" s="25"/>
      <c r="BH341" s="25"/>
      <c r="BI341" s="25"/>
      <c r="BJ341" s="25"/>
      <c r="BK341" s="25"/>
      <c r="BL341" s="25"/>
      <c r="BM341" s="25"/>
      <c r="BN341" s="25"/>
      <c r="BO341" s="25"/>
      <c r="BU341" s="33"/>
    </row>
    <row r="342" spans="1:73" s="6" customFormat="1" ht="14.1" customHeight="1" x14ac:dyDescent="0.3">
      <c r="A342" s="3">
        <v>827</v>
      </c>
      <c r="B342" s="2" t="str">
        <f>IFERROR(VLOOKUP(CONCATENATE("CREATURE_NAME_",TEXT($A342,"0")),[1]Localization_HeroKorean!$A:$B,2,FALSE),IFERROR(VLOOKUP(($CE342),[1]Localization_HeroKorean!$A:$B,2,FALSE),"#null"))</f>
        <v>#null</v>
      </c>
      <c r="C342" s="5" t="s">
        <v>3613</v>
      </c>
      <c r="D342" s="5"/>
      <c r="E342" s="5"/>
      <c r="F342" s="5"/>
      <c r="G342" s="5"/>
      <c r="H342" s="5" t="s">
        <v>220</v>
      </c>
      <c r="I342" s="2"/>
      <c r="J342" s="2" t="s">
        <v>91</v>
      </c>
      <c r="K342" s="2"/>
      <c r="L342" s="2"/>
      <c r="M342" s="2"/>
      <c r="N342" s="5"/>
      <c r="O342" s="2"/>
      <c r="P342" s="2" t="s">
        <v>623</v>
      </c>
      <c r="Q342" s="2"/>
      <c r="R342" s="2" t="s">
        <v>1843</v>
      </c>
      <c r="S342" s="5" t="s">
        <v>156</v>
      </c>
      <c r="T342" s="27">
        <v>5000</v>
      </c>
      <c r="U342" s="25" t="s">
        <v>1629</v>
      </c>
      <c r="V342" s="5" t="s">
        <v>93</v>
      </c>
      <c r="W342" s="5"/>
      <c r="X342" s="3">
        <v>500</v>
      </c>
      <c r="Y342" s="3">
        <v>1660</v>
      </c>
      <c r="Z342" s="3"/>
      <c r="AA342" s="3"/>
      <c r="AB342" s="3"/>
      <c r="AC342" s="3"/>
      <c r="AD342" s="3"/>
      <c r="AF342" s="2" t="s">
        <v>1</v>
      </c>
      <c r="AG342" s="2" t="s">
        <v>1</v>
      </c>
      <c r="AH342" s="2"/>
      <c r="AI342" s="2"/>
      <c r="AK342" s="2"/>
      <c r="AL342" s="2"/>
      <c r="AM342" s="2"/>
      <c r="AN342" s="2"/>
      <c r="AO342" s="2"/>
      <c r="AP342" s="2"/>
      <c r="AQ342" s="2"/>
      <c r="AR342" s="2"/>
      <c r="AS342" s="2"/>
      <c r="AT342" s="2"/>
      <c r="AU342" s="2"/>
      <c r="AV342" s="2"/>
      <c r="AW342" s="2"/>
      <c r="AX342" s="2"/>
      <c r="AY342" s="2"/>
      <c r="AZ342" s="2"/>
      <c r="BA342" s="2"/>
      <c r="BB342" s="2"/>
      <c r="BC342" s="150"/>
      <c r="BD342" s="7"/>
      <c r="BE342" s="25"/>
      <c r="BF342" s="25"/>
      <c r="BG342" s="25"/>
      <c r="BH342" s="25"/>
      <c r="BI342" s="25"/>
      <c r="BJ342" s="25"/>
      <c r="BK342" s="25"/>
      <c r="BL342" s="25"/>
      <c r="BM342" s="25"/>
      <c r="BN342" s="25"/>
      <c r="BO342" s="25"/>
      <c r="BU342" s="33"/>
    </row>
    <row r="343" spans="1:73" s="6" customFormat="1" ht="14.1" customHeight="1" x14ac:dyDescent="0.3">
      <c r="A343" s="3">
        <v>828</v>
      </c>
      <c r="B343" s="2" t="str">
        <f>IFERROR(VLOOKUP(CONCATENATE("CREATURE_NAME_",TEXT($A343,"0")),[1]Localization_HeroKorean!$A:$B,2,FALSE),IFERROR(VLOOKUP(($CE343),[1]Localization_HeroKorean!$A:$B,2,FALSE),"#null"))</f>
        <v>#null</v>
      </c>
      <c r="C343" s="5" t="s">
        <v>3737</v>
      </c>
      <c r="D343" s="5"/>
      <c r="E343" s="5"/>
      <c r="F343" s="5"/>
      <c r="G343" s="5"/>
      <c r="H343" s="5" t="s">
        <v>220</v>
      </c>
      <c r="I343" s="2"/>
      <c r="J343" s="2" t="s">
        <v>91</v>
      </c>
      <c r="K343" s="2"/>
      <c r="L343" s="2"/>
      <c r="M343" s="2"/>
      <c r="N343" s="5"/>
      <c r="O343" s="2"/>
      <c r="P343" s="2" t="s">
        <v>623</v>
      </c>
      <c r="Q343" s="2"/>
      <c r="R343" s="2" t="s">
        <v>1843</v>
      </c>
      <c r="S343" s="5" t="s">
        <v>156</v>
      </c>
      <c r="T343" s="27">
        <v>5000</v>
      </c>
      <c r="U343" s="25" t="s">
        <v>1629</v>
      </c>
      <c r="V343" s="5" t="s">
        <v>93</v>
      </c>
      <c r="W343" s="5"/>
      <c r="X343" s="3">
        <v>500</v>
      </c>
      <c r="Y343" s="3">
        <v>1660</v>
      </c>
      <c r="Z343" s="3"/>
      <c r="AA343" s="3"/>
      <c r="AB343" s="3"/>
      <c r="AC343" s="3"/>
      <c r="AD343" s="3"/>
      <c r="AF343" s="2" t="s">
        <v>1</v>
      </c>
      <c r="AG343" s="2" t="s">
        <v>1</v>
      </c>
      <c r="AH343" s="2"/>
      <c r="AI343" s="2"/>
      <c r="AK343" s="2"/>
      <c r="AL343" s="2"/>
      <c r="AM343" s="2"/>
      <c r="AN343" s="2"/>
      <c r="AO343" s="2"/>
      <c r="AP343" s="2"/>
      <c r="AQ343" s="2"/>
      <c r="AR343" s="2"/>
      <c r="AS343" s="2"/>
      <c r="AT343" s="2"/>
      <c r="AU343" s="2"/>
      <c r="AV343" s="2"/>
      <c r="AW343" s="2"/>
      <c r="AX343" s="2"/>
      <c r="AY343" s="2"/>
      <c r="AZ343" s="2"/>
      <c r="BA343" s="2"/>
      <c r="BB343" s="2"/>
      <c r="BC343" s="150"/>
      <c r="BD343" s="7"/>
      <c r="BE343" s="25"/>
      <c r="BF343" s="25"/>
      <c r="BG343" s="25"/>
      <c r="BH343" s="25"/>
      <c r="BI343" s="25"/>
      <c r="BJ343" s="25"/>
      <c r="BK343" s="25"/>
      <c r="BL343" s="25"/>
      <c r="BM343" s="25"/>
      <c r="BN343" s="25"/>
      <c r="BO343" s="25"/>
      <c r="BU343" s="33"/>
    </row>
    <row r="344" spans="1:73" s="6" customFormat="1" ht="14.1" customHeight="1" x14ac:dyDescent="0.3">
      <c r="A344" s="3">
        <v>829</v>
      </c>
      <c r="B344" s="2" t="str">
        <f>IFERROR(VLOOKUP(CONCATENATE("CREATURE_NAME_",TEXT($A344,"0")),[1]Localization_HeroKorean!$A:$B,2,FALSE),IFERROR(VLOOKUP(($CE344),[1]Localization_HeroKorean!$A:$B,2,FALSE),"#null"))</f>
        <v>#null</v>
      </c>
      <c r="C344" s="5" t="s">
        <v>3738</v>
      </c>
      <c r="D344" s="5" t="s">
        <v>3736</v>
      </c>
      <c r="E344" s="5"/>
      <c r="F344" s="5"/>
      <c r="G344" s="5"/>
      <c r="H344" s="5" t="s">
        <v>220</v>
      </c>
      <c r="I344" s="2"/>
      <c r="J344" s="2" t="s">
        <v>91</v>
      </c>
      <c r="K344" s="2"/>
      <c r="L344" s="2"/>
      <c r="M344" s="2"/>
      <c r="N344" s="5"/>
      <c r="O344" s="2"/>
      <c r="P344" s="2" t="s">
        <v>623</v>
      </c>
      <c r="Q344" s="2"/>
      <c r="R344" s="2" t="s">
        <v>1843</v>
      </c>
      <c r="S344" s="5" t="s">
        <v>156</v>
      </c>
      <c r="T344" s="27">
        <v>5000</v>
      </c>
      <c r="U344" s="25" t="s">
        <v>1629</v>
      </c>
      <c r="V344" s="5" t="s">
        <v>93</v>
      </c>
      <c r="W344" s="5"/>
      <c r="X344" s="3">
        <v>500</v>
      </c>
      <c r="Y344" s="3">
        <v>1660</v>
      </c>
      <c r="Z344" s="3"/>
      <c r="AA344" s="3"/>
      <c r="AB344" s="3"/>
      <c r="AC344" s="3"/>
      <c r="AD344" s="3"/>
      <c r="AF344" s="2" t="s">
        <v>1</v>
      </c>
      <c r="AG344" s="2" t="s">
        <v>1</v>
      </c>
      <c r="AH344" s="2"/>
      <c r="AI344" s="2"/>
      <c r="AK344" s="2"/>
      <c r="AL344" s="2"/>
      <c r="AM344" s="2"/>
      <c r="AN344" s="2"/>
      <c r="AO344" s="2"/>
      <c r="AP344" s="2"/>
      <c r="AQ344" s="2"/>
      <c r="AR344" s="2"/>
      <c r="AS344" s="2"/>
      <c r="AT344" s="2"/>
      <c r="AU344" s="2"/>
      <c r="AV344" s="2"/>
      <c r="AW344" s="2"/>
      <c r="AX344" s="2"/>
      <c r="AY344" s="2"/>
      <c r="AZ344" s="2"/>
      <c r="BA344" s="2"/>
      <c r="BB344" s="2"/>
      <c r="BC344" s="150"/>
      <c r="BD344" s="7"/>
      <c r="BE344" s="25"/>
      <c r="BF344" s="25"/>
      <c r="BG344" s="25"/>
      <c r="BH344" s="25"/>
      <c r="BI344" s="25"/>
      <c r="BJ344" s="25"/>
      <c r="BK344" s="25"/>
      <c r="BL344" s="25"/>
      <c r="BM344" s="25"/>
      <c r="BN344" s="25"/>
      <c r="BO344" s="25"/>
      <c r="BU344" s="33"/>
    </row>
    <row r="345" spans="1:73" s="6" customFormat="1" ht="14.1" customHeight="1" x14ac:dyDescent="0.3">
      <c r="A345" s="3">
        <v>830</v>
      </c>
      <c r="B345" s="2" t="str">
        <f>IFERROR(VLOOKUP(CONCATENATE("CREATURE_NAME_",TEXT($A345,"0")),[1]Localization_HeroKorean!$A:$B,2,FALSE),IFERROR(VLOOKUP(($CE345),[1]Localization_HeroKorean!$A:$B,2,FALSE),"#null"))</f>
        <v>#null</v>
      </c>
      <c r="C345" s="5" t="s">
        <v>3826</v>
      </c>
      <c r="D345" s="5"/>
      <c r="E345" s="5"/>
      <c r="F345" s="5"/>
      <c r="G345" s="5"/>
      <c r="H345" s="5" t="s">
        <v>220</v>
      </c>
      <c r="I345" s="2"/>
      <c r="J345" s="2" t="s">
        <v>91</v>
      </c>
      <c r="K345" s="2"/>
      <c r="L345" s="2"/>
      <c r="M345" s="2"/>
      <c r="N345" s="5"/>
      <c r="O345" s="2"/>
      <c r="P345" s="2" t="s">
        <v>623</v>
      </c>
      <c r="Q345" s="2"/>
      <c r="R345" s="2" t="s">
        <v>1843</v>
      </c>
      <c r="S345" s="5" t="s">
        <v>156</v>
      </c>
      <c r="T345" s="27">
        <v>5000</v>
      </c>
      <c r="U345" s="25" t="s">
        <v>1629</v>
      </c>
      <c r="V345" s="5" t="s">
        <v>93</v>
      </c>
      <c r="W345" s="5"/>
      <c r="X345" s="3">
        <v>500</v>
      </c>
      <c r="Y345" s="3">
        <v>1660</v>
      </c>
      <c r="Z345" s="3"/>
      <c r="AA345" s="3"/>
      <c r="AB345" s="3"/>
      <c r="AC345" s="3"/>
      <c r="AD345" s="3"/>
      <c r="AF345" s="2" t="s">
        <v>1</v>
      </c>
      <c r="AG345" s="2" t="s">
        <v>1</v>
      </c>
      <c r="AH345" s="2"/>
      <c r="AI345" s="2"/>
      <c r="AK345" s="2"/>
      <c r="AL345" s="2"/>
      <c r="AM345" s="2"/>
      <c r="AN345" s="2"/>
      <c r="AO345" s="2"/>
      <c r="AP345" s="2"/>
      <c r="AQ345" s="2"/>
      <c r="AR345" s="2"/>
      <c r="AS345" s="2"/>
      <c r="AT345" s="2"/>
      <c r="AU345" s="2"/>
      <c r="AV345" s="2"/>
      <c r="AW345" s="2"/>
      <c r="AX345" s="2"/>
      <c r="AY345" s="2"/>
      <c r="AZ345" s="2"/>
      <c r="BA345" s="2"/>
      <c r="BB345" s="2"/>
      <c r="BC345" s="150"/>
      <c r="BD345" s="7"/>
      <c r="BE345" s="25"/>
      <c r="BF345" s="25"/>
      <c r="BG345" s="25"/>
      <c r="BH345" s="25"/>
      <c r="BI345" s="25"/>
      <c r="BJ345" s="25"/>
      <c r="BK345" s="25"/>
      <c r="BL345" s="25"/>
      <c r="BM345" s="25"/>
      <c r="BN345" s="25"/>
      <c r="BO345" s="25"/>
      <c r="BU345" s="33"/>
    </row>
    <row r="346" spans="1:73" s="6" customFormat="1" ht="14.1" customHeight="1" x14ac:dyDescent="0.3">
      <c r="A346" s="3">
        <v>831</v>
      </c>
      <c r="B346" s="2" t="str">
        <f>IFERROR(VLOOKUP(CONCATENATE("CREATURE_NAME_",TEXT($A346,"0")),[1]Localization_HeroKorean!$A:$B,2,FALSE),IFERROR(VLOOKUP(($CE346),[1]Localization_HeroKorean!$A:$B,2,FALSE),"#null"))</f>
        <v>#null</v>
      </c>
      <c r="C346" s="5" t="s">
        <v>3878</v>
      </c>
      <c r="D346" s="5"/>
      <c r="E346" s="5"/>
      <c r="F346" s="5"/>
      <c r="G346" s="5"/>
      <c r="H346" s="5" t="s">
        <v>220</v>
      </c>
      <c r="I346" s="2"/>
      <c r="J346" s="2" t="s">
        <v>91</v>
      </c>
      <c r="K346" s="2"/>
      <c r="L346" s="2"/>
      <c r="M346" s="2"/>
      <c r="N346" s="5"/>
      <c r="O346" s="2"/>
      <c r="P346" s="2" t="s">
        <v>623</v>
      </c>
      <c r="Q346" s="2"/>
      <c r="R346" s="2" t="s">
        <v>1843</v>
      </c>
      <c r="S346" s="5" t="s">
        <v>156</v>
      </c>
      <c r="T346" s="27">
        <v>5000</v>
      </c>
      <c r="U346" s="25" t="s">
        <v>1629</v>
      </c>
      <c r="V346" s="5" t="s">
        <v>93</v>
      </c>
      <c r="W346" s="5"/>
      <c r="X346" s="3">
        <v>500</v>
      </c>
      <c r="Y346" s="3">
        <v>1660</v>
      </c>
      <c r="Z346" s="3"/>
      <c r="AA346" s="3"/>
      <c r="AB346" s="3"/>
      <c r="AC346" s="3"/>
      <c r="AD346" s="3"/>
      <c r="AF346" s="2" t="s">
        <v>1</v>
      </c>
      <c r="AG346" s="2" t="s">
        <v>1</v>
      </c>
      <c r="AH346" s="2"/>
      <c r="AI346" s="2"/>
      <c r="AK346" s="2"/>
      <c r="AL346" s="2"/>
      <c r="AM346" s="2"/>
      <c r="AN346" s="2"/>
      <c r="AO346" s="2"/>
      <c r="AP346" s="2"/>
      <c r="AQ346" s="2"/>
      <c r="AR346" s="2"/>
      <c r="AS346" s="2"/>
      <c r="AT346" s="2"/>
      <c r="AU346" s="2"/>
      <c r="AV346" s="2"/>
      <c r="AW346" s="2"/>
      <c r="AX346" s="2"/>
      <c r="AY346" s="2"/>
      <c r="AZ346" s="2"/>
      <c r="BA346" s="2"/>
      <c r="BB346" s="2"/>
      <c r="BC346" s="150"/>
      <c r="BD346" s="7"/>
      <c r="BE346" s="25"/>
      <c r="BF346" s="25"/>
      <c r="BG346" s="25"/>
      <c r="BH346" s="25"/>
      <c r="BI346" s="25"/>
      <c r="BJ346" s="25"/>
      <c r="BK346" s="25"/>
      <c r="BL346" s="25"/>
      <c r="BM346" s="25"/>
      <c r="BN346" s="25"/>
      <c r="BO346" s="25"/>
      <c r="BU346" s="33"/>
    </row>
    <row r="347" spans="1:73" s="6" customFormat="1" ht="14.1" customHeight="1" x14ac:dyDescent="0.3">
      <c r="A347" s="3">
        <v>832</v>
      </c>
      <c r="B347" s="2" t="str">
        <f>IFERROR(VLOOKUP(CONCATENATE("CREATURE_NAME_",TEXT($A347,"0")),[1]Localization_HeroKorean!$A:$B,2,FALSE),IFERROR(VLOOKUP(($CE347),[1]Localization_HeroKorean!$A:$B,2,FALSE),"#null"))</f>
        <v>#null</v>
      </c>
      <c r="C347" s="5" t="s">
        <v>3946</v>
      </c>
      <c r="D347" s="5"/>
      <c r="E347" s="5"/>
      <c r="F347" s="5"/>
      <c r="G347" s="5"/>
      <c r="H347" s="5" t="s">
        <v>220</v>
      </c>
      <c r="I347" s="2"/>
      <c r="J347" s="2" t="s">
        <v>91</v>
      </c>
      <c r="K347" s="2"/>
      <c r="L347" s="2"/>
      <c r="M347" s="2"/>
      <c r="N347" s="5"/>
      <c r="O347" s="2"/>
      <c r="P347" s="2" t="s">
        <v>623</v>
      </c>
      <c r="Q347" s="2"/>
      <c r="R347" s="2" t="s">
        <v>1843</v>
      </c>
      <c r="S347" s="5" t="s">
        <v>156</v>
      </c>
      <c r="T347" s="27">
        <v>5000</v>
      </c>
      <c r="U347" s="25" t="s">
        <v>1629</v>
      </c>
      <c r="V347" s="5" t="s">
        <v>93</v>
      </c>
      <c r="W347" s="5"/>
      <c r="X347" s="3">
        <v>500</v>
      </c>
      <c r="Y347" s="3">
        <v>1660</v>
      </c>
      <c r="Z347" s="3"/>
      <c r="AA347" s="3"/>
      <c r="AB347" s="3"/>
      <c r="AC347" s="3"/>
      <c r="AD347" s="3"/>
      <c r="AF347" s="2" t="s">
        <v>1</v>
      </c>
      <c r="AG347" s="2" t="s">
        <v>1</v>
      </c>
      <c r="AH347" s="2"/>
      <c r="AI347" s="2"/>
      <c r="AK347" s="2"/>
      <c r="AL347" s="2"/>
      <c r="AM347" s="2"/>
      <c r="AN347" s="2"/>
      <c r="AO347" s="2"/>
      <c r="AP347" s="2"/>
      <c r="AQ347" s="2"/>
      <c r="AR347" s="2"/>
      <c r="AS347" s="2"/>
      <c r="AT347" s="2"/>
      <c r="AU347" s="2"/>
      <c r="AV347" s="2"/>
      <c r="AW347" s="2"/>
      <c r="AX347" s="2"/>
      <c r="AY347" s="2"/>
      <c r="AZ347" s="2"/>
      <c r="BA347" s="2"/>
      <c r="BB347" s="2"/>
      <c r="BC347" s="150"/>
      <c r="BD347" s="7"/>
      <c r="BE347" s="25"/>
      <c r="BF347" s="25"/>
      <c r="BG347" s="25"/>
      <c r="BH347" s="25"/>
      <c r="BI347" s="25"/>
      <c r="BJ347" s="25"/>
      <c r="BK347" s="25"/>
      <c r="BL347" s="25"/>
      <c r="BM347" s="25"/>
      <c r="BN347" s="25"/>
      <c r="BO347" s="25"/>
      <c r="BU347" s="33"/>
    </row>
    <row r="348" spans="1:73" s="6" customFormat="1" ht="14.1" customHeight="1" x14ac:dyDescent="0.3">
      <c r="A348" s="3">
        <v>833</v>
      </c>
      <c r="B348" s="2" t="str">
        <f>IFERROR(VLOOKUP(CONCATENATE("CREATURE_NAME_",TEXT($A348,"0")),[1]Localization_HeroKorean!$A:$B,2,FALSE),IFERROR(VLOOKUP(($CE348),[1]Localization_HeroKorean!$A:$B,2,FALSE),"#null"))</f>
        <v>#null</v>
      </c>
      <c r="C348" s="5" t="s">
        <v>3947</v>
      </c>
      <c r="D348" s="5"/>
      <c r="E348" s="5"/>
      <c r="F348" s="5"/>
      <c r="G348" s="5"/>
      <c r="H348" s="5" t="s">
        <v>220</v>
      </c>
      <c r="I348" s="2"/>
      <c r="J348" s="2" t="s">
        <v>91</v>
      </c>
      <c r="K348" s="2"/>
      <c r="L348" s="2"/>
      <c r="M348" s="2"/>
      <c r="N348" s="5"/>
      <c r="O348" s="2"/>
      <c r="P348" s="2" t="s">
        <v>623</v>
      </c>
      <c r="Q348" s="2"/>
      <c r="R348" s="2" t="s">
        <v>1843</v>
      </c>
      <c r="S348" s="5" t="s">
        <v>156</v>
      </c>
      <c r="T348" s="27">
        <v>5000</v>
      </c>
      <c r="U348" s="25" t="s">
        <v>1629</v>
      </c>
      <c r="V348" s="5" t="s">
        <v>93</v>
      </c>
      <c r="W348" s="5"/>
      <c r="X348" s="3">
        <v>500</v>
      </c>
      <c r="Y348" s="3">
        <v>1660</v>
      </c>
      <c r="Z348" s="3"/>
      <c r="AA348" s="3"/>
      <c r="AB348" s="3"/>
      <c r="AC348" s="3"/>
      <c r="AD348" s="3"/>
      <c r="AF348" s="2" t="s">
        <v>1</v>
      </c>
      <c r="AG348" s="2" t="s">
        <v>1</v>
      </c>
      <c r="AH348" s="2"/>
      <c r="AI348" s="2"/>
      <c r="AK348" s="2"/>
      <c r="AL348" s="2"/>
      <c r="AM348" s="2"/>
      <c r="AN348" s="2"/>
      <c r="AO348" s="2"/>
      <c r="AP348" s="2"/>
      <c r="AQ348" s="2"/>
      <c r="AR348" s="2"/>
      <c r="AS348" s="2"/>
      <c r="AT348" s="2"/>
      <c r="AU348" s="2"/>
      <c r="AV348" s="2"/>
      <c r="AW348" s="2"/>
      <c r="AX348" s="2"/>
      <c r="AY348" s="2"/>
      <c r="AZ348" s="2"/>
      <c r="BA348" s="2"/>
      <c r="BB348" s="2"/>
      <c r="BC348" s="150"/>
      <c r="BD348" s="7"/>
      <c r="BE348" s="25"/>
      <c r="BF348" s="25"/>
      <c r="BG348" s="25"/>
      <c r="BH348" s="25"/>
      <c r="BI348" s="25"/>
      <c r="BJ348" s="25"/>
      <c r="BK348" s="25"/>
      <c r="BL348" s="25"/>
      <c r="BM348" s="25"/>
      <c r="BN348" s="25"/>
      <c r="BO348" s="25"/>
      <c r="BU348" s="33"/>
    </row>
    <row r="349" spans="1:73" s="6" customFormat="1" ht="14.1" customHeight="1" x14ac:dyDescent="0.3">
      <c r="A349" s="3">
        <v>834</v>
      </c>
      <c r="B349" s="2" t="str">
        <f>IFERROR(VLOOKUP(CONCATENATE("CREATURE_NAME_",TEXT($A349,"0")),[1]Localization_HeroKorean!$A:$B,2,FALSE),IFERROR(VLOOKUP(($CE349),[1]Localization_HeroKorean!$A:$B,2,FALSE),"#null"))</f>
        <v>#null</v>
      </c>
      <c r="C349" s="5" t="s">
        <v>4072</v>
      </c>
      <c r="D349" s="5"/>
      <c r="E349" s="5"/>
      <c r="F349" s="5"/>
      <c r="G349" s="5"/>
      <c r="H349" s="5" t="s">
        <v>220</v>
      </c>
      <c r="I349" s="2"/>
      <c r="J349" s="2" t="s">
        <v>91</v>
      </c>
      <c r="K349" s="2"/>
      <c r="L349" s="2"/>
      <c r="M349" s="2"/>
      <c r="N349" s="5"/>
      <c r="O349" s="2"/>
      <c r="P349" s="2" t="s">
        <v>623</v>
      </c>
      <c r="Q349" s="2"/>
      <c r="R349" s="2" t="s">
        <v>1843</v>
      </c>
      <c r="S349" s="5" t="s">
        <v>156</v>
      </c>
      <c r="T349" s="27">
        <v>5000</v>
      </c>
      <c r="U349" s="25" t="s">
        <v>1629</v>
      </c>
      <c r="V349" s="5" t="s">
        <v>93</v>
      </c>
      <c r="W349" s="5"/>
      <c r="X349" s="3">
        <v>500</v>
      </c>
      <c r="Y349" s="3">
        <v>1660</v>
      </c>
      <c r="Z349" s="3"/>
      <c r="AA349" s="3"/>
      <c r="AB349" s="3"/>
      <c r="AC349" s="3"/>
      <c r="AD349" s="3"/>
      <c r="AF349" s="2" t="s">
        <v>1</v>
      </c>
      <c r="AG349" s="2" t="s">
        <v>1</v>
      </c>
      <c r="AH349" s="2"/>
      <c r="AI349" s="2"/>
      <c r="AK349" s="2"/>
      <c r="AL349" s="2"/>
      <c r="AM349" s="2"/>
      <c r="AN349" s="2"/>
      <c r="AO349" s="2"/>
      <c r="AP349" s="2"/>
      <c r="AQ349" s="2"/>
      <c r="AR349" s="2"/>
      <c r="AS349" s="2"/>
      <c r="AT349" s="2"/>
      <c r="AU349" s="2"/>
      <c r="AV349" s="2"/>
      <c r="AW349" s="2"/>
      <c r="AX349" s="2"/>
      <c r="AY349" s="2"/>
      <c r="AZ349" s="2"/>
      <c r="BA349" s="2"/>
      <c r="BB349" s="2"/>
      <c r="BC349" s="150"/>
      <c r="BD349" s="7"/>
      <c r="BE349" s="25"/>
      <c r="BF349" s="25"/>
      <c r="BG349" s="25"/>
      <c r="BH349" s="25"/>
      <c r="BI349" s="25"/>
      <c r="BJ349" s="25"/>
      <c r="BK349" s="25"/>
      <c r="BL349" s="25"/>
      <c r="BM349" s="25"/>
      <c r="BN349" s="25"/>
      <c r="BO349" s="25"/>
      <c r="BU349" s="33"/>
    </row>
    <row r="350" spans="1:73" s="6" customFormat="1" ht="14.1" customHeight="1" x14ac:dyDescent="0.3">
      <c r="A350" s="3">
        <v>835</v>
      </c>
      <c r="B350" s="2" t="str">
        <f>IFERROR(VLOOKUP(CONCATENATE("CREATURE_NAME_",TEXT($A350,"0")),[1]Localization_HeroKorean!$A:$B,2,FALSE),IFERROR(VLOOKUP(($CE350),[1]Localization_HeroKorean!$A:$B,2,FALSE),"#null"))</f>
        <v>#null</v>
      </c>
      <c r="C350" s="5" t="s">
        <v>4029</v>
      </c>
      <c r="D350" s="5"/>
      <c r="E350" s="5"/>
      <c r="F350" s="5"/>
      <c r="G350" s="5"/>
      <c r="H350" s="5" t="s">
        <v>220</v>
      </c>
      <c r="I350" s="2"/>
      <c r="J350" s="2" t="s">
        <v>91</v>
      </c>
      <c r="K350" s="2"/>
      <c r="L350" s="2"/>
      <c r="M350" s="2"/>
      <c r="N350" s="5"/>
      <c r="O350" s="2"/>
      <c r="P350" s="2" t="s">
        <v>623</v>
      </c>
      <c r="Q350" s="2"/>
      <c r="R350" s="2" t="s">
        <v>1843</v>
      </c>
      <c r="S350" s="5" t="s">
        <v>156</v>
      </c>
      <c r="T350" s="27">
        <v>5000</v>
      </c>
      <c r="U350" s="25" t="s">
        <v>1629</v>
      </c>
      <c r="V350" s="5" t="s">
        <v>93</v>
      </c>
      <c r="W350" s="5"/>
      <c r="X350" s="3">
        <v>500</v>
      </c>
      <c r="Y350" s="3">
        <v>1660</v>
      </c>
      <c r="Z350" s="3"/>
      <c r="AA350" s="3"/>
      <c r="AB350" s="3"/>
      <c r="AC350" s="3"/>
      <c r="AD350" s="3"/>
      <c r="AF350" s="2" t="s">
        <v>1</v>
      </c>
      <c r="AG350" s="2" t="s">
        <v>1</v>
      </c>
      <c r="AH350" s="2"/>
      <c r="AI350" s="2"/>
      <c r="AK350" s="2"/>
      <c r="AL350" s="2"/>
      <c r="AM350" s="2"/>
      <c r="AN350" s="2"/>
      <c r="AO350" s="2"/>
      <c r="AP350" s="2"/>
      <c r="AQ350" s="2"/>
      <c r="AR350" s="2"/>
      <c r="AS350" s="2"/>
      <c r="AT350" s="2"/>
      <c r="AU350" s="2"/>
      <c r="AV350" s="2"/>
      <c r="AW350" s="2"/>
      <c r="AX350" s="2"/>
      <c r="AY350" s="2"/>
      <c r="AZ350" s="2"/>
      <c r="BA350" s="2"/>
      <c r="BB350" s="2"/>
      <c r="BC350" s="150"/>
      <c r="BD350" s="7"/>
      <c r="BE350" s="25"/>
      <c r="BF350" s="25"/>
      <c r="BG350" s="25"/>
      <c r="BH350" s="25"/>
      <c r="BI350" s="25"/>
      <c r="BJ350" s="25"/>
      <c r="BK350" s="25"/>
      <c r="BL350" s="25"/>
      <c r="BM350" s="25"/>
      <c r="BN350" s="25"/>
      <c r="BO350" s="25"/>
      <c r="BU350" s="33"/>
    </row>
    <row r="351" spans="1:73" s="6" customFormat="1" ht="14.1" customHeight="1" x14ac:dyDescent="0.3">
      <c r="A351" s="3">
        <v>836</v>
      </c>
      <c r="B351" s="2" t="str">
        <f>IFERROR(VLOOKUP(CONCATENATE("CREATURE_NAME_",TEXT($A351,"0")),[1]Localization_HeroKorean!$A:$B,2,FALSE),IFERROR(VLOOKUP(($CE351),[1]Localization_HeroKorean!$A:$B,2,FALSE),"#null"))</f>
        <v>#null</v>
      </c>
      <c r="C351" s="5" t="s">
        <v>4071</v>
      </c>
      <c r="D351" s="5" t="s">
        <v>4072</v>
      </c>
      <c r="E351" s="5"/>
      <c r="F351" s="5"/>
      <c r="G351" s="5"/>
      <c r="H351" s="5" t="s">
        <v>220</v>
      </c>
      <c r="I351" s="2"/>
      <c r="J351" s="2" t="s">
        <v>91</v>
      </c>
      <c r="K351" s="2"/>
      <c r="L351" s="2"/>
      <c r="M351" s="2"/>
      <c r="N351" s="5"/>
      <c r="O351" s="2"/>
      <c r="P351" s="2" t="s">
        <v>623</v>
      </c>
      <c r="Q351" s="2"/>
      <c r="R351" s="2" t="s">
        <v>1843</v>
      </c>
      <c r="S351" s="5" t="s">
        <v>156</v>
      </c>
      <c r="T351" s="27">
        <v>5000</v>
      </c>
      <c r="U351" s="25" t="s">
        <v>1629</v>
      </c>
      <c r="V351" s="5" t="s">
        <v>93</v>
      </c>
      <c r="W351" s="5"/>
      <c r="X351" s="3">
        <v>500</v>
      </c>
      <c r="Y351" s="3">
        <v>1660</v>
      </c>
      <c r="Z351" s="3"/>
      <c r="AA351" s="3"/>
      <c r="AB351" s="3"/>
      <c r="AC351" s="3"/>
      <c r="AD351" s="3"/>
      <c r="AF351" s="2" t="s">
        <v>1</v>
      </c>
      <c r="AG351" s="2" t="s">
        <v>1</v>
      </c>
      <c r="AH351" s="2"/>
      <c r="AI351" s="2"/>
      <c r="AK351" s="2"/>
      <c r="AL351" s="2"/>
      <c r="AM351" s="2"/>
      <c r="AN351" s="2"/>
      <c r="AO351" s="2"/>
      <c r="AP351" s="2"/>
      <c r="AQ351" s="2"/>
      <c r="AR351" s="2"/>
      <c r="AS351" s="2"/>
      <c r="AT351" s="2"/>
      <c r="AU351" s="2"/>
      <c r="AV351" s="2"/>
      <c r="AW351" s="2"/>
      <c r="AX351" s="2"/>
      <c r="AY351" s="2"/>
      <c r="AZ351" s="2"/>
      <c r="BA351" s="2"/>
      <c r="BB351" s="2"/>
      <c r="BC351" s="150"/>
      <c r="BD351" s="7"/>
      <c r="BE351" s="25"/>
      <c r="BF351" s="25"/>
      <c r="BG351" s="25"/>
      <c r="BH351" s="25"/>
      <c r="BI351" s="25"/>
      <c r="BJ351" s="25"/>
      <c r="BK351" s="25"/>
      <c r="BL351" s="25"/>
      <c r="BM351" s="25"/>
      <c r="BN351" s="25"/>
      <c r="BO351" s="25"/>
      <c r="BU351" s="33"/>
    </row>
    <row r="352" spans="1:73" s="6" customFormat="1" ht="14.1" customHeight="1" x14ac:dyDescent="0.3">
      <c r="A352" s="3">
        <v>837</v>
      </c>
      <c r="B352" s="2" t="str">
        <f>IFERROR(VLOOKUP(CONCATENATE("CREATURE_NAME_",TEXT($A352,"0")),[1]Localization_HeroKorean!$A:$B,2,FALSE),IFERROR(VLOOKUP(($CE352),[1]Localization_HeroKorean!$A:$B,2,FALSE),"#null"))</f>
        <v>#null</v>
      </c>
      <c r="C352" s="5" t="s">
        <v>4279</v>
      </c>
      <c r="D352" s="5"/>
      <c r="E352" s="5"/>
      <c r="F352" s="5"/>
      <c r="G352" s="5"/>
      <c r="H352" s="5" t="s">
        <v>220</v>
      </c>
      <c r="I352" s="2"/>
      <c r="J352" s="2" t="s">
        <v>91</v>
      </c>
      <c r="K352" s="2"/>
      <c r="L352" s="2"/>
      <c r="M352" s="2"/>
      <c r="N352" s="5"/>
      <c r="O352" s="2"/>
      <c r="P352" s="2" t="s">
        <v>623</v>
      </c>
      <c r="Q352" s="2"/>
      <c r="R352" s="2" t="s">
        <v>1843</v>
      </c>
      <c r="S352" s="5" t="s">
        <v>156</v>
      </c>
      <c r="T352" s="27">
        <v>5000</v>
      </c>
      <c r="U352" s="25" t="s">
        <v>1629</v>
      </c>
      <c r="V352" s="5" t="s">
        <v>93</v>
      </c>
      <c r="W352" s="5"/>
      <c r="X352" s="3">
        <v>500</v>
      </c>
      <c r="Y352" s="3">
        <v>1660</v>
      </c>
      <c r="Z352" s="3"/>
      <c r="AA352" s="3"/>
      <c r="AB352" s="3"/>
      <c r="AC352" s="3"/>
      <c r="AD352" s="3"/>
      <c r="AF352" s="2" t="s">
        <v>1</v>
      </c>
      <c r="AG352" s="2" t="s">
        <v>1</v>
      </c>
      <c r="AH352" s="2"/>
      <c r="AI352" s="2"/>
      <c r="AK352" s="2"/>
      <c r="AL352" s="2"/>
      <c r="AM352" s="2"/>
      <c r="AN352" s="2"/>
      <c r="AO352" s="2"/>
      <c r="AP352" s="2"/>
      <c r="AQ352" s="2"/>
      <c r="AR352" s="2"/>
      <c r="AS352" s="2"/>
      <c r="AT352" s="2"/>
      <c r="AU352" s="2"/>
      <c r="AV352" s="2"/>
      <c r="AW352" s="2"/>
      <c r="AX352" s="2"/>
      <c r="AY352" s="2"/>
      <c r="AZ352" s="2"/>
      <c r="BA352" s="2"/>
      <c r="BB352" s="2"/>
      <c r="BC352" s="150"/>
      <c r="BD352" s="7"/>
      <c r="BE352" s="25"/>
      <c r="BF352" s="25"/>
      <c r="BG352" s="25"/>
      <c r="BH352" s="25"/>
      <c r="BI352" s="25"/>
      <c r="BJ352" s="25"/>
      <c r="BK352" s="25"/>
      <c r="BL352" s="25"/>
      <c r="BM352" s="25"/>
      <c r="BN352" s="25"/>
      <c r="BO352" s="25"/>
      <c r="BU352" s="33"/>
    </row>
    <row r="353" spans="1:104" s="6" customFormat="1" ht="14.1" customHeight="1" x14ac:dyDescent="0.3">
      <c r="A353" s="3">
        <v>838</v>
      </c>
      <c r="B353" s="2" t="str">
        <f>IFERROR(VLOOKUP(CONCATENATE("CREATURE_NAME_",TEXT($A353,"0")),[1]Localization_HeroKorean!$A:$B,2,FALSE),IFERROR(VLOOKUP(($CE353),[1]Localization_HeroKorean!$A:$B,2,FALSE),"#null"))</f>
        <v>#null</v>
      </c>
      <c r="C353" s="5" t="s">
        <v>4447</v>
      </c>
      <c r="D353" s="5" t="s">
        <v>4438</v>
      </c>
      <c r="E353" s="5"/>
      <c r="F353" s="5"/>
      <c r="G353" s="123"/>
      <c r="H353" s="5" t="s">
        <v>220</v>
      </c>
      <c r="I353" s="2"/>
      <c r="J353" s="2" t="s">
        <v>91</v>
      </c>
      <c r="K353" s="2"/>
      <c r="L353" s="2"/>
      <c r="M353" s="2"/>
      <c r="N353" s="5"/>
      <c r="O353" s="2"/>
      <c r="P353" s="2" t="s">
        <v>538</v>
      </c>
      <c r="Q353" s="5"/>
      <c r="R353" s="2" t="s">
        <v>1843</v>
      </c>
      <c r="S353" s="5" t="s">
        <v>777</v>
      </c>
      <c r="T353" s="27">
        <v>5000</v>
      </c>
      <c r="U353" s="25" t="s">
        <v>4439</v>
      </c>
      <c r="V353" s="5" t="s">
        <v>93</v>
      </c>
      <c r="W353" s="5"/>
      <c r="X353" s="3">
        <v>500</v>
      </c>
      <c r="Y353" s="3">
        <v>1660</v>
      </c>
      <c r="Z353" s="3"/>
      <c r="AA353" s="3"/>
      <c r="AB353" s="3"/>
      <c r="AC353" s="3"/>
      <c r="AD353" s="3"/>
      <c r="AF353" s="2" t="s">
        <v>1</v>
      </c>
      <c r="AG353" s="2" t="s">
        <v>1</v>
      </c>
      <c r="AH353" s="2"/>
      <c r="AI353" s="2"/>
      <c r="AK353" s="2"/>
      <c r="AL353" s="2"/>
      <c r="AM353" s="2"/>
      <c r="AN353" s="2"/>
      <c r="AO353" s="2"/>
      <c r="AP353" s="2"/>
      <c r="AQ353" s="2"/>
      <c r="AR353" s="2"/>
      <c r="AS353" s="2"/>
      <c r="AT353" s="2"/>
      <c r="AU353" s="2"/>
      <c r="AV353" s="2"/>
      <c r="AW353" s="2"/>
      <c r="AX353" s="2"/>
      <c r="AY353" s="2"/>
      <c r="BC353" s="149"/>
      <c r="BD353" s="56"/>
      <c r="BN353" s="187"/>
      <c r="BT353" s="32"/>
      <c r="BU353" s="32"/>
      <c r="CM353" s="164"/>
      <c r="CN353" s="164"/>
      <c r="CO353" s="164"/>
      <c r="CP353" s="164"/>
      <c r="CQ353" s="164"/>
      <c r="CR353" s="164"/>
      <c r="CS353" s="164"/>
      <c r="CT353" s="164"/>
    </row>
    <row r="354" spans="1:104" s="6" customFormat="1" ht="14.1" customHeight="1" x14ac:dyDescent="0.3">
      <c r="A354" s="3">
        <v>839</v>
      </c>
      <c r="B354" s="2" t="str">
        <f>IFERROR(VLOOKUP(CONCATENATE("CREATURE_NAME_",TEXT($A354,"0")),[1]Localization_HeroKorean!$A:$B,2,FALSE),IFERROR(VLOOKUP(($CE354),[1]Localization_HeroKorean!$A:$B,2,FALSE),"#null"))</f>
        <v>#null</v>
      </c>
      <c r="C354" s="5" t="s">
        <v>5122</v>
      </c>
      <c r="D354" s="5" t="s">
        <v>5099</v>
      </c>
      <c r="E354" s="5"/>
      <c r="F354" s="5"/>
      <c r="G354" s="123"/>
      <c r="H354" s="5" t="s">
        <v>220</v>
      </c>
      <c r="I354" s="2"/>
      <c r="J354" s="2" t="s">
        <v>91</v>
      </c>
      <c r="K354" s="2"/>
      <c r="L354" s="2"/>
      <c r="M354" s="2"/>
      <c r="N354" s="5"/>
      <c r="O354" s="2"/>
      <c r="P354" s="2" t="s">
        <v>538</v>
      </c>
      <c r="Q354" s="5"/>
      <c r="R354" s="2" t="s">
        <v>1843</v>
      </c>
      <c r="S354" s="5" t="s">
        <v>777</v>
      </c>
      <c r="T354" s="27">
        <v>5000</v>
      </c>
      <c r="U354" s="25" t="s">
        <v>4439</v>
      </c>
      <c r="V354" s="5" t="s">
        <v>93</v>
      </c>
      <c r="W354" s="5"/>
      <c r="X354" s="3">
        <v>500</v>
      </c>
      <c r="Y354" s="3">
        <v>1660</v>
      </c>
      <c r="Z354" s="3"/>
      <c r="AA354" s="3"/>
      <c r="AB354" s="3"/>
      <c r="AC354" s="3"/>
      <c r="AD354" s="3"/>
      <c r="AF354" s="2" t="s">
        <v>1</v>
      </c>
      <c r="AG354" s="2" t="s">
        <v>1</v>
      </c>
      <c r="AH354" s="2"/>
      <c r="AI354" s="2"/>
      <c r="AK354" s="2"/>
      <c r="AL354" s="2"/>
      <c r="AM354" s="2"/>
      <c r="AN354" s="2"/>
      <c r="AO354" s="2"/>
      <c r="AP354" s="2"/>
      <c r="AQ354" s="2"/>
      <c r="AR354" s="2"/>
      <c r="AS354" s="2"/>
      <c r="AT354" s="2"/>
      <c r="AU354" s="2"/>
      <c r="AV354" s="2"/>
      <c r="AW354" s="2"/>
      <c r="AX354" s="2"/>
      <c r="AY354" s="2"/>
      <c r="BC354" s="149"/>
      <c r="BD354" s="56"/>
      <c r="BN354" s="187"/>
      <c r="BT354" s="32"/>
      <c r="BU354" s="32"/>
      <c r="CM354" s="164"/>
      <c r="CN354" s="164"/>
      <c r="CO354" s="164"/>
      <c r="CP354" s="164"/>
      <c r="CQ354" s="164"/>
      <c r="CR354" s="164"/>
      <c r="CS354" s="164"/>
      <c r="CT354" s="164"/>
    </row>
    <row r="355" spans="1:104" s="6" customFormat="1" ht="14.1" customHeight="1" x14ac:dyDescent="0.3">
      <c r="A355" s="3">
        <v>840</v>
      </c>
      <c r="B355" s="2" t="str">
        <f>IFERROR(VLOOKUP(CONCATENATE("CREATURE_NAME_",TEXT($A355,"0")),[1]Localization_HeroKorean!$A:$B,2,FALSE),IFERROR(VLOOKUP(($CE355),[1]Localization_HeroKorean!$A:$B,2,FALSE),"#null"))</f>
        <v>#null</v>
      </c>
      <c r="C355" s="7" t="s">
        <v>5123</v>
      </c>
      <c r="D355" s="7" t="s">
        <v>5110</v>
      </c>
      <c r="E355" s="5"/>
      <c r="F355" s="5"/>
      <c r="G355" s="123"/>
      <c r="H355" s="5" t="s">
        <v>220</v>
      </c>
      <c r="I355" s="2"/>
      <c r="J355" s="2" t="s">
        <v>91</v>
      </c>
      <c r="K355" s="2"/>
      <c r="L355" s="2"/>
      <c r="M355" s="2"/>
      <c r="N355" s="5"/>
      <c r="O355" s="2"/>
      <c r="P355" s="2" t="s">
        <v>538</v>
      </c>
      <c r="Q355" s="5"/>
      <c r="R355" s="2" t="s">
        <v>1843</v>
      </c>
      <c r="S355" s="5" t="s">
        <v>777</v>
      </c>
      <c r="T355" s="27">
        <v>5000</v>
      </c>
      <c r="U355" s="25" t="s">
        <v>4439</v>
      </c>
      <c r="V355" s="5" t="s">
        <v>93</v>
      </c>
      <c r="W355" s="5"/>
      <c r="X355" s="3">
        <v>500</v>
      </c>
      <c r="Y355" s="3">
        <v>1660</v>
      </c>
      <c r="Z355" s="3"/>
      <c r="AA355" s="3"/>
      <c r="AB355" s="3"/>
      <c r="AC355" s="3"/>
      <c r="AD355" s="3"/>
      <c r="AF355" s="2" t="s">
        <v>1</v>
      </c>
      <c r="AG355" s="2" t="s">
        <v>1</v>
      </c>
      <c r="AH355" s="2"/>
      <c r="AI355" s="2"/>
      <c r="AK355" s="2"/>
      <c r="AL355" s="2"/>
      <c r="AM355" s="2"/>
      <c r="AN355" s="2"/>
      <c r="AO355" s="2"/>
      <c r="AP355" s="2"/>
      <c r="AQ355" s="2"/>
      <c r="AR355" s="2"/>
      <c r="AS355" s="2"/>
      <c r="AT355" s="2"/>
      <c r="AU355" s="2"/>
      <c r="AV355" s="2"/>
      <c r="AW355" s="2"/>
      <c r="AX355" s="2"/>
      <c r="AY355" s="2"/>
      <c r="BC355" s="149"/>
      <c r="BD355" s="56"/>
      <c r="BN355" s="187"/>
      <c r="BT355" s="32"/>
      <c r="BU355" s="32"/>
      <c r="CM355" s="164"/>
      <c r="CN355" s="164"/>
      <c r="CO355" s="164"/>
      <c r="CP355" s="164"/>
      <c r="CQ355" s="164"/>
      <c r="CR355" s="164"/>
      <c r="CS355" s="164"/>
      <c r="CT355" s="164"/>
    </row>
    <row r="356" spans="1:104" s="6" customFormat="1" ht="14.1" customHeight="1" x14ac:dyDescent="0.3">
      <c r="A356" s="3">
        <v>841</v>
      </c>
      <c r="B356" s="2" t="str">
        <f>IFERROR(VLOOKUP(CONCATENATE("CREATURE_NAME_",TEXT($A356,"0")),[1]Localization_HeroKorean!$A:$B,2,FALSE),IFERROR(VLOOKUP(($CE356),[1]Localization_HeroKorean!$A:$B,2,FALSE),"#null"))</f>
        <v>#null</v>
      </c>
      <c r="C356" s="5" t="s">
        <v>5427</v>
      </c>
      <c r="D356" s="7" t="s">
        <v>5428</v>
      </c>
      <c r="E356" s="5"/>
      <c r="F356" s="5"/>
      <c r="G356" s="5"/>
      <c r="H356" s="5" t="s">
        <v>220</v>
      </c>
      <c r="I356" s="2"/>
      <c r="J356" s="2" t="s">
        <v>91</v>
      </c>
      <c r="K356" s="2"/>
      <c r="L356" s="2"/>
      <c r="M356" s="2"/>
      <c r="N356" s="5"/>
      <c r="O356" s="2"/>
      <c r="P356" s="2" t="s">
        <v>538</v>
      </c>
      <c r="Q356" s="5"/>
      <c r="R356" s="2" t="s">
        <v>1843</v>
      </c>
      <c r="S356" s="5" t="s">
        <v>777</v>
      </c>
      <c r="T356" s="27">
        <v>5000</v>
      </c>
      <c r="U356" s="25" t="s">
        <v>4439</v>
      </c>
      <c r="V356" s="5" t="s">
        <v>93</v>
      </c>
      <c r="W356" s="5"/>
      <c r="X356" s="3">
        <v>500</v>
      </c>
      <c r="Y356" s="3">
        <v>1660</v>
      </c>
      <c r="Z356" s="3"/>
      <c r="AA356" s="3"/>
      <c r="AB356" s="3"/>
      <c r="AC356" s="3"/>
      <c r="AD356" s="3"/>
      <c r="AF356" s="2" t="s">
        <v>1</v>
      </c>
      <c r="AG356" s="2" t="s">
        <v>1</v>
      </c>
      <c r="AH356" s="2"/>
      <c r="AI356" s="2"/>
      <c r="AK356" s="2"/>
      <c r="AL356" s="2"/>
      <c r="AM356" s="2"/>
      <c r="AN356" s="2"/>
      <c r="AO356" s="2"/>
      <c r="AP356" s="2"/>
      <c r="AQ356" s="2"/>
      <c r="AR356" s="2"/>
      <c r="AS356" s="2"/>
      <c r="AT356" s="2"/>
      <c r="AU356" s="2"/>
      <c r="AV356" s="2"/>
      <c r="AW356" s="2"/>
      <c r="AX356" s="2"/>
      <c r="AY356" s="2"/>
      <c r="BC356" s="149"/>
      <c r="BD356" s="56"/>
      <c r="BN356" s="187"/>
      <c r="BT356" s="32"/>
      <c r="BU356" s="32"/>
      <c r="CM356" s="164"/>
      <c r="CN356" s="164"/>
      <c r="CO356" s="164"/>
      <c r="CP356" s="164"/>
      <c r="CQ356" s="164"/>
      <c r="CR356" s="164"/>
      <c r="CS356" s="164"/>
      <c r="CT356" s="164"/>
    </row>
    <row r="357" spans="1:104" s="6" customFormat="1" ht="14.1" customHeight="1" x14ac:dyDescent="0.3">
      <c r="A357" s="3">
        <v>842</v>
      </c>
      <c r="B357" s="2" t="s">
        <v>5471</v>
      </c>
      <c r="C357" s="5" t="s">
        <v>5472</v>
      </c>
      <c r="D357" s="216"/>
      <c r="E357" s="5" t="s">
        <v>3794</v>
      </c>
      <c r="F357" s="5"/>
      <c r="G357" s="5"/>
      <c r="H357" s="5" t="s">
        <v>220</v>
      </c>
      <c r="I357" s="2"/>
      <c r="J357" s="2" t="s">
        <v>91</v>
      </c>
      <c r="K357" s="2"/>
      <c r="L357" s="2"/>
      <c r="M357" s="2"/>
      <c r="N357" s="5"/>
      <c r="O357" s="2"/>
      <c r="P357" s="2" t="s">
        <v>623</v>
      </c>
      <c r="Q357" s="2"/>
      <c r="R357" s="2" t="s">
        <v>1843</v>
      </c>
      <c r="S357" s="5" t="s">
        <v>156</v>
      </c>
      <c r="T357" s="27">
        <v>5000</v>
      </c>
      <c r="U357" s="25" t="s">
        <v>1629</v>
      </c>
      <c r="V357" s="5" t="s">
        <v>93</v>
      </c>
      <c r="W357" s="5"/>
      <c r="X357" s="3">
        <v>500</v>
      </c>
      <c r="Y357" s="3">
        <v>1660</v>
      </c>
      <c r="Z357" s="3"/>
      <c r="AA357" s="3"/>
      <c r="AB357" s="3"/>
      <c r="AC357" s="3"/>
      <c r="AD357" s="3"/>
      <c r="AF357" s="2" t="s">
        <v>1</v>
      </c>
      <c r="AG357" s="2" t="s">
        <v>1</v>
      </c>
      <c r="AH357" s="2"/>
      <c r="AI357" s="2"/>
      <c r="AK357" s="2"/>
      <c r="AL357" s="2"/>
      <c r="AM357" s="2"/>
      <c r="AN357" s="2"/>
      <c r="AO357" s="2"/>
      <c r="AP357" s="2"/>
      <c r="AQ357" s="2"/>
      <c r="AR357" s="2"/>
      <c r="AS357" s="2"/>
      <c r="AT357" s="2"/>
      <c r="AU357" s="2"/>
      <c r="AV357" s="2"/>
      <c r="AW357" s="2"/>
      <c r="AX357" s="2"/>
      <c r="AY357" s="2"/>
      <c r="AZ357" s="2"/>
      <c r="BA357" s="2"/>
      <c r="BB357" s="2"/>
      <c r="BC357" s="150"/>
      <c r="BD357" s="7"/>
      <c r="BE357" s="25"/>
      <c r="BF357" s="25"/>
      <c r="BG357" s="25"/>
      <c r="BH357" s="25"/>
      <c r="BI357" s="25"/>
      <c r="BJ357" s="25"/>
      <c r="BK357" s="25"/>
      <c r="BL357" s="25"/>
      <c r="BM357" s="25"/>
      <c r="BN357" s="25"/>
      <c r="BO357" s="25"/>
      <c r="BU357" s="33"/>
    </row>
    <row r="358" spans="1:104" s="6" customFormat="1" ht="14.1" customHeight="1" x14ac:dyDescent="0.3">
      <c r="A358" s="3">
        <v>843</v>
      </c>
      <c r="B358" s="2" t="s">
        <v>5510</v>
      </c>
      <c r="C358" s="5" t="s">
        <v>5509</v>
      </c>
      <c r="D358" s="216"/>
      <c r="E358" s="5"/>
      <c r="F358" s="5"/>
      <c r="G358" s="5"/>
      <c r="H358" s="5" t="s">
        <v>220</v>
      </c>
      <c r="I358" s="2"/>
      <c r="J358" s="2" t="s">
        <v>91</v>
      </c>
      <c r="K358" s="2"/>
      <c r="L358" s="2"/>
      <c r="M358" s="2"/>
      <c r="N358" s="5"/>
      <c r="O358" s="2"/>
      <c r="P358" s="2" t="s">
        <v>623</v>
      </c>
      <c r="Q358" s="2"/>
      <c r="R358" s="2" t="s">
        <v>1843</v>
      </c>
      <c r="S358" s="5" t="s">
        <v>156</v>
      </c>
      <c r="T358" s="27">
        <v>5000</v>
      </c>
      <c r="U358" s="25" t="s">
        <v>1629</v>
      </c>
      <c r="V358" s="5" t="s">
        <v>93</v>
      </c>
      <c r="W358" s="5"/>
      <c r="X358" s="3">
        <v>500</v>
      </c>
      <c r="Y358" s="3">
        <v>1660</v>
      </c>
      <c r="Z358" s="3"/>
      <c r="AA358" s="3"/>
      <c r="AB358" s="3"/>
      <c r="AC358" s="3"/>
      <c r="AD358" s="3"/>
      <c r="AF358" s="2" t="s">
        <v>1</v>
      </c>
      <c r="AG358" s="2" t="s">
        <v>1</v>
      </c>
      <c r="AH358" s="2"/>
      <c r="AI358" s="2"/>
      <c r="AK358" s="2"/>
      <c r="AL358" s="2"/>
      <c r="AM358" s="2"/>
      <c r="AN358" s="2"/>
      <c r="AO358" s="2"/>
      <c r="AP358" s="2"/>
      <c r="AQ358" s="2"/>
      <c r="AR358" s="2"/>
      <c r="AS358" s="2"/>
      <c r="AT358" s="2"/>
      <c r="AU358" s="2"/>
      <c r="AV358" s="2"/>
      <c r="AW358" s="2"/>
      <c r="AX358" s="2"/>
      <c r="AY358" s="2"/>
      <c r="AZ358" s="2"/>
      <c r="BA358" s="2"/>
      <c r="BB358" s="2"/>
      <c r="BC358" s="150"/>
      <c r="BD358" s="7"/>
      <c r="BE358" s="25"/>
      <c r="BF358" s="25"/>
      <c r="BG358" s="25"/>
      <c r="BH358" s="25"/>
      <c r="BI358" s="25"/>
      <c r="BJ358" s="25"/>
      <c r="BK358" s="25"/>
      <c r="BL358" s="25"/>
      <c r="BM358" s="25"/>
      <c r="BN358" s="25"/>
      <c r="BO358" s="25"/>
      <c r="BU358" s="33"/>
    </row>
    <row r="359" spans="1:104" s="6" customFormat="1" ht="14.1" customHeight="1" x14ac:dyDescent="0.3">
      <c r="A359" s="3">
        <v>844</v>
      </c>
      <c r="B359" s="2" t="s">
        <v>5578</v>
      </c>
      <c r="C359" s="5" t="s">
        <v>5580</v>
      </c>
      <c r="D359" s="216" t="s">
        <v>3600</v>
      </c>
      <c r="E359" s="5" t="s">
        <v>5579</v>
      </c>
      <c r="F359" s="5"/>
      <c r="G359" s="5"/>
      <c r="H359" s="5" t="s">
        <v>220</v>
      </c>
      <c r="I359" s="2"/>
      <c r="J359" s="2" t="s">
        <v>91</v>
      </c>
      <c r="K359" s="2"/>
      <c r="L359" s="2"/>
      <c r="M359" s="2"/>
      <c r="N359" s="5"/>
      <c r="O359" s="2"/>
      <c r="P359" s="2" t="s">
        <v>623</v>
      </c>
      <c r="Q359" s="2"/>
      <c r="R359" s="2" t="s">
        <v>1843</v>
      </c>
      <c r="S359" s="5" t="s">
        <v>156</v>
      </c>
      <c r="T359" s="27">
        <v>5000</v>
      </c>
      <c r="U359" s="25" t="s">
        <v>1629</v>
      </c>
      <c r="V359" s="5" t="s">
        <v>93</v>
      </c>
      <c r="W359" s="5"/>
      <c r="X359" s="3">
        <v>500</v>
      </c>
      <c r="Y359" s="3">
        <v>1660</v>
      </c>
      <c r="Z359" s="3"/>
      <c r="AA359" s="3"/>
      <c r="AB359" s="3"/>
      <c r="AC359" s="3"/>
      <c r="AD359" s="3"/>
      <c r="AF359" s="2" t="s">
        <v>1</v>
      </c>
      <c r="AG359" s="2" t="s">
        <v>1</v>
      </c>
      <c r="AH359" s="2"/>
      <c r="AI359" s="2"/>
      <c r="AK359" s="2"/>
      <c r="AL359" s="2"/>
      <c r="AM359" s="2"/>
      <c r="AN359" s="2"/>
      <c r="AO359" s="2"/>
      <c r="AP359" s="2"/>
      <c r="AQ359" s="2"/>
      <c r="AR359" s="2"/>
      <c r="AS359" s="2"/>
      <c r="AT359" s="2"/>
      <c r="AU359" s="2"/>
      <c r="AV359" s="2"/>
      <c r="AW359" s="2"/>
      <c r="AX359" s="2"/>
      <c r="AY359" s="2"/>
      <c r="AZ359" s="2"/>
      <c r="BA359" s="2"/>
      <c r="BB359" s="2"/>
      <c r="BC359" s="150"/>
      <c r="BD359" s="7"/>
      <c r="BE359" s="25"/>
      <c r="BF359" s="25"/>
      <c r="BG359" s="25"/>
      <c r="BH359" s="25"/>
      <c r="BI359" s="25"/>
      <c r="BJ359" s="25"/>
      <c r="BK359" s="25"/>
      <c r="BL359" s="25"/>
      <c r="BM359" s="25"/>
      <c r="BN359" s="25"/>
      <c r="BO359" s="25"/>
      <c r="BU359" s="33"/>
    </row>
    <row r="360" spans="1:104" s="293" customFormat="1" ht="14.1" customHeight="1" x14ac:dyDescent="0.3">
      <c r="A360" s="287">
        <v>845</v>
      </c>
      <c r="B360" s="288" t="str">
        <f>IFERROR(VLOOKUP(CONCATENATE("CREATURE_NAME_",TEXT($A360,"0")),[3]Localization_HeroKorean!$A:$B,2,FALSE),IFERROR(VLOOKUP(($CE360),[3]Localization_HeroKorean!$A:$B,2,FALSE),"#null"))</f>
        <v>#null</v>
      </c>
      <c r="C360" s="289" t="s">
        <v>5585</v>
      </c>
      <c r="D360" s="216"/>
      <c r="E360" s="289" t="s">
        <v>5586</v>
      </c>
      <c r="F360" s="289"/>
      <c r="G360" s="289"/>
      <c r="H360" s="289" t="s">
        <v>220</v>
      </c>
      <c r="I360" s="288"/>
      <c r="J360" s="288" t="s">
        <v>91</v>
      </c>
      <c r="K360" s="288"/>
      <c r="L360" s="288"/>
      <c r="M360" s="288"/>
      <c r="N360" s="289"/>
      <c r="O360" s="288"/>
      <c r="P360" s="288" t="s">
        <v>623</v>
      </c>
      <c r="Q360" s="288"/>
      <c r="R360" s="288" t="s">
        <v>1843</v>
      </c>
      <c r="S360" s="289" t="s">
        <v>156</v>
      </c>
      <c r="T360" s="291">
        <v>5000</v>
      </c>
      <c r="U360" s="292" t="s">
        <v>1629</v>
      </c>
      <c r="V360" s="289" t="s">
        <v>93</v>
      </c>
      <c r="W360" s="289"/>
      <c r="X360" s="3">
        <v>500</v>
      </c>
      <c r="Y360" s="3">
        <v>1660</v>
      </c>
      <c r="Z360" s="287"/>
      <c r="AA360" s="287"/>
      <c r="AB360" s="287"/>
      <c r="AC360" s="287"/>
      <c r="AD360" s="287"/>
      <c r="AF360" s="288" t="s">
        <v>1</v>
      </c>
      <c r="AG360" s="288" t="s">
        <v>1</v>
      </c>
      <c r="AH360" s="288"/>
      <c r="AI360" s="288"/>
      <c r="AK360" s="288"/>
      <c r="AL360" s="288"/>
      <c r="AM360" s="288"/>
      <c r="AN360" s="288"/>
      <c r="AO360" s="288"/>
      <c r="AP360" s="288"/>
      <c r="AQ360" s="288"/>
      <c r="AR360" s="288"/>
      <c r="AS360" s="288"/>
      <c r="AT360" s="288"/>
      <c r="AU360" s="288"/>
      <c r="AV360" s="288"/>
      <c r="AW360" s="288"/>
      <c r="AX360" s="288"/>
      <c r="AY360" s="288"/>
      <c r="AZ360" s="288"/>
      <c r="BA360" s="288"/>
      <c r="BB360" s="288"/>
      <c r="BC360" s="294"/>
      <c r="BD360" s="290"/>
      <c r="BE360" s="292"/>
      <c r="BF360" s="292"/>
      <c r="BG360" s="292"/>
      <c r="BH360" s="292"/>
      <c r="BI360" s="292"/>
      <c r="BJ360" s="292"/>
      <c r="BK360" s="292"/>
      <c r="BL360" s="292"/>
      <c r="BM360" s="292"/>
      <c r="BN360" s="292"/>
      <c r="BO360" s="292"/>
      <c r="BU360" s="295"/>
    </row>
    <row r="361" spans="1:104" s="293" customFormat="1" ht="14.1" customHeight="1" x14ac:dyDescent="0.3">
      <c r="A361" s="287">
        <v>846</v>
      </c>
      <c r="B361" s="288" t="s">
        <v>5729</v>
      </c>
      <c r="C361" s="5" t="s">
        <v>5728</v>
      </c>
      <c r="D361" s="5"/>
      <c r="E361" s="289"/>
      <c r="F361" s="289"/>
      <c r="G361" s="289"/>
      <c r="H361" s="289" t="s">
        <v>220</v>
      </c>
      <c r="I361" s="288"/>
      <c r="J361" s="288" t="s">
        <v>91</v>
      </c>
      <c r="K361" s="288"/>
      <c r="L361" s="288"/>
      <c r="M361" s="288"/>
      <c r="N361" s="289"/>
      <c r="O361" s="288"/>
      <c r="P361" s="288" t="s">
        <v>623</v>
      </c>
      <c r="Q361" s="288"/>
      <c r="R361" s="288" t="s">
        <v>1843</v>
      </c>
      <c r="S361" s="289" t="s">
        <v>156</v>
      </c>
      <c r="T361" s="291">
        <v>5000</v>
      </c>
      <c r="U361" s="292" t="s">
        <v>1629</v>
      </c>
      <c r="V361" s="289" t="s">
        <v>93</v>
      </c>
      <c r="W361" s="289"/>
      <c r="X361" s="3">
        <v>500</v>
      </c>
      <c r="Y361" s="3">
        <v>1660</v>
      </c>
      <c r="Z361" s="287"/>
      <c r="AA361" s="287"/>
      <c r="AB361" s="287"/>
      <c r="AC361" s="287"/>
      <c r="AD361" s="287"/>
      <c r="AF361" s="288" t="s">
        <v>1</v>
      </c>
      <c r="AG361" s="288" t="s">
        <v>1</v>
      </c>
      <c r="AH361" s="288"/>
      <c r="AI361" s="288"/>
      <c r="AK361" s="288"/>
      <c r="AL361" s="288"/>
      <c r="AM361" s="288"/>
      <c r="AN361" s="288"/>
      <c r="AO361" s="288"/>
      <c r="AP361" s="288"/>
      <c r="AQ361" s="288"/>
      <c r="AR361" s="288"/>
      <c r="AS361" s="288"/>
      <c r="AT361" s="288"/>
      <c r="AU361" s="288"/>
      <c r="AV361" s="288"/>
      <c r="AW361" s="288"/>
      <c r="AX361" s="288"/>
      <c r="AY361" s="288"/>
      <c r="AZ361" s="288"/>
      <c r="BA361" s="288"/>
      <c r="BB361" s="288"/>
      <c r="BC361" s="294"/>
      <c r="BD361" s="290"/>
      <c r="BE361" s="292"/>
      <c r="BF361" s="292"/>
      <c r="BG361" s="292"/>
      <c r="BH361" s="292"/>
      <c r="BI361" s="292"/>
      <c r="BJ361" s="292"/>
      <c r="BK361" s="292"/>
      <c r="BL361" s="292"/>
      <c r="BM361" s="292"/>
      <c r="BN361" s="292"/>
      <c r="BO361" s="292"/>
      <c r="BR361" s="293" t="s">
        <v>1541</v>
      </c>
      <c r="BU361" s="295"/>
    </row>
    <row r="362" spans="1:104" s="293" customFormat="1" ht="14.1" customHeight="1" x14ac:dyDescent="0.3">
      <c r="A362" s="287">
        <v>847</v>
      </c>
      <c r="B362" s="288" t="s">
        <v>5730</v>
      </c>
      <c r="C362" s="5" t="s">
        <v>5711</v>
      </c>
      <c r="D362" s="5"/>
      <c r="E362" s="289" t="s">
        <v>5742</v>
      </c>
      <c r="F362" s="289"/>
      <c r="G362" s="289"/>
      <c r="H362" s="289" t="s">
        <v>220</v>
      </c>
      <c r="I362" s="288"/>
      <c r="J362" s="288" t="s">
        <v>91</v>
      </c>
      <c r="K362" s="288"/>
      <c r="L362" s="288"/>
      <c r="M362" s="288"/>
      <c r="N362" s="289"/>
      <c r="O362" s="288"/>
      <c r="P362" s="288" t="s">
        <v>623</v>
      </c>
      <c r="Q362" s="288"/>
      <c r="R362" s="288" t="s">
        <v>1843</v>
      </c>
      <c r="S362" s="289" t="s">
        <v>156</v>
      </c>
      <c r="T362" s="291">
        <v>5000</v>
      </c>
      <c r="U362" s="292" t="s">
        <v>1629</v>
      </c>
      <c r="V362" s="289" t="s">
        <v>93</v>
      </c>
      <c r="W362" s="289"/>
      <c r="X362" s="3">
        <v>500</v>
      </c>
      <c r="Y362" s="3">
        <v>1660</v>
      </c>
      <c r="Z362" s="287"/>
      <c r="AA362" s="287"/>
      <c r="AB362" s="287"/>
      <c r="AC362" s="287"/>
      <c r="AD362" s="287"/>
      <c r="AF362" s="288" t="s">
        <v>1</v>
      </c>
      <c r="AG362" s="288" t="s">
        <v>1</v>
      </c>
      <c r="AH362" s="288"/>
      <c r="AI362" s="288"/>
      <c r="AK362" s="288"/>
      <c r="AL362" s="288"/>
      <c r="AM362" s="288"/>
      <c r="AN362" s="288"/>
      <c r="AO362" s="288"/>
      <c r="AP362" s="288"/>
      <c r="AQ362" s="288"/>
      <c r="AR362" s="288"/>
      <c r="AS362" s="288"/>
      <c r="AT362" s="288"/>
      <c r="AU362" s="288"/>
      <c r="AV362" s="288"/>
      <c r="AW362" s="288"/>
      <c r="AX362" s="288"/>
      <c r="AY362" s="288"/>
      <c r="AZ362" s="288"/>
      <c r="BA362" s="288"/>
      <c r="BB362" s="288"/>
      <c r="BC362" s="294"/>
      <c r="BD362" s="290"/>
      <c r="BE362" s="292"/>
      <c r="BF362" s="292"/>
      <c r="BG362" s="292"/>
      <c r="BH362" s="292"/>
      <c r="BI362" s="292"/>
      <c r="BJ362" s="292"/>
      <c r="BK362" s="292"/>
      <c r="BL362" s="292"/>
      <c r="BM362" s="292"/>
      <c r="BN362" s="292"/>
      <c r="BO362" s="292"/>
      <c r="BU362" s="295"/>
    </row>
    <row r="363" spans="1:104" s="6" customFormat="1" ht="14.1" customHeight="1" x14ac:dyDescent="0.3">
      <c r="A363" s="303">
        <v>848</v>
      </c>
      <c r="B363" s="304" t="s">
        <v>5789</v>
      </c>
      <c r="C363" s="305" t="s">
        <v>5790</v>
      </c>
      <c r="D363" s="305"/>
      <c r="E363" s="305"/>
      <c r="F363" s="305"/>
      <c r="G363" s="305"/>
      <c r="H363" s="305" t="s">
        <v>220</v>
      </c>
      <c r="I363" s="304"/>
      <c r="J363" s="304" t="s">
        <v>91</v>
      </c>
      <c r="K363" s="304"/>
      <c r="L363" s="304"/>
      <c r="M363" s="304"/>
      <c r="N363" s="305"/>
      <c r="O363" s="304"/>
      <c r="P363" s="304" t="s">
        <v>538</v>
      </c>
      <c r="Q363" s="304"/>
      <c r="R363" s="304" t="s">
        <v>415</v>
      </c>
      <c r="S363" s="305" t="s">
        <v>156</v>
      </c>
      <c r="T363" s="306">
        <v>5000</v>
      </c>
      <c r="U363" s="307" t="s">
        <v>1627</v>
      </c>
      <c r="V363" s="305" t="s">
        <v>93</v>
      </c>
      <c r="W363" s="305"/>
      <c r="X363" s="303">
        <v>500</v>
      </c>
      <c r="Y363" s="303">
        <v>1660</v>
      </c>
      <c r="Z363" s="303"/>
      <c r="AA363" s="303"/>
      <c r="AB363" s="303"/>
      <c r="AC363" s="303"/>
      <c r="AD363" s="303"/>
      <c r="AE363" s="308"/>
      <c r="AF363" s="304" t="s">
        <v>1</v>
      </c>
      <c r="AG363" s="304" t="s">
        <v>1</v>
      </c>
      <c r="AH363" s="304"/>
      <c r="AI363" s="304"/>
      <c r="AJ363" s="308"/>
      <c r="AK363" s="304"/>
      <c r="AL363" s="304"/>
      <c r="AM363" s="304"/>
      <c r="AN363" s="304"/>
      <c r="AO363" s="304"/>
      <c r="AP363" s="304"/>
      <c r="AQ363" s="304"/>
      <c r="AR363" s="304"/>
      <c r="AS363" s="304"/>
      <c r="AT363" s="304"/>
      <c r="AU363" s="304"/>
      <c r="AV363" s="304"/>
      <c r="AW363" s="304"/>
      <c r="AX363" s="304"/>
      <c r="AY363" s="304"/>
      <c r="AZ363" s="304"/>
      <c r="BA363" s="304"/>
      <c r="BB363" s="304"/>
      <c r="BC363" s="309"/>
      <c r="BD363" s="310"/>
      <c r="BE363" s="307"/>
      <c r="BF363" s="307"/>
      <c r="BG363" s="307"/>
      <c r="BH363" s="307"/>
      <c r="BI363" s="307"/>
      <c r="BJ363" s="307"/>
      <c r="BK363" s="307"/>
      <c r="BL363" s="307"/>
      <c r="BM363" s="307"/>
      <c r="BN363" s="307"/>
      <c r="BO363" s="307"/>
      <c r="BP363" s="308"/>
      <c r="BQ363" s="308"/>
      <c r="BR363" s="308"/>
      <c r="BS363" s="308"/>
      <c r="BT363" s="308"/>
      <c r="BU363" s="311"/>
      <c r="BV363" s="308"/>
      <c r="BW363" s="308"/>
      <c r="BX363" s="308"/>
      <c r="BY363" s="308"/>
      <c r="BZ363" s="308"/>
      <c r="CA363" s="308"/>
      <c r="CB363" s="308"/>
      <c r="CC363" s="308"/>
      <c r="CD363" s="308"/>
      <c r="CE363" s="308"/>
      <c r="CF363" s="308"/>
      <c r="CG363" s="308"/>
      <c r="CH363" s="308"/>
      <c r="CI363" s="308"/>
      <c r="CJ363" s="308"/>
      <c r="CK363" s="308"/>
      <c r="CL363" s="308"/>
      <c r="CM363" s="308"/>
      <c r="CN363" s="308"/>
      <c r="CO363" s="308"/>
      <c r="CP363" s="308"/>
      <c r="CQ363" s="308"/>
      <c r="CR363" s="308"/>
      <c r="CS363" s="308"/>
      <c r="CT363" s="308"/>
      <c r="CU363" s="308"/>
      <c r="CV363" s="308"/>
      <c r="CW363" s="308"/>
      <c r="CX363" s="308"/>
      <c r="CY363" s="308"/>
      <c r="CZ363" s="308"/>
    </row>
    <row r="364" spans="1:104" s="6" customFormat="1" ht="14.1" customHeight="1" x14ac:dyDescent="0.3">
      <c r="A364" s="3">
        <v>898</v>
      </c>
      <c r="B364" s="2" t="s">
        <v>5159</v>
      </c>
      <c r="C364" s="5" t="s">
        <v>5160</v>
      </c>
      <c r="D364" s="5"/>
      <c r="E364" s="5"/>
      <c r="F364" s="5"/>
      <c r="G364" s="5" t="s">
        <v>4117</v>
      </c>
      <c r="H364" s="5" t="s">
        <v>2296</v>
      </c>
      <c r="I364" s="2"/>
      <c r="J364" s="2" t="s">
        <v>91</v>
      </c>
      <c r="K364" s="2"/>
      <c r="L364" s="2"/>
      <c r="M364" s="2"/>
      <c r="N364" s="5"/>
      <c r="O364" s="2"/>
      <c r="P364" s="2" t="s">
        <v>538</v>
      </c>
      <c r="Q364" s="5"/>
      <c r="R364" s="2" t="s">
        <v>415</v>
      </c>
      <c r="S364" s="5" t="s">
        <v>612</v>
      </c>
      <c r="T364" s="27">
        <v>5000</v>
      </c>
      <c r="U364" s="25" t="s">
        <v>0</v>
      </c>
      <c r="V364" s="5" t="s">
        <v>93</v>
      </c>
      <c r="W364" s="5"/>
      <c r="X364" s="3">
        <v>500</v>
      </c>
      <c r="Y364" s="3">
        <v>1500</v>
      </c>
      <c r="Z364" s="3"/>
      <c r="AA364" s="3"/>
      <c r="AB364" s="3"/>
      <c r="AC364" s="3"/>
      <c r="AD364" s="3"/>
      <c r="AF364" s="2" t="s">
        <v>1</v>
      </c>
      <c r="AG364" s="2" t="s">
        <v>1</v>
      </c>
      <c r="AH364" s="2"/>
      <c r="AI364" s="2"/>
      <c r="AK364" s="2"/>
      <c r="AL364" s="2"/>
      <c r="AM364" s="2"/>
      <c r="AN364" s="2"/>
      <c r="AO364" s="2"/>
      <c r="AP364" s="2"/>
      <c r="AQ364" s="2"/>
      <c r="AR364" s="2"/>
      <c r="AS364" s="2"/>
      <c r="AT364" s="2"/>
      <c r="AU364" s="2"/>
      <c r="AV364" s="2"/>
      <c r="AW364" s="2"/>
      <c r="AX364" s="2"/>
      <c r="AY364" s="2"/>
      <c r="AZ364" s="2"/>
      <c r="BA364" s="2"/>
      <c r="BB364" s="2"/>
      <c r="BC364" s="150"/>
      <c r="BD364" s="7"/>
      <c r="BE364" s="25"/>
      <c r="BF364" s="25"/>
      <c r="BG364" s="25"/>
      <c r="BH364" s="25"/>
      <c r="BI364" s="25"/>
      <c r="BJ364" s="25"/>
      <c r="BK364" s="25"/>
      <c r="BL364" s="25"/>
      <c r="BM364" s="25"/>
      <c r="BN364" s="25"/>
      <c r="BO364" s="25"/>
      <c r="BU364" s="33"/>
    </row>
    <row r="365" spans="1:104" s="6" customFormat="1" ht="14.1" customHeight="1" x14ac:dyDescent="0.3">
      <c r="A365" s="3">
        <v>899</v>
      </c>
      <c r="B365" s="2" t="s">
        <v>5158</v>
      </c>
      <c r="C365" s="5" t="s">
        <v>4118</v>
      </c>
      <c r="D365" s="5"/>
      <c r="E365" s="5"/>
      <c r="F365" s="5"/>
      <c r="G365" s="5" t="s">
        <v>4117</v>
      </c>
      <c r="H365" s="5" t="s">
        <v>4440</v>
      </c>
      <c r="I365" s="2"/>
      <c r="J365" s="2" t="s">
        <v>91</v>
      </c>
      <c r="K365" s="2"/>
      <c r="L365" s="2"/>
      <c r="M365" s="2"/>
      <c r="N365" s="5"/>
      <c r="O365" s="2"/>
      <c r="P365" s="2" t="s">
        <v>538</v>
      </c>
      <c r="Q365" s="5"/>
      <c r="R365" s="2" t="s">
        <v>415</v>
      </c>
      <c r="S365" s="5" t="s">
        <v>612</v>
      </c>
      <c r="T365" s="27">
        <v>5000</v>
      </c>
      <c r="U365" s="25" t="s">
        <v>0</v>
      </c>
      <c r="V365" s="5" t="s">
        <v>93</v>
      </c>
      <c r="W365" s="5"/>
      <c r="X365" s="3">
        <v>500</v>
      </c>
      <c r="Y365" s="235">
        <v>1500</v>
      </c>
      <c r="Z365" s="3"/>
      <c r="AA365" s="3"/>
      <c r="AB365" s="3"/>
      <c r="AC365" s="3"/>
      <c r="AD365" s="3"/>
      <c r="AF365" s="2" t="s">
        <v>1</v>
      </c>
      <c r="AG365" s="2" t="s">
        <v>1</v>
      </c>
      <c r="AH365" s="2"/>
      <c r="AI365" s="2"/>
      <c r="AK365" s="2"/>
      <c r="AL365" s="2"/>
      <c r="AM365" s="2"/>
      <c r="AN365" s="2"/>
      <c r="AO365" s="2"/>
      <c r="AP365" s="2"/>
      <c r="AQ365" s="2"/>
      <c r="AR365" s="2"/>
      <c r="AS365" s="2"/>
      <c r="AT365" s="2"/>
      <c r="AU365" s="2"/>
      <c r="AV365" s="2"/>
      <c r="AW365" s="2"/>
      <c r="AX365" s="2"/>
      <c r="AY365" s="2"/>
      <c r="AZ365" s="2"/>
      <c r="BA365" s="2"/>
      <c r="BB365" s="2"/>
      <c r="BC365" s="150"/>
      <c r="BD365" s="7"/>
      <c r="BE365" s="25"/>
      <c r="BF365" s="25"/>
      <c r="BG365" s="25"/>
      <c r="BH365" s="25"/>
      <c r="BI365" s="25"/>
      <c r="BJ365" s="25"/>
      <c r="BK365" s="25"/>
      <c r="BL365" s="25"/>
      <c r="BM365" s="25"/>
      <c r="BN365" s="25"/>
      <c r="BO365" s="25"/>
      <c r="BU365" s="33"/>
    </row>
    <row r="366" spans="1:104" s="72" customFormat="1" ht="14.1" customHeight="1" x14ac:dyDescent="0.3">
      <c r="A366" s="66">
        <v>900</v>
      </c>
      <c r="B366" s="67" t="e">
        <f>VLOOKUP(CONCATENATE("CREATURE_NAME_",A366),[4]Localization_HeroJapanese!$A:$B,2,FALSE)</f>
        <v>#N/A</v>
      </c>
      <c r="C366" s="68" t="s">
        <v>2329</v>
      </c>
      <c r="D366" s="68"/>
      <c r="E366" s="68"/>
      <c r="F366" s="68"/>
      <c r="G366" s="68"/>
      <c r="H366" s="69"/>
      <c r="I366" s="67"/>
      <c r="J366" s="67"/>
      <c r="K366" s="67"/>
      <c r="L366" s="2"/>
      <c r="M366" s="67"/>
      <c r="N366" s="68"/>
      <c r="O366" s="67"/>
      <c r="P366" s="67"/>
      <c r="Q366" s="67"/>
      <c r="R366" s="67"/>
      <c r="S366" s="69"/>
      <c r="T366" s="70"/>
      <c r="U366" s="71"/>
      <c r="V366" s="69"/>
      <c r="W366" s="69"/>
      <c r="X366" s="66"/>
      <c r="Y366" s="66"/>
      <c r="Z366" s="66"/>
      <c r="AA366" s="66"/>
      <c r="AB366" s="66"/>
      <c r="AC366" s="66"/>
      <c r="AD366" s="66"/>
      <c r="AF366" s="67"/>
      <c r="AG366" s="67"/>
      <c r="AH366" s="67"/>
      <c r="AI366" s="67"/>
      <c r="AK366" s="67"/>
      <c r="AL366" s="67"/>
      <c r="AM366" s="67"/>
      <c r="AN366" s="67"/>
      <c r="AO366" s="67"/>
      <c r="AP366" s="67"/>
      <c r="AQ366" s="67"/>
      <c r="AR366" s="67"/>
      <c r="AS366" s="67"/>
      <c r="AT366" s="67"/>
      <c r="AU366" s="67"/>
      <c r="AV366" s="67"/>
      <c r="AW366" s="67"/>
      <c r="AX366" s="67"/>
      <c r="AY366" s="67"/>
      <c r="AZ366" s="67"/>
      <c r="BA366" s="67"/>
      <c r="BB366" s="67"/>
      <c r="BC366" s="152"/>
      <c r="BD366" s="68"/>
      <c r="BE366" s="71"/>
      <c r="BF366" s="71"/>
      <c r="BG366" s="71"/>
      <c r="BH366" s="71"/>
      <c r="BI366" s="71"/>
      <c r="BJ366" s="71"/>
      <c r="BK366" s="71"/>
      <c r="BL366" s="71"/>
      <c r="BM366" s="71"/>
      <c r="BN366" s="71"/>
      <c r="BO366" s="71"/>
      <c r="BP366" s="6"/>
    </row>
    <row r="367" spans="1:104" s="16" customFormat="1" ht="14.1" customHeight="1" x14ac:dyDescent="0.3">
      <c r="A367" s="17"/>
      <c r="B367" s="19" t="s">
        <v>216</v>
      </c>
      <c r="C367" s="15"/>
      <c r="D367" s="15"/>
      <c r="E367" s="15"/>
      <c r="F367" s="15"/>
      <c r="G367" s="15"/>
      <c r="H367" s="14"/>
      <c r="I367" s="14"/>
      <c r="J367" s="14"/>
      <c r="K367" s="14"/>
      <c r="L367" s="14"/>
      <c r="M367" s="14"/>
      <c r="N367" s="15"/>
      <c r="O367" s="14"/>
      <c r="P367" s="14"/>
      <c r="Q367" s="14"/>
      <c r="R367" s="14"/>
      <c r="S367" s="15"/>
      <c r="T367" s="28"/>
      <c r="U367" s="26"/>
      <c r="V367" s="15"/>
      <c r="W367" s="15"/>
      <c r="X367" s="17"/>
      <c r="Y367" s="17"/>
      <c r="Z367" s="17"/>
      <c r="AA367" s="17"/>
      <c r="AB367" s="17"/>
      <c r="AC367" s="17"/>
      <c r="AD367" s="17"/>
      <c r="AF367" s="14"/>
      <c r="AG367" s="14"/>
      <c r="AH367" s="14"/>
      <c r="AI367" s="14"/>
      <c r="AK367" s="14"/>
      <c r="AL367" s="14"/>
      <c r="AM367" s="14"/>
      <c r="AN367" s="14"/>
      <c r="AO367" s="14"/>
      <c r="AP367" s="14"/>
      <c r="AQ367" s="14"/>
      <c r="AR367" s="14"/>
      <c r="AS367" s="14"/>
      <c r="AT367" s="14"/>
      <c r="AU367" s="14"/>
      <c r="AV367" s="14"/>
      <c r="AW367" s="14"/>
      <c r="AX367" s="14"/>
      <c r="AY367" s="14"/>
      <c r="AZ367" s="14"/>
      <c r="BA367" s="14"/>
      <c r="BB367" s="14"/>
      <c r="BC367" s="151"/>
      <c r="BD367" s="18"/>
      <c r="BE367" s="26"/>
      <c r="BF367" s="26"/>
      <c r="BG367" s="26"/>
      <c r="BH367" s="26"/>
      <c r="BI367" s="26"/>
      <c r="BJ367" s="26"/>
      <c r="BK367" s="26"/>
      <c r="BL367" s="26"/>
      <c r="BM367" s="26"/>
      <c r="BN367" s="26"/>
      <c r="BO367" s="26"/>
      <c r="BP367" s="6"/>
    </row>
    <row r="368" spans="1:104" s="183" customFormat="1" ht="14.1" customHeight="1" x14ac:dyDescent="0.3">
      <c r="A368" s="177">
        <v>901</v>
      </c>
      <c r="B368" s="178" t="str">
        <f>IFERROR(VLOOKUP(CONCATENATE("CREATURE_NAME_",TEXT($A368,"0")),[1]Localization_HeroKorean!$A:$B,2,FALSE),IFERROR(VLOOKUP(($CE368),[1]Localization_HeroKorean!$A:$B,2,FALSE),"#null"))</f>
        <v>#null</v>
      </c>
      <c r="C368" s="179" t="s">
        <v>217</v>
      </c>
      <c r="D368" s="179"/>
      <c r="E368" s="179"/>
      <c r="F368" s="179"/>
      <c r="G368" s="179"/>
      <c r="H368" s="179" t="s">
        <v>89</v>
      </c>
      <c r="I368" s="178" t="s">
        <v>90</v>
      </c>
      <c r="J368" s="178" t="s">
        <v>91</v>
      </c>
      <c r="K368" s="178"/>
      <c r="L368" s="178"/>
      <c r="M368" s="178"/>
      <c r="N368" s="179"/>
      <c r="O368" s="178"/>
      <c r="P368" s="178" t="s">
        <v>538</v>
      </c>
      <c r="Q368" s="178"/>
      <c r="R368" s="178" t="s">
        <v>416</v>
      </c>
      <c r="S368" s="179" t="s">
        <v>92</v>
      </c>
      <c r="T368" s="181">
        <v>5000</v>
      </c>
      <c r="U368" s="182" t="s">
        <v>0</v>
      </c>
      <c r="V368" s="179" t="s">
        <v>93</v>
      </c>
      <c r="W368" s="179"/>
      <c r="X368" s="177">
        <v>500</v>
      </c>
      <c r="Y368" s="177">
        <v>1850</v>
      </c>
      <c r="Z368" s="177"/>
      <c r="AA368" s="177"/>
      <c r="AB368" s="177"/>
      <c r="AC368" s="177"/>
      <c r="AD368" s="177"/>
      <c r="AF368" s="178" t="s">
        <v>1</v>
      </c>
      <c r="AG368" s="178" t="s">
        <v>1</v>
      </c>
      <c r="AH368" s="178"/>
      <c r="AI368" s="178"/>
      <c r="AK368" s="178">
        <v>100</v>
      </c>
      <c r="AL368" s="178"/>
      <c r="AM368" s="178">
        <v>110</v>
      </c>
      <c r="AN368" s="178" t="s">
        <v>95</v>
      </c>
      <c r="AO368" s="178"/>
      <c r="AP368" s="178">
        <v>140</v>
      </c>
      <c r="AQ368" s="178" t="s">
        <v>96</v>
      </c>
      <c r="AR368" s="178"/>
      <c r="AS368" s="178">
        <v>130</v>
      </c>
      <c r="AT368" s="178" t="s">
        <v>97</v>
      </c>
      <c r="AU368" s="178"/>
      <c r="AV368" s="178">
        <v>120</v>
      </c>
      <c r="AW368" s="178" t="s">
        <v>98</v>
      </c>
      <c r="AX368" s="178"/>
      <c r="AY368" s="178"/>
      <c r="AZ368" s="178"/>
      <c r="BA368" s="178"/>
      <c r="BB368" s="178"/>
      <c r="BC368" s="184"/>
      <c r="BD368" s="180"/>
      <c r="BE368" s="182"/>
      <c r="BF368" s="182"/>
      <c r="BG368" s="182"/>
      <c r="BH368" s="182"/>
      <c r="BI368" s="182"/>
      <c r="BJ368" s="182"/>
      <c r="BK368" s="182"/>
      <c r="BL368" s="182"/>
      <c r="BM368" s="182"/>
      <c r="BN368" s="182"/>
      <c r="BO368" s="182"/>
      <c r="BR368" s="183" t="s">
        <v>99</v>
      </c>
      <c r="BT368" s="321"/>
      <c r="BU368" s="321"/>
    </row>
    <row r="369" spans="1:83" s="183" customFormat="1" ht="14.1" customHeight="1" x14ac:dyDescent="0.3">
      <c r="A369" s="177">
        <v>902</v>
      </c>
      <c r="B369" s="178" t="str">
        <f>IFERROR(VLOOKUP(CONCATENATE("CREATURE_NAME_",TEXT($A369,"0")),[1]Localization_HeroKorean!$A:$B,2,FALSE),IFERROR(VLOOKUP(($CE369),[1]Localization_HeroKorean!$A:$B,2,FALSE),"#null"))</f>
        <v>#null</v>
      </c>
      <c r="C369" s="179" t="s">
        <v>218</v>
      </c>
      <c r="D369" s="179"/>
      <c r="E369" s="179"/>
      <c r="F369" s="179"/>
      <c r="G369" s="179"/>
      <c r="H369" s="179" t="s">
        <v>89</v>
      </c>
      <c r="I369" s="178" t="s">
        <v>102</v>
      </c>
      <c r="J369" s="178" t="s">
        <v>103</v>
      </c>
      <c r="K369" s="178"/>
      <c r="L369" s="178"/>
      <c r="M369" s="178"/>
      <c r="N369" s="179"/>
      <c r="O369" s="178"/>
      <c r="P369" s="178" t="s">
        <v>538</v>
      </c>
      <c r="Q369" s="178"/>
      <c r="R369" s="178" t="s">
        <v>417</v>
      </c>
      <c r="S369" s="179" t="s">
        <v>104</v>
      </c>
      <c r="T369" s="181">
        <v>5000</v>
      </c>
      <c r="U369" s="182" t="s">
        <v>0</v>
      </c>
      <c r="V369" s="179" t="s">
        <v>93</v>
      </c>
      <c r="W369" s="179"/>
      <c r="X369" s="177">
        <v>500</v>
      </c>
      <c r="Y369" s="177">
        <v>1800</v>
      </c>
      <c r="Z369" s="177"/>
      <c r="AA369" s="177"/>
      <c r="AB369" s="177"/>
      <c r="AC369" s="177"/>
      <c r="AD369" s="177"/>
      <c r="AF369" s="178" t="s">
        <v>1</v>
      </c>
      <c r="AG369" s="178" t="s">
        <v>1</v>
      </c>
      <c r="AH369" s="178"/>
      <c r="AI369" s="178"/>
      <c r="AK369" s="178">
        <v>200</v>
      </c>
      <c r="AL369" s="178"/>
      <c r="AM369" s="178">
        <v>210</v>
      </c>
      <c r="AN369" s="178" t="s">
        <v>106</v>
      </c>
      <c r="AO369" s="178"/>
      <c r="AP369" s="178">
        <v>230</v>
      </c>
      <c r="AQ369" s="178" t="s">
        <v>107</v>
      </c>
      <c r="AR369" s="178"/>
      <c r="AS369" s="178">
        <v>240</v>
      </c>
      <c r="AT369" s="178" t="s">
        <v>108</v>
      </c>
      <c r="AU369" s="178"/>
      <c r="AV369" s="178">
        <v>220</v>
      </c>
      <c r="AW369" s="178" t="s">
        <v>109</v>
      </c>
      <c r="AX369" s="178"/>
      <c r="AY369" s="178"/>
      <c r="AZ369" s="178"/>
      <c r="BA369" s="178"/>
      <c r="BB369" s="178"/>
      <c r="BC369" s="184"/>
      <c r="BD369" s="180"/>
      <c r="BE369" s="182"/>
      <c r="BF369" s="182"/>
      <c r="BG369" s="182"/>
      <c r="BH369" s="182"/>
      <c r="BI369" s="182"/>
      <c r="BJ369" s="182"/>
      <c r="BK369" s="182"/>
      <c r="BL369" s="182"/>
      <c r="BM369" s="182"/>
      <c r="BN369" s="182"/>
      <c r="BO369" s="182"/>
      <c r="BR369" s="183" t="s">
        <v>99</v>
      </c>
      <c r="BT369" s="321"/>
      <c r="BU369" s="321"/>
    </row>
    <row r="370" spans="1:83" s="183" customFormat="1" ht="14.1" customHeight="1" x14ac:dyDescent="0.3">
      <c r="A370" s="177">
        <v>903</v>
      </c>
      <c r="B370" s="178" t="str">
        <f>IFERROR(VLOOKUP(CONCATENATE("CREATURE_NAME_",TEXT($A370,"0")),[1]Localization_HeroKorean!$A:$B,2,FALSE),IFERROR(VLOOKUP(($CE370),[1]Localization_HeroKorean!$A:$B,2,FALSE),"#null"))</f>
        <v>#null</v>
      </c>
      <c r="C370" s="179" t="s">
        <v>219</v>
      </c>
      <c r="D370" s="179"/>
      <c r="E370" s="179"/>
      <c r="F370" s="179"/>
      <c r="G370" s="179"/>
      <c r="H370" s="179" t="s">
        <v>89</v>
      </c>
      <c r="I370" s="178" t="s">
        <v>90</v>
      </c>
      <c r="J370" s="178" t="s">
        <v>91</v>
      </c>
      <c r="K370" s="178"/>
      <c r="L370" s="178"/>
      <c r="M370" s="178"/>
      <c r="N370" s="179"/>
      <c r="O370" s="178"/>
      <c r="P370" s="178" t="s">
        <v>538</v>
      </c>
      <c r="Q370" s="178"/>
      <c r="R370" s="178" t="s">
        <v>416</v>
      </c>
      <c r="S370" s="179" t="s">
        <v>125</v>
      </c>
      <c r="T370" s="181">
        <v>5000</v>
      </c>
      <c r="U370" s="182" t="s">
        <v>0</v>
      </c>
      <c r="V370" s="179" t="s">
        <v>93</v>
      </c>
      <c r="W370" s="179"/>
      <c r="X370" s="177">
        <v>700</v>
      </c>
      <c r="Y370" s="177">
        <v>2200</v>
      </c>
      <c r="Z370" s="177"/>
      <c r="AA370" s="177"/>
      <c r="AB370" s="177"/>
      <c r="AC370" s="177"/>
      <c r="AD370" s="177"/>
      <c r="AF370" s="178" t="s">
        <v>1</v>
      </c>
      <c r="AG370" s="178" t="s">
        <v>1</v>
      </c>
      <c r="AH370" s="178"/>
      <c r="AI370" s="178"/>
      <c r="AK370" s="178">
        <v>500</v>
      </c>
      <c r="AL370" s="178"/>
      <c r="AM370" s="178">
        <v>520</v>
      </c>
      <c r="AN370" s="178" t="s">
        <v>126</v>
      </c>
      <c r="AO370" s="178"/>
      <c r="AP370" s="178">
        <v>510</v>
      </c>
      <c r="AQ370" s="178" t="s">
        <v>127</v>
      </c>
      <c r="AR370" s="178"/>
      <c r="AS370" s="178">
        <v>530</v>
      </c>
      <c r="AT370" s="178" t="s">
        <v>128</v>
      </c>
      <c r="AU370" s="178"/>
      <c r="AV370" s="178">
        <v>540</v>
      </c>
      <c r="AW370" s="178" t="s">
        <v>129</v>
      </c>
      <c r="AX370" s="178"/>
      <c r="AY370" s="178"/>
      <c r="AZ370" s="178"/>
      <c r="BA370" s="178"/>
      <c r="BB370" s="178"/>
      <c r="BC370" s="184"/>
      <c r="BD370" s="180"/>
      <c r="BE370" s="182"/>
      <c r="BF370" s="182"/>
      <c r="BG370" s="182"/>
      <c r="BH370" s="182"/>
      <c r="BI370" s="182"/>
      <c r="BJ370" s="182"/>
      <c r="BK370" s="182"/>
      <c r="BL370" s="182"/>
      <c r="BM370" s="182"/>
      <c r="BN370" s="182"/>
      <c r="BO370" s="182"/>
      <c r="BR370" s="183" t="s">
        <v>110</v>
      </c>
      <c r="BU370" s="321"/>
    </row>
    <row r="371" spans="1:83" s="16" customFormat="1" ht="14.1" customHeight="1" x14ac:dyDescent="0.3">
      <c r="A371" s="17"/>
      <c r="B371" s="19" t="s">
        <v>5842</v>
      </c>
      <c r="C371" s="15"/>
      <c r="D371" s="15"/>
      <c r="E371" s="15"/>
      <c r="F371" s="15"/>
      <c r="G371" s="15"/>
      <c r="H371" s="14"/>
      <c r="I371" s="14"/>
      <c r="J371" s="14"/>
      <c r="K371" s="14"/>
      <c r="L371" s="14"/>
      <c r="M371" s="14"/>
      <c r="N371" s="15"/>
      <c r="O371" s="14"/>
      <c r="P371" s="14"/>
      <c r="Q371" s="14"/>
      <c r="R371" s="14"/>
      <c r="S371" s="15"/>
      <c r="T371" s="28"/>
      <c r="U371" s="26"/>
      <c r="V371" s="15"/>
      <c r="W371" s="15"/>
      <c r="X371" s="17"/>
      <c r="Y371" s="17"/>
      <c r="Z371" s="17"/>
      <c r="AA371" s="17"/>
      <c r="AB371" s="17"/>
      <c r="AC371" s="17"/>
      <c r="AD371" s="17"/>
      <c r="AF371" s="14"/>
      <c r="AG371" s="14"/>
      <c r="AH371" s="14"/>
      <c r="AI371" s="14"/>
      <c r="AK371" s="14"/>
      <c r="AL371" s="14"/>
      <c r="AM371" s="14"/>
      <c r="AN371" s="14"/>
      <c r="AO371" s="14"/>
      <c r="AP371" s="14"/>
      <c r="AQ371" s="14"/>
      <c r="AR371" s="14"/>
      <c r="AS371" s="14"/>
      <c r="AT371" s="14"/>
      <c r="AU371" s="14"/>
      <c r="AV371" s="14"/>
      <c r="AW371" s="14"/>
      <c r="AX371" s="14"/>
      <c r="AY371" s="14"/>
      <c r="AZ371" s="14"/>
      <c r="BA371" s="14"/>
      <c r="BB371" s="14"/>
      <c r="BC371" s="151"/>
      <c r="BD371" s="18"/>
      <c r="BE371" s="26"/>
      <c r="BF371" s="26"/>
      <c r="BG371" s="26"/>
      <c r="BH371" s="26"/>
      <c r="BI371" s="26"/>
      <c r="BJ371" s="26"/>
      <c r="BK371" s="26"/>
      <c r="BL371" s="26"/>
      <c r="BM371" s="26"/>
      <c r="BN371" s="26"/>
      <c r="BO371" s="26"/>
      <c r="BP371" s="6"/>
    </row>
    <row r="372" spans="1:83" s="6" customFormat="1" ht="14.1" customHeight="1" x14ac:dyDescent="0.3">
      <c r="A372" s="66">
        <v>904</v>
      </c>
      <c r="B372" s="67" t="s">
        <v>5843</v>
      </c>
      <c r="C372" s="68" t="s">
        <v>5848</v>
      </c>
      <c r="D372" s="68"/>
      <c r="E372" s="68"/>
      <c r="F372" s="68"/>
      <c r="G372" s="5" t="s">
        <v>4117</v>
      </c>
      <c r="H372" s="5" t="s">
        <v>2296</v>
      </c>
      <c r="I372" s="2"/>
      <c r="J372" s="2" t="s">
        <v>91</v>
      </c>
      <c r="K372" s="2"/>
      <c r="L372" s="2"/>
      <c r="M372" s="2"/>
      <c r="N372" s="5"/>
      <c r="O372" s="2"/>
      <c r="P372" s="2" t="s">
        <v>538</v>
      </c>
      <c r="Q372" s="5"/>
      <c r="R372" s="2" t="s">
        <v>415</v>
      </c>
      <c r="S372" s="5" t="s">
        <v>612</v>
      </c>
      <c r="T372" s="27">
        <v>5000</v>
      </c>
      <c r="U372" s="25" t="s">
        <v>0</v>
      </c>
      <c r="V372" s="5" t="s">
        <v>93</v>
      </c>
      <c r="W372" s="5"/>
      <c r="X372" s="3">
        <v>500</v>
      </c>
      <c r="Y372" s="235">
        <v>1500</v>
      </c>
      <c r="Z372" s="3"/>
      <c r="AA372" s="3"/>
      <c r="AB372" s="3"/>
      <c r="AC372" s="3"/>
      <c r="AD372" s="3"/>
      <c r="AF372" s="2" t="s">
        <v>1</v>
      </c>
      <c r="AG372" s="2" t="s">
        <v>1</v>
      </c>
      <c r="AH372" s="2"/>
      <c r="AI372" s="2"/>
      <c r="AK372" s="2"/>
      <c r="AL372" s="2"/>
      <c r="AM372" s="2"/>
      <c r="AN372" s="2"/>
      <c r="AO372" s="2"/>
      <c r="AP372" s="2"/>
      <c r="AQ372" s="2"/>
      <c r="AR372" s="2"/>
      <c r="AS372" s="2"/>
      <c r="AT372" s="2"/>
      <c r="AU372" s="2"/>
      <c r="AV372" s="2"/>
      <c r="AW372" s="2"/>
      <c r="AX372" s="2"/>
      <c r="AY372" s="2"/>
      <c r="AZ372" s="2"/>
      <c r="BA372" s="2"/>
      <c r="BB372" s="2"/>
      <c r="BC372" s="150"/>
      <c r="BD372" s="7"/>
      <c r="BE372" s="25"/>
      <c r="BF372" s="25"/>
      <c r="BG372" s="25"/>
      <c r="BH372" s="25"/>
      <c r="BI372" s="25"/>
      <c r="BJ372" s="25"/>
      <c r="BK372" s="25"/>
      <c r="BL372" s="25"/>
      <c r="BM372" s="25"/>
      <c r="BN372" s="25"/>
      <c r="BO372" s="25"/>
      <c r="BU372" s="33"/>
    </row>
    <row r="373" spans="1:83" s="6" customFormat="1" ht="14.1" customHeight="1" x14ac:dyDescent="0.3">
      <c r="A373" s="66">
        <v>905</v>
      </c>
      <c r="B373" s="67" t="s">
        <v>5845</v>
      </c>
      <c r="C373" s="68" t="s">
        <v>5847</v>
      </c>
      <c r="D373" s="68"/>
      <c r="E373" s="68"/>
      <c r="F373" s="68"/>
      <c r="G373" s="5" t="s">
        <v>4117</v>
      </c>
      <c r="H373" s="5" t="s">
        <v>2296</v>
      </c>
      <c r="I373" s="2"/>
      <c r="J373" s="2" t="s">
        <v>91</v>
      </c>
      <c r="K373" s="2"/>
      <c r="L373" s="2"/>
      <c r="M373" s="2"/>
      <c r="N373" s="5"/>
      <c r="O373" s="2"/>
      <c r="P373" s="2" t="s">
        <v>538</v>
      </c>
      <c r="Q373" s="5"/>
      <c r="R373" s="2" t="s">
        <v>415</v>
      </c>
      <c r="S373" s="5" t="s">
        <v>612</v>
      </c>
      <c r="T373" s="27">
        <v>5000</v>
      </c>
      <c r="U373" s="25" t="s">
        <v>0</v>
      </c>
      <c r="V373" s="5" t="s">
        <v>93</v>
      </c>
      <c r="W373" s="5"/>
      <c r="X373" s="3">
        <v>500</v>
      </c>
      <c r="Y373" s="235">
        <v>1500</v>
      </c>
      <c r="Z373" s="3"/>
      <c r="AA373" s="3"/>
      <c r="AB373" s="3"/>
      <c r="AC373" s="3"/>
      <c r="AD373" s="3"/>
      <c r="AF373" s="2" t="s">
        <v>1</v>
      </c>
      <c r="AG373" s="2" t="s">
        <v>1</v>
      </c>
      <c r="AH373" s="2"/>
      <c r="AI373" s="2"/>
      <c r="AK373" s="2"/>
      <c r="AL373" s="2"/>
      <c r="AM373" s="2"/>
      <c r="AN373" s="2"/>
      <c r="AO373" s="2"/>
      <c r="AP373" s="2"/>
      <c r="AQ373" s="2"/>
      <c r="AR373" s="2"/>
      <c r="AS373" s="2"/>
      <c r="AT373" s="2"/>
      <c r="AU373" s="2"/>
      <c r="AV373" s="2"/>
      <c r="AW373" s="2"/>
      <c r="AX373" s="2"/>
      <c r="AY373" s="2"/>
      <c r="AZ373" s="2"/>
      <c r="BA373" s="2"/>
      <c r="BB373" s="2"/>
      <c r="BC373" s="150"/>
      <c r="BD373" s="7"/>
      <c r="BE373" s="25"/>
      <c r="BF373" s="25"/>
      <c r="BG373" s="25"/>
      <c r="BH373" s="25"/>
      <c r="BI373" s="25"/>
      <c r="BJ373" s="25"/>
      <c r="BK373" s="25"/>
      <c r="BL373" s="25"/>
      <c r="BM373" s="25"/>
      <c r="BN373" s="25"/>
      <c r="BO373" s="25"/>
      <c r="BU373" s="33"/>
    </row>
    <row r="374" spans="1:83" s="6" customFormat="1" ht="14.1" customHeight="1" x14ac:dyDescent="0.3">
      <c r="A374" s="66">
        <v>906</v>
      </c>
      <c r="B374" s="67" t="s">
        <v>5844</v>
      </c>
      <c r="C374" s="68" t="s">
        <v>5846</v>
      </c>
      <c r="D374" s="68"/>
      <c r="E374" s="68"/>
      <c r="F374" s="68"/>
      <c r="G374" s="5" t="s">
        <v>4117</v>
      </c>
      <c r="H374" s="5" t="s">
        <v>2296</v>
      </c>
      <c r="I374" s="2"/>
      <c r="J374" s="2" t="s">
        <v>91</v>
      </c>
      <c r="K374" s="2"/>
      <c r="L374" s="2"/>
      <c r="M374" s="2"/>
      <c r="N374" s="5"/>
      <c r="O374" s="2"/>
      <c r="P374" s="2" t="s">
        <v>538</v>
      </c>
      <c r="Q374" s="5"/>
      <c r="R374" s="2" t="s">
        <v>415</v>
      </c>
      <c r="S374" s="5" t="s">
        <v>612</v>
      </c>
      <c r="T374" s="27">
        <v>5000</v>
      </c>
      <c r="U374" s="25" t="s">
        <v>0</v>
      </c>
      <c r="V374" s="5" t="s">
        <v>93</v>
      </c>
      <c r="W374" s="5"/>
      <c r="X374" s="3">
        <v>500</v>
      </c>
      <c r="Y374" s="235">
        <v>1500</v>
      </c>
      <c r="Z374" s="3"/>
      <c r="AA374" s="3"/>
      <c r="AB374" s="3"/>
      <c r="AC374" s="3"/>
      <c r="AD374" s="3"/>
      <c r="AF374" s="2" t="s">
        <v>1</v>
      </c>
      <c r="AG374" s="2" t="s">
        <v>1</v>
      </c>
      <c r="AH374" s="2"/>
      <c r="AI374" s="2"/>
      <c r="AK374" s="2"/>
      <c r="AL374" s="2"/>
      <c r="AM374" s="2"/>
      <c r="AN374" s="2"/>
      <c r="AO374" s="2"/>
      <c r="AP374" s="2"/>
      <c r="AQ374" s="2"/>
      <c r="AR374" s="2"/>
      <c r="AS374" s="2"/>
      <c r="AT374" s="2"/>
      <c r="AU374" s="2"/>
      <c r="AV374" s="2"/>
      <c r="AW374" s="2"/>
      <c r="AX374" s="2"/>
      <c r="AY374" s="2"/>
      <c r="AZ374" s="2"/>
      <c r="BA374" s="2"/>
      <c r="BB374" s="2"/>
      <c r="BC374" s="150"/>
      <c r="BD374" s="7"/>
      <c r="BE374" s="25"/>
      <c r="BF374" s="25"/>
      <c r="BG374" s="25"/>
      <c r="BH374" s="25"/>
      <c r="BI374" s="25"/>
      <c r="BJ374" s="25"/>
      <c r="BK374" s="25"/>
      <c r="BL374" s="25"/>
      <c r="BM374" s="25"/>
      <c r="BN374" s="25"/>
      <c r="BO374" s="25"/>
      <c r="BU374" s="33"/>
    </row>
    <row r="375" spans="1:83" s="16" customFormat="1" ht="14.1" customHeight="1" x14ac:dyDescent="0.3">
      <c r="A375" s="17"/>
      <c r="B375" s="19" t="s">
        <v>230</v>
      </c>
      <c r="C375" s="15"/>
      <c r="D375" s="15"/>
      <c r="E375" s="15"/>
      <c r="F375" s="15"/>
      <c r="G375" s="15"/>
      <c r="H375" s="14"/>
      <c r="I375" s="14"/>
      <c r="J375" s="14"/>
      <c r="K375" s="14"/>
      <c r="L375" s="14"/>
      <c r="M375" s="14"/>
      <c r="N375" s="15"/>
      <c r="O375" s="14"/>
      <c r="P375" s="14"/>
      <c r="Q375" s="14"/>
      <c r="R375" s="14"/>
      <c r="S375" s="15"/>
      <c r="T375" s="28"/>
      <c r="U375" s="26"/>
      <c r="V375" s="15"/>
      <c r="W375" s="15"/>
      <c r="X375" s="17"/>
      <c r="Y375" s="17"/>
      <c r="Z375" s="17"/>
      <c r="AA375" s="17"/>
      <c r="AB375" s="17"/>
      <c r="AC375" s="17"/>
      <c r="AD375" s="17"/>
      <c r="AF375" s="14"/>
      <c r="AG375" s="14"/>
      <c r="AH375" s="14"/>
      <c r="AI375" s="14"/>
      <c r="AK375" s="14"/>
      <c r="AL375" s="14"/>
      <c r="AM375" s="14"/>
      <c r="AN375" s="14"/>
      <c r="AO375" s="14"/>
      <c r="AP375" s="14"/>
      <c r="AQ375" s="14"/>
      <c r="AR375" s="14"/>
      <c r="AS375" s="14"/>
      <c r="AT375" s="14"/>
      <c r="AU375" s="14"/>
      <c r="AV375" s="14"/>
      <c r="AW375" s="14"/>
      <c r="AX375" s="14"/>
      <c r="AY375" s="14"/>
      <c r="AZ375" s="14"/>
      <c r="BA375" s="14"/>
      <c r="BB375" s="14"/>
      <c r="BC375" s="151"/>
      <c r="BD375" s="18"/>
      <c r="BE375" s="26"/>
      <c r="BF375" s="26"/>
      <c r="BG375" s="26"/>
      <c r="BH375" s="26"/>
      <c r="BI375" s="26"/>
      <c r="BJ375" s="26"/>
      <c r="BK375" s="26"/>
      <c r="BL375" s="26"/>
      <c r="BM375" s="26"/>
      <c r="BN375" s="26"/>
      <c r="BO375" s="26"/>
      <c r="BP375" s="6"/>
    </row>
    <row r="376" spans="1:83" s="6" customFormat="1" ht="14.1" customHeight="1" x14ac:dyDescent="0.3">
      <c r="A376" s="3">
        <v>1001</v>
      </c>
      <c r="B376" s="2" t="str">
        <f>IFERROR(VLOOKUP(CONCATENATE("CREATURE_NAME_",TEXT($A376,"0")),[1]Localization_HeroKorean!$A:$B,2,FALSE),IFERROR(VLOOKUP(($CE376),[1]Localization_HeroKorean!$A:$B,2,FALSE),"#null"))</f>
        <v>고블린 약탈꾼</v>
      </c>
      <c r="C376" s="7" t="s">
        <v>231</v>
      </c>
      <c r="D376" s="7"/>
      <c r="E376" s="7"/>
      <c r="F376" s="7"/>
      <c r="G376" s="7"/>
      <c r="H376" s="5" t="s">
        <v>232</v>
      </c>
      <c r="I376" s="2"/>
      <c r="J376" s="2" t="s">
        <v>91</v>
      </c>
      <c r="K376" s="2"/>
      <c r="L376" s="2"/>
      <c r="M376" s="2" t="s">
        <v>1426</v>
      </c>
      <c r="N376" s="7"/>
      <c r="O376" s="2"/>
      <c r="P376" s="2" t="s">
        <v>538</v>
      </c>
      <c r="Q376" s="2"/>
      <c r="R376" s="2"/>
      <c r="S376" s="5" t="s">
        <v>233</v>
      </c>
      <c r="T376" s="27">
        <v>5000</v>
      </c>
      <c r="U376" s="25" t="s">
        <v>0</v>
      </c>
      <c r="V376" s="5" t="s">
        <v>93</v>
      </c>
      <c r="W376" s="5"/>
      <c r="X376" s="3">
        <v>500</v>
      </c>
      <c r="Y376" s="3">
        <v>1200</v>
      </c>
      <c r="Z376" s="3"/>
      <c r="AA376" s="3"/>
      <c r="AB376" s="3"/>
      <c r="AC376" s="3"/>
      <c r="AD376" s="3"/>
      <c r="AF376" s="2" t="s">
        <v>1</v>
      </c>
      <c r="AG376" s="2" t="s">
        <v>1</v>
      </c>
      <c r="AH376" s="2"/>
      <c r="AI376" s="2"/>
      <c r="AK376" s="2">
        <v>100100</v>
      </c>
      <c r="AL376" s="2"/>
      <c r="AM376" s="2">
        <v>100110</v>
      </c>
      <c r="AN376" s="2"/>
      <c r="AO376" s="2"/>
      <c r="AP376" s="2"/>
      <c r="AQ376" s="2"/>
      <c r="AR376" s="2"/>
      <c r="AS376" s="2"/>
      <c r="AT376" s="2"/>
      <c r="AU376" s="2"/>
      <c r="AV376" s="2"/>
      <c r="AW376" s="2"/>
      <c r="AX376" s="2"/>
      <c r="AY376" s="2"/>
      <c r="AZ376" s="2"/>
      <c r="BA376" s="2"/>
      <c r="BB376" s="2"/>
      <c r="BC376" s="150"/>
      <c r="BD376" s="7"/>
      <c r="BE376" s="25"/>
      <c r="BF376" s="25"/>
      <c r="BG376" s="25"/>
      <c r="BH376" s="25"/>
      <c r="BI376" s="25"/>
      <c r="BJ376" s="25"/>
      <c r="BK376" s="25"/>
      <c r="BL376" s="25"/>
      <c r="BM376" s="25"/>
      <c r="BN376" s="25"/>
      <c r="BO376" s="25"/>
    </row>
    <row r="377" spans="1:83" s="6" customFormat="1" ht="14.1" customHeight="1" x14ac:dyDescent="0.3">
      <c r="A377" s="3">
        <v>1002</v>
      </c>
      <c r="B377" s="2" t="str">
        <f>IFERROR(VLOOKUP(CONCATENATE("CREATURE_NAME_",TEXT($A377,"0")),[1]Localization_HeroKorean!$A:$B,2,FALSE),IFERROR(VLOOKUP(($CE377),[1]Localization_HeroKorean!$A:$B,2,FALSE),"#null"))</f>
        <v>고블린 사냥꾼</v>
      </c>
      <c r="C377" s="7" t="s">
        <v>234</v>
      </c>
      <c r="D377" s="7"/>
      <c r="E377" s="7"/>
      <c r="F377" s="7"/>
      <c r="G377" s="7"/>
      <c r="H377" s="5" t="s">
        <v>232</v>
      </c>
      <c r="I377" s="2"/>
      <c r="J377" s="2" t="s">
        <v>91</v>
      </c>
      <c r="K377" s="2"/>
      <c r="L377" s="2"/>
      <c r="M377" s="2" t="s">
        <v>1426</v>
      </c>
      <c r="N377" s="7"/>
      <c r="O377" s="2"/>
      <c r="P377" s="2" t="s">
        <v>538</v>
      </c>
      <c r="Q377" s="2"/>
      <c r="R377" s="2"/>
      <c r="S377" s="5" t="s">
        <v>549</v>
      </c>
      <c r="T377" s="27">
        <v>5000</v>
      </c>
      <c r="U377" s="25" t="s">
        <v>0</v>
      </c>
      <c r="V377" s="5" t="s">
        <v>93</v>
      </c>
      <c r="W377" s="5"/>
      <c r="X377" s="3">
        <v>500</v>
      </c>
      <c r="Y377" s="3">
        <v>1200</v>
      </c>
      <c r="Z377" s="3"/>
      <c r="AA377" s="3"/>
      <c r="AB377" s="3"/>
      <c r="AC377" s="3"/>
      <c r="AD377" s="3"/>
      <c r="AF377" s="2" t="s">
        <v>1</v>
      </c>
      <c r="AG377" s="2" t="s">
        <v>1</v>
      </c>
      <c r="AH377" s="2"/>
      <c r="AI377" s="2"/>
      <c r="AK377" s="2">
        <v>100200</v>
      </c>
      <c r="AL377" s="2"/>
      <c r="AM377" s="2">
        <v>100210</v>
      </c>
      <c r="AN377" s="2"/>
      <c r="AO377" s="2"/>
      <c r="AP377" s="2"/>
      <c r="AQ377" s="2"/>
      <c r="AR377" s="2"/>
      <c r="AS377" s="2"/>
      <c r="AT377" s="2"/>
      <c r="AU377" s="2"/>
      <c r="AV377" s="2"/>
      <c r="AW377" s="2"/>
      <c r="AX377" s="2"/>
      <c r="AY377" s="2"/>
      <c r="AZ377" s="2"/>
      <c r="BA377" s="2"/>
      <c r="BB377" s="2"/>
      <c r="BC377" s="150"/>
      <c r="BD377" s="7"/>
      <c r="BE377" s="25"/>
      <c r="BF377" s="25"/>
      <c r="BG377" s="25"/>
      <c r="BH377" s="25"/>
      <c r="BI377" s="25"/>
      <c r="BJ377" s="25"/>
      <c r="BK377" s="25"/>
      <c r="BL377" s="25"/>
      <c r="BM377" s="25"/>
      <c r="BN377" s="25"/>
      <c r="BO377" s="25"/>
    </row>
    <row r="378" spans="1:83" s="6" customFormat="1" ht="14.1" customHeight="1" x14ac:dyDescent="0.3">
      <c r="A378" s="3">
        <v>1003</v>
      </c>
      <c r="B378" s="2" t="str">
        <f>IFERROR(VLOOKUP(CONCATENATE("CREATURE_NAME_",TEXT($A378,"0")),[1]Localization_HeroKorean!$A:$B,2,FALSE),IFERROR(VLOOKUP(($CE378),[1]Localization_HeroKorean!$A:$B,2,FALSE),"#null"))</f>
        <v>고블린 폭탄광</v>
      </c>
      <c r="C378" s="7" t="s">
        <v>235</v>
      </c>
      <c r="D378" s="7"/>
      <c r="E378" s="7"/>
      <c r="F378" s="7"/>
      <c r="G378" s="7"/>
      <c r="H378" s="5" t="s">
        <v>232</v>
      </c>
      <c r="I378" s="2"/>
      <c r="J378" s="2" t="s">
        <v>91</v>
      </c>
      <c r="K378" s="2"/>
      <c r="L378" s="2"/>
      <c r="M378" s="2" t="s">
        <v>1426</v>
      </c>
      <c r="N378" s="7"/>
      <c r="O378" s="2"/>
      <c r="P378" s="2" t="s">
        <v>538</v>
      </c>
      <c r="Q378" s="2"/>
      <c r="R378" s="2"/>
      <c r="S378" s="5" t="s">
        <v>550</v>
      </c>
      <c r="T378" s="27">
        <v>5000</v>
      </c>
      <c r="U378" s="25" t="s">
        <v>0</v>
      </c>
      <c r="V378" s="5" t="s">
        <v>93</v>
      </c>
      <c r="W378" s="5"/>
      <c r="X378" s="3">
        <v>500</v>
      </c>
      <c r="Y378" s="3">
        <v>1200</v>
      </c>
      <c r="Z378" s="3"/>
      <c r="AA378" s="3"/>
      <c r="AB378" s="3"/>
      <c r="AC378" s="3"/>
      <c r="AD378" s="3"/>
      <c r="AF378" s="2" t="s">
        <v>1</v>
      </c>
      <c r="AG378" s="2" t="s">
        <v>1</v>
      </c>
      <c r="AH378" s="2"/>
      <c r="AI378" s="2"/>
      <c r="AK378" s="2">
        <v>100300</v>
      </c>
      <c r="AL378" s="2"/>
      <c r="AM378" s="2">
        <v>100310</v>
      </c>
      <c r="AN378" s="2"/>
      <c r="AO378" s="2"/>
      <c r="AP378" s="2"/>
      <c r="AQ378" s="2"/>
      <c r="AR378" s="2"/>
      <c r="AS378" s="2"/>
      <c r="AT378" s="2"/>
      <c r="AU378" s="2"/>
      <c r="AV378" s="2"/>
      <c r="AW378" s="2"/>
      <c r="AX378" s="2"/>
      <c r="AY378" s="2"/>
      <c r="AZ378" s="2"/>
      <c r="BA378" s="2"/>
      <c r="BB378" s="2"/>
      <c r="BC378" s="150"/>
      <c r="BD378" s="7"/>
      <c r="BE378" s="25"/>
      <c r="BF378" s="25"/>
      <c r="BG378" s="25"/>
      <c r="BH378" s="25"/>
      <c r="BI378" s="25"/>
      <c r="BJ378" s="25"/>
      <c r="BK378" s="25"/>
      <c r="BL378" s="25"/>
      <c r="BM378" s="25"/>
      <c r="BN378" s="25"/>
      <c r="BO378" s="25"/>
    </row>
    <row r="379" spans="1:83" s="6" customFormat="1" ht="14.1" customHeight="1" x14ac:dyDescent="0.3">
      <c r="A379" s="3">
        <v>1004</v>
      </c>
      <c r="B379" s="2" t="str">
        <f>IFERROR(VLOOKUP(CONCATENATE("CREATURE_NAME_",TEXT($A379,"0")),[1]Localization_HeroKorean!$A:$B,2,FALSE),IFERROR(VLOOKUP(($CE379),[1]Localization_HeroKorean!$A:$B,2,FALSE),"#null"))</f>
        <v>고블린 감시탑</v>
      </c>
      <c r="C379" s="7" t="s">
        <v>236</v>
      </c>
      <c r="D379" s="7"/>
      <c r="E379" s="7"/>
      <c r="F379" s="7"/>
      <c r="G379" s="7"/>
      <c r="H379" s="5" t="s">
        <v>232</v>
      </c>
      <c r="I379" s="2"/>
      <c r="J379" s="2" t="s">
        <v>91</v>
      </c>
      <c r="K379" s="2"/>
      <c r="L379" s="2"/>
      <c r="M379" s="2" t="s">
        <v>1426</v>
      </c>
      <c r="N379" s="7"/>
      <c r="O379" s="2"/>
      <c r="P379" s="2" t="s">
        <v>538</v>
      </c>
      <c r="Q379" s="2" t="b">
        <v>1</v>
      </c>
      <c r="R379" s="2"/>
      <c r="S379" s="5" t="s">
        <v>549</v>
      </c>
      <c r="T379" s="27"/>
      <c r="U379" s="25" t="s">
        <v>0</v>
      </c>
      <c r="V379" s="5" t="s">
        <v>1095</v>
      </c>
      <c r="W379" s="5" t="s">
        <v>237</v>
      </c>
      <c r="X379" s="3">
        <v>800</v>
      </c>
      <c r="Y379" s="3">
        <v>5000</v>
      </c>
      <c r="Z379" s="3"/>
      <c r="AA379" s="3"/>
      <c r="AB379" s="3"/>
      <c r="AC379" s="3"/>
      <c r="AD379" s="3"/>
      <c r="AF379" s="2" t="s">
        <v>1</v>
      </c>
      <c r="AG379" s="2" t="s">
        <v>1</v>
      </c>
      <c r="AH379" s="2"/>
      <c r="AI379" s="2"/>
      <c r="AK379" s="2">
        <v>100400</v>
      </c>
      <c r="AL379" s="2"/>
      <c r="AM379" s="2">
        <v>100410</v>
      </c>
      <c r="AN379" s="2"/>
      <c r="AO379" s="2"/>
      <c r="AP379" s="2"/>
      <c r="AQ379" s="2"/>
      <c r="AR379" s="2"/>
      <c r="AS379" s="2"/>
      <c r="AT379" s="2"/>
      <c r="AU379" s="2"/>
      <c r="AV379" s="2"/>
      <c r="AW379" s="2"/>
      <c r="AX379" s="2"/>
      <c r="AY379" s="2"/>
      <c r="AZ379" s="2"/>
      <c r="BA379" s="2"/>
      <c r="BB379" s="2"/>
      <c r="BC379" s="150"/>
      <c r="BD379" s="7"/>
      <c r="BE379" s="25"/>
      <c r="BF379" s="25"/>
      <c r="BG379" s="25"/>
      <c r="BH379" s="25"/>
      <c r="BI379" s="25"/>
      <c r="BJ379" s="25"/>
      <c r="BK379" s="25"/>
      <c r="BL379" s="25"/>
      <c r="BM379" s="25"/>
      <c r="BN379" s="25"/>
      <c r="BO379" s="25"/>
    </row>
    <row r="380" spans="1:83" s="6" customFormat="1" ht="14.1" customHeight="1" x14ac:dyDescent="0.3">
      <c r="A380" s="3">
        <v>1005</v>
      </c>
      <c r="B380" s="2" t="str">
        <f>IFERROR(VLOOKUP(CONCATENATE("CREATURE_NAME_",TEXT($A380,"0")),[1]Localization_HeroKorean!$A:$B,2,FALSE),IFERROR(VLOOKUP(($CE380),[1]Localization_HeroKorean!$A:$B,2,FALSE),"#null"))</f>
        <v>자폭 고블린</v>
      </c>
      <c r="C380" s="7" t="s">
        <v>238</v>
      </c>
      <c r="D380" s="7"/>
      <c r="E380" s="7"/>
      <c r="F380" s="7"/>
      <c r="G380" s="7"/>
      <c r="H380" s="5" t="s">
        <v>232</v>
      </c>
      <c r="I380" s="2"/>
      <c r="J380" s="2" t="s">
        <v>91</v>
      </c>
      <c r="K380" s="2"/>
      <c r="L380" s="2"/>
      <c r="M380" s="2"/>
      <c r="N380" s="7"/>
      <c r="O380" s="2"/>
      <c r="P380" s="2" t="s">
        <v>538</v>
      </c>
      <c r="Q380" s="2"/>
      <c r="R380" s="2"/>
      <c r="S380" s="5" t="s">
        <v>548</v>
      </c>
      <c r="T380" s="27">
        <v>1000</v>
      </c>
      <c r="U380" s="25" t="s">
        <v>0</v>
      </c>
      <c r="V380" s="5" t="s">
        <v>546</v>
      </c>
      <c r="W380" s="5"/>
      <c r="X380" s="3">
        <v>600</v>
      </c>
      <c r="Y380" s="3">
        <v>1600</v>
      </c>
      <c r="Z380" s="3"/>
      <c r="AA380" s="3"/>
      <c r="AB380" s="3"/>
      <c r="AC380" s="3"/>
      <c r="AD380" s="3"/>
      <c r="AF380" s="2" t="s">
        <v>1</v>
      </c>
      <c r="AG380" s="2" t="s">
        <v>1</v>
      </c>
      <c r="AH380" s="2"/>
      <c r="AI380" s="2"/>
      <c r="AK380" s="2">
        <v>100500</v>
      </c>
      <c r="AL380" s="2"/>
      <c r="AM380" s="2"/>
      <c r="AN380" s="2"/>
      <c r="AO380" s="2"/>
      <c r="AP380" s="2"/>
      <c r="AQ380" s="2"/>
      <c r="AR380" s="2"/>
      <c r="AS380" s="2"/>
      <c r="AT380" s="2"/>
      <c r="AU380" s="2"/>
      <c r="AV380" s="2"/>
      <c r="AW380" s="2"/>
      <c r="AX380" s="2"/>
      <c r="AY380" s="2"/>
      <c r="AZ380" s="2"/>
      <c r="BA380" s="2"/>
      <c r="BB380" s="2"/>
      <c r="BC380" s="150"/>
      <c r="BD380" s="7"/>
      <c r="BE380" s="25"/>
      <c r="BF380" s="25"/>
      <c r="BG380" s="25"/>
      <c r="BH380" s="25"/>
      <c r="BI380" s="25"/>
      <c r="BJ380" s="25"/>
      <c r="BK380" s="25"/>
      <c r="BL380" s="25"/>
      <c r="BM380" s="25"/>
      <c r="BN380" s="25"/>
      <c r="BO380" s="25"/>
    </row>
    <row r="381" spans="1:83" s="6" customFormat="1" ht="14.1" customHeight="1" x14ac:dyDescent="0.3">
      <c r="A381" s="3">
        <v>1006</v>
      </c>
      <c r="B381" s="2" t="str">
        <f>IFERROR(VLOOKUP(CONCATENATE("CREATURE_NAME_",TEXT($A381,"0")),[1]Localization_HeroKorean!$A:$B,2,FALSE),IFERROR(VLOOKUP(($CE381),[1]Localization_HeroKorean!$A:$B,2,FALSE),"#null"))</f>
        <v>화염방사 고블린</v>
      </c>
      <c r="C381" s="7" t="s">
        <v>239</v>
      </c>
      <c r="D381" s="7"/>
      <c r="E381" s="7"/>
      <c r="F381" s="7"/>
      <c r="G381" s="7"/>
      <c r="H381" s="5" t="s">
        <v>232</v>
      </c>
      <c r="I381" s="2"/>
      <c r="J381" s="2" t="s">
        <v>103</v>
      </c>
      <c r="K381" s="2"/>
      <c r="L381" s="2"/>
      <c r="M381" s="2" t="s">
        <v>1426</v>
      </c>
      <c r="N381" s="7"/>
      <c r="O381" s="2"/>
      <c r="P381" s="2" t="s">
        <v>538</v>
      </c>
      <c r="Q381" s="2"/>
      <c r="R381" s="2"/>
      <c r="S381" s="5" t="s">
        <v>549</v>
      </c>
      <c r="T381" s="27">
        <v>5000</v>
      </c>
      <c r="U381" s="25" t="s">
        <v>0</v>
      </c>
      <c r="V381" s="5" t="s">
        <v>93</v>
      </c>
      <c r="W381" s="5"/>
      <c r="X381" s="3">
        <v>500</v>
      </c>
      <c r="Y381" s="3">
        <v>1200</v>
      </c>
      <c r="Z381" s="3"/>
      <c r="AA381" s="3"/>
      <c r="AB381" s="3"/>
      <c r="AC381" s="3"/>
      <c r="AD381" s="3"/>
      <c r="AF381" s="2" t="s">
        <v>1</v>
      </c>
      <c r="AG381" s="2" t="s">
        <v>1</v>
      </c>
      <c r="AH381" s="2"/>
      <c r="AI381" s="2"/>
      <c r="AK381" s="2">
        <v>100600</v>
      </c>
      <c r="AL381" s="2"/>
      <c r="AM381" s="2">
        <v>100610</v>
      </c>
      <c r="AN381" s="2"/>
      <c r="AO381" s="2"/>
      <c r="AP381" s="2"/>
      <c r="AQ381" s="2"/>
      <c r="AR381" s="2"/>
      <c r="AS381" s="2"/>
      <c r="AT381" s="2"/>
      <c r="AU381" s="2"/>
      <c r="AV381" s="2"/>
      <c r="AW381" s="2"/>
      <c r="AX381" s="2"/>
      <c r="AY381" s="2"/>
      <c r="AZ381" s="2"/>
      <c r="BA381" s="2"/>
      <c r="BB381" s="2"/>
      <c r="BC381" s="150"/>
      <c r="BD381" s="7"/>
      <c r="BE381" s="25"/>
      <c r="BF381" s="25"/>
      <c r="BG381" s="25"/>
      <c r="BH381" s="25"/>
      <c r="BI381" s="25"/>
      <c r="BJ381" s="25"/>
      <c r="BK381" s="25"/>
      <c r="BL381" s="25"/>
      <c r="BM381" s="25"/>
      <c r="BN381" s="25"/>
      <c r="BO381" s="25"/>
    </row>
    <row r="382" spans="1:83" s="6" customFormat="1" ht="14.1" customHeight="1" x14ac:dyDescent="0.3">
      <c r="A382" s="3">
        <v>1007</v>
      </c>
      <c r="B382" s="2" t="str">
        <f>IFERROR(VLOOKUP(CONCATENATE("CREATURE_NAME_",TEXT($A382,"0")),[1]Localization_HeroKorean!$A:$B,2,FALSE),IFERROR(VLOOKUP(($CE382),[1]Localization_HeroKorean!$A:$B,2,FALSE),"#null"))</f>
        <v>고블린 대포</v>
      </c>
      <c r="C382" s="7" t="s">
        <v>30</v>
      </c>
      <c r="D382" s="7"/>
      <c r="E382" s="7"/>
      <c r="F382" s="7"/>
      <c r="G382" s="7"/>
      <c r="H382" s="5" t="s">
        <v>232</v>
      </c>
      <c r="I382" s="2"/>
      <c r="J382" s="2" t="s">
        <v>91</v>
      </c>
      <c r="K382" s="2"/>
      <c r="L382" s="2"/>
      <c r="M382" s="2" t="s">
        <v>1426</v>
      </c>
      <c r="N382" s="7"/>
      <c r="O382" s="2"/>
      <c r="P382" s="2" t="s">
        <v>538</v>
      </c>
      <c r="Q382" s="2" t="b">
        <v>1</v>
      </c>
      <c r="R382" s="2"/>
      <c r="S382" s="5" t="s">
        <v>551</v>
      </c>
      <c r="T382" s="27">
        <v>500</v>
      </c>
      <c r="U382" s="25" t="s">
        <v>0</v>
      </c>
      <c r="V382" s="5" t="s">
        <v>1372</v>
      </c>
      <c r="W382" s="5"/>
      <c r="X382" s="3">
        <v>1500</v>
      </c>
      <c r="Y382" s="3">
        <v>3500</v>
      </c>
      <c r="Z382" s="3"/>
      <c r="AA382" s="3"/>
      <c r="AB382" s="3"/>
      <c r="AC382" s="3"/>
      <c r="AD382" s="3"/>
      <c r="AF382" s="2" t="s">
        <v>1</v>
      </c>
      <c r="AG382" s="2" t="s">
        <v>1</v>
      </c>
      <c r="AH382" s="2"/>
      <c r="AI382" s="2"/>
      <c r="AK382" s="2">
        <v>100700</v>
      </c>
      <c r="AL382" s="2"/>
      <c r="AM382" s="2">
        <v>100710</v>
      </c>
      <c r="AN382" s="2"/>
      <c r="AO382" s="2"/>
      <c r="AP382" s="2"/>
      <c r="AQ382" s="2"/>
      <c r="AR382" s="2"/>
      <c r="AS382" s="2"/>
      <c r="AT382" s="2"/>
      <c r="AU382" s="2"/>
      <c r="AV382" s="2"/>
      <c r="AW382" s="2"/>
      <c r="AX382" s="2"/>
      <c r="AY382" s="2"/>
      <c r="AZ382" s="2"/>
      <c r="BA382" s="2"/>
      <c r="BB382" s="2"/>
      <c r="BC382" s="150"/>
      <c r="BD382" s="7"/>
      <c r="BE382" s="25"/>
      <c r="BF382" s="25"/>
      <c r="BG382" s="25"/>
      <c r="BH382" s="25"/>
      <c r="BI382" s="25"/>
      <c r="BJ382" s="25"/>
      <c r="BK382" s="25"/>
      <c r="BL382" s="25"/>
      <c r="BM382" s="25"/>
      <c r="BN382" s="25"/>
      <c r="BO382" s="25"/>
    </row>
    <row r="383" spans="1:83" s="6" customFormat="1" ht="14.1" customHeight="1" x14ac:dyDescent="0.3">
      <c r="A383" s="3">
        <v>1008</v>
      </c>
      <c r="B383" s="2" t="str">
        <f>IFERROR(VLOOKUP(CONCATENATE("CREATURE_NAME_",TEXT($A383,"0")),[1]Localization_HeroKorean!$A:$B,2,FALSE),IFERROR(VLOOKUP(($CE383),[1]Localization_HeroKorean!$A:$B,2,FALSE),"#null"))</f>
        <v>고블린 대포</v>
      </c>
      <c r="C383" s="7" t="s">
        <v>2975</v>
      </c>
      <c r="D383" s="7" t="s">
        <v>30</v>
      </c>
      <c r="E383" s="7"/>
      <c r="F383" s="7"/>
      <c r="G383" s="7"/>
      <c r="H383" s="5" t="s">
        <v>232</v>
      </c>
      <c r="I383" s="2"/>
      <c r="J383" s="2" t="s">
        <v>91</v>
      </c>
      <c r="K383" s="2"/>
      <c r="L383" s="2"/>
      <c r="M383" s="2"/>
      <c r="N383" s="7"/>
      <c r="O383" s="2"/>
      <c r="P383" s="2" t="s">
        <v>538</v>
      </c>
      <c r="Q383" s="2" t="b">
        <v>1</v>
      </c>
      <c r="R383" s="2"/>
      <c r="S383" s="5" t="s">
        <v>369</v>
      </c>
      <c r="T383" s="27">
        <v>500</v>
      </c>
      <c r="U383" s="25" t="s">
        <v>0</v>
      </c>
      <c r="V383" s="5" t="s">
        <v>579</v>
      </c>
      <c r="W383" s="5"/>
      <c r="X383" s="3">
        <v>1500</v>
      </c>
      <c r="Y383" s="3">
        <v>3500</v>
      </c>
      <c r="Z383" s="3"/>
      <c r="AA383" s="3"/>
      <c r="AB383" s="3"/>
      <c r="AC383" s="3"/>
      <c r="AD383" s="3"/>
      <c r="AF383" s="2" t="s">
        <v>1</v>
      </c>
      <c r="AG383" s="2" t="s">
        <v>1</v>
      </c>
      <c r="AH383" s="2"/>
      <c r="AI383" s="2"/>
      <c r="AK383" s="2">
        <v>100800</v>
      </c>
      <c r="AL383" s="2"/>
      <c r="AM383" s="2"/>
      <c r="AN383" s="2"/>
      <c r="AO383" s="2"/>
      <c r="AP383" s="2"/>
      <c r="AQ383" s="2"/>
      <c r="AR383" s="2"/>
      <c r="AS383" s="2"/>
      <c r="AT383" s="2"/>
      <c r="AU383" s="2"/>
      <c r="AV383" s="2"/>
      <c r="AW383" s="2"/>
      <c r="AX383" s="2"/>
      <c r="AY383" s="2"/>
      <c r="AZ383" s="2"/>
      <c r="BA383" s="2"/>
      <c r="BB383" s="2"/>
      <c r="BC383" s="150"/>
      <c r="BD383" s="7"/>
      <c r="BE383" s="25"/>
      <c r="BF383" s="25"/>
      <c r="BG383" s="25"/>
      <c r="BH383" s="25"/>
      <c r="BI383" s="25"/>
      <c r="BJ383" s="25"/>
      <c r="BK383" s="25"/>
      <c r="BL383" s="25"/>
      <c r="BM383" s="25"/>
      <c r="BN383" s="25"/>
      <c r="BO383" s="25"/>
      <c r="CE383" s="6" t="s">
        <v>2684</v>
      </c>
    </row>
    <row r="384" spans="1:83" s="6" customFormat="1" ht="14.1" customHeight="1" x14ac:dyDescent="0.3">
      <c r="A384" s="3">
        <v>1009</v>
      </c>
      <c r="B384" s="2" t="str">
        <f>IFERROR(VLOOKUP(CONCATENATE("CREATURE_NAME_",TEXT($A384,"0")),[1]Localization_HeroKorean!$A:$B,2,FALSE),IFERROR(VLOOKUP(($CE384),[1]Localization_HeroKorean!$A:$B,2,FALSE),"#null"))</f>
        <v>갑부 고블린</v>
      </c>
      <c r="C384" s="7" t="s">
        <v>5389</v>
      </c>
      <c r="D384" s="7"/>
      <c r="E384" s="7"/>
      <c r="F384" s="7"/>
      <c r="G384" s="7"/>
      <c r="H384" s="5" t="s">
        <v>232</v>
      </c>
      <c r="I384" s="2"/>
      <c r="J384" s="2" t="s">
        <v>91</v>
      </c>
      <c r="K384" s="2"/>
      <c r="L384" s="2" t="s">
        <v>5387</v>
      </c>
      <c r="M384" s="2" t="s">
        <v>1428</v>
      </c>
      <c r="N384" s="7"/>
      <c r="O384" s="2"/>
      <c r="P384" s="2" t="s">
        <v>538</v>
      </c>
      <c r="Q384" s="2"/>
      <c r="R384" s="2"/>
      <c r="S384" s="5" t="s">
        <v>233</v>
      </c>
      <c r="T384" s="27">
        <v>20000</v>
      </c>
      <c r="U384" s="25" t="s">
        <v>0</v>
      </c>
      <c r="V384" s="5" t="s">
        <v>93</v>
      </c>
      <c r="W384" s="5"/>
      <c r="X384" s="3">
        <v>500</v>
      </c>
      <c r="Y384" s="3">
        <v>1200</v>
      </c>
      <c r="Z384" s="3"/>
      <c r="AA384" s="3"/>
      <c r="AB384" s="3"/>
      <c r="AC384" s="3"/>
      <c r="AD384" s="3"/>
      <c r="AF384" s="2" t="s">
        <v>1</v>
      </c>
      <c r="AG384" s="2" t="s">
        <v>1</v>
      </c>
      <c r="AH384" s="2"/>
      <c r="AI384" s="2"/>
      <c r="AK384" s="2">
        <v>100900</v>
      </c>
      <c r="AL384" s="2"/>
      <c r="AM384" s="2">
        <v>100910</v>
      </c>
      <c r="AN384" s="2"/>
      <c r="AO384" s="2"/>
      <c r="AP384" s="2"/>
      <c r="AQ384" s="2"/>
      <c r="AR384" s="2"/>
      <c r="AS384" s="2"/>
      <c r="AT384" s="2"/>
      <c r="AU384" s="2"/>
      <c r="AV384" s="2"/>
      <c r="AW384" s="2"/>
      <c r="AX384" s="2"/>
      <c r="AY384" s="2"/>
      <c r="AZ384" s="2"/>
      <c r="BA384" s="2"/>
      <c r="BB384" s="2"/>
      <c r="BC384" s="150"/>
      <c r="BD384" s="7" t="s">
        <v>5335</v>
      </c>
      <c r="BE384" s="25"/>
      <c r="BF384" s="25"/>
      <c r="BG384" s="25"/>
      <c r="BH384" s="25"/>
      <c r="BI384" s="25"/>
      <c r="BJ384" s="25"/>
      <c r="BK384" s="25"/>
      <c r="BL384" s="25"/>
      <c r="BM384" s="25"/>
      <c r="BN384" s="25"/>
      <c r="BO384" s="25"/>
      <c r="CE384" s="6" t="s">
        <v>5339</v>
      </c>
    </row>
    <row r="385" spans="1:68" s="6" customFormat="1" ht="14.1" customHeight="1" x14ac:dyDescent="0.3">
      <c r="A385" s="3">
        <v>1101</v>
      </c>
      <c r="B385" s="2" t="str">
        <f>IFERROR(VLOOKUP(CONCATENATE("CREATURE_NAME_",TEXT($A385,"0")),[1]Localization_HeroKorean!$A:$B,2,FALSE),IFERROR(VLOOKUP(($CE385),[1]Localization_HeroKorean!$A:$B,2,FALSE),"#null"))</f>
        <v>고블린 정예 약탈꾼</v>
      </c>
      <c r="C385" s="7" t="s">
        <v>10</v>
      </c>
      <c r="D385" s="7"/>
      <c r="E385" s="7"/>
      <c r="F385" s="7"/>
      <c r="G385" s="7"/>
      <c r="H385" s="5" t="s">
        <v>232</v>
      </c>
      <c r="I385" s="2"/>
      <c r="J385" s="2" t="s">
        <v>91</v>
      </c>
      <c r="K385" s="2"/>
      <c r="L385" s="2"/>
      <c r="M385" s="2" t="s">
        <v>1426</v>
      </c>
      <c r="N385" s="7"/>
      <c r="O385" s="2"/>
      <c r="P385" s="2" t="s">
        <v>538</v>
      </c>
      <c r="Q385" s="2"/>
      <c r="R385" s="2"/>
      <c r="S385" s="5" t="s">
        <v>233</v>
      </c>
      <c r="T385" s="27">
        <v>5000</v>
      </c>
      <c r="U385" s="25" t="s">
        <v>0</v>
      </c>
      <c r="V385" s="5" t="s">
        <v>93</v>
      </c>
      <c r="W385" s="5"/>
      <c r="X385" s="3">
        <v>500</v>
      </c>
      <c r="Y385" s="3">
        <v>1200</v>
      </c>
      <c r="Z385" s="3"/>
      <c r="AA385" s="3"/>
      <c r="AB385" s="3"/>
      <c r="AC385" s="3"/>
      <c r="AD385" s="3"/>
      <c r="AF385" s="2" t="s">
        <v>1</v>
      </c>
      <c r="AG385" s="2" t="s">
        <v>1</v>
      </c>
      <c r="AH385" s="2"/>
      <c r="AI385" s="2"/>
      <c r="AK385" s="2">
        <v>110100</v>
      </c>
      <c r="AL385" s="2"/>
      <c r="AM385" s="2">
        <v>110110</v>
      </c>
      <c r="AN385" s="2"/>
      <c r="AO385" s="2"/>
      <c r="AP385" s="2">
        <v>110120</v>
      </c>
      <c r="AQ385" s="2"/>
      <c r="AR385" s="2"/>
      <c r="AS385" s="2"/>
      <c r="AT385" s="2"/>
      <c r="AU385" s="2"/>
      <c r="AV385" s="2"/>
      <c r="AW385" s="2"/>
      <c r="AX385" s="2"/>
      <c r="AY385" s="2"/>
      <c r="AZ385" s="2"/>
      <c r="BA385" s="2"/>
      <c r="BB385" s="2"/>
      <c r="BC385" s="150"/>
      <c r="BD385" s="7"/>
      <c r="BE385" s="25"/>
      <c r="BF385" s="25"/>
      <c r="BG385" s="25"/>
      <c r="BH385" s="25"/>
      <c r="BI385" s="25"/>
      <c r="BJ385" s="25"/>
      <c r="BK385" s="25"/>
      <c r="BL385" s="25"/>
      <c r="BM385" s="25"/>
      <c r="BN385" s="25"/>
      <c r="BO385" s="25"/>
    </row>
    <row r="386" spans="1:68" s="6" customFormat="1" ht="14.1" customHeight="1" x14ac:dyDescent="0.3">
      <c r="A386" s="3">
        <v>1102</v>
      </c>
      <c r="B386" s="2" t="str">
        <f>IFERROR(VLOOKUP(CONCATENATE("CREATURE_NAME_",TEXT($A386,"0")),[1]Localization_HeroKorean!$A:$B,2,FALSE),IFERROR(VLOOKUP(($CE386),[1]Localization_HeroKorean!$A:$B,2,FALSE),"#null"))</f>
        <v>고블린 정예 사냥꾼</v>
      </c>
      <c r="C386" s="7" t="s">
        <v>1240</v>
      </c>
      <c r="D386" s="7"/>
      <c r="E386" s="7"/>
      <c r="F386" s="7"/>
      <c r="G386" s="7"/>
      <c r="H386" s="5" t="s">
        <v>232</v>
      </c>
      <c r="I386" s="2"/>
      <c r="J386" s="2" t="s">
        <v>91</v>
      </c>
      <c r="K386" s="2"/>
      <c r="L386" s="2"/>
      <c r="M386" s="2" t="s">
        <v>1426</v>
      </c>
      <c r="N386" s="7"/>
      <c r="O386" s="2"/>
      <c r="P386" s="2" t="s">
        <v>538</v>
      </c>
      <c r="Q386" s="2"/>
      <c r="R386" s="2"/>
      <c r="S386" s="5" t="s">
        <v>549</v>
      </c>
      <c r="T386" s="27">
        <v>5000</v>
      </c>
      <c r="U386" s="25" t="s">
        <v>0</v>
      </c>
      <c r="V386" s="5" t="s">
        <v>93</v>
      </c>
      <c r="W386" s="5"/>
      <c r="X386" s="3">
        <v>500</v>
      </c>
      <c r="Y386" s="3">
        <v>1200</v>
      </c>
      <c r="Z386" s="3"/>
      <c r="AA386" s="3"/>
      <c r="AB386" s="3"/>
      <c r="AC386" s="3"/>
      <c r="AD386" s="3"/>
      <c r="AF386" s="2" t="s">
        <v>1</v>
      </c>
      <c r="AG386" s="2" t="s">
        <v>1</v>
      </c>
      <c r="AH386" s="2"/>
      <c r="AI386" s="2"/>
      <c r="AK386" s="2">
        <v>110200</v>
      </c>
      <c r="AL386" s="2"/>
      <c r="AM386" s="2">
        <v>110210</v>
      </c>
      <c r="AN386" s="2"/>
      <c r="AO386" s="2"/>
      <c r="AP386" s="2">
        <v>110220</v>
      </c>
      <c r="AQ386" s="2"/>
      <c r="AR386" s="2"/>
      <c r="AS386" s="2"/>
      <c r="AT386" s="2"/>
      <c r="AU386" s="2"/>
      <c r="AV386" s="2"/>
      <c r="AW386" s="2"/>
      <c r="AX386" s="2"/>
      <c r="AY386" s="2"/>
      <c r="AZ386" s="2"/>
      <c r="BA386" s="2"/>
      <c r="BB386" s="2"/>
      <c r="BC386" s="150"/>
      <c r="BD386" s="7"/>
      <c r="BE386" s="25"/>
      <c r="BF386" s="25"/>
      <c r="BG386" s="25"/>
      <c r="BH386" s="25"/>
      <c r="BI386" s="25"/>
      <c r="BJ386" s="25"/>
      <c r="BK386" s="25"/>
      <c r="BL386" s="25"/>
      <c r="BM386" s="25"/>
      <c r="BN386" s="25"/>
      <c r="BO386" s="25"/>
      <c r="BP386" s="16"/>
    </row>
    <row r="387" spans="1:68" s="6" customFormat="1" ht="14.1" customHeight="1" x14ac:dyDescent="0.3">
      <c r="A387" s="3">
        <v>1103</v>
      </c>
      <c r="B387" s="2" t="str">
        <f>IFERROR(VLOOKUP(CONCATENATE("CREATURE_NAME_",TEXT($A387,"0")),[1]Localization_HeroKorean!$A:$B,2,FALSE),IFERROR(VLOOKUP(($CE387),[1]Localization_HeroKorean!$A:$B,2,FALSE),"#null"))</f>
        <v>고블린 정예 폭탄광</v>
      </c>
      <c r="C387" s="7" t="s">
        <v>12</v>
      </c>
      <c r="D387" s="7"/>
      <c r="E387" s="7"/>
      <c r="F387" s="7"/>
      <c r="G387" s="7"/>
      <c r="H387" s="5" t="s">
        <v>232</v>
      </c>
      <c r="I387" s="2"/>
      <c r="J387" s="2" t="s">
        <v>91</v>
      </c>
      <c r="K387" s="2"/>
      <c r="L387" s="2"/>
      <c r="M387" s="2" t="s">
        <v>1426</v>
      </c>
      <c r="N387" s="7"/>
      <c r="O387" s="2"/>
      <c r="P387" s="2" t="s">
        <v>538</v>
      </c>
      <c r="Q387" s="2"/>
      <c r="R387" s="2"/>
      <c r="S387" s="5" t="s">
        <v>550</v>
      </c>
      <c r="T387" s="27">
        <v>5000</v>
      </c>
      <c r="U387" s="25" t="s">
        <v>0</v>
      </c>
      <c r="V387" s="5" t="s">
        <v>93</v>
      </c>
      <c r="W387" s="5"/>
      <c r="X387" s="3">
        <v>500</v>
      </c>
      <c r="Y387" s="3">
        <v>1200</v>
      </c>
      <c r="Z387" s="3"/>
      <c r="AA387" s="3"/>
      <c r="AB387" s="3"/>
      <c r="AC387" s="3"/>
      <c r="AD387" s="3"/>
      <c r="AF387" s="2" t="s">
        <v>1</v>
      </c>
      <c r="AG387" s="2" t="s">
        <v>1</v>
      </c>
      <c r="AH387" s="2"/>
      <c r="AI387" s="2"/>
      <c r="AK387" s="2">
        <v>110300</v>
      </c>
      <c r="AL387" s="2"/>
      <c r="AM387" s="2">
        <v>110310</v>
      </c>
      <c r="AN387" s="2"/>
      <c r="AO387" s="2"/>
      <c r="AP387" s="2">
        <v>110320</v>
      </c>
      <c r="AQ387" s="2"/>
      <c r="AR387" s="2"/>
      <c r="AS387" s="2"/>
      <c r="AT387" s="2"/>
      <c r="AU387" s="2"/>
      <c r="AV387" s="2"/>
      <c r="AW387" s="2"/>
      <c r="AX387" s="2"/>
      <c r="AY387" s="2"/>
      <c r="AZ387" s="2"/>
      <c r="BA387" s="2"/>
      <c r="BB387" s="2"/>
      <c r="BC387" s="150"/>
      <c r="BD387" s="7"/>
      <c r="BE387" s="25"/>
      <c r="BF387" s="25"/>
      <c r="BG387" s="25"/>
      <c r="BH387" s="25"/>
      <c r="BI387" s="25"/>
      <c r="BJ387" s="25"/>
      <c r="BK387" s="25"/>
      <c r="BL387" s="25"/>
      <c r="BM387" s="25"/>
      <c r="BN387" s="25"/>
      <c r="BO387" s="25"/>
    </row>
    <row r="388" spans="1:68" s="6" customFormat="1" ht="14.1" customHeight="1" x14ac:dyDescent="0.3">
      <c r="A388" s="3">
        <v>1201</v>
      </c>
      <c r="B388" s="2" t="str">
        <f>IFERROR(VLOOKUP(CONCATENATE("CREATURE_NAME_",TEXT($A388,"0")),[1]Localization_HeroKorean!$A:$B,2,FALSE),IFERROR(VLOOKUP(($CE388),[1]Localization_HeroKorean!$A:$B,2,FALSE),"#null"))</f>
        <v>고블린 약탈대장</v>
      </c>
      <c r="C388" s="7" t="s">
        <v>240</v>
      </c>
      <c r="D388" s="7"/>
      <c r="E388" s="7"/>
      <c r="F388" s="7"/>
      <c r="G388" s="7"/>
      <c r="H388" s="5" t="s">
        <v>232</v>
      </c>
      <c r="I388" s="2"/>
      <c r="J388" s="2" t="s">
        <v>91</v>
      </c>
      <c r="K388" s="2"/>
      <c r="L388" s="2"/>
      <c r="M388" s="2" t="s">
        <v>1426</v>
      </c>
      <c r="N388" s="7"/>
      <c r="O388" s="2"/>
      <c r="P388" s="2" t="s">
        <v>538</v>
      </c>
      <c r="Q388" s="2"/>
      <c r="R388" s="2"/>
      <c r="S388" s="5" t="s">
        <v>233</v>
      </c>
      <c r="T388" s="27">
        <v>5000</v>
      </c>
      <c r="U388" s="25" t="s">
        <v>0</v>
      </c>
      <c r="V388" s="5" t="s">
        <v>93</v>
      </c>
      <c r="W388" s="5"/>
      <c r="X388" s="3">
        <v>1000</v>
      </c>
      <c r="Y388" s="3">
        <v>1200</v>
      </c>
      <c r="Z388" s="3"/>
      <c r="AA388" s="3"/>
      <c r="AB388" s="3"/>
      <c r="AC388" s="3"/>
      <c r="AD388" s="3"/>
      <c r="AF388" s="2" t="s">
        <v>1</v>
      </c>
      <c r="AG388" s="2" t="s">
        <v>1</v>
      </c>
      <c r="AH388" s="2"/>
      <c r="AI388" s="2"/>
      <c r="AK388" s="2">
        <v>120100</v>
      </c>
      <c r="AL388" s="2"/>
      <c r="AM388" s="2">
        <v>120110</v>
      </c>
      <c r="AN388" s="2"/>
      <c r="AO388" s="2"/>
      <c r="AP388" s="2">
        <v>120120</v>
      </c>
      <c r="AQ388" s="2"/>
      <c r="AR388" s="2"/>
      <c r="AS388" s="2">
        <v>120130</v>
      </c>
      <c r="AT388" s="2"/>
      <c r="AU388" s="2"/>
      <c r="AV388" s="2"/>
      <c r="AW388" s="2"/>
      <c r="AX388" s="2"/>
      <c r="AY388" s="2"/>
      <c r="AZ388" s="2"/>
      <c r="BA388" s="2"/>
      <c r="BB388" s="2"/>
      <c r="BC388" s="150"/>
      <c r="BD388" s="7"/>
      <c r="BE388" s="25"/>
      <c r="BF388" s="25"/>
      <c r="BG388" s="25"/>
      <c r="BH388" s="25"/>
      <c r="BI388" s="25"/>
      <c r="BJ388" s="25"/>
      <c r="BK388" s="25"/>
      <c r="BL388" s="25"/>
      <c r="BM388" s="25"/>
      <c r="BN388" s="25"/>
      <c r="BO388" s="25"/>
    </row>
    <row r="389" spans="1:68" s="16" customFormat="1" ht="14.1" customHeight="1" x14ac:dyDescent="0.3">
      <c r="A389" s="17"/>
      <c r="B389" s="20" t="s">
        <v>241</v>
      </c>
      <c r="C389" s="18"/>
      <c r="D389" s="18"/>
      <c r="E389" s="18"/>
      <c r="F389" s="18"/>
      <c r="G389" s="18"/>
      <c r="H389" s="14"/>
      <c r="I389" s="14"/>
      <c r="J389" s="14"/>
      <c r="K389" s="14"/>
      <c r="L389" s="14"/>
      <c r="M389" s="14"/>
      <c r="N389" s="18"/>
      <c r="O389" s="14"/>
      <c r="P389" s="14"/>
      <c r="Q389" s="14"/>
      <c r="R389" s="14"/>
      <c r="S389" s="15"/>
      <c r="T389" s="28"/>
      <c r="U389" s="26"/>
      <c r="V389" s="15"/>
      <c r="W389" s="15"/>
      <c r="X389" s="17"/>
      <c r="Y389" s="17"/>
      <c r="Z389" s="17"/>
      <c r="AA389" s="17"/>
      <c r="AB389" s="17"/>
      <c r="AC389" s="17"/>
      <c r="AD389" s="17"/>
      <c r="AF389" s="14"/>
      <c r="AG389" s="14"/>
      <c r="AH389" s="14"/>
      <c r="AI389" s="14"/>
      <c r="AK389" s="14"/>
      <c r="AL389" s="14"/>
      <c r="AM389" s="14"/>
      <c r="AN389" s="14"/>
      <c r="AO389" s="14"/>
      <c r="AP389" s="14"/>
      <c r="AQ389" s="14"/>
      <c r="AR389" s="14"/>
      <c r="AS389" s="14"/>
      <c r="AT389" s="14"/>
      <c r="AU389" s="14"/>
      <c r="AV389" s="14"/>
      <c r="AW389" s="14"/>
      <c r="AX389" s="14"/>
      <c r="AY389" s="14"/>
      <c r="AZ389" s="14"/>
      <c r="BA389" s="14"/>
      <c r="BB389" s="14"/>
      <c r="BC389" s="151"/>
      <c r="BD389" s="18"/>
      <c r="BE389" s="26"/>
      <c r="BF389" s="26"/>
      <c r="BG389" s="26"/>
      <c r="BH389" s="26"/>
      <c r="BI389" s="26"/>
      <c r="BJ389" s="26"/>
      <c r="BK389" s="26"/>
      <c r="BL389" s="26"/>
      <c r="BM389" s="26"/>
      <c r="BN389" s="26"/>
      <c r="BO389" s="26"/>
      <c r="BP389" s="6"/>
    </row>
    <row r="390" spans="1:68" s="6" customFormat="1" ht="14.1" customHeight="1" x14ac:dyDescent="0.3">
      <c r="A390" s="3">
        <v>2001</v>
      </c>
      <c r="B390" s="2" t="str">
        <f>IFERROR(VLOOKUP(CONCATENATE("CREATURE_NAME_",TEXT($A390,"0")),[1]Localization_HeroKorean!$A:$B,2,FALSE),IFERROR(VLOOKUP(($CE390),[1]Localization_HeroKorean!$A:$B,2,FALSE),"#null"))</f>
        <v>오크 돌격전사</v>
      </c>
      <c r="C390" s="7" t="s">
        <v>242</v>
      </c>
      <c r="D390" s="7"/>
      <c r="E390" s="7"/>
      <c r="F390" s="7"/>
      <c r="G390" s="7"/>
      <c r="H390" s="5" t="s">
        <v>243</v>
      </c>
      <c r="I390" s="2"/>
      <c r="J390" s="2" t="s">
        <v>91</v>
      </c>
      <c r="K390" s="2"/>
      <c r="L390" s="2"/>
      <c r="M390" s="2" t="s">
        <v>1426</v>
      </c>
      <c r="N390" s="7"/>
      <c r="O390" s="2"/>
      <c r="P390" s="2" t="s">
        <v>538</v>
      </c>
      <c r="Q390" s="2"/>
      <c r="R390" s="2"/>
      <c r="S390" s="5" t="s">
        <v>233</v>
      </c>
      <c r="T390" s="27">
        <v>5000</v>
      </c>
      <c r="U390" s="25" t="s">
        <v>0</v>
      </c>
      <c r="V390" s="5" t="s">
        <v>93</v>
      </c>
      <c r="W390" s="5"/>
      <c r="X390" s="3">
        <v>600</v>
      </c>
      <c r="Y390" s="3">
        <v>2000</v>
      </c>
      <c r="Z390" s="3"/>
      <c r="AA390" s="3"/>
      <c r="AB390" s="3"/>
      <c r="AC390" s="3"/>
      <c r="AD390" s="3"/>
      <c r="AF390" s="2" t="s">
        <v>1</v>
      </c>
      <c r="AG390" s="2" t="s">
        <v>1</v>
      </c>
      <c r="AH390" s="2"/>
      <c r="AI390" s="2"/>
      <c r="AK390" s="2">
        <v>200100</v>
      </c>
      <c r="AL390" s="2"/>
      <c r="AM390" s="2">
        <v>200110</v>
      </c>
      <c r="AN390" s="2"/>
      <c r="AO390" s="2"/>
      <c r="AP390" s="2"/>
      <c r="AQ390" s="2"/>
      <c r="AR390" s="2"/>
      <c r="AS390" s="2"/>
      <c r="AT390" s="2"/>
      <c r="AU390" s="2"/>
      <c r="AV390" s="2"/>
      <c r="AW390" s="2"/>
      <c r="AX390" s="2"/>
      <c r="AY390" s="2"/>
      <c r="AZ390" s="2"/>
      <c r="BA390" s="2"/>
      <c r="BB390" s="2"/>
      <c r="BC390" s="150"/>
      <c r="BD390" s="7"/>
      <c r="BE390" s="25"/>
      <c r="BF390" s="25"/>
      <c r="BG390" s="25"/>
      <c r="BH390" s="25"/>
      <c r="BI390" s="25"/>
      <c r="BJ390" s="25"/>
      <c r="BK390" s="25"/>
      <c r="BL390" s="25"/>
      <c r="BM390" s="25"/>
      <c r="BN390" s="25"/>
      <c r="BO390" s="25"/>
    </row>
    <row r="391" spans="1:68" s="6" customFormat="1" ht="14.1" customHeight="1" x14ac:dyDescent="0.3">
      <c r="A391" s="3">
        <v>2002</v>
      </c>
      <c r="B391" s="2" t="str">
        <f>IFERROR(VLOOKUP(CONCATENATE("CREATURE_NAME_",TEXT($A391,"0")),[1]Localization_HeroKorean!$A:$B,2,FALSE),IFERROR(VLOOKUP(($CE391),[1]Localization_HeroKorean!$A:$B,2,FALSE),"#null"))</f>
        <v>오크 궁병</v>
      </c>
      <c r="C391" s="7" t="s">
        <v>244</v>
      </c>
      <c r="D391" s="7"/>
      <c r="E391" s="7"/>
      <c r="F391" s="7"/>
      <c r="G391" s="7"/>
      <c r="H391" s="5" t="s">
        <v>243</v>
      </c>
      <c r="I391" s="2"/>
      <c r="J391" s="2" t="s">
        <v>91</v>
      </c>
      <c r="K391" s="2"/>
      <c r="L391" s="2"/>
      <c r="M391" s="2" t="s">
        <v>1426</v>
      </c>
      <c r="N391" s="7"/>
      <c r="O391" s="2"/>
      <c r="P391" s="2" t="s">
        <v>538</v>
      </c>
      <c r="Q391" s="2"/>
      <c r="R391" s="2"/>
      <c r="S391" s="5"/>
      <c r="T391" s="27">
        <v>5000</v>
      </c>
      <c r="U391" s="25" t="s">
        <v>0</v>
      </c>
      <c r="V391" s="5" t="s">
        <v>93</v>
      </c>
      <c r="W391" s="5"/>
      <c r="X391" s="3">
        <v>600</v>
      </c>
      <c r="Y391" s="3">
        <v>2000</v>
      </c>
      <c r="Z391" s="3"/>
      <c r="AA391" s="3"/>
      <c r="AB391" s="3"/>
      <c r="AC391" s="3"/>
      <c r="AD391" s="3"/>
      <c r="AF391" s="2" t="s">
        <v>1</v>
      </c>
      <c r="AG391" s="2" t="s">
        <v>1</v>
      </c>
      <c r="AH391" s="2"/>
      <c r="AI391" s="2"/>
      <c r="AK391" s="2">
        <v>200200</v>
      </c>
      <c r="AL391" s="2"/>
      <c r="AM391" s="2">
        <v>200210</v>
      </c>
      <c r="AN391" s="2"/>
      <c r="AO391" s="2"/>
      <c r="AP391" s="2"/>
      <c r="AQ391" s="2"/>
      <c r="AR391" s="2"/>
      <c r="AS391" s="2"/>
      <c r="AT391" s="2"/>
      <c r="AU391" s="2"/>
      <c r="AV391" s="2"/>
      <c r="AW391" s="2"/>
      <c r="AX391" s="2"/>
      <c r="AY391" s="2"/>
      <c r="AZ391" s="2"/>
      <c r="BA391" s="2"/>
      <c r="BB391" s="2"/>
      <c r="BC391" s="150"/>
      <c r="BD391" s="7"/>
      <c r="BE391" s="25"/>
      <c r="BF391" s="25"/>
      <c r="BG391" s="25"/>
      <c r="BH391" s="25"/>
      <c r="BI391" s="25"/>
      <c r="BJ391" s="25"/>
      <c r="BK391" s="25"/>
      <c r="BL391" s="25"/>
      <c r="BM391" s="25"/>
      <c r="BN391" s="25"/>
      <c r="BO391" s="25"/>
    </row>
    <row r="392" spans="1:68" s="6" customFormat="1" ht="14.1" customHeight="1" x14ac:dyDescent="0.3">
      <c r="A392" s="3">
        <v>2003</v>
      </c>
      <c r="B392" s="2" t="str">
        <f>IFERROR(VLOOKUP(CONCATENATE("CREATURE_NAME_",TEXT($A392,"0")),[1]Localization_HeroKorean!$A:$B,2,FALSE),IFERROR(VLOOKUP(($CE392),[1]Localization_HeroKorean!$A:$B,2,FALSE),"#null"))</f>
        <v>오크 주술사</v>
      </c>
      <c r="C392" s="7" t="s">
        <v>245</v>
      </c>
      <c r="D392" s="7"/>
      <c r="E392" s="7"/>
      <c r="F392" s="7"/>
      <c r="G392" s="7"/>
      <c r="H392" s="5" t="s">
        <v>243</v>
      </c>
      <c r="I392" s="2"/>
      <c r="J392" s="2" t="s">
        <v>103</v>
      </c>
      <c r="K392" s="2"/>
      <c r="L392" s="2"/>
      <c r="M392" s="2" t="s">
        <v>1426</v>
      </c>
      <c r="N392" s="7"/>
      <c r="O392" s="2"/>
      <c r="P392" s="2" t="s">
        <v>538</v>
      </c>
      <c r="Q392" s="2"/>
      <c r="R392" s="2"/>
      <c r="S392" s="5"/>
      <c r="T392" s="27">
        <v>5000</v>
      </c>
      <c r="U392" s="25" t="s">
        <v>0</v>
      </c>
      <c r="V392" s="5" t="s">
        <v>93</v>
      </c>
      <c r="W392" s="5"/>
      <c r="X392" s="3">
        <v>600</v>
      </c>
      <c r="Y392" s="3">
        <v>2200</v>
      </c>
      <c r="Z392" s="3"/>
      <c r="AA392" s="3"/>
      <c r="AB392" s="3"/>
      <c r="AC392" s="3"/>
      <c r="AD392" s="3"/>
      <c r="AF392" s="2" t="s">
        <v>1</v>
      </c>
      <c r="AG392" s="2" t="s">
        <v>1</v>
      </c>
      <c r="AH392" s="2"/>
      <c r="AI392" s="2"/>
      <c r="AK392" s="2">
        <v>200300</v>
      </c>
      <c r="AL392" s="2"/>
      <c r="AM392" s="2">
        <v>200310</v>
      </c>
      <c r="AN392" s="2"/>
      <c r="AO392" s="2"/>
      <c r="AP392" s="2"/>
      <c r="AQ392" s="2"/>
      <c r="AR392" s="2"/>
      <c r="AS392" s="2"/>
      <c r="AT392" s="2"/>
      <c r="AU392" s="2"/>
      <c r="AV392" s="2"/>
      <c r="AW392" s="2"/>
      <c r="AX392" s="2"/>
      <c r="AY392" s="2"/>
      <c r="AZ392" s="2"/>
      <c r="BA392" s="2"/>
      <c r="BB392" s="2"/>
      <c r="BC392" s="150"/>
      <c r="BD392" s="7"/>
      <c r="BE392" s="25"/>
      <c r="BF392" s="25"/>
      <c r="BG392" s="25"/>
      <c r="BH392" s="25"/>
      <c r="BI392" s="25"/>
      <c r="BJ392" s="25"/>
      <c r="BK392" s="25"/>
      <c r="BL392" s="25"/>
      <c r="BM392" s="25"/>
      <c r="BN392" s="25"/>
      <c r="BO392" s="25"/>
    </row>
    <row r="393" spans="1:68" s="6" customFormat="1" ht="14.1" customHeight="1" x14ac:dyDescent="0.3">
      <c r="A393" s="3">
        <v>2004</v>
      </c>
      <c r="B393" s="2" t="str">
        <f>IFERROR(VLOOKUP(CONCATENATE("CREATURE_NAME_",TEXT($A393,"0")),[1]Localization_HeroKorean!$A:$B,2,FALSE),IFERROR(VLOOKUP(($CE393),[1]Localization_HeroKorean!$A:$B,2,FALSE),"#null"))</f>
        <v>오크 중갑전사</v>
      </c>
      <c r="C393" s="7" t="s">
        <v>246</v>
      </c>
      <c r="D393" s="7"/>
      <c r="E393" s="7"/>
      <c r="F393" s="7"/>
      <c r="G393" s="7"/>
      <c r="H393" s="5" t="s">
        <v>243</v>
      </c>
      <c r="I393" s="2"/>
      <c r="J393" s="2" t="s">
        <v>91</v>
      </c>
      <c r="K393" s="2"/>
      <c r="L393" s="2"/>
      <c r="M393" s="2" t="s">
        <v>1426</v>
      </c>
      <c r="N393" s="7"/>
      <c r="O393" s="2"/>
      <c r="P393" s="2" t="s">
        <v>538</v>
      </c>
      <c r="Q393" s="2" t="b">
        <v>1</v>
      </c>
      <c r="R393" s="2"/>
      <c r="S393" s="5"/>
      <c r="T393" s="27">
        <v>2000</v>
      </c>
      <c r="U393" s="25" t="s">
        <v>0</v>
      </c>
      <c r="V393" s="5" t="s">
        <v>93</v>
      </c>
      <c r="W393" s="5"/>
      <c r="X393" s="3">
        <v>700</v>
      </c>
      <c r="Y393" s="3">
        <v>2000</v>
      </c>
      <c r="Z393" s="3"/>
      <c r="AA393" s="3"/>
      <c r="AB393" s="3"/>
      <c r="AC393" s="3"/>
      <c r="AD393" s="3"/>
      <c r="AF393" s="2" t="s">
        <v>1</v>
      </c>
      <c r="AG393" s="2" t="s">
        <v>1</v>
      </c>
      <c r="AH393" s="2"/>
      <c r="AI393" s="2"/>
      <c r="AK393" s="2">
        <v>200400</v>
      </c>
      <c r="AL393" s="2"/>
      <c r="AM393" s="2">
        <v>200410</v>
      </c>
      <c r="AN393" s="2"/>
      <c r="AO393" s="2"/>
      <c r="AP393" s="2"/>
      <c r="AQ393" s="2"/>
      <c r="AR393" s="2"/>
      <c r="AS393" s="2"/>
      <c r="AT393" s="2"/>
      <c r="AU393" s="2"/>
      <c r="AV393" s="2"/>
      <c r="AW393" s="2"/>
      <c r="AX393" s="2"/>
      <c r="AY393" s="2"/>
      <c r="AZ393" s="2"/>
      <c r="BA393" s="2"/>
      <c r="BB393" s="2"/>
      <c r="BC393" s="150"/>
      <c r="BD393" s="7"/>
      <c r="BE393" s="25"/>
      <c r="BF393" s="25"/>
      <c r="BG393" s="25"/>
      <c r="BH393" s="25"/>
      <c r="BI393" s="25"/>
      <c r="BJ393" s="25"/>
      <c r="BK393" s="25"/>
      <c r="BL393" s="25"/>
      <c r="BM393" s="25"/>
      <c r="BN393" s="25"/>
      <c r="BO393" s="25"/>
    </row>
    <row r="394" spans="1:68" s="6" customFormat="1" ht="14.1" customHeight="1" x14ac:dyDescent="0.3">
      <c r="A394" s="3">
        <v>2005</v>
      </c>
      <c r="B394" s="2" t="str">
        <f>IFERROR(VLOOKUP(CONCATENATE("CREATURE_NAME_",TEXT($A394,"0")),[1]Localization_HeroKorean!$A:$B,2,FALSE),IFERROR(VLOOKUP(($CE394),[1]Localization_HeroKorean!$A:$B,2,FALSE),"#null"))</f>
        <v>오크 지휘관</v>
      </c>
      <c r="C394" s="7" t="s">
        <v>247</v>
      </c>
      <c r="D394" s="7"/>
      <c r="E394" s="7"/>
      <c r="F394" s="7"/>
      <c r="G394" s="7"/>
      <c r="H394" s="5" t="s">
        <v>243</v>
      </c>
      <c r="I394" s="2"/>
      <c r="J394" s="2" t="s">
        <v>103</v>
      </c>
      <c r="K394" s="2"/>
      <c r="L394" s="2"/>
      <c r="M394" s="2" t="s">
        <v>1426</v>
      </c>
      <c r="N394" s="7"/>
      <c r="O394" s="2"/>
      <c r="P394" s="2" t="s">
        <v>538</v>
      </c>
      <c r="Q394" s="2"/>
      <c r="R394" s="2"/>
      <c r="S394" s="5"/>
      <c r="T394" s="27">
        <v>2000</v>
      </c>
      <c r="U394" s="25" t="s">
        <v>0</v>
      </c>
      <c r="V394" s="5" t="s">
        <v>93</v>
      </c>
      <c r="W394" s="5"/>
      <c r="X394" s="3">
        <v>700</v>
      </c>
      <c r="Y394" s="3">
        <v>2000</v>
      </c>
      <c r="Z394" s="3"/>
      <c r="AA394" s="3"/>
      <c r="AB394" s="3"/>
      <c r="AC394" s="3"/>
      <c r="AD394" s="3"/>
      <c r="AF394" s="2" t="s">
        <v>1</v>
      </c>
      <c r="AG394" s="2" t="s">
        <v>1</v>
      </c>
      <c r="AH394" s="2"/>
      <c r="AI394" s="2"/>
      <c r="AK394" s="2">
        <v>200500</v>
      </c>
      <c r="AL394" s="2"/>
      <c r="AM394" s="2">
        <v>200510</v>
      </c>
      <c r="AN394" s="2"/>
      <c r="AO394" s="2"/>
      <c r="AP394" s="2"/>
      <c r="AQ394" s="2"/>
      <c r="AR394" s="2"/>
      <c r="AS394" s="2"/>
      <c r="AT394" s="2"/>
      <c r="AU394" s="2"/>
      <c r="AV394" s="2"/>
      <c r="AW394" s="2"/>
      <c r="AX394" s="2"/>
      <c r="AY394" s="2"/>
      <c r="AZ394" s="2"/>
      <c r="BA394" s="2"/>
      <c r="BB394" s="2"/>
      <c r="BC394" s="150"/>
      <c r="BD394" s="7"/>
      <c r="BE394" s="25"/>
      <c r="BF394" s="25"/>
      <c r="BG394" s="25"/>
      <c r="BH394" s="25"/>
      <c r="BI394" s="25"/>
      <c r="BJ394" s="25"/>
      <c r="BK394" s="25"/>
      <c r="BL394" s="25"/>
      <c r="BM394" s="25"/>
      <c r="BN394" s="25"/>
      <c r="BO394" s="25"/>
    </row>
    <row r="395" spans="1:68" s="6" customFormat="1" ht="14.1" customHeight="1" x14ac:dyDescent="0.3">
      <c r="A395" s="3">
        <v>2006</v>
      </c>
      <c r="B395" s="2" t="str">
        <f>IFERROR(VLOOKUP(CONCATENATE("CREATURE_NAME_",TEXT($A395,"0")),[1]Localization_HeroKorean!$A:$B,2,FALSE),IFERROR(VLOOKUP(($CE395),[1]Localization_HeroKorean!$A:$B,2,FALSE),"#null"))</f>
        <v>오크 토템</v>
      </c>
      <c r="C395" s="7" t="s">
        <v>617</v>
      </c>
      <c r="D395" s="7"/>
      <c r="E395" s="7"/>
      <c r="F395" s="7"/>
      <c r="G395" s="7"/>
      <c r="H395" s="5" t="s">
        <v>1927</v>
      </c>
      <c r="I395" s="2"/>
      <c r="J395" s="2" t="s">
        <v>103</v>
      </c>
      <c r="K395" s="2"/>
      <c r="L395" s="2"/>
      <c r="M395" s="2" t="s">
        <v>1426</v>
      </c>
      <c r="N395" s="7"/>
      <c r="O395" s="2"/>
      <c r="P395" s="2" t="s">
        <v>538</v>
      </c>
      <c r="Q395" s="2"/>
      <c r="R395" s="2"/>
      <c r="S395" s="5"/>
      <c r="T395" s="27"/>
      <c r="U395" s="25" t="s">
        <v>0</v>
      </c>
      <c r="V395" s="5" t="s">
        <v>1095</v>
      </c>
      <c r="W395" s="5" t="s">
        <v>237</v>
      </c>
      <c r="X395" s="3">
        <v>600</v>
      </c>
      <c r="Y395" s="3">
        <v>3400</v>
      </c>
      <c r="Z395" s="3"/>
      <c r="AA395" s="3"/>
      <c r="AB395" s="3"/>
      <c r="AC395" s="3"/>
      <c r="AD395" s="3"/>
      <c r="AF395" s="2" t="s">
        <v>1</v>
      </c>
      <c r="AG395" s="2" t="s">
        <v>1</v>
      </c>
      <c r="AH395" s="2"/>
      <c r="AI395" s="2"/>
      <c r="AK395" s="2">
        <v>200600</v>
      </c>
      <c r="AL395" s="2"/>
      <c r="AM395" s="2"/>
      <c r="AN395" s="2"/>
      <c r="AO395" s="2"/>
      <c r="AP395" s="2"/>
      <c r="AQ395" s="2"/>
      <c r="AR395" s="2"/>
      <c r="AS395" s="2"/>
      <c r="AT395" s="2"/>
      <c r="AU395" s="2"/>
      <c r="AV395" s="2"/>
      <c r="AW395" s="2"/>
      <c r="AX395" s="2"/>
      <c r="AY395" s="2"/>
      <c r="AZ395" s="2"/>
      <c r="BA395" s="2"/>
      <c r="BB395" s="2"/>
      <c r="BC395" s="150"/>
      <c r="BD395" s="7"/>
      <c r="BE395" s="25"/>
      <c r="BF395" s="25"/>
      <c r="BG395" s="25"/>
      <c r="BH395" s="25"/>
      <c r="BI395" s="25"/>
      <c r="BJ395" s="25"/>
      <c r="BK395" s="25"/>
      <c r="BL395" s="25"/>
      <c r="BM395" s="25"/>
      <c r="BN395" s="25"/>
      <c r="BO395" s="25"/>
    </row>
    <row r="396" spans="1:68" s="6" customFormat="1" ht="14.1" customHeight="1" x14ac:dyDescent="0.3">
      <c r="A396" s="3">
        <v>2007</v>
      </c>
      <c r="B396" s="2" t="str">
        <f>IFERROR(VLOOKUP(CONCATENATE("CREATURE_NAME_",TEXT($A396,"0")),[1]Localization_HeroKorean!$A:$B,2,FALSE),IFERROR(VLOOKUP(($CE396),[1]Localization_HeroKorean!$A:$B,2,FALSE),"#null"))</f>
        <v>오크 투석기</v>
      </c>
      <c r="C396" s="7" t="s">
        <v>31</v>
      </c>
      <c r="D396" s="7"/>
      <c r="E396" s="7"/>
      <c r="F396" s="7"/>
      <c r="G396" s="7"/>
      <c r="H396" s="5" t="s">
        <v>1927</v>
      </c>
      <c r="I396" s="2"/>
      <c r="J396" s="2" t="s">
        <v>91</v>
      </c>
      <c r="K396" s="2"/>
      <c r="L396" s="2"/>
      <c r="M396" s="2" t="s">
        <v>1426</v>
      </c>
      <c r="N396" s="7"/>
      <c r="O396" s="2"/>
      <c r="P396" s="2" t="s">
        <v>538</v>
      </c>
      <c r="Q396" s="2" t="b">
        <v>1</v>
      </c>
      <c r="R396" s="2"/>
      <c r="S396" s="5"/>
      <c r="T396" s="27">
        <v>500</v>
      </c>
      <c r="U396" s="25" t="s">
        <v>0</v>
      </c>
      <c r="V396" s="5" t="s">
        <v>1095</v>
      </c>
      <c r="W396" s="5"/>
      <c r="X396" s="3">
        <v>1500</v>
      </c>
      <c r="Y396" s="3">
        <v>4700</v>
      </c>
      <c r="Z396" s="3"/>
      <c r="AA396" s="3"/>
      <c r="AB396" s="3"/>
      <c r="AC396" s="3"/>
      <c r="AD396" s="3"/>
      <c r="AF396" s="2" t="s">
        <v>1</v>
      </c>
      <c r="AG396" s="2" t="s">
        <v>1</v>
      </c>
      <c r="AH396" s="2"/>
      <c r="AI396" s="2"/>
      <c r="AK396" s="2">
        <v>200700</v>
      </c>
      <c r="AL396" s="2"/>
      <c r="AM396" s="2"/>
      <c r="AN396" s="2"/>
      <c r="AO396" s="2"/>
      <c r="AP396" s="2"/>
      <c r="AQ396" s="2"/>
      <c r="AR396" s="2"/>
      <c r="AS396" s="2"/>
      <c r="AT396" s="2"/>
      <c r="AU396" s="2"/>
      <c r="AV396" s="2"/>
      <c r="AW396" s="2"/>
      <c r="AX396" s="2"/>
      <c r="AY396" s="2"/>
      <c r="AZ396" s="2"/>
      <c r="BA396" s="2"/>
      <c r="BB396" s="2"/>
      <c r="BC396" s="150"/>
      <c r="BD396" s="7"/>
      <c r="BE396" s="25"/>
      <c r="BF396" s="25"/>
      <c r="BG396" s="25"/>
      <c r="BH396" s="25"/>
      <c r="BI396" s="25"/>
      <c r="BJ396" s="25"/>
      <c r="BK396" s="25"/>
      <c r="BL396" s="25"/>
      <c r="BM396" s="25"/>
      <c r="BN396" s="25"/>
      <c r="BO396" s="25"/>
      <c r="BP396" s="72"/>
    </row>
    <row r="397" spans="1:68" s="6" customFormat="1" ht="14.1" customHeight="1" x14ac:dyDescent="0.3">
      <c r="A397" s="3">
        <v>2008</v>
      </c>
      <c r="B397" s="2" t="str">
        <f>IFERROR(VLOOKUP(CONCATENATE("CREATURE_NAME_",TEXT($A397,"0")),[1]Localization_HeroKorean!$A:$B,2,FALSE),IFERROR(VLOOKUP(($CE397),[1]Localization_HeroKorean!$A:$B,2,FALSE),"#null"))</f>
        <v>오크 돌격전사</v>
      </c>
      <c r="C397" s="7" t="s">
        <v>422</v>
      </c>
      <c r="D397" s="7"/>
      <c r="E397" s="7"/>
      <c r="F397" s="7"/>
      <c r="G397" s="7"/>
      <c r="H397" s="5" t="s">
        <v>243</v>
      </c>
      <c r="I397" s="2"/>
      <c r="J397" s="2" t="s">
        <v>91</v>
      </c>
      <c r="K397" s="2"/>
      <c r="L397" s="2"/>
      <c r="M397" s="2" t="s">
        <v>1426</v>
      </c>
      <c r="N397" s="7"/>
      <c r="O397" s="2"/>
      <c r="P397" s="2" t="s">
        <v>538</v>
      </c>
      <c r="Q397" s="2"/>
      <c r="R397" s="2"/>
      <c r="S397" s="5" t="s">
        <v>233</v>
      </c>
      <c r="T397" s="27">
        <v>5000</v>
      </c>
      <c r="U397" s="25" t="s">
        <v>0</v>
      </c>
      <c r="V397" s="5" t="s">
        <v>93</v>
      </c>
      <c r="W397" s="5"/>
      <c r="X397" s="3">
        <v>600</v>
      </c>
      <c r="Y397" s="3">
        <v>2000</v>
      </c>
      <c r="Z397" s="3"/>
      <c r="AA397" s="3"/>
      <c r="AB397" s="3"/>
      <c r="AC397" s="3"/>
      <c r="AD397" s="3"/>
      <c r="AF397" s="2" t="s">
        <v>1</v>
      </c>
      <c r="AG397" s="2" t="s">
        <v>1</v>
      </c>
      <c r="AH397" s="2"/>
      <c r="AI397" s="2"/>
      <c r="AK397" s="2">
        <v>200800</v>
      </c>
      <c r="AL397" s="2"/>
      <c r="AM397" s="2">
        <v>200810</v>
      </c>
      <c r="AN397" s="2"/>
      <c r="AO397" s="2"/>
      <c r="AP397" s="2"/>
      <c r="AQ397" s="2"/>
      <c r="AR397" s="2"/>
      <c r="AS397" s="2"/>
      <c r="AT397" s="2"/>
      <c r="AU397" s="2"/>
      <c r="AV397" s="2"/>
      <c r="AW397" s="2"/>
      <c r="AX397" s="2"/>
      <c r="AY397" s="2"/>
      <c r="AZ397" s="2"/>
      <c r="BA397" s="2"/>
      <c r="BB397" s="2"/>
      <c r="BC397" s="150"/>
      <c r="BD397" s="7" t="s">
        <v>3739</v>
      </c>
      <c r="BE397" s="25"/>
      <c r="BF397" s="25"/>
      <c r="BG397" s="25"/>
      <c r="BH397" s="25"/>
      <c r="BI397" s="25"/>
      <c r="BJ397" s="25"/>
      <c r="BK397" s="25"/>
      <c r="BL397" s="25"/>
      <c r="BM397" s="25"/>
      <c r="BN397" s="25"/>
      <c r="BO397" s="25"/>
    </row>
    <row r="398" spans="1:68" s="6" customFormat="1" ht="14.1" customHeight="1" x14ac:dyDescent="0.3">
      <c r="A398" s="3">
        <v>2009</v>
      </c>
      <c r="B398" s="2" t="str">
        <f>IFERROR(VLOOKUP(CONCATENATE("CREATURE_NAME_",TEXT($A398,"0")),[1]Localization_HeroKorean!$A:$B,2,FALSE),IFERROR(VLOOKUP(($CE398),[1]Localization_HeroKorean!$A:$B,2,FALSE),"#null"))</f>
        <v>오크 궁병</v>
      </c>
      <c r="C398" s="7" t="s">
        <v>419</v>
      </c>
      <c r="D398" s="7"/>
      <c r="E398" s="7"/>
      <c r="F398" s="7"/>
      <c r="G398" s="7"/>
      <c r="H398" s="5" t="s">
        <v>243</v>
      </c>
      <c r="I398" s="2"/>
      <c r="J398" s="2" t="s">
        <v>91</v>
      </c>
      <c r="K398" s="2"/>
      <c r="L398" s="2"/>
      <c r="M398" s="2" t="s">
        <v>1426</v>
      </c>
      <c r="N398" s="7"/>
      <c r="O398" s="2"/>
      <c r="P398" s="2" t="s">
        <v>538</v>
      </c>
      <c r="Q398" s="2"/>
      <c r="R398" s="2"/>
      <c r="S398" s="5"/>
      <c r="T398" s="27">
        <v>5000</v>
      </c>
      <c r="U398" s="25" t="s">
        <v>0</v>
      </c>
      <c r="V398" s="5" t="s">
        <v>93</v>
      </c>
      <c r="W398" s="5"/>
      <c r="X398" s="3">
        <v>600</v>
      </c>
      <c r="Y398" s="3">
        <v>2000</v>
      </c>
      <c r="Z398" s="3"/>
      <c r="AA398" s="3"/>
      <c r="AB398" s="3"/>
      <c r="AC398" s="3"/>
      <c r="AD398" s="3"/>
      <c r="AF398" s="2" t="s">
        <v>1</v>
      </c>
      <c r="AG398" s="2" t="s">
        <v>1</v>
      </c>
      <c r="AH398" s="2"/>
      <c r="AI398" s="2"/>
      <c r="AK398" s="2">
        <v>200900</v>
      </c>
      <c r="AL398" s="2"/>
      <c r="AM398" s="2">
        <v>200910</v>
      </c>
      <c r="AN398" s="2"/>
      <c r="AO398" s="2"/>
      <c r="AP398" s="2"/>
      <c r="AQ398" s="2"/>
      <c r="AR398" s="2"/>
      <c r="AS398" s="2"/>
      <c r="AT398" s="2"/>
      <c r="AU398" s="2"/>
      <c r="AV398" s="2"/>
      <c r="AW398" s="2"/>
      <c r="AX398" s="2"/>
      <c r="AY398" s="2"/>
      <c r="AZ398" s="2"/>
      <c r="BA398" s="2"/>
      <c r="BB398" s="2"/>
      <c r="BC398" s="150"/>
      <c r="BD398" s="7" t="s">
        <v>3739</v>
      </c>
      <c r="BE398" s="25"/>
      <c r="BF398" s="25"/>
      <c r="BG398" s="25"/>
      <c r="BH398" s="25"/>
      <c r="BI398" s="25"/>
      <c r="BJ398" s="25"/>
      <c r="BK398" s="25"/>
      <c r="BL398" s="25"/>
      <c r="BM398" s="25"/>
      <c r="BN398" s="25"/>
      <c r="BO398" s="25"/>
    </row>
    <row r="399" spans="1:68" s="72" customFormat="1" ht="14.1" customHeight="1" x14ac:dyDescent="0.3">
      <c r="A399" s="66">
        <v>2010</v>
      </c>
      <c r="B399" s="2" t="str">
        <f>IFERROR(VLOOKUP(CONCATENATE("CREATURE_NAME_",TEXT($A399,"0")),[1]Localization_HeroKorean!$A:$B,2,FALSE),IFERROR(VLOOKUP(($CE399),[1]Localization_HeroKorean!$A:$B,2,FALSE),"#null"))</f>
        <v>언데드 오크 전사</v>
      </c>
      <c r="C399" s="68" t="s">
        <v>1501</v>
      </c>
      <c r="D399" s="68" t="s">
        <v>242</v>
      </c>
      <c r="E399" s="68" t="s">
        <v>3465</v>
      </c>
      <c r="F399" s="68"/>
      <c r="G399" s="68"/>
      <c r="H399" s="69" t="s">
        <v>1502</v>
      </c>
      <c r="I399" s="67"/>
      <c r="J399" s="67" t="s">
        <v>91</v>
      </c>
      <c r="K399" s="67"/>
      <c r="L399" s="67"/>
      <c r="M399" s="67"/>
      <c r="N399" s="68"/>
      <c r="O399" s="67"/>
      <c r="P399" s="67" t="s">
        <v>623</v>
      </c>
      <c r="Q399" s="67"/>
      <c r="R399" s="67"/>
      <c r="S399" s="69" t="s">
        <v>233</v>
      </c>
      <c r="T399" s="70">
        <v>5000</v>
      </c>
      <c r="U399" s="71" t="s">
        <v>0</v>
      </c>
      <c r="V399" s="69" t="s">
        <v>93</v>
      </c>
      <c r="W399" s="69"/>
      <c r="X399" s="66">
        <v>600</v>
      </c>
      <c r="Y399" s="66">
        <v>2000</v>
      </c>
      <c r="Z399" s="66"/>
      <c r="AA399" s="66"/>
      <c r="AB399" s="66"/>
      <c r="AC399" s="66"/>
      <c r="AD399" s="66"/>
      <c r="AF399" s="67" t="s">
        <v>1</v>
      </c>
      <c r="AG399" s="67" t="s">
        <v>1</v>
      </c>
      <c r="AH399" s="67"/>
      <c r="AI399" s="67"/>
      <c r="AK399" s="67">
        <v>200100</v>
      </c>
      <c r="AL399" s="67"/>
      <c r="AM399" s="67">
        <v>200110</v>
      </c>
      <c r="AN399" s="67"/>
      <c r="AO399" s="67"/>
      <c r="AP399" s="67"/>
      <c r="AQ399" s="67"/>
      <c r="AR399" s="67"/>
      <c r="AS399" s="67"/>
      <c r="AT399" s="67"/>
      <c r="AU399" s="67"/>
      <c r="AV399" s="67"/>
      <c r="AW399" s="67"/>
      <c r="AX399" s="67"/>
      <c r="AY399" s="67"/>
      <c r="AZ399" s="67"/>
      <c r="BA399" s="67"/>
      <c r="BB399" s="67"/>
      <c r="BC399" s="152"/>
      <c r="BD399" s="68"/>
      <c r="BE399" s="71"/>
      <c r="BF399" s="71"/>
      <c r="BG399" s="71"/>
      <c r="BH399" s="71"/>
      <c r="BI399" s="71"/>
      <c r="BJ399" s="71"/>
      <c r="BK399" s="71"/>
      <c r="BL399" s="71"/>
      <c r="BM399" s="71"/>
      <c r="BN399" s="71"/>
      <c r="BO399" s="71"/>
      <c r="BP399" s="6"/>
    </row>
    <row r="400" spans="1:68" s="6" customFormat="1" ht="14.1" customHeight="1" x14ac:dyDescent="0.3">
      <c r="A400" s="3">
        <v>2101</v>
      </c>
      <c r="B400" s="2" t="str">
        <f>IFERROR(VLOOKUP(CONCATENATE("CREATURE_NAME_",TEXT($A400,"0")),[1]Localization_HeroKorean!$A:$B,2,FALSE),IFERROR(VLOOKUP(($CE400),[1]Localization_HeroKorean!$A:$B,2,FALSE),"#null"))</f>
        <v>오크 정예 돌격전사</v>
      </c>
      <c r="C400" s="7" t="s">
        <v>13</v>
      </c>
      <c r="D400" s="7"/>
      <c r="E400" s="7"/>
      <c r="F400" s="7"/>
      <c r="G400" s="7"/>
      <c r="H400" s="5" t="s">
        <v>243</v>
      </c>
      <c r="I400" s="2"/>
      <c r="J400" s="2" t="s">
        <v>91</v>
      </c>
      <c r="K400" s="2"/>
      <c r="L400" s="2"/>
      <c r="M400" s="2" t="s">
        <v>1426</v>
      </c>
      <c r="N400" s="7"/>
      <c r="O400" s="2"/>
      <c r="P400" s="2" t="s">
        <v>538</v>
      </c>
      <c r="Q400" s="2"/>
      <c r="R400" s="2"/>
      <c r="S400" s="5" t="s">
        <v>233</v>
      </c>
      <c r="T400" s="27">
        <v>5000</v>
      </c>
      <c r="U400" s="25" t="s">
        <v>0</v>
      </c>
      <c r="V400" s="5" t="s">
        <v>93</v>
      </c>
      <c r="W400" s="5"/>
      <c r="X400" s="3">
        <v>600</v>
      </c>
      <c r="Y400" s="3">
        <v>2000</v>
      </c>
      <c r="Z400" s="3"/>
      <c r="AA400" s="3"/>
      <c r="AB400" s="3"/>
      <c r="AC400" s="3"/>
      <c r="AD400" s="3"/>
      <c r="AF400" s="2" t="s">
        <v>1</v>
      </c>
      <c r="AG400" s="2" t="s">
        <v>1</v>
      </c>
      <c r="AH400" s="2"/>
      <c r="AI400" s="2"/>
      <c r="AK400" s="2">
        <v>210100</v>
      </c>
      <c r="AL400" s="2"/>
      <c r="AM400" s="2">
        <v>210110</v>
      </c>
      <c r="AN400" s="2"/>
      <c r="AO400" s="2"/>
      <c r="AP400" s="2">
        <v>210120</v>
      </c>
      <c r="AQ400" s="2"/>
      <c r="AR400" s="2"/>
      <c r="AS400" s="2"/>
      <c r="AT400" s="2"/>
      <c r="AU400" s="2"/>
      <c r="AV400" s="2"/>
      <c r="AW400" s="2"/>
      <c r="AX400" s="2"/>
      <c r="AY400" s="2"/>
      <c r="AZ400" s="2"/>
      <c r="BA400" s="2"/>
      <c r="BB400" s="2"/>
      <c r="BC400" s="150"/>
      <c r="BD400" s="7"/>
      <c r="BE400" s="25"/>
      <c r="BF400" s="25"/>
      <c r="BG400" s="25"/>
      <c r="BH400" s="25"/>
      <c r="BI400" s="25"/>
      <c r="BJ400" s="25"/>
      <c r="BK400" s="25"/>
      <c r="BL400" s="25"/>
      <c r="BM400" s="25"/>
      <c r="BN400" s="25"/>
      <c r="BO400" s="25"/>
    </row>
    <row r="401" spans="1:68" s="6" customFormat="1" ht="14.1" customHeight="1" x14ac:dyDescent="0.3">
      <c r="A401" s="3">
        <v>2102</v>
      </c>
      <c r="B401" s="2" t="str">
        <f>IFERROR(VLOOKUP(CONCATENATE("CREATURE_NAME_",TEXT($A401,"0")),[1]Localization_HeroKorean!$A:$B,2,FALSE),IFERROR(VLOOKUP(($CE401),[1]Localization_HeroKorean!$A:$B,2,FALSE),"#null"))</f>
        <v>오크 정예 궁병</v>
      </c>
      <c r="C401" s="7" t="s">
        <v>14</v>
      </c>
      <c r="D401" s="7"/>
      <c r="E401" s="7"/>
      <c r="F401" s="7"/>
      <c r="G401" s="7"/>
      <c r="H401" s="5" t="s">
        <v>243</v>
      </c>
      <c r="I401" s="2"/>
      <c r="J401" s="2" t="s">
        <v>91</v>
      </c>
      <c r="K401" s="2"/>
      <c r="L401" s="2"/>
      <c r="M401" s="2" t="s">
        <v>1426</v>
      </c>
      <c r="N401" s="7"/>
      <c r="O401" s="2"/>
      <c r="P401" s="2" t="s">
        <v>538</v>
      </c>
      <c r="Q401" s="2"/>
      <c r="R401" s="2"/>
      <c r="S401" s="5"/>
      <c r="T401" s="27">
        <v>5000</v>
      </c>
      <c r="U401" s="25" t="s">
        <v>0</v>
      </c>
      <c r="V401" s="5" t="s">
        <v>93</v>
      </c>
      <c r="W401" s="5"/>
      <c r="X401" s="3">
        <v>600</v>
      </c>
      <c r="Y401" s="3">
        <v>2000</v>
      </c>
      <c r="Z401" s="3"/>
      <c r="AA401" s="3"/>
      <c r="AB401" s="3"/>
      <c r="AC401" s="3"/>
      <c r="AD401" s="3"/>
      <c r="AF401" s="2" t="s">
        <v>1</v>
      </c>
      <c r="AG401" s="2" t="s">
        <v>1</v>
      </c>
      <c r="AH401" s="2"/>
      <c r="AI401" s="2"/>
      <c r="AK401" s="2">
        <v>210200</v>
      </c>
      <c r="AL401" s="2"/>
      <c r="AM401" s="2">
        <v>210210</v>
      </c>
      <c r="AN401" s="2"/>
      <c r="AO401" s="2"/>
      <c r="AP401" s="2">
        <v>210220</v>
      </c>
      <c r="AQ401" s="2"/>
      <c r="AR401" s="2"/>
      <c r="AS401" s="2"/>
      <c r="AT401" s="2"/>
      <c r="AU401" s="2"/>
      <c r="AV401" s="2"/>
      <c r="AW401" s="2"/>
      <c r="AX401" s="2"/>
      <c r="AY401" s="2"/>
      <c r="AZ401" s="2"/>
      <c r="BA401" s="2"/>
      <c r="BB401" s="2"/>
      <c r="BC401" s="150"/>
      <c r="BD401" s="7"/>
      <c r="BE401" s="25"/>
      <c r="BF401" s="25"/>
      <c r="BG401" s="25"/>
      <c r="BH401" s="25"/>
      <c r="BI401" s="25"/>
      <c r="BJ401" s="25"/>
      <c r="BK401" s="25"/>
      <c r="BL401" s="25"/>
      <c r="BM401" s="25"/>
      <c r="BN401" s="25"/>
      <c r="BO401" s="25"/>
      <c r="BP401" s="16"/>
    </row>
    <row r="402" spans="1:68" s="6" customFormat="1" ht="14.1" customHeight="1" x14ac:dyDescent="0.3">
      <c r="A402" s="3">
        <v>2103</v>
      </c>
      <c r="B402" s="2" t="str">
        <f>IFERROR(VLOOKUP(CONCATENATE("CREATURE_NAME_",TEXT($A402,"0")),[1]Localization_HeroKorean!$A:$B,2,FALSE),IFERROR(VLOOKUP(($CE402),[1]Localization_HeroKorean!$A:$B,2,FALSE),"#null"))</f>
        <v>오크 정예 주술사</v>
      </c>
      <c r="C402" s="7" t="s">
        <v>15</v>
      </c>
      <c r="D402" s="7"/>
      <c r="E402" s="7"/>
      <c r="F402" s="7"/>
      <c r="G402" s="7"/>
      <c r="H402" s="5" t="s">
        <v>243</v>
      </c>
      <c r="I402" s="2"/>
      <c r="J402" s="2" t="s">
        <v>103</v>
      </c>
      <c r="K402" s="2"/>
      <c r="L402" s="2"/>
      <c r="M402" s="2" t="s">
        <v>1426</v>
      </c>
      <c r="N402" s="7"/>
      <c r="O402" s="2"/>
      <c r="P402" s="2" t="s">
        <v>538</v>
      </c>
      <c r="Q402" s="2"/>
      <c r="R402" s="2"/>
      <c r="S402" s="5"/>
      <c r="T402" s="27">
        <v>5000</v>
      </c>
      <c r="U402" s="25" t="s">
        <v>0</v>
      </c>
      <c r="V402" s="5" t="s">
        <v>93</v>
      </c>
      <c r="W402" s="5"/>
      <c r="X402" s="3">
        <v>600</v>
      </c>
      <c r="Y402" s="3">
        <v>2200</v>
      </c>
      <c r="Z402" s="3"/>
      <c r="AA402" s="3"/>
      <c r="AB402" s="3"/>
      <c r="AC402" s="3"/>
      <c r="AD402" s="3"/>
      <c r="AF402" s="2" t="s">
        <v>1</v>
      </c>
      <c r="AG402" s="2" t="s">
        <v>1</v>
      </c>
      <c r="AH402" s="2"/>
      <c r="AI402" s="2"/>
      <c r="AK402" s="2">
        <v>210300</v>
      </c>
      <c r="AL402" s="2"/>
      <c r="AM402" s="2">
        <v>210310</v>
      </c>
      <c r="AN402" s="2"/>
      <c r="AO402" s="2"/>
      <c r="AP402" s="2">
        <v>210320</v>
      </c>
      <c r="AQ402" s="2"/>
      <c r="AR402" s="2"/>
      <c r="AS402" s="2"/>
      <c r="AT402" s="2"/>
      <c r="AU402" s="2"/>
      <c r="AV402" s="2"/>
      <c r="AW402" s="2"/>
      <c r="AX402" s="2"/>
      <c r="AY402" s="2"/>
      <c r="AZ402" s="2"/>
      <c r="BA402" s="2"/>
      <c r="BB402" s="2"/>
      <c r="BC402" s="150"/>
      <c r="BD402" s="7"/>
      <c r="BE402" s="25"/>
      <c r="BF402" s="25"/>
      <c r="BG402" s="25"/>
      <c r="BH402" s="25"/>
      <c r="BI402" s="25"/>
      <c r="BJ402" s="25"/>
      <c r="BK402" s="25"/>
      <c r="BL402" s="25"/>
      <c r="BM402" s="25"/>
      <c r="BN402" s="25"/>
      <c r="BO402" s="25"/>
    </row>
    <row r="403" spans="1:68" s="6" customFormat="1" ht="14.1" customHeight="1" x14ac:dyDescent="0.3">
      <c r="A403" s="3">
        <v>2203</v>
      </c>
      <c r="B403" s="2" t="str">
        <f>IFERROR(VLOOKUP(CONCATENATE("CREATURE_NAME_",TEXT($A403,"0")),[1]Localization_HeroKorean!$A:$B,2,FALSE),IFERROR(VLOOKUP(($CE403),[1]Localization_HeroKorean!$A:$B,2,FALSE),"#null"))</f>
        <v>오크 제사장</v>
      </c>
      <c r="C403" s="7" t="s">
        <v>249</v>
      </c>
      <c r="D403" s="7"/>
      <c r="E403" s="7"/>
      <c r="F403" s="7"/>
      <c r="G403" s="7"/>
      <c r="H403" s="5" t="s">
        <v>243</v>
      </c>
      <c r="I403" s="2"/>
      <c r="J403" s="2" t="s">
        <v>103</v>
      </c>
      <c r="K403" s="2"/>
      <c r="L403" s="2"/>
      <c r="M403" s="2" t="s">
        <v>1426</v>
      </c>
      <c r="N403" s="7"/>
      <c r="O403" s="2"/>
      <c r="P403" s="2" t="s">
        <v>538</v>
      </c>
      <c r="Q403" s="2"/>
      <c r="R403" s="2"/>
      <c r="S403" s="5"/>
      <c r="T403" s="27">
        <v>5000</v>
      </c>
      <c r="U403" s="25" t="s">
        <v>0</v>
      </c>
      <c r="V403" s="5" t="s">
        <v>93</v>
      </c>
      <c r="W403" s="5"/>
      <c r="X403" s="3">
        <v>1200</v>
      </c>
      <c r="Y403" s="3">
        <v>2200</v>
      </c>
      <c r="Z403" s="3"/>
      <c r="AA403" s="3"/>
      <c r="AB403" s="3"/>
      <c r="AC403" s="3"/>
      <c r="AD403" s="3"/>
      <c r="AF403" s="2" t="s">
        <v>1</v>
      </c>
      <c r="AG403" s="2" t="s">
        <v>1</v>
      </c>
      <c r="AH403" s="2"/>
      <c r="AI403" s="2"/>
      <c r="AK403" s="2">
        <v>220300</v>
      </c>
      <c r="AL403" s="2"/>
      <c r="AM403" s="2">
        <v>220310</v>
      </c>
      <c r="AN403" s="2"/>
      <c r="AO403" s="2"/>
      <c r="AP403" s="2">
        <v>220320</v>
      </c>
      <c r="AQ403" s="2"/>
      <c r="AR403" s="2"/>
      <c r="AS403" s="2">
        <v>220330</v>
      </c>
      <c r="AT403" s="2"/>
      <c r="AU403" s="2"/>
      <c r="AV403" s="2"/>
      <c r="AW403" s="2"/>
      <c r="AX403" s="2"/>
      <c r="AY403" s="2"/>
      <c r="AZ403" s="2"/>
      <c r="BA403" s="2"/>
      <c r="BB403" s="2"/>
      <c r="BC403" s="150"/>
      <c r="BD403" s="7"/>
      <c r="BE403" s="25"/>
      <c r="BF403" s="25"/>
      <c r="BG403" s="25"/>
      <c r="BH403" s="25"/>
      <c r="BI403" s="25"/>
      <c r="BJ403" s="25"/>
      <c r="BK403" s="25"/>
      <c r="BL403" s="25"/>
      <c r="BM403" s="25"/>
      <c r="BN403" s="25"/>
      <c r="BO403" s="25"/>
    </row>
    <row r="404" spans="1:68" s="16" customFormat="1" ht="13.5" customHeight="1" x14ac:dyDescent="0.3">
      <c r="A404" s="17"/>
      <c r="B404" s="20" t="s">
        <v>250</v>
      </c>
      <c r="C404" s="18"/>
      <c r="D404" s="18"/>
      <c r="E404" s="18"/>
      <c r="F404" s="18"/>
      <c r="G404" s="18"/>
      <c r="H404" s="14"/>
      <c r="I404" s="14"/>
      <c r="J404" s="14"/>
      <c r="K404" s="14"/>
      <c r="L404" s="14"/>
      <c r="M404" s="14"/>
      <c r="N404" s="18"/>
      <c r="O404" s="14"/>
      <c r="P404" s="14"/>
      <c r="Q404" s="14"/>
      <c r="R404" s="14"/>
      <c r="S404" s="15"/>
      <c r="T404" s="28"/>
      <c r="U404" s="26"/>
      <c r="V404" s="15"/>
      <c r="W404" s="15"/>
      <c r="X404" s="17"/>
      <c r="Y404" s="17"/>
      <c r="Z404" s="17"/>
      <c r="AA404" s="17"/>
      <c r="AB404" s="17"/>
      <c r="AC404" s="17"/>
      <c r="AD404" s="17"/>
      <c r="AF404" s="14"/>
      <c r="AG404" s="14"/>
      <c r="AH404" s="14"/>
      <c r="AI404" s="14"/>
      <c r="AK404" s="14"/>
      <c r="AL404" s="14"/>
      <c r="AM404" s="14"/>
      <c r="AN404" s="14"/>
      <c r="AO404" s="14"/>
      <c r="AP404" s="14"/>
      <c r="AQ404" s="14"/>
      <c r="AR404" s="14"/>
      <c r="AS404" s="14"/>
      <c r="AT404" s="14"/>
      <c r="AU404" s="14"/>
      <c r="AV404" s="14"/>
      <c r="AW404" s="14"/>
      <c r="AX404" s="14"/>
      <c r="AY404" s="14"/>
      <c r="AZ404" s="14"/>
      <c r="BA404" s="14"/>
      <c r="BB404" s="14"/>
      <c r="BC404" s="151"/>
      <c r="BD404" s="18"/>
      <c r="BE404" s="26"/>
      <c r="BF404" s="26"/>
      <c r="BG404" s="26"/>
      <c r="BH404" s="26"/>
      <c r="BI404" s="26"/>
      <c r="BJ404" s="26"/>
      <c r="BK404" s="26"/>
      <c r="BL404" s="26"/>
      <c r="BM404" s="26"/>
      <c r="BN404" s="26"/>
      <c r="BO404" s="26"/>
      <c r="BP404" s="6"/>
    </row>
    <row r="405" spans="1:68" s="6" customFormat="1" ht="14.1" customHeight="1" x14ac:dyDescent="0.3">
      <c r="A405" s="3">
        <v>3001</v>
      </c>
      <c r="B405" s="2" t="str">
        <f>IFERROR(VLOOKUP(CONCATENATE("CREATURE_NAME_",TEXT($A405,"0")),[1]Localization_HeroKorean!$A:$B,2,FALSE),IFERROR(VLOOKUP(($CE405),[1]Localization_HeroKorean!$A:$B,2,FALSE),"#null"))</f>
        <v>초록빛 슬라임</v>
      </c>
      <c r="C405" s="7" t="s">
        <v>251</v>
      </c>
      <c r="D405" s="7"/>
      <c r="E405" s="7"/>
      <c r="F405" s="7"/>
      <c r="G405" s="7"/>
      <c r="H405" s="5" t="s">
        <v>252</v>
      </c>
      <c r="I405" s="2"/>
      <c r="J405" s="2" t="s">
        <v>91</v>
      </c>
      <c r="K405" s="2"/>
      <c r="L405" s="2"/>
      <c r="M405" s="2" t="s">
        <v>1426</v>
      </c>
      <c r="N405" s="7"/>
      <c r="O405" s="2"/>
      <c r="P405" s="2" t="s">
        <v>538</v>
      </c>
      <c r="Q405" s="2"/>
      <c r="R405" s="2"/>
      <c r="S405" s="5" t="s">
        <v>233</v>
      </c>
      <c r="T405" s="27">
        <v>5000</v>
      </c>
      <c r="U405" s="25" t="s">
        <v>0</v>
      </c>
      <c r="V405" s="5" t="s">
        <v>93</v>
      </c>
      <c r="W405" s="5"/>
      <c r="X405" s="3">
        <v>500</v>
      </c>
      <c r="Y405" s="3">
        <v>1000</v>
      </c>
      <c r="Z405" s="3"/>
      <c r="AA405" s="3"/>
      <c r="AB405" s="3"/>
      <c r="AC405" s="3"/>
      <c r="AD405" s="3"/>
      <c r="AF405" s="2" t="s">
        <v>1</v>
      </c>
      <c r="AG405" s="2" t="s">
        <v>1</v>
      </c>
      <c r="AH405" s="2"/>
      <c r="AI405" s="2"/>
      <c r="AK405" s="2">
        <v>300100</v>
      </c>
      <c r="AL405" s="2"/>
      <c r="AM405" s="2">
        <v>300110</v>
      </c>
      <c r="AN405" s="2"/>
      <c r="AO405" s="2"/>
      <c r="AP405" s="2"/>
      <c r="AQ405" s="2"/>
      <c r="AR405" s="2"/>
      <c r="AS405" s="2"/>
      <c r="AT405" s="2"/>
      <c r="AU405" s="2"/>
      <c r="AV405" s="2"/>
      <c r="AW405" s="2"/>
      <c r="AX405" s="2"/>
      <c r="AY405" s="2"/>
      <c r="AZ405" s="2"/>
      <c r="BA405" s="2"/>
      <c r="BB405" s="2"/>
      <c r="BC405" s="150"/>
      <c r="BD405" s="7"/>
      <c r="BE405" s="25"/>
      <c r="BF405" s="25"/>
      <c r="BG405" s="25"/>
      <c r="BH405" s="25"/>
      <c r="BI405" s="25"/>
      <c r="BJ405" s="25"/>
      <c r="BK405" s="25"/>
      <c r="BL405" s="25"/>
      <c r="BM405" s="25"/>
      <c r="BN405" s="25"/>
      <c r="BO405" s="25"/>
    </row>
    <row r="406" spans="1:68" s="6" customFormat="1" ht="14.1" customHeight="1" x14ac:dyDescent="0.3">
      <c r="A406" s="3">
        <v>3002</v>
      </c>
      <c r="B406" s="2" t="str">
        <f>IFERROR(VLOOKUP(CONCATENATE("CREATURE_NAME_",TEXT($A406,"0")),[1]Localization_HeroKorean!$A:$B,2,FALSE),IFERROR(VLOOKUP(($CE406),[1]Localization_HeroKorean!$A:$B,2,FALSE),"#null"))</f>
        <v>푸른빛 슬라임</v>
      </c>
      <c r="C406" s="7" t="s">
        <v>253</v>
      </c>
      <c r="D406" s="7"/>
      <c r="E406" s="7"/>
      <c r="F406" s="7"/>
      <c r="G406" s="7"/>
      <c r="H406" s="5" t="s">
        <v>252</v>
      </c>
      <c r="I406" s="2"/>
      <c r="J406" s="2" t="s">
        <v>91</v>
      </c>
      <c r="K406" s="2"/>
      <c r="L406" s="2"/>
      <c r="M406" s="2" t="s">
        <v>1426</v>
      </c>
      <c r="N406" s="7"/>
      <c r="O406" s="2"/>
      <c r="P406" s="2" t="s">
        <v>538</v>
      </c>
      <c r="Q406" s="2"/>
      <c r="R406" s="2"/>
      <c r="S406" s="5"/>
      <c r="T406" s="27">
        <v>5000</v>
      </c>
      <c r="U406" s="25" t="s">
        <v>0</v>
      </c>
      <c r="V406" s="5" t="s">
        <v>93</v>
      </c>
      <c r="W406" s="5"/>
      <c r="X406" s="3">
        <v>500</v>
      </c>
      <c r="Y406" s="3">
        <v>1000</v>
      </c>
      <c r="Z406" s="3"/>
      <c r="AA406" s="3"/>
      <c r="AB406" s="3"/>
      <c r="AC406" s="3"/>
      <c r="AD406" s="3"/>
      <c r="AF406" s="2" t="s">
        <v>1</v>
      </c>
      <c r="AG406" s="2" t="s">
        <v>1</v>
      </c>
      <c r="AH406" s="2"/>
      <c r="AI406" s="2"/>
      <c r="AK406" s="2">
        <v>300200</v>
      </c>
      <c r="AL406" s="2"/>
      <c r="AM406" s="2">
        <v>300210</v>
      </c>
      <c r="AN406" s="2"/>
      <c r="AO406" s="2"/>
      <c r="AP406" s="2">
        <v>300220</v>
      </c>
      <c r="AQ406" s="2"/>
      <c r="AR406" s="2"/>
      <c r="AS406" s="2"/>
      <c r="AT406" s="2"/>
      <c r="AU406" s="2"/>
      <c r="AV406" s="2"/>
      <c r="AW406" s="2"/>
      <c r="AX406" s="2"/>
      <c r="AY406" s="2"/>
      <c r="AZ406" s="2"/>
      <c r="BA406" s="2"/>
      <c r="BB406" s="2"/>
      <c r="BC406" s="150"/>
      <c r="BD406" s="7"/>
      <c r="BE406" s="25"/>
      <c r="BF406" s="25"/>
      <c r="BG406" s="25"/>
      <c r="BH406" s="25"/>
      <c r="BI406" s="25"/>
      <c r="BJ406" s="25"/>
      <c r="BK406" s="25"/>
      <c r="BL406" s="25"/>
      <c r="BM406" s="25"/>
      <c r="BN406" s="25"/>
      <c r="BO406" s="25"/>
    </row>
    <row r="407" spans="1:68" s="6" customFormat="1" ht="14.1" customHeight="1" x14ac:dyDescent="0.3">
      <c r="A407" s="3">
        <v>3003</v>
      </c>
      <c r="B407" s="2" t="str">
        <f>IFERROR(VLOOKUP(CONCATENATE("CREATURE_NAME_",TEXT($A407,"0")),[1]Localization_HeroKorean!$A:$B,2,FALSE),IFERROR(VLOOKUP(($CE407),[1]Localization_HeroKorean!$A:$B,2,FALSE),"#null"))</f>
        <v>보랏빛 슬라임</v>
      </c>
      <c r="C407" s="7" t="s">
        <v>254</v>
      </c>
      <c r="D407" s="7"/>
      <c r="E407" s="7"/>
      <c r="F407" s="7"/>
      <c r="G407" s="7"/>
      <c r="H407" s="5" t="s">
        <v>252</v>
      </c>
      <c r="I407" s="2"/>
      <c r="J407" s="2" t="s">
        <v>103</v>
      </c>
      <c r="K407" s="2"/>
      <c r="L407" s="2"/>
      <c r="M407" s="2" t="s">
        <v>1426</v>
      </c>
      <c r="N407" s="7"/>
      <c r="O407" s="2"/>
      <c r="P407" s="2" t="s">
        <v>538</v>
      </c>
      <c r="Q407" s="2"/>
      <c r="R407" s="2"/>
      <c r="S407" s="5"/>
      <c r="T407" s="27">
        <v>5000</v>
      </c>
      <c r="U407" s="25" t="s">
        <v>0</v>
      </c>
      <c r="V407" s="5" t="s">
        <v>93</v>
      </c>
      <c r="W407" s="5"/>
      <c r="X407" s="3">
        <v>500</v>
      </c>
      <c r="Y407" s="3">
        <v>1000</v>
      </c>
      <c r="Z407" s="3"/>
      <c r="AA407" s="3"/>
      <c r="AB407" s="3"/>
      <c r="AC407" s="3"/>
      <c r="AD407" s="3"/>
      <c r="AF407" s="2" t="s">
        <v>1</v>
      </c>
      <c r="AG407" s="2" t="s">
        <v>1</v>
      </c>
      <c r="AH407" s="2"/>
      <c r="AI407" s="2"/>
      <c r="AK407" s="2">
        <v>300300</v>
      </c>
      <c r="AL407" s="2"/>
      <c r="AM407" s="2">
        <v>300310</v>
      </c>
      <c r="AN407" s="2"/>
      <c r="AO407" s="2"/>
      <c r="AP407" s="2">
        <v>300320</v>
      </c>
      <c r="AQ407" s="2"/>
      <c r="AR407" s="2"/>
      <c r="AS407" s="2"/>
      <c r="AT407" s="2"/>
      <c r="AU407" s="2"/>
      <c r="AV407" s="2"/>
      <c r="AW407" s="2"/>
      <c r="AX407" s="2"/>
      <c r="AY407" s="2"/>
      <c r="AZ407" s="2"/>
      <c r="BA407" s="2"/>
      <c r="BB407" s="2"/>
      <c r="BC407" s="150"/>
      <c r="BD407" s="7"/>
      <c r="BE407" s="25"/>
      <c r="BF407" s="25"/>
      <c r="BG407" s="25"/>
      <c r="BH407" s="25"/>
      <c r="BI407" s="25"/>
      <c r="BJ407" s="25"/>
      <c r="BK407" s="25"/>
      <c r="BL407" s="25"/>
      <c r="BM407" s="25"/>
      <c r="BN407" s="25"/>
      <c r="BO407" s="25"/>
    </row>
    <row r="408" spans="1:68" s="6" customFormat="1" ht="14.1" customHeight="1" x14ac:dyDescent="0.3">
      <c r="A408" s="3">
        <v>3004</v>
      </c>
      <c r="B408" s="2" t="str">
        <f>IFERROR(VLOOKUP(CONCATENATE("CREATURE_NAME_",TEXT($A408,"0")),[1]Localization_HeroKorean!$A:$B,2,FALSE),IFERROR(VLOOKUP(($CE408),[1]Localization_HeroKorean!$A:$B,2,FALSE),"#null"))</f>
        <v>주홍빛 슬라임</v>
      </c>
      <c r="C408" s="7" t="s">
        <v>255</v>
      </c>
      <c r="D408" s="7"/>
      <c r="E408" s="7"/>
      <c r="F408" s="7"/>
      <c r="G408" s="7"/>
      <c r="H408" s="5" t="s">
        <v>252</v>
      </c>
      <c r="I408" s="2"/>
      <c r="J408" s="2" t="s">
        <v>103</v>
      </c>
      <c r="K408" s="2"/>
      <c r="L408" s="2"/>
      <c r="M408" s="2"/>
      <c r="N408" s="7"/>
      <c r="O408" s="2"/>
      <c r="P408" s="2" t="s">
        <v>538</v>
      </c>
      <c r="Q408" s="2"/>
      <c r="R408" s="2"/>
      <c r="S408" s="5"/>
      <c r="T408" s="27">
        <v>5000</v>
      </c>
      <c r="U408" s="25" t="s">
        <v>0</v>
      </c>
      <c r="V408" s="5" t="s">
        <v>93</v>
      </c>
      <c r="W408" s="5"/>
      <c r="X408" s="3">
        <v>500</v>
      </c>
      <c r="Y408" s="3">
        <v>1000</v>
      </c>
      <c r="Z408" s="3"/>
      <c r="AA408" s="3"/>
      <c r="AB408" s="3"/>
      <c r="AC408" s="3"/>
      <c r="AD408" s="3"/>
      <c r="AF408" s="2" t="s">
        <v>1</v>
      </c>
      <c r="AG408" s="2" t="s">
        <v>1</v>
      </c>
      <c r="AH408" s="2"/>
      <c r="AI408" s="2"/>
      <c r="AK408" s="2">
        <v>300400</v>
      </c>
      <c r="AL408" s="2"/>
      <c r="AM408" s="2"/>
      <c r="AN408" s="2"/>
      <c r="AO408" s="2"/>
      <c r="AP408" s="2"/>
      <c r="AQ408" s="2"/>
      <c r="AR408" s="2"/>
      <c r="AS408" s="2"/>
      <c r="AT408" s="2"/>
      <c r="AU408" s="2"/>
      <c r="AV408" s="2"/>
      <c r="AW408" s="2"/>
      <c r="AX408" s="2"/>
      <c r="AY408" s="2"/>
      <c r="AZ408" s="2"/>
      <c r="BA408" s="2"/>
      <c r="BB408" s="2"/>
      <c r="BC408" s="150"/>
      <c r="BD408" s="7"/>
      <c r="BE408" s="25"/>
      <c r="BF408" s="25"/>
      <c r="BG408" s="25"/>
      <c r="BH408" s="25"/>
      <c r="BI408" s="25"/>
      <c r="BJ408" s="25"/>
      <c r="BK408" s="25"/>
      <c r="BL408" s="25"/>
      <c r="BM408" s="25"/>
      <c r="BN408" s="25"/>
      <c r="BO408" s="25"/>
    </row>
    <row r="409" spans="1:68" s="6" customFormat="1" ht="14.1" customHeight="1" x14ac:dyDescent="0.3">
      <c r="A409" s="3">
        <v>3005</v>
      </c>
      <c r="B409" s="2" t="str">
        <f>IFERROR(VLOOKUP(CONCATENATE("CREATURE_NAME_",TEXT($A409,"0")),[1]Localization_HeroKorean!$A:$B,2,FALSE),IFERROR(VLOOKUP(($CE409),[1]Localization_HeroKorean!$A:$B,2,FALSE),"#null"))</f>
        <v>작은 녹색 푸린</v>
      </c>
      <c r="C409" s="7" t="s">
        <v>425</v>
      </c>
      <c r="D409" s="7"/>
      <c r="E409" s="7"/>
      <c r="F409" s="7"/>
      <c r="G409" s="7"/>
      <c r="H409" s="5" t="s">
        <v>252</v>
      </c>
      <c r="I409" s="2"/>
      <c r="J409" s="2" t="s">
        <v>91</v>
      </c>
      <c r="K409" s="2"/>
      <c r="L409" s="2"/>
      <c r="M409" s="2"/>
      <c r="N409" s="7"/>
      <c r="O409" s="2"/>
      <c r="P409" s="2" t="s">
        <v>538</v>
      </c>
      <c r="Q409" s="2"/>
      <c r="R409" s="2"/>
      <c r="S409" s="5" t="s">
        <v>233</v>
      </c>
      <c r="T409" s="27">
        <v>5000</v>
      </c>
      <c r="U409" s="25" t="s">
        <v>0</v>
      </c>
      <c r="V409" s="5" t="s">
        <v>93</v>
      </c>
      <c r="W409" s="5"/>
      <c r="X409" s="3">
        <v>400</v>
      </c>
      <c r="Y409" s="3">
        <v>450</v>
      </c>
      <c r="Z409" s="3"/>
      <c r="AA409" s="3"/>
      <c r="AB409" s="3"/>
      <c r="AC409" s="3"/>
      <c r="AD409" s="3"/>
      <c r="AF409" s="2" t="s">
        <v>1</v>
      </c>
      <c r="AG409" s="2" t="s">
        <v>1</v>
      </c>
      <c r="AH409" s="2"/>
      <c r="AI409" s="2"/>
      <c r="AK409" s="2">
        <v>300500</v>
      </c>
      <c r="AL409" s="2"/>
      <c r="AM409" s="2">
        <v>300510</v>
      </c>
      <c r="AN409" s="2"/>
      <c r="AO409" s="2"/>
      <c r="AP409" s="2"/>
      <c r="AQ409" s="2"/>
      <c r="AR409" s="2"/>
      <c r="AS409" s="2"/>
      <c r="AT409" s="2"/>
      <c r="AU409" s="2"/>
      <c r="AV409" s="2"/>
      <c r="AW409" s="2"/>
      <c r="AX409" s="2"/>
      <c r="AY409" s="2"/>
      <c r="AZ409" s="2"/>
      <c r="BA409" s="2"/>
      <c r="BB409" s="2"/>
      <c r="BC409" s="150"/>
      <c r="BD409" s="7"/>
      <c r="BE409" s="25"/>
      <c r="BF409" s="25"/>
      <c r="BG409" s="25"/>
      <c r="BH409" s="25"/>
      <c r="BI409" s="25"/>
      <c r="BJ409" s="25"/>
      <c r="BK409" s="25"/>
      <c r="BL409" s="25"/>
      <c r="BM409" s="25"/>
      <c r="BN409" s="25"/>
      <c r="BO409" s="25"/>
    </row>
    <row r="410" spans="1:68" s="6" customFormat="1" ht="14.1" customHeight="1" x14ac:dyDescent="0.3">
      <c r="A410" s="3">
        <v>3006</v>
      </c>
      <c r="B410" s="2" t="str">
        <f>IFERROR(VLOOKUP(CONCATENATE("CREATURE_NAME_",TEXT($A410,"0")),[1]Localization_HeroKorean!$A:$B,2,FALSE),IFERROR(VLOOKUP(($CE410),[1]Localization_HeroKorean!$A:$B,2,FALSE),"#null"))</f>
        <v>작은 파란색 푸린</v>
      </c>
      <c r="C410" s="7" t="s">
        <v>426</v>
      </c>
      <c r="D410" s="7"/>
      <c r="E410" s="7"/>
      <c r="F410" s="7"/>
      <c r="G410" s="7"/>
      <c r="H410" s="5" t="s">
        <v>252</v>
      </c>
      <c r="I410" s="2"/>
      <c r="J410" s="2" t="s">
        <v>91</v>
      </c>
      <c r="K410" s="2"/>
      <c r="L410" s="2"/>
      <c r="M410" s="2" t="s">
        <v>1426</v>
      </c>
      <c r="N410" s="7"/>
      <c r="O410" s="2"/>
      <c r="P410" s="2" t="s">
        <v>538</v>
      </c>
      <c r="Q410" s="2"/>
      <c r="R410" s="2"/>
      <c r="S410" s="5"/>
      <c r="T410" s="27">
        <v>5000</v>
      </c>
      <c r="U410" s="25" t="s">
        <v>0</v>
      </c>
      <c r="V410" s="5" t="s">
        <v>93</v>
      </c>
      <c r="W410" s="5"/>
      <c r="X410" s="3">
        <v>400</v>
      </c>
      <c r="Y410" s="3">
        <v>450</v>
      </c>
      <c r="Z410" s="3"/>
      <c r="AA410" s="3"/>
      <c r="AB410" s="3"/>
      <c r="AC410" s="3"/>
      <c r="AD410" s="3"/>
      <c r="AF410" s="2" t="s">
        <v>1</v>
      </c>
      <c r="AG410" s="2" t="s">
        <v>1</v>
      </c>
      <c r="AH410" s="2"/>
      <c r="AI410" s="2"/>
      <c r="AK410" s="2">
        <v>300600</v>
      </c>
      <c r="AL410" s="2"/>
      <c r="AM410" s="2">
        <v>300610</v>
      </c>
      <c r="AN410" s="2"/>
      <c r="AO410" s="2"/>
      <c r="AP410" s="2"/>
      <c r="AQ410" s="2"/>
      <c r="AR410" s="2"/>
      <c r="AS410" s="2"/>
      <c r="AT410" s="2"/>
      <c r="AU410" s="2"/>
      <c r="AV410" s="2"/>
      <c r="AW410" s="2"/>
      <c r="AX410" s="2"/>
      <c r="AY410" s="2"/>
      <c r="AZ410" s="2"/>
      <c r="BA410" s="2"/>
      <c r="BB410" s="2"/>
      <c r="BC410" s="150"/>
      <c r="BD410" s="7"/>
      <c r="BE410" s="25"/>
      <c r="BF410" s="25"/>
      <c r="BG410" s="25"/>
      <c r="BH410" s="25"/>
      <c r="BI410" s="25"/>
      <c r="BJ410" s="25"/>
      <c r="BK410" s="25"/>
      <c r="BL410" s="25"/>
      <c r="BM410" s="25"/>
      <c r="BN410" s="25"/>
      <c r="BO410" s="25"/>
    </row>
    <row r="411" spans="1:68" s="6" customFormat="1" ht="14.1" customHeight="1" x14ac:dyDescent="0.3">
      <c r="A411" s="3">
        <v>3007</v>
      </c>
      <c r="B411" s="2" t="str">
        <f>IFERROR(VLOOKUP(CONCATENATE("CREATURE_NAME_",TEXT($A411,"0")),[1]Localization_HeroKorean!$A:$B,2,FALSE),IFERROR(VLOOKUP(($CE411),[1]Localization_HeroKorean!$A:$B,2,FALSE),"#null"))</f>
        <v>작은 보라색 푸린</v>
      </c>
      <c r="C411" s="7" t="s">
        <v>427</v>
      </c>
      <c r="D411" s="7"/>
      <c r="E411" s="7"/>
      <c r="F411" s="7"/>
      <c r="G411" s="7"/>
      <c r="H411" s="5" t="s">
        <v>252</v>
      </c>
      <c r="I411" s="2"/>
      <c r="J411" s="2" t="s">
        <v>103</v>
      </c>
      <c r="K411" s="2"/>
      <c r="L411" s="2"/>
      <c r="M411" s="2" t="s">
        <v>1426</v>
      </c>
      <c r="N411" s="7"/>
      <c r="O411" s="2"/>
      <c r="P411" s="2" t="s">
        <v>538</v>
      </c>
      <c r="Q411" s="2"/>
      <c r="R411" s="2"/>
      <c r="S411" s="5"/>
      <c r="T411" s="27">
        <v>5000</v>
      </c>
      <c r="U411" s="25" t="s">
        <v>0</v>
      </c>
      <c r="V411" s="5" t="s">
        <v>93</v>
      </c>
      <c r="W411" s="5"/>
      <c r="X411" s="3">
        <v>400</v>
      </c>
      <c r="Y411" s="3">
        <v>450</v>
      </c>
      <c r="Z411" s="3"/>
      <c r="AA411" s="3"/>
      <c r="AB411" s="3"/>
      <c r="AC411" s="3"/>
      <c r="AD411" s="3"/>
      <c r="AF411" s="2" t="s">
        <v>1</v>
      </c>
      <c r="AG411" s="2" t="s">
        <v>1</v>
      </c>
      <c r="AH411" s="2"/>
      <c r="AI411" s="2"/>
      <c r="AK411" s="2">
        <v>300700</v>
      </c>
      <c r="AL411" s="2"/>
      <c r="AM411" s="2">
        <v>300710</v>
      </c>
      <c r="AN411" s="2"/>
      <c r="AO411" s="2"/>
      <c r="AP411" s="2"/>
      <c r="AQ411" s="2"/>
      <c r="AR411" s="2"/>
      <c r="AS411" s="2"/>
      <c r="AT411" s="2"/>
      <c r="AU411" s="2"/>
      <c r="AV411" s="2"/>
      <c r="AW411" s="2"/>
      <c r="AX411" s="2"/>
      <c r="AY411" s="2"/>
      <c r="AZ411" s="2"/>
      <c r="BA411" s="2"/>
      <c r="BB411" s="2"/>
      <c r="BC411" s="150"/>
      <c r="BD411" s="7"/>
      <c r="BE411" s="25"/>
      <c r="BF411" s="25"/>
      <c r="BG411" s="25"/>
      <c r="BH411" s="25"/>
      <c r="BI411" s="25"/>
      <c r="BJ411" s="25"/>
      <c r="BK411" s="25"/>
      <c r="BL411" s="25"/>
      <c r="BM411" s="25"/>
      <c r="BN411" s="25"/>
      <c r="BO411" s="25"/>
    </row>
    <row r="412" spans="1:68" s="6" customFormat="1" ht="14.1" customHeight="1" x14ac:dyDescent="0.3">
      <c r="A412" s="3">
        <v>3008</v>
      </c>
      <c r="B412" s="2" t="str">
        <f>IFERROR(VLOOKUP(CONCATENATE("CREATURE_NAME_",TEXT($A412,"0")),[1]Localization_HeroKorean!$A:$B,2,FALSE),IFERROR(VLOOKUP(($CE412),[1]Localization_HeroKorean!$A:$B,2,FALSE),"#null"))</f>
        <v>녹색 푸린</v>
      </c>
      <c r="C412" s="7" t="s">
        <v>540</v>
      </c>
      <c r="D412" s="7"/>
      <c r="E412" s="7"/>
      <c r="F412" s="7"/>
      <c r="G412" s="7"/>
      <c r="H412" s="5" t="s">
        <v>252</v>
      </c>
      <c r="I412" s="2"/>
      <c r="J412" s="2" t="s">
        <v>91</v>
      </c>
      <c r="K412" s="2"/>
      <c r="L412" s="2"/>
      <c r="M412" s="2" t="s">
        <v>1426</v>
      </c>
      <c r="N412" s="7"/>
      <c r="O412" s="2"/>
      <c r="P412" s="2" t="s">
        <v>538</v>
      </c>
      <c r="Q412" s="2"/>
      <c r="R412" s="2"/>
      <c r="S412" s="5" t="s">
        <v>233</v>
      </c>
      <c r="T412" s="27">
        <v>5000</v>
      </c>
      <c r="U412" s="25" t="s">
        <v>0</v>
      </c>
      <c r="V412" s="5" t="s">
        <v>93</v>
      </c>
      <c r="W412" s="5"/>
      <c r="X412" s="3">
        <v>750</v>
      </c>
      <c r="Y412" s="3">
        <v>880</v>
      </c>
      <c r="Z412" s="3"/>
      <c r="AA412" s="3"/>
      <c r="AB412" s="3"/>
      <c r="AC412" s="3"/>
      <c r="AD412" s="3"/>
      <c r="AF412" s="2" t="s">
        <v>1</v>
      </c>
      <c r="AG412" s="2" t="s">
        <v>1</v>
      </c>
      <c r="AH412" s="2"/>
      <c r="AI412" s="2"/>
      <c r="AK412" s="2">
        <v>300800</v>
      </c>
      <c r="AL412" s="2"/>
      <c r="AM412" s="2">
        <v>300810</v>
      </c>
      <c r="AN412" s="2"/>
      <c r="AO412" s="2"/>
      <c r="AP412" s="2">
        <v>300820</v>
      </c>
      <c r="AQ412" s="2"/>
      <c r="AR412" s="2"/>
      <c r="AS412" s="2">
        <v>300830</v>
      </c>
      <c r="AT412" s="2"/>
      <c r="AU412" s="2"/>
      <c r="AV412" s="2"/>
      <c r="AW412" s="2"/>
      <c r="AX412" s="2"/>
      <c r="AY412" s="2"/>
      <c r="AZ412" s="2"/>
      <c r="BA412" s="2"/>
      <c r="BB412" s="2"/>
      <c r="BC412" s="150"/>
      <c r="BD412" s="7"/>
      <c r="BE412" s="25"/>
      <c r="BF412" s="25"/>
      <c r="BG412" s="25"/>
      <c r="BH412" s="25"/>
      <c r="BI412" s="25"/>
      <c r="BJ412" s="25"/>
      <c r="BK412" s="25"/>
      <c r="BL412" s="25"/>
      <c r="BM412" s="25"/>
      <c r="BN412" s="25"/>
      <c r="BO412" s="25"/>
    </row>
    <row r="413" spans="1:68" s="6" customFormat="1" ht="14.1" customHeight="1" x14ac:dyDescent="0.3">
      <c r="A413" s="3">
        <v>3009</v>
      </c>
      <c r="B413" s="2" t="str">
        <f>IFERROR(VLOOKUP(CONCATENATE("CREATURE_NAME_",TEXT($A413,"0")),[1]Localization_HeroKorean!$A:$B,2,FALSE),IFERROR(VLOOKUP(($CE413),[1]Localization_HeroKorean!$A:$B,2,FALSE),"#null"))</f>
        <v>파란색 푸린</v>
      </c>
      <c r="C413" s="7" t="s">
        <v>541</v>
      </c>
      <c r="D413" s="7"/>
      <c r="E413" s="7"/>
      <c r="F413" s="7"/>
      <c r="G413" s="7"/>
      <c r="H413" s="5" t="s">
        <v>252</v>
      </c>
      <c r="I413" s="2"/>
      <c r="J413" s="2" t="s">
        <v>91</v>
      </c>
      <c r="K413" s="2"/>
      <c r="L413" s="2"/>
      <c r="M413" s="2" t="s">
        <v>1426</v>
      </c>
      <c r="N413" s="7"/>
      <c r="O413" s="2"/>
      <c r="P413" s="2" t="s">
        <v>538</v>
      </c>
      <c r="Q413" s="2"/>
      <c r="R413" s="2"/>
      <c r="S413" s="5"/>
      <c r="T413" s="27">
        <v>5000</v>
      </c>
      <c r="U413" s="25" t="s">
        <v>0</v>
      </c>
      <c r="V413" s="5" t="s">
        <v>93</v>
      </c>
      <c r="W413" s="5"/>
      <c r="X413" s="3">
        <v>750</v>
      </c>
      <c r="Y413" s="3">
        <v>880</v>
      </c>
      <c r="Z413" s="3"/>
      <c r="AA413" s="3"/>
      <c r="AB413" s="3"/>
      <c r="AC413" s="3"/>
      <c r="AD413" s="3"/>
      <c r="AF413" s="2" t="s">
        <v>1</v>
      </c>
      <c r="AG413" s="2" t="s">
        <v>1</v>
      </c>
      <c r="AH413" s="2"/>
      <c r="AI413" s="2"/>
      <c r="AK413" s="2">
        <v>300900</v>
      </c>
      <c r="AL413" s="2"/>
      <c r="AM413" s="2">
        <v>300910</v>
      </c>
      <c r="AN413" s="2"/>
      <c r="AO413" s="2"/>
      <c r="AP413" s="2">
        <v>300920</v>
      </c>
      <c r="AQ413" s="2"/>
      <c r="AR413" s="2"/>
      <c r="AS413" s="2">
        <v>300930</v>
      </c>
      <c r="AT413" s="2"/>
      <c r="AU413" s="2"/>
      <c r="AV413" s="2"/>
      <c r="AW413" s="2"/>
      <c r="AX413" s="2"/>
      <c r="AY413" s="2"/>
      <c r="AZ413" s="2"/>
      <c r="BA413" s="2"/>
      <c r="BB413" s="2"/>
      <c r="BC413" s="150"/>
      <c r="BD413" s="7"/>
      <c r="BE413" s="25"/>
      <c r="BF413" s="25"/>
      <c r="BG413" s="25"/>
      <c r="BH413" s="25"/>
      <c r="BI413" s="25"/>
      <c r="BJ413" s="25"/>
      <c r="BK413" s="25"/>
      <c r="BL413" s="25"/>
      <c r="BM413" s="25"/>
      <c r="BN413" s="25"/>
      <c r="BO413" s="25"/>
    </row>
    <row r="414" spans="1:68" s="6" customFormat="1" ht="14.1" customHeight="1" x14ac:dyDescent="0.3">
      <c r="A414" s="3">
        <v>3010</v>
      </c>
      <c r="B414" s="2" t="str">
        <f>IFERROR(VLOOKUP(CONCATENATE("CREATURE_NAME_",TEXT($A414,"0")),[1]Localization_HeroKorean!$A:$B,2,FALSE),IFERROR(VLOOKUP(($CE414),[1]Localization_HeroKorean!$A:$B,2,FALSE),"#null"))</f>
        <v>보라색 푸린</v>
      </c>
      <c r="C414" s="7" t="s">
        <v>542</v>
      </c>
      <c r="D414" s="7"/>
      <c r="E414" s="7"/>
      <c r="F414" s="7"/>
      <c r="G414" s="7"/>
      <c r="H414" s="5" t="s">
        <v>252</v>
      </c>
      <c r="I414" s="2"/>
      <c r="J414" s="2" t="s">
        <v>103</v>
      </c>
      <c r="K414" s="2"/>
      <c r="L414" s="2"/>
      <c r="M414" s="2" t="s">
        <v>1426</v>
      </c>
      <c r="N414" s="7"/>
      <c r="O414" s="2"/>
      <c r="P414" s="2" t="s">
        <v>538</v>
      </c>
      <c r="Q414" s="2"/>
      <c r="R414" s="2"/>
      <c r="S414" s="5"/>
      <c r="T414" s="27">
        <v>5000</v>
      </c>
      <c r="U414" s="25" t="s">
        <v>0</v>
      </c>
      <c r="V414" s="5" t="s">
        <v>93</v>
      </c>
      <c r="W414" s="5"/>
      <c r="X414" s="3">
        <v>750</v>
      </c>
      <c r="Y414" s="3">
        <v>880</v>
      </c>
      <c r="Z414" s="3"/>
      <c r="AA414" s="3"/>
      <c r="AB414" s="3"/>
      <c r="AC414" s="3"/>
      <c r="AD414" s="3"/>
      <c r="AF414" s="2" t="s">
        <v>1</v>
      </c>
      <c r="AG414" s="2" t="s">
        <v>1</v>
      </c>
      <c r="AH414" s="2"/>
      <c r="AI414" s="2"/>
      <c r="AK414" s="2">
        <v>301000</v>
      </c>
      <c r="AL414" s="2"/>
      <c r="AM414" s="2">
        <v>301010</v>
      </c>
      <c r="AN414" s="2"/>
      <c r="AO414" s="2"/>
      <c r="AP414" s="2">
        <v>301020</v>
      </c>
      <c r="AQ414" s="2"/>
      <c r="AR414" s="2"/>
      <c r="AS414" s="2">
        <v>301030</v>
      </c>
      <c r="AT414" s="2"/>
      <c r="AU414" s="2"/>
      <c r="AV414" s="2"/>
      <c r="AW414" s="2"/>
      <c r="AX414" s="2"/>
      <c r="AY414" s="2"/>
      <c r="AZ414" s="2"/>
      <c r="BA414" s="2"/>
      <c r="BB414" s="2"/>
      <c r="BC414" s="150"/>
      <c r="BD414" s="7"/>
      <c r="BE414" s="25"/>
      <c r="BF414" s="25"/>
      <c r="BG414" s="25"/>
      <c r="BH414" s="25"/>
      <c r="BI414" s="25"/>
      <c r="BJ414" s="25"/>
      <c r="BK414" s="25"/>
      <c r="BL414" s="25"/>
      <c r="BM414" s="25"/>
      <c r="BN414" s="25"/>
      <c r="BO414" s="25"/>
    </row>
    <row r="415" spans="1:68" s="6" customFormat="1" ht="14.1" customHeight="1" x14ac:dyDescent="0.3">
      <c r="A415" s="3">
        <v>3011</v>
      </c>
      <c r="B415" s="2" t="str">
        <f>IFERROR(VLOOKUP(CONCATENATE("CREATURE_NAME_",TEXT($A415,"0")),[1]Localization_HeroKorean!$A:$B,2,FALSE),IFERROR(VLOOKUP(($CE415),[1]Localization_HeroKorean!$A:$B,2,FALSE),"#null"))</f>
        <v>초록빛 슬라임</v>
      </c>
      <c r="C415" s="7" t="s">
        <v>256</v>
      </c>
      <c r="D415" s="7" t="s">
        <v>251</v>
      </c>
      <c r="E415" s="7"/>
      <c r="F415" s="7"/>
      <c r="G415" s="7"/>
      <c r="H415" s="5" t="s">
        <v>252</v>
      </c>
      <c r="I415" s="2"/>
      <c r="J415" s="2" t="s">
        <v>91</v>
      </c>
      <c r="K415" s="2"/>
      <c r="L415" s="2"/>
      <c r="M415" s="2"/>
      <c r="N415" s="7"/>
      <c r="O415" s="2"/>
      <c r="P415" s="2" t="s">
        <v>538</v>
      </c>
      <c r="Q415" s="2"/>
      <c r="R415" s="2"/>
      <c r="S415" s="5" t="s">
        <v>510</v>
      </c>
      <c r="T415" s="27">
        <v>5000</v>
      </c>
      <c r="U415" s="25" t="s">
        <v>0</v>
      </c>
      <c r="V415" s="5" t="s">
        <v>93</v>
      </c>
      <c r="W415" s="5"/>
      <c r="X415" s="3">
        <v>500</v>
      </c>
      <c r="Y415" s="3">
        <v>1000</v>
      </c>
      <c r="Z415" s="3"/>
      <c r="AA415" s="3"/>
      <c r="AB415" s="3"/>
      <c r="AC415" s="3"/>
      <c r="AD415" s="3"/>
      <c r="AF415" s="2" t="s">
        <v>1</v>
      </c>
      <c r="AG415" s="2" t="s">
        <v>1</v>
      </c>
      <c r="AH415" s="2"/>
      <c r="AI415" s="2"/>
      <c r="AK415" s="2">
        <v>301100</v>
      </c>
      <c r="AL415" s="2"/>
      <c r="AM415" s="2">
        <v>301110</v>
      </c>
      <c r="AN415" s="2"/>
      <c r="AO415" s="2"/>
      <c r="AP415" s="2"/>
      <c r="AQ415" s="2"/>
      <c r="AR415" s="2"/>
      <c r="AS415" s="2"/>
      <c r="AT415" s="2"/>
      <c r="AU415" s="2"/>
      <c r="AV415" s="2"/>
      <c r="AW415" s="2"/>
      <c r="AX415" s="2"/>
      <c r="AY415" s="2"/>
      <c r="AZ415" s="2"/>
      <c r="BA415" s="2"/>
      <c r="BB415" s="2"/>
      <c r="BC415" s="150"/>
      <c r="BD415" s="7"/>
      <c r="BE415" s="25"/>
      <c r="BF415" s="25"/>
      <c r="BG415" s="25"/>
      <c r="BH415" s="25"/>
      <c r="BI415" s="25"/>
      <c r="BJ415" s="25"/>
      <c r="BK415" s="25"/>
      <c r="BL415" s="25"/>
      <c r="BM415" s="25"/>
      <c r="BN415" s="25"/>
      <c r="BO415" s="25"/>
    </row>
    <row r="416" spans="1:68" s="6" customFormat="1" ht="14.1" customHeight="1" x14ac:dyDescent="0.3">
      <c r="A416" s="3">
        <v>3021</v>
      </c>
      <c r="B416" s="2" t="str">
        <f>IFERROR(VLOOKUP(CONCATENATE("CREATURE_NAME_",TEXT($A416,"0")),[1]Localization_HeroKorean!$A:$B,2,FALSE),IFERROR(VLOOKUP(($CE416),[1]Localization_HeroKorean!$A:$B,2,FALSE),"#null"))</f>
        <v>큰 녹색 푸린</v>
      </c>
      <c r="C416" s="7" t="s">
        <v>428</v>
      </c>
      <c r="D416" s="7"/>
      <c r="E416" s="7"/>
      <c r="F416" s="7"/>
      <c r="G416" s="7"/>
      <c r="H416" s="5" t="s">
        <v>252</v>
      </c>
      <c r="I416" s="2"/>
      <c r="J416" s="2" t="s">
        <v>91</v>
      </c>
      <c r="K416" s="2"/>
      <c r="L416" s="2"/>
      <c r="M416" s="2" t="s">
        <v>1426</v>
      </c>
      <c r="N416" s="7"/>
      <c r="O416" s="2"/>
      <c r="P416" s="2" t="s">
        <v>538</v>
      </c>
      <c r="Q416" s="2"/>
      <c r="R416" s="2"/>
      <c r="S416" s="5" t="s">
        <v>233</v>
      </c>
      <c r="T416" s="27">
        <v>5000</v>
      </c>
      <c r="U416" s="25" t="s">
        <v>0</v>
      </c>
      <c r="V416" s="5" t="s">
        <v>93</v>
      </c>
      <c r="W416" s="5"/>
      <c r="X416" s="3">
        <v>1180</v>
      </c>
      <c r="Y416" s="3">
        <v>1430</v>
      </c>
      <c r="Z416" s="3"/>
      <c r="AA416" s="3"/>
      <c r="AB416" s="3"/>
      <c r="AC416" s="3"/>
      <c r="AD416" s="3"/>
      <c r="AF416" s="2" t="s">
        <v>1</v>
      </c>
      <c r="AG416" s="2" t="s">
        <v>1</v>
      </c>
      <c r="AH416" s="2"/>
      <c r="AI416" s="2"/>
      <c r="AK416" s="2">
        <v>302100</v>
      </c>
      <c r="AL416" s="2"/>
      <c r="AM416" s="2">
        <v>302110</v>
      </c>
      <c r="AN416" s="2"/>
      <c r="AO416" s="2"/>
      <c r="AP416" s="2">
        <v>302120</v>
      </c>
      <c r="AQ416" s="2"/>
      <c r="AR416" s="2"/>
      <c r="AS416" s="2"/>
      <c r="AT416" s="2"/>
      <c r="AU416" s="2"/>
      <c r="AV416" s="2"/>
      <c r="AW416" s="2"/>
      <c r="AX416" s="2"/>
      <c r="AY416" s="2"/>
      <c r="AZ416" s="2"/>
      <c r="BA416" s="2"/>
      <c r="BB416" s="2"/>
      <c r="BC416" s="150"/>
      <c r="BD416" s="7"/>
      <c r="BE416" s="25"/>
      <c r="BF416" s="25"/>
      <c r="BG416" s="25"/>
      <c r="BH416" s="25"/>
      <c r="BI416" s="25"/>
      <c r="BJ416" s="25"/>
      <c r="BK416" s="25"/>
      <c r="BL416" s="25"/>
      <c r="BM416" s="25"/>
      <c r="BN416" s="25"/>
      <c r="BO416" s="25"/>
      <c r="BP416" s="16"/>
    </row>
    <row r="417" spans="1:68" s="6" customFormat="1" ht="14.1" customHeight="1" x14ac:dyDescent="0.3">
      <c r="A417" s="3">
        <v>3022</v>
      </c>
      <c r="B417" s="2" t="str">
        <f>IFERROR(VLOOKUP(CONCATENATE("CREATURE_NAME_",TEXT($A417,"0")),[1]Localization_HeroKorean!$A:$B,2,FALSE),IFERROR(VLOOKUP(($CE417),[1]Localization_HeroKorean!$A:$B,2,FALSE),"#null"))</f>
        <v>큰 파란색 푸린</v>
      </c>
      <c r="C417" s="7" t="s">
        <v>429</v>
      </c>
      <c r="D417" s="7"/>
      <c r="E417" s="7"/>
      <c r="F417" s="7"/>
      <c r="G417" s="7"/>
      <c r="H417" s="5" t="s">
        <v>252</v>
      </c>
      <c r="I417" s="2"/>
      <c r="J417" s="2" t="s">
        <v>91</v>
      </c>
      <c r="K417" s="2"/>
      <c r="L417" s="2"/>
      <c r="M417" s="2" t="s">
        <v>1426</v>
      </c>
      <c r="N417" s="7"/>
      <c r="O417" s="2"/>
      <c r="P417" s="2" t="s">
        <v>538</v>
      </c>
      <c r="Q417" s="2"/>
      <c r="R417" s="2"/>
      <c r="S417" s="5"/>
      <c r="T417" s="27">
        <v>5000</v>
      </c>
      <c r="U417" s="25" t="s">
        <v>0</v>
      </c>
      <c r="V417" s="5" t="s">
        <v>93</v>
      </c>
      <c r="W417" s="5"/>
      <c r="X417" s="3">
        <v>1180</v>
      </c>
      <c r="Y417" s="3">
        <v>1430</v>
      </c>
      <c r="Z417" s="3"/>
      <c r="AA417" s="3"/>
      <c r="AB417" s="3"/>
      <c r="AC417" s="3"/>
      <c r="AD417" s="3"/>
      <c r="AF417" s="2" t="s">
        <v>1</v>
      </c>
      <c r="AG417" s="2" t="s">
        <v>1</v>
      </c>
      <c r="AH417" s="2"/>
      <c r="AI417" s="2"/>
      <c r="AK417" s="2">
        <v>302200</v>
      </c>
      <c r="AL417" s="2"/>
      <c r="AM417" s="2">
        <v>302210</v>
      </c>
      <c r="AN417" s="2"/>
      <c r="AO417" s="2"/>
      <c r="AP417" s="2">
        <v>302220</v>
      </c>
      <c r="AQ417" s="2"/>
      <c r="AR417" s="2"/>
      <c r="AS417" s="2"/>
      <c r="AT417" s="2"/>
      <c r="AU417" s="2"/>
      <c r="AV417" s="2"/>
      <c r="AW417" s="2"/>
      <c r="AX417" s="2"/>
      <c r="AY417" s="2"/>
      <c r="AZ417" s="2"/>
      <c r="BA417" s="2"/>
      <c r="BB417" s="2"/>
      <c r="BC417" s="150"/>
      <c r="BD417" s="7"/>
      <c r="BE417" s="25"/>
      <c r="BF417" s="25"/>
      <c r="BG417" s="25"/>
      <c r="BH417" s="25"/>
      <c r="BI417" s="25"/>
      <c r="BJ417" s="25"/>
      <c r="BK417" s="25"/>
      <c r="BL417" s="25"/>
      <c r="BM417" s="25"/>
      <c r="BN417" s="25"/>
      <c r="BO417" s="25"/>
    </row>
    <row r="418" spans="1:68" s="6" customFormat="1" ht="14.1" customHeight="1" x14ac:dyDescent="0.3">
      <c r="A418" s="3">
        <v>3023</v>
      </c>
      <c r="B418" s="2" t="str">
        <f>IFERROR(VLOOKUP(CONCATENATE("CREATURE_NAME_",TEXT($A418,"0")),[1]Localization_HeroKorean!$A:$B,2,FALSE),IFERROR(VLOOKUP(($CE418),[1]Localization_HeroKorean!$A:$B,2,FALSE),"#null"))</f>
        <v>큰 보라색 푸린</v>
      </c>
      <c r="C418" s="7" t="s">
        <v>430</v>
      </c>
      <c r="D418" s="7"/>
      <c r="E418" s="7"/>
      <c r="F418" s="7"/>
      <c r="G418" s="7"/>
      <c r="H418" s="5" t="s">
        <v>252</v>
      </c>
      <c r="I418" s="2"/>
      <c r="J418" s="2" t="s">
        <v>103</v>
      </c>
      <c r="K418" s="2"/>
      <c r="L418" s="2"/>
      <c r="M418" s="2" t="s">
        <v>1426</v>
      </c>
      <c r="N418" s="7"/>
      <c r="O418" s="2"/>
      <c r="P418" s="2" t="s">
        <v>538</v>
      </c>
      <c r="Q418" s="2"/>
      <c r="R418" s="2"/>
      <c r="S418" s="5"/>
      <c r="T418" s="27">
        <v>5000</v>
      </c>
      <c r="U418" s="25" t="s">
        <v>0</v>
      </c>
      <c r="V418" s="5" t="s">
        <v>93</v>
      </c>
      <c r="W418" s="5"/>
      <c r="X418" s="3">
        <v>1180</v>
      </c>
      <c r="Y418" s="3">
        <v>1430</v>
      </c>
      <c r="Z418" s="3"/>
      <c r="AA418" s="3"/>
      <c r="AB418" s="3"/>
      <c r="AC418" s="3"/>
      <c r="AD418" s="3"/>
      <c r="AF418" s="2" t="s">
        <v>1</v>
      </c>
      <c r="AG418" s="2" t="s">
        <v>1</v>
      </c>
      <c r="AH418" s="2"/>
      <c r="AI418" s="2"/>
      <c r="AK418" s="2">
        <v>302300</v>
      </c>
      <c r="AL418" s="2"/>
      <c r="AM418" s="2">
        <v>302310</v>
      </c>
      <c r="AN418" s="2"/>
      <c r="AO418" s="2"/>
      <c r="AP418" s="2">
        <v>302320</v>
      </c>
      <c r="AQ418" s="2"/>
      <c r="AR418" s="2"/>
      <c r="AS418" s="2"/>
      <c r="AT418" s="2"/>
      <c r="AU418" s="2"/>
      <c r="AV418" s="2"/>
      <c r="AW418" s="2"/>
      <c r="AX418" s="2"/>
      <c r="AY418" s="2"/>
      <c r="AZ418" s="2"/>
      <c r="BA418" s="2"/>
      <c r="BB418" s="2"/>
      <c r="BC418" s="150"/>
      <c r="BD418" s="7"/>
      <c r="BE418" s="25"/>
      <c r="BF418" s="25"/>
      <c r="BG418" s="25"/>
      <c r="BH418" s="25"/>
      <c r="BI418" s="25"/>
      <c r="BJ418" s="25"/>
      <c r="BK418" s="25"/>
      <c r="BL418" s="25"/>
      <c r="BM418" s="25"/>
      <c r="BN418" s="25"/>
      <c r="BO418" s="25"/>
    </row>
    <row r="419" spans="1:68" s="16" customFormat="1" ht="14.1" customHeight="1" x14ac:dyDescent="0.3">
      <c r="A419" s="17"/>
      <c r="B419" s="20" t="s">
        <v>257</v>
      </c>
      <c r="C419" s="18"/>
      <c r="D419" s="18"/>
      <c r="E419" s="18"/>
      <c r="F419" s="18"/>
      <c r="G419" s="18"/>
      <c r="H419" s="14"/>
      <c r="I419" s="14"/>
      <c r="J419" s="14"/>
      <c r="K419" s="14"/>
      <c r="L419" s="14"/>
      <c r="M419" s="14"/>
      <c r="N419" s="18"/>
      <c r="O419" s="14"/>
      <c r="P419" s="14"/>
      <c r="Q419" s="14"/>
      <c r="R419" s="14"/>
      <c r="S419" s="15"/>
      <c r="T419" s="28"/>
      <c r="U419" s="26"/>
      <c r="V419" s="15"/>
      <c r="W419" s="15"/>
      <c r="X419" s="17"/>
      <c r="Y419" s="17"/>
      <c r="Z419" s="17"/>
      <c r="AA419" s="17"/>
      <c r="AB419" s="17"/>
      <c r="AC419" s="17"/>
      <c r="AD419" s="17"/>
      <c r="AF419" s="14"/>
      <c r="AG419" s="14"/>
      <c r="AH419" s="14"/>
      <c r="AI419" s="14"/>
      <c r="AK419" s="14"/>
      <c r="AL419" s="14"/>
      <c r="AM419" s="14"/>
      <c r="AN419" s="14"/>
      <c r="AO419" s="14"/>
      <c r="AP419" s="14"/>
      <c r="AQ419" s="14"/>
      <c r="AR419" s="14"/>
      <c r="AS419" s="14"/>
      <c r="AT419" s="14"/>
      <c r="AU419" s="14"/>
      <c r="AV419" s="14"/>
      <c r="AW419" s="14"/>
      <c r="AX419" s="14"/>
      <c r="AY419" s="14"/>
      <c r="AZ419" s="14"/>
      <c r="BA419" s="14"/>
      <c r="BB419" s="14"/>
      <c r="BC419" s="151"/>
      <c r="BD419" s="18"/>
      <c r="BE419" s="26"/>
      <c r="BF419" s="26"/>
      <c r="BG419" s="26"/>
      <c r="BH419" s="26"/>
      <c r="BI419" s="26"/>
      <c r="BJ419" s="26"/>
      <c r="BK419" s="26"/>
      <c r="BL419" s="26"/>
      <c r="BM419" s="26"/>
      <c r="BN419" s="26"/>
      <c r="BO419" s="26"/>
      <c r="BP419" s="6"/>
    </row>
    <row r="420" spans="1:68" s="6" customFormat="1" ht="14.1" customHeight="1" x14ac:dyDescent="0.3">
      <c r="A420" s="3">
        <v>4001</v>
      </c>
      <c r="B420" s="2" t="str">
        <f>IFERROR(VLOOKUP(CONCATENATE("CREATURE_NAME_",TEXT($A420,"0")),[1]Localization_HeroKorean!$A:$B,2,FALSE),IFERROR(VLOOKUP(($CE420),[1]Localization_HeroKorean!$A:$B,2,FALSE),"#null"))</f>
        <v>수호자 골렘</v>
      </c>
      <c r="C420" s="7" t="s">
        <v>258</v>
      </c>
      <c r="D420" s="7"/>
      <c r="E420" s="7"/>
      <c r="F420" s="7"/>
      <c r="G420" s="7"/>
      <c r="H420" s="5" t="s">
        <v>259</v>
      </c>
      <c r="I420" s="2"/>
      <c r="J420" s="2" t="s">
        <v>91</v>
      </c>
      <c r="K420" s="2"/>
      <c r="L420" s="2"/>
      <c r="M420" s="2" t="s">
        <v>1426</v>
      </c>
      <c r="N420" s="7"/>
      <c r="O420" s="2"/>
      <c r="P420" s="2" t="s">
        <v>538</v>
      </c>
      <c r="Q420" s="2"/>
      <c r="R420" s="2"/>
      <c r="S420" s="5" t="s">
        <v>233</v>
      </c>
      <c r="T420" s="27">
        <v>5000</v>
      </c>
      <c r="U420" s="25" t="s">
        <v>0</v>
      </c>
      <c r="V420" s="5" t="s">
        <v>93</v>
      </c>
      <c r="W420" s="5"/>
      <c r="X420" s="3">
        <v>900</v>
      </c>
      <c r="Y420" s="3">
        <v>2800</v>
      </c>
      <c r="Z420" s="3"/>
      <c r="AA420" s="3"/>
      <c r="AB420" s="3"/>
      <c r="AC420" s="3"/>
      <c r="AD420" s="3"/>
      <c r="AF420" s="2" t="s">
        <v>1</v>
      </c>
      <c r="AG420" s="2" t="s">
        <v>1</v>
      </c>
      <c r="AH420" s="2"/>
      <c r="AI420" s="2"/>
      <c r="AK420" s="2">
        <v>400100</v>
      </c>
      <c r="AL420" s="2"/>
      <c r="AM420" s="2">
        <v>400110</v>
      </c>
      <c r="AN420" s="2"/>
      <c r="AO420" s="2"/>
      <c r="AP420" s="2"/>
      <c r="AQ420" s="2"/>
      <c r="AR420" s="2"/>
      <c r="AS420" s="2"/>
      <c r="AT420" s="2"/>
      <c r="AU420" s="2"/>
      <c r="AV420" s="2"/>
      <c r="AW420" s="2"/>
      <c r="AX420" s="2"/>
      <c r="AY420" s="2"/>
      <c r="AZ420" s="2"/>
      <c r="BA420" s="2"/>
      <c r="BB420" s="2"/>
      <c r="BC420" s="150"/>
      <c r="BD420" s="7"/>
      <c r="BE420" s="25"/>
      <c r="BF420" s="25"/>
      <c r="BG420" s="25"/>
      <c r="BH420" s="25"/>
      <c r="BI420" s="25"/>
      <c r="BJ420" s="25"/>
      <c r="BK420" s="25"/>
      <c r="BL420" s="25"/>
      <c r="BM420" s="25"/>
      <c r="BN420" s="25"/>
      <c r="BO420" s="25"/>
    </row>
    <row r="421" spans="1:68" s="6" customFormat="1" ht="14.1" customHeight="1" x14ac:dyDescent="0.3">
      <c r="A421" s="3">
        <v>4002</v>
      </c>
      <c r="B421" s="2" t="str">
        <f>IFERROR(VLOOKUP(CONCATENATE("CREATURE_NAME_",TEXT($A421,"0")),[1]Localization_HeroKorean!$A:$B,2,FALSE),IFERROR(VLOOKUP(($CE421),[1]Localization_HeroKorean!$A:$B,2,FALSE),"#null"))</f>
        <v>파괴자 골렘</v>
      </c>
      <c r="C421" s="7" t="s">
        <v>260</v>
      </c>
      <c r="D421" s="7"/>
      <c r="E421" s="7"/>
      <c r="F421" s="7"/>
      <c r="G421" s="7"/>
      <c r="H421" s="5" t="s">
        <v>259</v>
      </c>
      <c r="I421" s="2"/>
      <c r="J421" s="2" t="s">
        <v>91</v>
      </c>
      <c r="K421" s="2"/>
      <c r="L421" s="2"/>
      <c r="M421" s="2" t="s">
        <v>1426</v>
      </c>
      <c r="N421" s="7"/>
      <c r="O421" s="2"/>
      <c r="P421" s="2" t="s">
        <v>538</v>
      </c>
      <c r="Q421" s="2"/>
      <c r="R421" s="2"/>
      <c r="S421" s="5"/>
      <c r="T421" s="27">
        <v>5000</v>
      </c>
      <c r="U421" s="25" t="s">
        <v>0</v>
      </c>
      <c r="V421" s="5" t="s">
        <v>93</v>
      </c>
      <c r="W421" s="5"/>
      <c r="X421" s="3">
        <v>900</v>
      </c>
      <c r="Y421" s="3">
        <v>2800</v>
      </c>
      <c r="Z421" s="3"/>
      <c r="AA421" s="3"/>
      <c r="AB421" s="3"/>
      <c r="AC421" s="3"/>
      <c r="AD421" s="3"/>
      <c r="AF421" s="2" t="s">
        <v>1</v>
      </c>
      <c r="AG421" s="2" t="s">
        <v>1</v>
      </c>
      <c r="AH421" s="2"/>
      <c r="AI421" s="2"/>
      <c r="AK421" s="2">
        <v>400200</v>
      </c>
      <c r="AL421" s="2"/>
      <c r="AM421" s="2">
        <v>400210</v>
      </c>
      <c r="AN421" s="2"/>
      <c r="AO421" s="2"/>
      <c r="AP421" s="2"/>
      <c r="AQ421" s="2"/>
      <c r="AR421" s="2"/>
      <c r="AS421" s="2"/>
      <c r="AT421" s="2"/>
      <c r="AU421" s="2"/>
      <c r="AV421" s="2"/>
      <c r="AW421" s="2"/>
      <c r="AX421" s="2"/>
      <c r="AY421" s="2"/>
      <c r="AZ421" s="2"/>
      <c r="BA421" s="2"/>
      <c r="BB421" s="2"/>
      <c r="BC421" s="150"/>
      <c r="BD421" s="7"/>
      <c r="BE421" s="25"/>
      <c r="BF421" s="25"/>
      <c r="BG421" s="25"/>
      <c r="BH421" s="25"/>
      <c r="BI421" s="25"/>
      <c r="BJ421" s="25"/>
      <c r="BK421" s="25"/>
      <c r="BL421" s="25"/>
      <c r="BM421" s="25"/>
      <c r="BN421" s="25"/>
      <c r="BO421" s="25"/>
      <c r="BP421" s="16"/>
    </row>
    <row r="422" spans="1:68" s="6" customFormat="1" ht="14.1" customHeight="1" x14ac:dyDescent="0.3">
      <c r="A422" s="3">
        <v>4003</v>
      </c>
      <c r="B422" s="2" t="str">
        <f>IFERROR(VLOOKUP(CONCATENATE("CREATURE_NAME_",TEXT($A422,"0")),[1]Localization_HeroKorean!$A:$B,2,FALSE),IFERROR(VLOOKUP(($CE422),[1]Localization_HeroKorean!$A:$B,2,FALSE),"#null"))</f>
        <v>폭주한 골렘</v>
      </c>
      <c r="C422" s="7" t="s">
        <v>261</v>
      </c>
      <c r="D422" s="7"/>
      <c r="E422" s="7"/>
      <c r="F422" s="7"/>
      <c r="G422" s="7"/>
      <c r="H422" s="5" t="s">
        <v>259</v>
      </c>
      <c r="I422" s="2"/>
      <c r="J422" s="2" t="s">
        <v>91</v>
      </c>
      <c r="K422" s="2"/>
      <c r="L422" s="2"/>
      <c r="M422" s="2" t="s">
        <v>1426</v>
      </c>
      <c r="N422" s="7"/>
      <c r="O422" s="2"/>
      <c r="P422" s="2" t="s">
        <v>538</v>
      </c>
      <c r="Q422" s="2"/>
      <c r="R422" s="2"/>
      <c r="S422" s="5" t="s">
        <v>262</v>
      </c>
      <c r="T422" s="27">
        <v>5000</v>
      </c>
      <c r="U422" s="25" t="s">
        <v>0</v>
      </c>
      <c r="V422" s="5" t="s">
        <v>93</v>
      </c>
      <c r="W422" s="5"/>
      <c r="X422" s="3">
        <v>900</v>
      </c>
      <c r="Y422" s="3">
        <v>2800</v>
      </c>
      <c r="Z422" s="3"/>
      <c r="AA422" s="3"/>
      <c r="AB422" s="3"/>
      <c r="AC422" s="3"/>
      <c r="AD422" s="3"/>
      <c r="AF422" s="2" t="s">
        <v>1</v>
      </c>
      <c r="AG422" s="2" t="s">
        <v>1</v>
      </c>
      <c r="AH422" s="2"/>
      <c r="AI422" s="2"/>
      <c r="AK422" s="2">
        <v>400300</v>
      </c>
      <c r="AL422" s="2"/>
      <c r="AM422" s="2">
        <v>400310</v>
      </c>
      <c r="AN422" s="2"/>
      <c r="AO422" s="2"/>
      <c r="AP422" s="2"/>
      <c r="AQ422" s="2"/>
      <c r="AR422" s="2"/>
      <c r="AS422" s="2"/>
      <c r="AT422" s="2"/>
      <c r="AU422" s="2"/>
      <c r="AV422" s="2"/>
      <c r="AW422" s="2"/>
      <c r="AX422" s="2"/>
      <c r="AY422" s="2"/>
      <c r="AZ422" s="2"/>
      <c r="BA422" s="2"/>
      <c r="BB422" s="2"/>
      <c r="BC422" s="150"/>
      <c r="BD422" s="7"/>
      <c r="BE422" s="25"/>
      <c r="BF422" s="25"/>
      <c r="BG422" s="25"/>
      <c r="BH422" s="25"/>
      <c r="BI422" s="25"/>
      <c r="BJ422" s="25"/>
      <c r="BK422" s="25"/>
      <c r="BL422" s="25"/>
      <c r="BM422" s="25"/>
      <c r="BN422" s="25"/>
      <c r="BO422" s="25"/>
    </row>
    <row r="423" spans="1:68" s="6" customFormat="1" ht="14.1" customHeight="1" x14ac:dyDescent="0.3">
      <c r="A423" s="3">
        <v>4201</v>
      </c>
      <c r="B423" s="2" t="str">
        <f>IFERROR(VLOOKUP(CONCATENATE("CREATURE_NAME_",TEXT($A423,"0")),[1]Localization_HeroKorean!$A:$B,2,FALSE),IFERROR(VLOOKUP(($CE423),[1]Localization_HeroKorean!$A:$B,2,FALSE),"#null"))</f>
        <v>고대마력 골렘</v>
      </c>
      <c r="C423" s="7" t="s">
        <v>263</v>
      </c>
      <c r="D423" s="7"/>
      <c r="E423" s="7"/>
      <c r="F423" s="7"/>
      <c r="G423" s="7"/>
      <c r="H423" s="5" t="s">
        <v>259</v>
      </c>
      <c r="I423" s="2"/>
      <c r="J423" s="2" t="s">
        <v>91</v>
      </c>
      <c r="K423" s="2"/>
      <c r="L423" s="2" t="s">
        <v>1462</v>
      </c>
      <c r="M423" s="2" t="s">
        <v>1621</v>
      </c>
      <c r="N423" s="7"/>
      <c r="O423" s="2"/>
      <c r="P423" s="2" t="s">
        <v>538</v>
      </c>
      <c r="Q423" s="2"/>
      <c r="R423" s="2"/>
      <c r="S423" s="5" t="s">
        <v>262</v>
      </c>
      <c r="T423" s="27">
        <v>5000</v>
      </c>
      <c r="U423" s="25" t="s">
        <v>0</v>
      </c>
      <c r="V423" s="5" t="s">
        <v>93</v>
      </c>
      <c r="W423" s="5"/>
      <c r="X423" s="3">
        <v>1500</v>
      </c>
      <c r="Y423" s="3">
        <v>2800</v>
      </c>
      <c r="Z423" s="3"/>
      <c r="AA423" s="3"/>
      <c r="AB423" s="3"/>
      <c r="AC423" s="3"/>
      <c r="AD423" s="3"/>
      <c r="AF423" s="2" t="s">
        <v>1</v>
      </c>
      <c r="AG423" s="2" t="s">
        <v>1</v>
      </c>
      <c r="AH423" s="2"/>
      <c r="AI423" s="2"/>
      <c r="AK423" s="2">
        <v>420100</v>
      </c>
      <c r="AL423" s="2"/>
      <c r="AM423" s="2">
        <v>420110</v>
      </c>
      <c r="AN423" s="2"/>
      <c r="AO423" s="2"/>
      <c r="AP423" s="2">
        <v>420120</v>
      </c>
      <c r="AQ423" s="2"/>
      <c r="AR423" s="2"/>
      <c r="AS423" s="2">
        <v>420130</v>
      </c>
      <c r="AT423" s="2"/>
      <c r="AU423" s="2"/>
      <c r="AV423" s="2"/>
      <c r="AW423" s="2"/>
      <c r="AX423" s="2"/>
      <c r="AY423" s="2"/>
      <c r="AZ423" s="2"/>
      <c r="BA423" s="2"/>
      <c r="BB423" s="2"/>
      <c r="BC423" s="150"/>
      <c r="BD423" s="7"/>
      <c r="BE423" s="25"/>
      <c r="BF423" s="25"/>
      <c r="BG423" s="25"/>
      <c r="BH423" s="25"/>
      <c r="BI423" s="25"/>
      <c r="BJ423" s="25"/>
      <c r="BK423" s="25"/>
      <c r="BL423" s="25"/>
      <c r="BM423" s="25"/>
      <c r="BN423" s="25"/>
      <c r="BO423" s="25"/>
    </row>
    <row r="424" spans="1:68" s="16" customFormat="1" ht="14.1" customHeight="1" x14ac:dyDescent="0.3">
      <c r="A424" s="17"/>
      <c r="B424" s="20" t="s">
        <v>264</v>
      </c>
      <c r="C424" s="18"/>
      <c r="D424" s="18"/>
      <c r="E424" s="18"/>
      <c r="F424" s="18"/>
      <c r="G424" s="18"/>
      <c r="H424" s="14"/>
      <c r="I424" s="14"/>
      <c r="J424" s="14"/>
      <c r="K424" s="14"/>
      <c r="L424" s="14"/>
      <c r="M424" s="14"/>
      <c r="N424" s="18"/>
      <c r="O424" s="14"/>
      <c r="P424" s="14"/>
      <c r="Q424" s="14"/>
      <c r="R424" s="14"/>
      <c r="S424" s="15"/>
      <c r="T424" s="28"/>
      <c r="U424" s="26"/>
      <c r="V424" s="15"/>
      <c r="W424" s="15"/>
      <c r="X424" s="17"/>
      <c r="Y424" s="17"/>
      <c r="Z424" s="17"/>
      <c r="AA424" s="17"/>
      <c r="AB424" s="17"/>
      <c r="AC424" s="17"/>
      <c r="AD424" s="17"/>
      <c r="AF424" s="14"/>
      <c r="AG424" s="14"/>
      <c r="AH424" s="14"/>
      <c r="AI424" s="14"/>
      <c r="AK424" s="14"/>
      <c r="AL424" s="14"/>
      <c r="AM424" s="14"/>
      <c r="AN424" s="14"/>
      <c r="AO424" s="14"/>
      <c r="AP424" s="14"/>
      <c r="AQ424" s="14"/>
      <c r="AR424" s="14"/>
      <c r="AS424" s="14"/>
      <c r="AT424" s="14"/>
      <c r="AU424" s="14"/>
      <c r="AV424" s="14"/>
      <c r="AW424" s="14"/>
      <c r="AX424" s="14"/>
      <c r="AY424" s="14"/>
      <c r="AZ424" s="14"/>
      <c r="BA424" s="14"/>
      <c r="BB424" s="14"/>
      <c r="BC424" s="151"/>
      <c r="BD424" s="18"/>
      <c r="BE424" s="26"/>
      <c r="BF424" s="26"/>
      <c r="BG424" s="26"/>
      <c r="BH424" s="26"/>
      <c r="BI424" s="26"/>
      <c r="BJ424" s="26"/>
      <c r="BK424" s="26"/>
      <c r="BL424" s="26"/>
      <c r="BM424" s="26"/>
      <c r="BN424" s="26"/>
      <c r="BO424" s="26"/>
      <c r="BP424" s="6"/>
    </row>
    <row r="425" spans="1:68" s="6" customFormat="1" ht="14.1" customHeight="1" x14ac:dyDescent="0.3">
      <c r="A425" s="3">
        <v>5001</v>
      </c>
      <c r="B425" s="2" t="str">
        <f>IFERROR(VLOOKUP(CONCATENATE("CREATURE_NAME_",TEXT($A425,"0")),[1]Localization_HeroKorean!$A:$B,2,FALSE),IFERROR(VLOOKUP(($CE425),[1]Localization_HeroKorean!$A:$B,2,FALSE),"#null"))</f>
        <v>흡혈 거미</v>
      </c>
      <c r="C425" s="7" t="s">
        <v>265</v>
      </c>
      <c r="D425" s="7"/>
      <c r="E425" s="7"/>
      <c r="F425" s="7"/>
      <c r="G425" s="7"/>
      <c r="H425" s="5" t="s">
        <v>1926</v>
      </c>
      <c r="I425" s="2"/>
      <c r="J425" s="2" t="s">
        <v>91</v>
      </c>
      <c r="K425" s="2"/>
      <c r="L425" s="2"/>
      <c r="M425" s="2" t="s">
        <v>1426</v>
      </c>
      <c r="N425" s="7"/>
      <c r="O425" s="2"/>
      <c r="P425" s="2" t="s">
        <v>538</v>
      </c>
      <c r="Q425" s="2"/>
      <c r="R425" s="2"/>
      <c r="S425" s="5" t="s">
        <v>262</v>
      </c>
      <c r="T425" s="27">
        <v>5000</v>
      </c>
      <c r="U425" s="25" t="s">
        <v>0</v>
      </c>
      <c r="V425" s="5" t="s">
        <v>93</v>
      </c>
      <c r="W425" s="5"/>
      <c r="X425" s="3">
        <v>700</v>
      </c>
      <c r="Y425" s="3">
        <v>1000</v>
      </c>
      <c r="Z425" s="3"/>
      <c r="AA425" s="3"/>
      <c r="AB425" s="3"/>
      <c r="AC425" s="3"/>
      <c r="AD425" s="3"/>
      <c r="AF425" s="2" t="s">
        <v>1</v>
      </c>
      <c r="AG425" s="2" t="s">
        <v>1</v>
      </c>
      <c r="AH425" s="2"/>
      <c r="AI425" s="2"/>
      <c r="AK425" s="2">
        <v>500100</v>
      </c>
      <c r="AL425" s="2"/>
      <c r="AM425" s="2">
        <v>500110</v>
      </c>
      <c r="AN425" s="2"/>
      <c r="AO425" s="2"/>
      <c r="AP425" s="2"/>
      <c r="AQ425" s="2"/>
      <c r="AR425" s="2"/>
      <c r="AS425" s="2"/>
      <c r="AT425" s="2"/>
      <c r="AU425" s="2"/>
      <c r="AV425" s="2"/>
      <c r="AW425" s="2"/>
      <c r="AX425" s="2"/>
      <c r="AY425" s="2"/>
      <c r="AZ425" s="2"/>
      <c r="BA425" s="2"/>
      <c r="BB425" s="2"/>
      <c r="BC425" s="150"/>
      <c r="BD425" s="7" t="s">
        <v>554</v>
      </c>
      <c r="BE425" s="25"/>
      <c r="BF425" s="25"/>
      <c r="BG425" s="25"/>
      <c r="BH425" s="25"/>
      <c r="BI425" s="25"/>
      <c r="BJ425" s="25"/>
      <c r="BK425" s="25"/>
      <c r="BL425" s="25"/>
      <c r="BM425" s="25"/>
      <c r="BN425" s="25"/>
      <c r="BO425" s="25"/>
    </row>
    <row r="426" spans="1:68" s="6" customFormat="1" ht="14.1" customHeight="1" x14ac:dyDescent="0.3">
      <c r="A426" s="3">
        <v>5002</v>
      </c>
      <c r="B426" s="2" t="str">
        <f>IFERROR(VLOOKUP(CONCATENATE("CREATURE_NAME_",TEXT($A426,"0")),[1]Localization_HeroKorean!$A:$B,2,FALSE),IFERROR(VLOOKUP(($CE426),[1]Localization_HeroKorean!$A:$B,2,FALSE),"#null"))</f>
        <v>불쏘시개거미</v>
      </c>
      <c r="C426" s="7" t="s">
        <v>266</v>
      </c>
      <c r="D426" s="7"/>
      <c r="E426" s="7"/>
      <c r="F426" s="7"/>
      <c r="G426" s="7"/>
      <c r="H426" s="5" t="s">
        <v>1926</v>
      </c>
      <c r="I426" s="2"/>
      <c r="J426" s="2" t="s">
        <v>103</v>
      </c>
      <c r="K426" s="2"/>
      <c r="L426" s="2"/>
      <c r="M426" s="2" t="s">
        <v>1426</v>
      </c>
      <c r="N426" s="7"/>
      <c r="O426" s="2"/>
      <c r="P426" s="2" t="s">
        <v>538</v>
      </c>
      <c r="Q426" s="2"/>
      <c r="R426" s="2"/>
      <c r="S426" s="5"/>
      <c r="T426" s="27">
        <v>5000</v>
      </c>
      <c r="U426" s="25" t="s">
        <v>0</v>
      </c>
      <c r="V426" s="5" t="s">
        <v>93</v>
      </c>
      <c r="W426" s="5"/>
      <c r="X426" s="3">
        <v>700</v>
      </c>
      <c r="Y426" s="3">
        <v>1000</v>
      </c>
      <c r="Z426" s="3"/>
      <c r="AA426" s="3"/>
      <c r="AB426" s="3"/>
      <c r="AC426" s="3"/>
      <c r="AD426" s="3"/>
      <c r="AF426" s="2" t="s">
        <v>1</v>
      </c>
      <c r="AG426" s="2" t="s">
        <v>1</v>
      </c>
      <c r="AH426" s="2"/>
      <c r="AI426" s="2"/>
      <c r="AK426" s="2">
        <v>500200</v>
      </c>
      <c r="AL426" s="2"/>
      <c r="AM426" s="2">
        <v>500210</v>
      </c>
      <c r="AN426" s="2"/>
      <c r="AO426" s="2"/>
      <c r="AP426" s="2"/>
      <c r="AQ426" s="2"/>
      <c r="AR426" s="2"/>
      <c r="AS426" s="2"/>
      <c r="AT426" s="2"/>
      <c r="AU426" s="2"/>
      <c r="AV426" s="2"/>
      <c r="AW426" s="2"/>
      <c r="AX426" s="2"/>
      <c r="AY426" s="2"/>
      <c r="AZ426" s="2"/>
      <c r="BA426" s="2"/>
      <c r="BB426" s="2"/>
      <c r="BC426" s="150"/>
      <c r="BD426" s="7"/>
      <c r="BE426" s="25"/>
      <c r="BF426" s="25"/>
      <c r="BG426" s="25"/>
      <c r="BH426" s="25"/>
      <c r="BI426" s="25"/>
      <c r="BJ426" s="25"/>
      <c r="BK426" s="25"/>
      <c r="BL426" s="25"/>
      <c r="BM426" s="25"/>
      <c r="BN426" s="25"/>
      <c r="BO426" s="25"/>
    </row>
    <row r="427" spans="1:68" s="6" customFormat="1" ht="14.1" customHeight="1" x14ac:dyDescent="0.3">
      <c r="A427" s="3">
        <v>5003</v>
      </c>
      <c r="B427" s="2" t="str">
        <f>IFERROR(VLOOKUP(CONCATENATE("CREATURE_NAME_",TEXT($A427,"0")),[1]Localization_HeroKorean!$A:$B,2,FALSE),IFERROR(VLOOKUP(($CE427),[1]Localization_HeroKorean!$A:$B,2,FALSE),"#null"))</f>
        <v>싸움꾼거미</v>
      </c>
      <c r="C427" s="7" t="s">
        <v>267</v>
      </c>
      <c r="D427" s="7"/>
      <c r="E427" s="7"/>
      <c r="F427" s="7"/>
      <c r="G427" s="7"/>
      <c r="H427" s="5" t="s">
        <v>1926</v>
      </c>
      <c r="I427" s="2"/>
      <c r="J427" s="2" t="s">
        <v>91</v>
      </c>
      <c r="K427" s="2"/>
      <c r="L427" s="2"/>
      <c r="M427" s="2" t="s">
        <v>1426</v>
      </c>
      <c r="N427" s="7"/>
      <c r="O427" s="2"/>
      <c r="P427" s="2" t="s">
        <v>538</v>
      </c>
      <c r="Q427" s="2"/>
      <c r="R427" s="2"/>
      <c r="S427" s="5" t="s">
        <v>233</v>
      </c>
      <c r="T427" s="27">
        <v>5000</v>
      </c>
      <c r="U427" s="25" t="s">
        <v>0</v>
      </c>
      <c r="V427" s="5" t="s">
        <v>93</v>
      </c>
      <c r="W427" s="5"/>
      <c r="X427" s="3">
        <v>700</v>
      </c>
      <c r="Y427" s="3">
        <v>1000</v>
      </c>
      <c r="Z427" s="3"/>
      <c r="AA427" s="3"/>
      <c r="AB427" s="3"/>
      <c r="AC427" s="3"/>
      <c r="AD427" s="3"/>
      <c r="AF427" s="2" t="s">
        <v>1</v>
      </c>
      <c r="AG427" s="2" t="s">
        <v>1</v>
      </c>
      <c r="AH427" s="2"/>
      <c r="AI427" s="2"/>
      <c r="AK427" s="2">
        <v>500300</v>
      </c>
      <c r="AL427" s="2"/>
      <c r="AM427" s="2">
        <v>500310</v>
      </c>
      <c r="AN427" s="2"/>
      <c r="AO427" s="2"/>
      <c r="AP427" s="2"/>
      <c r="AQ427" s="2"/>
      <c r="AR427" s="2"/>
      <c r="AS427" s="2"/>
      <c r="AT427" s="2"/>
      <c r="AU427" s="2"/>
      <c r="AV427" s="2"/>
      <c r="AW427" s="2"/>
      <c r="AX427" s="2"/>
      <c r="AY427" s="2"/>
      <c r="AZ427" s="2"/>
      <c r="BA427" s="2"/>
      <c r="BB427" s="2"/>
      <c r="BC427" s="150"/>
      <c r="BD427" s="7"/>
      <c r="BE427" s="25"/>
      <c r="BF427" s="25"/>
      <c r="BG427" s="25"/>
      <c r="BH427" s="25"/>
      <c r="BI427" s="25"/>
      <c r="BJ427" s="25"/>
      <c r="BK427" s="25"/>
      <c r="BL427" s="25"/>
      <c r="BM427" s="25"/>
      <c r="BN427" s="25"/>
      <c r="BO427" s="25"/>
    </row>
    <row r="428" spans="1:68" s="6" customFormat="1" ht="14.1" customHeight="1" x14ac:dyDescent="0.3">
      <c r="A428" s="3">
        <v>5004</v>
      </c>
      <c r="B428" s="2" t="str">
        <f>IFERROR(VLOOKUP(CONCATENATE("CREATURE_NAME_",TEXT($A428,"0")),[1]Localization_HeroKorean!$A:$B,2,FALSE),IFERROR(VLOOKUP(($CE428),[1]Localization_HeroKorean!$A:$B,2,FALSE),"#null"))</f>
        <v>폭발거미</v>
      </c>
      <c r="C428" s="7" t="s">
        <v>268</v>
      </c>
      <c r="D428" s="7"/>
      <c r="E428" s="7"/>
      <c r="F428" s="7"/>
      <c r="G428" s="7"/>
      <c r="H428" s="5" t="s">
        <v>1926</v>
      </c>
      <c r="I428" s="2"/>
      <c r="J428" s="2" t="s">
        <v>103</v>
      </c>
      <c r="K428" s="2"/>
      <c r="L428" s="2"/>
      <c r="M428" s="2"/>
      <c r="N428" s="7"/>
      <c r="O428" s="2"/>
      <c r="P428" s="2" t="s">
        <v>538</v>
      </c>
      <c r="Q428" s="2"/>
      <c r="R428" s="2"/>
      <c r="S428" s="5" t="s">
        <v>233</v>
      </c>
      <c r="T428" s="27">
        <v>1000</v>
      </c>
      <c r="U428" s="25" t="s">
        <v>0</v>
      </c>
      <c r="V428" s="5" t="s">
        <v>93</v>
      </c>
      <c r="W428" s="5"/>
      <c r="X428" s="3">
        <v>700</v>
      </c>
      <c r="Y428" s="3">
        <v>1000</v>
      </c>
      <c r="Z428" s="3"/>
      <c r="AA428" s="3"/>
      <c r="AB428" s="3"/>
      <c r="AC428" s="3"/>
      <c r="AD428" s="3"/>
      <c r="AF428" s="2" t="s">
        <v>1</v>
      </c>
      <c r="AG428" s="2" t="s">
        <v>1</v>
      </c>
      <c r="AH428" s="2"/>
      <c r="AI428" s="2"/>
      <c r="AK428" s="2">
        <v>500400</v>
      </c>
      <c r="AL428" s="2"/>
      <c r="AM428" s="2"/>
      <c r="AN428" s="2"/>
      <c r="AO428" s="2"/>
      <c r="AP428" s="2"/>
      <c r="AQ428" s="2"/>
      <c r="AR428" s="2"/>
      <c r="AS428" s="2"/>
      <c r="AT428" s="2"/>
      <c r="AU428" s="2"/>
      <c r="AV428" s="2"/>
      <c r="AW428" s="2"/>
      <c r="AX428" s="2"/>
      <c r="AY428" s="2"/>
      <c r="AZ428" s="2"/>
      <c r="BA428" s="2"/>
      <c r="BB428" s="2"/>
      <c r="BC428" s="150"/>
      <c r="BD428" s="7"/>
      <c r="BE428" s="25"/>
      <c r="BF428" s="25"/>
      <c r="BG428" s="25"/>
      <c r="BH428" s="25"/>
      <c r="BI428" s="25"/>
      <c r="BJ428" s="25"/>
      <c r="BK428" s="25"/>
      <c r="BL428" s="25"/>
      <c r="BM428" s="25"/>
      <c r="BN428" s="25"/>
      <c r="BO428" s="25"/>
    </row>
    <row r="429" spans="1:68" s="6" customFormat="1" ht="14.1" customHeight="1" x14ac:dyDescent="0.3">
      <c r="A429" s="3">
        <v>5005</v>
      </c>
      <c r="B429" s="2" t="str">
        <f>IFERROR(VLOOKUP(CONCATENATE("CREATURE_NAME_",TEXT($A429,"0")),[1]Localization_HeroKorean!$A:$B,2,FALSE),IFERROR(VLOOKUP(($CE429),[1]Localization_HeroKorean!$A:$B,2,FALSE),"#null"))</f>
        <v>새끼거미</v>
      </c>
      <c r="C429" s="7" t="s">
        <v>269</v>
      </c>
      <c r="D429" s="7"/>
      <c r="E429" s="7"/>
      <c r="F429" s="7"/>
      <c r="G429" s="7"/>
      <c r="H429" s="5" t="s">
        <v>1926</v>
      </c>
      <c r="I429" s="2"/>
      <c r="J429" s="2" t="s">
        <v>91</v>
      </c>
      <c r="K429" s="2"/>
      <c r="L429" s="2"/>
      <c r="M429" s="2" t="s">
        <v>1426</v>
      </c>
      <c r="N429" s="7"/>
      <c r="O429" s="2"/>
      <c r="P429" s="2" t="s">
        <v>538</v>
      </c>
      <c r="Q429" s="2"/>
      <c r="R429" s="2"/>
      <c r="S429" s="5" t="s">
        <v>233</v>
      </c>
      <c r="T429" s="27">
        <v>5000</v>
      </c>
      <c r="U429" s="25" t="s">
        <v>0</v>
      </c>
      <c r="V429" s="5" t="s">
        <v>93</v>
      </c>
      <c r="W429" s="5"/>
      <c r="X429" s="3">
        <v>300</v>
      </c>
      <c r="Y429" s="3">
        <v>500</v>
      </c>
      <c r="Z429" s="3"/>
      <c r="AA429" s="3"/>
      <c r="AB429" s="3"/>
      <c r="AC429" s="3"/>
      <c r="AD429" s="3"/>
      <c r="AF429" s="2" t="s">
        <v>1</v>
      </c>
      <c r="AG429" s="2" t="s">
        <v>1</v>
      </c>
      <c r="AH429" s="2"/>
      <c r="AI429" s="2"/>
      <c r="AK429" s="2">
        <v>500500</v>
      </c>
      <c r="AL429" s="2"/>
      <c r="AM429" s="2"/>
      <c r="AN429" s="2"/>
      <c r="AO429" s="2"/>
      <c r="AP429" s="2"/>
      <c r="AQ429" s="2"/>
      <c r="AR429" s="2"/>
      <c r="AS429" s="2"/>
      <c r="AT429" s="2"/>
      <c r="AU429" s="2"/>
      <c r="AV429" s="2"/>
      <c r="AW429" s="2"/>
      <c r="AX429" s="2"/>
      <c r="AY429" s="2"/>
      <c r="AZ429" s="2"/>
      <c r="BA429" s="2"/>
      <c r="BB429" s="2"/>
      <c r="BC429" s="150"/>
      <c r="BD429" s="7"/>
      <c r="BE429" s="25"/>
      <c r="BF429" s="25"/>
      <c r="BG429" s="25"/>
      <c r="BH429" s="25"/>
      <c r="BI429" s="25"/>
      <c r="BJ429" s="25"/>
      <c r="BK429" s="25"/>
      <c r="BL429" s="25"/>
      <c r="BM429" s="25"/>
      <c r="BN429" s="25"/>
      <c r="BO429" s="25"/>
    </row>
    <row r="430" spans="1:68" s="6" customFormat="1" ht="14.1" customHeight="1" x14ac:dyDescent="0.3">
      <c r="A430" s="3">
        <v>5006</v>
      </c>
      <c r="B430" s="2" t="str">
        <f>IFERROR(VLOOKUP(CONCATENATE("CREATURE_NAME_",TEXT($A430,"0")),[1]Localization_HeroKorean!$A:$B,2,FALSE),IFERROR(VLOOKUP(($CE430),[1]Localization_HeroKorean!$A:$B,2,FALSE),"#null"))</f>
        <v>거미알</v>
      </c>
      <c r="C430" s="7" t="s">
        <v>270</v>
      </c>
      <c r="D430" s="7"/>
      <c r="E430" s="7"/>
      <c r="F430" s="7"/>
      <c r="G430" s="7"/>
      <c r="H430" s="5" t="s">
        <v>1926</v>
      </c>
      <c r="I430" s="2"/>
      <c r="J430" s="2" t="s">
        <v>91</v>
      </c>
      <c r="K430" s="2"/>
      <c r="L430" s="2"/>
      <c r="M430" s="2" t="s">
        <v>1426</v>
      </c>
      <c r="N430" s="7"/>
      <c r="O430" s="2"/>
      <c r="P430" s="2" t="s">
        <v>538</v>
      </c>
      <c r="Q430" s="2"/>
      <c r="R430" s="2"/>
      <c r="S430" s="5"/>
      <c r="T430" s="27"/>
      <c r="U430" s="25" t="s">
        <v>0</v>
      </c>
      <c r="V430" s="5" t="s">
        <v>1095</v>
      </c>
      <c r="W430" s="5" t="s">
        <v>237</v>
      </c>
      <c r="X430" s="3">
        <v>2000</v>
      </c>
      <c r="Y430" s="3">
        <v>2000</v>
      </c>
      <c r="Z430" s="3"/>
      <c r="AA430" s="3"/>
      <c r="AB430" s="3"/>
      <c r="AC430" s="3"/>
      <c r="AD430" s="3"/>
      <c r="AF430" s="2" t="s">
        <v>1</v>
      </c>
      <c r="AG430" s="2" t="s">
        <v>1</v>
      </c>
      <c r="AH430" s="2"/>
      <c r="AI430" s="2"/>
      <c r="AK430" s="2">
        <v>500600</v>
      </c>
      <c r="AL430" s="2"/>
      <c r="AM430" s="2"/>
      <c r="AN430" s="2"/>
      <c r="AO430" s="2"/>
      <c r="AP430" s="2"/>
      <c r="AQ430" s="2"/>
      <c r="AR430" s="2"/>
      <c r="AS430" s="2"/>
      <c r="AT430" s="2"/>
      <c r="AU430" s="2"/>
      <c r="AV430" s="2"/>
      <c r="AW430" s="2"/>
      <c r="AX430" s="2"/>
      <c r="AY430" s="2"/>
      <c r="AZ430" s="2"/>
      <c r="BA430" s="2"/>
      <c r="BB430" s="2"/>
      <c r="BC430" s="150"/>
      <c r="BD430" s="7"/>
      <c r="BE430" s="25"/>
      <c r="BF430" s="25"/>
      <c r="BG430" s="25"/>
      <c r="BH430" s="25"/>
      <c r="BI430" s="25"/>
      <c r="BJ430" s="25"/>
      <c r="BK430" s="25"/>
      <c r="BL430" s="25"/>
      <c r="BM430" s="25"/>
      <c r="BN430" s="25"/>
      <c r="BO430" s="25"/>
      <c r="BP430" s="16"/>
    </row>
    <row r="431" spans="1:68" s="6" customFormat="1" ht="14.1" customHeight="1" x14ac:dyDescent="0.3">
      <c r="A431" s="3">
        <v>5007</v>
      </c>
      <c r="B431" s="2" t="str">
        <f>IFERROR(VLOOKUP(CONCATENATE("CREATURE_NAME_",TEXT($A431,"0")),[1]Localization_HeroKorean!$A:$B,2,FALSE),IFERROR(VLOOKUP(($CE431),[1]Localization_HeroKorean!$A:$B,2,FALSE),"#null"))</f>
        <v>유령거미</v>
      </c>
      <c r="C431" s="7" t="s">
        <v>420</v>
      </c>
      <c r="D431" s="7"/>
      <c r="E431" s="7"/>
      <c r="F431" s="7"/>
      <c r="G431" s="7"/>
      <c r="H431" s="5" t="s">
        <v>1928</v>
      </c>
      <c r="I431" s="2"/>
      <c r="J431" s="2" t="s">
        <v>103</v>
      </c>
      <c r="K431" s="2"/>
      <c r="L431" s="2"/>
      <c r="M431" s="2" t="s">
        <v>1426</v>
      </c>
      <c r="N431" s="7"/>
      <c r="O431" s="2"/>
      <c r="P431" s="2" t="s">
        <v>538</v>
      </c>
      <c r="Q431" s="2"/>
      <c r="R431" s="2"/>
      <c r="S431" s="5"/>
      <c r="T431" s="27">
        <v>5000</v>
      </c>
      <c r="U431" s="25" t="s">
        <v>0</v>
      </c>
      <c r="V431" s="5" t="s">
        <v>93</v>
      </c>
      <c r="W431" s="5"/>
      <c r="X431" s="3">
        <v>700</v>
      </c>
      <c r="Y431" s="3">
        <v>1000</v>
      </c>
      <c r="Z431" s="3"/>
      <c r="AA431" s="3"/>
      <c r="AB431" s="3"/>
      <c r="AC431" s="3"/>
      <c r="AD431" s="3"/>
      <c r="AF431" s="2" t="s">
        <v>1</v>
      </c>
      <c r="AG431" s="2" t="s">
        <v>1</v>
      </c>
      <c r="AH431" s="2"/>
      <c r="AI431" s="2"/>
      <c r="AK431" s="2">
        <v>500700</v>
      </c>
      <c r="AL431" s="2"/>
      <c r="AM431" s="2">
        <v>500710</v>
      </c>
      <c r="AN431" s="2"/>
      <c r="AO431" s="2"/>
      <c r="AP431" s="2"/>
      <c r="AQ431" s="2"/>
      <c r="AR431" s="2"/>
      <c r="AS431" s="2"/>
      <c r="AT431" s="2"/>
      <c r="AU431" s="2"/>
      <c r="AV431" s="2"/>
      <c r="AW431" s="2"/>
      <c r="AX431" s="2"/>
      <c r="AY431" s="2"/>
      <c r="AZ431" s="2"/>
      <c r="BA431" s="2"/>
      <c r="BB431" s="2"/>
      <c r="BC431" s="150"/>
      <c r="BD431" s="7">
        <v>200031</v>
      </c>
      <c r="BE431" s="25"/>
      <c r="BF431" s="25"/>
      <c r="BG431" s="25"/>
      <c r="BH431" s="25"/>
      <c r="BI431" s="25"/>
      <c r="BJ431" s="25"/>
      <c r="BK431" s="25"/>
      <c r="BL431" s="25"/>
      <c r="BM431" s="25"/>
      <c r="BN431" s="25"/>
      <c r="BO431" s="25"/>
    </row>
    <row r="432" spans="1:68" s="6" customFormat="1" ht="14.1" customHeight="1" x14ac:dyDescent="0.3">
      <c r="A432" s="3">
        <v>5201</v>
      </c>
      <c r="B432" s="2" t="str">
        <f>IFERROR(VLOOKUP(CONCATENATE("CREATURE_NAME_",TEXT($A432,"0")),[1]Localization_HeroKorean!$A:$B,2,FALSE),IFERROR(VLOOKUP(($CE432),[1]Localization_HeroKorean!$A:$B,2,FALSE),"#null"))</f>
        <v>맹독여왕거미</v>
      </c>
      <c r="C432" s="7" t="s">
        <v>271</v>
      </c>
      <c r="D432" s="7"/>
      <c r="E432" s="7"/>
      <c r="F432" s="7"/>
      <c r="G432" s="7"/>
      <c r="H432" s="5" t="s">
        <v>1926</v>
      </c>
      <c r="I432" s="2"/>
      <c r="J432" s="2" t="s">
        <v>91</v>
      </c>
      <c r="K432" s="2"/>
      <c r="L432" s="2"/>
      <c r="M432" s="2" t="s">
        <v>1426</v>
      </c>
      <c r="N432" s="7"/>
      <c r="O432" s="2"/>
      <c r="P432" s="2" t="s">
        <v>538</v>
      </c>
      <c r="Q432" s="2"/>
      <c r="R432" s="2"/>
      <c r="S432" s="5" t="s">
        <v>233</v>
      </c>
      <c r="T432" s="27">
        <v>5000</v>
      </c>
      <c r="U432" s="25" t="s">
        <v>0</v>
      </c>
      <c r="V432" s="5" t="s">
        <v>93</v>
      </c>
      <c r="W432" s="5"/>
      <c r="X432" s="3">
        <v>1400</v>
      </c>
      <c r="Y432" s="3">
        <v>1000</v>
      </c>
      <c r="Z432" s="3"/>
      <c r="AA432" s="3"/>
      <c r="AB432" s="3"/>
      <c r="AC432" s="3"/>
      <c r="AD432" s="3"/>
      <c r="AF432" s="2" t="s">
        <v>1</v>
      </c>
      <c r="AG432" s="2" t="s">
        <v>1</v>
      </c>
      <c r="AH432" s="2"/>
      <c r="AI432" s="2"/>
      <c r="AK432" s="2">
        <v>520100</v>
      </c>
      <c r="AL432" s="2"/>
      <c r="AM432" s="2">
        <v>520110</v>
      </c>
      <c r="AN432" s="2"/>
      <c r="AO432" s="2"/>
      <c r="AP432" s="2">
        <v>520120</v>
      </c>
      <c r="AQ432" s="2"/>
      <c r="AR432" s="2"/>
      <c r="AS432" s="2">
        <v>520130</v>
      </c>
      <c r="AT432" s="2"/>
      <c r="AU432" s="2"/>
      <c r="AV432" s="2"/>
      <c r="AW432" s="2"/>
      <c r="AX432" s="2"/>
      <c r="AY432" s="2"/>
      <c r="AZ432" s="2"/>
      <c r="BA432" s="2"/>
      <c r="BB432" s="2"/>
      <c r="BC432" s="150"/>
      <c r="BD432" s="7" t="s">
        <v>555</v>
      </c>
      <c r="BE432" s="25"/>
      <c r="BF432" s="25"/>
      <c r="BG432" s="25"/>
      <c r="BH432" s="25"/>
      <c r="BI432" s="25"/>
      <c r="BJ432" s="25"/>
      <c r="BK432" s="25"/>
      <c r="BL432" s="25"/>
      <c r="BM432" s="25"/>
      <c r="BN432" s="25"/>
      <c r="BO432" s="25"/>
    </row>
    <row r="433" spans="1:68" s="16" customFormat="1" ht="14.1" customHeight="1" x14ac:dyDescent="0.3">
      <c r="A433" s="17"/>
      <c r="B433" s="20" t="s">
        <v>272</v>
      </c>
      <c r="C433" s="18"/>
      <c r="D433" s="18"/>
      <c r="E433" s="18"/>
      <c r="F433" s="18"/>
      <c r="G433" s="18"/>
      <c r="H433" s="14"/>
      <c r="I433" s="14"/>
      <c r="J433" s="14"/>
      <c r="K433" s="14"/>
      <c r="L433" s="14"/>
      <c r="M433" s="14"/>
      <c r="N433" s="18"/>
      <c r="O433" s="14"/>
      <c r="P433" s="14"/>
      <c r="Q433" s="14"/>
      <c r="R433" s="14"/>
      <c r="S433" s="15"/>
      <c r="T433" s="28"/>
      <c r="U433" s="26"/>
      <c r="V433" s="15"/>
      <c r="W433" s="15"/>
      <c r="X433" s="17"/>
      <c r="Y433" s="17"/>
      <c r="Z433" s="17"/>
      <c r="AA433" s="17"/>
      <c r="AB433" s="17"/>
      <c r="AC433" s="17"/>
      <c r="AD433" s="17"/>
      <c r="AF433" s="14"/>
      <c r="AG433" s="14"/>
      <c r="AH433" s="14"/>
      <c r="AI433" s="14"/>
      <c r="AK433" s="14"/>
      <c r="AL433" s="14"/>
      <c r="AM433" s="14"/>
      <c r="AN433" s="14"/>
      <c r="AO433" s="14"/>
      <c r="AP433" s="14"/>
      <c r="AQ433" s="14"/>
      <c r="AR433" s="14"/>
      <c r="AS433" s="14"/>
      <c r="AT433" s="14"/>
      <c r="AU433" s="14"/>
      <c r="AV433" s="14"/>
      <c r="AW433" s="14"/>
      <c r="AX433" s="14"/>
      <c r="AY433" s="14"/>
      <c r="AZ433" s="14"/>
      <c r="BA433" s="14"/>
      <c r="BB433" s="14"/>
      <c r="BC433" s="151"/>
      <c r="BD433" s="18"/>
      <c r="BE433" s="26"/>
      <c r="BF433" s="26"/>
      <c r="BG433" s="26"/>
      <c r="BH433" s="26"/>
      <c r="BI433" s="26"/>
      <c r="BJ433" s="26"/>
      <c r="BK433" s="26"/>
      <c r="BL433" s="26"/>
      <c r="BM433" s="26"/>
      <c r="BN433" s="26"/>
      <c r="BO433" s="26"/>
      <c r="BP433" s="6"/>
    </row>
    <row r="434" spans="1:68" s="6" customFormat="1" ht="14.1" customHeight="1" x14ac:dyDescent="0.3">
      <c r="A434" s="3">
        <v>6001</v>
      </c>
      <c r="B434" s="2" t="str">
        <f>IFERROR(VLOOKUP(CONCATENATE("CREATURE_NAME_",TEXT($A434,"0")),[1]Localization_HeroKorean!$A:$B,2,FALSE),IFERROR(VLOOKUP(($CE434),[1]Localization_HeroKorean!$A:$B,2,FALSE),"#null"))</f>
        <v>모래사냥꾼 자이언트웜</v>
      </c>
      <c r="C434" s="7" t="s">
        <v>273</v>
      </c>
      <c r="D434" s="7"/>
      <c r="E434" s="7"/>
      <c r="F434" s="7"/>
      <c r="G434" s="7"/>
      <c r="H434" s="5" t="s">
        <v>1926</v>
      </c>
      <c r="I434" s="2"/>
      <c r="J434" s="2" t="s">
        <v>91</v>
      </c>
      <c r="K434" s="2"/>
      <c r="L434" s="2"/>
      <c r="M434" s="2" t="s">
        <v>1426</v>
      </c>
      <c r="N434" s="7"/>
      <c r="O434" s="2"/>
      <c r="P434" s="2" t="s">
        <v>538</v>
      </c>
      <c r="Q434" s="2"/>
      <c r="R434" s="2"/>
      <c r="S434" s="5" t="s">
        <v>262</v>
      </c>
      <c r="T434" s="27">
        <v>5000</v>
      </c>
      <c r="U434" s="25" t="s">
        <v>0</v>
      </c>
      <c r="V434" s="5" t="s">
        <v>545</v>
      </c>
      <c r="W434" s="5"/>
      <c r="X434" s="3">
        <v>600</v>
      </c>
      <c r="Y434" s="3">
        <v>2400</v>
      </c>
      <c r="Z434" s="3"/>
      <c r="AA434" s="3"/>
      <c r="AB434" s="3"/>
      <c r="AC434" s="3"/>
      <c r="AD434" s="3"/>
      <c r="AF434" s="2" t="s">
        <v>1</v>
      </c>
      <c r="AG434" s="2" t="s">
        <v>1</v>
      </c>
      <c r="AH434" s="2"/>
      <c r="AI434" s="2"/>
      <c r="AK434" s="2">
        <v>600100</v>
      </c>
      <c r="AL434" s="2"/>
      <c r="AM434" s="2">
        <v>600110</v>
      </c>
      <c r="AN434" s="2"/>
      <c r="AO434" s="2"/>
      <c r="AP434" s="2"/>
      <c r="AQ434" s="2"/>
      <c r="AR434" s="2"/>
      <c r="AS434" s="2"/>
      <c r="AT434" s="2"/>
      <c r="AU434" s="2"/>
      <c r="AV434" s="2"/>
      <c r="AW434" s="2"/>
      <c r="AX434" s="2"/>
      <c r="AY434" s="2"/>
      <c r="AZ434" s="2"/>
      <c r="BA434" s="2"/>
      <c r="BB434" s="2"/>
      <c r="BC434" s="150"/>
      <c r="BD434" s="7" t="s">
        <v>556</v>
      </c>
      <c r="BE434" s="25"/>
      <c r="BF434" s="25"/>
      <c r="BG434" s="25"/>
      <c r="BH434" s="25"/>
      <c r="BI434" s="25"/>
      <c r="BJ434" s="25"/>
      <c r="BK434" s="25"/>
      <c r="BL434" s="25"/>
      <c r="BM434" s="25"/>
      <c r="BN434" s="25"/>
      <c r="BO434" s="25"/>
    </row>
    <row r="435" spans="1:68" s="6" customFormat="1" ht="14.1" customHeight="1" x14ac:dyDescent="0.3">
      <c r="A435" s="3">
        <v>6002</v>
      </c>
      <c r="B435" s="2" t="str">
        <f>IFERROR(VLOOKUP(CONCATENATE("CREATURE_NAME_",TEXT($A435,"0")),[1]Localization_HeroKorean!$A:$B,2,FALSE),IFERROR(VLOOKUP(($CE435),[1]Localization_HeroKorean!$A:$B,2,FALSE),"#null"))</f>
        <v>광폭한 자이언트웜</v>
      </c>
      <c r="C435" s="7" t="s">
        <v>276</v>
      </c>
      <c r="D435" s="7"/>
      <c r="E435" s="7"/>
      <c r="F435" s="7"/>
      <c r="G435" s="7"/>
      <c r="H435" s="5" t="s">
        <v>1926</v>
      </c>
      <c r="I435" s="2"/>
      <c r="J435" s="2" t="s">
        <v>91</v>
      </c>
      <c r="K435" s="2"/>
      <c r="L435" s="2"/>
      <c r="M435" s="2" t="s">
        <v>1426</v>
      </c>
      <c r="N435" s="7"/>
      <c r="O435" s="2"/>
      <c r="P435" s="2" t="s">
        <v>538</v>
      </c>
      <c r="Q435" s="2"/>
      <c r="R435" s="2"/>
      <c r="S435" s="5" t="s">
        <v>233</v>
      </c>
      <c r="T435" s="27">
        <v>5000</v>
      </c>
      <c r="U435" s="25" t="s">
        <v>0</v>
      </c>
      <c r="V435" s="5" t="s">
        <v>275</v>
      </c>
      <c r="W435" s="5"/>
      <c r="X435" s="3">
        <v>600</v>
      </c>
      <c r="Y435" s="3">
        <v>2400</v>
      </c>
      <c r="Z435" s="3"/>
      <c r="AA435" s="3"/>
      <c r="AB435" s="3"/>
      <c r="AC435" s="3"/>
      <c r="AD435" s="3"/>
      <c r="AF435" s="2" t="s">
        <v>1</v>
      </c>
      <c r="AG435" s="2" t="s">
        <v>1</v>
      </c>
      <c r="AH435" s="2"/>
      <c r="AI435" s="2"/>
      <c r="AK435" s="2">
        <v>600200</v>
      </c>
      <c r="AL435" s="2"/>
      <c r="AM435" s="2">
        <v>600210</v>
      </c>
      <c r="AN435" s="2"/>
      <c r="AO435" s="2"/>
      <c r="AP435" s="2"/>
      <c r="AQ435" s="2"/>
      <c r="AR435" s="2"/>
      <c r="AS435" s="2"/>
      <c r="AT435" s="2"/>
      <c r="AU435" s="2"/>
      <c r="AV435" s="2"/>
      <c r="AW435" s="2"/>
      <c r="AX435" s="2"/>
      <c r="AY435" s="2"/>
      <c r="AZ435" s="2"/>
      <c r="BA435" s="2"/>
      <c r="BB435" s="2"/>
      <c r="BC435" s="150"/>
      <c r="BD435" s="7" t="s">
        <v>557</v>
      </c>
      <c r="BE435" s="25"/>
      <c r="BF435" s="25"/>
      <c r="BG435" s="25"/>
      <c r="BH435" s="25"/>
      <c r="BI435" s="25"/>
      <c r="BJ435" s="25"/>
      <c r="BK435" s="25"/>
      <c r="BL435" s="25"/>
      <c r="BM435" s="25"/>
      <c r="BN435" s="25"/>
      <c r="BO435" s="25"/>
      <c r="BP435" s="16"/>
    </row>
    <row r="436" spans="1:68" s="6" customFormat="1" ht="14.1" customHeight="1" x14ac:dyDescent="0.3">
      <c r="A436" s="3">
        <v>6003</v>
      </c>
      <c r="B436" s="2" t="str">
        <f>IFERROR(VLOOKUP(CONCATENATE("CREATURE_NAME_",TEXT($A436,"0")),[1]Localization_HeroKorean!$A:$B,2,FALSE),IFERROR(VLOOKUP(($CE436),[1]Localization_HeroKorean!$A:$B,2,FALSE),"#null"))</f>
        <v>풀냄새 자이언트웜</v>
      </c>
      <c r="C436" s="7" t="s">
        <v>277</v>
      </c>
      <c r="D436" s="7"/>
      <c r="E436" s="7"/>
      <c r="F436" s="7"/>
      <c r="G436" s="7"/>
      <c r="H436" s="5" t="s">
        <v>1926</v>
      </c>
      <c r="I436" s="2"/>
      <c r="J436" s="2" t="s">
        <v>91</v>
      </c>
      <c r="K436" s="2"/>
      <c r="L436" s="2"/>
      <c r="M436" s="2" t="s">
        <v>1426</v>
      </c>
      <c r="N436" s="7"/>
      <c r="O436" s="2"/>
      <c r="P436" s="2" t="s">
        <v>538</v>
      </c>
      <c r="Q436" s="2"/>
      <c r="R436" s="2"/>
      <c r="S436" s="5"/>
      <c r="T436" s="27">
        <v>5000</v>
      </c>
      <c r="U436" s="25" t="s">
        <v>0</v>
      </c>
      <c r="V436" s="5" t="s">
        <v>275</v>
      </c>
      <c r="W436" s="5"/>
      <c r="X436" s="3">
        <v>600</v>
      </c>
      <c r="Y436" s="3">
        <v>2400</v>
      </c>
      <c r="Z436" s="3"/>
      <c r="AA436" s="3"/>
      <c r="AB436" s="3"/>
      <c r="AC436" s="3"/>
      <c r="AD436" s="3"/>
      <c r="AF436" s="2" t="s">
        <v>1</v>
      </c>
      <c r="AG436" s="2" t="s">
        <v>1</v>
      </c>
      <c r="AH436" s="2"/>
      <c r="AI436" s="2"/>
      <c r="AK436" s="2">
        <v>600300</v>
      </c>
      <c r="AL436" s="2"/>
      <c r="AM436" s="2">
        <v>600310</v>
      </c>
      <c r="AN436" s="2"/>
      <c r="AO436" s="2"/>
      <c r="AP436" s="2"/>
      <c r="AQ436" s="2"/>
      <c r="AR436" s="2"/>
      <c r="AS436" s="2"/>
      <c r="AT436" s="2"/>
      <c r="AU436" s="2"/>
      <c r="AV436" s="2"/>
      <c r="AW436" s="2"/>
      <c r="AX436" s="2"/>
      <c r="AY436" s="2"/>
      <c r="AZ436" s="2"/>
      <c r="BA436" s="2"/>
      <c r="BB436" s="2"/>
      <c r="BC436" s="150"/>
      <c r="BD436" s="7" t="s">
        <v>558</v>
      </c>
      <c r="BE436" s="25"/>
      <c r="BF436" s="25"/>
      <c r="BG436" s="25"/>
      <c r="BH436" s="25"/>
      <c r="BI436" s="25"/>
      <c r="BJ436" s="25"/>
      <c r="BK436" s="25"/>
      <c r="BL436" s="25"/>
      <c r="BM436" s="25"/>
      <c r="BN436" s="25"/>
      <c r="BO436" s="25"/>
    </row>
    <row r="437" spans="1:68" s="6" customFormat="1" ht="14.1" customHeight="1" x14ac:dyDescent="0.3">
      <c r="A437" s="3">
        <v>6201</v>
      </c>
      <c r="B437" s="2" t="str">
        <f>IFERROR(VLOOKUP(CONCATENATE("CREATURE_NAME_",TEXT($A437,"0")),[1]Localization_HeroKorean!$A:$B,2,FALSE),IFERROR(VLOOKUP(($CE437),[1]Localization_HeroKorean!$A:$B,2,FALSE),"#null"))</f>
        <v>용갈기 자이언트웜</v>
      </c>
      <c r="C437" s="7" t="s">
        <v>278</v>
      </c>
      <c r="D437" s="7"/>
      <c r="E437" s="7"/>
      <c r="F437" s="7"/>
      <c r="G437" s="7"/>
      <c r="H437" s="5" t="s">
        <v>1926</v>
      </c>
      <c r="I437" s="2"/>
      <c r="J437" s="2" t="s">
        <v>91</v>
      </c>
      <c r="K437" s="2"/>
      <c r="L437" s="2"/>
      <c r="M437" s="2" t="s">
        <v>1426</v>
      </c>
      <c r="N437" s="7"/>
      <c r="O437" s="2"/>
      <c r="P437" s="2" t="s">
        <v>538</v>
      </c>
      <c r="Q437" s="2"/>
      <c r="R437" s="2"/>
      <c r="S437" s="5" t="s">
        <v>233</v>
      </c>
      <c r="T437" s="27">
        <v>5000</v>
      </c>
      <c r="U437" s="25" t="s">
        <v>0</v>
      </c>
      <c r="V437" s="5" t="s">
        <v>275</v>
      </c>
      <c r="W437" s="5"/>
      <c r="X437" s="3">
        <v>1200</v>
      </c>
      <c r="Y437" s="3">
        <v>2400</v>
      </c>
      <c r="Z437" s="3"/>
      <c r="AA437" s="3"/>
      <c r="AB437" s="3"/>
      <c r="AC437" s="3"/>
      <c r="AD437" s="3"/>
      <c r="AF437" s="2" t="s">
        <v>1</v>
      </c>
      <c r="AG437" s="2" t="s">
        <v>1</v>
      </c>
      <c r="AH437" s="2"/>
      <c r="AI437" s="2"/>
      <c r="AK437" s="2">
        <v>620100</v>
      </c>
      <c r="AL437" s="2"/>
      <c r="AM437" s="2">
        <v>620110</v>
      </c>
      <c r="AN437" s="2"/>
      <c r="AO437" s="2"/>
      <c r="AP437" s="2">
        <v>620120</v>
      </c>
      <c r="AQ437" s="2"/>
      <c r="AR437" s="2"/>
      <c r="AS437" s="2">
        <v>620130</v>
      </c>
      <c r="AT437" s="2"/>
      <c r="AU437" s="2"/>
      <c r="AV437" s="2"/>
      <c r="AW437" s="2"/>
      <c r="AX437" s="2"/>
      <c r="AY437" s="2"/>
      <c r="AZ437" s="2"/>
      <c r="BA437" s="2"/>
      <c r="BB437" s="2"/>
      <c r="BC437" s="150"/>
      <c r="BD437" s="7" t="s">
        <v>559</v>
      </c>
      <c r="BE437" s="25"/>
      <c r="BF437" s="25"/>
      <c r="BG437" s="25"/>
      <c r="BH437" s="25"/>
      <c r="BI437" s="25"/>
      <c r="BJ437" s="25"/>
      <c r="BK437" s="25"/>
      <c r="BL437" s="25"/>
      <c r="BM437" s="25"/>
      <c r="BN437" s="25"/>
      <c r="BO437" s="25"/>
    </row>
    <row r="438" spans="1:68" s="16" customFormat="1" ht="14.1" customHeight="1" x14ac:dyDescent="0.3">
      <c r="A438" s="17"/>
      <c r="B438" s="20" t="s">
        <v>279</v>
      </c>
      <c r="C438" s="18"/>
      <c r="D438" s="18"/>
      <c r="E438" s="18"/>
      <c r="F438" s="18"/>
      <c r="G438" s="18"/>
      <c r="H438" s="14"/>
      <c r="I438" s="14"/>
      <c r="J438" s="14"/>
      <c r="K438" s="14"/>
      <c r="L438" s="14"/>
      <c r="M438" s="14"/>
      <c r="N438" s="18"/>
      <c r="O438" s="14"/>
      <c r="P438" s="14"/>
      <c r="Q438" s="14"/>
      <c r="R438" s="14"/>
      <c r="S438" s="15"/>
      <c r="T438" s="28"/>
      <c r="U438" s="26"/>
      <c r="V438" s="15"/>
      <c r="W438" s="15"/>
      <c r="X438" s="17"/>
      <c r="Y438" s="17"/>
      <c r="Z438" s="17"/>
      <c r="AA438" s="17"/>
      <c r="AB438" s="17"/>
      <c r="AC438" s="17"/>
      <c r="AD438" s="17"/>
      <c r="AF438" s="14"/>
      <c r="AG438" s="14"/>
      <c r="AH438" s="14"/>
      <c r="AI438" s="14"/>
      <c r="AK438" s="14"/>
      <c r="AL438" s="14"/>
      <c r="AM438" s="14"/>
      <c r="AN438" s="14"/>
      <c r="AO438" s="14"/>
      <c r="AP438" s="14"/>
      <c r="AQ438" s="14"/>
      <c r="AR438" s="14"/>
      <c r="AS438" s="14"/>
      <c r="AT438" s="14"/>
      <c r="AU438" s="14"/>
      <c r="AV438" s="14"/>
      <c r="AW438" s="14"/>
      <c r="AX438" s="14"/>
      <c r="AY438" s="14"/>
      <c r="AZ438" s="14"/>
      <c r="BA438" s="14"/>
      <c r="BB438" s="14"/>
      <c r="BC438" s="151"/>
      <c r="BD438" s="18"/>
      <c r="BE438" s="26"/>
      <c r="BF438" s="26"/>
      <c r="BG438" s="26"/>
      <c r="BH438" s="26"/>
      <c r="BI438" s="26"/>
      <c r="BJ438" s="26"/>
      <c r="BK438" s="26"/>
      <c r="BL438" s="26"/>
      <c r="BM438" s="26"/>
      <c r="BN438" s="26"/>
      <c r="BO438" s="26"/>
      <c r="BP438" s="6"/>
    </row>
    <row r="439" spans="1:68" s="6" customFormat="1" ht="14.1" customHeight="1" x14ac:dyDescent="0.3">
      <c r="A439" s="3">
        <v>7001</v>
      </c>
      <c r="B439" s="2" t="str">
        <f>IFERROR(VLOOKUP(CONCATENATE("CREATURE_NAME_",TEXT($A439,"0")),[1]Localization_HeroKorean!$A:$B,2,FALSE),IFERROR(VLOOKUP(($CE439),[1]Localization_HeroKorean!$A:$B,2,FALSE),"#null"))</f>
        <v>스켈레톤 돌격병</v>
      </c>
      <c r="C439" s="7" t="s">
        <v>280</v>
      </c>
      <c r="D439" s="7"/>
      <c r="E439" s="7"/>
      <c r="F439" s="7"/>
      <c r="G439" s="7"/>
      <c r="H439" s="5" t="s">
        <v>1502</v>
      </c>
      <c r="I439" s="2"/>
      <c r="J439" s="2" t="s">
        <v>91</v>
      </c>
      <c r="K439" s="2"/>
      <c r="L439" s="2"/>
      <c r="M439" s="2" t="s">
        <v>1426</v>
      </c>
      <c r="N439" s="7"/>
      <c r="O439" s="2"/>
      <c r="P439" s="2" t="s">
        <v>538</v>
      </c>
      <c r="Q439" s="2"/>
      <c r="R439" s="2"/>
      <c r="S439" s="5" t="s">
        <v>233</v>
      </c>
      <c r="T439" s="27">
        <v>575</v>
      </c>
      <c r="U439" s="25" t="s">
        <v>0</v>
      </c>
      <c r="V439" s="5" t="s">
        <v>93</v>
      </c>
      <c r="W439" s="5"/>
      <c r="X439" s="3">
        <v>500</v>
      </c>
      <c r="Y439" s="3">
        <v>1500</v>
      </c>
      <c r="Z439" s="3"/>
      <c r="AA439" s="3"/>
      <c r="AB439" s="3"/>
      <c r="AC439" s="3"/>
      <c r="AD439" s="3"/>
      <c r="AF439" s="2" t="s">
        <v>1</v>
      </c>
      <c r="AG439" s="2" t="s">
        <v>1</v>
      </c>
      <c r="AH439" s="2"/>
      <c r="AI439" s="2"/>
      <c r="AK439" s="2">
        <v>700100</v>
      </c>
      <c r="AL439" s="2"/>
      <c r="AM439" s="2">
        <v>700110</v>
      </c>
      <c r="AN439" s="2"/>
      <c r="AO439" s="2"/>
      <c r="AP439" s="2"/>
      <c r="AQ439" s="2"/>
      <c r="AR439" s="2"/>
      <c r="AS439" s="2"/>
      <c r="AT439" s="2"/>
      <c r="AU439" s="2"/>
      <c r="AV439" s="2"/>
      <c r="AW439" s="2"/>
      <c r="AX439" s="2"/>
      <c r="AY439" s="2"/>
      <c r="AZ439" s="2"/>
      <c r="BA439" s="2"/>
      <c r="BB439" s="2"/>
      <c r="BC439" s="150"/>
      <c r="BD439" s="7" t="s">
        <v>1557</v>
      </c>
      <c r="BE439" s="25"/>
      <c r="BF439" s="25"/>
      <c r="BG439" s="25"/>
      <c r="BH439" s="25"/>
      <c r="BI439" s="25"/>
      <c r="BJ439" s="25"/>
      <c r="BK439" s="25"/>
      <c r="BL439" s="25"/>
      <c r="BM439" s="25"/>
      <c r="BN439" s="25"/>
      <c r="BO439" s="25"/>
    </row>
    <row r="440" spans="1:68" s="6" customFormat="1" ht="14.1" customHeight="1" x14ac:dyDescent="0.3">
      <c r="A440" s="3">
        <v>7002</v>
      </c>
      <c r="B440" s="2" t="str">
        <f>IFERROR(VLOOKUP(CONCATENATE("CREATURE_NAME_",TEXT($A440,"0")),[1]Localization_HeroKorean!$A:$B,2,FALSE),IFERROR(VLOOKUP(($CE440),[1]Localization_HeroKorean!$A:$B,2,FALSE),"#null"))</f>
        <v>스켈레톤 대검병</v>
      </c>
      <c r="C440" s="7" t="s">
        <v>281</v>
      </c>
      <c r="D440" s="7"/>
      <c r="E440" s="7"/>
      <c r="F440" s="7"/>
      <c r="G440" s="7"/>
      <c r="H440" s="5" t="s">
        <v>1502</v>
      </c>
      <c r="I440" s="2"/>
      <c r="J440" s="2" t="s">
        <v>91</v>
      </c>
      <c r="K440" s="2"/>
      <c r="L440" s="2"/>
      <c r="M440" s="2" t="s">
        <v>1426</v>
      </c>
      <c r="N440" s="7"/>
      <c r="O440" s="2"/>
      <c r="P440" s="2" t="s">
        <v>538</v>
      </c>
      <c r="Q440" s="2"/>
      <c r="R440" s="2"/>
      <c r="S440" s="5" t="s">
        <v>262</v>
      </c>
      <c r="T440" s="27">
        <v>575</v>
      </c>
      <c r="U440" s="25" t="s">
        <v>0</v>
      </c>
      <c r="V440" s="5" t="s">
        <v>93</v>
      </c>
      <c r="W440" s="5"/>
      <c r="X440" s="3">
        <v>500</v>
      </c>
      <c r="Y440" s="3">
        <v>1600</v>
      </c>
      <c r="Z440" s="3"/>
      <c r="AA440" s="3"/>
      <c r="AB440" s="3"/>
      <c r="AC440" s="3"/>
      <c r="AD440" s="3"/>
      <c r="AF440" s="2" t="s">
        <v>1</v>
      </c>
      <c r="AG440" s="2" t="s">
        <v>1</v>
      </c>
      <c r="AH440" s="2"/>
      <c r="AI440" s="2"/>
      <c r="AK440" s="2">
        <v>700200</v>
      </c>
      <c r="AL440" s="2"/>
      <c r="AM440" s="2">
        <v>700210</v>
      </c>
      <c r="AN440" s="2"/>
      <c r="AO440" s="2"/>
      <c r="AP440" s="2"/>
      <c r="AQ440" s="2"/>
      <c r="AR440" s="2"/>
      <c r="AS440" s="2"/>
      <c r="AT440" s="2"/>
      <c r="AU440" s="2"/>
      <c r="AV440" s="2"/>
      <c r="AW440" s="2"/>
      <c r="AX440" s="2"/>
      <c r="AY440" s="2"/>
      <c r="AZ440" s="2"/>
      <c r="BA440" s="2"/>
      <c r="BB440" s="2"/>
      <c r="BC440" s="150"/>
      <c r="BD440" s="7"/>
      <c r="BE440" s="25"/>
      <c r="BF440" s="25"/>
      <c r="BG440" s="25"/>
      <c r="BH440" s="25"/>
      <c r="BI440" s="25"/>
      <c r="BJ440" s="25"/>
      <c r="BK440" s="25"/>
      <c r="BL440" s="25"/>
      <c r="BM440" s="25"/>
      <c r="BN440" s="25"/>
      <c r="BO440" s="25"/>
    </row>
    <row r="441" spans="1:68" s="6" customFormat="1" ht="14.1" customHeight="1" x14ac:dyDescent="0.3">
      <c r="A441" s="3">
        <v>7003</v>
      </c>
      <c r="B441" s="2" t="str">
        <f>IFERROR(VLOOKUP(CONCATENATE("CREATURE_NAME_",TEXT($A441,"0")),[1]Localization_HeroKorean!$A:$B,2,FALSE),IFERROR(VLOOKUP(($CE441),[1]Localization_HeroKorean!$A:$B,2,FALSE),"#null"))</f>
        <v>스켈레톤 궁병</v>
      </c>
      <c r="C441" s="7" t="s">
        <v>282</v>
      </c>
      <c r="D441" s="7"/>
      <c r="E441" s="7"/>
      <c r="F441" s="7"/>
      <c r="G441" s="7"/>
      <c r="H441" s="5" t="s">
        <v>1502</v>
      </c>
      <c r="I441" s="2"/>
      <c r="J441" s="2" t="s">
        <v>91</v>
      </c>
      <c r="K441" s="2"/>
      <c r="L441" s="2"/>
      <c r="M441" s="2" t="s">
        <v>1426</v>
      </c>
      <c r="N441" s="7"/>
      <c r="O441" s="2"/>
      <c r="P441" s="2" t="s">
        <v>538</v>
      </c>
      <c r="Q441" s="2"/>
      <c r="R441" s="2"/>
      <c r="S441" s="5"/>
      <c r="T441" s="27">
        <v>750</v>
      </c>
      <c r="U441" s="25" t="s">
        <v>0</v>
      </c>
      <c r="V441" s="5" t="s">
        <v>93</v>
      </c>
      <c r="W441" s="5"/>
      <c r="X441" s="3">
        <v>500</v>
      </c>
      <c r="Y441" s="3">
        <v>1500</v>
      </c>
      <c r="Z441" s="3"/>
      <c r="AA441" s="3"/>
      <c r="AB441" s="3"/>
      <c r="AC441" s="3"/>
      <c r="AD441" s="3"/>
      <c r="AF441" s="2" t="s">
        <v>1</v>
      </c>
      <c r="AG441" s="2" t="s">
        <v>1</v>
      </c>
      <c r="AH441" s="2"/>
      <c r="AI441" s="2"/>
      <c r="AK441" s="2">
        <v>700300</v>
      </c>
      <c r="AL441" s="2"/>
      <c r="AM441" s="2">
        <v>700310</v>
      </c>
      <c r="AN441" s="2"/>
      <c r="AO441" s="2"/>
      <c r="AP441" s="2"/>
      <c r="AQ441" s="2"/>
      <c r="AR441" s="2"/>
      <c r="AS441" s="2"/>
      <c r="AT441" s="2"/>
      <c r="AU441" s="2"/>
      <c r="AV441" s="2"/>
      <c r="AW441" s="2"/>
      <c r="AX441" s="2"/>
      <c r="AY441" s="2"/>
      <c r="AZ441" s="2"/>
      <c r="BA441" s="2"/>
      <c r="BB441" s="2"/>
      <c r="BC441" s="150"/>
      <c r="BD441" s="7"/>
      <c r="BE441" s="25"/>
      <c r="BF441" s="25"/>
      <c r="BG441" s="25"/>
      <c r="BH441" s="25"/>
      <c r="BI441" s="25"/>
      <c r="BJ441" s="25"/>
      <c r="BK441" s="25"/>
      <c r="BL441" s="25"/>
      <c r="BM441" s="25"/>
      <c r="BN441" s="25"/>
      <c r="BO441" s="25"/>
    </row>
    <row r="442" spans="1:68" s="6" customFormat="1" ht="14.1" customHeight="1" x14ac:dyDescent="0.3">
      <c r="A442" s="3">
        <v>7004</v>
      </c>
      <c r="B442" s="2" t="str">
        <f>IFERROR(VLOOKUP(CONCATENATE("CREATURE_NAME_",TEXT($A442,"0")),[1]Localization_HeroKorean!$A:$B,2,FALSE),IFERROR(VLOOKUP(($CE442),[1]Localization_HeroKorean!$A:$B,2,FALSE),"#null"))</f>
        <v>스켈레톤 흑마법사</v>
      </c>
      <c r="C442" s="7" t="s">
        <v>283</v>
      </c>
      <c r="D442" s="7"/>
      <c r="E442" s="7"/>
      <c r="F442" s="7"/>
      <c r="G442" s="7"/>
      <c r="H442" s="5" t="s">
        <v>1502</v>
      </c>
      <c r="I442" s="2"/>
      <c r="J442" s="2" t="s">
        <v>103</v>
      </c>
      <c r="K442" s="2"/>
      <c r="L442" s="2"/>
      <c r="M442" s="2" t="s">
        <v>1426</v>
      </c>
      <c r="N442" s="7"/>
      <c r="O442" s="2"/>
      <c r="P442" s="2" t="s">
        <v>538</v>
      </c>
      <c r="Q442" s="2"/>
      <c r="R442" s="2"/>
      <c r="S442" s="5"/>
      <c r="T442" s="27">
        <v>575</v>
      </c>
      <c r="U442" s="25" t="s">
        <v>0</v>
      </c>
      <c r="V442" s="5" t="s">
        <v>93</v>
      </c>
      <c r="W442" s="5"/>
      <c r="X442" s="3">
        <v>500</v>
      </c>
      <c r="Y442" s="3">
        <v>1800</v>
      </c>
      <c r="Z442" s="3"/>
      <c r="AA442" s="3"/>
      <c r="AB442" s="3"/>
      <c r="AC442" s="3"/>
      <c r="AD442" s="3"/>
      <c r="AF442" s="2" t="s">
        <v>1</v>
      </c>
      <c r="AG442" s="2" t="s">
        <v>1</v>
      </c>
      <c r="AH442" s="2"/>
      <c r="AI442" s="2"/>
      <c r="AK442" s="2">
        <v>700400</v>
      </c>
      <c r="AL442" s="2"/>
      <c r="AM442" s="2">
        <v>700410</v>
      </c>
      <c r="AN442" s="2"/>
      <c r="AO442" s="2"/>
      <c r="AP442" s="2"/>
      <c r="AQ442" s="2"/>
      <c r="AR442" s="2"/>
      <c r="AS442" s="2"/>
      <c r="AT442" s="2"/>
      <c r="AU442" s="2"/>
      <c r="AV442" s="2"/>
      <c r="AW442" s="2"/>
      <c r="AX442" s="2"/>
      <c r="AY442" s="2"/>
      <c r="AZ442" s="2"/>
      <c r="BA442" s="2"/>
      <c r="BB442" s="2"/>
      <c r="BC442" s="150"/>
      <c r="BD442" s="7"/>
      <c r="BE442" s="25"/>
      <c r="BF442" s="25"/>
      <c r="BG442" s="25"/>
      <c r="BH442" s="25"/>
      <c r="BI442" s="25"/>
      <c r="BJ442" s="25"/>
      <c r="BK442" s="25"/>
      <c r="BL442" s="25"/>
      <c r="BM442" s="25"/>
      <c r="BN442" s="25"/>
      <c r="BO442" s="25"/>
    </row>
    <row r="443" spans="1:68" s="6" customFormat="1" ht="14.1" customHeight="1" x14ac:dyDescent="0.3">
      <c r="A443" s="3">
        <v>7005</v>
      </c>
      <c r="B443" s="2" t="str">
        <f>IFERROR(VLOOKUP(CONCATENATE("CREATURE_NAME_",TEXT($A443,"0")),[1]Localization_HeroKorean!$A:$B,2,FALSE),IFERROR(VLOOKUP(($CE443),[1]Localization_HeroKorean!$A:$B,2,FALSE),"#null"))</f>
        <v>스켈레톤 방패병</v>
      </c>
      <c r="C443" s="7" t="s">
        <v>284</v>
      </c>
      <c r="D443" s="7"/>
      <c r="E443" s="7"/>
      <c r="F443" s="7"/>
      <c r="G443" s="7"/>
      <c r="H443" s="5" t="s">
        <v>1502</v>
      </c>
      <c r="I443" s="2"/>
      <c r="J443" s="2" t="s">
        <v>91</v>
      </c>
      <c r="K443" s="2"/>
      <c r="L443" s="2"/>
      <c r="M443" s="2" t="s">
        <v>1426</v>
      </c>
      <c r="N443" s="7"/>
      <c r="O443" s="2"/>
      <c r="P443" s="2" t="s">
        <v>538</v>
      </c>
      <c r="Q443" s="2" t="b">
        <v>1</v>
      </c>
      <c r="R443" s="2"/>
      <c r="S443" s="5"/>
      <c r="T443" s="27">
        <v>500</v>
      </c>
      <c r="U443" s="25" t="s">
        <v>0</v>
      </c>
      <c r="V443" s="5" t="s">
        <v>93</v>
      </c>
      <c r="W443" s="5"/>
      <c r="X443" s="3">
        <v>500</v>
      </c>
      <c r="Y443" s="3">
        <v>1800</v>
      </c>
      <c r="Z443" s="3"/>
      <c r="AA443" s="3"/>
      <c r="AB443" s="3"/>
      <c r="AC443" s="3"/>
      <c r="AD443" s="3"/>
      <c r="AF443" s="2" t="s">
        <v>1</v>
      </c>
      <c r="AG443" s="2" t="s">
        <v>1</v>
      </c>
      <c r="AH443" s="2"/>
      <c r="AI443" s="2"/>
      <c r="AK443" s="2">
        <v>700500</v>
      </c>
      <c r="AL443" s="2"/>
      <c r="AM443" s="2">
        <v>700510</v>
      </c>
      <c r="AN443" s="2"/>
      <c r="AO443" s="2"/>
      <c r="AP443" s="2"/>
      <c r="AQ443" s="2"/>
      <c r="AR443" s="2"/>
      <c r="AS443" s="2"/>
      <c r="AT443" s="2"/>
      <c r="AU443" s="2"/>
      <c r="AV443" s="2"/>
      <c r="AW443" s="2"/>
      <c r="AX443" s="2"/>
      <c r="AY443" s="2"/>
      <c r="AZ443" s="2"/>
      <c r="BA443" s="2"/>
      <c r="BB443" s="2"/>
      <c r="BC443" s="150"/>
      <c r="BD443" s="7"/>
      <c r="BE443" s="25"/>
      <c r="BF443" s="25"/>
      <c r="BG443" s="25"/>
      <c r="BH443" s="25"/>
      <c r="BI443" s="25"/>
      <c r="BJ443" s="25"/>
      <c r="BK443" s="25"/>
      <c r="BL443" s="25"/>
      <c r="BM443" s="25"/>
      <c r="BN443" s="25"/>
      <c r="BO443" s="25"/>
    </row>
    <row r="444" spans="1:68" s="6" customFormat="1" ht="14.1" customHeight="1" x14ac:dyDescent="0.3">
      <c r="A444" s="3">
        <v>7006</v>
      </c>
      <c r="B444" s="2" t="str">
        <f>IFERROR(VLOOKUP(CONCATENATE("CREATURE_NAME_",TEXT($A444,"0")),[1]Localization_HeroKorean!$A:$B,2,FALSE),IFERROR(VLOOKUP(($CE444),[1]Localization_HeroKorean!$A:$B,2,FALSE),"#null"))</f>
        <v>거대 스켈레톤</v>
      </c>
      <c r="C444" s="7" t="s">
        <v>285</v>
      </c>
      <c r="D444" s="7"/>
      <c r="E444" s="7"/>
      <c r="F444" s="7"/>
      <c r="G444" s="7"/>
      <c r="H444" s="5" t="s">
        <v>1502</v>
      </c>
      <c r="I444" s="2"/>
      <c r="J444" s="2" t="s">
        <v>91</v>
      </c>
      <c r="K444" s="2"/>
      <c r="L444" s="2"/>
      <c r="M444" s="2" t="s">
        <v>1426</v>
      </c>
      <c r="N444" s="7"/>
      <c r="O444" s="2"/>
      <c r="P444" s="2" t="s">
        <v>538</v>
      </c>
      <c r="Q444" s="2"/>
      <c r="R444" s="2"/>
      <c r="S444" s="5"/>
      <c r="T444" s="27">
        <v>1000</v>
      </c>
      <c r="U444" s="25" t="s">
        <v>0</v>
      </c>
      <c r="V444" s="5" t="s">
        <v>545</v>
      </c>
      <c r="W444" s="5"/>
      <c r="X444" s="3">
        <v>1000</v>
      </c>
      <c r="Y444" s="3">
        <v>3800</v>
      </c>
      <c r="Z444" s="3"/>
      <c r="AA444" s="3"/>
      <c r="AB444" s="3"/>
      <c r="AC444" s="3"/>
      <c r="AD444" s="3"/>
      <c r="AF444" s="2" t="s">
        <v>1</v>
      </c>
      <c r="AG444" s="2" t="s">
        <v>1</v>
      </c>
      <c r="AH444" s="2"/>
      <c r="AI444" s="2"/>
      <c r="AK444" s="2">
        <v>700600</v>
      </c>
      <c r="AL444" s="2"/>
      <c r="AM444" s="2">
        <v>700610</v>
      </c>
      <c r="AN444" s="2"/>
      <c r="AO444" s="2"/>
      <c r="AP444" s="2"/>
      <c r="AQ444" s="2"/>
      <c r="AR444" s="2"/>
      <c r="AS444" s="2"/>
      <c r="AT444" s="2"/>
      <c r="AU444" s="2"/>
      <c r="AV444" s="2"/>
      <c r="AW444" s="2"/>
      <c r="AX444" s="2"/>
      <c r="AY444" s="2"/>
      <c r="AZ444" s="2"/>
      <c r="BA444" s="2"/>
      <c r="BB444" s="2"/>
      <c r="BC444" s="150"/>
      <c r="BD444" s="7"/>
      <c r="BE444" s="25"/>
      <c r="BF444" s="25"/>
      <c r="BG444" s="25"/>
      <c r="BH444" s="25"/>
      <c r="BI444" s="25"/>
      <c r="BJ444" s="25"/>
      <c r="BK444" s="25"/>
      <c r="BL444" s="25"/>
      <c r="BM444" s="25"/>
      <c r="BN444" s="25"/>
      <c r="BO444" s="25"/>
    </row>
    <row r="445" spans="1:68" s="6" customFormat="1" ht="14.1" customHeight="1" x14ac:dyDescent="0.3">
      <c r="A445" s="3">
        <v>7007</v>
      </c>
      <c r="B445" s="2" t="str">
        <f>IFERROR(VLOOKUP(CONCATENATE("CREATURE_NAME_",TEXT($A445,"0")),[1]Localization_HeroKorean!$A:$B,2,FALSE),IFERROR(VLOOKUP(($CE445),[1]Localization_HeroKorean!$A:$B,2,FALSE),"#null"))</f>
        <v>고대 거인의 두개골</v>
      </c>
      <c r="C445" s="7" t="s">
        <v>286</v>
      </c>
      <c r="D445" s="7"/>
      <c r="E445" s="7"/>
      <c r="F445" s="7"/>
      <c r="G445" s="7"/>
      <c r="H445" s="5" t="s">
        <v>1502</v>
      </c>
      <c r="I445" s="2"/>
      <c r="J445" s="2" t="s">
        <v>103</v>
      </c>
      <c r="K445" s="2"/>
      <c r="L445" s="2"/>
      <c r="M445" s="2" t="s">
        <v>1426</v>
      </c>
      <c r="N445" s="7"/>
      <c r="O445" s="2"/>
      <c r="P445" s="2" t="s">
        <v>538</v>
      </c>
      <c r="Q445" s="2"/>
      <c r="R445" s="2"/>
      <c r="S445" s="5"/>
      <c r="T445" s="27">
        <v>2000</v>
      </c>
      <c r="U445" s="25" t="s">
        <v>0</v>
      </c>
      <c r="V445" s="5" t="s">
        <v>287</v>
      </c>
      <c r="W445" s="5"/>
      <c r="X445" s="3">
        <v>800</v>
      </c>
      <c r="Y445" s="3">
        <v>3400</v>
      </c>
      <c r="Z445" s="3"/>
      <c r="AA445" s="3"/>
      <c r="AB445" s="3"/>
      <c r="AC445" s="3"/>
      <c r="AD445" s="3"/>
      <c r="AF445" s="2" t="s">
        <v>1</v>
      </c>
      <c r="AG445" s="2" t="s">
        <v>1</v>
      </c>
      <c r="AH445" s="2"/>
      <c r="AI445" s="2"/>
      <c r="AK445" s="2">
        <v>700700</v>
      </c>
      <c r="AL445" s="2"/>
      <c r="AM445" s="2">
        <v>700710</v>
      </c>
      <c r="AN445" s="2"/>
      <c r="AO445" s="2"/>
      <c r="AP445" s="2"/>
      <c r="AQ445" s="2"/>
      <c r="AR445" s="2"/>
      <c r="AS445" s="2"/>
      <c r="AT445" s="2"/>
      <c r="AU445" s="2"/>
      <c r="AV445" s="2"/>
      <c r="AW445" s="2"/>
      <c r="AX445" s="2"/>
      <c r="AY445" s="2"/>
      <c r="AZ445" s="2"/>
      <c r="BA445" s="2"/>
      <c r="BB445" s="2"/>
      <c r="BC445" s="150"/>
      <c r="BD445" s="7"/>
      <c r="BE445" s="25"/>
      <c r="BF445" s="25"/>
      <c r="BG445" s="25"/>
      <c r="BH445" s="25"/>
      <c r="BI445" s="25"/>
      <c r="BJ445" s="25"/>
      <c r="BK445" s="25"/>
      <c r="BL445" s="25"/>
      <c r="BM445" s="25"/>
      <c r="BN445" s="25"/>
      <c r="BO445" s="25"/>
    </row>
    <row r="446" spans="1:68" s="6" customFormat="1" ht="14.1" customHeight="1" x14ac:dyDescent="0.3">
      <c r="A446" s="3">
        <v>7008</v>
      </c>
      <c r="B446" s="2" t="str">
        <f>IFERROR(VLOOKUP(CONCATENATE("CREATURE_NAME_",TEXT($A446,"0")),[1]Localization_HeroKorean!$A:$B,2,FALSE),IFERROR(VLOOKUP(($CE446),[1]Localization_HeroKorean!$A:$B,2,FALSE),"#null"))</f>
        <v>스켈레톤 토템</v>
      </c>
      <c r="C446" s="7" t="s">
        <v>288</v>
      </c>
      <c r="D446" s="7"/>
      <c r="E446" s="7"/>
      <c r="F446" s="7"/>
      <c r="G446" s="7"/>
      <c r="H446" s="5" t="s">
        <v>1927</v>
      </c>
      <c r="I446" s="2"/>
      <c r="J446" s="2" t="s">
        <v>103</v>
      </c>
      <c r="K446" s="2"/>
      <c r="L446" s="2"/>
      <c r="M446" s="2" t="s">
        <v>1426</v>
      </c>
      <c r="N446" s="7"/>
      <c r="O446" s="2"/>
      <c r="P446" s="2" t="s">
        <v>538</v>
      </c>
      <c r="Q446" s="2"/>
      <c r="R446" s="2"/>
      <c r="S446" s="5"/>
      <c r="T446" s="27"/>
      <c r="U446" s="25" t="s">
        <v>0</v>
      </c>
      <c r="V446" s="5" t="s">
        <v>1095</v>
      </c>
      <c r="W446" s="5" t="s">
        <v>237</v>
      </c>
      <c r="X446" s="3">
        <v>700</v>
      </c>
      <c r="Y446" s="3">
        <v>2800</v>
      </c>
      <c r="Z446" s="3"/>
      <c r="AA446" s="3"/>
      <c r="AB446" s="3"/>
      <c r="AC446" s="3"/>
      <c r="AD446" s="3"/>
      <c r="AF446" s="2" t="s">
        <v>1</v>
      </c>
      <c r="AG446" s="2" t="s">
        <v>1</v>
      </c>
      <c r="AH446" s="2"/>
      <c r="AI446" s="2"/>
      <c r="AK446" s="2">
        <v>700800</v>
      </c>
      <c r="AL446" s="2"/>
      <c r="AM446" s="2"/>
      <c r="AN446" s="2"/>
      <c r="AO446" s="2"/>
      <c r="AP446" s="2"/>
      <c r="AQ446" s="2"/>
      <c r="AR446" s="2"/>
      <c r="AS446" s="2"/>
      <c r="AT446" s="2"/>
      <c r="AU446" s="2"/>
      <c r="AV446" s="2"/>
      <c r="AW446" s="2"/>
      <c r="AX446" s="2"/>
      <c r="AY446" s="2"/>
      <c r="AZ446" s="2"/>
      <c r="BA446" s="2"/>
      <c r="BB446" s="2"/>
      <c r="BC446" s="150"/>
      <c r="BD446" s="7"/>
      <c r="BE446" s="25"/>
      <c r="BF446" s="25"/>
      <c r="BG446" s="25"/>
      <c r="BH446" s="25"/>
      <c r="BI446" s="25"/>
      <c r="BJ446" s="25"/>
      <c r="BK446" s="25"/>
      <c r="BL446" s="25"/>
      <c r="BM446" s="25"/>
      <c r="BN446" s="25"/>
      <c r="BO446" s="25"/>
    </row>
    <row r="447" spans="1:68" s="6" customFormat="1" ht="14.1" customHeight="1" x14ac:dyDescent="0.3">
      <c r="A447" s="3">
        <v>7009</v>
      </c>
      <c r="B447" s="2" t="str">
        <f>IFERROR(VLOOKUP(CONCATENATE("CREATURE_NAME_",TEXT($A447,"0")),[1]Localization_HeroKorean!$A:$B,2,FALSE),IFERROR(VLOOKUP(($CE447),[1]Localization_HeroKorean!$A:$B,2,FALSE),"#null"))</f>
        <v>스켈레톤 투석기</v>
      </c>
      <c r="C447" s="7" t="s">
        <v>289</v>
      </c>
      <c r="D447" s="7"/>
      <c r="E447" s="7"/>
      <c r="F447" s="7"/>
      <c r="G447" s="7"/>
      <c r="H447" s="5" t="s">
        <v>1927</v>
      </c>
      <c r="I447" s="2"/>
      <c r="J447" s="2" t="s">
        <v>91</v>
      </c>
      <c r="K447" s="2"/>
      <c r="L447" s="2"/>
      <c r="M447" s="2" t="s">
        <v>1426</v>
      </c>
      <c r="N447" s="7"/>
      <c r="O447" s="2"/>
      <c r="P447" s="2" t="s">
        <v>538</v>
      </c>
      <c r="Q447" s="2" t="b">
        <v>1</v>
      </c>
      <c r="R447" s="2"/>
      <c r="S447" s="5"/>
      <c r="T447" s="27"/>
      <c r="U447" s="25" t="s">
        <v>0</v>
      </c>
      <c r="V447" s="5" t="s">
        <v>1095</v>
      </c>
      <c r="W447" s="5"/>
      <c r="X447" s="3">
        <v>1500</v>
      </c>
      <c r="Y447" s="3">
        <v>4700</v>
      </c>
      <c r="Z447" s="3"/>
      <c r="AA447" s="3"/>
      <c r="AB447" s="3"/>
      <c r="AC447" s="3"/>
      <c r="AD447" s="3"/>
      <c r="AF447" s="2" t="s">
        <v>1</v>
      </c>
      <c r="AG447" s="2" t="s">
        <v>1</v>
      </c>
      <c r="AH447" s="2"/>
      <c r="AI447" s="2"/>
      <c r="AK447" s="2">
        <v>700900</v>
      </c>
      <c r="AL447" s="2"/>
      <c r="AM447" s="2"/>
      <c r="AN447" s="2"/>
      <c r="AO447" s="2"/>
      <c r="AP447" s="2"/>
      <c r="AQ447" s="2"/>
      <c r="AR447" s="2"/>
      <c r="AS447" s="2"/>
      <c r="AT447" s="2"/>
      <c r="AU447" s="2"/>
      <c r="AV447" s="2"/>
      <c r="AW447" s="2"/>
      <c r="AX447" s="2"/>
      <c r="AY447" s="2"/>
      <c r="AZ447" s="2"/>
      <c r="BA447" s="2"/>
      <c r="BB447" s="2"/>
      <c r="BC447" s="150"/>
      <c r="BD447" s="7"/>
      <c r="BE447" s="25"/>
      <c r="BF447" s="25"/>
      <c r="BG447" s="25"/>
      <c r="BH447" s="25"/>
      <c r="BI447" s="25"/>
      <c r="BJ447" s="25"/>
      <c r="BK447" s="25"/>
      <c r="BL447" s="25"/>
      <c r="BM447" s="25"/>
      <c r="BN447" s="25"/>
      <c r="BO447" s="25"/>
    </row>
    <row r="448" spans="1:68" s="6" customFormat="1" ht="12" x14ac:dyDescent="0.3">
      <c r="A448" s="3">
        <v>7010</v>
      </c>
      <c r="B448" s="2" t="str">
        <f>IFERROR(VLOOKUP(CONCATENATE("CREATURE_NAME_",TEXT($A448,"0")),[1]Localization_HeroKorean!$A:$B,2,FALSE),IFERROR(VLOOKUP(($CE448),[1]Localization_HeroKorean!$A:$B,2,FALSE),"#null"))</f>
        <v>얼음스켈레톤 흑마법사</v>
      </c>
      <c r="C448" s="7" t="s">
        <v>912</v>
      </c>
      <c r="D448" s="7" t="s">
        <v>283</v>
      </c>
      <c r="E448" s="7" t="s">
        <v>907</v>
      </c>
      <c r="F448" s="7"/>
      <c r="G448" s="7"/>
      <c r="H448" s="5" t="s">
        <v>1502</v>
      </c>
      <c r="I448" s="2"/>
      <c r="J448" s="2" t="s">
        <v>103</v>
      </c>
      <c r="K448" s="2"/>
      <c r="L448" s="2"/>
      <c r="M448" s="2" t="s">
        <v>1426</v>
      </c>
      <c r="N448" s="7"/>
      <c r="O448" s="2"/>
      <c r="P448" s="2" t="s">
        <v>538</v>
      </c>
      <c r="Q448" s="2"/>
      <c r="R448" s="2"/>
      <c r="S448" s="5"/>
      <c r="T448" s="27">
        <v>575</v>
      </c>
      <c r="U448" s="25" t="s">
        <v>0</v>
      </c>
      <c r="V448" s="5" t="s">
        <v>93</v>
      </c>
      <c r="W448" s="5"/>
      <c r="X448" s="3">
        <v>500</v>
      </c>
      <c r="Y448" s="3">
        <v>1800</v>
      </c>
      <c r="Z448" s="3"/>
      <c r="AA448" s="3"/>
      <c r="AB448" s="3"/>
      <c r="AC448" s="3"/>
      <c r="AD448" s="3"/>
      <c r="AF448" s="2" t="s">
        <v>1</v>
      </c>
      <c r="AG448" s="2" t="s">
        <v>1</v>
      </c>
      <c r="AH448" s="2"/>
      <c r="AI448" s="2"/>
      <c r="AK448" s="2">
        <v>701000</v>
      </c>
      <c r="AL448" s="2"/>
      <c r="AM448" s="2">
        <v>701010</v>
      </c>
      <c r="AN448" s="2"/>
      <c r="AO448" s="2"/>
      <c r="AP448" s="2"/>
      <c r="AQ448" s="2"/>
      <c r="AR448" s="2"/>
      <c r="AS448" s="2"/>
      <c r="AT448" s="2"/>
      <c r="AU448" s="2"/>
      <c r="AV448" s="2"/>
      <c r="AW448" s="2"/>
      <c r="AX448" s="2"/>
      <c r="AY448" s="2"/>
      <c r="AZ448" s="2"/>
      <c r="BA448" s="2"/>
      <c r="BB448" s="2"/>
      <c r="BC448" s="150"/>
      <c r="BD448" s="7"/>
      <c r="BE448" s="25"/>
      <c r="BF448" s="25"/>
      <c r="BG448" s="25"/>
      <c r="BH448" s="25"/>
      <c r="BI448" s="25"/>
      <c r="BJ448" s="25"/>
      <c r="BK448" s="25"/>
      <c r="BL448" s="25"/>
      <c r="BM448" s="25"/>
      <c r="BN448" s="25"/>
      <c r="BO448" s="25"/>
    </row>
    <row r="449" spans="1:68" s="6" customFormat="1" ht="12" x14ac:dyDescent="0.3">
      <c r="A449" s="3">
        <v>7011</v>
      </c>
      <c r="B449" s="2" t="str">
        <f>IFERROR(VLOOKUP(CONCATENATE("CREATURE_NAME_",TEXT($A449,"0")),[1]Localization_HeroKorean!$A:$B,2,FALSE),IFERROR(VLOOKUP(($CE449),[1]Localization_HeroKorean!$A:$B,2,FALSE),"#null"))</f>
        <v>얼음스켈레톤 돌격병</v>
      </c>
      <c r="C449" s="7" t="s">
        <v>940</v>
      </c>
      <c r="D449" s="7" t="s">
        <v>280</v>
      </c>
      <c r="E449" s="7" t="s">
        <v>907</v>
      </c>
      <c r="F449" s="7"/>
      <c r="G449" s="7"/>
      <c r="H449" s="5" t="s">
        <v>1502</v>
      </c>
      <c r="I449" s="2"/>
      <c r="J449" s="2" t="s">
        <v>91</v>
      </c>
      <c r="K449" s="2"/>
      <c r="L449" s="2"/>
      <c r="M449" s="2" t="s">
        <v>1426</v>
      </c>
      <c r="N449" s="7"/>
      <c r="O449" s="2"/>
      <c r="P449" s="2" t="s">
        <v>538</v>
      </c>
      <c r="Q449" s="2"/>
      <c r="R449" s="2"/>
      <c r="S449" s="5" t="s">
        <v>233</v>
      </c>
      <c r="T449" s="27">
        <v>575</v>
      </c>
      <c r="U449" s="25" t="s">
        <v>0</v>
      </c>
      <c r="V449" s="5" t="s">
        <v>93</v>
      </c>
      <c r="W449" s="5"/>
      <c r="X449" s="3">
        <v>500</v>
      </c>
      <c r="Y449" s="3">
        <v>1500</v>
      </c>
      <c r="Z449" s="3"/>
      <c r="AA449" s="3"/>
      <c r="AB449" s="3"/>
      <c r="AC449" s="3"/>
      <c r="AD449" s="3"/>
      <c r="AF449" s="2" t="s">
        <v>1</v>
      </c>
      <c r="AG449" s="2" t="s">
        <v>1</v>
      </c>
      <c r="AH449" s="2"/>
      <c r="AI449" s="2"/>
      <c r="AK449" s="2">
        <v>701100</v>
      </c>
      <c r="AL449" s="2"/>
      <c r="AM449" s="2">
        <v>701110</v>
      </c>
      <c r="AN449" s="2"/>
      <c r="AO449" s="2"/>
      <c r="AP449" s="2"/>
      <c r="AQ449" s="2"/>
      <c r="AR449" s="2"/>
      <c r="AS449" s="2"/>
      <c r="AT449" s="2"/>
      <c r="AU449" s="2"/>
      <c r="AV449" s="2"/>
      <c r="AW449" s="2"/>
      <c r="AX449" s="2"/>
      <c r="AY449" s="2"/>
      <c r="AZ449" s="2"/>
      <c r="BA449" s="2"/>
      <c r="BB449" s="2"/>
      <c r="BC449" s="150"/>
      <c r="BD449" s="7"/>
      <c r="BE449" s="25"/>
      <c r="BF449" s="25"/>
      <c r="BG449" s="25"/>
      <c r="BH449" s="25"/>
      <c r="BI449" s="25"/>
      <c r="BJ449" s="25"/>
      <c r="BK449" s="25"/>
      <c r="BL449" s="25"/>
      <c r="BM449" s="25"/>
      <c r="BN449" s="25"/>
      <c r="BO449" s="25"/>
    </row>
    <row r="450" spans="1:68" s="6" customFormat="1" ht="12" x14ac:dyDescent="0.3">
      <c r="A450" s="3">
        <v>7012</v>
      </c>
      <c r="B450" s="2" t="str">
        <f>IFERROR(VLOOKUP(CONCATENATE("CREATURE_NAME_",TEXT($A450,"0")),[1]Localization_HeroKorean!$A:$B,2,FALSE),IFERROR(VLOOKUP(($CE450),[1]Localization_HeroKorean!$A:$B,2,FALSE),"#null"))</f>
        <v>얼음스켈레톤 궁병</v>
      </c>
      <c r="C450" s="7" t="s">
        <v>941</v>
      </c>
      <c r="D450" s="7" t="s">
        <v>282</v>
      </c>
      <c r="E450" s="7" t="s">
        <v>907</v>
      </c>
      <c r="F450" s="7"/>
      <c r="G450" s="7"/>
      <c r="H450" s="5" t="s">
        <v>1502</v>
      </c>
      <c r="I450" s="2"/>
      <c r="J450" s="2" t="s">
        <v>91</v>
      </c>
      <c r="K450" s="2"/>
      <c r="L450" s="2"/>
      <c r="M450" s="2" t="s">
        <v>1426</v>
      </c>
      <c r="N450" s="7"/>
      <c r="O450" s="2"/>
      <c r="P450" s="2" t="s">
        <v>538</v>
      </c>
      <c r="Q450" s="2"/>
      <c r="R450" s="2"/>
      <c r="S450" s="5"/>
      <c r="T450" s="27">
        <v>750</v>
      </c>
      <c r="U450" s="25" t="s">
        <v>0</v>
      </c>
      <c r="V450" s="5" t="s">
        <v>93</v>
      </c>
      <c r="W450" s="5"/>
      <c r="X450" s="3">
        <v>500</v>
      </c>
      <c r="Y450" s="3">
        <v>1500</v>
      </c>
      <c r="Z450" s="3"/>
      <c r="AA450" s="3"/>
      <c r="AB450" s="3"/>
      <c r="AC450" s="3"/>
      <c r="AD450" s="3"/>
      <c r="AF450" s="2" t="s">
        <v>1</v>
      </c>
      <c r="AG450" s="2" t="s">
        <v>1</v>
      </c>
      <c r="AH450" s="2"/>
      <c r="AI450" s="2"/>
      <c r="AK450" s="2">
        <v>701200</v>
      </c>
      <c r="AL450" s="2"/>
      <c r="AM450" s="2">
        <v>701210</v>
      </c>
      <c r="AN450" s="2"/>
      <c r="AO450" s="2"/>
      <c r="AP450" s="2"/>
      <c r="AQ450" s="2"/>
      <c r="AR450" s="2"/>
      <c r="AS450" s="2"/>
      <c r="AT450" s="2"/>
      <c r="AU450" s="2"/>
      <c r="AV450" s="2"/>
      <c r="AW450" s="2"/>
      <c r="AX450" s="2"/>
      <c r="AY450" s="2"/>
      <c r="AZ450" s="2"/>
      <c r="BA450" s="2"/>
      <c r="BB450" s="2"/>
      <c r="BC450" s="150"/>
      <c r="BD450" s="7"/>
      <c r="BE450" s="25"/>
      <c r="BF450" s="25"/>
      <c r="BG450" s="25"/>
      <c r="BH450" s="25"/>
      <c r="BI450" s="25"/>
      <c r="BJ450" s="25"/>
      <c r="BK450" s="25"/>
      <c r="BL450" s="25"/>
      <c r="BM450" s="25"/>
      <c r="BN450" s="25"/>
      <c r="BO450" s="25"/>
    </row>
    <row r="451" spans="1:68" s="6" customFormat="1" ht="12" x14ac:dyDescent="0.3">
      <c r="A451" s="3">
        <v>7013</v>
      </c>
      <c r="B451" s="2" t="str">
        <f>IFERROR(VLOOKUP(CONCATENATE("CREATURE_NAME_",TEXT($A451,"0")),[1]Localization_HeroKorean!$A:$B,2,FALSE),IFERROR(VLOOKUP(($CE451),[1]Localization_HeroKorean!$A:$B,2,FALSE),"#null"))</f>
        <v>거대 얼음스켈레톤</v>
      </c>
      <c r="C451" s="7" t="s">
        <v>947</v>
      </c>
      <c r="D451" s="7" t="s">
        <v>285</v>
      </c>
      <c r="E451" s="7" t="s">
        <v>907</v>
      </c>
      <c r="F451" s="7"/>
      <c r="G451" s="7"/>
      <c r="H451" s="5" t="s">
        <v>1502</v>
      </c>
      <c r="I451" s="2"/>
      <c r="J451" s="2" t="s">
        <v>91</v>
      </c>
      <c r="K451" s="2"/>
      <c r="L451" s="2"/>
      <c r="M451" s="2" t="s">
        <v>1426</v>
      </c>
      <c r="N451" s="7"/>
      <c r="O451" s="2"/>
      <c r="P451" s="2" t="s">
        <v>623</v>
      </c>
      <c r="Q451" s="2"/>
      <c r="R451" s="2"/>
      <c r="S451" s="5"/>
      <c r="T451" s="27">
        <v>1000</v>
      </c>
      <c r="U451" s="25" t="s">
        <v>0</v>
      </c>
      <c r="V451" s="5" t="s">
        <v>275</v>
      </c>
      <c r="W451" s="5"/>
      <c r="X451" s="3">
        <v>1000</v>
      </c>
      <c r="Y451" s="3">
        <v>3800</v>
      </c>
      <c r="Z451" s="3"/>
      <c r="AA451" s="3"/>
      <c r="AB451" s="3"/>
      <c r="AC451" s="3"/>
      <c r="AD451" s="3"/>
      <c r="AF451" s="2" t="s">
        <v>1</v>
      </c>
      <c r="AG451" s="2" t="s">
        <v>1</v>
      </c>
      <c r="AH451" s="2"/>
      <c r="AI451" s="2"/>
      <c r="AK451" s="2">
        <v>701300</v>
      </c>
      <c r="AL451" s="2"/>
      <c r="AM451" s="2">
        <v>701310</v>
      </c>
      <c r="AN451" s="2"/>
      <c r="AO451" s="2"/>
      <c r="AP451" s="2"/>
      <c r="AQ451" s="2"/>
      <c r="AR451" s="2"/>
      <c r="AS451" s="2"/>
      <c r="AT451" s="2"/>
      <c r="AU451" s="2"/>
      <c r="AV451" s="2"/>
      <c r="AW451" s="2"/>
      <c r="AX451" s="2"/>
      <c r="AY451" s="2"/>
      <c r="AZ451" s="2"/>
      <c r="BA451" s="2"/>
      <c r="BB451" s="2"/>
      <c r="BC451" s="150"/>
      <c r="BD451" s="7"/>
      <c r="BE451" s="25"/>
      <c r="BF451" s="25"/>
      <c r="BG451" s="25"/>
      <c r="BH451" s="25"/>
      <c r="BI451" s="25"/>
      <c r="BJ451" s="25"/>
      <c r="BK451" s="25"/>
      <c r="BL451" s="25"/>
      <c r="BM451" s="25"/>
      <c r="BN451" s="25"/>
      <c r="BO451" s="25"/>
    </row>
    <row r="452" spans="1:68" s="6" customFormat="1" ht="12" x14ac:dyDescent="0.3">
      <c r="A452" s="3">
        <v>7014</v>
      </c>
      <c r="B452" s="2" t="str">
        <f>IFERROR(VLOOKUP(CONCATENATE("CREATURE_NAME_",TEXT($A452,"0")),[1]Localization_HeroKorean!$A:$B,2,FALSE),IFERROR(VLOOKUP(($CE452),[1]Localization_HeroKorean!$A:$B,2,FALSE),"#null"))</f>
        <v>고대 서리거인의 두개골</v>
      </c>
      <c r="C452" s="7" t="s">
        <v>948</v>
      </c>
      <c r="D452" s="7" t="s">
        <v>286</v>
      </c>
      <c r="E452" s="7" t="s">
        <v>907</v>
      </c>
      <c r="F452" s="7"/>
      <c r="G452" s="7"/>
      <c r="H452" s="5" t="s">
        <v>1502</v>
      </c>
      <c r="I452" s="2"/>
      <c r="J452" s="2" t="s">
        <v>103</v>
      </c>
      <c r="K452" s="2"/>
      <c r="L452" s="2"/>
      <c r="M452" s="2" t="s">
        <v>1426</v>
      </c>
      <c r="N452" s="7"/>
      <c r="O452" s="2"/>
      <c r="P452" s="2" t="s">
        <v>623</v>
      </c>
      <c r="Q452" s="2"/>
      <c r="R452" s="2"/>
      <c r="S452" s="5"/>
      <c r="T452" s="27">
        <v>2000</v>
      </c>
      <c r="U452" s="25" t="s">
        <v>0</v>
      </c>
      <c r="V452" s="5" t="s">
        <v>287</v>
      </c>
      <c r="W452" s="5"/>
      <c r="X452" s="3">
        <v>800</v>
      </c>
      <c r="Y452" s="3">
        <v>3400</v>
      </c>
      <c r="Z452" s="3"/>
      <c r="AA452" s="3"/>
      <c r="AB452" s="3"/>
      <c r="AC452" s="3"/>
      <c r="AD452" s="3"/>
      <c r="AF452" s="2" t="s">
        <v>1</v>
      </c>
      <c r="AG452" s="2" t="s">
        <v>1</v>
      </c>
      <c r="AH452" s="2"/>
      <c r="AI452" s="2"/>
      <c r="AK452" s="2">
        <v>701400</v>
      </c>
      <c r="AL452" s="2"/>
      <c r="AM452" s="2">
        <v>701410</v>
      </c>
      <c r="AN452" s="2"/>
      <c r="AO452" s="2"/>
      <c r="AP452" s="2"/>
      <c r="AQ452" s="2"/>
      <c r="AR452" s="2"/>
      <c r="AS452" s="2"/>
      <c r="AT452" s="2"/>
      <c r="AU452" s="2"/>
      <c r="AV452" s="2"/>
      <c r="AW452" s="2"/>
      <c r="AX452" s="2"/>
      <c r="AY452" s="2"/>
      <c r="AZ452" s="2"/>
      <c r="BA452" s="2"/>
      <c r="BB452" s="2"/>
      <c r="BC452" s="150"/>
      <c r="BD452" s="7"/>
      <c r="BE452" s="25"/>
      <c r="BF452" s="25"/>
      <c r="BG452" s="25"/>
      <c r="BH452" s="25"/>
      <c r="BI452" s="25"/>
      <c r="BJ452" s="25"/>
      <c r="BK452" s="25"/>
      <c r="BL452" s="25"/>
      <c r="BM452" s="25"/>
      <c r="BN452" s="25"/>
      <c r="BO452" s="25"/>
    </row>
    <row r="453" spans="1:68" s="6" customFormat="1" ht="12" x14ac:dyDescent="0.3">
      <c r="A453" s="3">
        <v>7015</v>
      </c>
      <c r="B453" s="2" t="str">
        <f>IFERROR(VLOOKUP(CONCATENATE("CREATURE_NAME_",TEXT($A453,"0")),[1]Localization_HeroKorean!$A:$B,2,FALSE),IFERROR(VLOOKUP(($CE453),[1]Localization_HeroKorean!$A:$B,2,FALSE),"#null"))</f>
        <v>할로윈 스켈레톤 전사</v>
      </c>
      <c r="C453" s="7" t="s">
        <v>1120</v>
      </c>
      <c r="D453" s="7" t="s">
        <v>1119</v>
      </c>
      <c r="E453" s="7" t="s">
        <v>1118</v>
      </c>
      <c r="F453" s="7"/>
      <c r="G453" s="7"/>
      <c r="H453" s="5" t="s">
        <v>1502</v>
      </c>
      <c r="I453" s="2"/>
      <c r="J453" s="2" t="s">
        <v>91</v>
      </c>
      <c r="K453" s="2"/>
      <c r="L453" s="2"/>
      <c r="M453" s="2"/>
      <c r="N453" s="7"/>
      <c r="O453" s="2"/>
      <c r="P453" s="2" t="s">
        <v>538</v>
      </c>
      <c r="Q453" s="2"/>
      <c r="R453" s="2"/>
      <c r="S453" s="5" t="s">
        <v>233</v>
      </c>
      <c r="T453" s="27">
        <v>575</v>
      </c>
      <c r="U453" s="25" t="s">
        <v>0</v>
      </c>
      <c r="V453" s="5" t="s">
        <v>93</v>
      </c>
      <c r="W453" s="5"/>
      <c r="X453" s="3">
        <v>500</v>
      </c>
      <c r="Y453" s="3">
        <v>1500</v>
      </c>
      <c r="Z453" s="3"/>
      <c r="AA453" s="3"/>
      <c r="AB453" s="3"/>
      <c r="AC453" s="3"/>
      <c r="AD453" s="3"/>
      <c r="AF453" s="2" t="s">
        <v>1</v>
      </c>
      <c r="AG453" s="2" t="s">
        <v>1</v>
      </c>
      <c r="AH453" s="2"/>
      <c r="AI453" s="2"/>
      <c r="AK453" s="2">
        <v>701500</v>
      </c>
      <c r="AL453" s="2"/>
      <c r="AM453" s="2">
        <v>701510</v>
      </c>
      <c r="AN453" s="2"/>
      <c r="AO453" s="2"/>
      <c r="AP453" s="2"/>
      <c r="AQ453" s="2"/>
      <c r="AR453" s="2"/>
      <c r="AS453" s="2"/>
      <c r="AT453" s="2"/>
      <c r="AU453" s="2"/>
      <c r="AV453" s="2"/>
      <c r="AW453" s="2"/>
      <c r="AX453" s="2"/>
      <c r="AY453" s="2"/>
      <c r="AZ453" s="2"/>
      <c r="BA453" s="2"/>
      <c r="BB453" s="2"/>
      <c r="BC453" s="150"/>
      <c r="BD453" s="7"/>
      <c r="BE453" s="25"/>
      <c r="BF453" s="25"/>
      <c r="BG453" s="25"/>
      <c r="BH453" s="25"/>
      <c r="BI453" s="25"/>
      <c r="BJ453" s="25"/>
      <c r="BK453" s="25"/>
      <c r="BL453" s="25"/>
      <c r="BM453" s="25"/>
      <c r="BN453" s="25"/>
      <c r="BO453" s="25"/>
    </row>
    <row r="454" spans="1:68" s="6" customFormat="1" ht="12" x14ac:dyDescent="0.3">
      <c r="A454" s="3">
        <v>7016</v>
      </c>
      <c r="B454" s="2" t="str">
        <f>IFERROR(VLOOKUP(CONCATENATE("CREATURE_NAME_",TEXT($A454,"0")),[1]Localization_HeroKorean!$A:$B,2,FALSE),IFERROR(VLOOKUP(($CE454),[1]Localization_HeroKorean!$A:$B,2,FALSE),"#null"))</f>
        <v>할로윈 스켈레톤 궁수</v>
      </c>
      <c r="C454" s="7" t="s">
        <v>1087</v>
      </c>
      <c r="D454" s="7" t="s">
        <v>282</v>
      </c>
      <c r="E454" s="7" t="s">
        <v>1118</v>
      </c>
      <c r="F454" s="7"/>
      <c r="G454" s="7"/>
      <c r="H454" s="5" t="s">
        <v>1502</v>
      </c>
      <c r="I454" s="2"/>
      <c r="J454" s="2" t="s">
        <v>91</v>
      </c>
      <c r="K454" s="2"/>
      <c r="L454" s="2"/>
      <c r="M454" s="2"/>
      <c r="N454" s="7"/>
      <c r="O454" s="2"/>
      <c r="P454" s="2" t="s">
        <v>538</v>
      </c>
      <c r="Q454" s="2"/>
      <c r="R454" s="2"/>
      <c r="S454" s="5"/>
      <c r="T454" s="27">
        <v>750</v>
      </c>
      <c r="U454" s="25" t="s">
        <v>0</v>
      </c>
      <c r="V454" s="5" t="s">
        <v>93</v>
      </c>
      <c r="W454" s="5"/>
      <c r="X454" s="3">
        <v>500</v>
      </c>
      <c r="Y454" s="3">
        <v>1500</v>
      </c>
      <c r="Z454" s="3"/>
      <c r="AA454" s="3"/>
      <c r="AB454" s="3"/>
      <c r="AC454" s="3"/>
      <c r="AD454" s="3"/>
      <c r="AF454" s="2" t="s">
        <v>1</v>
      </c>
      <c r="AG454" s="2" t="s">
        <v>1</v>
      </c>
      <c r="AH454" s="2"/>
      <c r="AI454" s="2"/>
      <c r="AK454" s="2">
        <v>701600</v>
      </c>
      <c r="AL454" s="2"/>
      <c r="AM454" s="2">
        <v>701610</v>
      </c>
      <c r="AN454" s="2"/>
      <c r="AO454" s="2"/>
      <c r="AP454" s="2"/>
      <c r="AQ454" s="2"/>
      <c r="AR454" s="2"/>
      <c r="AS454" s="2"/>
      <c r="AT454" s="2"/>
      <c r="AU454" s="2"/>
      <c r="AV454" s="2"/>
      <c r="AW454" s="2"/>
      <c r="AX454" s="2"/>
      <c r="AY454" s="2"/>
      <c r="AZ454" s="2"/>
      <c r="BA454" s="2"/>
      <c r="BB454" s="2"/>
      <c r="BC454" s="150"/>
      <c r="BD454" s="7"/>
      <c r="BE454" s="25"/>
      <c r="BF454" s="25"/>
      <c r="BG454" s="25"/>
      <c r="BH454" s="25"/>
      <c r="BI454" s="25"/>
      <c r="BJ454" s="25"/>
      <c r="BK454" s="25"/>
      <c r="BL454" s="25"/>
      <c r="BM454" s="25"/>
      <c r="BN454" s="25"/>
      <c r="BO454" s="25"/>
    </row>
    <row r="455" spans="1:68" s="6" customFormat="1" ht="12" x14ac:dyDescent="0.3">
      <c r="A455" s="3">
        <v>7017</v>
      </c>
      <c r="B455" s="2" t="str">
        <f>IFERROR(VLOOKUP(CONCATENATE("CREATURE_NAME_",TEXT($A455,"0")),[1]Localization_HeroKorean!$A:$B,2,FALSE),IFERROR(VLOOKUP(($CE455),[1]Localization_HeroKorean!$A:$B,2,FALSE),"#null"))</f>
        <v>할로윈 호박 유령</v>
      </c>
      <c r="C455" s="7" t="s">
        <v>1088</v>
      </c>
      <c r="D455" s="7" t="s">
        <v>286</v>
      </c>
      <c r="E455" s="7" t="s">
        <v>1118</v>
      </c>
      <c r="F455" s="7"/>
      <c r="G455" s="7"/>
      <c r="H455" s="5" t="s">
        <v>1928</v>
      </c>
      <c r="I455" s="2"/>
      <c r="J455" s="2" t="s">
        <v>103</v>
      </c>
      <c r="K455" s="2"/>
      <c r="L455" s="2"/>
      <c r="M455" s="2"/>
      <c r="N455" s="7"/>
      <c r="O455" s="2"/>
      <c r="P455" s="2" t="s">
        <v>538</v>
      </c>
      <c r="Q455" s="2"/>
      <c r="R455" s="2"/>
      <c r="S455" s="5"/>
      <c r="T455" s="27">
        <v>2000</v>
      </c>
      <c r="U455" s="25" t="s">
        <v>0</v>
      </c>
      <c r="V455" s="5" t="s">
        <v>287</v>
      </c>
      <c r="W455" s="5"/>
      <c r="X455" s="3">
        <v>800</v>
      </c>
      <c r="Y455" s="3">
        <v>3400</v>
      </c>
      <c r="Z455" s="3"/>
      <c r="AA455" s="3"/>
      <c r="AB455" s="3"/>
      <c r="AC455" s="3"/>
      <c r="AD455" s="3"/>
      <c r="AF455" s="2" t="s">
        <v>1</v>
      </c>
      <c r="AG455" s="2" t="s">
        <v>1</v>
      </c>
      <c r="AH455" s="2"/>
      <c r="AI455" s="2"/>
      <c r="AK455" s="2">
        <v>701700</v>
      </c>
      <c r="AL455" s="2"/>
      <c r="AM455" s="2">
        <v>701710</v>
      </c>
      <c r="AN455" s="2"/>
      <c r="AO455" s="2"/>
      <c r="AP455" s="2"/>
      <c r="AQ455" s="2"/>
      <c r="AR455" s="2"/>
      <c r="AS455" s="2"/>
      <c r="AT455" s="2"/>
      <c r="AU455" s="2"/>
      <c r="AV455" s="2"/>
      <c r="AW455" s="2"/>
      <c r="AX455" s="2"/>
      <c r="AY455" s="2"/>
      <c r="AZ455" s="2"/>
      <c r="BA455" s="2"/>
      <c r="BB455" s="2"/>
      <c r="BC455" s="150"/>
      <c r="BD455" s="7"/>
      <c r="BE455" s="25"/>
      <c r="BF455" s="25"/>
      <c r="BG455" s="25"/>
      <c r="BH455" s="25"/>
      <c r="BI455" s="25"/>
      <c r="BJ455" s="25"/>
      <c r="BK455" s="25"/>
      <c r="BL455" s="25"/>
      <c r="BM455" s="25"/>
      <c r="BN455" s="25"/>
      <c r="BO455" s="25"/>
    </row>
    <row r="456" spans="1:68" s="6" customFormat="1" ht="14.1" customHeight="1" x14ac:dyDescent="0.3">
      <c r="A456" s="3">
        <v>7018</v>
      </c>
      <c r="B456" s="2" t="str">
        <f>IFERROR(VLOOKUP(CONCATENATE("CREATURE_NAME_",TEXT($A456,"0")),[1]Localization_HeroKorean!$A:$B,2,FALSE),IFERROR(VLOOKUP(($CE456),[1]Localization_HeroKorean!$A:$B,2,FALSE),"#null"))</f>
        <v>할로윈 스켈레톤 전사</v>
      </c>
      <c r="C456" s="7" t="s">
        <v>2053</v>
      </c>
      <c r="D456" s="7" t="s">
        <v>280</v>
      </c>
      <c r="E456" s="7" t="s">
        <v>2057</v>
      </c>
      <c r="F456" s="7"/>
      <c r="G456" s="7"/>
      <c r="H456" s="5" t="s">
        <v>1502</v>
      </c>
      <c r="I456" s="2"/>
      <c r="J456" s="2" t="s">
        <v>91</v>
      </c>
      <c r="K456" s="2"/>
      <c r="L456" s="2"/>
      <c r="M456" s="2"/>
      <c r="N456" s="7"/>
      <c r="O456" s="2"/>
      <c r="P456" s="2" t="s">
        <v>538</v>
      </c>
      <c r="Q456" s="2"/>
      <c r="R456" s="2"/>
      <c r="S456" s="5" t="s">
        <v>233</v>
      </c>
      <c r="T456" s="27">
        <v>575</v>
      </c>
      <c r="U456" s="25" t="s">
        <v>0</v>
      </c>
      <c r="V456" s="5" t="s">
        <v>93</v>
      </c>
      <c r="W456" s="5"/>
      <c r="X456" s="3">
        <v>500</v>
      </c>
      <c r="Y456" s="3">
        <v>1500</v>
      </c>
      <c r="Z456" s="3"/>
      <c r="AA456" s="3"/>
      <c r="AB456" s="3"/>
      <c r="AC456" s="3"/>
      <c r="AD456" s="3"/>
      <c r="AF456" s="2" t="s">
        <v>1</v>
      </c>
      <c r="AG456" s="2" t="s">
        <v>1</v>
      </c>
      <c r="AH456" s="2"/>
      <c r="AI456" s="2"/>
      <c r="AK456" s="2">
        <v>700100</v>
      </c>
      <c r="AL456" s="2"/>
      <c r="AM456" s="2">
        <v>700110</v>
      </c>
      <c r="AN456" s="2"/>
      <c r="AO456" s="2"/>
      <c r="AP456" s="2"/>
      <c r="AQ456" s="2"/>
      <c r="AR456" s="2"/>
      <c r="AS456" s="2"/>
      <c r="AT456" s="2"/>
      <c r="AU456" s="2"/>
      <c r="AV456" s="2"/>
      <c r="AW456" s="2"/>
      <c r="AX456" s="2"/>
      <c r="AY456" s="2"/>
      <c r="AZ456" s="2"/>
      <c r="BA456" s="2"/>
      <c r="BB456" s="2"/>
      <c r="BC456" s="150"/>
      <c r="BD456" s="7" t="s">
        <v>1557</v>
      </c>
      <c r="BE456" s="25"/>
      <c r="BF456" s="25"/>
      <c r="BG456" s="25"/>
      <c r="BH456" s="25"/>
      <c r="BI456" s="25"/>
      <c r="BJ456" s="25"/>
      <c r="BK456" s="25"/>
      <c r="BL456" s="25"/>
      <c r="BM456" s="25"/>
      <c r="BN456" s="25"/>
      <c r="BO456" s="25"/>
    </row>
    <row r="457" spans="1:68" s="6" customFormat="1" ht="14.1" customHeight="1" x14ac:dyDescent="0.3">
      <c r="A457" s="3">
        <v>7019</v>
      </c>
      <c r="B457" s="2" t="str">
        <f>IFERROR(VLOOKUP(CONCATENATE("CREATURE_NAME_",TEXT($A457,"0")),[1]Localization_HeroKorean!$A:$B,2,FALSE),IFERROR(VLOOKUP(($CE457),[1]Localization_HeroKorean!$A:$B,2,FALSE),"#null"))</f>
        <v>할로윈 스켈레톤 마법사</v>
      </c>
      <c r="C457" s="7" t="s">
        <v>2054</v>
      </c>
      <c r="D457" s="7" t="s">
        <v>283</v>
      </c>
      <c r="E457" s="7" t="s">
        <v>2057</v>
      </c>
      <c r="F457" s="7"/>
      <c r="G457" s="7"/>
      <c r="H457" s="5" t="s">
        <v>1502</v>
      </c>
      <c r="I457" s="2"/>
      <c r="J457" s="2" t="s">
        <v>103</v>
      </c>
      <c r="K457" s="2"/>
      <c r="L457" s="2"/>
      <c r="M457" s="2"/>
      <c r="N457" s="7"/>
      <c r="O457" s="2"/>
      <c r="P457" s="2" t="s">
        <v>538</v>
      </c>
      <c r="Q457" s="2"/>
      <c r="R457" s="2"/>
      <c r="S457" s="5"/>
      <c r="T457" s="27">
        <v>575</v>
      </c>
      <c r="U457" s="25" t="s">
        <v>0</v>
      </c>
      <c r="V457" s="5" t="s">
        <v>93</v>
      </c>
      <c r="W457" s="5"/>
      <c r="X457" s="3">
        <v>500</v>
      </c>
      <c r="Y457" s="3">
        <v>1800</v>
      </c>
      <c r="Z457" s="3"/>
      <c r="AA457" s="3"/>
      <c r="AB457" s="3"/>
      <c r="AC457" s="3"/>
      <c r="AD457" s="3"/>
      <c r="AF457" s="2" t="s">
        <v>1</v>
      </c>
      <c r="AG457" s="2" t="s">
        <v>1</v>
      </c>
      <c r="AH457" s="2"/>
      <c r="AI457" s="2"/>
      <c r="AK457" s="2">
        <v>700400</v>
      </c>
      <c r="AL457" s="2"/>
      <c r="AM457" s="2">
        <v>700410</v>
      </c>
      <c r="AN457" s="2"/>
      <c r="AO457" s="2"/>
      <c r="AP457" s="2"/>
      <c r="AQ457" s="2"/>
      <c r="AR457" s="2"/>
      <c r="AS457" s="2"/>
      <c r="AT457" s="2"/>
      <c r="AU457" s="2"/>
      <c r="AV457" s="2"/>
      <c r="AW457" s="2"/>
      <c r="AX457" s="2"/>
      <c r="AY457" s="2"/>
      <c r="AZ457" s="2"/>
      <c r="BA457" s="2"/>
      <c r="BB457" s="2"/>
      <c r="BC457" s="150"/>
      <c r="BD457" s="7"/>
      <c r="BE457" s="25"/>
      <c r="BF457" s="25"/>
      <c r="BG457" s="25"/>
      <c r="BH457" s="25"/>
      <c r="BI457" s="25"/>
      <c r="BJ457" s="25"/>
      <c r="BK457" s="25"/>
      <c r="BL457" s="25"/>
      <c r="BM457" s="25"/>
      <c r="BN457" s="25"/>
      <c r="BO457" s="25"/>
    </row>
    <row r="458" spans="1:68" s="6" customFormat="1" ht="14.1" customHeight="1" x14ac:dyDescent="0.3">
      <c r="A458" s="3">
        <v>7020</v>
      </c>
      <c r="B458" s="2" t="str">
        <f>IFERROR(VLOOKUP(CONCATENATE("CREATURE_NAME_",TEXT($A458,"0")),[1]Localization_HeroKorean!$A:$B,2,FALSE),IFERROR(VLOOKUP(($CE458),[1]Localization_HeroKorean!$A:$B,2,FALSE),"#null"))</f>
        <v>호박 토템</v>
      </c>
      <c r="C458" s="7" t="s">
        <v>2055</v>
      </c>
      <c r="D458" s="7" t="s">
        <v>288</v>
      </c>
      <c r="E458" s="7" t="s">
        <v>2057</v>
      </c>
      <c r="F458" s="7"/>
      <c r="G458" s="7"/>
      <c r="H458" s="5" t="s">
        <v>1927</v>
      </c>
      <c r="I458" s="2"/>
      <c r="J458" s="2" t="s">
        <v>103</v>
      </c>
      <c r="K458" s="2"/>
      <c r="L458" s="2"/>
      <c r="M458" s="2"/>
      <c r="N458" s="7"/>
      <c r="O458" s="2"/>
      <c r="P458" s="2" t="s">
        <v>538</v>
      </c>
      <c r="Q458" s="2"/>
      <c r="R458" s="2"/>
      <c r="S458" s="5"/>
      <c r="T458" s="27"/>
      <c r="U458" s="25" t="s">
        <v>0</v>
      </c>
      <c r="V458" s="5" t="s">
        <v>1095</v>
      </c>
      <c r="W458" s="5" t="s">
        <v>237</v>
      </c>
      <c r="X458" s="3">
        <v>700</v>
      </c>
      <c r="Y458" s="3">
        <v>2800</v>
      </c>
      <c r="Z458" s="3"/>
      <c r="AA458" s="3"/>
      <c r="AB458" s="3"/>
      <c r="AC458" s="3"/>
      <c r="AD458" s="3"/>
      <c r="AF458" s="2" t="s">
        <v>1</v>
      </c>
      <c r="AG458" s="2" t="s">
        <v>1</v>
      </c>
      <c r="AH458" s="2"/>
      <c r="AI458" s="2"/>
      <c r="AK458" s="2">
        <v>702000</v>
      </c>
      <c r="AL458" s="2"/>
      <c r="AM458" s="2"/>
      <c r="AN458" s="2"/>
      <c r="AO458" s="2"/>
      <c r="AP458" s="2"/>
      <c r="AQ458" s="2"/>
      <c r="AR458" s="2"/>
      <c r="AS458" s="2"/>
      <c r="AT458" s="2"/>
      <c r="AU458" s="2"/>
      <c r="AV458" s="2"/>
      <c r="AW458" s="2"/>
      <c r="AX458" s="2"/>
      <c r="AY458" s="2"/>
      <c r="AZ458" s="2"/>
      <c r="BA458" s="2"/>
      <c r="BB458" s="2"/>
      <c r="BC458" s="150"/>
      <c r="BD458" s="7"/>
      <c r="BE458" s="25"/>
      <c r="BF458" s="25"/>
      <c r="BG458" s="25"/>
      <c r="BH458" s="25"/>
      <c r="BI458" s="25"/>
      <c r="BJ458" s="25"/>
      <c r="BK458" s="25"/>
      <c r="BL458" s="25"/>
      <c r="BM458" s="25"/>
      <c r="BN458" s="25"/>
      <c r="BO458" s="25"/>
    </row>
    <row r="459" spans="1:68" s="6" customFormat="1" ht="12" x14ac:dyDescent="0.3">
      <c r="A459" s="3">
        <v>7101</v>
      </c>
      <c r="B459" s="2" t="str">
        <f>IFERROR(VLOOKUP(CONCATENATE("CREATURE_NAME_",TEXT($A459,"0")),[1]Localization_HeroKorean!$A:$B,2,FALSE),IFERROR(VLOOKUP(($CE459),[1]Localization_HeroKorean!$A:$B,2,FALSE),"#null"))</f>
        <v>스켈레톤 정예 돌격병</v>
      </c>
      <c r="C459" s="7" t="s">
        <v>16</v>
      </c>
      <c r="D459" s="7"/>
      <c r="E459" s="7"/>
      <c r="F459" s="7"/>
      <c r="G459" s="7"/>
      <c r="H459" s="5" t="s">
        <v>1502</v>
      </c>
      <c r="I459" s="2"/>
      <c r="J459" s="2" t="s">
        <v>91</v>
      </c>
      <c r="K459" s="2"/>
      <c r="L459" s="2"/>
      <c r="M459" s="2" t="s">
        <v>1426</v>
      </c>
      <c r="N459" s="7"/>
      <c r="O459" s="2"/>
      <c r="P459" s="2" t="s">
        <v>538</v>
      </c>
      <c r="Q459" s="2"/>
      <c r="R459" s="2"/>
      <c r="S459" s="5" t="s">
        <v>233</v>
      </c>
      <c r="T459" s="27">
        <v>575</v>
      </c>
      <c r="U459" s="25" t="s">
        <v>0</v>
      </c>
      <c r="V459" s="5" t="s">
        <v>93</v>
      </c>
      <c r="W459" s="5"/>
      <c r="X459" s="3">
        <v>500</v>
      </c>
      <c r="Y459" s="3">
        <v>1500</v>
      </c>
      <c r="Z459" s="3"/>
      <c r="AA459" s="3"/>
      <c r="AB459" s="3"/>
      <c r="AC459" s="3"/>
      <c r="AD459" s="3"/>
      <c r="AF459" s="2" t="s">
        <v>1</v>
      </c>
      <c r="AG459" s="2" t="s">
        <v>1</v>
      </c>
      <c r="AH459" s="2"/>
      <c r="AI459" s="2"/>
      <c r="AK459" s="2">
        <v>710100</v>
      </c>
      <c r="AL459" s="2"/>
      <c r="AM459" s="2">
        <v>710110</v>
      </c>
      <c r="AN459" s="2"/>
      <c r="AO459" s="2"/>
      <c r="AP459" s="2">
        <v>710120</v>
      </c>
      <c r="AQ459" s="2"/>
      <c r="AR459" s="2"/>
      <c r="AS459" s="2"/>
      <c r="AT459" s="2"/>
      <c r="AU459" s="2"/>
      <c r="AV459" s="2"/>
      <c r="AW459" s="2"/>
      <c r="AX459" s="2"/>
      <c r="AY459" s="2"/>
      <c r="AZ459" s="2"/>
      <c r="BA459" s="2"/>
      <c r="BB459" s="2"/>
      <c r="BC459" s="150"/>
      <c r="BD459" s="7"/>
      <c r="BE459" s="25"/>
      <c r="BF459" s="25"/>
      <c r="BG459" s="25"/>
      <c r="BH459" s="25"/>
      <c r="BI459" s="25"/>
      <c r="BJ459" s="25"/>
      <c r="BK459" s="25"/>
      <c r="BL459" s="25"/>
      <c r="BM459" s="25"/>
      <c r="BN459" s="25"/>
      <c r="BO459" s="25"/>
    </row>
    <row r="460" spans="1:68" s="6" customFormat="1" ht="12" x14ac:dyDescent="0.3">
      <c r="A460" s="3">
        <v>7102</v>
      </c>
      <c r="B460" s="2" t="str">
        <f>IFERROR(VLOOKUP(CONCATENATE("CREATURE_NAME_",TEXT($A460,"0")),[1]Localization_HeroKorean!$A:$B,2,FALSE),IFERROR(VLOOKUP(($CE460),[1]Localization_HeroKorean!$A:$B,2,FALSE),"#null"))</f>
        <v>스켈레톤 정예 대검병</v>
      </c>
      <c r="C460" s="7" t="s">
        <v>17</v>
      </c>
      <c r="D460" s="7"/>
      <c r="E460" s="7"/>
      <c r="F460" s="7"/>
      <c r="G460" s="7"/>
      <c r="H460" s="5" t="s">
        <v>1502</v>
      </c>
      <c r="I460" s="2"/>
      <c r="J460" s="2" t="s">
        <v>91</v>
      </c>
      <c r="K460" s="2"/>
      <c r="L460" s="2"/>
      <c r="M460" s="2" t="s">
        <v>1426</v>
      </c>
      <c r="N460" s="7"/>
      <c r="O460" s="2"/>
      <c r="P460" s="2" t="s">
        <v>538</v>
      </c>
      <c r="Q460" s="2"/>
      <c r="R460" s="2"/>
      <c r="S460" s="5" t="s">
        <v>262</v>
      </c>
      <c r="T460" s="27">
        <v>575</v>
      </c>
      <c r="U460" s="25" t="s">
        <v>0</v>
      </c>
      <c r="V460" s="5" t="s">
        <v>93</v>
      </c>
      <c r="W460" s="5"/>
      <c r="X460" s="3">
        <v>500</v>
      </c>
      <c r="Y460" s="3">
        <v>1600</v>
      </c>
      <c r="Z460" s="3"/>
      <c r="AA460" s="3"/>
      <c r="AB460" s="3"/>
      <c r="AC460" s="3"/>
      <c r="AD460" s="3"/>
      <c r="AF460" s="2" t="s">
        <v>1</v>
      </c>
      <c r="AG460" s="2" t="s">
        <v>1</v>
      </c>
      <c r="AH460" s="2"/>
      <c r="AI460" s="2"/>
      <c r="AK460" s="2">
        <v>710200</v>
      </c>
      <c r="AL460" s="2"/>
      <c r="AM460" s="2">
        <v>710210</v>
      </c>
      <c r="AN460" s="2"/>
      <c r="AO460" s="2"/>
      <c r="AP460" s="2">
        <v>710220</v>
      </c>
      <c r="AQ460" s="2"/>
      <c r="AR460" s="2"/>
      <c r="AS460" s="2"/>
      <c r="AT460" s="2"/>
      <c r="AU460" s="2"/>
      <c r="AV460" s="2"/>
      <c r="AW460" s="2"/>
      <c r="AX460" s="2"/>
      <c r="AY460" s="2"/>
      <c r="AZ460" s="2"/>
      <c r="BA460" s="2"/>
      <c r="BB460" s="2"/>
      <c r="BC460" s="150"/>
      <c r="BD460" s="7"/>
      <c r="BE460" s="25"/>
      <c r="BF460" s="25"/>
      <c r="BG460" s="25"/>
      <c r="BH460" s="25"/>
      <c r="BI460" s="25"/>
      <c r="BJ460" s="25"/>
      <c r="BK460" s="25"/>
      <c r="BL460" s="25"/>
      <c r="BM460" s="25"/>
      <c r="BN460" s="25"/>
      <c r="BO460" s="25"/>
    </row>
    <row r="461" spans="1:68" s="6" customFormat="1" ht="12" x14ac:dyDescent="0.3">
      <c r="A461" s="3">
        <v>7103</v>
      </c>
      <c r="B461" s="2" t="str">
        <f>IFERROR(VLOOKUP(CONCATENATE("CREATURE_NAME_",TEXT($A461,"0")),[1]Localization_HeroKorean!$A:$B,2,FALSE),IFERROR(VLOOKUP(($CE461),[1]Localization_HeroKorean!$A:$B,2,FALSE),"#null"))</f>
        <v>스켈레톤 정예 궁병</v>
      </c>
      <c r="C461" s="7" t="s">
        <v>18</v>
      </c>
      <c r="D461" s="7"/>
      <c r="E461" s="7"/>
      <c r="F461" s="7"/>
      <c r="G461" s="7"/>
      <c r="H461" s="5" t="s">
        <v>1502</v>
      </c>
      <c r="I461" s="2"/>
      <c r="J461" s="2" t="s">
        <v>91</v>
      </c>
      <c r="K461" s="2"/>
      <c r="L461" s="2"/>
      <c r="M461" s="2" t="s">
        <v>1426</v>
      </c>
      <c r="N461" s="7"/>
      <c r="O461" s="2"/>
      <c r="P461" s="2" t="s">
        <v>538</v>
      </c>
      <c r="Q461" s="2"/>
      <c r="R461" s="2"/>
      <c r="S461" s="5"/>
      <c r="T461" s="27">
        <v>750</v>
      </c>
      <c r="U461" s="25" t="s">
        <v>0</v>
      </c>
      <c r="V461" s="5" t="s">
        <v>93</v>
      </c>
      <c r="W461" s="5"/>
      <c r="X461" s="3">
        <v>500</v>
      </c>
      <c r="Y461" s="3">
        <v>1500</v>
      </c>
      <c r="Z461" s="3"/>
      <c r="AA461" s="3"/>
      <c r="AB461" s="3"/>
      <c r="AC461" s="3"/>
      <c r="AD461" s="3"/>
      <c r="AF461" s="2" t="s">
        <v>1</v>
      </c>
      <c r="AG461" s="2" t="s">
        <v>1</v>
      </c>
      <c r="AH461" s="2"/>
      <c r="AI461" s="2"/>
      <c r="AK461" s="2">
        <v>710300</v>
      </c>
      <c r="AL461" s="2"/>
      <c r="AM461" s="2">
        <v>710310</v>
      </c>
      <c r="AN461" s="2"/>
      <c r="AO461" s="2"/>
      <c r="AP461" s="2">
        <v>710320</v>
      </c>
      <c r="AQ461" s="2"/>
      <c r="AR461" s="2"/>
      <c r="AS461" s="2"/>
      <c r="AT461" s="2"/>
      <c r="AU461" s="2"/>
      <c r="AV461" s="2"/>
      <c r="AW461" s="2"/>
      <c r="AX461" s="2"/>
      <c r="AY461" s="2"/>
      <c r="AZ461" s="2"/>
      <c r="BA461" s="2"/>
      <c r="BB461" s="2"/>
      <c r="BC461" s="150"/>
      <c r="BD461" s="7"/>
      <c r="BE461" s="25"/>
      <c r="BF461" s="25"/>
      <c r="BG461" s="25"/>
      <c r="BH461" s="25"/>
      <c r="BI461" s="25"/>
      <c r="BJ461" s="25"/>
      <c r="BK461" s="25"/>
      <c r="BL461" s="25"/>
      <c r="BM461" s="25"/>
      <c r="BN461" s="25"/>
      <c r="BO461" s="25"/>
    </row>
    <row r="462" spans="1:68" s="6" customFormat="1" ht="12" x14ac:dyDescent="0.3">
      <c r="A462" s="3">
        <v>7104</v>
      </c>
      <c r="B462" s="2" t="str">
        <f>IFERROR(VLOOKUP(CONCATENATE("CREATURE_NAME_",TEXT($A462,"0")),[1]Localization_HeroKorean!$A:$B,2,FALSE),IFERROR(VLOOKUP(($CE462),[1]Localization_HeroKorean!$A:$B,2,FALSE),"#null"))</f>
        <v>스켈레톤 정예 흑마법사</v>
      </c>
      <c r="C462" s="7" t="s">
        <v>19</v>
      </c>
      <c r="D462" s="7"/>
      <c r="E462" s="7"/>
      <c r="F462" s="7"/>
      <c r="G462" s="7"/>
      <c r="H462" s="5" t="s">
        <v>1502</v>
      </c>
      <c r="I462" s="2"/>
      <c r="J462" s="2" t="s">
        <v>103</v>
      </c>
      <c r="K462" s="2"/>
      <c r="L462" s="2"/>
      <c r="M462" s="2" t="s">
        <v>1426</v>
      </c>
      <c r="N462" s="7"/>
      <c r="O462" s="2"/>
      <c r="P462" s="2" t="s">
        <v>538</v>
      </c>
      <c r="Q462" s="2"/>
      <c r="R462" s="2"/>
      <c r="S462" s="5"/>
      <c r="T462" s="27">
        <v>575</v>
      </c>
      <c r="U462" s="25" t="s">
        <v>0</v>
      </c>
      <c r="V462" s="5" t="s">
        <v>93</v>
      </c>
      <c r="W462" s="5"/>
      <c r="X462" s="3">
        <v>500</v>
      </c>
      <c r="Y462" s="3">
        <v>1800</v>
      </c>
      <c r="Z462" s="3"/>
      <c r="AA462" s="3"/>
      <c r="AB462" s="3"/>
      <c r="AC462" s="3"/>
      <c r="AD462" s="3"/>
      <c r="AF462" s="2" t="s">
        <v>1</v>
      </c>
      <c r="AG462" s="2" t="s">
        <v>1</v>
      </c>
      <c r="AH462" s="2"/>
      <c r="AI462" s="2"/>
      <c r="AK462" s="2">
        <v>710400</v>
      </c>
      <c r="AL462" s="2"/>
      <c r="AM462" s="2">
        <v>710410</v>
      </c>
      <c r="AN462" s="2"/>
      <c r="AO462" s="2"/>
      <c r="AP462" s="2">
        <v>710420</v>
      </c>
      <c r="AQ462" s="2"/>
      <c r="AR462" s="2"/>
      <c r="AS462" s="2"/>
      <c r="AT462" s="2"/>
      <c r="AU462" s="2"/>
      <c r="AV462" s="2"/>
      <c r="AW462" s="2"/>
      <c r="AX462" s="2"/>
      <c r="AY462" s="2"/>
      <c r="AZ462" s="2"/>
      <c r="BA462" s="2"/>
      <c r="BB462" s="2"/>
      <c r="BC462" s="150"/>
      <c r="BD462" s="7"/>
      <c r="BE462" s="25"/>
      <c r="BF462" s="25"/>
      <c r="BG462" s="25"/>
      <c r="BH462" s="25"/>
      <c r="BI462" s="25"/>
      <c r="BJ462" s="25"/>
      <c r="BK462" s="25"/>
      <c r="BL462" s="25"/>
      <c r="BM462" s="25"/>
      <c r="BN462" s="25"/>
      <c r="BO462" s="25"/>
    </row>
    <row r="463" spans="1:68" s="6" customFormat="1" ht="12" x14ac:dyDescent="0.3">
      <c r="A463" s="3">
        <v>7105</v>
      </c>
      <c r="B463" s="2" t="str">
        <f>IFERROR(VLOOKUP(CONCATENATE("CREATURE_NAME_",TEXT($A463,"0")),[1]Localization_HeroKorean!$A:$B,2,FALSE),IFERROR(VLOOKUP(($CE463),[1]Localization_HeroKorean!$A:$B,2,FALSE),"#null"))</f>
        <v>얼음스켈레톤 정예 흑마법사</v>
      </c>
      <c r="C463" s="7" t="s">
        <v>926</v>
      </c>
      <c r="D463" s="7" t="s">
        <v>19</v>
      </c>
      <c r="E463" s="7" t="s">
        <v>917</v>
      </c>
      <c r="F463" s="7"/>
      <c r="G463" s="7"/>
      <c r="H463" s="5" t="s">
        <v>1502</v>
      </c>
      <c r="I463" s="2"/>
      <c r="J463" s="2" t="s">
        <v>103</v>
      </c>
      <c r="K463" s="2"/>
      <c r="L463" s="2"/>
      <c r="M463" s="2" t="s">
        <v>1426</v>
      </c>
      <c r="N463" s="7"/>
      <c r="O463" s="2"/>
      <c r="P463" s="2" t="s">
        <v>538</v>
      </c>
      <c r="Q463" s="2"/>
      <c r="R463" s="2"/>
      <c r="S463" s="5" t="s">
        <v>369</v>
      </c>
      <c r="T463" s="27">
        <v>575</v>
      </c>
      <c r="U463" s="25" t="s">
        <v>0</v>
      </c>
      <c r="V463" s="5" t="s">
        <v>93</v>
      </c>
      <c r="W463" s="5"/>
      <c r="X463" s="3">
        <v>500</v>
      </c>
      <c r="Y463" s="3">
        <v>1800</v>
      </c>
      <c r="Z463" s="3"/>
      <c r="AA463" s="3"/>
      <c r="AB463" s="3"/>
      <c r="AC463" s="3"/>
      <c r="AD463" s="3"/>
      <c r="AF463" s="2" t="s">
        <v>1</v>
      </c>
      <c r="AG463" s="2" t="s">
        <v>1</v>
      </c>
      <c r="AH463" s="2"/>
      <c r="AI463" s="2"/>
      <c r="AK463" s="2">
        <v>710500</v>
      </c>
      <c r="AL463" s="2"/>
      <c r="AM463" s="2">
        <v>710510</v>
      </c>
      <c r="AN463" s="2"/>
      <c r="AO463" s="2"/>
      <c r="AP463" s="2">
        <v>710520</v>
      </c>
      <c r="AQ463" s="2"/>
      <c r="AR463" s="2"/>
      <c r="AS463" s="2"/>
      <c r="AT463" s="2"/>
      <c r="AU463" s="2"/>
      <c r="AV463" s="2"/>
      <c r="AW463" s="2"/>
      <c r="AX463" s="2"/>
      <c r="AY463" s="2"/>
      <c r="AZ463" s="2"/>
      <c r="BA463" s="2"/>
      <c r="BB463" s="2"/>
      <c r="BC463" s="150"/>
      <c r="BD463" s="7"/>
      <c r="BE463" s="25"/>
      <c r="BF463" s="25"/>
      <c r="BG463" s="25"/>
      <c r="BH463" s="25"/>
      <c r="BI463" s="25"/>
      <c r="BJ463" s="25"/>
      <c r="BK463" s="25"/>
      <c r="BL463" s="25"/>
      <c r="BM463" s="25"/>
      <c r="BN463" s="25"/>
      <c r="BO463" s="25"/>
      <c r="BP463" s="16"/>
    </row>
    <row r="464" spans="1:68" s="6" customFormat="1" ht="14.1" customHeight="1" x14ac:dyDescent="0.3">
      <c r="A464" s="3">
        <v>7202</v>
      </c>
      <c r="B464" s="2" t="str">
        <f>IFERROR(VLOOKUP(CONCATENATE("CREATURE_NAME_",TEXT($A464,"0")),[1]Localization_HeroKorean!$A:$B,2,FALSE),IFERROR(VLOOKUP(($CE464),[1]Localization_HeroKorean!$A:$B,2,FALSE),"#null"))</f>
        <v>스켈레톤 군단 장교</v>
      </c>
      <c r="C464" s="7" t="s">
        <v>290</v>
      </c>
      <c r="D464" s="7"/>
      <c r="E464" s="7"/>
      <c r="F464" s="7"/>
      <c r="G464" s="7"/>
      <c r="H464" s="5" t="s">
        <v>1502</v>
      </c>
      <c r="I464" s="2"/>
      <c r="J464" s="2" t="s">
        <v>91</v>
      </c>
      <c r="K464" s="2"/>
      <c r="L464" s="2"/>
      <c r="M464" s="2" t="s">
        <v>1426</v>
      </c>
      <c r="N464" s="7"/>
      <c r="O464" s="2"/>
      <c r="P464" s="2" t="s">
        <v>538</v>
      </c>
      <c r="Q464" s="2"/>
      <c r="R464" s="2"/>
      <c r="S464" s="5" t="s">
        <v>262</v>
      </c>
      <c r="T464" s="27">
        <v>575</v>
      </c>
      <c r="U464" s="25" t="s">
        <v>0</v>
      </c>
      <c r="V464" s="5" t="s">
        <v>93</v>
      </c>
      <c r="W464" s="5"/>
      <c r="X464" s="3">
        <v>1000</v>
      </c>
      <c r="Y464" s="3">
        <v>1600</v>
      </c>
      <c r="Z464" s="3"/>
      <c r="AA464" s="3"/>
      <c r="AB464" s="3"/>
      <c r="AC464" s="3"/>
      <c r="AD464" s="3"/>
      <c r="AF464" s="2" t="s">
        <v>1</v>
      </c>
      <c r="AG464" s="2" t="s">
        <v>1</v>
      </c>
      <c r="AH464" s="2"/>
      <c r="AI464" s="2"/>
      <c r="AK464" s="2">
        <v>720200</v>
      </c>
      <c r="AL464" s="2"/>
      <c r="AM464" s="2">
        <v>720210</v>
      </c>
      <c r="AN464" s="2"/>
      <c r="AO464" s="2"/>
      <c r="AP464" s="2">
        <v>720220</v>
      </c>
      <c r="AQ464" s="2"/>
      <c r="AR464" s="2"/>
      <c r="AS464" s="2">
        <v>720230</v>
      </c>
      <c r="AT464" s="2"/>
      <c r="AU464" s="2"/>
      <c r="AV464" s="2"/>
      <c r="AW464" s="2"/>
      <c r="AX464" s="2"/>
      <c r="AY464" s="2"/>
      <c r="AZ464" s="2"/>
      <c r="BA464" s="2"/>
      <c r="BB464" s="2"/>
      <c r="BC464" s="150"/>
      <c r="BD464" s="7"/>
      <c r="BE464" s="25"/>
      <c r="BF464" s="25"/>
      <c r="BG464" s="25"/>
      <c r="BH464" s="25"/>
      <c r="BI464" s="25"/>
      <c r="BJ464" s="25"/>
      <c r="BK464" s="25"/>
      <c r="BL464" s="25"/>
      <c r="BM464" s="25"/>
      <c r="BN464" s="25"/>
      <c r="BO464" s="25"/>
    </row>
    <row r="465" spans="1:68" s="6" customFormat="1" ht="14.1" customHeight="1" x14ac:dyDescent="0.3">
      <c r="A465" s="3">
        <v>7206</v>
      </c>
      <c r="B465" s="2" t="str">
        <f>IFERROR(VLOOKUP(CONCATENATE("CREATURE_NAME_",TEXT($A465,"0")),[1]Localization_HeroKorean!$A:$B,2,FALSE),IFERROR(VLOOKUP(($CE465),[1]Localization_HeroKorean!$A:$B,2,FALSE),"#null"))</f>
        <v>거대 중갑 스켈레톤</v>
      </c>
      <c r="C465" s="7" t="s">
        <v>291</v>
      </c>
      <c r="D465" s="7"/>
      <c r="E465" s="7"/>
      <c r="F465" s="7"/>
      <c r="G465" s="7"/>
      <c r="H465" s="5" t="s">
        <v>1502</v>
      </c>
      <c r="I465" s="2"/>
      <c r="J465" s="2" t="s">
        <v>91</v>
      </c>
      <c r="K465" s="2"/>
      <c r="L465" s="2"/>
      <c r="M465" s="2" t="s">
        <v>1426</v>
      </c>
      <c r="N465" s="7"/>
      <c r="O465" s="2"/>
      <c r="P465" s="2" t="s">
        <v>538</v>
      </c>
      <c r="Q465" s="2"/>
      <c r="R465" s="2"/>
      <c r="S465" s="5"/>
      <c r="T465" s="27">
        <v>1000</v>
      </c>
      <c r="U465" s="25" t="s">
        <v>0</v>
      </c>
      <c r="V465" s="5" t="s">
        <v>545</v>
      </c>
      <c r="W465" s="5"/>
      <c r="X465" s="3">
        <v>1000</v>
      </c>
      <c r="Y465" s="3">
        <v>3800</v>
      </c>
      <c r="Z465" s="3"/>
      <c r="AA465" s="3"/>
      <c r="AB465" s="3"/>
      <c r="AC465" s="3"/>
      <c r="AD465" s="3"/>
      <c r="AF465" s="2" t="s">
        <v>1</v>
      </c>
      <c r="AG465" s="2" t="s">
        <v>1</v>
      </c>
      <c r="AH465" s="2"/>
      <c r="AI465" s="2"/>
      <c r="AK465" s="2">
        <v>720600</v>
      </c>
      <c r="AL465" s="2"/>
      <c r="AM465" s="2">
        <v>720610</v>
      </c>
      <c r="AN465" s="2"/>
      <c r="AO465" s="2"/>
      <c r="AP465" s="2">
        <v>720620</v>
      </c>
      <c r="AQ465" s="2"/>
      <c r="AR465" s="2"/>
      <c r="AS465" s="2">
        <v>720630</v>
      </c>
      <c r="AT465" s="2"/>
      <c r="AU465" s="2"/>
      <c r="AV465" s="2"/>
      <c r="AW465" s="2"/>
      <c r="AX465" s="2"/>
      <c r="AY465" s="2"/>
      <c r="AZ465" s="2"/>
      <c r="BA465" s="2"/>
      <c r="BB465" s="2"/>
      <c r="BC465" s="150"/>
      <c r="BD465" s="7"/>
      <c r="BE465" s="25"/>
      <c r="BF465" s="25"/>
      <c r="BG465" s="25"/>
      <c r="BH465" s="25"/>
      <c r="BI465" s="25"/>
      <c r="BJ465" s="25"/>
      <c r="BK465" s="25"/>
      <c r="BL465" s="25"/>
      <c r="BM465" s="25"/>
      <c r="BN465" s="25"/>
      <c r="BO465" s="25"/>
    </row>
    <row r="466" spans="1:68" s="16" customFormat="1" ht="14.1" customHeight="1" x14ac:dyDescent="0.3">
      <c r="A466" s="17"/>
      <c r="B466" s="20" t="s">
        <v>292</v>
      </c>
      <c r="C466" s="18"/>
      <c r="D466" s="18"/>
      <c r="E466" s="18"/>
      <c r="F466" s="18"/>
      <c r="G466" s="18"/>
      <c r="H466" s="14"/>
      <c r="I466" s="14"/>
      <c r="J466" s="14"/>
      <c r="K466" s="14"/>
      <c r="L466" s="14"/>
      <c r="M466" s="14"/>
      <c r="N466" s="18"/>
      <c r="O466" s="14"/>
      <c r="P466" s="14"/>
      <c r="Q466" s="14"/>
      <c r="R466" s="14"/>
      <c r="S466" s="15"/>
      <c r="T466" s="28"/>
      <c r="U466" s="26"/>
      <c r="V466" s="15"/>
      <c r="W466" s="15"/>
      <c r="X466" s="17"/>
      <c r="Y466" s="17"/>
      <c r="Z466" s="17"/>
      <c r="AA466" s="17"/>
      <c r="AB466" s="17"/>
      <c r="AC466" s="17"/>
      <c r="AD466" s="17"/>
      <c r="AF466" s="14"/>
      <c r="AG466" s="14"/>
      <c r="AH466" s="14"/>
      <c r="AI466" s="14"/>
      <c r="AK466" s="14"/>
      <c r="AL466" s="14"/>
      <c r="AM466" s="14"/>
      <c r="AN466" s="14"/>
      <c r="AO466" s="14"/>
      <c r="AP466" s="14"/>
      <c r="AQ466" s="14"/>
      <c r="AR466" s="14"/>
      <c r="AS466" s="14"/>
      <c r="AT466" s="14"/>
      <c r="AU466" s="14"/>
      <c r="AV466" s="14"/>
      <c r="AW466" s="14"/>
      <c r="AX466" s="14"/>
      <c r="AY466" s="14"/>
      <c r="AZ466" s="14"/>
      <c r="BA466" s="14"/>
      <c r="BB466" s="14"/>
      <c r="BC466" s="151"/>
      <c r="BD466" s="18"/>
      <c r="BE466" s="26"/>
      <c r="BF466" s="26"/>
      <c r="BG466" s="26"/>
      <c r="BH466" s="26"/>
      <c r="BI466" s="26"/>
      <c r="BJ466" s="26"/>
      <c r="BK466" s="26"/>
      <c r="BL466" s="26"/>
      <c r="BM466" s="26"/>
      <c r="BN466" s="26"/>
      <c r="BO466" s="26"/>
      <c r="BP466" s="6"/>
    </row>
    <row r="467" spans="1:68" s="6" customFormat="1" ht="14.1" customHeight="1" x14ac:dyDescent="0.3">
      <c r="A467" s="3">
        <v>8001</v>
      </c>
      <c r="B467" s="2" t="str">
        <f>IFERROR(VLOOKUP(CONCATENATE("CREATURE_NAME_",TEXT($A467,"0")),[1]Localization_HeroKorean!$A:$B,2,FALSE),IFERROR(VLOOKUP(($CE467),[1]Localization_HeroKorean!$A:$B,2,FALSE),"#null"))</f>
        <v>야생 멧돼지</v>
      </c>
      <c r="C467" s="7" t="s">
        <v>293</v>
      </c>
      <c r="D467" s="7"/>
      <c r="E467" s="7"/>
      <c r="F467" s="7"/>
      <c r="G467" s="7"/>
      <c r="H467" s="5" t="s">
        <v>1926</v>
      </c>
      <c r="I467" s="2"/>
      <c r="J467" s="2" t="s">
        <v>91</v>
      </c>
      <c r="K467" s="2"/>
      <c r="L467" s="2"/>
      <c r="M467" s="2" t="s">
        <v>1426</v>
      </c>
      <c r="N467" s="7"/>
      <c r="O467" s="2"/>
      <c r="P467" s="2" t="s">
        <v>538</v>
      </c>
      <c r="Q467" s="2"/>
      <c r="R467" s="2"/>
      <c r="S467" s="5" t="s">
        <v>262</v>
      </c>
      <c r="T467" s="27">
        <v>5000</v>
      </c>
      <c r="U467" s="25" t="s">
        <v>0</v>
      </c>
      <c r="V467" s="5" t="s">
        <v>93</v>
      </c>
      <c r="W467" s="5"/>
      <c r="X467" s="3">
        <v>700</v>
      </c>
      <c r="Y467" s="3">
        <v>1500</v>
      </c>
      <c r="Z467" s="3"/>
      <c r="AA467" s="3"/>
      <c r="AB467" s="3"/>
      <c r="AC467" s="3"/>
      <c r="AD467" s="3"/>
      <c r="AF467" s="2" t="s">
        <v>1</v>
      </c>
      <c r="AG467" s="2" t="s">
        <v>1</v>
      </c>
      <c r="AH467" s="2"/>
      <c r="AI467" s="2"/>
      <c r="AK467" s="2">
        <v>800100</v>
      </c>
      <c r="AL467" s="2"/>
      <c r="AM467" s="2">
        <v>800110</v>
      </c>
      <c r="AN467" s="2"/>
      <c r="AO467" s="2"/>
      <c r="AP467" s="2"/>
      <c r="AQ467" s="2"/>
      <c r="AR467" s="2"/>
      <c r="AS467" s="2"/>
      <c r="AT467" s="2"/>
      <c r="AU467" s="2"/>
      <c r="AV467" s="2"/>
      <c r="AW467" s="2"/>
      <c r="AX467" s="2"/>
      <c r="AY467" s="2"/>
      <c r="AZ467" s="2"/>
      <c r="BA467" s="2"/>
      <c r="BB467" s="2"/>
      <c r="BC467" s="150"/>
      <c r="BD467" s="7"/>
      <c r="BE467" s="25"/>
      <c r="BF467" s="25"/>
      <c r="BG467" s="25"/>
      <c r="BH467" s="25"/>
      <c r="BI467" s="25"/>
      <c r="BJ467" s="25"/>
      <c r="BK467" s="25"/>
      <c r="BL467" s="25"/>
      <c r="BM467" s="25"/>
      <c r="BN467" s="25"/>
      <c r="BO467" s="25"/>
      <c r="BP467" s="16"/>
    </row>
    <row r="468" spans="1:68" s="6" customFormat="1" ht="14.1" customHeight="1" x14ac:dyDescent="0.3">
      <c r="A468" s="3">
        <v>8002</v>
      </c>
      <c r="B468" s="2" t="str">
        <f>IFERROR(VLOOKUP(CONCATENATE("CREATURE_NAME_",TEXT($A468,"0")),[1]Localization_HeroKorean!$A:$B,2,FALSE),IFERROR(VLOOKUP(($CE468),[1]Localization_HeroKorean!$A:$B,2,FALSE),"#null"))</f>
        <v>무장 멧돼지</v>
      </c>
      <c r="C468" s="7" t="s">
        <v>294</v>
      </c>
      <c r="D468" s="7"/>
      <c r="E468" s="7"/>
      <c r="F468" s="7"/>
      <c r="G468" s="7"/>
      <c r="H468" s="5" t="s">
        <v>1926</v>
      </c>
      <c r="I468" s="2"/>
      <c r="J468" s="2" t="s">
        <v>91</v>
      </c>
      <c r="K468" s="2"/>
      <c r="L468" s="2"/>
      <c r="M468" s="2" t="s">
        <v>1426</v>
      </c>
      <c r="N468" s="7"/>
      <c r="O468" s="2"/>
      <c r="P468" s="2" t="s">
        <v>538</v>
      </c>
      <c r="Q468" s="2"/>
      <c r="R468" s="2"/>
      <c r="S468" s="5" t="s">
        <v>233</v>
      </c>
      <c r="T468" s="27">
        <v>5000</v>
      </c>
      <c r="U468" s="25" t="s">
        <v>0</v>
      </c>
      <c r="V468" s="5" t="s">
        <v>93</v>
      </c>
      <c r="W468" s="5"/>
      <c r="X468" s="3">
        <v>700</v>
      </c>
      <c r="Y468" s="3">
        <v>1500</v>
      </c>
      <c r="Z468" s="3"/>
      <c r="AA468" s="3"/>
      <c r="AB468" s="3"/>
      <c r="AC468" s="3"/>
      <c r="AD468" s="3"/>
      <c r="AF468" s="2" t="s">
        <v>1</v>
      </c>
      <c r="AG468" s="2" t="s">
        <v>1</v>
      </c>
      <c r="AH468" s="2"/>
      <c r="AI468" s="2"/>
      <c r="AK468" s="2">
        <v>800200</v>
      </c>
      <c r="AL468" s="2"/>
      <c r="AM468" s="2">
        <v>800210</v>
      </c>
      <c r="AN468" s="2"/>
      <c r="AO468" s="2"/>
      <c r="AP468" s="2"/>
      <c r="AQ468" s="2"/>
      <c r="AR468" s="2"/>
      <c r="AS468" s="2"/>
      <c r="AT468" s="2"/>
      <c r="AU468" s="2"/>
      <c r="AV468" s="2"/>
      <c r="AW468" s="2"/>
      <c r="AX468" s="2"/>
      <c r="AY468" s="2"/>
      <c r="AZ468" s="2"/>
      <c r="BA468" s="2"/>
      <c r="BB468" s="2"/>
      <c r="BC468" s="150"/>
      <c r="BD468" s="7"/>
      <c r="BE468" s="25"/>
      <c r="BF468" s="25"/>
      <c r="BG468" s="25"/>
      <c r="BH468" s="25"/>
      <c r="BI468" s="25"/>
      <c r="BJ468" s="25"/>
      <c r="BK468" s="25"/>
      <c r="BL468" s="25"/>
      <c r="BM468" s="25"/>
      <c r="BN468" s="25"/>
      <c r="BO468" s="25"/>
    </row>
    <row r="469" spans="1:68" s="6" customFormat="1" ht="14.1" customHeight="1" x14ac:dyDescent="0.3">
      <c r="A469" s="3">
        <v>8003</v>
      </c>
      <c r="B469" s="2" t="str">
        <f>IFERROR(VLOOKUP(CONCATENATE("CREATURE_NAME_",TEXT($A469,"0")),[1]Localization_HeroKorean!$A:$B,2,FALSE),IFERROR(VLOOKUP(($CE469),[1]Localization_HeroKorean!$A:$B,2,FALSE),"#null"))</f>
        <v>야생 멧돼지</v>
      </c>
      <c r="C469" s="7" t="s">
        <v>423</v>
      </c>
      <c r="D469" s="7"/>
      <c r="E469" s="7"/>
      <c r="F469" s="7"/>
      <c r="G469" s="7"/>
      <c r="H469" s="5" t="s">
        <v>1926</v>
      </c>
      <c r="I469" s="2"/>
      <c r="J469" s="2" t="s">
        <v>91</v>
      </c>
      <c r="K469" s="2"/>
      <c r="L469" s="2"/>
      <c r="M469" s="2" t="s">
        <v>1426</v>
      </c>
      <c r="N469" s="7"/>
      <c r="O469" s="2"/>
      <c r="P469" s="2" t="s">
        <v>538</v>
      </c>
      <c r="Q469" s="2"/>
      <c r="R469" s="2"/>
      <c r="S469" s="5" t="s">
        <v>233</v>
      </c>
      <c r="T469" s="27">
        <v>5000</v>
      </c>
      <c r="U469" s="25" t="s">
        <v>0</v>
      </c>
      <c r="V469" s="5" t="s">
        <v>93</v>
      </c>
      <c r="W469" s="5"/>
      <c r="X469" s="3">
        <v>700</v>
      </c>
      <c r="Y469" s="3">
        <v>1500</v>
      </c>
      <c r="Z469" s="3"/>
      <c r="AA469" s="3"/>
      <c r="AB469" s="3"/>
      <c r="AC469" s="3"/>
      <c r="AD469" s="3"/>
      <c r="AF469" s="2" t="s">
        <v>1</v>
      </c>
      <c r="AG469" s="2" t="s">
        <v>1</v>
      </c>
      <c r="AH469" s="2"/>
      <c r="AI469" s="2"/>
      <c r="AK469" s="2">
        <v>800300</v>
      </c>
      <c r="AL469" s="2"/>
      <c r="AM469" s="2">
        <v>800310</v>
      </c>
      <c r="AN469" s="2"/>
      <c r="AO469" s="2"/>
      <c r="AP469" s="2"/>
      <c r="AQ469" s="2"/>
      <c r="AR469" s="2"/>
      <c r="AS469" s="2"/>
      <c r="AT469" s="2"/>
      <c r="AU469" s="2"/>
      <c r="AV469" s="2"/>
      <c r="AW469" s="2"/>
      <c r="AX469" s="2"/>
      <c r="AY469" s="2"/>
      <c r="AZ469" s="2"/>
      <c r="BA469" s="2"/>
      <c r="BB469" s="2"/>
      <c r="BC469" s="150"/>
      <c r="BD469" s="7">
        <v>200031</v>
      </c>
      <c r="BE469" s="25"/>
      <c r="BF469" s="25"/>
      <c r="BG469" s="25"/>
      <c r="BH469" s="25"/>
      <c r="BI469" s="25"/>
      <c r="BJ469" s="25"/>
      <c r="BK469" s="25"/>
      <c r="BL469" s="25"/>
      <c r="BM469" s="25"/>
      <c r="BN469" s="25"/>
      <c r="BO469" s="25"/>
    </row>
    <row r="470" spans="1:68" s="16" customFormat="1" ht="14.1" customHeight="1" x14ac:dyDescent="0.3">
      <c r="A470" s="17"/>
      <c r="B470" s="20" t="s">
        <v>295</v>
      </c>
      <c r="C470" s="18"/>
      <c r="D470" s="18"/>
      <c r="E470" s="18"/>
      <c r="F470" s="18"/>
      <c r="G470" s="18"/>
      <c r="H470" s="14"/>
      <c r="I470" s="14"/>
      <c r="J470" s="14"/>
      <c r="K470" s="14"/>
      <c r="L470" s="14"/>
      <c r="M470" s="14"/>
      <c r="N470" s="18"/>
      <c r="O470" s="14"/>
      <c r="P470" s="14"/>
      <c r="Q470" s="14"/>
      <c r="R470" s="14"/>
      <c r="S470" s="15"/>
      <c r="T470" s="28"/>
      <c r="U470" s="26"/>
      <c r="V470" s="15"/>
      <c r="W470" s="15"/>
      <c r="X470" s="17"/>
      <c r="Y470" s="17"/>
      <c r="Z470" s="17"/>
      <c r="AA470" s="17"/>
      <c r="AB470" s="17"/>
      <c r="AC470" s="17"/>
      <c r="AD470" s="17"/>
      <c r="AF470" s="14"/>
      <c r="AG470" s="14"/>
      <c r="AH470" s="14"/>
      <c r="AI470" s="14"/>
      <c r="AK470" s="14"/>
      <c r="AL470" s="14"/>
      <c r="AM470" s="14"/>
      <c r="AN470" s="14"/>
      <c r="AO470" s="14"/>
      <c r="AP470" s="14"/>
      <c r="AQ470" s="14"/>
      <c r="AR470" s="14"/>
      <c r="AS470" s="14"/>
      <c r="AT470" s="14"/>
      <c r="AU470" s="14"/>
      <c r="AV470" s="14"/>
      <c r="AW470" s="14"/>
      <c r="AX470" s="14"/>
      <c r="AY470" s="14"/>
      <c r="AZ470" s="14"/>
      <c r="BA470" s="14"/>
      <c r="BB470" s="14"/>
      <c r="BC470" s="151"/>
      <c r="BD470" s="18"/>
      <c r="BE470" s="26"/>
      <c r="BF470" s="26"/>
      <c r="BG470" s="26"/>
      <c r="BH470" s="26"/>
      <c r="BI470" s="26"/>
      <c r="BJ470" s="26"/>
      <c r="BK470" s="26"/>
      <c r="BL470" s="26"/>
      <c r="BM470" s="26"/>
      <c r="BN470" s="26"/>
      <c r="BO470" s="26"/>
      <c r="BP470" s="6"/>
    </row>
    <row r="471" spans="1:68" s="6" customFormat="1" ht="14.1" customHeight="1" x14ac:dyDescent="0.3">
      <c r="A471" s="3">
        <v>9001</v>
      </c>
      <c r="B471" s="2" t="str">
        <f>IFERROR(VLOOKUP(CONCATENATE("CREATURE_NAME_",TEXT($A471,"0")),[1]Localization_HeroKorean!$A:$B,2,FALSE),IFERROR(VLOOKUP(($CE471),[1]Localization_HeroKorean!$A:$B,2,FALSE),"#null"))</f>
        <v>가시나무 트렌트</v>
      </c>
      <c r="C471" s="7" t="s">
        <v>296</v>
      </c>
      <c r="D471" s="7"/>
      <c r="E471" s="7"/>
      <c r="F471" s="7"/>
      <c r="G471" s="7"/>
      <c r="H471" s="5" t="s">
        <v>1929</v>
      </c>
      <c r="I471" s="2"/>
      <c r="J471" s="2" t="s">
        <v>91</v>
      </c>
      <c r="K471" s="2"/>
      <c r="L471" s="2"/>
      <c r="M471" s="2" t="s">
        <v>1426</v>
      </c>
      <c r="N471" s="7"/>
      <c r="O471" s="2"/>
      <c r="P471" s="2" t="s">
        <v>538</v>
      </c>
      <c r="Q471" s="2"/>
      <c r="R471" s="2"/>
      <c r="S471" s="5" t="s">
        <v>262</v>
      </c>
      <c r="T471" s="27">
        <v>5000</v>
      </c>
      <c r="U471" s="25" t="s">
        <v>0</v>
      </c>
      <c r="V471" s="5" t="s">
        <v>93</v>
      </c>
      <c r="W471" s="5"/>
      <c r="X471" s="3">
        <v>800</v>
      </c>
      <c r="Y471" s="3">
        <v>3200</v>
      </c>
      <c r="Z471" s="3"/>
      <c r="AA471" s="3"/>
      <c r="AB471" s="3"/>
      <c r="AC471" s="3"/>
      <c r="AD471" s="3"/>
      <c r="AF471" s="2" t="s">
        <v>1</v>
      </c>
      <c r="AG471" s="2" t="s">
        <v>1</v>
      </c>
      <c r="AH471" s="2"/>
      <c r="AI471" s="2"/>
      <c r="AK471" s="2">
        <v>900100</v>
      </c>
      <c r="AL471" s="2"/>
      <c r="AM471" s="2">
        <v>900110</v>
      </c>
      <c r="AN471" s="2"/>
      <c r="AO471" s="2"/>
      <c r="AP471" s="2"/>
      <c r="AQ471" s="2"/>
      <c r="AR471" s="2"/>
      <c r="AS471" s="2"/>
      <c r="AT471" s="2"/>
      <c r="AU471" s="2"/>
      <c r="AV471" s="2"/>
      <c r="AW471" s="2"/>
      <c r="AX471" s="2"/>
      <c r="AY471" s="2"/>
      <c r="AZ471" s="2"/>
      <c r="BA471" s="2"/>
      <c r="BB471" s="2"/>
      <c r="BC471" s="150"/>
      <c r="BD471" s="7"/>
      <c r="BE471" s="25"/>
      <c r="BF471" s="25"/>
      <c r="BG471" s="25"/>
      <c r="BH471" s="25"/>
      <c r="BI471" s="25"/>
      <c r="BJ471" s="25"/>
      <c r="BK471" s="25"/>
      <c r="BL471" s="25"/>
      <c r="BM471" s="25"/>
      <c r="BN471" s="25"/>
      <c r="BO471" s="25"/>
    </row>
    <row r="472" spans="1:68" s="6" customFormat="1" ht="14.1" customHeight="1" x14ac:dyDescent="0.3">
      <c r="A472" s="3">
        <v>9002</v>
      </c>
      <c r="B472" s="2" t="str">
        <f>IFERROR(VLOOKUP(CONCATENATE("CREATURE_NAME_",TEXT($A472,"0")),[1]Localization_HeroKorean!$A:$B,2,FALSE),IFERROR(VLOOKUP(($CE472),[1]Localization_HeroKorean!$A:$B,2,FALSE),"#null"))</f>
        <v>주먹열매 트렌트</v>
      </c>
      <c r="C472" s="7" t="s">
        <v>297</v>
      </c>
      <c r="D472" s="7"/>
      <c r="E472" s="7"/>
      <c r="F472" s="7"/>
      <c r="G472" s="7"/>
      <c r="H472" s="5" t="s">
        <v>1929</v>
      </c>
      <c r="I472" s="2"/>
      <c r="J472" s="2" t="s">
        <v>91</v>
      </c>
      <c r="K472" s="2"/>
      <c r="L472" s="2"/>
      <c r="M472" s="2" t="s">
        <v>1426</v>
      </c>
      <c r="N472" s="7"/>
      <c r="O472" s="2"/>
      <c r="P472" s="2" t="s">
        <v>538</v>
      </c>
      <c r="Q472" s="2"/>
      <c r="R472" s="2"/>
      <c r="S472" s="5"/>
      <c r="T472" s="27">
        <v>5000</v>
      </c>
      <c r="U472" s="25" t="s">
        <v>0</v>
      </c>
      <c r="V472" s="5" t="s">
        <v>93</v>
      </c>
      <c r="W472" s="5"/>
      <c r="X472" s="3">
        <v>800</v>
      </c>
      <c r="Y472" s="3">
        <v>3200</v>
      </c>
      <c r="Z472" s="3"/>
      <c r="AA472" s="3"/>
      <c r="AB472" s="3"/>
      <c r="AC472" s="3"/>
      <c r="AD472" s="3"/>
      <c r="AF472" s="2" t="s">
        <v>1</v>
      </c>
      <c r="AG472" s="2" t="s">
        <v>1</v>
      </c>
      <c r="AH472" s="2"/>
      <c r="AI472" s="2"/>
      <c r="AK472" s="2">
        <v>900200</v>
      </c>
      <c r="AL472" s="2"/>
      <c r="AM472" s="2">
        <v>900210</v>
      </c>
      <c r="AN472" s="2"/>
      <c r="AO472" s="2"/>
      <c r="AP472" s="2"/>
      <c r="AQ472" s="2"/>
      <c r="AR472" s="2"/>
      <c r="AS472" s="2"/>
      <c r="AT472" s="2"/>
      <c r="AU472" s="2"/>
      <c r="AV472" s="2"/>
      <c r="AW472" s="2"/>
      <c r="AX472" s="2"/>
      <c r="AY472" s="2"/>
      <c r="AZ472" s="2"/>
      <c r="BA472" s="2"/>
      <c r="BB472" s="2"/>
      <c r="BC472" s="150"/>
      <c r="BD472" s="7"/>
      <c r="BE472" s="25"/>
      <c r="BF472" s="25"/>
      <c r="BG472" s="25"/>
      <c r="BH472" s="25"/>
      <c r="BI472" s="25"/>
      <c r="BJ472" s="25"/>
      <c r="BK472" s="25"/>
      <c r="BL472" s="25"/>
      <c r="BM472" s="25"/>
      <c r="BN472" s="25"/>
      <c r="BO472" s="25"/>
    </row>
    <row r="473" spans="1:68" s="6" customFormat="1" ht="14.1" customHeight="1" x14ac:dyDescent="0.3">
      <c r="A473" s="3">
        <v>9003</v>
      </c>
      <c r="B473" s="2" t="str">
        <f>IFERROR(VLOOKUP(CONCATENATE("CREATURE_NAME_",TEXT($A473,"0")),[1]Localization_HeroKorean!$A:$B,2,FALSE),IFERROR(VLOOKUP(($CE473),[1]Localization_HeroKorean!$A:$B,2,FALSE),"#null"))</f>
        <v>굵은뿌리 트렌트</v>
      </c>
      <c r="C473" s="7" t="s">
        <v>298</v>
      </c>
      <c r="D473" s="7"/>
      <c r="E473" s="7"/>
      <c r="F473" s="7"/>
      <c r="G473" s="7"/>
      <c r="H473" s="5" t="s">
        <v>1929</v>
      </c>
      <c r="I473" s="2"/>
      <c r="J473" s="2" t="s">
        <v>91</v>
      </c>
      <c r="K473" s="2"/>
      <c r="L473" s="2"/>
      <c r="M473" s="2" t="s">
        <v>1426</v>
      </c>
      <c r="N473" s="7"/>
      <c r="O473" s="2"/>
      <c r="P473" s="2" t="s">
        <v>538</v>
      </c>
      <c r="Q473" s="2"/>
      <c r="R473" s="2"/>
      <c r="S473" s="5" t="s">
        <v>233</v>
      </c>
      <c r="T473" s="27">
        <v>5000</v>
      </c>
      <c r="U473" s="25" t="s">
        <v>0</v>
      </c>
      <c r="V473" s="5" t="s">
        <v>93</v>
      </c>
      <c r="W473" s="5"/>
      <c r="X473" s="3">
        <v>800</v>
      </c>
      <c r="Y473" s="3">
        <v>3200</v>
      </c>
      <c r="Z473" s="3"/>
      <c r="AA473" s="3"/>
      <c r="AB473" s="3"/>
      <c r="AC473" s="3"/>
      <c r="AD473" s="3"/>
      <c r="AF473" s="2" t="s">
        <v>1</v>
      </c>
      <c r="AG473" s="2" t="s">
        <v>1</v>
      </c>
      <c r="AH473" s="2"/>
      <c r="AI473" s="2"/>
      <c r="AK473" s="2">
        <v>900300</v>
      </c>
      <c r="AL473" s="2"/>
      <c r="AM473" s="2">
        <v>900310</v>
      </c>
      <c r="AN473" s="2"/>
      <c r="AO473" s="2"/>
      <c r="AP473" s="2"/>
      <c r="AQ473" s="2"/>
      <c r="AR473" s="2"/>
      <c r="AS473" s="2"/>
      <c r="AT473" s="2"/>
      <c r="AU473" s="2"/>
      <c r="AV473" s="2"/>
      <c r="AW473" s="2"/>
      <c r="AX473" s="2"/>
      <c r="AY473" s="2"/>
      <c r="AZ473" s="2"/>
      <c r="BA473" s="2"/>
      <c r="BB473" s="2"/>
      <c r="BC473" s="150"/>
      <c r="BD473" s="7"/>
      <c r="BE473" s="25"/>
      <c r="BF473" s="25"/>
      <c r="BG473" s="25"/>
      <c r="BH473" s="25"/>
      <c r="BI473" s="25"/>
      <c r="BJ473" s="25"/>
      <c r="BK473" s="25"/>
      <c r="BL473" s="25"/>
      <c r="BM473" s="25"/>
      <c r="BN473" s="25"/>
      <c r="BO473" s="25"/>
    </row>
    <row r="474" spans="1:68" s="6" customFormat="1" ht="14.1" customHeight="1" x14ac:dyDescent="0.3">
      <c r="A474" s="3">
        <v>9004</v>
      </c>
      <c r="B474" s="2" t="str">
        <f>IFERROR(VLOOKUP(CONCATENATE("CREATURE_NAME_",TEXT($A474,"0")),[1]Localization_HeroKorean!$A:$B,2,FALSE),IFERROR(VLOOKUP(($CE474),[1]Localization_HeroKorean!$A:$B,2,FALSE),"#null"))</f>
        <v>얼음 가시나무 트렌트</v>
      </c>
      <c r="C474" s="7" t="s">
        <v>908</v>
      </c>
      <c r="D474" s="7" t="s">
        <v>296</v>
      </c>
      <c r="E474" s="7" t="s">
        <v>905</v>
      </c>
      <c r="F474" s="7"/>
      <c r="G474" s="7"/>
      <c r="H474" s="5" t="s">
        <v>1929</v>
      </c>
      <c r="I474" s="2"/>
      <c r="J474" s="2" t="s">
        <v>91</v>
      </c>
      <c r="K474" s="2"/>
      <c r="L474" s="2"/>
      <c r="M474" s="2" t="s">
        <v>1426</v>
      </c>
      <c r="N474" s="7"/>
      <c r="O474" s="2"/>
      <c r="P474" s="2" t="s">
        <v>538</v>
      </c>
      <c r="Q474" s="2"/>
      <c r="R474" s="2"/>
      <c r="S474" s="5" t="s">
        <v>262</v>
      </c>
      <c r="T474" s="27">
        <v>5000</v>
      </c>
      <c r="U474" s="25" t="s">
        <v>0</v>
      </c>
      <c r="V474" s="5" t="s">
        <v>93</v>
      </c>
      <c r="W474" s="5"/>
      <c r="X474" s="3">
        <v>800</v>
      </c>
      <c r="Y474" s="3">
        <v>3200</v>
      </c>
      <c r="Z474" s="3"/>
      <c r="AA474" s="3"/>
      <c r="AB474" s="3"/>
      <c r="AC474" s="3"/>
      <c r="AD474" s="3"/>
      <c r="AF474" s="2" t="s">
        <v>1</v>
      </c>
      <c r="AG474" s="2" t="s">
        <v>1</v>
      </c>
      <c r="AH474" s="2"/>
      <c r="AI474" s="2"/>
      <c r="AK474" s="2">
        <v>900400</v>
      </c>
      <c r="AL474" s="2"/>
      <c r="AM474" s="2">
        <v>900410</v>
      </c>
      <c r="AN474" s="2"/>
      <c r="AO474" s="2"/>
      <c r="AP474" s="2"/>
      <c r="AQ474" s="2"/>
      <c r="AR474" s="2"/>
      <c r="AS474" s="2"/>
      <c r="AT474" s="2"/>
      <c r="AU474" s="2"/>
      <c r="AV474" s="2"/>
      <c r="AW474" s="2"/>
      <c r="AX474" s="2"/>
      <c r="AY474" s="2"/>
      <c r="AZ474" s="2"/>
      <c r="BA474" s="2"/>
      <c r="BB474" s="2"/>
      <c r="BC474" s="150"/>
      <c r="BD474" s="7"/>
      <c r="BE474" s="25"/>
      <c r="BF474" s="25"/>
      <c r="BG474" s="25"/>
      <c r="BH474" s="25"/>
      <c r="BI474" s="25"/>
      <c r="BJ474" s="25"/>
      <c r="BK474" s="25"/>
      <c r="BL474" s="25"/>
      <c r="BM474" s="25"/>
      <c r="BN474" s="25"/>
      <c r="BO474" s="25"/>
    </row>
    <row r="475" spans="1:68" s="6" customFormat="1" ht="14.1" customHeight="1" x14ac:dyDescent="0.3">
      <c r="A475" s="3">
        <v>9005</v>
      </c>
      <c r="B475" s="2" t="str">
        <f>IFERROR(VLOOKUP(CONCATENATE("CREATURE_NAME_",TEXT($A475,"0")),[1]Localization_HeroKorean!$A:$B,2,FALSE),IFERROR(VLOOKUP(($CE475),[1]Localization_HeroKorean!$A:$B,2,FALSE),"#null"))</f>
        <v>얼음 주먹열매 트렌트</v>
      </c>
      <c r="C475" s="7" t="s">
        <v>909</v>
      </c>
      <c r="D475" s="7" t="s">
        <v>297</v>
      </c>
      <c r="E475" s="7" t="s">
        <v>905</v>
      </c>
      <c r="F475" s="7"/>
      <c r="G475" s="7"/>
      <c r="H475" s="5" t="s">
        <v>1929</v>
      </c>
      <c r="I475" s="2"/>
      <c r="J475" s="2" t="s">
        <v>91</v>
      </c>
      <c r="K475" s="2"/>
      <c r="L475" s="2"/>
      <c r="M475" s="2" t="s">
        <v>1426</v>
      </c>
      <c r="N475" s="7"/>
      <c r="O475" s="2"/>
      <c r="P475" s="2" t="s">
        <v>538</v>
      </c>
      <c r="Q475" s="2"/>
      <c r="R475" s="2"/>
      <c r="S475" s="5"/>
      <c r="T475" s="27">
        <v>5000</v>
      </c>
      <c r="U475" s="25" t="s">
        <v>0</v>
      </c>
      <c r="V475" s="5" t="s">
        <v>93</v>
      </c>
      <c r="W475" s="5"/>
      <c r="X475" s="3">
        <v>800</v>
      </c>
      <c r="Y475" s="3">
        <v>3200</v>
      </c>
      <c r="Z475" s="3"/>
      <c r="AA475" s="3"/>
      <c r="AB475" s="3"/>
      <c r="AC475" s="3"/>
      <c r="AD475" s="3"/>
      <c r="AF475" s="2" t="s">
        <v>1</v>
      </c>
      <c r="AG475" s="2" t="s">
        <v>1</v>
      </c>
      <c r="AH475" s="2"/>
      <c r="AI475" s="2"/>
      <c r="AK475" s="2">
        <v>900500</v>
      </c>
      <c r="AL475" s="2"/>
      <c r="AM475" s="2">
        <v>900510</v>
      </c>
      <c r="AN475" s="2"/>
      <c r="AO475" s="2"/>
      <c r="AP475" s="2"/>
      <c r="AQ475" s="2"/>
      <c r="AR475" s="2"/>
      <c r="AS475" s="2"/>
      <c r="AT475" s="2"/>
      <c r="AU475" s="2"/>
      <c r="AV475" s="2"/>
      <c r="AW475" s="2"/>
      <c r="AX475" s="2"/>
      <c r="AY475" s="2"/>
      <c r="AZ475" s="2"/>
      <c r="BA475" s="2"/>
      <c r="BB475" s="2"/>
      <c r="BC475" s="150"/>
      <c r="BD475" s="7"/>
      <c r="BE475" s="25"/>
      <c r="BF475" s="25"/>
      <c r="BG475" s="25"/>
      <c r="BH475" s="25"/>
      <c r="BI475" s="25"/>
      <c r="BJ475" s="25"/>
      <c r="BK475" s="25"/>
      <c r="BL475" s="25"/>
      <c r="BM475" s="25"/>
      <c r="BN475" s="25"/>
      <c r="BO475" s="25"/>
    </row>
    <row r="476" spans="1:68" s="6" customFormat="1" ht="14.1" customHeight="1" x14ac:dyDescent="0.3">
      <c r="A476" s="3">
        <v>9006</v>
      </c>
      <c r="B476" s="2" t="str">
        <f>IFERROR(VLOOKUP(CONCATENATE("CREATURE_NAME_",TEXT($A476,"0")),[1]Localization_HeroKorean!$A:$B,2,FALSE),IFERROR(VLOOKUP(($CE476),[1]Localization_HeroKorean!$A:$B,2,FALSE),"#null"))</f>
        <v>얼음뿌리 트렌트</v>
      </c>
      <c r="C476" s="7" t="s">
        <v>910</v>
      </c>
      <c r="D476" s="7" t="s">
        <v>298</v>
      </c>
      <c r="E476" s="7" t="s">
        <v>905</v>
      </c>
      <c r="F476" s="7"/>
      <c r="G476" s="7"/>
      <c r="H476" s="5" t="s">
        <v>1929</v>
      </c>
      <c r="I476" s="2"/>
      <c r="J476" s="2" t="s">
        <v>91</v>
      </c>
      <c r="K476" s="2"/>
      <c r="L476" s="2"/>
      <c r="M476" s="2" t="s">
        <v>1426</v>
      </c>
      <c r="N476" s="7"/>
      <c r="O476" s="2"/>
      <c r="P476" s="2" t="s">
        <v>538</v>
      </c>
      <c r="Q476" s="2"/>
      <c r="R476" s="2"/>
      <c r="S476" s="5" t="s">
        <v>233</v>
      </c>
      <c r="T476" s="27">
        <v>5000</v>
      </c>
      <c r="U476" s="25" t="s">
        <v>0</v>
      </c>
      <c r="V476" s="5" t="s">
        <v>93</v>
      </c>
      <c r="W476" s="5"/>
      <c r="X476" s="3">
        <v>800</v>
      </c>
      <c r="Y476" s="3">
        <v>3200</v>
      </c>
      <c r="Z476" s="3"/>
      <c r="AA476" s="3"/>
      <c r="AB476" s="3"/>
      <c r="AC476" s="3"/>
      <c r="AD476" s="3"/>
      <c r="AF476" s="2" t="s">
        <v>1</v>
      </c>
      <c r="AG476" s="2" t="s">
        <v>1</v>
      </c>
      <c r="AH476" s="2"/>
      <c r="AI476" s="2"/>
      <c r="AK476" s="2">
        <v>900600</v>
      </c>
      <c r="AL476" s="2"/>
      <c r="AM476" s="2">
        <v>900610</v>
      </c>
      <c r="AN476" s="2"/>
      <c r="AO476" s="2"/>
      <c r="AP476" s="2"/>
      <c r="AQ476" s="2"/>
      <c r="AR476" s="2"/>
      <c r="AS476" s="2"/>
      <c r="AT476" s="2"/>
      <c r="AU476" s="2"/>
      <c r="AV476" s="2"/>
      <c r="AW476" s="2"/>
      <c r="AX476" s="2"/>
      <c r="AY476" s="2"/>
      <c r="AZ476" s="2"/>
      <c r="BA476" s="2"/>
      <c r="BB476" s="2"/>
      <c r="BC476" s="150"/>
      <c r="BD476" s="7"/>
      <c r="BE476" s="25"/>
      <c r="BF476" s="25"/>
      <c r="BG476" s="25"/>
      <c r="BH476" s="25"/>
      <c r="BI476" s="25"/>
      <c r="BJ476" s="25"/>
      <c r="BK476" s="25"/>
      <c r="BL476" s="25"/>
      <c r="BM476" s="25"/>
      <c r="BN476" s="25"/>
      <c r="BO476" s="25"/>
    </row>
    <row r="477" spans="1:68" s="6" customFormat="1" ht="14.1" customHeight="1" x14ac:dyDescent="0.3">
      <c r="A477" s="3">
        <v>9007</v>
      </c>
      <c r="B477" s="2" t="str">
        <f>IFERROR(VLOOKUP(CONCATENATE("CREATURE_NAME_",TEXT($A477,"0")),[1]Localization_HeroKorean!$A:$B,2,FALSE),IFERROR(VLOOKUP(($CE477),[1]Localization_HeroKorean!$A:$B,2,FALSE),"#null"))</f>
        <v>할로윈 주먹열매 트렌트</v>
      </c>
      <c r="C477" s="7" t="s">
        <v>1086</v>
      </c>
      <c r="D477" s="7" t="s">
        <v>297</v>
      </c>
      <c r="E477" s="7" t="s">
        <v>1118</v>
      </c>
      <c r="F477" s="7"/>
      <c r="G477" s="7"/>
      <c r="H477" s="5" t="s">
        <v>1929</v>
      </c>
      <c r="I477" s="2"/>
      <c r="J477" s="2" t="s">
        <v>91</v>
      </c>
      <c r="K477" s="2"/>
      <c r="L477" s="2"/>
      <c r="M477" s="2"/>
      <c r="N477" s="7"/>
      <c r="O477" s="2"/>
      <c r="P477" s="2" t="s">
        <v>538</v>
      </c>
      <c r="Q477" s="2"/>
      <c r="R477" s="2"/>
      <c r="S477" s="5"/>
      <c r="T477" s="27">
        <v>5000</v>
      </c>
      <c r="U477" s="25" t="s">
        <v>0</v>
      </c>
      <c r="V477" s="5" t="s">
        <v>93</v>
      </c>
      <c r="W477" s="5"/>
      <c r="X477" s="3">
        <v>800</v>
      </c>
      <c r="Y477" s="3">
        <v>3200</v>
      </c>
      <c r="Z477" s="3"/>
      <c r="AA477" s="3"/>
      <c r="AB477" s="3"/>
      <c r="AC477" s="3"/>
      <c r="AD477" s="3"/>
      <c r="AF477" s="2" t="s">
        <v>1</v>
      </c>
      <c r="AG477" s="2" t="s">
        <v>1</v>
      </c>
      <c r="AH477" s="2"/>
      <c r="AI477" s="2"/>
      <c r="AK477" s="2">
        <v>900700</v>
      </c>
      <c r="AL477" s="2"/>
      <c r="AM477" s="2">
        <v>900710</v>
      </c>
      <c r="AN477" s="2"/>
      <c r="AO477" s="2"/>
      <c r="AP477" s="2"/>
      <c r="AQ477" s="2"/>
      <c r="AR477" s="2"/>
      <c r="AS477" s="2"/>
      <c r="AT477" s="2"/>
      <c r="AU477" s="2"/>
      <c r="AV477" s="2"/>
      <c r="AW477" s="2"/>
      <c r="AX477" s="2"/>
      <c r="AY477" s="2"/>
      <c r="AZ477" s="2"/>
      <c r="BA477" s="2"/>
      <c r="BB477" s="2"/>
      <c r="BC477" s="150"/>
      <c r="BD477" s="7"/>
      <c r="BE477" s="25"/>
      <c r="BF477" s="25"/>
      <c r="BG477" s="25"/>
      <c r="BH477" s="25"/>
      <c r="BI477" s="25"/>
      <c r="BJ477" s="25"/>
      <c r="BK477" s="25"/>
      <c r="BL477" s="25"/>
      <c r="BM477" s="25"/>
      <c r="BN477" s="25"/>
      <c r="BO477" s="25"/>
    </row>
    <row r="478" spans="1:68" s="6" customFormat="1" ht="14.1" customHeight="1" x14ac:dyDescent="0.3">
      <c r="A478" s="3">
        <v>9008</v>
      </c>
      <c r="B478" s="2" t="str">
        <f>IFERROR(VLOOKUP(CONCATENATE("CREATURE_NAME_",TEXT($A478,"0")),[1]Localization_HeroKorean!$A:$B,2,FALSE),IFERROR(VLOOKUP(($CE478),[1]Localization_HeroKorean!$A:$B,2,FALSE),"#null"))</f>
        <v>크리스마스 트리 트렌트</v>
      </c>
      <c r="C478" s="7" t="s">
        <v>1239</v>
      </c>
      <c r="D478" s="7" t="s">
        <v>296</v>
      </c>
      <c r="E478" s="5" t="s">
        <v>1245</v>
      </c>
      <c r="F478" s="7"/>
      <c r="G478" s="7"/>
      <c r="H478" s="5" t="s">
        <v>1929</v>
      </c>
      <c r="I478" s="2"/>
      <c r="J478" s="2" t="s">
        <v>91</v>
      </c>
      <c r="K478" s="2"/>
      <c r="L478" s="2"/>
      <c r="M478" s="2"/>
      <c r="N478" s="7"/>
      <c r="O478" s="2"/>
      <c r="P478" s="2" t="s">
        <v>538</v>
      </c>
      <c r="Q478" s="2"/>
      <c r="R478" s="2"/>
      <c r="S478" s="5" t="s">
        <v>262</v>
      </c>
      <c r="T478" s="27">
        <v>5000</v>
      </c>
      <c r="U478" s="25" t="s">
        <v>0</v>
      </c>
      <c r="V478" s="5" t="s">
        <v>93</v>
      </c>
      <c r="W478" s="5"/>
      <c r="X478" s="3">
        <v>800</v>
      </c>
      <c r="Y478" s="3">
        <v>3200</v>
      </c>
      <c r="Z478" s="3"/>
      <c r="AA478" s="3"/>
      <c r="AB478" s="3"/>
      <c r="AC478" s="3"/>
      <c r="AD478" s="3"/>
      <c r="AF478" s="2" t="s">
        <v>1</v>
      </c>
      <c r="AG478" s="2" t="s">
        <v>1</v>
      </c>
      <c r="AH478" s="2"/>
      <c r="AI478" s="2"/>
      <c r="AK478" s="2">
        <v>900800</v>
      </c>
      <c r="AL478" s="2"/>
      <c r="AM478" s="2">
        <v>900810</v>
      </c>
      <c r="AN478" s="2"/>
      <c r="AO478" s="2"/>
      <c r="AP478" s="2"/>
      <c r="AQ478" s="2"/>
      <c r="AR478" s="2"/>
      <c r="AS478" s="2"/>
      <c r="AT478" s="2"/>
      <c r="AU478" s="2"/>
      <c r="AV478" s="2"/>
      <c r="AW478" s="2"/>
      <c r="AX478" s="2"/>
      <c r="AY478" s="2"/>
      <c r="AZ478" s="2"/>
      <c r="BA478" s="2"/>
      <c r="BB478" s="2"/>
      <c r="BC478" s="150"/>
      <c r="BD478" s="7"/>
      <c r="BE478" s="25"/>
      <c r="BF478" s="25"/>
      <c r="BG478" s="25"/>
      <c r="BH478" s="25"/>
      <c r="BI478" s="25"/>
      <c r="BJ478" s="25"/>
      <c r="BK478" s="25"/>
      <c r="BL478" s="25"/>
      <c r="BM478" s="25"/>
      <c r="BN478" s="25"/>
      <c r="BO478" s="25"/>
      <c r="BP478" s="16"/>
    </row>
    <row r="479" spans="1:68" s="6" customFormat="1" ht="14.1" customHeight="1" x14ac:dyDescent="0.3">
      <c r="A479" s="3">
        <v>9101</v>
      </c>
      <c r="B479" s="2" t="str">
        <f>IFERROR(VLOOKUP(CONCATENATE("CREATURE_NAME_",TEXT($A479,"0")),[1]Localization_HeroKorean!$A:$B,2,FALSE),IFERROR(VLOOKUP(($CE479),[1]Localization_HeroKorean!$A:$B,2,FALSE),"#null"))</f>
        <v>굵은뿌리 트렌트</v>
      </c>
      <c r="C479" s="7" t="s">
        <v>526</v>
      </c>
      <c r="E479" s="7"/>
      <c r="F479" s="7"/>
      <c r="G479" s="7"/>
      <c r="H479" s="5" t="s">
        <v>1929</v>
      </c>
      <c r="I479" s="2"/>
      <c r="J479" s="2" t="s">
        <v>91</v>
      </c>
      <c r="K479" s="2"/>
      <c r="L479" s="2"/>
      <c r="M479" s="2"/>
      <c r="N479" s="7"/>
      <c r="O479" s="2"/>
      <c r="P479" s="2" t="s">
        <v>538</v>
      </c>
      <c r="Q479" s="2"/>
      <c r="R479" s="2"/>
      <c r="S479" s="5" t="s">
        <v>262</v>
      </c>
      <c r="T479" s="27">
        <v>5000</v>
      </c>
      <c r="U479" s="25" t="s">
        <v>0</v>
      </c>
      <c r="V479" s="5" t="s">
        <v>93</v>
      </c>
      <c r="W479" s="5"/>
      <c r="X479" s="3">
        <v>1400</v>
      </c>
      <c r="Y479" s="3">
        <v>4000</v>
      </c>
      <c r="Z479" s="3"/>
      <c r="AA479" s="3"/>
      <c r="AB479" s="3"/>
      <c r="AC479" s="3"/>
      <c r="AD479" s="3"/>
      <c r="AF479" s="2" t="s">
        <v>1</v>
      </c>
      <c r="AG479" s="2" t="s">
        <v>1</v>
      </c>
      <c r="AH479" s="2"/>
      <c r="AI479" s="2"/>
      <c r="AK479" s="2">
        <v>910100</v>
      </c>
      <c r="AL479" s="2"/>
      <c r="AM479" s="2">
        <v>910110</v>
      </c>
      <c r="AN479" s="2"/>
      <c r="AO479" s="2"/>
      <c r="AP479" s="2">
        <v>910120</v>
      </c>
      <c r="AQ479" s="2"/>
      <c r="AR479" s="2"/>
      <c r="AS479" s="2">
        <v>910130</v>
      </c>
      <c r="AT479" s="2"/>
      <c r="AU479" s="2"/>
      <c r="AV479" s="2"/>
      <c r="AW479" s="2"/>
      <c r="AX479" s="2"/>
      <c r="AY479" s="2"/>
      <c r="AZ479" s="2"/>
      <c r="BA479" s="2"/>
      <c r="BB479" s="2"/>
      <c r="BC479" s="150"/>
      <c r="BD479" s="7"/>
      <c r="BE479" s="25"/>
      <c r="BF479" s="25"/>
      <c r="BG479" s="25"/>
      <c r="BH479" s="25"/>
      <c r="BI479" s="25"/>
      <c r="BJ479" s="25"/>
      <c r="BK479" s="25"/>
      <c r="BL479" s="25"/>
      <c r="BM479" s="25"/>
      <c r="BN479" s="25"/>
      <c r="BO479" s="25"/>
    </row>
    <row r="480" spans="1:68" s="6" customFormat="1" ht="14.1" customHeight="1" x14ac:dyDescent="0.3">
      <c r="A480" s="3">
        <v>9102</v>
      </c>
      <c r="B480" s="2" t="str">
        <f>IFERROR(VLOOKUP(CONCATENATE("CREATURE_NAME_",TEXT($A480,"0")),[1]Localization_HeroKorean!$A:$B,2,FALSE),IFERROR(VLOOKUP(($CE480),[1]Localization_HeroKorean!$A:$B,2,FALSE),"#null"))</f>
        <v>정예 얼음뿌리 트렌트</v>
      </c>
      <c r="C480" s="7" t="s">
        <v>911</v>
      </c>
      <c r="D480" s="7" t="s">
        <v>526</v>
      </c>
      <c r="E480" s="7" t="s">
        <v>906</v>
      </c>
      <c r="F480" s="7"/>
      <c r="G480" s="7"/>
      <c r="H480" s="5" t="s">
        <v>1929</v>
      </c>
      <c r="I480" s="2"/>
      <c r="J480" s="2" t="s">
        <v>91</v>
      </c>
      <c r="K480" s="2"/>
      <c r="L480" s="2"/>
      <c r="M480" s="2"/>
      <c r="N480" s="7"/>
      <c r="O480" s="2"/>
      <c r="P480" s="2" t="s">
        <v>538</v>
      </c>
      <c r="Q480" s="2"/>
      <c r="R480" s="2"/>
      <c r="S480" s="5" t="s">
        <v>262</v>
      </c>
      <c r="T480" s="27">
        <v>5000</v>
      </c>
      <c r="U480" s="25" t="s">
        <v>0</v>
      </c>
      <c r="V480" s="5" t="s">
        <v>93</v>
      </c>
      <c r="W480" s="5"/>
      <c r="X480" s="3">
        <v>1400</v>
      </c>
      <c r="Y480" s="3">
        <v>4000</v>
      </c>
      <c r="Z480" s="3"/>
      <c r="AA480" s="3"/>
      <c r="AB480" s="3"/>
      <c r="AC480" s="3"/>
      <c r="AD480" s="3"/>
      <c r="AF480" s="2" t="s">
        <v>1</v>
      </c>
      <c r="AG480" s="2" t="s">
        <v>1</v>
      </c>
      <c r="AH480" s="2"/>
      <c r="AI480" s="2"/>
      <c r="AK480" s="2">
        <v>910200</v>
      </c>
      <c r="AL480" s="2"/>
      <c r="AM480" s="2">
        <v>910210</v>
      </c>
      <c r="AN480" s="2"/>
      <c r="AO480" s="2"/>
      <c r="AP480" s="2">
        <v>910220</v>
      </c>
      <c r="AQ480" s="2"/>
      <c r="AR480" s="2"/>
      <c r="AS480" s="2">
        <v>910230</v>
      </c>
      <c r="AT480" s="2"/>
      <c r="AU480" s="2"/>
      <c r="AV480" s="2"/>
      <c r="AW480" s="2"/>
      <c r="AX480" s="2"/>
      <c r="AY480" s="2"/>
      <c r="AZ480" s="2"/>
      <c r="BA480" s="2"/>
      <c r="BB480" s="2"/>
      <c r="BC480" s="150"/>
      <c r="BD480" s="7"/>
      <c r="BE480" s="25"/>
      <c r="BF480" s="25"/>
      <c r="BG480" s="25"/>
      <c r="BH480" s="25"/>
      <c r="BI480" s="25"/>
      <c r="BJ480" s="25"/>
      <c r="BK480" s="25"/>
      <c r="BL480" s="25"/>
      <c r="BM480" s="25"/>
      <c r="BN480" s="25"/>
      <c r="BO480" s="25"/>
    </row>
    <row r="481" spans="1:85" s="16" customFormat="1" ht="14.1" customHeight="1" x14ac:dyDescent="0.3">
      <c r="A481" s="17"/>
      <c r="B481" s="20" t="s">
        <v>299</v>
      </c>
      <c r="C481" s="18"/>
      <c r="D481" s="18"/>
      <c r="E481" s="18"/>
      <c r="F481" s="18"/>
      <c r="G481" s="18"/>
      <c r="H481" s="14"/>
      <c r="I481" s="14"/>
      <c r="J481" s="14"/>
      <c r="K481" s="14"/>
      <c r="L481" s="14"/>
      <c r="M481" s="14"/>
      <c r="N481" s="18"/>
      <c r="O481" s="14"/>
      <c r="P481" s="14"/>
      <c r="Q481" s="14"/>
      <c r="R481" s="14"/>
      <c r="S481" s="15"/>
      <c r="T481" s="28"/>
      <c r="U481" s="26"/>
      <c r="V481" s="15"/>
      <c r="W481" s="15"/>
      <c r="X481" s="17"/>
      <c r="Y481" s="17"/>
      <c r="Z481" s="17"/>
      <c r="AA481" s="17"/>
      <c r="AB481" s="17"/>
      <c r="AC481" s="17"/>
      <c r="AD481" s="17"/>
      <c r="AF481" s="14"/>
      <c r="AG481" s="14"/>
      <c r="AH481" s="14"/>
      <c r="AI481" s="14"/>
      <c r="AK481" s="14"/>
      <c r="AL481" s="14"/>
      <c r="AM481" s="14"/>
      <c r="AN481" s="14"/>
      <c r="AO481" s="14"/>
      <c r="AP481" s="14"/>
      <c r="AQ481" s="14"/>
      <c r="AR481" s="14"/>
      <c r="AS481" s="14"/>
      <c r="AT481" s="14"/>
      <c r="AU481" s="14"/>
      <c r="AV481" s="14"/>
      <c r="AW481" s="14"/>
      <c r="AX481" s="14"/>
      <c r="AY481" s="14"/>
      <c r="AZ481" s="14"/>
      <c r="BA481" s="14"/>
      <c r="BB481" s="14"/>
      <c r="BC481" s="151"/>
      <c r="BD481" s="18"/>
      <c r="BE481" s="26"/>
      <c r="BF481" s="26"/>
      <c r="BG481" s="26"/>
      <c r="BH481" s="26"/>
      <c r="BI481" s="26"/>
      <c r="BJ481" s="26"/>
      <c r="BK481" s="26"/>
      <c r="BL481" s="26"/>
      <c r="BM481" s="26"/>
      <c r="BN481" s="26"/>
      <c r="BO481" s="26"/>
      <c r="BP481" s="6"/>
    </row>
    <row r="482" spans="1:85" s="6" customFormat="1" ht="14.1" customHeight="1" x14ac:dyDescent="0.3">
      <c r="A482" s="3">
        <v>10001</v>
      </c>
      <c r="B482" s="2" t="str">
        <f>IFERROR(VLOOKUP(CONCATENATE("CREATURE_NAME_",TEXT($A482,"0")),[1]Localization_HeroKorean!$A:$B,2,FALSE),IFERROR(VLOOKUP(($CE482),[1]Localization_HeroKorean!$A:$B,2,FALSE),"#null"))</f>
        <v>드라이어드 창지기</v>
      </c>
      <c r="C482" s="7" t="s">
        <v>300</v>
      </c>
      <c r="D482" s="7"/>
      <c r="E482" s="7"/>
      <c r="F482" s="7"/>
      <c r="G482" s="7"/>
      <c r="H482" s="5" t="s">
        <v>301</v>
      </c>
      <c r="I482" s="2"/>
      <c r="J482" s="2" t="s">
        <v>91</v>
      </c>
      <c r="K482" s="2"/>
      <c r="L482" s="2"/>
      <c r="M482" s="2" t="s">
        <v>1426</v>
      </c>
      <c r="N482" s="7"/>
      <c r="O482" s="2"/>
      <c r="P482" s="2" t="s">
        <v>538</v>
      </c>
      <c r="Q482" s="2"/>
      <c r="R482" s="2"/>
      <c r="S482" s="5" t="s">
        <v>233</v>
      </c>
      <c r="T482" s="27">
        <v>5000</v>
      </c>
      <c r="U482" s="25" t="s">
        <v>0</v>
      </c>
      <c r="V482" s="5" t="s">
        <v>93</v>
      </c>
      <c r="W482" s="5"/>
      <c r="X482" s="3">
        <v>1000</v>
      </c>
      <c r="Y482" s="3">
        <v>2200</v>
      </c>
      <c r="Z482" s="3"/>
      <c r="AA482" s="3"/>
      <c r="AB482" s="3"/>
      <c r="AC482" s="3"/>
      <c r="AD482" s="3"/>
      <c r="AF482" s="2" t="s">
        <v>1</v>
      </c>
      <c r="AG482" s="2" t="s">
        <v>1</v>
      </c>
      <c r="AH482" s="2"/>
      <c r="AI482" s="2"/>
      <c r="AK482" s="2">
        <v>1000100</v>
      </c>
      <c r="AL482" s="2"/>
      <c r="AM482" s="2">
        <v>1000110</v>
      </c>
      <c r="AN482" s="2"/>
      <c r="AO482" s="2"/>
      <c r="AP482" s="2"/>
      <c r="AQ482" s="2"/>
      <c r="AR482" s="2"/>
      <c r="AS482" s="2"/>
      <c r="AT482" s="2"/>
      <c r="AU482" s="2"/>
      <c r="AV482" s="2"/>
      <c r="AW482" s="2"/>
      <c r="AX482" s="2"/>
      <c r="AY482" s="2"/>
      <c r="AZ482" s="2"/>
      <c r="BA482" s="2"/>
      <c r="BB482" s="2"/>
      <c r="BC482" s="150"/>
      <c r="BD482" s="7"/>
      <c r="BE482" s="25"/>
      <c r="BF482" s="25"/>
      <c r="BG482" s="25"/>
      <c r="BH482" s="25"/>
      <c r="BI482" s="25"/>
      <c r="BJ482" s="25"/>
      <c r="BK482" s="25"/>
      <c r="BL482" s="25"/>
      <c r="BM482" s="25"/>
      <c r="BN482" s="25"/>
      <c r="BO482" s="25"/>
    </row>
    <row r="483" spans="1:85" s="6" customFormat="1" ht="14.1" customHeight="1" x14ac:dyDescent="0.3">
      <c r="A483" s="3">
        <v>10002</v>
      </c>
      <c r="B483" s="2" t="str">
        <f>IFERROR(VLOOKUP(CONCATENATE("CREATURE_NAME_",TEXT($A483,"0")),[1]Localization_HeroKorean!$A:$B,2,FALSE),IFERROR(VLOOKUP(($CE483),[1]Localization_HeroKorean!$A:$B,2,FALSE),"#null"))</f>
        <v>드라이어드 악사</v>
      </c>
      <c r="C483" s="7" t="s">
        <v>302</v>
      </c>
      <c r="D483" s="7"/>
      <c r="E483" s="7"/>
      <c r="F483" s="7"/>
      <c r="G483" s="7"/>
      <c r="H483" s="5" t="s">
        <v>301</v>
      </c>
      <c r="I483" s="2"/>
      <c r="J483" s="2" t="s">
        <v>103</v>
      </c>
      <c r="K483" s="2"/>
      <c r="L483" s="2"/>
      <c r="M483" s="2" t="s">
        <v>1426</v>
      </c>
      <c r="N483" s="7"/>
      <c r="O483" s="2"/>
      <c r="P483" s="2" t="s">
        <v>538</v>
      </c>
      <c r="Q483" s="2"/>
      <c r="R483" s="2"/>
      <c r="S483" s="5"/>
      <c r="T483" s="27">
        <v>5000</v>
      </c>
      <c r="U483" s="25" t="s">
        <v>0</v>
      </c>
      <c r="V483" s="5" t="s">
        <v>93</v>
      </c>
      <c r="W483" s="5"/>
      <c r="X483" s="3">
        <v>1000</v>
      </c>
      <c r="Y483" s="3">
        <v>2000</v>
      </c>
      <c r="Z483" s="3"/>
      <c r="AA483" s="3"/>
      <c r="AB483" s="3"/>
      <c r="AC483" s="3"/>
      <c r="AD483" s="3"/>
      <c r="AF483" s="2" t="s">
        <v>1</v>
      </c>
      <c r="AG483" s="2" t="s">
        <v>1</v>
      </c>
      <c r="AH483" s="2"/>
      <c r="AI483" s="2"/>
      <c r="AK483" s="2">
        <v>1000200</v>
      </c>
      <c r="AL483" s="2"/>
      <c r="AM483" s="2">
        <v>1000210</v>
      </c>
      <c r="AN483" s="2"/>
      <c r="AO483" s="2"/>
      <c r="AP483" s="2"/>
      <c r="AQ483" s="2"/>
      <c r="AR483" s="2"/>
      <c r="AS483" s="2"/>
      <c r="AT483" s="2"/>
      <c r="AU483" s="2"/>
      <c r="AV483" s="2"/>
      <c r="AW483" s="2"/>
      <c r="AX483" s="2"/>
      <c r="AY483" s="2"/>
      <c r="AZ483" s="2"/>
      <c r="BA483" s="2"/>
      <c r="BB483" s="2"/>
      <c r="BC483" s="150"/>
      <c r="BD483" s="7" t="s">
        <v>560</v>
      </c>
      <c r="BE483" s="25"/>
      <c r="BF483" s="25"/>
      <c r="BG483" s="25"/>
      <c r="BH483" s="25"/>
      <c r="BI483" s="25"/>
      <c r="BJ483" s="25"/>
      <c r="BK483" s="25"/>
      <c r="BL483" s="25"/>
      <c r="BM483" s="25"/>
      <c r="BN483" s="25"/>
      <c r="BO483" s="25"/>
    </row>
    <row r="484" spans="1:85" s="6" customFormat="1" ht="12" x14ac:dyDescent="0.3">
      <c r="A484" s="3">
        <v>10003</v>
      </c>
      <c r="B484" s="2" t="str">
        <f>IFERROR(VLOOKUP(CONCATENATE("CREATURE_NAME_",TEXT($A484,"0")),[1]Localization_HeroKorean!$A:$B,2,FALSE),IFERROR(VLOOKUP(($CE484),[1]Localization_HeroKorean!$A:$B,2,FALSE),"#null"))</f>
        <v>드라이어드 궁수</v>
      </c>
      <c r="C484" s="7" t="s">
        <v>303</v>
      </c>
      <c r="D484" s="7"/>
      <c r="E484" s="7"/>
      <c r="F484" s="7"/>
      <c r="G484" s="7"/>
      <c r="H484" s="5" t="s">
        <v>301</v>
      </c>
      <c r="I484" s="2"/>
      <c r="J484" s="2" t="s">
        <v>91</v>
      </c>
      <c r="K484" s="2"/>
      <c r="L484" s="2"/>
      <c r="M484" s="2" t="s">
        <v>1426</v>
      </c>
      <c r="N484" s="7"/>
      <c r="O484" s="2"/>
      <c r="P484" s="2" t="s">
        <v>538</v>
      </c>
      <c r="Q484" s="2"/>
      <c r="R484" s="2"/>
      <c r="S484" s="5"/>
      <c r="T484" s="27">
        <v>5000</v>
      </c>
      <c r="U484" s="25" t="s">
        <v>0</v>
      </c>
      <c r="V484" s="5" t="s">
        <v>93</v>
      </c>
      <c r="W484" s="5"/>
      <c r="X484" s="3">
        <v>1000</v>
      </c>
      <c r="Y484" s="3">
        <v>2200</v>
      </c>
      <c r="Z484" s="3"/>
      <c r="AA484" s="3"/>
      <c r="AB484" s="3"/>
      <c r="AC484" s="3"/>
      <c r="AD484" s="3"/>
      <c r="AF484" s="2" t="s">
        <v>1</v>
      </c>
      <c r="AG484" s="2" t="s">
        <v>1</v>
      </c>
      <c r="AH484" s="2"/>
      <c r="AI484" s="2"/>
      <c r="AK484" s="2">
        <v>1000300</v>
      </c>
      <c r="AL484" s="2"/>
      <c r="AM484" s="2">
        <v>1000310</v>
      </c>
      <c r="AN484" s="2"/>
      <c r="AO484" s="2"/>
      <c r="AP484" s="2"/>
      <c r="AQ484" s="2"/>
      <c r="AR484" s="2"/>
      <c r="AS484" s="2"/>
      <c r="AT484" s="2"/>
      <c r="AU484" s="2"/>
      <c r="AV484" s="2"/>
      <c r="AW484" s="2"/>
      <c r="AX484" s="2"/>
      <c r="AY484" s="2"/>
      <c r="AZ484" s="2"/>
      <c r="BA484" s="2"/>
      <c r="BB484" s="2"/>
      <c r="BC484" s="150"/>
      <c r="BD484" s="7"/>
      <c r="BE484" s="25"/>
      <c r="BF484" s="25"/>
      <c r="BG484" s="25"/>
      <c r="BH484" s="25"/>
      <c r="BI484" s="25"/>
      <c r="BJ484" s="25"/>
      <c r="BK484" s="25"/>
      <c r="BL484" s="25"/>
      <c r="BM484" s="25"/>
      <c r="BN484" s="25"/>
      <c r="BO484" s="25"/>
    </row>
    <row r="485" spans="1:85" s="6" customFormat="1" ht="14.1" customHeight="1" x14ac:dyDescent="0.3">
      <c r="A485" s="3">
        <v>10004</v>
      </c>
      <c r="B485" s="2" t="str">
        <f>IFERROR(VLOOKUP(CONCATENATE("CREATURE_NAME_",TEXT($A485,"0")),[1]Localization_HeroKorean!$A:$B,2,FALSE),IFERROR(VLOOKUP(($CE485),[1]Localization_HeroKorean!$A:$B,2,FALSE),"#null"))</f>
        <v>드라이어드 토템</v>
      </c>
      <c r="C485" s="7" t="s">
        <v>616</v>
      </c>
      <c r="D485" s="7"/>
      <c r="E485" s="7"/>
      <c r="F485" s="7"/>
      <c r="G485" s="7"/>
      <c r="H485" s="5" t="s">
        <v>1927</v>
      </c>
      <c r="I485" s="2"/>
      <c r="J485" s="2" t="s">
        <v>103</v>
      </c>
      <c r="K485" s="2"/>
      <c r="L485" s="2"/>
      <c r="M485" s="2" t="s">
        <v>1426</v>
      </c>
      <c r="N485" s="7"/>
      <c r="O485" s="2"/>
      <c r="P485" s="2" t="s">
        <v>538</v>
      </c>
      <c r="Q485" s="2"/>
      <c r="R485" s="2"/>
      <c r="S485" s="5"/>
      <c r="T485" s="27"/>
      <c r="U485" s="25" t="s">
        <v>0</v>
      </c>
      <c r="V485" s="5" t="s">
        <v>1095</v>
      </c>
      <c r="W485" s="5" t="s">
        <v>237</v>
      </c>
      <c r="X485" s="3">
        <v>1000</v>
      </c>
      <c r="Y485" s="3">
        <v>3500</v>
      </c>
      <c r="Z485" s="3"/>
      <c r="AA485" s="3"/>
      <c r="AB485" s="3"/>
      <c r="AC485" s="3"/>
      <c r="AD485" s="3"/>
      <c r="AF485" s="2" t="s">
        <v>1</v>
      </c>
      <c r="AG485" s="2" t="s">
        <v>1</v>
      </c>
      <c r="AH485" s="2"/>
      <c r="AI485" s="2"/>
      <c r="AK485" s="2">
        <v>1000400</v>
      </c>
      <c r="AL485" s="2"/>
      <c r="AM485" s="2"/>
      <c r="AN485" s="2"/>
      <c r="AO485" s="2"/>
      <c r="AP485" s="2"/>
      <c r="AQ485" s="2"/>
      <c r="AR485" s="2"/>
      <c r="AS485" s="2"/>
      <c r="AT485" s="2"/>
      <c r="AU485" s="2"/>
      <c r="AV485" s="2"/>
      <c r="AW485" s="2"/>
      <c r="AX485" s="2"/>
      <c r="AY485" s="2"/>
      <c r="AZ485" s="2"/>
      <c r="BA485" s="2"/>
      <c r="BB485" s="2"/>
      <c r="BC485" s="150"/>
      <c r="BD485" s="7"/>
      <c r="BE485" s="25"/>
      <c r="BF485" s="25"/>
      <c r="BG485" s="25"/>
      <c r="BH485" s="25"/>
      <c r="BI485" s="25"/>
      <c r="BJ485" s="25"/>
      <c r="BK485" s="25"/>
      <c r="BL485" s="25"/>
      <c r="BM485" s="25"/>
      <c r="BN485" s="25"/>
      <c r="BO485" s="25"/>
    </row>
    <row r="486" spans="1:85" s="6" customFormat="1" ht="14.1" customHeight="1" x14ac:dyDescent="0.3">
      <c r="A486" s="3">
        <v>10005</v>
      </c>
      <c r="B486" s="2" t="str">
        <f>IFERROR(VLOOKUP(CONCATENATE("CREATURE_NAME_",TEXT($A486,"0")),[1]Localization_HeroKorean!$A:$B,2,FALSE),IFERROR(VLOOKUP(($CE486),[1]Localization_HeroKorean!$A:$B,2,FALSE),"#null"))</f>
        <v>얼음 드라이어드 창지기</v>
      </c>
      <c r="C486" s="7" t="s">
        <v>943</v>
      </c>
      <c r="D486" s="7" t="s">
        <v>300</v>
      </c>
      <c r="E486" s="7" t="s">
        <v>942</v>
      </c>
      <c r="F486" s="7"/>
      <c r="G486" s="7"/>
      <c r="H486" s="5" t="s">
        <v>301</v>
      </c>
      <c r="I486" s="2"/>
      <c r="J486" s="2" t="s">
        <v>91</v>
      </c>
      <c r="K486" s="2"/>
      <c r="L486" s="2"/>
      <c r="M486" s="2" t="s">
        <v>1426</v>
      </c>
      <c r="N486" s="7"/>
      <c r="O486" s="2"/>
      <c r="P486" s="2" t="s">
        <v>538</v>
      </c>
      <c r="Q486" s="2"/>
      <c r="R486" s="2"/>
      <c r="S486" s="5" t="s">
        <v>233</v>
      </c>
      <c r="T486" s="27">
        <v>5000</v>
      </c>
      <c r="U486" s="25" t="s">
        <v>0</v>
      </c>
      <c r="V486" s="5" t="s">
        <v>93</v>
      </c>
      <c r="W486" s="5"/>
      <c r="X486" s="3">
        <v>1000</v>
      </c>
      <c r="Y486" s="3">
        <v>2200</v>
      </c>
      <c r="Z486" s="3"/>
      <c r="AA486" s="3"/>
      <c r="AB486" s="3"/>
      <c r="AC486" s="3"/>
      <c r="AD486" s="3"/>
      <c r="AF486" s="2" t="s">
        <v>1</v>
      </c>
      <c r="AG486" s="2" t="s">
        <v>1</v>
      </c>
      <c r="AH486" s="2"/>
      <c r="AI486" s="2"/>
      <c r="AK486" s="2">
        <v>1000500</v>
      </c>
      <c r="AL486" s="2"/>
      <c r="AM486" s="2">
        <v>1000510</v>
      </c>
      <c r="AN486" s="2"/>
      <c r="AO486" s="2"/>
      <c r="AP486" s="2"/>
      <c r="AQ486" s="2"/>
      <c r="AR486" s="2"/>
      <c r="AS486" s="2"/>
      <c r="AT486" s="2"/>
      <c r="AU486" s="2"/>
      <c r="AV486" s="2"/>
      <c r="AW486" s="2"/>
      <c r="AX486" s="2"/>
      <c r="AY486" s="2"/>
      <c r="AZ486" s="2"/>
      <c r="BA486" s="2"/>
      <c r="BB486" s="2"/>
      <c r="BC486" s="150"/>
      <c r="BD486" s="7"/>
      <c r="BE486" s="25"/>
      <c r="BF486" s="25"/>
      <c r="BG486" s="25"/>
      <c r="BH486" s="25"/>
      <c r="BI486" s="25"/>
      <c r="BJ486" s="25"/>
      <c r="BK486" s="25"/>
      <c r="BL486" s="25"/>
      <c r="BM486" s="25"/>
      <c r="BN486" s="25"/>
      <c r="BO486" s="25"/>
    </row>
    <row r="487" spans="1:85" s="6" customFormat="1" ht="14.1" customHeight="1" x14ac:dyDescent="0.3">
      <c r="A487" s="3">
        <v>10006</v>
      </c>
      <c r="B487" s="2" t="str">
        <f>IFERROR(VLOOKUP(CONCATENATE("CREATURE_NAME_",TEXT($A487,"0")),[1]Localization_HeroKorean!$A:$B,2,FALSE),IFERROR(VLOOKUP(($CE487),[1]Localization_HeroKorean!$A:$B,2,FALSE),"#null"))</f>
        <v>얼음 드라이어드 악사</v>
      </c>
      <c r="C487" s="7" t="s">
        <v>944</v>
      </c>
      <c r="D487" s="7" t="s">
        <v>302</v>
      </c>
      <c r="E487" s="7" t="s">
        <v>942</v>
      </c>
      <c r="F487" s="7"/>
      <c r="G487" s="7"/>
      <c r="H487" s="5" t="s">
        <v>301</v>
      </c>
      <c r="I487" s="2"/>
      <c r="J487" s="2" t="s">
        <v>103</v>
      </c>
      <c r="K487" s="2"/>
      <c r="L487" s="2"/>
      <c r="M487" s="2" t="s">
        <v>1426</v>
      </c>
      <c r="N487" s="7"/>
      <c r="O487" s="2"/>
      <c r="P487" s="2" t="s">
        <v>538</v>
      </c>
      <c r="Q487" s="2"/>
      <c r="R487" s="2"/>
      <c r="S487" s="5"/>
      <c r="T487" s="27">
        <v>5000</v>
      </c>
      <c r="U487" s="25" t="s">
        <v>0</v>
      </c>
      <c r="V487" s="5" t="s">
        <v>93</v>
      </c>
      <c r="W487" s="5"/>
      <c r="X487" s="3">
        <v>1000</v>
      </c>
      <c r="Y487" s="3">
        <v>2000</v>
      </c>
      <c r="Z487" s="3"/>
      <c r="AA487" s="3"/>
      <c r="AB487" s="3"/>
      <c r="AC487" s="3"/>
      <c r="AD487" s="3"/>
      <c r="AF487" s="2" t="s">
        <v>1</v>
      </c>
      <c r="AG487" s="2" t="s">
        <v>1</v>
      </c>
      <c r="AH487" s="2"/>
      <c r="AI487" s="2"/>
      <c r="AK487" s="2">
        <v>1000600</v>
      </c>
      <c r="AL487" s="2"/>
      <c r="AM487" s="2">
        <v>1000610</v>
      </c>
      <c r="AN487" s="2"/>
      <c r="AO487" s="2"/>
      <c r="AP487" s="2"/>
      <c r="AQ487" s="2"/>
      <c r="AR487" s="2"/>
      <c r="AS487" s="2"/>
      <c r="AT487" s="2"/>
      <c r="AU487" s="2"/>
      <c r="AV487" s="2"/>
      <c r="AW487" s="2"/>
      <c r="AX487" s="2"/>
      <c r="AY487" s="2"/>
      <c r="AZ487" s="2"/>
      <c r="BA487" s="2"/>
      <c r="BB487" s="2"/>
      <c r="BC487" s="150"/>
      <c r="BD487" s="7">
        <v>1000601</v>
      </c>
      <c r="BE487" s="25"/>
      <c r="BF487" s="25"/>
      <c r="BG487" s="25"/>
      <c r="BH487" s="25"/>
      <c r="BI487" s="25"/>
      <c r="BJ487" s="25"/>
      <c r="BK487" s="25"/>
      <c r="BL487" s="25"/>
      <c r="BM487" s="25"/>
      <c r="BN487" s="25"/>
      <c r="BO487" s="25"/>
    </row>
    <row r="488" spans="1:85" s="6" customFormat="1" ht="14.1" customHeight="1" x14ac:dyDescent="0.3">
      <c r="A488" s="3">
        <v>10007</v>
      </c>
      <c r="B488" s="2" t="str">
        <f>IFERROR(VLOOKUP(CONCATENATE("CREATURE_NAME_",TEXT($A488,"0")),[1]Localization_HeroKorean!$A:$B,2,FALSE),IFERROR(VLOOKUP(($CE488),[1]Localization_HeroKorean!$A:$B,2,FALSE),"#null"))</f>
        <v>얼음 드라이어드 궁수</v>
      </c>
      <c r="C488" s="7" t="s">
        <v>945</v>
      </c>
      <c r="D488" s="7" t="s">
        <v>303</v>
      </c>
      <c r="E488" s="7" t="s">
        <v>942</v>
      </c>
      <c r="F488" s="7"/>
      <c r="G488" s="7"/>
      <c r="H488" s="5" t="s">
        <v>301</v>
      </c>
      <c r="I488" s="2"/>
      <c r="J488" s="2" t="s">
        <v>91</v>
      </c>
      <c r="K488" s="2"/>
      <c r="L488" s="2"/>
      <c r="M488" s="2" t="s">
        <v>1426</v>
      </c>
      <c r="N488" s="7"/>
      <c r="O488" s="2"/>
      <c r="P488" s="2" t="s">
        <v>538</v>
      </c>
      <c r="Q488" s="2"/>
      <c r="R488" s="2"/>
      <c r="S488" s="5"/>
      <c r="T488" s="27">
        <v>5000</v>
      </c>
      <c r="U488" s="25" t="s">
        <v>0</v>
      </c>
      <c r="V488" s="5" t="s">
        <v>93</v>
      </c>
      <c r="W488" s="5"/>
      <c r="X488" s="3">
        <v>1000</v>
      </c>
      <c r="Y488" s="3">
        <v>2200</v>
      </c>
      <c r="Z488" s="3"/>
      <c r="AA488" s="3"/>
      <c r="AB488" s="3"/>
      <c r="AC488" s="3"/>
      <c r="AD488" s="3"/>
      <c r="AF488" s="2" t="s">
        <v>1</v>
      </c>
      <c r="AG488" s="2" t="s">
        <v>1</v>
      </c>
      <c r="AH488" s="2"/>
      <c r="AI488" s="2"/>
      <c r="AK488" s="2">
        <v>1000700</v>
      </c>
      <c r="AL488" s="2"/>
      <c r="AM488" s="2">
        <v>1000710</v>
      </c>
      <c r="AN488" s="2"/>
      <c r="AO488" s="2"/>
      <c r="AP488" s="2"/>
      <c r="AQ488" s="2"/>
      <c r="AR488" s="2"/>
      <c r="AS488" s="2"/>
      <c r="AT488" s="2"/>
      <c r="AU488" s="2"/>
      <c r="AV488" s="2"/>
      <c r="AW488" s="2"/>
      <c r="AX488" s="2"/>
      <c r="AY488" s="2"/>
      <c r="AZ488" s="2"/>
      <c r="BA488" s="2"/>
      <c r="BB488" s="2"/>
      <c r="BC488" s="150"/>
      <c r="BD488" s="7"/>
      <c r="BE488" s="25"/>
      <c r="BF488" s="25"/>
      <c r="BG488" s="25"/>
      <c r="BH488" s="25"/>
      <c r="BI488" s="25"/>
      <c r="BJ488" s="25"/>
      <c r="BK488" s="25"/>
      <c r="BL488" s="25"/>
      <c r="BM488" s="25"/>
      <c r="BN488" s="25"/>
      <c r="BO488" s="25"/>
    </row>
    <row r="489" spans="1:85" s="6" customFormat="1" ht="14.1" customHeight="1" x14ac:dyDescent="0.3">
      <c r="A489" s="3">
        <v>10011</v>
      </c>
      <c r="B489" s="2" t="str">
        <f>IFERROR(VLOOKUP(CONCATENATE("CREATURE_NAME_",TEXT($A489,"0")),[1]Localization_HeroKorean!$A:$B,2,FALSE),IFERROR(VLOOKUP(($CE489),[1]Localization_HeroKorean!$A:$B,2,FALSE),"#null"))</f>
        <v>드라이어드 창지기</v>
      </c>
      <c r="C489" s="7" t="s">
        <v>300</v>
      </c>
      <c r="D489" s="7"/>
      <c r="E489" s="7"/>
      <c r="F489" s="7"/>
      <c r="G489" s="7"/>
      <c r="H489" s="5" t="s">
        <v>301</v>
      </c>
      <c r="I489" s="2"/>
      <c r="J489" s="2" t="s">
        <v>91</v>
      </c>
      <c r="K489" s="2"/>
      <c r="L489" s="2"/>
      <c r="M489" s="2"/>
      <c r="N489" s="7"/>
      <c r="O489" s="2"/>
      <c r="P489" s="2" t="s">
        <v>538</v>
      </c>
      <c r="Q489" s="2"/>
      <c r="R489" s="2"/>
      <c r="S489" s="5" t="s">
        <v>233</v>
      </c>
      <c r="T489" s="27">
        <v>5000</v>
      </c>
      <c r="U489" s="25" t="s">
        <v>0</v>
      </c>
      <c r="V489" s="5" t="s">
        <v>93</v>
      </c>
      <c r="W489" s="5"/>
      <c r="X489" s="3">
        <v>1000</v>
      </c>
      <c r="Y489" s="3">
        <v>2200</v>
      </c>
      <c r="Z489" s="3"/>
      <c r="AA489" s="3"/>
      <c r="AB489" s="3"/>
      <c r="AC489" s="3"/>
      <c r="AD489" s="3"/>
      <c r="AF489" s="2" t="s">
        <v>1</v>
      </c>
      <c r="AG489" s="2" t="s">
        <v>1</v>
      </c>
      <c r="AH489" s="2"/>
      <c r="AI489" s="2"/>
      <c r="AK489" s="2">
        <v>1000100</v>
      </c>
      <c r="AL489" s="2"/>
      <c r="AM489" s="2">
        <v>1000110</v>
      </c>
      <c r="AN489" s="2"/>
      <c r="AO489" s="2"/>
      <c r="AP489" s="2"/>
      <c r="AQ489" s="2"/>
      <c r="AR489" s="2"/>
      <c r="AS489" s="2"/>
      <c r="AT489" s="2"/>
      <c r="AU489" s="2"/>
      <c r="AV489" s="2"/>
      <c r="AW489" s="2"/>
      <c r="AX489" s="2"/>
      <c r="AY489" s="2"/>
      <c r="AZ489" s="2"/>
      <c r="BA489" s="2"/>
      <c r="BB489" s="2"/>
      <c r="BC489" s="150"/>
      <c r="BD489" s="7"/>
      <c r="BE489" s="25"/>
      <c r="BF489" s="25"/>
      <c r="BG489" s="25"/>
      <c r="BH489" s="25"/>
      <c r="BI489" s="25"/>
      <c r="BJ489" s="25"/>
      <c r="BK489" s="25"/>
      <c r="BL489" s="25"/>
      <c r="BM489" s="25"/>
      <c r="BN489" s="25"/>
      <c r="BO489" s="25"/>
      <c r="CE489" s="6" t="s">
        <v>2604</v>
      </c>
      <c r="CG489" s="6" t="s">
        <v>2605</v>
      </c>
    </row>
    <row r="490" spans="1:85" s="6" customFormat="1" ht="14.1" customHeight="1" x14ac:dyDescent="0.3">
      <c r="A490" s="3">
        <v>10101</v>
      </c>
      <c r="B490" s="2" t="str">
        <f>IFERROR(VLOOKUP(CONCATENATE("CREATURE_NAME_",TEXT($A490,"0")),[1]Localization_HeroKorean!$A:$B,2,FALSE),IFERROR(VLOOKUP(($CE490),[1]Localization_HeroKorean!$A:$B,2,FALSE),"#null"))</f>
        <v>드라이어드 정예 창지기</v>
      </c>
      <c r="C490" s="7" t="s">
        <v>20</v>
      </c>
      <c r="D490" s="7"/>
      <c r="E490" s="7"/>
      <c r="F490" s="7"/>
      <c r="G490" s="7"/>
      <c r="H490" s="5" t="s">
        <v>301</v>
      </c>
      <c r="I490" s="2"/>
      <c r="J490" s="2" t="s">
        <v>91</v>
      </c>
      <c r="K490" s="2"/>
      <c r="L490" s="2"/>
      <c r="M490" s="2" t="s">
        <v>1426</v>
      </c>
      <c r="N490" s="7"/>
      <c r="O490" s="2"/>
      <c r="P490" s="2" t="s">
        <v>538</v>
      </c>
      <c r="Q490" s="2"/>
      <c r="R490" s="2"/>
      <c r="S490" s="5" t="s">
        <v>233</v>
      </c>
      <c r="T490" s="27">
        <v>5000</v>
      </c>
      <c r="U490" s="25" t="s">
        <v>0</v>
      </c>
      <c r="V490" s="5" t="s">
        <v>93</v>
      </c>
      <c r="W490" s="5"/>
      <c r="X490" s="3">
        <v>1000</v>
      </c>
      <c r="Y490" s="3">
        <v>2200</v>
      </c>
      <c r="Z490" s="3"/>
      <c r="AA490" s="3"/>
      <c r="AB490" s="3"/>
      <c r="AC490" s="3"/>
      <c r="AD490" s="3"/>
      <c r="AF490" s="2" t="s">
        <v>1</v>
      </c>
      <c r="AG490" s="2" t="s">
        <v>1</v>
      </c>
      <c r="AH490" s="2"/>
      <c r="AI490" s="2"/>
      <c r="AK490" s="2">
        <v>1010100</v>
      </c>
      <c r="AL490" s="2"/>
      <c r="AM490" s="2">
        <v>1010110</v>
      </c>
      <c r="AN490" s="2"/>
      <c r="AO490" s="2"/>
      <c r="AP490" s="2">
        <v>1010120</v>
      </c>
      <c r="AQ490" s="2"/>
      <c r="AR490" s="2"/>
      <c r="AS490" s="2"/>
      <c r="AT490" s="2"/>
      <c r="AU490" s="2"/>
      <c r="AV490" s="2"/>
      <c r="AW490" s="2"/>
      <c r="AX490" s="2"/>
      <c r="AY490" s="2"/>
      <c r="AZ490" s="2"/>
      <c r="BA490" s="2"/>
      <c r="BB490" s="2"/>
      <c r="BC490" s="150"/>
      <c r="BD490" s="7"/>
      <c r="BE490" s="25"/>
      <c r="BF490" s="25"/>
      <c r="BG490" s="25"/>
      <c r="BH490" s="25"/>
      <c r="BI490" s="25"/>
      <c r="BJ490" s="25"/>
      <c r="BK490" s="25"/>
      <c r="BL490" s="25"/>
      <c r="BM490" s="25"/>
      <c r="BN490" s="25"/>
      <c r="BO490" s="25"/>
    </row>
    <row r="491" spans="1:85" s="6" customFormat="1" ht="14.1" customHeight="1" x14ac:dyDescent="0.3">
      <c r="A491" s="3">
        <v>10102</v>
      </c>
      <c r="B491" s="2" t="str">
        <f>IFERROR(VLOOKUP(CONCATENATE("CREATURE_NAME_",TEXT($A491,"0")),[1]Localization_HeroKorean!$A:$B,2,FALSE),IFERROR(VLOOKUP(($CE491),[1]Localization_HeroKorean!$A:$B,2,FALSE),"#null"))</f>
        <v>드라이어드 정예 악사</v>
      </c>
      <c r="C491" s="7" t="s">
        <v>21</v>
      </c>
      <c r="D491" s="7"/>
      <c r="E491" s="7"/>
      <c r="F491" s="7"/>
      <c r="G491" s="7"/>
      <c r="H491" s="5" t="s">
        <v>301</v>
      </c>
      <c r="I491" s="2"/>
      <c r="J491" s="2" t="s">
        <v>103</v>
      </c>
      <c r="K491" s="2"/>
      <c r="L491" s="2"/>
      <c r="M491" s="2" t="s">
        <v>1426</v>
      </c>
      <c r="N491" s="7"/>
      <c r="O491" s="2"/>
      <c r="P491" s="2" t="s">
        <v>538</v>
      </c>
      <c r="Q491" s="2"/>
      <c r="R491" s="2"/>
      <c r="S491" s="5"/>
      <c r="T491" s="27">
        <v>5000</v>
      </c>
      <c r="U491" s="25" t="s">
        <v>0</v>
      </c>
      <c r="V491" s="5" t="s">
        <v>93</v>
      </c>
      <c r="W491" s="5"/>
      <c r="X491" s="3">
        <v>1000</v>
      </c>
      <c r="Y491" s="3">
        <v>2000</v>
      </c>
      <c r="Z491" s="3"/>
      <c r="AA491" s="3"/>
      <c r="AB491" s="3"/>
      <c r="AC491" s="3"/>
      <c r="AD491" s="3"/>
      <c r="AF491" s="2" t="s">
        <v>1</v>
      </c>
      <c r="AG491" s="2" t="s">
        <v>1</v>
      </c>
      <c r="AH491" s="2"/>
      <c r="AI491" s="2"/>
      <c r="AK491" s="2">
        <v>1010200</v>
      </c>
      <c r="AL491" s="2"/>
      <c r="AM491" s="2">
        <v>1010210</v>
      </c>
      <c r="AN491" s="2"/>
      <c r="AO491" s="2"/>
      <c r="AP491" s="2">
        <v>1010220</v>
      </c>
      <c r="AQ491" s="2"/>
      <c r="AR491" s="2"/>
      <c r="AS491" s="2"/>
      <c r="AT491" s="2"/>
      <c r="AU491" s="2"/>
      <c r="AV491" s="2"/>
      <c r="AW491" s="2"/>
      <c r="AX491" s="2"/>
      <c r="AY491" s="2"/>
      <c r="AZ491" s="2"/>
      <c r="BA491" s="2"/>
      <c r="BB491" s="2"/>
      <c r="BC491" s="150"/>
      <c r="BD491" s="7" t="s">
        <v>561</v>
      </c>
      <c r="BE491" s="25"/>
      <c r="BF491" s="25"/>
      <c r="BG491" s="25"/>
      <c r="BH491" s="25"/>
      <c r="BI491" s="25"/>
      <c r="BJ491" s="25"/>
      <c r="BK491" s="25"/>
      <c r="BL491" s="25"/>
      <c r="BM491" s="25"/>
      <c r="BN491" s="25"/>
      <c r="BO491" s="25"/>
    </row>
    <row r="492" spans="1:85" s="6" customFormat="1" ht="14.1" customHeight="1" x14ac:dyDescent="0.3">
      <c r="A492" s="3">
        <v>10103</v>
      </c>
      <c r="B492" s="2" t="str">
        <f>IFERROR(VLOOKUP(CONCATENATE("CREATURE_NAME_",TEXT($A492,"0")),[1]Localization_HeroKorean!$A:$B,2,FALSE),IFERROR(VLOOKUP(($CE492),[1]Localization_HeroKorean!$A:$B,2,FALSE),"#null"))</f>
        <v>얼음 드라이어드 정예 창지기</v>
      </c>
      <c r="C492" s="7" t="s">
        <v>946</v>
      </c>
      <c r="D492" s="7" t="s">
        <v>20</v>
      </c>
      <c r="E492" s="7" t="s">
        <v>942</v>
      </c>
      <c r="F492" s="7"/>
      <c r="G492" s="7"/>
      <c r="H492" s="5" t="s">
        <v>301</v>
      </c>
      <c r="I492" s="2"/>
      <c r="J492" s="2" t="s">
        <v>91</v>
      </c>
      <c r="K492" s="2"/>
      <c r="L492" s="2"/>
      <c r="M492" s="2" t="s">
        <v>1426</v>
      </c>
      <c r="N492" s="7"/>
      <c r="O492" s="2"/>
      <c r="P492" s="2" t="s">
        <v>538</v>
      </c>
      <c r="Q492" s="2"/>
      <c r="R492" s="2"/>
      <c r="S492" s="5" t="s">
        <v>233</v>
      </c>
      <c r="T492" s="27">
        <v>5000</v>
      </c>
      <c r="U492" s="25" t="s">
        <v>0</v>
      </c>
      <c r="V492" s="5" t="s">
        <v>93</v>
      </c>
      <c r="W492" s="5"/>
      <c r="X492" s="3">
        <v>1000</v>
      </c>
      <c r="Y492" s="3">
        <v>2200</v>
      </c>
      <c r="Z492" s="3"/>
      <c r="AA492" s="3"/>
      <c r="AB492" s="3"/>
      <c r="AC492" s="3"/>
      <c r="AD492" s="3"/>
      <c r="AF492" s="2" t="s">
        <v>1</v>
      </c>
      <c r="AG492" s="2" t="s">
        <v>1</v>
      </c>
      <c r="AH492" s="2"/>
      <c r="AI492" s="2"/>
      <c r="AK492" s="2">
        <v>1010300</v>
      </c>
      <c r="AL492" s="2"/>
      <c r="AM492" s="2">
        <v>1010310</v>
      </c>
      <c r="AN492" s="2"/>
      <c r="AO492" s="2"/>
      <c r="AP492" s="2">
        <v>1010320</v>
      </c>
      <c r="AQ492" s="2"/>
      <c r="AR492" s="2"/>
      <c r="AS492" s="2"/>
      <c r="AT492" s="2"/>
      <c r="AU492" s="2"/>
      <c r="AV492" s="2"/>
      <c r="AW492" s="2"/>
      <c r="AX492" s="2"/>
      <c r="AY492" s="2"/>
      <c r="AZ492" s="2"/>
      <c r="BA492" s="2"/>
      <c r="BB492" s="2"/>
      <c r="BC492" s="150"/>
      <c r="BD492" s="7"/>
      <c r="BE492" s="25"/>
      <c r="BF492" s="25"/>
      <c r="BG492" s="25"/>
      <c r="BH492" s="25"/>
      <c r="BI492" s="25"/>
      <c r="BJ492" s="25"/>
      <c r="BK492" s="25"/>
      <c r="BL492" s="25"/>
      <c r="BM492" s="25"/>
      <c r="BN492" s="25"/>
      <c r="BO492" s="25"/>
    </row>
    <row r="493" spans="1:85" s="6" customFormat="1" ht="14.1" customHeight="1" x14ac:dyDescent="0.3">
      <c r="A493" s="3">
        <v>10104</v>
      </c>
      <c r="B493" s="2" t="str">
        <f>IFERROR(VLOOKUP(CONCATENATE("CREATURE_NAME_",TEXT($A493,"0")),[1]Localization_HeroKorean!$A:$B,2,FALSE),IFERROR(VLOOKUP(($CE493),[1]Localization_HeroKorean!$A:$B,2,FALSE),"#null"))</f>
        <v>얼음 드라이어드 정예 악사</v>
      </c>
      <c r="C493" s="7" t="s">
        <v>927</v>
      </c>
      <c r="D493" s="7" t="s">
        <v>881</v>
      </c>
      <c r="E493" s="117" t="s">
        <v>880</v>
      </c>
      <c r="F493" s="7"/>
      <c r="G493" s="7"/>
      <c r="H493" s="5" t="s">
        <v>301</v>
      </c>
      <c r="I493" s="2"/>
      <c r="J493" s="2" t="s">
        <v>103</v>
      </c>
      <c r="K493" s="2"/>
      <c r="L493" s="2"/>
      <c r="M493" s="2" t="s">
        <v>1426</v>
      </c>
      <c r="N493" s="7"/>
      <c r="O493" s="2"/>
      <c r="P493" s="2" t="s">
        <v>538</v>
      </c>
      <c r="Q493" s="2"/>
      <c r="R493" s="2"/>
      <c r="S493" s="5"/>
      <c r="T493" s="27">
        <v>5000</v>
      </c>
      <c r="U493" s="25" t="s">
        <v>0</v>
      </c>
      <c r="V493" s="5" t="s">
        <v>93</v>
      </c>
      <c r="W493" s="5"/>
      <c r="X493" s="3">
        <v>1000</v>
      </c>
      <c r="Y493" s="3">
        <v>2000</v>
      </c>
      <c r="Z493" s="3"/>
      <c r="AA493" s="3"/>
      <c r="AB493" s="3"/>
      <c r="AC493" s="3"/>
      <c r="AD493" s="3"/>
      <c r="AF493" s="2" t="s">
        <v>1</v>
      </c>
      <c r="AG493" s="2" t="s">
        <v>1</v>
      </c>
      <c r="AH493" s="2"/>
      <c r="AI493" s="2"/>
      <c r="AK493" s="2">
        <v>1010400</v>
      </c>
      <c r="AL493" s="2"/>
      <c r="AM493" s="2">
        <v>1010410</v>
      </c>
      <c r="AN493" s="2"/>
      <c r="AO493" s="2"/>
      <c r="AP493" s="2">
        <v>1010420</v>
      </c>
      <c r="AQ493" s="2"/>
      <c r="AR493" s="2"/>
      <c r="AS493" s="2"/>
      <c r="AT493" s="2"/>
      <c r="AU493" s="2"/>
      <c r="AV493" s="2"/>
      <c r="AW493" s="2"/>
      <c r="AX493" s="2"/>
      <c r="AY493" s="2"/>
      <c r="AZ493" s="2"/>
      <c r="BA493" s="2"/>
      <c r="BB493" s="2"/>
      <c r="BC493" s="150"/>
      <c r="BD493" s="7">
        <v>1010401</v>
      </c>
      <c r="BE493" s="25"/>
      <c r="BF493" s="25"/>
      <c r="BG493" s="25"/>
      <c r="BH493" s="25"/>
      <c r="BI493" s="25"/>
      <c r="BJ493" s="25"/>
      <c r="BK493" s="25"/>
      <c r="BL493" s="25"/>
      <c r="BM493" s="25"/>
      <c r="BN493" s="25"/>
      <c r="BO493" s="25"/>
      <c r="BP493" s="16"/>
    </row>
    <row r="494" spans="1:85" s="6" customFormat="1" ht="14.1" customHeight="1" x14ac:dyDescent="0.3">
      <c r="A494" s="3">
        <v>10201</v>
      </c>
      <c r="B494" s="2" t="str">
        <f>IFERROR(VLOOKUP(CONCATENATE("CREATURE_NAME_",TEXT($A494,"0")),[1]Localization_HeroKorean!$A:$B,2,FALSE),IFERROR(VLOOKUP(($CE494),[1]Localization_HeroKorean!$A:$B,2,FALSE),"#null"))</f>
        <v>드라이어드 수호자</v>
      </c>
      <c r="C494" s="7" t="s">
        <v>304</v>
      </c>
      <c r="D494" s="7"/>
      <c r="E494" s="7"/>
      <c r="F494" s="7"/>
      <c r="G494" s="7"/>
      <c r="H494" s="5" t="s">
        <v>301</v>
      </c>
      <c r="I494" s="2"/>
      <c r="J494" s="2" t="s">
        <v>91</v>
      </c>
      <c r="K494" s="2"/>
      <c r="L494" s="2"/>
      <c r="M494" s="2" t="s">
        <v>1426</v>
      </c>
      <c r="N494" s="7"/>
      <c r="O494" s="2"/>
      <c r="P494" s="2" t="s">
        <v>538</v>
      </c>
      <c r="Q494" s="2"/>
      <c r="R494" s="2"/>
      <c r="S494" s="5" t="s">
        <v>233</v>
      </c>
      <c r="T494" s="27">
        <v>5000</v>
      </c>
      <c r="U494" s="25" t="s">
        <v>0</v>
      </c>
      <c r="V494" s="5" t="s">
        <v>93</v>
      </c>
      <c r="W494" s="5"/>
      <c r="X494" s="3">
        <v>2000</v>
      </c>
      <c r="Y494" s="3">
        <v>2200</v>
      </c>
      <c r="Z494" s="3"/>
      <c r="AA494" s="3"/>
      <c r="AB494" s="3"/>
      <c r="AC494" s="3"/>
      <c r="AD494" s="3"/>
      <c r="AF494" s="2" t="s">
        <v>1</v>
      </c>
      <c r="AG494" s="2" t="s">
        <v>1</v>
      </c>
      <c r="AH494" s="2"/>
      <c r="AI494" s="2"/>
      <c r="AK494" s="2">
        <v>1020100</v>
      </c>
      <c r="AL494" s="2"/>
      <c r="AM494" s="2">
        <v>1020110</v>
      </c>
      <c r="AN494" s="2"/>
      <c r="AO494" s="2"/>
      <c r="AP494" s="2">
        <v>1020120</v>
      </c>
      <c r="AQ494" s="2"/>
      <c r="AR494" s="2"/>
      <c r="AS494" s="2">
        <v>1020130</v>
      </c>
      <c r="AT494" s="2"/>
      <c r="AU494" s="2"/>
      <c r="AV494" s="2"/>
      <c r="AW494" s="2"/>
      <c r="AX494" s="2"/>
      <c r="AY494" s="2"/>
      <c r="AZ494" s="2"/>
      <c r="BA494" s="2"/>
      <c r="BB494" s="2"/>
      <c r="BC494" s="150"/>
      <c r="BD494" s="7"/>
      <c r="BE494" s="25"/>
      <c r="BF494" s="25"/>
      <c r="BG494" s="25"/>
      <c r="BH494" s="25"/>
      <c r="BI494" s="25"/>
      <c r="BJ494" s="25"/>
      <c r="BK494" s="25"/>
      <c r="BL494" s="25"/>
      <c r="BM494" s="25"/>
      <c r="BN494" s="25"/>
      <c r="BO494" s="25"/>
    </row>
    <row r="495" spans="1:85" s="6" customFormat="1" ht="14.1" customHeight="1" x14ac:dyDescent="0.3">
      <c r="A495" s="3">
        <v>10211</v>
      </c>
      <c r="B495" s="2" t="str">
        <f>IFERROR(VLOOKUP(CONCATENATE("CREATURE_NAME_",TEXT($A495,"0")),[1]Localization_HeroKorean!$A:$B,2,FALSE),IFERROR(VLOOKUP(($CE495),[1]Localization_HeroKorean!$A:$B,2,FALSE),"#null"))</f>
        <v>드라이어드 정예 창지기</v>
      </c>
      <c r="C495" s="7" t="s">
        <v>424</v>
      </c>
      <c r="D495" s="7"/>
      <c r="E495" s="7"/>
      <c r="F495" s="7"/>
      <c r="G495" s="7"/>
      <c r="H495" s="5" t="s">
        <v>301</v>
      </c>
      <c r="I495" s="2"/>
      <c r="J495" s="2" t="s">
        <v>91</v>
      </c>
      <c r="K495" s="2"/>
      <c r="L495" s="2"/>
      <c r="M495" s="2" t="s">
        <v>1426</v>
      </c>
      <c r="N495" s="7"/>
      <c r="O495" s="2"/>
      <c r="P495" s="2" t="s">
        <v>538</v>
      </c>
      <c r="Q495" s="2"/>
      <c r="R495" s="2"/>
      <c r="S495" s="5" t="s">
        <v>233</v>
      </c>
      <c r="T495" s="27">
        <v>5000</v>
      </c>
      <c r="U495" s="25" t="s">
        <v>0</v>
      </c>
      <c r="V495" s="5" t="s">
        <v>93</v>
      </c>
      <c r="W495" s="5"/>
      <c r="X495" s="3">
        <v>2000</v>
      </c>
      <c r="Y495" s="3">
        <v>2200</v>
      </c>
      <c r="Z495" s="3"/>
      <c r="AA495" s="3"/>
      <c r="AB495" s="3"/>
      <c r="AC495" s="3"/>
      <c r="AD495" s="3"/>
      <c r="AF495" s="2" t="s">
        <v>1</v>
      </c>
      <c r="AG495" s="2" t="s">
        <v>1</v>
      </c>
      <c r="AH495" s="2"/>
      <c r="AI495" s="2"/>
      <c r="AK495" s="2">
        <v>1021100</v>
      </c>
      <c r="AL495" s="2"/>
      <c r="AM495" s="2">
        <v>1021110</v>
      </c>
      <c r="AN495" s="2"/>
      <c r="AO495" s="2"/>
      <c r="AP495" s="2">
        <v>1021120</v>
      </c>
      <c r="AQ495" s="2"/>
      <c r="AR495" s="2"/>
      <c r="AS495" s="2">
        <v>1021130</v>
      </c>
      <c r="AT495" s="2"/>
      <c r="AU495" s="2"/>
      <c r="AV495" s="2"/>
      <c r="AW495" s="2"/>
      <c r="AX495" s="2"/>
      <c r="AY495" s="2"/>
      <c r="AZ495" s="2"/>
      <c r="BA495" s="2"/>
      <c r="BB495" s="2"/>
      <c r="BC495" s="150"/>
      <c r="BD495" s="7">
        <v>200031</v>
      </c>
      <c r="BE495" s="25"/>
      <c r="BF495" s="25"/>
      <c r="BG495" s="25"/>
      <c r="BH495" s="25"/>
      <c r="BI495" s="25"/>
      <c r="BJ495" s="25"/>
      <c r="BK495" s="25"/>
      <c r="BL495" s="25"/>
      <c r="BM495" s="25"/>
      <c r="BN495" s="25"/>
      <c r="BO495" s="25"/>
    </row>
    <row r="496" spans="1:85" s="16" customFormat="1" ht="14.1" customHeight="1" x14ac:dyDescent="0.3">
      <c r="A496" s="17"/>
      <c r="B496" s="20" t="s">
        <v>305</v>
      </c>
      <c r="C496" s="18"/>
      <c r="D496" s="18"/>
      <c r="E496" s="18"/>
      <c r="F496" s="18"/>
      <c r="G496" s="18"/>
      <c r="H496" s="14"/>
      <c r="I496" s="14"/>
      <c r="J496" s="14"/>
      <c r="K496" s="14"/>
      <c r="L496" s="14"/>
      <c r="M496" s="14"/>
      <c r="N496" s="18"/>
      <c r="O496" s="14"/>
      <c r="P496" s="14"/>
      <c r="Q496" s="14"/>
      <c r="R496" s="14"/>
      <c r="S496" s="15"/>
      <c r="T496" s="28"/>
      <c r="U496" s="26"/>
      <c r="V496" s="15"/>
      <c r="W496" s="15"/>
      <c r="X496" s="17"/>
      <c r="Y496" s="17"/>
      <c r="Z496" s="17"/>
      <c r="AA496" s="17"/>
      <c r="AB496" s="17"/>
      <c r="AC496" s="17"/>
      <c r="AD496" s="17"/>
      <c r="AF496" s="14"/>
      <c r="AG496" s="14"/>
      <c r="AH496" s="14"/>
      <c r="AI496" s="14"/>
      <c r="AK496" s="14"/>
      <c r="AL496" s="14"/>
      <c r="AM496" s="14"/>
      <c r="AN496" s="14"/>
      <c r="AO496" s="14"/>
      <c r="AP496" s="14"/>
      <c r="AQ496" s="14"/>
      <c r="AR496" s="14"/>
      <c r="AS496" s="14"/>
      <c r="AT496" s="14"/>
      <c r="AU496" s="14"/>
      <c r="AV496" s="14"/>
      <c r="AW496" s="14"/>
      <c r="AX496" s="14"/>
      <c r="AY496" s="14"/>
      <c r="AZ496" s="14"/>
      <c r="BA496" s="14"/>
      <c r="BB496" s="14"/>
      <c r="BC496" s="151"/>
      <c r="BD496" s="18"/>
      <c r="BE496" s="26"/>
      <c r="BF496" s="26"/>
      <c r="BG496" s="26"/>
      <c r="BH496" s="26"/>
      <c r="BI496" s="26"/>
      <c r="BJ496" s="26"/>
      <c r="BK496" s="26"/>
      <c r="BL496" s="26"/>
      <c r="BM496" s="26"/>
      <c r="BN496" s="26"/>
      <c r="BO496" s="26"/>
      <c r="BP496" s="6"/>
    </row>
    <row r="497" spans="1:68" s="6" customFormat="1" ht="14.1" customHeight="1" x14ac:dyDescent="0.3">
      <c r="A497" s="3">
        <v>11001</v>
      </c>
      <c r="B497" s="2" t="str">
        <f>IFERROR(VLOOKUP(CONCATENATE("CREATURE_NAME_",TEXT($A497,"0")),[1]Localization_HeroKorean!$A:$B,2,FALSE),IFERROR(VLOOKUP(($CE497),[1]Localization_HeroKorean!$A:$B,2,FALSE),"#null"))</f>
        <v>하피 창병</v>
      </c>
      <c r="C497" s="7" t="s">
        <v>306</v>
      </c>
      <c r="D497" s="7"/>
      <c r="E497" s="7"/>
      <c r="F497" s="7"/>
      <c r="G497" s="7"/>
      <c r="H497" s="5" t="s">
        <v>307</v>
      </c>
      <c r="I497" s="2"/>
      <c r="J497" s="2" t="s">
        <v>91</v>
      </c>
      <c r="K497" s="2"/>
      <c r="L497" s="2"/>
      <c r="M497" s="2" t="s">
        <v>1426</v>
      </c>
      <c r="N497" s="7"/>
      <c r="O497" s="2"/>
      <c r="P497" s="2" t="s">
        <v>538</v>
      </c>
      <c r="Q497" s="2"/>
      <c r="R497" s="2"/>
      <c r="S497" s="5" t="s">
        <v>233</v>
      </c>
      <c r="T497" s="27">
        <v>5000</v>
      </c>
      <c r="U497" s="25" t="s">
        <v>0</v>
      </c>
      <c r="V497" s="5" t="s">
        <v>93</v>
      </c>
      <c r="W497" s="5"/>
      <c r="X497" s="3">
        <v>500</v>
      </c>
      <c r="Y497" s="3">
        <v>2100</v>
      </c>
      <c r="Z497" s="3"/>
      <c r="AA497" s="3"/>
      <c r="AB497" s="3"/>
      <c r="AC497" s="3"/>
      <c r="AD497" s="3"/>
      <c r="AF497" s="2" t="s">
        <v>1</v>
      </c>
      <c r="AG497" s="2" t="s">
        <v>1</v>
      </c>
      <c r="AH497" s="2"/>
      <c r="AI497" s="2"/>
      <c r="AK497" s="2">
        <v>1100100</v>
      </c>
      <c r="AL497" s="2"/>
      <c r="AM497" s="2">
        <v>1100110</v>
      </c>
      <c r="AN497" s="2"/>
      <c r="AO497" s="2"/>
      <c r="AP497" s="2"/>
      <c r="AQ497" s="2"/>
      <c r="AR497" s="2"/>
      <c r="AS497" s="2"/>
      <c r="AT497" s="2"/>
      <c r="AU497" s="2"/>
      <c r="AV497" s="2"/>
      <c r="AW497" s="2"/>
      <c r="AX497" s="2"/>
      <c r="AY497" s="2"/>
      <c r="AZ497" s="2"/>
      <c r="BA497" s="2"/>
      <c r="BB497" s="2"/>
      <c r="BC497" s="150"/>
      <c r="BD497" s="7"/>
      <c r="BE497" s="25"/>
      <c r="BF497" s="25"/>
      <c r="BG497" s="25"/>
      <c r="BH497" s="25"/>
      <c r="BI497" s="25"/>
      <c r="BJ497" s="25"/>
      <c r="BK497" s="25"/>
      <c r="BL497" s="25"/>
      <c r="BM497" s="25"/>
      <c r="BN497" s="25"/>
      <c r="BO497" s="25"/>
    </row>
    <row r="498" spans="1:68" s="6" customFormat="1" ht="14.1" customHeight="1" x14ac:dyDescent="0.3">
      <c r="A498" s="3">
        <v>11002</v>
      </c>
      <c r="B498" s="2" t="str">
        <f>IFERROR(VLOOKUP(CONCATENATE("CREATURE_NAME_",TEXT($A498,"0")),[1]Localization_HeroKorean!$A:$B,2,FALSE),IFERROR(VLOOKUP(($CE498),[1]Localization_HeroKorean!$A:$B,2,FALSE),"#null"))</f>
        <v>하피 바람술사</v>
      </c>
      <c r="C498" s="7" t="s">
        <v>308</v>
      </c>
      <c r="D498" s="7"/>
      <c r="E498" s="7"/>
      <c r="F498" s="7"/>
      <c r="G498" s="7"/>
      <c r="H498" s="5" t="s">
        <v>307</v>
      </c>
      <c r="I498" s="2"/>
      <c r="J498" s="2" t="s">
        <v>103</v>
      </c>
      <c r="K498" s="2"/>
      <c r="L498" s="2"/>
      <c r="M498" s="2" t="s">
        <v>1426</v>
      </c>
      <c r="N498" s="7"/>
      <c r="O498" s="2"/>
      <c r="P498" s="2" t="s">
        <v>538</v>
      </c>
      <c r="Q498" s="2"/>
      <c r="R498" s="2"/>
      <c r="S498" s="5"/>
      <c r="T498" s="27">
        <v>5000</v>
      </c>
      <c r="U498" s="25" t="s">
        <v>0</v>
      </c>
      <c r="V498" s="5" t="s">
        <v>93</v>
      </c>
      <c r="W498" s="5"/>
      <c r="X498" s="3">
        <v>500</v>
      </c>
      <c r="Y498" s="3">
        <v>2000</v>
      </c>
      <c r="Z498" s="3"/>
      <c r="AA498" s="3"/>
      <c r="AB498" s="3"/>
      <c r="AC498" s="3"/>
      <c r="AD498" s="3"/>
      <c r="AF498" s="2" t="s">
        <v>1</v>
      </c>
      <c r="AG498" s="2" t="s">
        <v>1</v>
      </c>
      <c r="AH498" s="2"/>
      <c r="AI498" s="2"/>
      <c r="AK498" s="2">
        <v>1100200</v>
      </c>
      <c r="AL498" s="2"/>
      <c r="AM498" s="2">
        <v>1100210</v>
      </c>
      <c r="AN498" s="2"/>
      <c r="AO498" s="2"/>
      <c r="AP498" s="2"/>
      <c r="AQ498" s="2"/>
      <c r="AR498" s="2"/>
      <c r="AS498" s="2"/>
      <c r="AT498" s="2"/>
      <c r="AU498" s="2"/>
      <c r="AV498" s="2"/>
      <c r="AW498" s="2"/>
      <c r="AX498" s="2"/>
      <c r="AY498" s="2"/>
      <c r="AZ498" s="2"/>
      <c r="BA498" s="2"/>
      <c r="BB498" s="2"/>
      <c r="BC498" s="150"/>
      <c r="BD498" s="7"/>
      <c r="BE498" s="25"/>
      <c r="BF498" s="25"/>
      <c r="BG498" s="25"/>
      <c r="BH498" s="25"/>
      <c r="BI498" s="25"/>
      <c r="BJ498" s="25"/>
      <c r="BK498" s="25"/>
      <c r="BL498" s="25"/>
      <c r="BM498" s="25"/>
      <c r="BN498" s="25"/>
      <c r="BO498" s="25"/>
    </row>
    <row r="499" spans="1:68" s="6" customFormat="1" ht="14.1" customHeight="1" x14ac:dyDescent="0.3">
      <c r="A499" s="3">
        <v>11003</v>
      </c>
      <c r="B499" s="2" t="str">
        <f>IFERROR(VLOOKUP(CONCATENATE("CREATURE_NAME_",TEXT($A499,"0")),[1]Localization_HeroKorean!$A:$B,2,FALSE),IFERROR(VLOOKUP(($CE499),[1]Localization_HeroKorean!$A:$B,2,FALSE),"#null"))</f>
        <v>하피 궁병</v>
      </c>
      <c r="C499" s="7" t="s">
        <v>309</v>
      </c>
      <c r="D499" s="7"/>
      <c r="E499" s="7"/>
      <c r="F499" s="7"/>
      <c r="G499" s="7"/>
      <c r="H499" s="5" t="s">
        <v>307</v>
      </c>
      <c r="I499" s="2"/>
      <c r="J499" s="2" t="s">
        <v>91</v>
      </c>
      <c r="K499" s="2"/>
      <c r="L499" s="2"/>
      <c r="M499" s="2" t="s">
        <v>1426</v>
      </c>
      <c r="N499" s="7"/>
      <c r="O499" s="2"/>
      <c r="P499" s="2" t="s">
        <v>538</v>
      </c>
      <c r="Q499" s="2"/>
      <c r="R499" s="2"/>
      <c r="S499" s="5"/>
      <c r="T499" s="27">
        <v>5000</v>
      </c>
      <c r="U499" s="25" t="s">
        <v>0</v>
      </c>
      <c r="V499" s="5" t="s">
        <v>93</v>
      </c>
      <c r="W499" s="5"/>
      <c r="X499" s="3">
        <v>500</v>
      </c>
      <c r="Y499" s="3">
        <v>2000</v>
      </c>
      <c r="Z499" s="3"/>
      <c r="AA499" s="3"/>
      <c r="AB499" s="3"/>
      <c r="AC499" s="3"/>
      <c r="AD499" s="3"/>
      <c r="AF499" s="2" t="s">
        <v>1</v>
      </c>
      <c r="AG499" s="2" t="s">
        <v>1</v>
      </c>
      <c r="AH499" s="2"/>
      <c r="AI499" s="2"/>
      <c r="AK499" s="2">
        <v>1100300</v>
      </c>
      <c r="AL499" s="2"/>
      <c r="AM499" s="2">
        <v>1100310</v>
      </c>
      <c r="AN499" s="2"/>
      <c r="AO499" s="2"/>
      <c r="AP499" s="2"/>
      <c r="AQ499" s="2"/>
      <c r="AR499" s="2"/>
      <c r="AS499" s="2"/>
      <c r="AT499" s="2"/>
      <c r="AU499" s="2"/>
      <c r="AV499" s="2"/>
      <c r="AW499" s="2"/>
      <c r="AX499" s="2"/>
      <c r="AY499" s="2"/>
      <c r="AZ499" s="2"/>
      <c r="BA499" s="2"/>
      <c r="BB499" s="2"/>
      <c r="BC499" s="150"/>
      <c r="BD499" s="7"/>
      <c r="BE499" s="25"/>
      <c r="BF499" s="25"/>
      <c r="BG499" s="25"/>
      <c r="BH499" s="25"/>
      <c r="BI499" s="25"/>
      <c r="BJ499" s="25"/>
      <c r="BK499" s="25"/>
      <c r="BL499" s="25"/>
      <c r="BM499" s="25"/>
      <c r="BN499" s="25"/>
      <c r="BO499" s="25"/>
    </row>
    <row r="500" spans="1:68" s="6" customFormat="1" ht="14.1" customHeight="1" x14ac:dyDescent="0.3">
      <c r="A500" s="3">
        <v>11004</v>
      </c>
      <c r="B500" s="2" t="str">
        <f>IFERROR(VLOOKUP(CONCATENATE("CREATURE_NAME_",TEXT($A500,"0")),[1]Localization_HeroKorean!$A:$B,2,FALSE),IFERROR(VLOOKUP(($CE500),[1]Localization_HeroKorean!$A:$B,2,FALSE),"#null"))</f>
        <v>하피 토템</v>
      </c>
      <c r="C500" s="7" t="s">
        <v>310</v>
      </c>
      <c r="D500" s="7"/>
      <c r="E500" s="7"/>
      <c r="F500" s="7"/>
      <c r="G500" s="7"/>
      <c r="H500" s="5" t="s">
        <v>1927</v>
      </c>
      <c r="I500" s="2"/>
      <c r="J500" s="2" t="s">
        <v>103</v>
      </c>
      <c r="K500" s="2"/>
      <c r="L500" s="2"/>
      <c r="M500" s="2" t="s">
        <v>1426</v>
      </c>
      <c r="N500" s="7"/>
      <c r="O500" s="2"/>
      <c r="P500" s="2" t="s">
        <v>538</v>
      </c>
      <c r="Q500" s="2"/>
      <c r="R500" s="2"/>
      <c r="S500" s="5"/>
      <c r="T500" s="27"/>
      <c r="U500" s="25" t="s">
        <v>0</v>
      </c>
      <c r="V500" s="5" t="s">
        <v>1095</v>
      </c>
      <c r="W500" s="5" t="s">
        <v>237</v>
      </c>
      <c r="X500" s="3">
        <v>700</v>
      </c>
      <c r="Y500" s="3">
        <v>3500</v>
      </c>
      <c r="Z500" s="3"/>
      <c r="AA500" s="3"/>
      <c r="AB500" s="3"/>
      <c r="AC500" s="3"/>
      <c r="AD500" s="3"/>
      <c r="AF500" s="2" t="s">
        <v>1</v>
      </c>
      <c r="AG500" s="2" t="s">
        <v>1</v>
      </c>
      <c r="AH500" s="2"/>
      <c r="AI500" s="2"/>
      <c r="AK500" s="2">
        <v>1100400</v>
      </c>
      <c r="AL500" s="2"/>
      <c r="AM500" s="2"/>
      <c r="AN500" s="2"/>
      <c r="AO500" s="2"/>
      <c r="AP500" s="2"/>
      <c r="AQ500" s="2"/>
      <c r="AR500" s="2"/>
      <c r="AS500" s="2"/>
      <c r="AT500" s="2"/>
      <c r="AU500" s="2"/>
      <c r="AV500" s="2"/>
      <c r="AW500" s="2"/>
      <c r="AX500" s="2"/>
      <c r="AY500" s="2"/>
      <c r="AZ500" s="2"/>
      <c r="BA500" s="2"/>
      <c r="BB500" s="2"/>
      <c r="BC500" s="150"/>
      <c r="BD500" s="7"/>
      <c r="BE500" s="25"/>
      <c r="BF500" s="25"/>
      <c r="BG500" s="25"/>
      <c r="BH500" s="25"/>
      <c r="BI500" s="25"/>
      <c r="BJ500" s="25"/>
      <c r="BK500" s="25"/>
      <c r="BL500" s="25"/>
      <c r="BM500" s="25"/>
      <c r="BN500" s="25"/>
      <c r="BO500" s="25"/>
    </row>
    <row r="501" spans="1:68" s="6" customFormat="1" ht="14.1" customHeight="1" x14ac:dyDescent="0.3">
      <c r="A501" s="3">
        <v>11005</v>
      </c>
      <c r="B501" s="2" t="str">
        <f>IFERROR(VLOOKUP(CONCATENATE("CREATURE_NAME_",TEXT($A501,"0")),[1]Localization_HeroKorean!$A:$B,2,FALSE),IFERROR(VLOOKUP(($CE501),[1]Localization_HeroKorean!$A:$B,2,FALSE),"#null"))</f>
        <v>얼음하피 창병</v>
      </c>
      <c r="C501" s="7" t="s">
        <v>949</v>
      </c>
      <c r="D501" s="7" t="s">
        <v>306</v>
      </c>
      <c r="E501" s="7" t="s">
        <v>942</v>
      </c>
      <c r="F501" s="7"/>
      <c r="G501" s="7"/>
      <c r="H501" s="5" t="s">
        <v>307</v>
      </c>
      <c r="I501" s="2"/>
      <c r="J501" s="2" t="s">
        <v>91</v>
      </c>
      <c r="K501" s="2"/>
      <c r="L501" s="2"/>
      <c r="M501" s="2" t="s">
        <v>1426</v>
      </c>
      <c r="N501" s="7"/>
      <c r="O501" s="2"/>
      <c r="P501" s="2" t="s">
        <v>538</v>
      </c>
      <c r="Q501" s="2"/>
      <c r="R501" s="2"/>
      <c r="S501" s="5" t="s">
        <v>233</v>
      </c>
      <c r="T501" s="27">
        <v>5000</v>
      </c>
      <c r="U501" s="25" t="s">
        <v>0</v>
      </c>
      <c r="V501" s="5" t="s">
        <v>93</v>
      </c>
      <c r="W501" s="5"/>
      <c r="X501" s="3">
        <v>500</v>
      </c>
      <c r="Y501" s="3">
        <v>2100</v>
      </c>
      <c r="Z501" s="3"/>
      <c r="AA501" s="3"/>
      <c r="AB501" s="3"/>
      <c r="AC501" s="3"/>
      <c r="AD501" s="3"/>
      <c r="AF501" s="2" t="s">
        <v>1</v>
      </c>
      <c r="AG501" s="2" t="s">
        <v>1</v>
      </c>
      <c r="AH501" s="2"/>
      <c r="AI501" s="2"/>
      <c r="AK501" s="2">
        <v>1100500</v>
      </c>
      <c r="AL501" s="2"/>
      <c r="AM501" s="2">
        <v>1100510</v>
      </c>
      <c r="AN501" s="2"/>
      <c r="AO501" s="2"/>
      <c r="AP501" s="2"/>
      <c r="AQ501" s="2"/>
      <c r="AR501" s="2"/>
      <c r="AS501" s="2"/>
      <c r="AT501" s="2"/>
      <c r="AU501" s="2"/>
      <c r="AV501" s="2"/>
      <c r="AW501" s="2"/>
      <c r="AX501" s="2"/>
      <c r="AY501" s="2"/>
      <c r="AZ501" s="2"/>
      <c r="BA501" s="2"/>
      <c r="BB501" s="2"/>
      <c r="BC501" s="150"/>
      <c r="BD501" s="7"/>
      <c r="BE501" s="25"/>
      <c r="BF501" s="25"/>
      <c r="BG501" s="25"/>
      <c r="BH501" s="25"/>
      <c r="BI501" s="25"/>
      <c r="BJ501" s="25"/>
      <c r="BK501" s="25"/>
      <c r="BL501" s="25"/>
      <c r="BM501" s="25"/>
      <c r="BN501" s="25"/>
      <c r="BO501" s="25"/>
      <c r="BP501" s="72"/>
    </row>
    <row r="502" spans="1:68" s="6" customFormat="1" ht="14.1" customHeight="1" x14ac:dyDescent="0.3">
      <c r="A502" s="3">
        <v>11006</v>
      </c>
      <c r="B502" s="2" t="str">
        <f>IFERROR(VLOOKUP(CONCATENATE("CREATURE_NAME_",TEXT($A502,"0")),[1]Localization_HeroKorean!$A:$B,2,FALSE),IFERROR(VLOOKUP(($CE502),[1]Localization_HeroKorean!$A:$B,2,FALSE),"#null"))</f>
        <v>얼음하피 바람술사</v>
      </c>
      <c r="C502" s="7" t="s">
        <v>950</v>
      </c>
      <c r="D502" s="7" t="s">
        <v>308</v>
      </c>
      <c r="E502" s="7" t="s">
        <v>942</v>
      </c>
      <c r="F502" s="7"/>
      <c r="G502" s="7"/>
      <c r="H502" s="5" t="s">
        <v>307</v>
      </c>
      <c r="I502" s="2"/>
      <c r="J502" s="2" t="s">
        <v>103</v>
      </c>
      <c r="K502" s="2"/>
      <c r="L502" s="2"/>
      <c r="M502" s="2" t="s">
        <v>1426</v>
      </c>
      <c r="N502" s="7"/>
      <c r="O502" s="2"/>
      <c r="P502" s="2" t="s">
        <v>538</v>
      </c>
      <c r="Q502" s="2"/>
      <c r="R502" s="2"/>
      <c r="S502" s="5"/>
      <c r="T502" s="27">
        <v>5000</v>
      </c>
      <c r="U502" s="25" t="s">
        <v>0</v>
      </c>
      <c r="V502" s="5" t="s">
        <v>93</v>
      </c>
      <c r="W502" s="5"/>
      <c r="X502" s="3">
        <v>500</v>
      </c>
      <c r="Y502" s="3">
        <v>2000</v>
      </c>
      <c r="Z502" s="3"/>
      <c r="AA502" s="3"/>
      <c r="AB502" s="3"/>
      <c r="AC502" s="3"/>
      <c r="AD502" s="3"/>
      <c r="AF502" s="2" t="s">
        <v>1</v>
      </c>
      <c r="AG502" s="2" t="s">
        <v>1</v>
      </c>
      <c r="AH502" s="2"/>
      <c r="AI502" s="2"/>
      <c r="AK502" s="2">
        <v>1100600</v>
      </c>
      <c r="AL502" s="2"/>
      <c r="AM502" s="2">
        <v>1100610</v>
      </c>
      <c r="AN502" s="2"/>
      <c r="AO502" s="2"/>
      <c r="AP502" s="2"/>
      <c r="AQ502" s="2"/>
      <c r="AR502" s="2"/>
      <c r="AS502" s="2"/>
      <c r="AT502" s="2"/>
      <c r="AU502" s="2"/>
      <c r="AV502" s="2"/>
      <c r="AW502" s="2"/>
      <c r="AX502" s="2"/>
      <c r="AY502" s="2"/>
      <c r="AZ502" s="2"/>
      <c r="BA502" s="2"/>
      <c r="BB502" s="2"/>
      <c r="BC502" s="150"/>
      <c r="BD502" s="7"/>
      <c r="BE502" s="25"/>
      <c r="BF502" s="25"/>
      <c r="BG502" s="25"/>
      <c r="BH502" s="25"/>
      <c r="BI502" s="25"/>
      <c r="BJ502" s="25"/>
      <c r="BK502" s="25"/>
      <c r="BL502" s="25"/>
      <c r="BM502" s="25"/>
      <c r="BN502" s="25"/>
      <c r="BO502" s="25"/>
    </row>
    <row r="503" spans="1:68" s="6" customFormat="1" ht="14.1" customHeight="1" x14ac:dyDescent="0.3">
      <c r="A503" s="3">
        <v>11007</v>
      </c>
      <c r="B503" s="2" t="str">
        <f>IFERROR(VLOOKUP(CONCATENATE("CREATURE_NAME_",TEXT($A503,"0")),[1]Localization_HeroKorean!$A:$B,2,FALSE),IFERROR(VLOOKUP(($CE503),[1]Localization_HeroKorean!$A:$B,2,FALSE),"#null"))</f>
        <v>얼음하피 궁병</v>
      </c>
      <c r="C503" s="7" t="s">
        <v>951</v>
      </c>
      <c r="D503" s="7" t="s">
        <v>309</v>
      </c>
      <c r="E503" s="7" t="s">
        <v>942</v>
      </c>
      <c r="F503" s="7"/>
      <c r="G503" s="7"/>
      <c r="H503" s="5" t="s">
        <v>307</v>
      </c>
      <c r="I503" s="2"/>
      <c r="J503" s="2" t="s">
        <v>91</v>
      </c>
      <c r="K503" s="2"/>
      <c r="L503" s="2"/>
      <c r="M503" s="2" t="s">
        <v>1426</v>
      </c>
      <c r="N503" s="7"/>
      <c r="O503" s="2"/>
      <c r="P503" s="2" t="s">
        <v>538</v>
      </c>
      <c r="Q503" s="2"/>
      <c r="R503" s="2"/>
      <c r="S503" s="5"/>
      <c r="T503" s="27">
        <v>5000</v>
      </c>
      <c r="U503" s="25" t="s">
        <v>0</v>
      </c>
      <c r="V503" s="5" t="s">
        <v>93</v>
      </c>
      <c r="W503" s="5"/>
      <c r="X503" s="3">
        <v>500</v>
      </c>
      <c r="Y503" s="3">
        <v>2000</v>
      </c>
      <c r="Z503" s="3"/>
      <c r="AA503" s="3"/>
      <c r="AB503" s="3"/>
      <c r="AC503" s="3"/>
      <c r="AD503" s="3"/>
      <c r="AF503" s="2" t="s">
        <v>1</v>
      </c>
      <c r="AG503" s="2" t="s">
        <v>1</v>
      </c>
      <c r="AH503" s="2"/>
      <c r="AI503" s="2"/>
      <c r="AK503" s="2">
        <v>1100700</v>
      </c>
      <c r="AL503" s="2"/>
      <c r="AM503" s="2">
        <v>1100710</v>
      </c>
      <c r="AN503" s="2"/>
      <c r="AO503" s="2"/>
      <c r="AP503" s="2"/>
      <c r="AQ503" s="2"/>
      <c r="AR503" s="2"/>
      <c r="AS503" s="2"/>
      <c r="AT503" s="2"/>
      <c r="AU503" s="2"/>
      <c r="AV503" s="2"/>
      <c r="AW503" s="2"/>
      <c r="AX503" s="2"/>
      <c r="AY503" s="2"/>
      <c r="AZ503" s="2"/>
      <c r="BA503" s="2"/>
      <c r="BB503" s="2"/>
      <c r="BC503" s="150"/>
      <c r="BD503" s="7"/>
      <c r="BE503" s="25"/>
      <c r="BF503" s="25"/>
      <c r="BG503" s="25"/>
      <c r="BH503" s="25"/>
      <c r="BI503" s="25"/>
      <c r="BJ503" s="25"/>
      <c r="BK503" s="25"/>
      <c r="BL503" s="25"/>
      <c r="BM503" s="25"/>
      <c r="BN503" s="25"/>
      <c r="BO503" s="25"/>
    </row>
    <row r="504" spans="1:68" s="72" customFormat="1" ht="14.1" customHeight="1" x14ac:dyDescent="0.3">
      <c r="A504" s="66" t="s">
        <v>1503</v>
      </c>
      <c r="B504" s="2" t="str">
        <f>IFERROR(VLOOKUP(CONCATENATE("CREATURE_NAME_",TEXT($A504,"0")),[1]Localization_HeroKorean!$A:$B,2,FALSE),IFERROR(VLOOKUP(($CE504),[1]Localization_HeroKorean!$A:$B,2,FALSE),"#null"))</f>
        <v>언데드 하피 창병</v>
      </c>
      <c r="C504" s="68" t="s">
        <v>1504</v>
      </c>
      <c r="D504" s="68" t="s">
        <v>306</v>
      </c>
      <c r="E504" s="68" t="s">
        <v>1502</v>
      </c>
      <c r="F504" s="68"/>
      <c r="G504" s="68"/>
      <c r="H504" s="69" t="s">
        <v>1502</v>
      </c>
      <c r="I504" s="67"/>
      <c r="J504" s="67" t="s">
        <v>91</v>
      </c>
      <c r="K504" s="67"/>
      <c r="L504" s="67"/>
      <c r="M504" s="67"/>
      <c r="N504" s="68"/>
      <c r="O504" s="67"/>
      <c r="P504" s="67" t="s">
        <v>623</v>
      </c>
      <c r="Q504" s="67"/>
      <c r="R504" s="67"/>
      <c r="S504" s="69" t="s">
        <v>233</v>
      </c>
      <c r="T504" s="70">
        <v>5000</v>
      </c>
      <c r="U504" s="71" t="s">
        <v>0</v>
      </c>
      <c r="V504" s="69" t="s">
        <v>93</v>
      </c>
      <c r="W504" s="69"/>
      <c r="X504" s="66">
        <v>500</v>
      </c>
      <c r="Y504" s="66">
        <v>2100</v>
      </c>
      <c r="Z504" s="66"/>
      <c r="AA504" s="66"/>
      <c r="AB504" s="66"/>
      <c r="AC504" s="66"/>
      <c r="AD504" s="66"/>
      <c r="AF504" s="67" t="s">
        <v>1</v>
      </c>
      <c r="AG504" s="67" t="s">
        <v>1</v>
      </c>
      <c r="AH504" s="67"/>
      <c r="AI504" s="67"/>
      <c r="AK504" s="67">
        <v>1100100</v>
      </c>
      <c r="AL504" s="67"/>
      <c r="AM504" s="67">
        <v>1100110</v>
      </c>
      <c r="AN504" s="67"/>
      <c r="AO504" s="67"/>
      <c r="AP504" s="67"/>
      <c r="AQ504" s="67"/>
      <c r="AR504" s="67"/>
      <c r="AS504" s="67"/>
      <c r="AT504" s="67"/>
      <c r="AU504" s="67"/>
      <c r="AV504" s="67"/>
      <c r="AW504" s="67"/>
      <c r="AX504" s="67"/>
      <c r="AY504" s="67"/>
      <c r="AZ504" s="67"/>
      <c r="BA504" s="67"/>
      <c r="BB504" s="67"/>
      <c r="BC504" s="152"/>
      <c r="BD504" s="68"/>
      <c r="BE504" s="71"/>
      <c r="BF504" s="71"/>
      <c r="BG504" s="71"/>
      <c r="BH504" s="71"/>
      <c r="BI504" s="71"/>
      <c r="BJ504" s="71"/>
      <c r="BK504" s="71"/>
      <c r="BL504" s="71"/>
      <c r="BM504" s="71"/>
      <c r="BN504" s="71"/>
      <c r="BO504" s="71"/>
      <c r="BP504" s="6"/>
    </row>
    <row r="505" spans="1:68" s="6" customFormat="1" ht="14.1" customHeight="1" x14ac:dyDescent="0.3">
      <c r="A505" s="3">
        <v>11101</v>
      </c>
      <c r="B505" s="2" t="str">
        <f>IFERROR(VLOOKUP(CONCATENATE("CREATURE_NAME_",TEXT($A505,"0")),[1]Localization_HeroKorean!$A:$B,2,FALSE),IFERROR(VLOOKUP(($CE505),[1]Localization_HeroKorean!$A:$B,2,FALSE),"#null"))</f>
        <v>하피 정예 창병</v>
      </c>
      <c r="C505" s="7" t="s">
        <v>22</v>
      </c>
      <c r="D505" s="7"/>
      <c r="E505" s="7"/>
      <c r="F505" s="7"/>
      <c r="G505" s="7"/>
      <c r="H505" s="5" t="s">
        <v>307</v>
      </c>
      <c r="I505" s="2"/>
      <c r="J505" s="2" t="s">
        <v>91</v>
      </c>
      <c r="K505" s="2"/>
      <c r="L505" s="2"/>
      <c r="M505" s="2" t="s">
        <v>1426</v>
      </c>
      <c r="N505" s="7"/>
      <c r="O505" s="2"/>
      <c r="P505" s="2" t="s">
        <v>538</v>
      </c>
      <c r="Q505" s="2"/>
      <c r="R505" s="2"/>
      <c r="S505" s="5" t="s">
        <v>233</v>
      </c>
      <c r="T505" s="27">
        <v>5000</v>
      </c>
      <c r="U505" s="25" t="s">
        <v>0</v>
      </c>
      <c r="V505" s="5" t="s">
        <v>93</v>
      </c>
      <c r="W505" s="5"/>
      <c r="X505" s="3">
        <v>500</v>
      </c>
      <c r="Y505" s="3">
        <v>2100</v>
      </c>
      <c r="Z505" s="3"/>
      <c r="AA505" s="3"/>
      <c r="AB505" s="3"/>
      <c r="AC505" s="3"/>
      <c r="AD505" s="3"/>
      <c r="AF505" s="2" t="s">
        <v>1</v>
      </c>
      <c r="AG505" s="2" t="s">
        <v>1</v>
      </c>
      <c r="AH505" s="2"/>
      <c r="AI505" s="2"/>
      <c r="AK505" s="2">
        <v>1110100</v>
      </c>
      <c r="AL505" s="2"/>
      <c r="AM505" s="2">
        <v>1110110</v>
      </c>
      <c r="AN505" s="2"/>
      <c r="AO505" s="2"/>
      <c r="AP505" s="2">
        <v>1110120</v>
      </c>
      <c r="AQ505" s="2"/>
      <c r="AR505" s="2"/>
      <c r="AS505" s="2"/>
      <c r="AT505" s="2"/>
      <c r="AU505" s="2"/>
      <c r="AV505" s="2"/>
      <c r="AW505" s="2"/>
      <c r="AX505" s="2"/>
      <c r="AY505" s="2"/>
      <c r="AZ505" s="2"/>
      <c r="BA505" s="2"/>
      <c r="BB505" s="2"/>
      <c r="BC505" s="150"/>
      <c r="BD505" s="7"/>
      <c r="BE505" s="25"/>
      <c r="BF505" s="25"/>
      <c r="BG505" s="25"/>
      <c r="BH505" s="25"/>
      <c r="BI505" s="25"/>
      <c r="BJ505" s="25"/>
      <c r="BK505" s="25"/>
      <c r="BL505" s="25"/>
      <c r="BM505" s="25"/>
      <c r="BN505" s="25"/>
      <c r="BO505" s="25"/>
    </row>
    <row r="506" spans="1:68" s="6" customFormat="1" ht="14.1" customHeight="1" x14ac:dyDescent="0.3">
      <c r="A506" s="3">
        <v>11102</v>
      </c>
      <c r="B506" s="2" t="str">
        <f>IFERROR(VLOOKUP(CONCATENATE("CREATURE_NAME_",TEXT($A506,"0")),[1]Localization_HeroKorean!$A:$B,2,FALSE),IFERROR(VLOOKUP(($CE506),[1]Localization_HeroKorean!$A:$B,2,FALSE),"#null"))</f>
        <v>하피 정예 바람술사</v>
      </c>
      <c r="C506" s="7" t="s">
        <v>23</v>
      </c>
      <c r="D506" s="7"/>
      <c r="E506" s="7"/>
      <c r="F506" s="7"/>
      <c r="G506" s="7"/>
      <c r="H506" s="5" t="s">
        <v>307</v>
      </c>
      <c r="I506" s="2"/>
      <c r="J506" s="2" t="s">
        <v>103</v>
      </c>
      <c r="K506" s="2"/>
      <c r="L506" s="2"/>
      <c r="M506" s="2" t="s">
        <v>1426</v>
      </c>
      <c r="N506" s="7"/>
      <c r="O506" s="2"/>
      <c r="P506" s="2" t="s">
        <v>538</v>
      </c>
      <c r="Q506" s="2"/>
      <c r="R506" s="2"/>
      <c r="S506" s="5"/>
      <c r="T506" s="27">
        <v>5000</v>
      </c>
      <c r="U506" s="25" t="s">
        <v>0</v>
      </c>
      <c r="V506" s="5" t="s">
        <v>93</v>
      </c>
      <c r="W506" s="5"/>
      <c r="X506" s="3">
        <v>500</v>
      </c>
      <c r="Y506" s="3">
        <v>2000</v>
      </c>
      <c r="Z506" s="3"/>
      <c r="AA506" s="3"/>
      <c r="AB506" s="3"/>
      <c r="AC506" s="3"/>
      <c r="AD506" s="3"/>
      <c r="AF506" s="2" t="s">
        <v>1</v>
      </c>
      <c r="AG506" s="2" t="s">
        <v>1</v>
      </c>
      <c r="AH506" s="2"/>
      <c r="AI506" s="2"/>
      <c r="AK506" s="2">
        <v>1110200</v>
      </c>
      <c r="AL506" s="2"/>
      <c r="AM506" s="2">
        <v>1110210</v>
      </c>
      <c r="AN506" s="2"/>
      <c r="AO506" s="2"/>
      <c r="AP506" s="2">
        <v>1110220</v>
      </c>
      <c r="AQ506" s="2"/>
      <c r="AR506" s="2"/>
      <c r="AS506" s="2"/>
      <c r="AT506" s="2"/>
      <c r="AU506" s="2"/>
      <c r="AV506" s="2"/>
      <c r="AW506" s="2"/>
      <c r="AX506" s="2"/>
      <c r="AY506" s="2"/>
      <c r="AZ506" s="2"/>
      <c r="BA506" s="2"/>
      <c r="BB506" s="2"/>
      <c r="BC506" s="150"/>
      <c r="BD506" s="7"/>
      <c r="BE506" s="25"/>
      <c r="BF506" s="25"/>
      <c r="BG506" s="25"/>
      <c r="BH506" s="25"/>
      <c r="BI506" s="25"/>
      <c r="BJ506" s="25"/>
      <c r="BK506" s="25"/>
      <c r="BL506" s="25"/>
      <c r="BM506" s="25"/>
      <c r="BN506" s="25"/>
      <c r="BO506" s="25"/>
    </row>
    <row r="507" spans="1:68" s="6" customFormat="1" ht="14.1" customHeight="1" x14ac:dyDescent="0.3">
      <c r="A507" s="3">
        <v>11103</v>
      </c>
      <c r="B507" s="2" t="str">
        <f>IFERROR(VLOOKUP(CONCATENATE("CREATURE_NAME_",TEXT($A507,"0")),[1]Localization_HeroKorean!$A:$B,2,FALSE),IFERROR(VLOOKUP(($CE507),[1]Localization_HeroKorean!$A:$B,2,FALSE),"#null"))</f>
        <v>얼음하피 정예 창병</v>
      </c>
      <c r="C507" s="7" t="s">
        <v>952</v>
      </c>
      <c r="D507" s="7" t="s">
        <v>22</v>
      </c>
      <c r="E507" s="7" t="s">
        <v>942</v>
      </c>
      <c r="F507" s="7"/>
      <c r="G507" s="7"/>
      <c r="H507" s="5" t="s">
        <v>307</v>
      </c>
      <c r="I507" s="2"/>
      <c r="J507" s="2" t="s">
        <v>91</v>
      </c>
      <c r="K507" s="2"/>
      <c r="L507" s="2"/>
      <c r="M507" s="2" t="s">
        <v>1426</v>
      </c>
      <c r="N507" s="7"/>
      <c r="O507" s="2"/>
      <c r="P507" s="2" t="s">
        <v>538</v>
      </c>
      <c r="Q507" s="2"/>
      <c r="R507" s="2"/>
      <c r="S507" s="5" t="s">
        <v>233</v>
      </c>
      <c r="T507" s="27">
        <v>5000</v>
      </c>
      <c r="U507" s="25" t="s">
        <v>0</v>
      </c>
      <c r="V507" s="5" t="s">
        <v>93</v>
      </c>
      <c r="W507" s="5"/>
      <c r="X507" s="3">
        <v>500</v>
      </c>
      <c r="Y507" s="3">
        <v>2100</v>
      </c>
      <c r="Z507" s="3"/>
      <c r="AA507" s="3"/>
      <c r="AB507" s="3"/>
      <c r="AC507" s="3"/>
      <c r="AD507" s="3"/>
      <c r="AF507" s="2" t="s">
        <v>1</v>
      </c>
      <c r="AG507" s="2" t="s">
        <v>1</v>
      </c>
      <c r="AH507" s="2"/>
      <c r="AI507" s="2"/>
      <c r="AK507" s="2">
        <v>1110300</v>
      </c>
      <c r="AL507" s="2"/>
      <c r="AM507" s="2">
        <v>1110310</v>
      </c>
      <c r="AN507" s="2"/>
      <c r="AO507" s="2"/>
      <c r="AP507" s="2">
        <v>1110320</v>
      </c>
      <c r="AQ507" s="2"/>
      <c r="AR507" s="2"/>
      <c r="AS507" s="2"/>
      <c r="AT507" s="2"/>
      <c r="AU507" s="2"/>
      <c r="AV507" s="2"/>
      <c r="AW507" s="2"/>
      <c r="AX507" s="2"/>
      <c r="AY507" s="2"/>
      <c r="AZ507" s="2"/>
      <c r="BA507" s="2"/>
      <c r="BB507" s="2"/>
      <c r="BC507" s="150"/>
      <c r="BD507" s="7"/>
      <c r="BE507" s="25"/>
      <c r="BF507" s="25"/>
      <c r="BG507" s="25"/>
      <c r="BH507" s="25"/>
      <c r="BI507" s="25"/>
      <c r="BJ507" s="25"/>
      <c r="BK507" s="25"/>
      <c r="BL507" s="25"/>
      <c r="BM507" s="25"/>
      <c r="BN507" s="25"/>
      <c r="BO507" s="25"/>
      <c r="BP507" s="16"/>
    </row>
    <row r="508" spans="1:68" s="6" customFormat="1" ht="14.1" customHeight="1" x14ac:dyDescent="0.3">
      <c r="A508" s="3">
        <v>11104</v>
      </c>
      <c r="B508" s="2" t="str">
        <f>IFERROR(VLOOKUP(CONCATENATE("CREATURE_NAME_",TEXT($A508,"0")),[1]Localization_HeroKorean!$A:$B,2,FALSE),IFERROR(VLOOKUP(($CE508),[1]Localization_HeroKorean!$A:$B,2,FALSE),"#null"))</f>
        <v>얼음하피 정예 바람술사</v>
      </c>
      <c r="C508" s="7" t="s">
        <v>953</v>
      </c>
      <c r="D508" s="7" t="s">
        <v>23</v>
      </c>
      <c r="E508" s="7" t="s">
        <v>942</v>
      </c>
      <c r="F508" s="7"/>
      <c r="G508" s="7"/>
      <c r="H508" s="5" t="s">
        <v>307</v>
      </c>
      <c r="I508" s="2"/>
      <c r="J508" s="2" t="s">
        <v>103</v>
      </c>
      <c r="K508" s="2"/>
      <c r="L508" s="2"/>
      <c r="M508" s="2" t="s">
        <v>1426</v>
      </c>
      <c r="N508" s="7"/>
      <c r="O508" s="2"/>
      <c r="P508" s="2" t="s">
        <v>538</v>
      </c>
      <c r="Q508" s="2"/>
      <c r="R508" s="2"/>
      <c r="S508" s="5"/>
      <c r="T508" s="27">
        <v>5000</v>
      </c>
      <c r="U508" s="25" t="s">
        <v>0</v>
      </c>
      <c r="V508" s="5" t="s">
        <v>93</v>
      </c>
      <c r="W508" s="5"/>
      <c r="X508" s="3">
        <v>500</v>
      </c>
      <c r="Y508" s="3">
        <v>2000</v>
      </c>
      <c r="Z508" s="3"/>
      <c r="AA508" s="3"/>
      <c r="AB508" s="3"/>
      <c r="AC508" s="3"/>
      <c r="AD508" s="3"/>
      <c r="AF508" s="2" t="s">
        <v>1</v>
      </c>
      <c r="AG508" s="2" t="s">
        <v>1</v>
      </c>
      <c r="AH508" s="2"/>
      <c r="AI508" s="2"/>
      <c r="AK508" s="2">
        <v>1110400</v>
      </c>
      <c r="AL508" s="2"/>
      <c r="AM508" s="2">
        <v>1110410</v>
      </c>
      <c r="AN508" s="2"/>
      <c r="AO508" s="2"/>
      <c r="AP508" s="2">
        <v>1110420</v>
      </c>
      <c r="AQ508" s="2"/>
      <c r="AR508" s="2"/>
      <c r="AS508" s="2"/>
      <c r="AT508" s="2"/>
      <c r="AU508" s="2"/>
      <c r="AV508" s="2"/>
      <c r="AW508" s="2"/>
      <c r="AX508" s="2"/>
      <c r="AY508" s="2"/>
      <c r="AZ508" s="2"/>
      <c r="BA508" s="2"/>
      <c r="BB508" s="2"/>
      <c r="BC508" s="150"/>
      <c r="BD508" s="7"/>
      <c r="BE508" s="25"/>
      <c r="BF508" s="25"/>
      <c r="BG508" s="25"/>
      <c r="BH508" s="25"/>
      <c r="BI508" s="25"/>
      <c r="BJ508" s="25"/>
      <c r="BK508" s="25"/>
      <c r="BL508" s="25"/>
      <c r="BM508" s="25"/>
      <c r="BN508" s="25"/>
      <c r="BO508" s="25"/>
    </row>
    <row r="509" spans="1:68" s="6" customFormat="1" ht="14.1" customHeight="1" x14ac:dyDescent="0.3">
      <c r="A509" s="3">
        <v>11203</v>
      </c>
      <c r="B509" s="2" t="str">
        <f>IFERROR(VLOOKUP(CONCATENATE("CREATURE_NAME_",TEXT($A509,"0")),[1]Localization_HeroKorean!$A:$B,2,FALSE),IFERROR(VLOOKUP(($CE509),[1]Localization_HeroKorean!$A:$B,2,FALSE),"#null"))</f>
        <v>하피 궁병대장</v>
      </c>
      <c r="C509" s="7" t="s">
        <v>311</v>
      </c>
      <c r="D509" s="7"/>
      <c r="E509" s="7"/>
      <c r="F509" s="7"/>
      <c r="G509" s="7"/>
      <c r="H509" s="5" t="s">
        <v>307</v>
      </c>
      <c r="I509" s="2"/>
      <c r="J509" s="2" t="s">
        <v>91</v>
      </c>
      <c r="K509" s="2"/>
      <c r="L509" s="2"/>
      <c r="M509" s="2" t="s">
        <v>1426</v>
      </c>
      <c r="N509" s="7"/>
      <c r="O509" s="2"/>
      <c r="P509" s="2" t="s">
        <v>538</v>
      </c>
      <c r="Q509" s="2"/>
      <c r="R509" s="2"/>
      <c r="S509" s="5"/>
      <c r="T509" s="27">
        <v>5000</v>
      </c>
      <c r="U509" s="25" t="s">
        <v>0</v>
      </c>
      <c r="V509" s="5" t="s">
        <v>93</v>
      </c>
      <c r="W509" s="5"/>
      <c r="X509" s="3">
        <v>1000</v>
      </c>
      <c r="Y509" s="3">
        <v>2000</v>
      </c>
      <c r="Z509" s="3"/>
      <c r="AA509" s="3"/>
      <c r="AB509" s="3"/>
      <c r="AC509" s="3"/>
      <c r="AD509" s="3"/>
      <c r="AF509" s="2" t="s">
        <v>1</v>
      </c>
      <c r="AG509" s="2" t="s">
        <v>1</v>
      </c>
      <c r="AH509" s="2"/>
      <c r="AI509" s="2"/>
      <c r="AK509" s="2">
        <v>1120300</v>
      </c>
      <c r="AL509" s="2"/>
      <c r="AM509" s="2">
        <v>1120310</v>
      </c>
      <c r="AN509" s="2"/>
      <c r="AO509" s="2"/>
      <c r="AP509" s="2">
        <v>1120320</v>
      </c>
      <c r="AQ509" s="2"/>
      <c r="AR509" s="2"/>
      <c r="AS509" s="2">
        <v>1120330</v>
      </c>
      <c r="AT509" s="2"/>
      <c r="AU509" s="2"/>
      <c r="AV509" s="2"/>
      <c r="AW509" s="2"/>
      <c r="AX509" s="2"/>
      <c r="AY509" s="2"/>
      <c r="AZ509" s="2"/>
      <c r="BA509" s="2"/>
      <c r="BB509" s="2"/>
      <c r="BC509" s="150"/>
      <c r="BD509" s="7"/>
      <c r="BE509" s="25"/>
      <c r="BF509" s="25"/>
      <c r="BG509" s="25"/>
      <c r="BH509" s="25"/>
      <c r="BI509" s="25"/>
      <c r="BJ509" s="25"/>
      <c r="BK509" s="25"/>
      <c r="BL509" s="25"/>
      <c r="BM509" s="25"/>
      <c r="BN509" s="25"/>
      <c r="BO509" s="25"/>
    </row>
    <row r="510" spans="1:68" s="16" customFormat="1" ht="14.1" customHeight="1" x14ac:dyDescent="0.3">
      <c r="A510" s="17"/>
      <c r="B510" s="20" t="s">
        <v>312</v>
      </c>
      <c r="C510" s="18"/>
      <c r="D510" s="18"/>
      <c r="E510" s="18"/>
      <c r="F510" s="18"/>
      <c r="G510" s="18"/>
      <c r="H510" s="14"/>
      <c r="I510" s="14"/>
      <c r="J510" s="14"/>
      <c r="K510" s="14"/>
      <c r="L510" s="14"/>
      <c r="M510" s="14"/>
      <c r="N510" s="18"/>
      <c r="O510" s="14"/>
      <c r="P510" s="14"/>
      <c r="Q510" s="14"/>
      <c r="R510" s="14"/>
      <c r="S510" s="15"/>
      <c r="T510" s="28"/>
      <c r="U510" s="26"/>
      <c r="V510" s="15"/>
      <c r="W510" s="15"/>
      <c r="X510" s="17"/>
      <c r="Y510" s="17"/>
      <c r="Z510" s="17"/>
      <c r="AA510" s="17"/>
      <c r="AB510" s="17"/>
      <c r="AC510" s="17"/>
      <c r="AD510" s="17"/>
      <c r="AF510" s="14"/>
      <c r="AG510" s="14"/>
      <c r="AH510" s="14"/>
      <c r="AI510" s="14"/>
      <c r="AK510" s="14"/>
      <c r="AL510" s="14"/>
      <c r="AM510" s="14"/>
      <c r="AN510" s="14"/>
      <c r="AO510" s="14"/>
      <c r="AP510" s="14"/>
      <c r="AQ510" s="14"/>
      <c r="AR510" s="14"/>
      <c r="AS510" s="14"/>
      <c r="AT510" s="14"/>
      <c r="AU510" s="14"/>
      <c r="AV510" s="14"/>
      <c r="AW510" s="14"/>
      <c r="AX510" s="14"/>
      <c r="AY510" s="14"/>
      <c r="AZ510" s="14"/>
      <c r="BA510" s="14"/>
      <c r="BB510" s="14"/>
      <c r="BC510" s="151"/>
      <c r="BD510" s="18"/>
      <c r="BE510" s="26"/>
      <c r="BF510" s="26"/>
      <c r="BG510" s="26"/>
      <c r="BH510" s="26"/>
      <c r="BI510" s="26"/>
      <c r="BJ510" s="26"/>
      <c r="BK510" s="26"/>
      <c r="BL510" s="26"/>
      <c r="BM510" s="26"/>
      <c r="BN510" s="26"/>
      <c r="BO510" s="26"/>
      <c r="BP510" s="6"/>
    </row>
    <row r="511" spans="1:68" s="6" customFormat="1" ht="14.1" customHeight="1" x14ac:dyDescent="0.3">
      <c r="A511" s="3">
        <v>12001</v>
      </c>
      <c r="B511" s="2" t="str">
        <f>IFERROR(VLOOKUP(CONCATENATE("CREATURE_NAME_",TEXT($A511,"0")),[1]Localization_HeroKorean!$A:$B,2,FALSE),IFERROR(VLOOKUP(($CE511),[1]Localization_HeroKorean!$A:$B,2,FALSE),"#null"))</f>
        <v>다크엘프 검사</v>
      </c>
      <c r="C511" s="7" t="s">
        <v>313</v>
      </c>
      <c r="D511" s="7"/>
      <c r="E511" s="7"/>
      <c r="F511" s="7"/>
      <c r="G511" s="7"/>
      <c r="H511" s="5" t="s">
        <v>314</v>
      </c>
      <c r="I511" s="2"/>
      <c r="J511" s="2" t="s">
        <v>91</v>
      </c>
      <c r="K511" s="2"/>
      <c r="L511" s="2"/>
      <c r="M511" s="2" t="s">
        <v>1426</v>
      </c>
      <c r="N511" s="7"/>
      <c r="O511" s="2"/>
      <c r="P511" s="2" t="s">
        <v>538</v>
      </c>
      <c r="Q511" s="2"/>
      <c r="R511" s="2" t="s">
        <v>413</v>
      </c>
      <c r="S511" s="5" t="s">
        <v>315</v>
      </c>
      <c r="T511" s="27">
        <v>5000</v>
      </c>
      <c r="U511" s="25" t="s">
        <v>0</v>
      </c>
      <c r="V511" s="5" t="s">
        <v>93</v>
      </c>
      <c r="W511" s="5"/>
      <c r="X511" s="3">
        <v>500</v>
      </c>
      <c r="Y511" s="3">
        <v>2000</v>
      </c>
      <c r="Z511" s="3"/>
      <c r="AA511" s="3"/>
      <c r="AB511" s="3"/>
      <c r="AC511" s="3"/>
      <c r="AD511" s="3"/>
      <c r="AF511" s="2" t="s">
        <v>1</v>
      </c>
      <c r="AG511" s="2" t="s">
        <v>1</v>
      </c>
      <c r="AH511" s="2"/>
      <c r="AI511" s="2"/>
      <c r="AK511" s="2">
        <v>1200100</v>
      </c>
      <c r="AL511" s="2"/>
      <c r="AM511" s="2">
        <v>1200110</v>
      </c>
      <c r="AN511" s="2"/>
      <c r="AO511" s="2"/>
      <c r="AP511" s="2"/>
      <c r="AQ511" s="2"/>
      <c r="AR511" s="2"/>
      <c r="AS511" s="2"/>
      <c r="AT511" s="2"/>
      <c r="AU511" s="2"/>
      <c r="AV511" s="2"/>
      <c r="AW511" s="2"/>
      <c r="AX511" s="2"/>
      <c r="AY511" s="2"/>
      <c r="AZ511" s="2"/>
      <c r="BA511" s="2"/>
      <c r="BB511" s="2"/>
      <c r="BC511" s="150"/>
      <c r="BD511" s="7"/>
      <c r="BE511" s="25"/>
      <c r="BF511" s="25"/>
      <c r="BG511" s="25"/>
      <c r="BH511" s="25"/>
      <c r="BI511" s="25"/>
      <c r="BJ511" s="25"/>
      <c r="BK511" s="25"/>
      <c r="BL511" s="25"/>
      <c r="BM511" s="25"/>
      <c r="BN511" s="25"/>
      <c r="BO511" s="25"/>
    </row>
    <row r="512" spans="1:68" s="6" customFormat="1" ht="14.1" customHeight="1" x14ac:dyDescent="0.3">
      <c r="A512" s="3">
        <v>12002</v>
      </c>
      <c r="B512" s="2" t="str">
        <f>IFERROR(VLOOKUP(CONCATENATE("CREATURE_NAME_",TEXT($A512,"0")),[1]Localization_HeroKorean!$A:$B,2,FALSE),IFERROR(VLOOKUP(($CE512),[1]Localization_HeroKorean!$A:$B,2,FALSE),"#null"))</f>
        <v>다크엘프 궁수</v>
      </c>
      <c r="C512" s="7" t="s">
        <v>316</v>
      </c>
      <c r="D512" s="7"/>
      <c r="E512" s="7"/>
      <c r="F512" s="7"/>
      <c r="G512" s="7"/>
      <c r="H512" s="5" t="s">
        <v>314</v>
      </c>
      <c r="I512" s="2"/>
      <c r="J512" s="2" t="s">
        <v>91</v>
      </c>
      <c r="K512" s="2"/>
      <c r="L512" s="2"/>
      <c r="M512" s="2" t="s">
        <v>1426</v>
      </c>
      <c r="N512" s="7"/>
      <c r="O512" s="2"/>
      <c r="P512" s="2" t="s">
        <v>538</v>
      </c>
      <c r="Q512" s="2"/>
      <c r="R512" s="2"/>
      <c r="S512" s="5" t="s">
        <v>317</v>
      </c>
      <c r="T512" s="27">
        <v>5000</v>
      </c>
      <c r="U512" s="25" t="s">
        <v>0</v>
      </c>
      <c r="V512" s="5" t="s">
        <v>93</v>
      </c>
      <c r="W512" s="5"/>
      <c r="X512" s="3">
        <v>500</v>
      </c>
      <c r="Y512" s="3">
        <v>2000</v>
      </c>
      <c r="Z512" s="3"/>
      <c r="AA512" s="3"/>
      <c r="AB512" s="3"/>
      <c r="AC512" s="3"/>
      <c r="AD512" s="3"/>
      <c r="AF512" s="2" t="s">
        <v>1</v>
      </c>
      <c r="AG512" s="2" t="s">
        <v>1</v>
      </c>
      <c r="AH512" s="2"/>
      <c r="AI512" s="2"/>
      <c r="AK512" s="2">
        <v>1200200</v>
      </c>
      <c r="AL512" s="2"/>
      <c r="AM512" s="2">
        <v>1200210</v>
      </c>
      <c r="AN512" s="2"/>
      <c r="AO512" s="2"/>
      <c r="AP512" s="2"/>
      <c r="AQ512" s="2"/>
      <c r="AR512" s="2"/>
      <c r="AS512" s="2"/>
      <c r="AT512" s="2"/>
      <c r="AU512" s="2"/>
      <c r="AV512" s="2"/>
      <c r="AW512" s="2"/>
      <c r="AX512" s="2"/>
      <c r="AY512" s="2"/>
      <c r="AZ512" s="2"/>
      <c r="BA512" s="2"/>
      <c r="BB512" s="2"/>
      <c r="BC512" s="150"/>
      <c r="BD512" s="7"/>
      <c r="BE512" s="25"/>
      <c r="BF512" s="25"/>
      <c r="BG512" s="25"/>
      <c r="BH512" s="25"/>
      <c r="BI512" s="25"/>
      <c r="BJ512" s="25"/>
      <c r="BK512" s="25"/>
      <c r="BL512" s="25"/>
      <c r="BM512" s="25"/>
      <c r="BN512" s="25"/>
      <c r="BO512" s="25"/>
    </row>
    <row r="513" spans="1:68" s="6" customFormat="1" ht="14.1" customHeight="1" x14ac:dyDescent="0.3">
      <c r="A513" s="3">
        <v>12003</v>
      </c>
      <c r="B513" s="2" t="str">
        <f>IFERROR(VLOOKUP(CONCATENATE("CREATURE_NAME_",TEXT($A513,"0")),[1]Localization_HeroKorean!$A:$B,2,FALSE),IFERROR(VLOOKUP(($CE513),[1]Localization_HeroKorean!$A:$B,2,FALSE),"#null"))</f>
        <v>다크엘프 암살자</v>
      </c>
      <c r="C513" s="7" t="s">
        <v>318</v>
      </c>
      <c r="D513" s="7"/>
      <c r="E513" s="7"/>
      <c r="F513" s="7"/>
      <c r="G513" s="7"/>
      <c r="H513" s="5" t="s">
        <v>314</v>
      </c>
      <c r="I513" s="2"/>
      <c r="J513" s="2" t="s">
        <v>91</v>
      </c>
      <c r="K513" s="2"/>
      <c r="L513" s="2"/>
      <c r="M513" s="2" t="s">
        <v>1426</v>
      </c>
      <c r="N513" s="7"/>
      <c r="O513" s="2"/>
      <c r="P513" s="2" t="s">
        <v>538</v>
      </c>
      <c r="Q513" s="2"/>
      <c r="R513" s="2" t="s">
        <v>413</v>
      </c>
      <c r="S513" s="5"/>
      <c r="T513" s="27">
        <v>5000</v>
      </c>
      <c r="U513" s="25" t="s">
        <v>0</v>
      </c>
      <c r="V513" s="5" t="s">
        <v>93</v>
      </c>
      <c r="W513" s="5"/>
      <c r="X513" s="3">
        <v>500</v>
      </c>
      <c r="Y513" s="3">
        <v>2000</v>
      </c>
      <c r="Z513" s="3"/>
      <c r="AA513" s="3"/>
      <c r="AB513" s="3"/>
      <c r="AC513" s="3"/>
      <c r="AD513" s="3"/>
      <c r="AF513" s="2" t="s">
        <v>1</v>
      </c>
      <c r="AG513" s="2" t="s">
        <v>1</v>
      </c>
      <c r="AH513" s="2"/>
      <c r="AI513" s="2"/>
      <c r="AK513" s="2">
        <v>1200300</v>
      </c>
      <c r="AL513" s="2"/>
      <c r="AM513" s="2">
        <v>1200310</v>
      </c>
      <c r="AN513" s="2"/>
      <c r="AO513" s="2"/>
      <c r="AP513" s="2"/>
      <c r="AQ513" s="2"/>
      <c r="AR513" s="2"/>
      <c r="AS513" s="2"/>
      <c r="AT513" s="2"/>
      <c r="AU513" s="2"/>
      <c r="AV513" s="2"/>
      <c r="AW513" s="2"/>
      <c r="AX513" s="2"/>
      <c r="AY513" s="2"/>
      <c r="AZ513" s="2"/>
      <c r="BA513" s="2"/>
      <c r="BB513" s="2"/>
      <c r="BC513" s="150"/>
      <c r="BD513" s="7"/>
      <c r="BE513" s="25"/>
      <c r="BF513" s="25"/>
      <c r="BG513" s="25"/>
      <c r="BH513" s="25"/>
      <c r="BI513" s="25"/>
      <c r="BJ513" s="25"/>
      <c r="BK513" s="25"/>
      <c r="BL513" s="25"/>
      <c r="BM513" s="25"/>
      <c r="BN513" s="25"/>
      <c r="BO513" s="25"/>
    </row>
    <row r="514" spans="1:68" s="6" customFormat="1" ht="14.1" customHeight="1" x14ac:dyDescent="0.3">
      <c r="A514" s="3">
        <v>12004</v>
      </c>
      <c r="B514" s="2" t="str">
        <f>IFERROR(VLOOKUP(CONCATENATE("CREATURE_NAME_",TEXT($A514,"0")),[1]Localization_HeroKorean!$A:$B,2,FALSE),IFERROR(VLOOKUP(($CE514),[1]Localization_HeroKorean!$A:$B,2,FALSE),"#null"))</f>
        <v>다크엘프 마법사</v>
      </c>
      <c r="C514" s="7" t="s">
        <v>319</v>
      </c>
      <c r="D514" s="7"/>
      <c r="E514" s="7"/>
      <c r="F514" s="7"/>
      <c r="G514" s="7"/>
      <c r="H514" s="5" t="s">
        <v>314</v>
      </c>
      <c r="I514" s="2"/>
      <c r="J514" s="2" t="s">
        <v>103</v>
      </c>
      <c r="K514" s="2"/>
      <c r="L514" s="2"/>
      <c r="M514" s="2" t="s">
        <v>1426</v>
      </c>
      <c r="N514" s="7"/>
      <c r="O514" s="2"/>
      <c r="P514" s="2" t="s">
        <v>538</v>
      </c>
      <c r="Q514" s="2"/>
      <c r="R514" s="2"/>
      <c r="S514" s="5"/>
      <c r="T514" s="27">
        <v>5000</v>
      </c>
      <c r="U514" s="25" t="s">
        <v>0</v>
      </c>
      <c r="V514" s="5" t="s">
        <v>93</v>
      </c>
      <c r="W514" s="5"/>
      <c r="X514" s="3">
        <v>500</v>
      </c>
      <c r="Y514" s="3">
        <v>2000</v>
      </c>
      <c r="Z514" s="3"/>
      <c r="AA514" s="3"/>
      <c r="AB514" s="3"/>
      <c r="AC514" s="3"/>
      <c r="AD514" s="3"/>
      <c r="AF514" s="2" t="s">
        <v>1</v>
      </c>
      <c r="AG514" s="2" t="s">
        <v>1</v>
      </c>
      <c r="AH514" s="2"/>
      <c r="AI514" s="2"/>
      <c r="AK514" s="2">
        <v>1200400</v>
      </c>
      <c r="AL514" s="2"/>
      <c r="AM514" s="2">
        <v>1200410</v>
      </c>
      <c r="AN514" s="2"/>
      <c r="AO514" s="2"/>
      <c r="AP514" s="2"/>
      <c r="AQ514" s="2"/>
      <c r="AR514" s="2"/>
      <c r="AS514" s="2"/>
      <c r="AT514" s="2"/>
      <c r="AU514" s="2"/>
      <c r="AV514" s="2"/>
      <c r="AW514" s="2"/>
      <c r="AX514" s="2"/>
      <c r="AY514" s="2"/>
      <c r="AZ514" s="2"/>
      <c r="BA514" s="2"/>
      <c r="BB514" s="2"/>
      <c r="BC514" s="150"/>
      <c r="BD514" s="7"/>
      <c r="BE514" s="25"/>
      <c r="BF514" s="25"/>
      <c r="BG514" s="25"/>
      <c r="BH514" s="25"/>
      <c r="BI514" s="25"/>
      <c r="BJ514" s="25"/>
      <c r="BK514" s="25"/>
      <c r="BL514" s="25"/>
      <c r="BM514" s="25"/>
      <c r="BN514" s="25"/>
      <c r="BO514" s="25"/>
    </row>
    <row r="515" spans="1:68" s="6" customFormat="1" ht="14.1" customHeight="1" x14ac:dyDescent="0.3">
      <c r="A515" s="3">
        <v>12005</v>
      </c>
      <c r="B515" s="2" t="str">
        <f>IFERROR(VLOOKUP(CONCATENATE("CREATURE_NAME_",TEXT($A515,"0")),[1]Localization_HeroKorean!$A:$B,2,FALSE),IFERROR(VLOOKUP(($CE515),[1]Localization_HeroKorean!$A:$B,2,FALSE),"#null"))</f>
        <v>달빛 마법 유물</v>
      </c>
      <c r="C515" s="7" t="s">
        <v>513</v>
      </c>
      <c r="D515" s="7"/>
      <c r="E515" s="7"/>
      <c r="F515" s="7"/>
      <c r="G515" s="7"/>
      <c r="H515" s="5" t="s">
        <v>1927</v>
      </c>
      <c r="I515" s="2"/>
      <c r="J515" s="2" t="s">
        <v>103</v>
      </c>
      <c r="K515" s="2"/>
      <c r="L515" s="2"/>
      <c r="M515" s="2" t="s">
        <v>1426</v>
      </c>
      <c r="N515" s="7"/>
      <c r="O515" s="2"/>
      <c r="P515" s="2" t="s">
        <v>538</v>
      </c>
      <c r="Q515" s="2"/>
      <c r="R515" s="2"/>
      <c r="S515" s="5"/>
      <c r="T515" s="27"/>
      <c r="U515" s="25" t="s">
        <v>0</v>
      </c>
      <c r="V515" s="5" t="s">
        <v>1095</v>
      </c>
      <c r="W515" s="5" t="s">
        <v>237</v>
      </c>
      <c r="X515" s="3">
        <v>700</v>
      </c>
      <c r="Y515" s="3">
        <v>3000</v>
      </c>
      <c r="Z515" s="3"/>
      <c r="AA515" s="3"/>
      <c r="AB515" s="3"/>
      <c r="AC515" s="3"/>
      <c r="AD515" s="3"/>
      <c r="AF515" s="2" t="s">
        <v>1</v>
      </c>
      <c r="AG515" s="2" t="s">
        <v>1</v>
      </c>
      <c r="AH515" s="2"/>
      <c r="AI515" s="2"/>
      <c r="AK515" s="2">
        <v>1200500</v>
      </c>
      <c r="AL515" s="2"/>
      <c r="AM515" s="2"/>
      <c r="AN515" s="2"/>
      <c r="AO515" s="2"/>
      <c r="AP515" s="2"/>
      <c r="AQ515" s="2"/>
      <c r="AR515" s="2"/>
      <c r="AS515" s="2"/>
      <c r="AT515" s="2"/>
      <c r="AU515" s="2"/>
      <c r="AV515" s="2"/>
      <c r="AW515" s="2"/>
      <c r="AX515" s="2"/>
      <c r="AY515" s="2"/>
      <c r="AZ515" s="2"/>
      <c r="BA515" s="2"/>
      <c r="BB515" s="2"/>
      <c r="BC515" s="150"/>
      <c r="BD515" s="7"/>
      <c r="BE515" s="25"/>
      <c r="BF515" s="25"/>
      <c r="BG515" s="25"/>
      <c r="BH515" s="25"/>
      <c r="BI515" s="25"/>
      <c r="BJ515" s="25"/>
      <c r="BK515" s="25"/>
      <c r="BL515" s="25"/>
      <c r="BM515" s="25"/>
      <c r="BN515" s="25"/>
      <c r="BO515" s="25"/>
    </row>
    <row r="516" spans="1:68" s="6" customFormat="1" ht="14.1" customHeight="1" x14ac:dyDescent="0.3">
      <c r="A516" s="3">
        <v>12006</v>
      </c>
      <c r="B516" s="2" t="str">
        <f>IFERROR(VLOOKUP(CONCATENATE("CREATURE_NAME_",TEXT($A516,"0")),[1]Localization_HeroKorean!$A:$B,2,FALSE),IFERROR(VLOOKUP(($CE516),[1]Localization_HeroKorean!$A:$B,2,FALSE),"#null"))</f>
        <v>다크엘프 발리스타</v>
      </c>
      <c r="C516" s="7" t="s">
        <v>514</v>
      </c>
      <c r="D516" s="7"/>
      <c r="E516" s="7"/>
      <c r="F516" s="7"/>
      <c r="G516" s="7"/>
      <c r="H516" s="5" t="s">
        <v>1927</v>
      </c>
      <c r="I516" s="2"/>
      <c r="J516" s="2" t="s">
        <v>91</v>
      </c>
      <c r="K516" s="2"/>
      <c r="L516" s="2"/>
      <c r="M516" s="2" t="s">
        <v>1426</v>
      </c>
      <c r="N516" s="7"/>
      <c r="O516" s="2"/>
      <c r="P516" s="2" t="s">
        <v>538</v>
      </c>
      <c r="Q516" s="2" t="b">
        <v>1</v>
      </c>
      <c r="R516" s="2"/>
      <c r="S516" s="5" t="s">
        <v>317</v>
      </c>
      <c r="T516" s="27">
        <v>5000</v>
      </c>
      <c r="U516" s="25" t="s">
        <v>0</v>
      </c>
      <c r="V516" s="5" t="s">
        <v>93</v>
      </c>
      <c r="W516" s="5"/>
      <c r="X516" s="3">
        <v>500</v>
      </c>
      <c r="Y516" s="3">
        <v>2000</v>
      </c>
      <c r="Z516" s="3"/>
      <c r="AA516" s="3"/>
      <c r="AB516" s="3"/>
      <c r="AC516" s="3"/>
      <c r="AD516" s="3"/>
      <c r="AF516" s="2" t="s">
        <v>1</v>
      </c>
      <c r="AG516" s="2" t="s">
        <v>1</v>
      </c>
      <c r="AH516" s="2"/>
      <c r="AI516" s="2"/>
      <c r="AK516" s="2">
        <v>1200600</v>
      </c>
      <c r="AL516" s="2"/>
      <c r="AM516" s="2"/>
      <c r="AN516" s="2"/>
      <c r="AO516" s="2"/>
      <c r="AP516" s="2"/>
      <c r="AQ516" s="2"/>
      <c r="AR516" s="2"/>
      <c r="AS516" s="2"/>
      <c r="AT516" s="2"/>
      <c r="AU516" s="2"/>
      <c r="AV516" s="2"/>
      <c r="AW516" s="2"/>
      <c r="AX516" s="2"/>
      <c r="AY516" s="2"/>
      <c r="AZ516" s="2"/>
      <c r="BA516" s="2"/>
      <c r="BB516" s="2"/>
      <c r="BC516" s="150"/>
      <c r="BD516" s="7"/>
      <c r="BE516" s="25"/>
      <c r="BF516" s="25"/>
      <c r="BG516" s="25"/>
      <c r="BH516" s="25"/>
      <c r="BI516" s="25"/>
      <c r="BJ516" s="25"/>
      <c r="BK516" s="25"/>
      <c r="BL516" s="25"/>
      <c r="BM516" s="25"/>
      <c r="BN516" s="25"/>
      <c r="BO516" s="25"/>
    </row>
    <row r="517" spans="1:68" s="6" customFormat="1" ht="14.1" customHeight="1" x14ac:dyDescent="0.3">
      <c r="A517" s="3">
        <v>12011</v>
      </c>
      <c r="B517" s="2" t="str">
        <f>IFERROR(VLOOKUP(CONCATENATE("CREATURE_NAME_",TEXT($A517,"0")),[1]Localization_HeroKorean!$A:$B,2,FALSE),IFERROR(VLOOKUP(($CE517),[1]Localization_HeroKorean!$A:$B,2,FALSE),"#null"))</f>
        <v>다크엘프 정예검사</v>
      </c>
      <c r="C517" s="7" t="s">
        <v>24</v>
      </c>
      <c r="D517" s="7"/>
      <c r="E517" s="7"/>
      <c r="F517" s="7"/>
      <c r="G517" s="7"/>
      <c r="H517" s="5" t="s">
        <v>314</v>
      </c>
      <c r="I517" s="2"/>
      <c r="J517" s="2" t="s">
        <v>91</v>
      </c>
      <c r="K517" s="2"/>
      <c r="L517" s="2"/>
      <c r="M517" s="2" t="s">
        <v>1426</v>
      </c>
      <c r="N517" s="7"/>
      <c r="O517" s="2"/>
      <c r="P517" s="2" t="s">
        <v>538</v>
      </c>
      <c r="Q517" s="2"/>
      <c r="R517" s="2" t="s">
        <v>413</v>
      </c>
      <c r="S517" s="5" t="s">
        <v>315</v>
      </c>
      <c r="T517" s="27">
        <v>5000</v>
      </c>
      <c r="U517" s="25" t="s">
        <v>0</v>
      </c>
      <c r="V517" s="5" t="s">
        <v>93</v>
      </c>
      <c r="W517" s="5"/>
      <c r="X517" s="3">
        <v>500</v>
      </c>
      <c r="Y517" s="3">
        <v>2000</v>
      </c>
      <c r="Z517" s="3"/>
      <c r="AA517" s="3"/>
      <c r="AB517" s="3"/>
      <c r="AC517" s="3"/>
      <c r="AD517" s="3"/>
      <c r="AF517" s="2" t="s">
        <v>1</v>
      </c>
      <c r="AG517" s="2" t="s">
        <v>1</v>
      </c>
      <c r="AH517" s="2"/>
      <c r="AI517" s="2"/>
      <c r="AK517" s="2">
        <v>1201100</v>
      </c>
      <c r="AL517" s="2"/>
      <c r="AM517" s="2">
        <v>1201110</v>
      </c>
      <c r="AN517" s="2"/>
      <c r="AO517" s="2"/>
      <c r="AP517" s="2">
        <v>1201120</v>
      </c>
      <c r="AQ517" s="2"/>
      <c r="AR517" s="2"/>
      <c r="AS517" s="2"/>
      <c r="AT517" s="2"/>
      <c r="AU517" s="2"/>
      <c r="AV517" s="2"/>
      <c r="AW517" s="2"/>
      <c r="AX517" s="2"/>
      <c r="AY517" s="2"/>
      <c r="AZ517" s="2"/>
      <c r="BA517" s="2"/>
      <c r="BB517" s="2"/>
      <c r="BC517" s="150"/>
      <c r="BD517" s="7"/>
      <c r="BE517" s="25"/>
      <c r="BF517" s="25"/>
      <c r="BG517" s="25"/>
      <c r="BH517" s="25"/>
      <c r="BI517" s="25"/>
      <c r="BJ517" s="25"/>
      <c r="BK517" s="25"/>
      <c r="BL517" s="25"/>
      <c r="BM517" s="25"/>
      <c r="BN517" s="25"/>
      <c r="BO517" s="25"/>
    </row>
    <row r="518" spans="1:68" s="6" customFormat="1" ht="14.1" customHeight="1" x14ac:dyDescent="0.3">
      <c r="A518" s="3">
        <v>12012</v>
      </c>
      <c r="B518" s="2" t="str">
        <f>IFERROR(VLOOKUP(CONCATENATE("CREATURE_NAME_",TEXT($A518,"0")),[1]Localization_HeroKorean!$A:$B,2,FALSE),IFERROR(VLOOKUP(($CE518),[1]Localization_HeroKorean!$A:$B,2,FALSE),"#null"))</f>
        <v>다크엘프 정예궁수</v>
      </c>
      <c r="C518" s="7" t="s">
        <v>25</v>
      </c>
      <c r="D518" s="7"/>
      <c r="E518" s="7"/>
      <c r="F518" s="7"/>
      <c r="G518" s="7"/>
      <c r="H518" s="5" t="s">
        <v>314</v>
      </c>
      <c r="I518" s="2"/>
      <c r="J518" s="2" t="s">
        <v>91</v>
      </c>
      <c r="K518" s="2"/>
      <c r="L518" s="2"/>
      <c r="M518" s="2" t="s">
        <v>1426</v>
      </c>
      <c r="N518" s="7"/>
      <c r="O518" s="2"/>
      <c r="P518" s="2" t="s">
        <v>538</v>
      </c>
      <c r="Q518" s="2"/>
      <c r="R518" s="2"/>
      <c r="S518" s="5" t="s">
        <v>317</v>
      </c>
      <c r="T518" s="27">
        <v>5000</v>
      </c>
      <c r="U518" s="25" t="s">
        <v>0</v>
      </c>
      <c r="V518" s="5" t="s">
        <v>93</v>
      </c>
      <c r="W518" s="5"/>
      <c r="X518" s="3">
        <v>500</v>
      </c>
      <c r="Y518" s="3">
        <v>2000</v>
      </c>
      <c r="Z518" s="3"/>
      <c r="AA518" s="3"/>
      <c r="AB518" s="3"/>
      <c r="AC518" s="3"/>
      <c r="AD518" s="3"/>
      <c r="AF518" s="2" t="s">
        <v>1</v>
      </c>
      <c r="AG518" s="2" t="s">
        <v>1</v>
      </c>
      <c r="AH518" s="2"/>
      <c r="AI518" s="2"/>
      <c r="AK518" s="2">
        <v>1201200</v>
      </c>
      <c r="AL518" s="2"/>
      <c r="AM518" s="2">
        <v>1201210</v>
      </c>
      <c r="AN518" s="2"/>
      <c r="AO518" s="2"/>
      <c r="AP518" s="2">
        <v>1201220</v>
      </c>
      <c r="AQ518" s="2"/>
      <c r="AR518" s="2"/>
      <c r="AS518" s="2"/>
      <c r="AT518" s="2"/>
      <c r="AU518" s="2"/>
      <c r="AV518" s="2"/>
      <c r="AW518" s="2"/>
      <c r="AX518" s="2"/>
      <c r="AY518" s="2"/>
      <c r="AZ518" s="2"/>
      <c r="BA518" s="2"/>
      <c r="BB518" s="2"/>
      <c r="BC518" s="150"/>
      <c r="BD518" s="7"/>
      <c r="BE518" s="25"/>
      <c r="BF518" s="25"/>
      <c r="BG518" s="25"/>
      <c r="BH518" s="25"/>
      <c r="BI518" s="25"/>
      <c r="BJ518" s="25"/>
      <c r="BK518" s="25"/>
      <c r="BL518" s="25"/>
      <c r="BM518" s="25"/>
      <c r="BN518" s="25"/>
      <c r="BO518" s="25"/>
    </row>
    <row r="519" spans="1:68" s="6" customFormat="1" ht="14.1" customHeight="1" x14ac:dyDescent="0.3">
      <c r="A519" s="3">
        <v>12014</v>
      </c>
      <c r="B519" s="2" t="str">
        <f>IFERROR(VLOOKUP(CONCATENATE("CREATURE_NAME_",TEXT($A519,"0")),[1]Localization_HeroKorean!$A:$B,2,FALSE),IFERROR(VLOOKUP(($CE519),[1]Localization_HeroKorean!$A:$B,2,FALSE),"#null"))</f>
        <v>다크엘프 정예마법사</v>
      </c>
      <c r="C519" s="7" t="s">
        <v>26</v>
      </c>
      <c r="D519" s="7"/>
      <c r="E519" s="7"/>
      <c r="F519" s="7"/>
      <c r="G519" s="7"/>
      <c r="H519" s="5" t="s">
        <v>314</v>
      </c>
      <c r="I519" s="2"/>
      <c r="J519" s="2" t="s">
        <v>103</v>
      </c>
      <c r="K519" s="2"/>
      <c r="L519" s="2"/>
      <c r="M519" s="2" t="s">
        <v>1426</v>
      </c>
      <c r="N519" s="7"/>
      <c r="O519" s="2"/>
      <c r="P519" s="2" t="s">
        <v>538</v>
      </c>
      <c r="Q519" s="2"/>
      <c r="R519" s="2"/>
      <c r="S519" s="5"/>
      <c r="T519" s="27">
        <v>5000</v>
      </c>
      <c r="U519" s="25" t="s">
        <v>0</v>
      </c>
      <c r="V519" s="5" t="s">
        <v>93</v>
      </c>
      <c r="W519" s="5"/>
      <c r="X519" s="3">
        <v>500</v>
      </c>
      <c r="Y519" s="3">
        <v>2000</v>
      </c>
      <c r="Z519" s="3"/>
      <c r="AA519" s="3"/>
      <c r="AB519" s="3"/>
      <c r="AC519" s="3"/>
      <c r="AD519" s="3"/>
      <c r="AF519" s="2" t="s">
        <v>1</v>
      </c>
      <c r="AG519" s="2" t="s">
        <v>1</v>
      </c>
      <c r="AH519" s="2"/>
      <c r="AI519" s="2"/>
      <c r="AK519" s="2">
        <v>1201400</v>
      </c>
      <c r="AL519" s="2"/>
      <c r="AM519" s="2">
        <v>1201410</v>
      </c>
      <c r="AN519" s="2"/>
      <c r="AO519" s="2"/>
      <c r="AP519" s="2">
        <v>1201420</v>
      </c>
      <c r="AQ519" s="2"/>
      <c r="AR519" s="2"/>
      <c r="AS519" s="2"/>
      <c r="AT519" s="2"/>
      <c r="AU519" s="2"/>
      <c r="AV519" s="2"/>
      <c r="AW519" s="2"/>
      <c r="AX519" s="2"/>
      <c r="AY519" s="2"/>
      <c r="AZ519" s="2"/>
      <c r="BA519" s="2"/>
      <c r="BB519" s="2"/>
      <c r="BC519" s="150"/>
      <c r="BD519" s="7"/>
      <c r="BE519" s="25"/>
      <c r="BF519" s="25"/>
      <c r="BG519" s="25"/>
      <c r="BH519" s="25"/>
      <c r="BI519" s="25"/>
      <c r="BJ519" s="25"/>
      <c r="BK519" s="25"/>
      <c r="BL519" s="25"/>
      <c r="BM519" s="25"/>
      <c r="BN519" s="25"/>
      <c r="BO519" s="25"/>
    </row>
    <row r="520" spans="1:68" s="6" customFormat="1" ht="14.1" customHeight="1" x14ac:dyDescent="0.3">
      <c r="A520" s="3">
        <v>12101</v>
      </c>
      <c r="B520" s="2" t="str">
        <f>IFERROR(VLOOKUP(CONCATENATE("CREATURE_NAME_",TEXT($A520,"0")),[1]Localization_HeroKorean!$A:$B,2,FALSE),IFERROR(VLOOKUP(($CE520),[1]Localization_HeroKorean!$A:$B,2,FALSE),"#null"))</f>
        <v>다크엘프 검사단장</v>
      </c>
      <c r="C520" s="7" t="s">
        <v>521</v>
      </c>
      <c r="D520" s="7"/>
      <c r="E520" s="7"/>
      <c r="F520" s="7"/>
      <c r="G520" s="7"/>
      <c r="H520" s="5" t="s">
        <v>314</v>
      </c>
      <c r="I520" s="2"/>
      <c r="J520" s="2" t="s">
        <v>91</v>
      </c>
      <c r="K520" s="2"/>
      <c r="L520" s="2"/>
      <c r="M520" s="2" t="s">
        <v>1426</v>
      </c>
      <c r="N520" s="7"/>
      <c r="O520" s="2"/>
      <c r="P520" s="2" t="s">
        <v>538</v>
      </c>
      <c r="Q520" s="2"/>
      <c r="R520" s="2" t="s">
        <v>413</v>
      </c>
      <c r="S520" s="5" t="s">
        <v>315</v>
      </c>
      <c r="T520" s="27">
        <v>5000</v>
      </c>
      <c r="U520" s="25" t="s">
        <v>0</v>
      </c>
      <c r="V520" s="5" t="s">
        <v>93</v>
      </c>
      <c r="W520" s="5"/>
      <c r="X520" s="3">
        <v>500</v>
      </c>
      <c r="Y520" s="3">
        <v>2000</v>
      </c>
      <c r="Z520" s="3"/>
      <c r="AA520" s="3"/>
      <c r="AB520" s="3"/>
      <c r="AC520" s="3"/>
      <c r="AD520" s="3"/>
      <c r="AF520" s="2" t="s">
        <v>1</v>
      </c>
      <c r="AG520" s="2" t="s">
        <v>1</v>
      </c>
      <c r="AH520" s="2"/>
      <c r="AI520" s="2"/>
      <c r="AK520" s="2">
        <v>1210100</v>
      </c>
      <c r="AL520" s="2"/>
      <c r="AM520" s="2">
        <v>1210110</v>
      </c>
      <c r="AN520" s="2"/>
      <c r="AO520" s="2"/>
      <c r="AP520" s="2">
        <v>1210120</v>
      </c>
      <c r="AQ520" s="2"/>
      <c r="AR520" s="2"/>
      <c r="AS520" s="2">
        <v>1210130</v>
      </c>
      <c r="AT520" s="2"/>
      <c r="AU520" s="2"/>
      <c r="AV520" s="2"/>
      <c r="AW520" s="2"/>
      <c r="AX520" s="2"/>
      <c r="AY520" s="2"/>
      <c r="AZ520" s="2"/>
      <c r="BA520" s="2"/>
      <c r="BB520" s="2"/>
      <c r="BC520" s="150"/>
      <c r="BD520" s="7"/>
      <c r="BE520" s="25"/>
      <c r="BF520" s="25"/>
      <c r="BG520" s="25"/>
      <c r="BH520" s="25"/>
      <c r="BI520" s="25"/>
      <c r="BJ520" s="25"/>
      <c r="BK520" s="25"/>
      <c r="BL520" s="25"/>
      <c r="BM520" s="25"/>
      <c r="BN520" s="25"/>
      <c r="BO520" s="25"/>
    </row>
    <row r="521" spans="1:68" s="6" customFormat="1" ht="14.1" customHeight="1" x14ac:dyDescent="0.3">
      <c r="A521" s="3">
        <v>12102</v>
      </c>
      <c r="B521" s="2" t="str">
        <f>IFERROR(VLOOKUP(CONCATENATE("CREATURE_NAME_",TEXT($A521,"0")),[1]Localization_HeroKorean!$A:$B,2,FALSE),IFERROR(VLOOKUP(($CE521),[1]Localization_HeroKorean!$A:$B,2,FALSE),"#null"))</f>
        <v>다크엘프 궁수단장</v>
      </c>
      <c r="C521" s="7" t="s">
        <v>520</v>
      </c>
      <c r="D521" s="7"/>
      <c r="E521" s="7"/>
      <c r="F521" s="7"/>
      <c r="G521" s="7"/>
      <c r="H521" s="5" t="s">
        <v>314</v>
      </c>
      <c r="I521" s="2"/>
      <c r="J521" s="2" t="s">
        <v>91</v>
      </c>
      <c r="K521" s="2"/>
      <c r="L521" s="2"/>
      <c r="M521" s="2" t="s">
        <v>1426</v>
      </c>
      <c r="N521" s="7"/>
      <c r="O521" s="2"/>
      <c r="P521" s="2" t="s">
        <v>538</v>
      </c>
      <c r="Q521" s="2"/>
      <c r="R521" s="2"/>
      <c r="S521" s="5" t="s">
        <v>317</v>
      </c>
      <c r="T521" s="27">
        <v>5000</v>
      </c>
      <c r="U521" s="25" t="s">
        <v>0</v>
      </c>
      <c r="V521" s="5" t="s">
        <v>93</v>
      </c>
      <c r="W521" s="5"/>
      <c r="X521" s="3">
        <v>500</v>
      </c>
      <c r="Y521" s="3">
        <v>2000</v>
      </c>
      <c r="Z521" s="3"/>
      <c r="AA521" s="3"/>
      <c r="AB521" s="3"/>
      <c r="AC521" s="3"/>
      <c r="AD521" s="3"/>
      <c r="AF521" s="2" t="s">
        <v>1</v>
      </c>
      <c r="AG521" s="2" t="s">
        <v>1</v>
      </c>
      <c r="AH521" s="2"/>
      <c r="AI521" s="2"/>
      <c r="AK521" s="2">
        <v>1210200</v>
      </c>
      <c r="AL521" s="2"/>
      <c r="AM521" s="2">
        <v>1210210</v>
      </c>
      <c r="AN521" s="2"/>
      <c r="AO521" s="2"/>
      <c r="AP521" s="2">
        <v>1210220</v>
      </c>
      <c r="AQ521" s="2"/>
      <c r="AR521" s="2"/>
      <c r="AS521" s="2">
        <v>1210230</v>
      </c>
      <c r="AT521" s="2"/>
      <c r="AU521" s="2"/>
      <c r="AV521" s="2"/>
      <c r="AW521" s="2"/>
      <c r="AX521" s="2"/>
      <c r="AY521" s="2"/>
      <c r="AZ521" s="2"/>
      <c r="BA521" s="2"/>
      <c r="BB521" s="2"/>
      <c r="BC521" s="150"/>
      <c r="BD521" s="7"/>
      <c r="BE521" s="25"/>
      <c r="BF521" s="25"/>
      <c r="BG521" s="25"/>
      <c r="BH521" s="25"/>
      <c r="BI521" s="25"/>
      <c r="BJ521" s="25"/>
      <c r="BK521" s="25"/>
      <c r="BL521" s="25"/>
      <c r="BM521" s="25"/>
      <c r="BN521" s="25"/>
      <c r="BO521" s="25"/>
    </row>
    <row r="522" spans="1:68" s="6" customFormat="1" ht="14.1" customHeight="1" x14ac:dyDescent="0.3">
      <c r="A522" s="3">
        <v>12104</v>
      </c>
      <c r="B522" s="2" t="str">
        <f>IFERROR(VLOOKUP(CONCATENATE("CREATURE_NAME_",TEXT($A522,"0")),[1]Localization_HeroKorean!$A:$B,2,FALSE),IFERROR(VLOOKUP(($CE522),[1]Localization_HeroKorean!$A:$B,2,FALSE),"#null"))</f>
        <v>다크엘프 마법사단장</v>
      </c>
      <c r="C522" s="7" t="s">
        <v>519</v>
      </c>
      <c r="D522" s="7"/>
      <c r="E522" s="7"/>
      <c r="F522" s="7"/>
      <c r="G522" s="7"/>
      <c r="H522" s="5" t="s">
        <v>314</v>
      </c>
      <c r="I522" s="2"/>
      <c r="J522" s="2" t="s">
        <v>103</v>
      </c>
      <c r="K522" s="2"/>
      <c r="L522" s="2"/>
      <c r="M522" s="2" t="s">
        <v>1426</v>
      </c>
      <c r="N522" s="7"/>
      <c r="O522" s="2"/>
      <c r="P522" s="2" t="s">
        <v>538</v>
      </c>
      <c r="Q522" s="2"/>
      <c r="R522" s="2"/>
      <c r="S522" s="5"/>
      <c r="T522" s="27">
        <v>5000</v>
      </c>
      <c r="U522" s="25" t="s">
        <v>0</v>
      </c>
      <c r="V522" s="5" t="s">
        <v>93</v>
      </c>
      <c r="W522" s="5"/>
      <c r="X522" s="3">
        <v>500</v>
      </c>
      <c r="Y522" s="3">
        <v>2000</v>
      </c>
      <c r="Z522" s="3"/>
      <c r="AA522" s="3"/>
      <c r="AB522" s="3"/>
      <c r="AC522" s="3"/>
      <c r="AD522" s="3"/>
      <c r="AF522" s="2" t="s">
        <v>1</v>
      </c>
      <c r="AG522" s="2" t="s">
        <v>1</v>
      </c>
      <c r="AH522" s="2"/>
      <c r="AI522" s="2"/>
      <c r="AK522" s="2">
        <v>1210400</v>
      </c>
      <c r="AL522" s="2"/>
      <c r="AM522" s="2">
        <v>1210410</v>
      </c>
      <c r="AN522" s="2"/>
      <c r="AO522" s="2"/>
      <c r="AP522" s="2">
        <v>1210420</v>
      </c>
      <c r="AQ522" s="2"/>
      <c r="AR522" s="2"/>
      <c r="AS522" s="2">
        <v>1210430</v>
      </c>
      <c r="AT522" s="2"/>
      <c r="AU522" s="2"/>
      <c r="AV522" s="2"/>
      <c r="AW522" s="2"/>
      <c r="AX522" s="2"/>
      <c r="AY522" s="2"/>
      <c r="AZ522" s="2"/>
      <c r="BA522" s="2"/>
      <c r="BB522" s="2"/>
      <c r="BC522" s="150"/>
      <c r="BD522" s="7"/>
      <c r="BE522" s="25"/>
      <c r="BF522" s="25"/>
      <c r="BG522" s="25"/>
      <c r="BH522" s="25"/>
      <c r="BI522" s="25"/>
      <c r="BJ522" s="25"/>
      <c r="BK522" s="25"/>
      <c r="BL522" s="25"/>
      <c r="BM522" s="25"/>
      <c r="BN522" s="25"/>
      <c r="BO522" s="25"/>
    </row>
    <row r="523" spans="1:68" s="6" customFormat="1" ht="14.1" customHeight="1" x14ac:dyDescent="0.3">
      <c r="A523" s="3">
        <v>12801</v>
      </c>
      <c r="B523" s="2" t="str">
        <f>IFERROR(VLOOKUP(CONCATENATE("CREATURE_NAME_",TEXT($A523,"0")),[1]Localization_HeroKorean!$A:$B,2,FALSE),IFERROR(VLOOKUP(($CE523),[1]Localization_HeroKorean!$A:$B,2,FALSE),"#null"))</f>
        <v>토템</v>
      </c>
      <c r="C523" s="7" t="s">
        <v>2058</v>
      </c>
      <c r="D523" s="7" t="s">
        <v>513</v>
      </c>
      <c r="E523" s="7" t="s">
        <v>2056</v>
      </c>
      <c r="F523" s="7"/>
      <c r="G523" s="7"/>
      <c r="H523" s="5" t="s">
        <v>1927</v>
      </c>
      <c r="I523" s="2"/>
      <c r="J523" s="2" t="s">
        <v>103</v>
      </c>
      <c r="K523" s="2"/>
      <c r="L523" s="2"/>
      <c r="M523" s="2"/>
      <c r="N523" s="7"/>
      <c r="O523" s="2"/>
      <c r="P523" s="2" t="s">
        <v>538</v>
      </c>
      <c r="Q523" s="2"/>
      <c r="R523" s="2"/>
      <c r="S523" s="5"/>
      <c r="T523" s="27"/>
      <c r="U523" s="25" t="s">
        <v>0</v>
      </c>
      <c r="V523" s="5" t="s">
        <v>1095</v>
      </c>
      <c r="W523" s="5" t="s">
        <v>237</v>
      </c>
      <c r="X523" s="3">
        <v>700</v>
      </c>
      <c r="Y523" s="3">
        <v>3000</v>
      </c>
      <c r="Z523" s="3"/>
      <c r="AA523" s="3"/>
      <c r="AB523" s="3"/>
      <c r="AC523" s="3"/>
      <c r="AD523" s="3"/>
      <c r="AF523" s="2" t="s">
        <v>1</v>
      </c>
      <c r="AG523" s="2" t="s">
        <v>1</v>
      </c>
      <c r="AH523" s="2"/>
      <c r="AI523" s="2"/>
      <c r="AK523" s="2">
        <v>1280100</v>
      </c>
      <c r="AL523" s="2"/>
      <c r="AM523" s="2"/>
      <c r="AN523" s="2"/>
      <c r="AO523" s="2"/>
      <c r="AP523" s="2"/>
      <c r="AQ523" s="2"/>
      <c r="AR523" s="2"/>
      <c r="AS523" s="2"/>
      <c r="AT523" s="2"/>
      <c r="AU523" s="2"/>
      <c r="AV523" s="2"/>
      <c r="AW523" s="2"/>
      <c r="AX523" s="2"/>
      <c r="AY523" s="2"/>
      <c r="AZ523" s="2"/>
      <c r="BA523" s="2"/>
      <c r="BB523" s="2"/>
      <c r="BC523" s="150"/>
      <c r="BD523" s="7" t="s">
        <v>2066</v>
      </c>
      <c r="BE523" s="25"/>
      <c r="BF523" s="25"/>
      <c r="BG523" s="25"/>
      <c r="BH523" s="25"/>
      <c r="BI523" s="25"/>
      <c r="BJ523" s="25"/>
      <c r="BK523" s="25"/>
      <c r="BL523" s="25"/>
      <c r="BM523" s="25"/>
      <c r="BN523" s="25"/>
      <c r="BO523" s="25"/>
      <c r="BP523" s="16"/>
    </row>
    <row r="524" spans="1:68" s="6" customFormat="1" ht="14.1" customHeight="1" x14ac:dyDescent="0.3">
      <c r="A524" s="3">
        <v>12802</v>
      </c>
      <c r="B524" s="2" t="str">
        <f>IFERROR(VLOOKUP(CONCATENATE("CREATURE_NAME_",TEXT($A524,"0")),[1]Localization_HeroKorean!$A:$B,2,FALSE),IFERROR(VLOOKUP(($CE524),[1]Localization_HeroKorean!$A:$B,2,FALSE),"#null"))</f>
        <v>다크엘프 뱀파이어</v>
      </c>
      <c r="C524" s="7" t="s">
        <v>2059</v>
      </c>
      <c r="D524" s="7" t="s">
        <v>24</v>
      </c>
      <c r="E524" s="7" t="s">
        <v>2077</v>
      </c>
      <c r="F524" s="7"/>
      <c r="G524" s="7"/>
      <c r="H524" s="69" t="s">
        <v>1502</v>
      </c>
      <c r="I524" s="2"/>
      <c r="J524" s="2" t="s">
        <v>91</v>
      </c>
      <c r="K524" s="2"/>
      <c r="L524" s="2"/>
      <c r="M524" s="2"/>
      <c r="N524" s="7"/>
      <c r="O524" s="2"/>
      <c r="P524" s="2" t="s">
        <v>538</v>
      </c>
      <c r="Q524" s="2"/>
      <c r="R524" s="2" t="s">
        <v>413</v>
      </c>
      <c r="S524" s="5" t="s">
        <v>315</v>
      </c>
      <c r="T524" s="27">
        <v>5000</v>
      </c>
      <c r="U524" s="25" t="s">
        <v>0</v>
      </c>
      <c r="V524" s="5" t="s">
        <v>93</v>
      </c>
      <c r="W524" s="5"/>
      <c r="X524" s="3">
        <v>500</v>
      </c>
      <c r="Y524" s="3">
        <v>2000</v>
      </c>
      <c r="Z524" s="3"/>
      <c r="AA524" s="3"/>
      <c r="AB524" s="3"/>
      <c r="AC524" s="3"/>
      <c r="AD524" s="3"/>
      <c r="AF524" s="2" t="s">
        <v>1</v>
      </c>
      <c r="AG524" s="2" t="s">
        <v>1</v>
      </c>
      <c r="AH524" s="2"/>
      <c r="AI524" s="2"/>
      <c r="AK524" s="2">
        <v>1201100</v>
      </c>
      <c r="AL524" s="2"/>
      <c r="AM524" s="2">
        <v>1201110</v>
      </c>
      <c r="AN524" s="2"/>
      <c r="AO524" s="2"/>
      <c r="AP524" s="2">
        <v>1201120</v>
      </c>
      <c r="AQ524" s="2"/>
      <c r="AR524" s="2"/>
      <c r="AS524" s="2"/>
      <c r="AT524" s="2"/>
      <c r="AU524" s="2"/>
      <c r="AV524" s="2"/>
      <c r="AW524" s="2"/>
      <c r="AX524" s="2"/>
      <c r="AY524" s="2"/>
      <c r="AZ524" s="2"/>
      <c r="BA524" s="2"/>
      <c r="BB524" s="2"/>
      <c r="BC524" s="150"/>
      <c r="BD524" s="7"/>
      <c r="BE524" s="25"/>
      <c r="BF524" s="25"/>
      <c r="BG524" s="25"/>
      <c r="BH524" s="25"/>
      <c r="BI524" s="25"/>
      <c r="BJ524" s="25"/>
      <c r="BK524" s="25"/>
      <c r="BL524" s="25"/>
      <c r="BM524" s="25"/>
      <c r="BN524" s="25"/>
      <c r="BO524" s="25"/>
    </row>
    <row r="525" spans="1:68" s="6" customFormat="1" ht="14.1" customHeight="1" x14ac:dyDescent="0.3">
      <c r="A525" s="3">
        <v>12803</v>
      </c>
      <c r="B525" s="2" t="str">
        <f>IFERROR(VLOOKUP(CONCATENATE("CREATURE_NAME_",TEXT($A525,"0")),[1]Localization_HeroKorean!$A:$B,2,FALSE),IFERROR(VLOOKUP(($CE525),[1]Localization_HeroKorean!$A:$B,2,FALSE),"#null"))</f>
        <v>다크엘프 뱀파이어</v>
      </c>
      <c r="C525" s="7" t="s">
        <v>2079</v>
      </c>
      <c r="D525" s="7" t="s">
        <v>2078</v>
      </c>
      <c r="E525" s="7" t="s">
        <v>2056</v>
      </c>
      <c r="F525" s="7"/>
      <c r="G525" s="7"/>
      <c r="H525" s="69" t="s">
        <v>1502</v>
      </c>
      <c r="I525" s="2"/>
      <c r="J525" s="2" t="s">
        <v>103</v>
      </c>
      <c r="K525" s="2"/>
      <c r="L525" s="2"/>
      <c r="M525" s="2"/>
      <c r="N525" s="7"/>
      <c r="O525" s="2"/>
      <c r="P525" s="2" t="s">
        <v>538</v>
      </c>
      <c r="Q525" s="2"/>
      <c r="R525" s="2"/>
      <c r="S525" s="5"/>
      <c r="T525" s="27">
        <v>5000</v>
      </c>
      <c r="U525" s="25" t="s">
        <v>0</v>
      </c>
      <c r="V525" s="5" t="s">
        <v>93</v>
      </c>
      <c r="W525" s="5"/>
      <c r="X525" s="3">
        <v>500</v>
      </c>
      <c r="Y525" s="3">
        <v>2000</v>
      </c>
      <c r="Z525" s="3"/>
      <c r="AA525" s="3"/>
      <c r="AB525" s="3"/>
      <c r="AC525" s="3"/>
      <c r="AD525" s="3"/>
      <c r="AF525" s="2" t="s">
        <v>1</v>
      </c>
      <c r="AG525" s="2" t="s">
        <v>1</v>
      </c>
      <c r="AH525" s="2"/>
      <c r="AI525" s="2"/>
      <c r="AK525" s="2">
        <v>1210400</v>
      </c>
      <c r="AL525" s="2"/>
      <c r="AM525" s="2">
        <v>1210410</v>
      </c>
      <c r="AN525" s="2"/>
      <c r="AO525" s="2"/>
      <c r="AP525" s="2">
        <v>1280320</v>
      </c>
      <c r="AQ525" s="2"/>
      <c r="AR525" s="2"/>
      <c r="AS525" s="2"/>
      <c r="AT525" s="2"/>
      <c r="AU525" s="2"/>
      <c r="AV525" s="2"/>
      <c r="AW525" s="2"/>
      <c r="AX525" s="2"/>
      <c r="AY525" s="2"/>
      <c r="AZ525" s="2"/>
      <c r="BA525" s="2"/>
      <c r="BB525" s="2"/>
      <c r="BC525" s="150"/>
      <c r="BD525" s="7"/>
      <c r="BE525" s="25"/>
      <c r="BF525" s="25"/>
      <c r="BG525" s="25"/>
      <c r="BH525" s="25"/>
      <c r="BI525" s="25"/>
      <c r="BJ525" s="25"/>
      <c r="BK525" s="25"/>
      <c r="BL525" s="25"/>
      <c r="BM525" s="25"/>
      <c r="BN525" s="25"/>
      <c r="BO525" s="25"/>
      <c r="BP525" s="16"/>
    </row>
    <row r="526" spans="1:68" s="16" customFormat="1" ht="14.1" customHeight="1" x14ac:dyDescent="0.3">
      <c r="A526" s="17"/>
      <c r="B526" s="20" t="s">
        <v>367</v>
      </c>
      <c r="C526" s="18"/>
      <c r="D526" s="18"/>
      <c r="E526" s="18"/>
      <c r="F526" s="18"/>
      <c r="G526" s="18"/>
      <c r="H526" s="14"/>
      <c r="I526" s="14"/>
      <c r="J526" s="14"/>
      <c r="K526" s="14"/>
      <c r="L526" s="14"/>
      <c r="M526" s="14"/>
      <c r="N526" s="18"/>
      <c r="O526" s="14"/>
      <c r="P526" s="14"/>
      <c r="Q526" s="14"/>
      <c r="R526" s="14"/>
      <c r="S526" s="15"/>
      <c r="T526" s="28"/>
      <c r="U526" s="26"/>
      <c r="V526" s="15"/>
      <c r="W526" s="15"/>
      <c r="X526" s="17"/>
      <c r="Y526" s="17"/>
      <c r="Z526" s="17"/>
      <c r="AA526" s="17"/>
      <c r="AB526" s="17"/>
      <c r="AC526" s="17"/>
      <c r="AD526" s="17"/>
      <c r="AF526" s="14"/>
      <c r="AG526" s="14"/>
      <c r="AH526" s="14"/>
      <c r="AI526" s="14"/>
      <c r="AK526" s="14"/>
      <c r="AL526" s="14"/>
      <c r="AM526" s="14"/>
      <c r="AN526" s="14"/>
      <c r="AO526" s="14"/>
      <c r="AP526" s="14"/>
      <c r="AQ526" s="14"/>
      <c r="AR526" s="14"/>
      <c r="AS526" s="14"/>
      <c r="AT526" s="14"/>
      <c r="AU526" s="14"/>
      <c r="AV526" s="14"/>
      <c r="AW526" s="14"/>
      <c r="AX526" s="14"/>
      <c r="AY526" s="14"/>
      <c r="AZ526" s="14"/>
      <c r="BA526" s="14"/>
      <c r="BB526" s="14"/>
      <c r="BC526" s="151"/>
      <c r="BD526" s="18"/>
      <c r="BE526" s="26"/>
      <c r="BF526" s="26"/>
      <c r="BG526" s="26"/>
      <c r="BH526" s="26"/>
      <c r="BI526" s="26"/>
      <c r="BJ526" s="26"/>
      <c r="BK526" s="26"/>
      <c r="BL526" s="26"/>
      <c r="BM526" s="26"/>
      <c r="BN526" s="26"/>
      <c r="BO526" s="26"/>
      <c r="BP526" s="6"/>
    </row>
    <row r="527" spans="1:68" s="6" customFormat="1" ht="14.1" customHeight="1" x14ac:dyDescent="0.3">
      <c r="A527" s="3">
        <v>13001</v>
      </c>
      <c r="B527" s="2" t="str">
        <f>IFERROR(VLOOKUP(CONCATENATE("CREATURE_NAME_",TEXT($A527,"0")),[1]Localization_HeroKorean!$A:$B,2,FALSE),IFERROR(VLOOKUP(($CE527),[1]Localization_HeroKorean!$A:$B,2,FALSE),"#null"))</f>
        <v>웃는가면 암살자</v>
      </c>
      <c r="C527" s="7" t="s">
        <v>368</v>
      </c>
      <c r="D527" s="7"/>
      <c r="E527" s="7"/>
      <c r="F527" s="7"/>
      <c r="G527" s="7"/>
      <c r="H527" s="5" t="s">
        <v>1930</v>
      </c>
      <c r="I527" s="2"/>
      <c r="J527" s="2" t="s">
        <v>91</v>
      </c>
      <c r="K527" s="2"/>
      <c r="L527" s="2"/>
      <c r="M527" s="2" t="s">
        <v>1426</v>
      </c>
      <c r="N527" s="7"/>
      <c r="O527" s="2"/>
      <c r="P527" s="2" t="s">
        <v>538</v>
      </c>
      <c r="Q527" s="2"/>
      <c r="R527" s="2"/>
      <c r="S527" s="5" t="s">
        <v>369</v>
      </c>
      <c r="T527" s="27">
        <v>5000</v>
      </c>
      <c r="U527" s="25" t="s">
        <v>0</v>
      </c>
      <c r="V527" s="5" t="s">
        <v>93</v>
      </c>
      <c r="W527" s="5"/>
      <c r="X527" s="3">
        <v>500</v>
      </c>
      <c r="Y527" s="3">
        <v>1600</v>
      </c>
      <c r="Z527" s="3"/>
      <c r="AA527" s="3"/>
      <c r="AB527" s="3"/>
      <c r="AC527" s="3"/>
      <c r="AD527" s="3"/>
      <c r="AF527" s="2" t="s">
        <v>1</v>
      </c>
      <c r="AG527" s="2" t="s">
        <v>1</v>
      </c>
      <c r="AH527" s="2"/>
      <c r="AI527" s="2"/>
      <c r="AK527" s="2">
        <v>1300100</v>
      </c>
      <c r="AL527" s="2"/>
      <c r="AM527" s="2">
        <v>1300110</v>
      </c>
      <c r="AN527" s="2"/>
      <c r="AO527" s="2"/>
      <c r="AP527" s="2">
        <v>1300120</v>
      </c>
      <c r="AQ527" s="2"/>
      <c r="AR527" s="2"/>
      <c r="AS527" s="2"/>
      <c r="AT527" s="2"/>
      <c r="AU527" s="2"/>
      <c r="AV527" s="2"/>
      <c r="AW527" s="2"/>
      <c r="AX527" s="2"/>
      <c r="AY527" s="2"/>
      <c r="AZ527" s="2"/>
      <c r="BA527" s="2"/>
      <c r="BB527" s="2"/>
      <c r="BC527" s="150"/>
      <c r="BD527" s="7"/>
      <c r="BE527" s="25"/>
      <c r="BF527" s="25"/>
      <c r="BG527" s="25"/>
      <c r="BH527" s="25"/>
      <c r="BI527" s="25"/>
      <c r="BJ527" s="25"/>
      <c r="BK527" s="25"/>
      <c r="BL527" s="25"/>
      <c r="BM527" s="25"/>
      <c r="BN527" s="25"/>
      <c r="BO527" s="25"/>
    </row>
    <row r="528" spans="1:68" s="16" customFormat="1" ht="14.1" customHeight="1" x14ac:dyDescent="0.3">
      <c r="A528" s="17"/>
      <c r="B528" s="20" t="s">
        <v>320</v>
      </c>
      <c r="C528" s="18"/>
      <c r="D528" s="18"/>
      <c r="E528" s="18"/>
      <c r="F528" s="18"/>
      <c r="G528" s="18"/>
      <c r="H528" s="14"/>
      <c r="I528" s="14"/>
      <c r="J528" s="14"/>
      <c r="K528" s="14"/>
      <c r="L528" s="14"/>
      <c r="M528" s="14"/>
      <c r="N528" s="18"/>
      <c r="O528" s="14"/>
      <c r="P528" s="14"/>
      <c r="Q528" s="14"/>
      <c r="R528" s="14"/>
      <c r="S528" s="15"/>
      <c r="T528" s="28"/>
      <c r="U528" s="26"/>
      <c r="V528" s="15"/>
      <c r="W528" s="15"/>
      <c r="X528" s="17"/>
      <c r="Y528" s="17"/>
      <c r="Z528" s="17"/>
      <c r="AA528" s="17"/>
      <c r="AB528" s="17"/>
      <c r="AC528" s="17"/>
      <c r="AD528" s="17"/>
      <c r="AF528" s="14"/>
      <c r="AG528" s="14"/>
      <c r="AH528" s="14"/>
      <c r="AI528" s="14"/>
      <c r="AK528" s="14"/>
      <c r="AL528" s="14"/>
      <c r="AM528" s="14"/>
      <c r="AN528" s="14"/>
      <c r="AO528" s="14"/>
      <c r="AP528" s="14"/>
      <c r="AQ528" s="14"/>
      <c r="AR528" s="14"/>
      <c r="AS528" s="14"/>
      <c r="AT528" s="14"/>
      <c r="AU528" s="14"/>
      <c r="AV528" s="14"/>
      <c r="AW528" s="14"/>
      <c r="AX528" s="14"/>
      <c r="AY528" s="14"/>
      <c r="AZ528" s="14"/>
      <c r="BA528" s="14"/>
      <c r="BB528" s="14"/>
      <c r="BC528" s="151"/>
      <c r="BD528" s="18"/>
      <c r="BE528" s="26"/>
      <c r="BF528" s="26"/>
      <c r="BG528" s="26"/>
      <c r="BH528" s="26"/>
      <c r="BI528" s="26"/>
      <c r="BJ528" s="26"/>
      <c r="BK528" s="26"/>
      <c r="BL528" s="26"/>
      <c r="BM528" s="26"/>
      <c r="BN528" s="26"/>
      <c r="BO528" s="26"/>
      <c r="BP528" s="6"/>
    </row>
    <row r="529" spans="1:68" s="6" customFormat="1" ht="14.1" customHeight="1" x14ac:dyDescent="0.3">
      <c r="A529" s="3">
        <v>15001</v>
      </c>
      <c r="B529" s="2" t="str">
        <f>IFERROR(VLOOKUP(CONCATENATE("CREATURE_NAME_",TEXT($A529,"0")),[1]Localization_HeroKorean!$A:$B,2,FALSE),IFERROR(VLOOKUP(($CE529),[1]Localization_HeroKorean!$A:$B,2,FALSE),"#null"))</f>
        <v>리빙 소드</v>
      </c>
      <c r="C529" s="7" t="s">
        <v>321</v>
      </c>
      <c r="D529" s="7"/>
      <c r="E529" s="7"/>
      <c r="F529" s="7"/>
      <c r="G529" s="7"/>
      <c r="H529" s="5" t="s">
        <v>1931</v>
      </c>
      <c r="I529" s="2"/>
      <c r="J529" s="2" t="s">
        <v>91</v>
      </c>
      <c r="K529" s="2"/>
      <c r="L529" s="2"/>
      <c r="M529" s="2" t="s">
        <v>1426</v>
      </c>
      <c r="N529" s="7"/>
      <c r="O529" s="2"/>
      <c r="P529" s="2" t="s">
        <v>538</v>
      </c>
      <c r="Q529" s="2"/>
      <c r="R529" s="2"/>
      <c r="S529" s="5" t="s">
        <v>315</v>
      </c>
      <c r="T529" s="27">
        <v>5000</v>
      </c>
      <c r="U529" s="25" t="s">
        <v>0</v>
      </c>
      <c r="V529" s="5" t="s">
        <v>93</v>
      </c>
      <c r="W529" s="5"/>
      <c r="X529" s="3">
        <v>500</v>
      </c>
      <c r="Y529" s="3">
        <v>1300</v>
      </c>
      <c r="Z529" s="3"/>
      <c r="AA529" s="3"/>
      <c r="AB529" s="3"/>
      <c r="AC529" s="3"/>
      <c r="AD529" s="3"/>
      <c r="AF529" s="2" t="s">
        <v>1</v>
      </c>
      <c r="AG529" s="2" t="s">
        <v>1</v>
      </c>
      <c r="AH529" s="2"/>
      <c r="AI529" s="2"/>
      <c r="AK529" s="2">
        <v>1500100</v>
      </c>
      <c r="AL529" s="2"/>
      <c r="AM529" s="2">
        <v>1500110</v>
      </c>
      <c r="AN529" s="2"/>
      <c r="AO529" s="2"/>
      <c r="AP529" s="2"/>
      <c r="AQ529" s="2"/>
      <c r="AR529" s="2"/>
      <c r="AS529" s="2"/>
      <c r="AT529" s="2"/>
      <c r="AU529" s="2"/>
      <c r="AV529" s="2"/>
      <c r="AW529" s="2"/>
      <c r="AX529" s="2"/>
      <c r="AY529" s="2"/>
      <c r="AZ529" s="2"/>
      <c r="BA529" s="2"/>
      <c r="BB529" s="2"/>
      <c r="BC529" s="150"/>
      <c r="BD529" s="7"/>
      <c r="BE529" s="25"/>
      <c r="BF529" s="25"/>
      <c r="BG529" s="25"/>
      <c r="BH529" s="25"/>
      <c r="BI529" s="25"/>
      <c r="BJ529" s="25"/>
      <c r="BK529" s="25"/>
      <c r="BL529" s="25"/>
      <c r="BM529" s="25"/>
      <c r="BN529" s="25"/>
      <c r="BO529" s="25"/>
    </row>
    <row r="530" spans="1:68" s="6" customFormat="1" ht="14.1" customHeight="1" x14ac:dyDescent="0.3">
      <c r="A530" s="3">
        <v>15002</v>
      </c>
      <c r="B530" s="2" t="str">
        <f>IFERROR(VLOOKUP(CONCATENATE("CREATURE_NAME_",TEXT($A530,"0")),[1]Localization_HeroKorean!$A:$B,2,FALSE),IFERROR(VLOOKUP(($CE530),[1]Localization_HeroKorean!$A:$B,2,FALSE),"#null"))</f>
        <v>리빙 실드</v>
      </c>
      <c r="C530" s="7" t="s">
        <v>322</v>
      </c>
      <c r="D530" s="7"/>
      <c r="E530" s="7"/>
      <c r="F530" s="7"/>
      <c r="G530" s="7"/>
      <c r="H530" s="5" t="s">
        <v>1931</v>
      </c>
      <c r="I530" s="2"/>
      <c r="J530" s="2" t="s">
        <v>91</v>
      </c>
      <c r="K530" s="2"/>
      <c r="L530" s="2"/>
      <c r="M530" s="2" t="s">
        <v>1426</v>
      </c>
      <c r="N530" s="7"/>
      <c r="O530" s="2"/>
      <c r="P530" s="2" t="s">
        <v>538</v>
      </c>
      <c r="Q530" s="2"/>
      <c r="R530" s="2"/>
      <c r="S530" s="5" t="s">
        <v>317</v>
      </c>
      <c r="T530" s="27">
        <v>5000</v>
      </c>
      <c r="U530" s="25" t="s">
        <v>0</v>
      </c>
      <c r="V530" s="5" t="s">
        <v>93</v>
      </c>
      <c r="W530" s="5"/>
      <c r="X530" s="3">
        <v>500</v>
      </c>
      <c r="Y530" s="3">
        <v>1600</v>
      </c>
      <c r="Z530" s="3"/>
      <c r="AA530" s="3"/>
      <c r="AB530" s="3"/>
      <c r="AC530" s="3"/>
      <c r="AD530" s="3"/>
      <c r="AF530" s="2" t="s">
        <v>1</v>
      </c>
      <c r="AG530" s="2" t="s">
        <v>1</v>
      </c>
      <c r="AH530" s="2"/>
      <c r="AI530" s="2"/>
      <c r="AK530" s="2">
        <v>1500200</v>
      </c>
      <c r="AL530" s="2"/>
      <c r="AM530" s="2">
        <v>1500210</v>
      </c>
      <c r="AN530" s="2"/>
      <c r="AO530" s="2"/>
      <c r="AP530" s="2"/>
      <c r="AQ530" s="2"/>
      <c r="AR530" s="2"/>
      <c r="AS530" s="2"/>
      <c r="AT530" s="2"/>
      <c r="AU530" s="2"/>
      <c r="AV530" s="2"/>
      <c r="AW530" s="2"/>
      <c r="AX530" s="2"/>
      <c r="AY530" s="2"/>
      <c r="AZ530" s="2"/>
      <c r="BA530" s="2"/>
      <c r="BB530" s="2"/>
      <c r="BC530" s="150"/>
      <c r="BD530" s="7"/>
      <c r="BE530" s="25"/>
      <c r="BF530" s="25"/>
      <c r="BG530" s="25"/>
      <c r="BH530" s="25"/>
      <c r="BI530" s="25"/>
      <c r="BJ530" s="25"/>
      <c r="BK530" s="25"/>
      <c r="BL530" s="25"/>
      <c r="BM530" s="25"/>
      <c r="BN530" s="25"/>
      <c r="BO530" s="25"/>
      <c r="BP530" s="88"/>
    </row>
    <row r="531" spans="1:68" s="6" customFormat="1" ht="14.1" customHeight="1" x14ac:dyDescent="0.3">
      <c r="A531" s="3">
        <v>15003</v>
      </c>
      <c r="B531" s="2" t="str">
        <f>IFERROR(VLOOKUP(CONCATENATE("CREATURE_NAME_",TEXT($A531,"0")),[1]Localization_HeroKorean!$A:$B,2,FALSE),IFERROR(VLOOKUP(($CE531),[1]Localization_HeroKorean!$A:$B,2,FALSE),"#null"))</f>
        <v>리빙 스피어</v>
      </c>
      <c r="C531" s="7" t="s">
        <v>323</v>
      </c>
      <c r="D531" s="7"/>
      <c r="E531" s="7"/>
      <c r="F531" s="7"/>
      <c r="G531" s="7"/>
      <c r="H531" s="5" t="s">
        <v>1931</v>
      </c>
      <c r="I531" s="2"/>
      <c r="J531" s="2" t="s">
        <v>91</v>
      </c>
      <c r="K531" s="2"/>
      <c r="L531" s="2"/>
      <c r="M531" s="2" t="s">
        <v>1426</v>
      </c>
      <c r="N531" s="7"/>
      <c r="O531" s="2"/>
      <c r="P531" s="2" t="s">
        <v>538</v>
      </c>
      <c r="Q531" s="2"/>
      <c r="R531" s="2"/>
      <c r="S531" s="5"/>
      <c r="T531" s="27">
        <v>5000</v>
      </c>
      <c r="U531" s="25" t="s">
        <v>0</v>
      </c>
      <c r="V531" s="5" t="s">
        <v>93</v>
      </c>
      <c r="W531" s="5"/>
      <c r="X531" s="3">
        <v>500</v>
      </c>
      <c r="Y531" s="3">
        <v>2600</v>
      </c>
      <c r="Z531" s="3"/>
      <c r="AA531" s="3"/>
      <c r="AB531" s="3"/>
      <c r="AC531" s="3"/>
      <c r="AD531" s="3"/>
      <c r="AF531" s="2" t="s">
        <v>1</v>
      </c>
      <c r="AG531" s="2" t="s">
        <v>1</v>
      </c>
      <c r="AH531" s="2"/>
      <c r="AI531" s="2"/>
      <c r="AK531" s="2">
        <v>1500300</v>
      </c>
      <c r="AL531" s="2"/>
      <c r="AM531" s="2">
        <v>1500310</v>
      </c>
      <c r="AN531" s="2"/>
      <c r="AO531" s="2"/>
      <c r="AP531" s="2"/>
      <c r="AQ531" s="2"/>
      <c r="AR531" s="2"/>
      <c r="AS531" s="2"/>
      <c r="AT531" s="2"/>
      <c r="AU531" s="2"/>
      <c r="AV531" s="2"/>
      <c r="AW531" s="2"/>
      <c r="AX531" s="2"/>
      <c r="AY531" s="2"/>
      <c r="AZ531" s="2"/>
      <c r="BA531" s="2"/>
      <c r="BB531" s="2"/>
      <c r="BC531" s="150"/>
      <c r="BD531" s="7"/>
      <c r="BE531" s="25"/>
      <c r="BF531" s="25"/>
      <c r="BG531" s="25"/>
      <c r="BH531" s="25"/>
      <c r="BI531" s="25"/>
      <c r="BJ531" s="25"/>
      <c r="BK531" s="25"/>
      <c r="BL531" s="25"/>
      <c r="BM531" s="25"/>
      <c r="BN531" s="25"/>
      <c r="BO531" s="25"/>
      <c r="BP531" s="16"/>
    </row>
    <row r="532" spans="1:68" s="6" customFormat="1" ht="14.1" customHeight="1" x14ac:dyDescent="0.3">
      <c r="A532" s="3">
        <v>15004</v>
      </c>
      <c r="B532" s="2" t="str">
        <f>IFERROR(VLOOKUP(CONCATENATE("CREATURE_NAME_",TEXT($A532,"0")),[1]Localization_HeroKorean!$A:$B,2,FALSE),IFERROR(VLOOKUP(($CE532),[1]Localization_HeroKorean!$A:$B,2,FALSE),"#null"))</f>
        <v>리빙 해머</v>
      </c>
      <c r="C532" s="7" t="s">
        <v>324</v>
      </c>
      <c r="D532" s="7"/>
      <c r="E532" s="7"/>
      <c r="F532" s="7"/>
      <c r="G532" s="7"/>
      <c r="H532" s="5" t="s">
        <v>1931</v>
      </c>
      <c r="I532" s="2"/>
      <c r="J532" s="2" t="s">
        <v>91</v>
      </c>
      <c r="K532" s="2"/>
      <c r="L532" s="2"/>
      <c r="M532" s="2" t="s">
        <v>1426</v>
      </c>
      <c r="N532" s="7"/>
      <c r="O532" s="2"/>
      <c r="P532" s="2" t="s">
        <v>538</v>
      </c>
      <c r="Q532" s="2"/>
      <c r="R532" s="2"/>
      <c r="S532" s="5"/>
      <c r="T532" s="27">
        <v>5000</v>
      </c>
      <c r="U532" s="25" t="s">
        <v>0</v>
      </c>
      <c r="V532" s="5" t="s">
        <v>93</v>
      </c>
      <c r="W532" s="5"/>
      <c r="X532" s="3">
        <v>500</v>
      </c>
      <c r="Y532" s="3">
        <v>2100</v>
      </c>
      <c r="Z532" s="3"/>
      <c r="AA532" s="3"/>
      <c r="AB532" s="3"/>
      <c r="AC532" s="3"/>
      <c r="AD532" s="3"/>
      <c r="AF532" s="2" t="s">
        <v>1</v>
      </c>
      <c r="AG532" s="2" t="s">
        <v>1</v>
      </c>
      <c r="AH532" s="2"/>
      <c r="AI532" s="2"/>
      <c r="AK532" s="2">
        <v>1500400</v>
      </c>
      <c r="AL532" s="2"/>
      <c r="AM532" s="2">
        <v>1500410</v>
      </c>
      <c r="AN532" s="2"/>
      <c r="AO532" s="2"/>
      <c r="AP532" s="2"/>
      <c r="AQ532" s="2"/>
      <c r="AR532" s="2"/>
      <c r="AS532" s="2"/>
      <c r="AT532" s="2"/>
      <c r="AU532" s="2"/>
      <c r="AV532" s="2"/>
      <c r="AW532" s="2"/>
      <c r="AX532" s="2"/>
      <c r="AY532" s="2"/>
      <c r="AZ532" s="2"/>
      <c r="BA532" s="2"/>
      <c r="BB532" s="2"/>
      <c r="BC532" s="150"/>
      <c r="BD532" s="7"/>
      <c r="BE532" s="25"/>
      <c r="BF532" s="25"/>
      <c r="BG532" s="25"/>
      <c r="BH532" s="25"/>
      <c r="BI532" s="25"/>
      <c r="BJ532" s="25"/>
      <c r="BK532" s="25"/>
      <c r="BL532" s="25"/>
      <c r="BM532" s="25"/>
      <c r="BN532" s="25"/>
      <c r="BO532" s="25"/>
    </row>
    <row r="533" spans="1:68" s="88" customFormat="1" ht="14.1" customHeight="1" x14ac:dyDescent="0.3">
      <c r="A533" s="82">
        <v>15005</v>
      </c>
      <c r="B533" s="2" t="str">
        <f>IFERROR(VLOOKUP(CONCATENATE("CREATURE_NAME_",TEXT($A533,"0")),[1]Localization_HeroKorean!$A:$B,2,FALSE),IFERROR(VLOOKUP(($CE533),[1]Localization_HeroKorean!$A:$B,2,FALSE),"#null"))</f>
        <v>할로윈 유령</v>
      </c>
      <c r="C533" s="84" t="s">
        <v>1089</v>
      </c>
      <c r="D533" s="84" t="s">
        <v>322</v>
      </c>
      <c r="E533" s="84" t="s">
        <v>1118</v>
      </c>
      <c r="F533" s="84"/>
      <c r="G533" s="84"/>
      <c r="H533" s="85" t="s">
        <v>1928</v>
      </c>
      <c r="I533" s="83"/>
      <c r="J533" s="83" t="s">
        <v>91</v>
      </c>
      <c r="K533" s="83"/>
      <c r="L533" s="83"/>
      <c r="M533" s="83"/>
      <c r="N533" s="84"/>
      <c r="O533" s="83"/>
      <c r="P533" s="83" t="s">
        <v>538</v>
      </c>
      <c r="Q533" s="83"/>
      <c r="R533" s="83"/>
      <c r="S533" s="85" t="s">
        <v>317</v>
      </c>
      <c r="T533" s="86">
        <v>5000</v>
      </c>
      <c r="U533" s="87" t="s">
        <v>0</v>
      </c>
      <c r="V533" s="85" t="s">
        <v>93</v>
      </c>
      <c r="W533" s="85"/>
      <c r="X533" s="82">
        <v>500</v>
      </c>
      <c r="Y533" s="82">
        <v>1600</v>
      </c>
      <c r="Z533" s="82"/>
      <c r="AA533" s="82"/>
      <c r="AB533" s="82"/>
      <c r="AC533" s="82"/>
      <c r="AD533" s="82"/>
      <c r="AF533" s="83" t="s">
        <v>1</v>
      </c>
      <c r="AG533" s="83" t="s">
        <v>1</v>
      </c>
      <c r="AH533" s="83"/>
      <c r="AI533" s="83"/>
      <c r="AK533" s="83">
        <v>1500500</v>
      </c>
      <c r="AL533" s="83"/>
      <c r="AM533" s="83">
        <v>1500510</v>
      </c>
      <c r="AN533" s="83"/>
      <c r="AO533" s="83"/>
      <c r="AP533" s="83"/>
      <c r="AQ533" s="83"/>
      <c r="AR533" s="83"/>
      <c r="AS533" s="83"/>
      <c r="AT533" s="83"/>
      <c r="AU533" s="83"/>
      <c r="AV533" s="83"/>
      <c r="AW533" s="83"/>
      <c r="AX533" s="83"/>
      <c r="AY533" s="83"/>
      <c r="AZ533" s="83"/>
      <c r="BA533" s="83"/>
      <c r="BB533" s="83"/>
      <c r="BC533" s="153"/>
      <c r="BD533" s="84"/>
      <c r="BE533" s="87"/>
      <c r="BF533" s="87"/>
      <c r="BG533" s="87"/>
      <c r="BH533" s="87"/>
      <c r="BI533" s="87"/>
      <c r="BJ533" s="87"/>
      <c r="BK533" s="87"/>
      <c r="BL533" s="87"/>
      <c r="BM533" s="87"/>
      <c r="BN533" s="87"/>
      <c r="BO533" s="87"/>
      <c r="BP533" s="6"/>
    </row>
    <row r="534" spans="1:68" s="16" customFormat="1" ht="14.1" customHeight="1" x14ac:dyDescent="0.3">
      <c r="A534" s="17"/>
      <c r="B534" s="20" t="s">
        <v>325</v>
      </c>
      <c r="C534" s="18"/>
      <c r="D534" s="18"/>
      <c r="E534" s="18"/>
      <c r="F534" s="18"/>
      <c r="G534" s="18"/>
      <c r="H534" s="14"/>
      <c r="I534" s="14"/>
      <c r="J534" s="14"/>
      <c r="K534" s="14"/>
      <c r="L534" s="14"/>
      <c r="M534" s="14"/>
      <c r="N534" s="18"/>
      <c r="O534" s="14"/>
      <c r="P534" s="14"/>
      <c r="Q534" s="14"/>
      <c r="R534" s="14"/>
      <c r="S534" s="15"/>
      <c r="T534" s="28"/>
      <c r="U534" s="26"/>
      <c r="V534" s="15"/>
      <c r="W534" s="15"/>
      <c r="X534" s="17"/>
      <c r="Y534" s="17"/>
      <c r="Z534" s="17"/>
      <c r="AA534" s="17"/>
      <c r="AB534" s="17"/>
      <c r="AC534" s="17"/>
      <c r="AD534" s="17"/>
      <c r="AF534" s="14"/>
      <c r="AG534" s="14"/>
      <c r="AH534" s="14"/>
      <c r="AI534" s="14"/>
      <c r="AK534" s="14"/>
      <c r="AL534" s="14"/>
      <c r="AM534" s="14"/>
      <c r="AN534" s="14"/>
      <c r="AO534" s="14"/>
      <c r="AP534" s="14"/>
      <c r="AQ534" s="14"/>
      <c r="AR534" s="14"/>
      <c r="AS534" s="14"/>
      <c r="AT534" s="14"/>
      <c r="AU534" s="14"/>
      <c r="AV534" s="14"/>
      <c r="AW534" s="14"/>
      <c r="AX534" s="14"/>
      <c r="AY534" s="14"/>
      <c r="AZ534" s="14"/>
      <c r="BA534" s="14"/>
      <c r="BB534" s="14"/>
      <c r="BC534" s="151"/>
      <c r="BD534" s="18"/>
      <c r="BE534" s="26"/>
      <c r="BF534" s="26"/>
      <c r="BG534" s="26"/>
      <c r="BH534" s="26"/>
      <c r="BI534" s="26"/>
      <c r="BJ534" s="26"/>
      <c r="BK534" s="26"/>
      <c r="BL534" s="26"/>
      <c r="BM534" s="26"/>
      <c r="BN534" s="26"/>
      <c r="BO534" s="26"/>
      <c r="BP534" s="6"/>
    </row>
    <row r="535" spans="1:68" s="6" customFormat="1" ht="14.1" customHeight="1" x14ac:dyDescent="0.3">
      <c r="A535" s="3">
        <v>16001</v>
      </c>
      <c r="B535" s="2" t="str">
        <f>IFERROR(VLOOKUP(CONCATENATE("CREATURE_NAME_",TEXT($A535,"0")),[1]Localization_HeroKorean!$A:$B,2,FALSE),IFERROR(VLOOKUP(($CE535),[1]Localization_HeroKorean!$A:$B,2,FALSE),"#null"))</f>
        <v>깨무는 머룸</v>
      </c>
      <c r="C535" s="7" t="s">
        <v>326</v>
      </c>
      <c r="D535" s="7"/>
      <c r="E535" s="7"/>
      <c r="F535" s="7"/>
      <c r="G535" s="7"/>
      <c r="H535" s="5" t="s">
        <v>1932</v>
      </c>
      <c r="I535" s="2"/>
      <c r="J535" s="2" t="s">
        <v>91</v>
      </c>
      <c r="K535" s="2"/>
      <c r="L535" s="2"/>
      <c r="M535" s="2" t="s">
        <v>1426</v>
      </c>
      <c r="N535" s="7"/>
      <c r="O535" s="2"/>
      <c r="P535" s="2" t="s">
        <v>538</v>
      </c>
      <c r="Q535" s="2"/>
      <c r="R535" s="2"/>
      <c r="S535" s="5" t="s">
        <v>262</v>
      </c>
      <c r="T535" s="27">
        <v>5000</v>
      </c>
      <c r="U535" s="25" t="s">
        <v>0</v>
      </c>
      <c r="V535" s="5" t="s">
        <v>93</v>
      </c>
      <c r="W535" s="5"/>
      <c r="X535" s="3">
        <v>500</v>
      </c>
      <c r="Y535" s="3">
        <v>1200</v>
      </c>
      <c r="Z535" s="3"/>
      <c r="AA535" s="3"/>
      <c r="AB535" s="3"/>
      <c r="AC535" s="3"/>
      <c r="AD535" s="3"/>
      <c r="AF535" s="2" t="s">
        <v>1</v>
      </c>
      <c r="AG535" s="2" t="s">
        <v>1</v>
      </c>
      <c r="AH535" s="2"/>
      <c r="AI535" s="2"/>
      <c r="AK535" s="2">
        <v>1600100</v>
      </c>
      <c r="AL535" s="2"/>
      <c r="AM535" s="2">
        <v>1600110</v>
      </c>
      <c r="AN535" s="2"/>
      <c r="AO535" s="2"/>
      <c r="AP535" s="2"/>
      <c r="AQ535" s="2"/>
      <c r="AR535" s="2"/>
      <c r="AS535" s="2"/>
      <c r="AT535" s="2"/>
      <c r="AU535" s="2"/>
      <c r="AV535" s="2"/>
      <c r="AW535" s="2"/>
      <c r="AX535" s="2"/>
      <c r="AY535" s="2"/>
      <c r="AZ535" s="2"/>
      <c r="BA535" s="2"/>
      <c r="BB535" s="2"/>
      <c r="BC535" s="150"/>
      <c r="BD535" s="7"/>
      <c r="BE535" s="25"/>
      <c r="BF535" s="25"/>
      <c r="BG535" s="25"/>
      <c r="BH535" s="25"/>
      <c r="BI535" s="25"/>
      <c r="BJ535" s="25"/>
      <c r="BK535" s="25"/>
      <c r="BL535" s="25"/>
      <c r="BM535" s="25"/>
      <c r="BN535" s="25"/>
      <c r="BO535" s="25"/>
    </row>
    <row r="536" spans="1:68" s="6" customFormat="1" ht="14.1" customHeight="1" x14ac:dyDescent="0.3">
      <c r="A536" s="3">
        <v>16002</v>
      </c>
      <c r="B536" s="2" t="str">
        <f>IFERROR(VLOOKUP(CONCATENATE("CREATURE_NAME_",TEXT($A536,"0")),[1]Localization_HeroKorean!$A:$B,2,FALSE),IFERROR(VLOOKUP(($CE536),[1]Localization_HeroKorean!$A:$B,2,FALSE),"#null"))</f>
        <v>역한 머룸</v>
      </c>
      <c r="C536" s="7" t="s">
        <v>327</v>
      </c>
      <c r="D536" s="7"/>
      <c r="E536" s="7"/>
      <c r="F536" s="7"/>
      <c r="G536" s="7"/>
      <c r="H536" s="5" t="s">
        <v>1932</v>
      </c>
      <c r="I536" s="2"/>
      <c r="J536" s="2" t="s">
        <v>103</v>
      </c>
      <c r="K536" s="2"/>
      <c r="L536" s="2"/>
      <c r="M536" s="2" t="s">
        <v>1426</v>
      </c>
      <c r="N536" s="7"/>
      <c r="O536" s="2"/>
      <c r="P536" s="2" t="s">
        <v>538</v>
      </c>
      <c r="Q536" s="2"/>
      <c r="R536" s="2"/>
      <c r="S536" s="5"/>
      <c r="T536" s="27">
        <v>5000</v>
      </c>
      <c r="U536" s="25" t="s">
        <v>0</v>
      </c>
      <c r="V536" s="5" t="s">
        <v>93</v>
      </c>
      <c r="W536" s="5"/>
      <c r="X536" s="3">
        <v>500</v>
      </c>
      <c r="Y536" s="3">
        <v>1200</v>
      </c>
      <c r="Z536" s="3"/>
      <c r="AA536" s="3"/>
      <c r="AB536" s="3"/>
      <c r="AC536" s="3"/>
      <c r="AD536" s="3"/>
      <c r="AF536" s="2" t="s">
        <v>1</v>
      </c>
      <c r="AG536" s="2" t="s">
        <v>1</v>
      </c>
      <c r="AH536" s="2"/>
      <c r="AI536" s="2"/>
      <c r="AK536" s="2">
        <v>1600200</v>
      </c>
      <c r="AL536" s="2"/>
      <c r="AM536" s="2">
        <v>1600210</v>
      </c>
      <c r="AN536" s="2"/>
      <c r="AO536" s="2"/>
      <c r="AP536" s="2">
        <v>1600220</v>
      </c>
      <c r="AQ536" s="2"/>
      <c r="AR536" s="2"/>
      <c r="AS536" s="2"/>
      <c r="AT536" s="2"/>
      <c r="AU536" s="2"/>
      <c r="AV536" s="2"/>
      <c r="AW536" s="2"/>
      <c r="AX536" s="2"/>
      <c r="AY536" s="2"/>
      <c r="AZ536" s="2"/>
      <c r="BA536" s="2"/>
      <c r="BB536" s="2"/>
      <c r="BC536" s="150"/>
      <c r="BD536" s="7"/>
      <c r="BE536" s="25"/>
      <c r="BF536" s="25"/>
      <c r="BG536" s="25"/>
      <c r="BH536" s="25"/>
      <c r="BI536" s="25"/>
      <c r="BJ536" s="25"/>
      <c r="BK536" s="25"/>
      <c r="BL536" s="25"/>
      <c r="BM536" s="25"/>
      <c r="BN536" s="25"/>
      <c r="BO536" s="25"/>
    </row>
    <row r="537" spans="1:68" s="6" customFormat="1" ht="14.1" customHeight="1" x14ac:dyDescent="0.3">
      <c r="A537" s="3">
        <v>16003</v>
      </c>
      <c r="B537" s="2" t="str">
        <f>IFERROR(VLOOKUP(CONCATENATE("CREATURE_NAME_",TEXT($A537,"0")),[1]Localization_HeroKorean!$A:$B,2,FALSE),IFERROR(VLOOKUP(($CE537),[1]Localization_HeroKorean!$A:$B,2,FALSE),"#null"))</f>
        <v>따끔한 머룸</v>
      </c>
      <c r="C537" s="7" t="s">
        <v>328</v>
      </c>
      <c r="D537" s="7"/>
      <c r="E537" s="7"/>
      <c r="F537" s="7"/>
      <c r="G537" s="7"/>
      <c r="H537" s="5" t="s">
        <v>1932</v>
      </c>
      <c r="I537" s="2"/>
      <c r="J537" s="2" t="s">
        <v>91</v>
      </c>
      <c r="K537" s="2"/>
      <c r="L537" s="2"/>
      <c r="M537" s="2" t="s">
        <v>1426</v>
      </c>
      <c r="N537" s="7"/>
      <c r="O537" s="2"/>
      <c r="P537" s="2" t="s">
        <v>538</v>
      </c>
      <c r="Q537" s="2"/>
      <c r="R537" s="2"/>
      <c r="S537" s="5"/>
      <c r="T537" s="27">
        <v>5000</v>
      </c>
      <c r="U537" s="25" t="s">
        <v>0</v>
      </c>
      <c r="V537" s="5" t="s">
        <v>93</v>
      </c>
      <c r="W537" s="5"/>
      <c r="X537" s="3">
        <v>500</v>
      </c>
      <c r="Y537" s="3">
        <v>1200</v>
      </c>
      <c r="Z537" s="3"/>
      <c r="AA537" s="3"/>
      <c r="AB537" s="3"/>
      <c r="AC537" s="3"/>
      <c r="AD537" s="3"/>
      <c r="AF537" s="2" t="s">
        <v>1</v>
      </c>
      <c r="AG537" s="2" t="s">
        <v>1</v>
      </c>
      <c r="AH537" s="2"/>
      <c r="AI537" s="2"/>
      <c r="AK537" s="2">
        <v>1600300</v>
      </c>
      <c r="AL537" s="2"/>
      <c r="AM537" s="2">
        <v>1600310</v>
      </c>
      <c r="AN537" s="2"/>
      <c r="AO537" s="2"/>
      <c r="AP537" s="2"/>
      <c r="AQ537" s="2"/>
      <c r="AR537" s="2"/>
      <c r="AS537" s="2"/>
      <c r="AT537" s="2"/>
      <c r="AU537" s="2"/>
      <c r="AV537" s="2"/>
      <c r="AW537" s="2"/>
      <c r="AX537" s="2"/>
      <c r="AY537" s="2"/>
      <c r="AZ537" s="2"/>
      <c r="BA537" s="2"/>
      <c r="BB537" s="2"/>
      <c r="BC537" s="150"/>
      <c r="BD537" s="7"/>
      <c r="BE537" s="25"/>
      <c r="BF537" s="25"/>
      <c r="BG537" s="25"/>
      <c r="BH537" s="25"/>
      <c r="BI537" s="25"/>
      <c r="BJ537" s="25"/>
      <c r="BK537" s="25"/>
      <c r="BL537" s="25"/>
      <c r="BM537" s="25"/>
      <c r="BN537" s="25"/>
      <c r="BO537" s="25"/>
      <c r="BP537" s="16"/>
    </row>
    <row r="538" spans="1:68" s="6" customFormat="1" ht="14.1" customHeight="1" x14ac:dyDescent="0.3">
      <c r="A538" s="3">
        <v>16004</v>
      </c>
      <c r="B538" s="2" t="str">
        <f>IFERROR(VLOOKUP(CONCATENATE("CREATURE_NAME_",TEXT($A538,"0")),[1]Localization_HeroKorean!$A:$B,2,FALSE),IFERROR(VLOOKUP(($CE538),[1]Localization_HeroKorean!$A:$B,2,FALSE),"#null"))</f>
        <v>단단한 머룸</v>
      </c>
      <c r="C538" s="7" t="s">
        <v>329</v>
      </c>
      <c r="D538" s="7"/>
      <c r="E538" s="7"/>
      <c r="F538" s="7"/>
      <c r="G538" s="7"/>
      <c r="H538" s="5" t="s">
        <v>1932</v>
      </c>
      <c r="I538" s="2"/>
      <c r="J538" s="2" t="s">
        <v>91</v>
      </c>
      <c r="K538" s="2"/>
      <c r="L538" s="2"/>
      <c r="M538" s="2" t="s">
        <v>1426</v>
      </c>
      <c r="N538" s="7"/>
      <c r="O538" s="2"/>
      <c r="P538" s="2" t="s">
        <v>538</v>
      </c>
      <c r="Q538" s="2"/>
      <c r="R538" s="2"/>
      <c r="S538" s="5" t="s">
        <v>233</v>
      </c>
      <c r="T538" s="27">
        <v>5000</v>
      </c>
      <c r="U538" s="25" t="s">
        <v>0</v>
      </c>
      <c r="V538" s="5" t="s">
        <v>93</v>
      </c>
      <c r="W538" s="5"/>
      <c r="X538" s="3">
        <v>500</v>
      </c>
      <c r="Y538" s="3">
        <v>1200</v>
      </c>
      <c r="Z538" s="3"/>
      <c r="AA538" s="3"/>
      <c r="AB538" s="3"/>
      <c r="AC538" s="3"/>
      <c r="AD538" s="3"/>
      <c r="AF538" s="2" t="s">
        <v>1</v>
      </c>
      <c r="AG538" s="2" t="s">
        <v>1</v>
      </c>
      <c r="AH538" s="2"/>
      <c r="AI538" s="2"/>
      <c r="AK538" s="2">
        <v>1600400</v>
      </c>
      <c r="AL538" s="2"/>
      <c r="AM538" s="2">
        <v>1600410</v>
      </c>
      <c r="AN538" s="2"/>
      <c r="AO538" s="2"/>
      <c r="AP538" s="2">
        <v>1600420</v>
      </c>
      <c r="AQ538" s="2"/>
      <c r="AR538" s="2"/>
      <c r="AS538" s="2"/>
      <c r="AT538" s="2"/>
      <c r="AU538" s="2"/>
      <c r="AV538" s="2"/>
      <c r="AW538" s="2"/>
      <c r="AX538" s="2"/>
      <c r="AY538" s="2"/>
      <c r="AZ538" s="2"/>
      <c r="BA538" s="2"/>
      <c r="BB538" s="2"/>
      <c r="BC538" s="150"/>
      <c r="BD538" s="7"/>
      <c r="BE538" s="25"/>
      <c r="BF538" s="25"/>
      <c r="BG538" s="25"/>
      <c r="BH538" s="25"/>
      <c r="BI538" s="25"/>
      <c r="BJ538" s="25"/>
      <c r="BK538" s="25"/>
      <c r="BL538" s="25"/>
      <c r="BM538" s="25"/>
      <c r="BN538" s="25"/>
      <c r="BO538" s="25"/>
    </row>
    <row r="539" spans="1:68" s="6" customFormat="1" ht="14.1" customHeight="1" x14ac:dyDescent="0.3">
      <c r="A539" s="3">
        <v>16101</v>
      </c>
      <c r="B539" s="2" t="str">
        <f>IFERROR(VLOOKUP(CONCATENATE("CREATURE_NAME_",TEXT($A539,"0")),[1]Localization_HeroKorean!$A:$B,2,FALSE),IFERROR(VLOOKUP(($CE539),[1]Localization_HeroKorean!$A:$B,2,FALSE),"#null"))</f>
        <v>플라플라</v>
      </c>
      <c r="C539" s="7" t="s">
        <v>512</v>
      </c>
      <c r="D539" s="7"/>
      <c r="E539" s="7"/>
      <c r="F539" s="7"/>
      <c r="G539" s="7"/>
      <c r="H539" s="5" t="s">
        <v>1932</v>
      </c>
      <c r="I539" s="2"/>
      <c r="J539" s="2" t="s">
        <v>103</v>
      </c>
      <c r="K539" s="2"/>
      <c r="L539" s="2"/>
      <c r="M539" s="2" t="s">
        <v>1426</v>
      </c>
      <c r="N539" s="7"/>
      <c r="O539" s="2"/>
      <c r="P539" s="2" t="s">
        <v>538</v>
      </c>
      <c r="Q539" s="2"/>
      <c r="R539" s="2"/>
      <c r="S539" s="5"/>
      <c r="T539" s="27">
        <v>5000</v>
      </c>
      <c r="U539" s="25" t="s">
        <v>0</v>
      </c>
      <c r="V539" s="5" t="s">
        <v>93</v>
      </c>
      <c r="W539" s="5"/>
      <c r="X539" s="3">
        <v>1100</v>
      </c>
      <c r="Y539" s="3">
        <v>3500</v>
      </c>
      <c r="Z539" s="3"/>
      <c r="AA539" s="3"/>
      <c r="AB539" s="3"/>
      <c r="AC539" s="3"/>
      <c r="AD539" s="3"/>
      <c r="AF539" s="2" t="s">
        <v>1</v>
      </c>
      <c r="AG539" s="2" t="s">
        <v>1</v>
      </c>
      <c r="AH539" s="2"/>
      <c r="AI539" s="2"/>
      <c r="AK539" s="2">
        <v>1610100</v>
      </c>
      <c r="AL539" s="2"/>
      <c r="AM539" s="2">
        <v>1610110</v>
      </c>
      <c r="AN539" s="2"/>
      <c r="AO539" s="2"/>
      <c r="AP539" s="2">
        <v>1610120</v>
      </c>
      <c r="AQ539" s="2"/>
      <c r="AR539" s="2"/>
      <c r="AS539" s="2">
        <v>1610130</v>
      </c>
      <c r="AT539" s="2"/>
      <c r="AU539" s="2"/>
      <c r="AV539" s="2"/>
      <c r="AW539" s="2"/>
      <c r="AX539" s="2"/>
      <c r="AY539" s="2"/>
      <c r="AZ539" s="2"/>
      <c r="BA539" s="2"/>
      <c r="BB539" s="2"/>
      <c r="BC539" s="150"/>
      <c r="BD539" s="7" t="s">
        <v>596</v>
      </c>
      <c r="BE539" s="25"/>
      <c r="BF539" s="25"/>
      <c r="BG539" s="25"/>
      <c r="BH539" s="25"/>
      <c r="BI539" s="25"/>
      <c r="BJ539" s="25"/>
      <c r="BK539" s="25"/>
      <c r="BL539" s="25"/>
      <c r="BM539" s="25"/>
      <c r="BN539" s="25"/>
      <c r="BO539" s="25"/>
    </row>
    <row r="540" spans="1:68" s="16" customFormat="1" ht="14.1" customHeight="1" x14ac:dyDescent="0.3">
      <c r="A540" s="17"/>
      <c r="B540" s="20" t="s">
        <v>330</v>
      </c>
      <c r="C540" s="18"/>
      <c r="D540" s="18"/>
      <c r="E540" s="18"/>
      <c r="F540" s="18"/>
      <c r="G540" s="18"/>
      <c r="H540" s="14"/>
      <c r="I540" s="14"/>
      <c r="J540" s="14"/>
      <c r="K540" s="14"/>
      <c r="L540" s="14"/>
      <c r="M540" s="14"/>
      <c r="N540" s="18"/>
      <c r="O540" s="14"/>
      <c r="P540" s="14"/>
      <c r="Q540" s="14"/>
      <c r="R540" s="14"/>
      <c r="S540" s="15"/>
      <c r="T540" s="28"/>
      <c r="U540" s="26"/>
      <c r="V540" s="15"/>
      <c r="W540" s="15"/>
      <c r="X540" s="17"/>
      <c r="Y540" s="17"/>
      <c r="Z540" s="17"/>
      <c r="AA540" s="17"/>
      <c r="AB540" s="17"/>
      <c r="AC540" s="17"/>
      <c r="AD540" s="17"/>
      <c r="AF540" s="14"/>
      <c r="AG540" s="14"/>
      <c r="AH540" s="14"/>
      <c r="AI540" s="14"/>
      <c r="AK540" s="14"/>
      <c r="AL540" s="14"/>
      <c r="AM540" s="14"/>
      <c r="AN540" s="14"/>
      <c r="AO540" s="14"/>
      <c r="AP540" s="14"/>
      <c r="AQ540" s="14"/>
      <c r="AR540" s="14"/>
      <c r="AS540" s="14"/>
      <c r="AT540" s="14"/>
      <c r="AU540" s="14"/>
      <c r="AV540" s="14"/>
      <c r="AW540" s="14"/>
      <c r="AX540" s="14"/>
      <c r="AY540" s="14"/>
      <c r="AZ540" s="14"/>
      <c r="BA540" s="14"/>
      <c r="BB540" s="14"/>
      <c r="BC540" s="151"/>
      <c r="BD540" s="18"/>
      <c r="BE540" s="26"/>
      <c r="BF540" s="26"/>
      <c r="BG540" s="26"/>
      <c r="BH540" s="26"/>
      <c r="BI540" s="26"/>
      <c r="BJ540" s="26"/>
      <c r="BK540" s="26"/>
      <c r="BL540" s="26"/>
      <c r="BM540" s="26"/>
      <c r="BN540" s="26"/>
      <c r="BO540" s="26"/>
      <c r="BP540" s="6"/>
    </row>
    <row r="541" spans="1:68" s="6" customFormat="1" ht="14.1" customHeight="1" x14ac:dyDescent="0.3">
      <c r="A541" s="3">
        <v>17001</v>
      </c>
      <c r="B541" s="2" t="str">
        <f>IFERROR(VLOOKUP(CONCATENATE("CREATURE_NAME_",TEXT($A541,"0")),[1]Localization_HeroKorean!$A:$B,2,FALSE),IFERROR(VLOOKUP(($CE541),[1]Localization_HeroKorean!$A:$B,2,FALSE),"#null"))</f>
        <v>큰 턱 말벌</v>
      </c>
      <c r="C541" s="7" t="s">
        <v>331</v>
      </c>
      <c r="D541" s="7"/>
      <c r="E541" s="7"/>
      <c r="F541" s="7"/>
      <c r="G541" s="7"/>
      <c r="H541" s="5" t="s">
        <v>1926</v>
      </c>
      <c r="I541" s="2"/>
      <c r="J541" s="2" t="s">
        <v>91</v>
      </c>
      <c r="K541" s="2"/>
      <c r="L541" s="2"/>
      <c r="M541" s="2" t="s">
        <v>1426</v>
      </c>
      <c r="N541" s="7"/>
      <c r="O541" s="2"/>
      <c r="P541" s="2" t="s">
        <v>538</v>
      </c>
      <c r="Q541" s="2"/>
      <c r="R541" s="2"/>
      <c r="S541" s="5" t="s">
        <v>233</v>
      </c>
      <c r="T541" s="27">
        <v>5000</v>
      </c>
      <c r="U541" s="25" t="s">
        <v>0</v>
      </c>
      <c r="V541" s="5" t="s">
        <v>93</v>
      </c>
      <c r="W541" s="5"/>
      <c r="X541" s="3">
        <v>500</v>
      </c>
      <c r="Y541" s="3">
        <v>1600</v>
      </c>
      <c r="Z541" s="3"/>
      <c r="AA541" s="3"/>
      <c r="AB541" s="3"/>
      <c r="AC541" s="3"/>
      <c r="AD541" s="3"/>
      <c r="AF541" s="2" t="s">
        <v>1</v>
      </c>
      <c r="AG541" s="2" t="s">
        <v>1</v>
      </c>
      <c r="AH541" s="2"/>
      <c r="AI541" s="2"/>
      <c r="AK541" s="2">
        <v>1700100</v>
      </c>
      <c r="AL541" s="2"/>
      <c r="AM541" s="2">
        <v>1700110</v>
      </c>
      <c r="AN541" s="2"/>
      <c r="AO541" s="2"/>
      <c r="AP541" s="2"/>
      <c r="AQ541" s="2"/>
      <c r="AR541" s="2"/>
      <c r="AS541" s="2"/>
      <c r="AT541" s="2"/>
      <c r="AU541" s="2"/>
      <c r="AV541" s="2"/>
      <c r="AW541" s="2"/>
      <c r="AX541" s="2"/>
      <c r="AY541" s="2"/>
      <c r="AZ541" s="2"/>
      <c r="BA541" s="2"/>
      <c r="BB541" s="2"/>
      <c r="BC541" s="150"/>
      <c r="BD541" s="7"/>
      <c r="BE541" s="25"/>
      <c r="BF541" s="25"/>
      <c r="BG541" s="25"/>
      <c r="BH541" s="25"/>
      <c r="BI541" s="25"/>
      <c r="BJ541" s="25"/>
      <c r="BK541" s="25"/>
      <c r="BL541" s="25"/>
      <c r="BM541" s="25"/>
      <c r="BN541" s="25"/>
      <c r="BO541" s="25"/>
    </row>
    <row r="542" spans="1:68" s="6" customFormat="1" ht="14.1" customHeight="1" x14ac:dyDescent="0.3">
      <c r="A542" s="3">
        <v>17002</v>
      </c>
      <c r="B542" s="2" t="str">
        <f>IFERROR(VLOOKUP(CONCATENATE("CREATURE_NAME_",TEXT($A542,"0")),[1]Localization_HeroKorean!$A:$B,2,FALSE),IFERROR(VLOOKUP(($CE542),[1]Localization_HeroKorean!$A:$B,2,FALSE),"#null"))</f>
        <v>큰낫 말벌</v>
      </c>
      <c r="C542" s="7" t="s">
        <v>332</v>
      </c>
      <c r="D542" s="7"/>
      <c r="E542" s="7"/>
      <c r="F542" s="7"/>
      <c r="G542" s="7"/>
      <c r="H542" s="5" t="s">
        <v>1926</v>
      </c>
      <c r="I542" s="2"/>
      <c r="J542" s="2" t="s">
        <v>91</v>
      </c>
      <c r="K542" s="2"/>
      <c r="L542" s="2"/>
      <c r="M542" s="2" t="s">
        <v>1426</v>
      </c>
      <c r="N542" s="7"/>
      <c r="O542" s="2"/>
      <c r="P542" s="2" t="s">
        <v>538</v>
      </c>
      <c r="Q542" s="2"/>
      <c r="R542" s="2"/>
      <c r="S542" s="5" t="s">
        <v>262</v>
      </c>
      <c r="T542" s="27">
        <v>5000</v>
      </c>
      <c r="U542" s="25" t="s">
        <v>0</v>
      </c>
      <c r="V542" s="5" t="s">
        <v>93</v>
      </c>
      <c r="W542" s="5"/>
      <c r="X542" s="3">
        <v>500</v>
      </c>
      <c r="Y542" s="3">
        <v>1600</v>
      </c>
      <c r="Z542" s="3"/>
      <c r="AA542" s="3"/>
      <c r="AB542" s="3"/>
      <c r="AC542" s="3"/>
      <c r="AD542" s="3"/>
      <c r="AF542" s="2" t="s">
        <v>1</v>
      </c>
      <c r="AG542" s="2" t="s">
        <v>1</v>
      </c>
      <c r="AH542" s="2"/>
      <c r="AI542" s="2"/>
      <c r="AK542" s="2">
        <v>1700200</v>
      </c>
      <c r="AL542" s="2"/>
      <c r="AM542" s="2">
        <v>1700210</v>
      </c>
      <c r="AN542" s="2"/>
      <c r="AO542" s="2"/>
      <c r="AP542" s="2"/>
      <c r="AQ542" s="2"/>
      <c r="AR542" s="2"/>
      <c r="AS542" s="2"/>
      <c r="AT542" s="2"/>
      <c r="AU542" s="2"/>
      <c r="AV542" s="2"/>
      <c r="AW542" s="2"/>
      <c r="AX542" s="2"/>
      <c r="AY542" s="2"/>
      <c r="AZ542" s="2"/>
      <c r="BA542" s="2"/>
      <c r="BB542" s="2"/>
      <c r="BC542" s="150"/>
      <c r="BD542" s="7"/>
      <c r="BE542" s="25"/>
      <c r="BF542" s="25"/>
      <c r="BG542" s="25"/>
      <c r="BH542" s="25"/>
      <c r="BI542" s="25"/>
      <c r="BJ542" s="25"/>
      <c r="BK542" s="25"/>
      <c r="BL542" s="25"/>
      <c r="BM542" s="25"/>
      <c r="BN542" s="25"/>
      <c r="BO542" s="25"/>
      <c r="BP542" s="16"/>
    </row>
    <row r="543" spans="1:68" s="6" customFormat="1" ht="14.1" customHeight="1" x14ac:dyDescent="0.3">
      <c r="A543" s="3">
        <v>17003</v>
      </c>
      <c r="B543" s="2" t="str">
        <f>IFERROR(VLOOKUP(CONCATENATE("CREATURE_NAME_",TEXT($A543,"0")),[1]Localization_HeroKorean!$A:$B,2,FALSE),IFERROR(VLOOKUP(($CE543),[1]Localization_HeroKorean!$A:$B,2,FALSE),"#null"))</f>
        <v>독침 말벌</v>
      </c>
      <c r="C543" s="7" t="s">
        <v>333</v>
      </c>
      <c r="D543" s="7"/>
      <c r="E543" s="7"/>
      <c r="F543" s="7"/>
      <c r="G543" s="7"/>
      <c r="H543" s="5" t="s">
        <v>1926</v>
      </c>
      <c r="I543" s="2"/>
      <c r="J543" s="2" t="s">
        <v>103</v>
      </c>
      <c r="K543" s="2"/>
      <c r="L543" s="2"/>
      <c r="M543" s="2" t="s">
        <v>1426</v>
      </c>
      <c r="N543" s="7"/>
      <c r="O543" s="2"/>
      <c r="P543" s="2" t="s">
        <v>538</v>
      </c>
      <c r="Q543" s="2"/>
      <c r="R543" s="2"/>
      <c r="S543" s="5"/>
      <c r="T543" s="27">
        <v>5000</v>
      </c>
      <c r="U543" s="25" t="s">
        <v>0</v>
      </c>
      <c r="V543" s="5" t="s">
        <v>93</v>
      </c>
      <c r="W543" s="5"/>
      <c r="X543" s="3">
        <v>500</v>
      </c>
      <c r="Y543" s="3">
        <v>1600</v>
      </c>
      <c r="Z543" s="3"/>
      <c r="AA543" s="3"/>
      <c r="AB543" s="3"/>
      <c r="AC543" s="3"/>
      <c r="AD543" s="3"/>
      <c r="AF543" s="2" t="s">
        <v>1</v>
      </c>
      <c r="AG543" s="2" t="s">
        <v>1</v>
      </c>
      <c r="AH543" s="2"/>
      <c r="AI543" s="2"/>
      <c r="AK543" s="2">
        <v>1700300</v>
      </c>
      <c r="AL543" s="2"/>
      <c r="AM543" s="2">
        <v>1700310</v>
      </c>
      <c r="AN543" s="2"/>
      <c r="AO543" s="2"/>
      <c r="AP543" s="2"/>
      <c r="AQ543" s="2"/>
      <c r="AR543" s="2"/>
      <c r="AS543" s="2"/>
      <c r="AT543" s="2"/>
      <c r="AU543" s="2"/>
      <c r="AV543" s="2"/>
      <c r="AW543" s="2"/>
      <c r="AX543" s="2"/>
      <c r="AY543" s="2"/>
      <c r="AZ543" s="2"/>
      <c r="BA543" s="2"/>
      <c r="BB543" s="2"/>
      <c r="BC543" s="150"/>
      <c r="BD543" s="7"/>
      <c r="BE543" s="25"/>
      <c r="BF543" s="25"/>
      <c r="BG543" s="25"/>
      <c r="BH543" s="25"/>
      <c r="BI543" s="25"/>
      <c r="BJ543" s="25"/>
      <c r="BK543" s="25"/>
      <c r="BL543" s="25"/>
      <c r="BM543" s="25"/>
      <c r="BN543" s="25"/>
      <c r="BO543" s="25"/>
    </row>
    <row r="544" spans="1:68" s="6" customFormat="1" ht="14.1" customHeight="1" x14ac:dyDescent="0.3">
      <c r="A544" s="3">
        <v>17202</v>
      </c>
      <c r="B544" s="2" t="str">
        <f>IFERROR(VLOOKUP(CONCATENATE("CREATURE_NAME_",TEXT($A544,"0")),[1]Localization_HeroKorean!$A:$B,2,FALSE),IFERROR(VLOOKUP(($CE544),[1]Localization_HeroKorean!$A:$B,2,FALSE),"#null"))</f>
        <v>사신낫 말벌</v>
      </c>
      <c r="C544" s="7" t="s">
        <v>32</v>
      </c>
      <c r="D544" s="7"/>
      <c r="E544" s="7"/>
      <c r="F544" s="7"/>
      <c r="G544" s="7"/>
      <c r="H544" s="5" t="s">
        <v>1926</v>
      </c>
      <c r="I544" s="2"/>
      <c r="J544" s="2" t="s">
        <v>91</v>
      </c>
      <c r="K544" s="2"/>
      <c r="L544" s="2"/>
      <c r="M544" s="2" t="s">
        <v>1426</v>
      </c>
      <c r="N544" s="7"/>
      <c r="O544" s="2"/>
      <c r="P544" s="2" t="s">
        <v>538</v>
      </c>
      <c r="Q544" s="2"/>
      <c r="R544" s="2"/>
      <c r="S544" s="5" t="s">
        <v>262</v>
      </c>
      <c r="T544" s="27">
        <v>5000</v>
      </c>
      <c r="U544" s="25" t="s">
        <v>0</v>
      </c>
      <c r="V544" s="5" t="s">
        <v>93</v>
      </c>
      <c r="W544" s="5"/>
      <c r="X544" s="3">
        <v>1000</v>
      </c>
      <c r="Y544" s="3">
        <v>1600</v>
      </c>
      <c r="Z544" s="3"/>
      <c r="AA544" s="3"/>
      <c r="AB544" s="3"/>
      <c r="AC544" s="3"/>
      <c r="AD544" s="3"/>
      <c r="AF544" s="2" t="s">
        <v>1</v>
      </c>
      <c r="AG544" s="2" t="s">
        <v>1</v>
      </c>
      <c r="AH544" s="2"/>
      <c r="AI544" s="2"/>
      <c r="AK544" s="2">
        <v>1720200</v>
      </c>
      <c r="AL544" s="2"/>
      <c r="AM544" s="2">
        <v>1720210</v>
      </c>
      <c r="AN544" s="2"/>
      <c r="AO544" s="2"/>
      <c r="AP544" s="2">
        <v>1720220</v>
      </c>
      <c r="AQ544" s="2"/>
      <c r="AR544" s="2"/>
      <c r="AS544" s="2">
        <v>1720230</v>
      </c>
      <c r="AT544" s="2"/>
      <c r="AU544" s="2"/>
      <c r="AV544" s="2"/>
      <c r="AW544" s="2"/>
      <c r="AX544" s="2"/>
      <c r="AY544" s="2"/>
      <c r="AZ544" s="2"/>
      <c r="BA544" s="2"/>
      <c r="BB544" s="2"/>
      <c r="BC544" s="150"/>
      <c r="BD544" s="7"/>
      <c r="BE544" s="25"/>
      <c r="BF544" s="25"/>
      <c r="BG544" s="25"/>
      <c r="BH544" s="25"/>
      <c r="BI544" s="25"/>
      <c r="BJ544" s="25"/>
      <c r="BK544" s="25"/>
      <c r="BL544" s="25"/>
      <c r="BM544" s="25"/>
      <c r="BN544" s="25"/>
      <c r="BO544" s="25"/>
    </row>
    <row r="545" spans="1:68" s="16" customFormat="1" ht="14.1" customHeight="1" x14ac:dyDescent="0.3">
      <c r="A545" s="17"/>
      <c r="B545" s="20" t="s">
        <v>334</v>
      </c>
      <c r="C545" s="18"/>
      <c r="D545" s="18"/>
      <c r="E545" s="18"/>
      <c r="F545" s="18"/>
      <c r="G545" s="18"/>
      <c r="H545" s="14"/>
      <c r="I545" s="14"/>
      <c r="J545" s="14"/>
      <c r="K545" s="14"/>
      <c r="L545" s="14"/>
      <c r="M545" s="14"/>
      <c r="N545" s="18"/>
      <c r="O545" s="14"/>
      <c r="P545" s="14"/>
      <c r="Q545" s="14"/>
      <c r="R545" s="14"/>
      <c r="S545" s="15"/>
      <c r="T545" s="28"/>
      <c r="U545" s="26"/>
      <c r="V545" s="15"/>
      <c r="W545" s="15"/>
      <c r="X545" s="17"/>
      <c r="Y545" s="17"/>
      <c r="Z545" s="17"/>
      <c r="AA545" s="17"/>
      <c r="AB545" s="17"/>
      <c r="AC545" s="17"/>
      <c r="AD545" s="17"/>
      <c r="AF545" s="14"/>
      <c r="AG545" s="14"/>
      <c r="AH545" s="14"/>
      <c r="AI545" s="14"/>
      <c r="AK545" s="14"/>
      <c r="AL545" s="14"/>
      <c r="AM545" s="14"/>
      <c r="AN545" s="14"/>
      <c r="AO545" s="14"/>
      <c r="AP545" s="14"/>
      <c r="AQ545" s="14"/>
      <c r="AR545" s="14"/>
      <c r="AS545" s="14"/>
      <c r="AT545" s="14"/>
      <c r="AU545" s="14"/>
      <c r="AV545" s="14"/>
      <c r="AW545" s="14"/>
      <c r="AX545" s="14"/>
      <c r="AY545" s="14"/>
      <c r="AZ545" s="14"/>
      <c r="BA545" s="14"/>
      <c r="BB545" s="14"/>
      <c r="BC545" s="151"/>
      <c r="BD545" s="18"/>
      <c r="BE545" s="26"/>
      <c r="BF545" s="26"/>
      <c r="BG545" s="26"/>
      <c r="BH545" s="26"/>
      <c r="BI545" s="26"/>
      <c r="BJ545" s="26"/>
      <c r="BK545" s="26"/>
      <c r="BL545" s="26"/>
      <c r="BM545" s="26"/>
      <c r="BN545" s="26"/>
      <c r="BO545" s="26"/>
      <c r="BP545" s="6"/>
    </row>
    <row r="546" spans="1:68" s="6" customFormat="1" ht="14.1" customHeight="1" x14ac:dyDescent="0.3">
      <c r="A546" s="3">
        <v>18001</v>
      </c>
      <c r="B546" s="2" t="str">
        <f>IFERROR(VLOOKUP(CONCATENATE("CREATURE_NAME_",TEXT($A546,"0")),[1]Localization_HeroKorean!$A:$B,2,FALSE),IFERROR(VLOOKUP(($CE546),[1]Localization_HeroKorean!$A:$B,2,FALSE),"#null"))</f>
        <v>줄기 네펜데스</v>
      </c>
      <c r="C546" s="7" t="s">
        <v>335</v>
      </c>
      <c r="D546" s="7"/>
      <c r="E546" s="7"/>
      <c r="F546" s="7"/>
      <c r="G546" s="7"/>
      <c r="H546" s="5" t="s">
        <v>1932</v>
      </c>
      <c r="I546" s="2"/>
      <c r="J546" s="2" t="s">
        <v>91</v>
      </c>
      <c r="K546" s="2"/>
      <c r="L546" s="2"/>
      <c r="M546" s="2" t="s">
        <v>1426</v>
      </c>
      <c r="N546" s="7"/>
      <c r="O546" s="2"/>
      <c r="P546" s="2" t="s">
        <v>538</v>
      </c>
      <c r="Q546" s="2"/>
      <c r="R546" s="2"/>
      <c r="S546" s="5" t="s">
        <v>262</v>
      </c>
      <c r="T546" s="27">
        <v>5000</v>
      </c>
      <c r="U546" s="25" t="s">
        <v>0</v>
      </c>
      <c r="V546" s="5" t="s">
        <v>93</v>
      </c>
      <c r="W546" s="5"/>
      <c r="X546" s="3">
        <v>800</v>
      </c>
      <c r="Y546" s="3">
        <v>1900</v>
      </c>
      <c r="Z546" s="3"/>
      <c r="AA546" s="3"/>
      <c r="AB546" s="3"/>
      <c r="AC546" s="3"/>
      <c r="AD546" s="3"/>
      <c r="AF546" s="2" t="s">
        <v>1</v>
      </c>
      <c r="AG546" s="2" t="s">
        <v>1</v>
      </c>
      <c r="AH546" s="2"/>
      <c r="AI546" s="2"/>
      <c r="AK546" s="2">
        <v>1800100</v>
      </c>
      <c r="AL546" s="2"/>
      <c r="AM546" s="2">
        <v>1800110</v>
      </c>
      <c r="AN546" s="2"/>
      <c r="AO546" s="2"/>
      <c r="AP546" s="2"/>
      <c r="AQ546" s="2"/>
      <c r="AR546" s="2"/>
      <c r="AS546" s="2"/>
      <c r="AT546" s="2"/>
      <c r="AU546" s="2"/>
      <c r="AV546" s="2"/>
      <c r="AW546" s="2"/>
      <c r="AX546" s="2"/>
      <c r="AY546" s="2"/>
      <c r="AZ546" s="2"/>
      <c r="BA546" s="2"/>
      <c r="BB546" s="2"/>
      <c r="BC546" s="150"/>
      <c r="BD546" s="7" t="s">
        <v>562</v>
      </c>
      <c r="BE546" s="25"/>
      <c r="BF546" s="25"/>
      <c r="BG546" s="25"/>
      <c r="BH546" s="25"/>
      <c r="BI546" s="25"/>
      <c r="BJ546" s="25"/>
      <c r="BK546" s="25"/>
      <c r="BL546" s="25"/>
      <c r="BM546" s="25"/>
      <c r="BN546" s="25"/>
      <c r="BO546" s="25"/>
      <c r="BP546" s="72"/>
    </row>
    <row r="547" spans="1:68" s="6" customFormat="1" ht="14.1" customHeight="1" x14ac:dyDescent="0.3">
      <c r="A547" s="3">
        <v>18002</v>
      </c>
      <c r="B547" s="2" t="str">
        <f>IFERROR(VLOOKUP(CONCATENATE("CREATURE_NAME_",TEXT($A547,"0")),[1]Localization_HeroKorean!$A:$B,2,FALSE),IFERROR(VLOOKUP(($CE547),[1]Localization_HeroKorean!$A:$B,2,FALSE),"#null"))</f>
        <v>파리지옥 네펜데스</v>
      </c>
      <c r="C547" s="7" t="s">
        <v>336</v>
      </c>
      <c r="D547" s="7"/>
      <c r="E547" s="7"/>
      <c r="F547" s="7"/>
      <c r="G547" s="7"/>
      <c r="H547" s="5" t="s">
        <v>1932</v>
      </c>
      <c r="I547" s="2"/>
      <c r="J547" s="2" t="s">
        <v>91</v>
      </c>
      <c r="K547" s="2"/>
      <c r="L547" s="2"/>
      <c r="M547" s="2" t="s">
        <v>1426</v>
      </c>
      <c r="N547" s="7"/>
      <c r="O547" s="2"/>
      <c r="P547" s="2" t="s">
        <v>538</v>
      </c>
      <c r="Q547" s="2"/>
      <c r="R547" s="2"/>
      <c r="S547" s="5" t="s">
        <v>233</v>
      </c>
      <c r="T547" s="27">
        <v>5000</v>
      </c>
      <c r="U547" s="25" t="s">
        <v>0</v>
      </c>
      <c r="V547" s="5" t="s">
        <v>93</v>
      </c>
      <c r="W547" s="5"/>
      <c r="X547" s="3">
        <v>800</v>
      </c>
      <c r="Y547" s="3">
        <v>1900</v>
      </c>
      <c r="Z547" s="3"/>
      <c r="AA547" s="3"/>
      <c r="AB547" s="3"/>
      <c r="AC547" s="3"/>
      <c r="AD547" s="3"/>
      <c r="AF547" s="2" t="s">
        <v>1</v>
      </c>
      <c r="AG547" s="2" t="s">
        <v>1</v>
      </c>
      <c r="AH547" s="2"/>
      <c r="AI547" s="2"/>
      <c r="AK547" s="2">
        <v>1800200</v>
      </c>
      <c r="AL547" s="2"/>
      <c r="AM547" s="2">
        <v>1800210</v>
      </c>
      <c r="AN547" s="2"/>
      <c r="AO547" s="2"/>
      <c r="AP547" s="2"/>
      <c r="AQ547" s="2"/>
      <c r="AR547" s="2"/>
      <c r="AS547" s="2"/>
      <c r="AT547" s="2"/>
      <c r="AU547" s="2"/>
      <c r="AV547" s="2"/>
      <c r="AW547" s="2"/>
      <c r="AX547" s="2"/>
      <c r="AY547" s="2"/>
      <c r="AZ547" s="2"/>
      <c r="BA547" s="2"/>
      <c r="BB547" s="2"/>
      <c r="BC547" s="150"/>
      <c r="BD547" s="7" t="s">
        <v>563</v>
      </c>
      <c r="BE547" s="25"/>
      <c r="BF547" s="25"/>
      <c r="BG547" s="25"/>
      <c r="BH547" s="25"/>
      <c r="BI547" s="25"/>
      <c r="BJ547" s="25"/>
      <c r="BK547" s="25"/>
      <c r="BL547" s="25"/>
      <c r="BM547" s="25"/>
      <c r="BN547" s="25"/>
      <c r="BO547" s="25"/>
      <c r="BP547" s="72"/>
    </row>
    <row r="548" spans="1:68" s="6" customFormat="1" ht="14.1" customHeight="1" x14ac:dyDescent="0.3">
      <c r="A548" s="3">
        <v>18003</v>
      </c>
      <c r="B548" s="2" t="str">
        <f>IFERROR(VLOOKUP(CONCATENATE("CREATURE_NAME_",TEXT($A548,"0")),[1]Localization_HeroKorean!$A:$B,2,FALSE),IFERROR(VLOOKUP(($CE548),[1]Localization_HeroKorean!$A:$B,2,FALSE),"#null"))</f>
        <v>꽃 네펜데스</v>
      </c>
      <c r="C548" s="7" t="s">
        <v>337</v>
      </c>
      <c r="D548" s="7"/>
      <c r="E548" s="7"/>
      <c r="F548" s="7"/>
      <c r="G548" s="7"/>
      <c r="H548" s="5" t="s">
        <v>1932</v>
      </c>
      <c r="I548" s="2"/>
      <c r="J548" s="2" t="s">
        <v>103</v>
      </c>
      <c r="K548" s="2"/>
      <c r="L548" s="2"/>
      <c r="M548" s="2" t="s">
        <v>1426</v>
      </c>
      <c r="N548" s="7"/>
      <c r="O548" s="2"/>
      <c r="P548" s="2" t="s">
        <v>538</v>
      </c>
      <c r="Q548" s="2"/>
      <c r="R548" s="2"/>
      <c r="S548" s="5"/>
      <c r="T548" s="27">
        <v>5000</v>
      </c>
      <c r="U548" s="25" t="s">
        <v>0</v>
      </c>
      <c r="V548" s="5" t="s">
        <v>93</v>
      </c>
      <c r="W548" s="5"/>
      <c r="X548" s="3">
        <v>800</v>
      </c>
      <c r="Y548" s="3">
        <v>1900</v>
      </c>
      <c r="Z548" s="3"/>
      <c r="AA548" s="3"/>
      <c r="AB548" s="3"/>
      <c r="AC548" s="3"/>
      <c r="AD548" s="3"/>
      <c r="AF548" s="2" t="s">
        <v>1</v>
      </c>
      <c r="AG548" s="2" t="s">
        <v>1</v>
      </c>
      <c r="AH548" s="2"/>
      <c r="AI548" s="2"/>
      <c r="AK548" s="2">
        <v>1800300</v>
      </c>
      <c r="AL548" s="2"/>
      <c r="AM548" s="2">
        <v>1800310</v>
      </c>
      <c r="AN548" s="2"/>
      <c r="AO548" s="2"/>
      <c r="AP548" s="2"/>
      <c r="AQ548" s="2"/>
      <c r="AR548" s="2"/>
      <c r="AS548" s="2"/>
      <c r="AT548" s="2"/>
      <c r="AU548" s="2"/>
      <c r="AV548" s="2"/>
      <c r="AW548" s="2"/>
      <c r="AX548" s="2"/>
      <c r="AY548" s="2"/>
      <c r="AZ548" s="2"/>
      <c r="BA548" s="2"/>
      <c r="BB548" s="2"/>
      <c r="BC548" s="150"/>
      <c r="BD548" s="7"/>
      <c r="BE548" s="25"/>
      <c r="BF548" s="25"/>
      <c r="BG548" s="25"/>
      <c r="BH548" s="25"/>
      <c r="BI548" s="25"/>
      <c r="BJ548" s="25"/>
      <c r="BK548" s="25"/>
      <c r="BL548" s="25"/>
      <c r="BM548" s="25"/>
      <c r="BN548" s="25"/>
      <c r="BO548" s="25"/>
      <c r="BP548" s="72"/>
    </row>
    <row r="549" spans="1:68" s="72" customFormat="1" ht="14.1" customHeight="1" x14ac:dyDescent="0.3">
      <c r="A549" s="66">
        <v>18004</v>
      </c>
      <c r="B549" s="2" t="str">
        <f>IFERROR(VLOOKUP(CONCATENATE("CREATURE_NAME_",TEXT($A549,"0")),[1]Localization_HeroKorean!$A:$B,2,FALSE),IFERROR(VLOOKUP(($CE549),[1]Localization_HeroKorean!$A:$B,2,FALSE),"#null"))</f>
        <v>얼음 줄기 네펜데스</v>
      </c>
      <c r="C549" s="68" t="s">
        <v>913</v>
      </c>
      <c r="D549" s="68" t="s">
        <v>335</v>
      </c>
      <c r="E549" s="68" t="s">
        <v>907</v>
      </c>
      <c r="F549" s="68"/>
      <c r="G549" s="68"/>
      <c r="H549" s="69" t="s">
        <v>1932</v>
      </c>
      <c r="I549" s="67"/>
      <c r="J549" s="67" t="s">
        <v>91</v>
      </c>
      <c r="K549" s="67"/>
      <c r="L549" s="67"/>
      <c r="M549" s="2" t="s">
        <v>1426</v>
      </c>
      <c r="N549" s="68"/>
      <c r="O549" s="67"/>
      <c r="P549" s="67" t="s">
        <v>538</v>
      </c>
      <c r="Q549" s="67"/>
      <c r="R549" s="67"/>
      <c r="S549" s="69" t="s">
        <v>262</v>
      </c>
      <c r="T549" s="70">
        <v>5000</v>
      </c>
      <c r="U549" s="71" t="s">
        <v>0</v>
      </c>
      <c r="V549" s="69" t="s">
        <v>93</v>
      </c>
      <c r="W549" s="69"/>
      <c r="X549" s="66">
        <v>800</v>
      </c>
      <c r="Y549" s="66">
        <v>1900</v>
      </c>
      <c r="Z549" s="66"/>
      <c r="AA549" s="66"/>
      <c r="AB549" s="66"/>
      <c r="AC549" s="66"/>
      <c r="AD549" s="66"/>
      <c r="AF549" s="67" t="s">
        <v>1</v>
      </c>
      <c r="AG549" s="67" t="s">
        <v>1</v>
      </c>
      <c r="AH549" s="67"/>
      <c r="AI549" s="67"/>
      <c r="AK549" s="67">
        <v>1800400</v>
      </c>
      <c r="AL549" s="67"/>
      <c r="AM549" s="67">
        <v>1800410</v>
      </c>
      <c r="AN549" s="67"/>
      <c r="AO549" s="67"/>
      <c r="AP549" s="67"/>
      <c r="AQ549" s="67"/>
      <c r="AR549" s="67"/>
      <c r="AS549" s="67"/>
      <c r="AT549" s="67"/>
      <c r="AU549" s="67"/>
      <c r="AV549" s="67"/>
      <c r="AW549" s="67"/>
      <c r="AX549" s="67"/>
      <c r="AY549" s="67"/>
      <c r="AZ549" s="67"/>
      <c r="BA549" s="67"/>
      <c r="BB549" s="67"/>
      <c r="BC549" s="152"/>
      <c r="BD549" s="68">
        <v>1800411</v>
      </c>
      <c r="BE549" s="71"/>
      <c r="BF549" s="71"/>
      <c r="BG549" s="71"/>
      <c r="BH549" s="71"/>
      <c r="BI549" s="71"/>
      <c r="BJ549" s="71"/>
      <c r="BK549" s="71"/>
      <c r="BL549" s="71"/>
      <c r="BM549" s="71"/>
      <c r="BN549" s="71"/>
      <c r="BO549" s="71"/>
      <c r="BP549" s="88"/>
    </row>
    <row r="550" spans="1:68" s="72" customFormat="1" ht="14.1" customHeight="1" x14ac:dyDescent="0.3">
      <c r="A550" s="66">
        <v>18005</v>
      </c>
      <c r="B550" s="2" t="str">
        <f>IFERROR(VLOOKUP(CONCATENATE("CREATURE_NAME_",TEXT($A550,"0")),[1]Localization_HeroKorean!$A:$B,2,FALSE),IFERROR(VLOOKUP(($CE550),[1]Localization_HeroKorean!$A:$B,2,FALSE),"#null"))</f>
        <v>얼음 꽃 네펜데스</v>
      </c>
      <c r="C550" s="68" t="s">
        <v>914</v>
      </c>
      <c r="D550" s="68" t="s">
        <v>337</v>
      </c>
      <c r="E550" s="68" t="s">
        <v>907</v>
      </c>
      <c r="F550" s="68"/>
      <c r="G550" s="68"/>
      <c r="H550" s="69" t="s">
        <v>1932</v>
      </c>
      <c r="I550" s="67"/>
      <c r="J550" s="67" t="s">
        <v>103</v>
      </c>
      <c r="K550" s="67"/>
      <c r="L550" s="67"/>
      <c r="M550" s="2" t="s">
        <v>1426</v>
      </c>
      <c r="N550" s="68"/>
      <c r="O550" s="67"/>
      <c r="P550" s="67" t="s">
        <v>538</v>
      </c>
      <c r="Q550" s="67"/>
      <c r="R550" s="67"/>
      <c r="S550" s="69"/>
      <c r="T550" s="70">
        <v>5000</v>
      </c>
      <c r="U550" s="71" t="s">
        <v>0</v>
      </c>
      <c r="V550" s="69" t="s">
        <v>93</v>
      </c>
      <c r="W550" s="69"/>
      <c r="X550" s="66">
        <v>800</v>
      </c>
      <c r="Y550" s="66">
        <v>1900</v>
      </c>
      <c r="Z550" s="66"/>
      <c r="AA550" s="66"/>
      <c r="AB550" s="66"/>
      <c r="AC550" s="66"/>
      <c r="AD550" s="66"/>
      <c r="AF550" s="67" t="s">
        <v>1</v>
      </c>
      <c r="AG550" s="67" t="s">
        <v>1</v>
      </c>
      <c r="AH550" s="67"/>
      <c r="AI550" s="67"/>
      <c r="AK550" s="67">
        <v>1800500</v>
      </c>
      <c r="AL550" s="67"/>
      <c r="AM550" s="67">
        <v>1800510</v>
      </c>
      <c r="AN550" s="67"/>
      <c r="AO550" s="67"/>
      <c r="AP550" s="67"/>
      <c r="AQ550" s="67"/>
      <c r="AR550" s="67"/>
      <c r="AS550" s="67"/>
      <c r="AT550" s="67"/>
      <c r="AU550" s="67"/>
      <c r="AV550" s="67"/>
      <c r="AW550" s="67"/>
      <c r="AX550" s="67"/>
      <c r="AY550" s="67"/>
      <c r="AZ550" s="67"/>
      <c r="BA550" s="67"/>
      <c r="BB550" s="67"/>
      <c r="BC550" s="152"/>
      <c r="BD550" s="68"/>
      <c r="BE550" s="71"/>
      <c r="BF550" s="71"/>
      <c r="BG550" s="71"/>
      <c r="BH550" s="71"/>
      <c r="BI550" s="71"/>
      <c r="BJ550" s="71"/>
      <c r="BK550" s="71"/>
      <c r="BL550" s="71"/>
      <c r="BM550" s="71"/>
      <c r="BN550" s="71"/>
      <c r="BO550" s="71"/>
      <c r="BP550" s="6"/>
    </row>
    <row r="551" spans="1:68" s="72" customFormat="1" ht="14.1" customHeight="1" x14ac:dyDescent="0.3">
      <c r="A551" s="66">
        <v>18006</v>
      </c>
      <c r="B551" s="2" t="str">
        <f>IFERROR(VLOOKUP(CONCATENATE("CREATURE_NAME_",TEXT($A551,"0")),[1]Localization_HeroKorean!$A:$B,2,FALSE),IFERROR(VLOOKUP(($CE551),[1]Localization_HeroKorean!$A:$B,2,FALSE),"#null"))</f>
        <v>얼음 파리지옥 네펜데스</v>
      </c>
      <c r="C551" s="68" t="s">
        <v>939</v>
      </c>
      <c r="D551" s="68" t="s">
        <v>336</v>
      </c>
      <c r="E551" s="68" t="s">
        <v>907</v>
      </c>
      <c r="F551" s="68"/>
      <c r="G551" s="68"/>
      <c r="H551" s="69" t="s">
        <v>1932</v>
      </c>
      <c r="I551" s="67"/>
      <c r="J551" s="67" t="s">
        <v>91</v>
      </c>
      <c r="K551" s="67"/>
      <c r="L551" s="67"/>
      <c r="M551" s="2" t="s">
        <v>1426</v>
      </c>
      <c r="N551" s="68"/>
      <c r="O551" s="67"/>
      <c r="P551" s="67" t="s">
        <v>538</v>
      </c>
      <c r="Q551" s="67"/>
      <c r="R551" s="67"/>
      <c r="S551" s="69" t="s">
        <v>233</v>
      </c>
      <c r="T551" s="70">
        <v>5000</v>
      </c>
      <c r="U551" s="71" t="s">
        <v>0</v>
      </c>
      <c r="V551" s="69" t="s">
        <v>93</v>
      </c>
      <c r="W551" s="69"/>
      <c r="X551" s="66">
        <v>800</v>
      </c>
      <c r="Y551" s="66">
        <v>1900</v>
      </c>
      <c r="Z551" s="66"/>
      <c r="AA551" s="66"/>
      <c r="AB551" s="66"/>
      <c r="AC551" s="66"/>
      <c r="AD551" s="66"/>
      <c r="AF551" s="67" t="s">
        <v>1</v>
      </c>
      <c r="AG551" s="67" t="s">
        <v>1</v>
      </c>
      <c r="AH551" s="67"/>
      <c r="AI551" s="67"/>
      <c r="AK551" s="67">
        <v>1800600</v>
      </c>
      <c r="AL551" s="67"/>
      <c r="AM551" s="67">
        <v>1800610</v>
      </c>
      <c r="AN551" s="67"/>
      <c r="AO551" s="67"/>
      <c r="AP551" s="67"/>
      <c r="AQ551" s="67"/>
      <c r="AR551" s="67"/>
      <c r="AS551" s="67"/>
      <c r="AT551" s="67"/>
      <c r="AU551" s="67"/>
      <c r="AV551" s="67"/>
      <c r="AW551" s="67"/>
      <c r="AX551" s="67"/>
      <c r="AY551" s="67"/>
      <c r="AZ551" s="67"/>
      <c r="BA551" s="67"/>
      <c r="BB551" s="67"/>
      <c r="BC551" s="152"/>
      <c r="BD551" s="68">
        <v>1800611</v>
      </c>
      <c r="BE551" s="71"/>
      <c r="BF551" s="71"/>
      <c r="BG551" s="71"/>
      <c r="BH551" s="71"/>
      <c r="BI551" s="71"/>
      <c r="BJ551" s="71"/>
      <c r="BK551" s="71"/>
      <c r="BL551" s="71"/>
      <c r="BM551" s="71"/>
      <c r="BN551" s="71"/>
      <c r="BO551" s="71"/>
    </row>
    <row r="552" spans="1:68" s="88" customFormat="1" ht="14.1" customHeight="1" x14ac:dyDescent="0.3">
      <c r="A552" s="82">
        <v>18007</v>
      </c>
      <c r="B552" s="2" t="str">
        <f>IFERROR(VLOOKUP(CONCATENATE("CREATURE_NAME_",TEXT($A552,"0")),[1]Localization_HeroKorean!$A:$B,2,FALSE),IFERROR(VLOOKUP(($CE552),[1]Localization_HeroKorean!$A:$B,2,FALSE),"#null"))</f>
        <v>할로윈 줄기 네펜데스</v>
      </c>
      <c r="C552" s="84" t="s">
        <v>1085</v>
      </c>
      <c r="D552" s="84" t="s">
        <v>335</v>
      </c>
      <c r="E552" s="84" t="s">
        <v>1118</v>
      </c>
      <c r="F552" s="84"/>
      <c r="G552" s="84"/>
      <c r="H552" s="85" t="s">
        <v>1928</v>
      </c>
      <c r="I552" s="83"/>
      <c r="J552" s="83" t="s">
        <v>91</v>
      </c>
      <c r="K552" s="83"/>
      <c r="L552" s="83"/>
      <c r="M552" s="83"/>
      <c r="N552" s="84"/>
      <c r="O552" s="83"/>
      <c r="P552" s="83" t="s">
        <v>538</v>
      </c>
      <c r="Q552" s="83"/>
      <c r="R552" s="83"/>
      <c r="S552" s="85" t="s">
        <v>262</v>
      </c>
      <c r="T552" s="86">
        <v>5000</v>
      </c>
      <c r="U552" s="87" t="s">
        <v>0</v>
      </c>
      <c r="V552" s="85" t="s">
        <v>93</v>
      </c>
      <c r="W552" s="85"/>
      <c r="X552" s="82">
        <v>800</v>
      </c>
      <c r="Y552" s="82">
        <v>1900</v>
      </c>
      <c r="Z552" s="82"/>
      <c r="AA552" s="82"/>
      <c r="AB552" s="82"/>
      <c r="AC552" s="82"/>
      <c r="AD552" s="82"/>
      <c r="AF552" s="83" t="s">
        <v>1</v>
      </c>
      <c r="AG552" s="83" t="s">
        <v>1</v>
      </c>
      <c r="AH552" s="83"/>
      <c r="AI552" s="83"/>
      <c r="AK552" s="83">
        <v>1800700</v>
      </c>
      <c r="AL552" s="83"/>
      <c r="AM552" s="83">
        <v>1800710</v>
      </c>
      <c r="AN552" s="83"/>
      <c r="AO552" s="83"/>
      <c r="AP552" s="83"/>
      <c r="AQ552" s="83"/>
      <c r="AR552" s="83"/>
      <c r="AS552" s="83"/>
      <c r="AT552" s="83"/>
      <c r="AU552" s="83"/>
      <c r="AV552" s="83"/>
      <c r="AW552" s="83"/>
      <c r="AX552" s="83"/>
      <c r="AY552" s="83"/>
      <c r="AZ552" s="83"/>
      <c r="BA552" s="83"/>
      <c r="BB552" s="83"/>
      <c r="BC552" s="153"/>
      <c r="BD552" s="84" t="s">
        <v>1108</v>
      </c>
      <c r="BE552" s="87"/>
      <c r="BF552" s="87"/>
      <c r="BG552" s="87"/>
      <c r="BH552" s="87"/>
      <c r="BI552" s="87"/>
      <c r="BJ552" s="87"/>
      <c r="BK552" s="87"/>
      <c r="BL552" s="87"/>
      <c r="BM552" s="87"/>
      <c r="BN552" s="87"/>
      <c r="BO552" s="87"/>
      <c r="BP552" s="16"/>
    </row>
    <row r="553" spans="1:68" s="6" customFormat="1" ht="14.1" customHeight="1" x14ac:dyDescent="0.3">
      <c r="A553" s="3">
        <v>18101</v>
      </c>
      <c r="B553" s="2" t="str">
        <f>IFERROR(VLOOKUP(CONCATENATE("CREATURE_NAME_",TEXT($A553,"0")),[1]Localization_HeroKorean!$A:$B,2,FALSE),IFERROR(VLOOKUP(($CE553),[1]Localization_HeroKorean!$A:$B,2,FALSE),"#null"))</f>
        <v>맹독 네펜데스</v>
      </c>
      <c r="C553" s="7" t="s">
        <v>527</v>
      </c>
      <c r="D553" s="7"/>
      <c r="E553" s="7"/>
      <c r="F553" s="7"/>
      <c r="G553" s="7"/>
      <c r="H553" s="5" t="s">
        <v>1932</v>
      </c>
      <c r="I553" s="2"/>
      <c r="J553" s="2" t="s">
        <v>103</v>
      </c>
      <c r="K553" s="2"/>
      <c r="L553" s="2" t="s">
        <v>1434</v>
      </c>
      <c r="M553" s="2" t="s">
        <v>1621</v>
      </c>
      <c r="N553" s="7"/>
      <c r="O553" s="2"/>
      <c r="P553" s="2" t="s">
        <v>538</v>
      </c>
      <c r="Q553" s="2"/>
      <c r="R553" s="2"/>
      <c r="S553" s="5"/>
      <c r="T553" s="27">
        <v>5000</v>
      </c>
      <c r="U553" s="25" t="s">
        <v>0</v>
      </c>
      <c r="V553" s="5" t="s">
        <v>93</v>
      </c>
      <c r="W553" s="5"/>
      <c r="X553" s="3">
        <v>1400</v>
      </c>
      <c r="Y553" s="3">
        <v>4000</v>
      </c>
      <c r="Z553" s="3"/>
      <c r="AA553" s="3"/>
      <c r="AB553" s="3"/>
      <c r="AC553" s="3"/>
      <c r="AD553" s="3"/>
      <c r="AF553" s="2" t="s">
        <v>1</v>
      </c>
      <c r="AG553" s="2" t="s">
        <v>1</v>
      </c>
      <c r="AH553" s="2"/>
      <c r="AI553" s="2"/>
      <c r="AK553" s="2">
        <v>1810100</v>
      </c>
      <c r="AL553" s="2"/>
      <c r="AM553" s="2">
        <v>1810110</v>
      </c>
      <c r="AN553" s="2"/>
      <c r="AO553" s="2"/>
      <c r="AP553" s="2">
        <v>1810120</v>
      </c>
      <c r="AQ553" s="2"/>
      <c r="AR553" s="2"/>
      <c r="AS553" s="2">
        <v>1810130</v>
      </c>
      <c r="AT553" s="2"/>
      <c r="AU553" s="2"/>
      <c r="AV553" s="2"/>
      <c r="AW553" s="2"/>
      <c r="AX553" s="2"/>
      <c r="AY553" s="2"/>
      <c r="AZ553" s="2"/>
      <c r="BA553" s="2"/>
      <c r="BB553" s="2"/>
      <c r="BC553" s="150"/>
      <c r="BD553" s="7" t="s">
        <v>564</v>
      </c>
      <c r="BE553" s="25"/>
      <c r="BF553" s="25"/>
      <c r="BG553" s="25"/>
      <c r="BH553" s="25"/>
      <c r="BI553" s="25"/>
      <c r="BJ553" s="25"/>
      <c r="BK553" s="25"/>
      <c r="BL553" s="25"/>
      <c r="BM553" s="25"/>
      <c r="BN553" s="25"/>
      <c r="BO553" s="25"/>
    </row>
    <row r="554" spans="1:68" s="72" customFormat="1" ht="14.1" customHeight="1" x14ac:dyDescent="0.3">
      <c r="A554" s="66">
        <v>18102</v>
      </c>
      <c r="B554" s="2" t="str">
        <f>IFERROR(VLOOKUP(CONCATENATE("CREATURE_NAME_",TEXT($A554,"0")),[1]Localization_HeroKorean!$A:$B,2,FALSE),IFERROR(VLOOKUP(($CE554),[1]Localization_HeroKorean!$A:$B,2,FALSE),"#null"))</f>
        <v>얼음 맹독 네펜데스</v>
      </c>
      <c r="C554" s="68" t="s">
        <v>915</v>
      </c>
      <c r="D554" s="68" t="s">
        <v>527</v>
      </c>
      <c r="E554" s="68" t="s">
        <v>906</v>
      </c>
      <c r="F554" s="68"/>
      <c r="G554" s="68"/>
      <c r="H554" s="69" t="s">
        <v>1932</v>
      </c>
      <c r="I554" s="67"/>
      <c r="J554" s="67" t="s">
        <v>103</v>
      </c>
      <c r="K554" s="67"/>
      <c r="L554" s="67"/>
      <c r="M554" s="2" t="s">
        <v>1426</v>
      </c>
      <c r="N554" s="68"/>
      <c r="O554" s="67"/>
      <c r="P554" s="67" t="s">
        <v>538</v>
      </c>
      <c r="Q554" s="67"/>
      <c r="R554" s="67"/>
      <c r="S554" s="69"/>
      <c r="T554" s="70">
        <v>5000</v>
      </c>
      <c r="U554" s="71" t="s">
        <v>0</v>
      </c>
      <c r="V554" s="69" t="s">
        <v>93</v>
      </c>
      <c r="W554" s="69"/>
      <c r="X554" s="66">
        <v>1400</v>
      </c>
      <c r="Y554" s="66">
        <v>4000</v>
      </c>
      <c r="Z554" s="66"/>
      <c r="AA554" s="66"/>
      <c r="AB554" s="66"/>
      <c r="AC554" s="66"/>
      <c r="AD554" s="66"/>
      <c r="AF554" s="67" t="s">
        <v>1</v>
      </c>
      <c r="AG554" s="67" t="s">
        <v>1</v>
      </c>
      <c r="AH554" s="67"/>
      <c r="AI554" s="67"/>
      <c r="AK554" s="67">
        <v>1810200</v>
      </c>
      <c r="AL554" s="67"/>
      <c r="AM554" s="67">
        <v>1810210</v>
      </c>
      <c r="AN554" s="67"/>
      <c r="AO554" s="67"/>
      <c r="AP554" s="67">
        <v>1810220</v>
      </c>
      <c r="AQ554" s="67"/>
      <c r="AR554" s="67"/>
      <c r="AS554" s="67">
        <v>1810230</v>
      </c>
      <c r="AT554" s="67"/>
      <c r="AU554" s="67"/>
      <c r="AV554" s="67"/>
      <c r="AW554" s="67"/>
      <c r="AX554" s="67"/>
      <c r="AY554" s="67"/>
      <c r="AZ554" s="67"/>
      <c r="BA554" s="67"/>
      <c r="BB554" s="67"/>
      <c r="BC554" s="152"/>
      <c r="BD554" s="68" t="s">
        <v>955</v>
      </c>
      <c r="BE554" s="71"/>
      <c r="BF554" s="71"/>
      <c r="BG554" s="71"/>
      <c r="BH554" s="71"/>
      <c r="BI554" s="71"/>
      <c r="BJ554" s="71"/>
      <c r="BK554" s="71"/>
      <c r="BL554" s="71"/>
      <c r="BM554" s="71"/>
      <c r="BN554" s="71"/>
      <c r="BO554" s="71"/>
      <c r="BP554" s="6"/>
    </row>
    <row r="555" spans="1:68" s="16" customFormat="1" ht="14.1" customHeight="1" x14ac:dyDescent="0.3">
      <c r="A555" s="17"/>
      <c r="B555" s="20" t="s">
        <v>338</v>
      </c>
      <c r="C555" s="18"/>
      <c r="D555" s="18"/>
      <c r="E555" s="18"/>
      <c r="F555" s="18"/>
      <c r="G555" s="18"/>
      <c r="H555" s="14"/>
      <c r="I555" s="14"/>
      <c r="J555" s="14"/>
      <c r="K555" s="14"/>
      <c r="L555" s="14"/>
      <c r="M555" s="14"/>
      <c r="N555" s="18"/>
      <c r="O555" s="14"/>
      <c r="P555" s="14"/>
      <c r="Q555" s="14"/>
      <c r="R555" s="14"/>
      <c r="S555" s="15"/>
      <c r="T555" s="28"/>
      <c r="U555" s="26"/>
      <c r="V555" s="15"/>
      <c r="W555" s="15"/>
      <c r="X555" s="17"/>
      <c r="Y555" s="17"/>
      <c r="Z555" s="17"/>
      <c r="AA555" s="17"/>
      <c r="AB555" s="17"/>
      <c r="AC555" s="17"/>
      <c r="AD555" s="17"/>
      <c r="AF555" s="14"/>
      <c r="AG555" s="14"/>
      <c r="AH555" s="14"/>
      <c r="AI555" s="14"/>
      <c r="AK555" s="14"/>
      <c r="AL555" s="14"/>
      <c r="AM555" s="14"/>
      <c r="AN555" s="14"/>
      <c r="AO555" s="14"/>
      <c r="AP555" s="14"/>
      <c r="AQ555" s="14"/>
      <c r="AR555" s="14"/>
      <c r="AS555" s="14"/>
      <c r="AT555" s="14"/>
      <c r="AU555" s="14"/>
      <c r="AV555" s="14"/>
      <c r="AW555" s="14"/>
      <c r="AX555" s="14"/>
      <c r="AY555" s="14"/>
      <c r="AZ555" s="14"/>
      <c r="BA555" s="14"/>
      <c r="BB555" s="14"/>
      <c r="BC555" s="151"/>
      <c r="BD555" s="18"/>
      <c r="BE555" s="26"/>
      <c r="BF555" s="26"/>
      <c r="BG555" s="26"/>
      <c r="BH555" s="26"/>
      <c r="BI555" s="26"/>
      <c r="BJ555" s="26"/>
      <c r="BK555" s="26"/>
      <c r="BL555" s="26"/>
      <c r="BM555" s="26"/>
      <c r="BN555" s="26"/>
      <c r="BO555" s="26"/>
      <c r="BP555" s="6"/>
    </row>
    <row r="556" spans="1:68" s="6" customFormat="1" ht="14.1" customHeight="1" x14ac:dyDescent="0.3">
      <c r="A556" s="3">
        <v>19001</v>
      </c>
      <c r="B556" s="2" t="str">
        <f>IFERROR(VLOOKUP(CONCATENATE("CREATURE_NAME_",TEXT($A556,"0")),[1]Localization_HeroKorean!$A:$B,2,FALSE),IFERROR(VLOOKUP(($CE556),[1]Localization_HeroKorean!$A:$B,2,FALSE),"#null"))</f>
        <v>식물 토터스</v>
      </c>
      <c r="C556" s="7" t="s">
        <v>339</v>
      </c>
      <c r="D556" s="7"/>
      <c r="E556" s="7"/>
      <c r="F556" s="7"/>
      <c r="G556" s="7"/>
      <c r="H556" s="5" t="s">
        <v>1926</v>
      </c>
      <c r="I556" s="2"/>
      <c r="J556" s="2" t="s">
        <v>91</v>
      </c>
      <c r="K556" s="2"/>
      <c r="L556" s="2"/>
      <c r="M556" s="2" t="s">
        <v>1426</v>
      </c>
      <c r="N556" s="7"/>
      <c r="O556" s="2"/>
      <c r="P556" s="2" t="s">
        <v>538</v>
      </c>
      <c r="Q556" s="2"/>
      <c r="R556" s="2"/>
      <c r="S556" s="5" t="s">
        <v>262</v>
      </c>
      <c r="T556" s="27">
        <v>5000</v>
      </c>
      <c r="U556" s="25" t="s">
        <v>0</v>
      </c>
      <c r="V556" s="5" t="s">
        <v>93</v>
      </c>
      <c r="W556" s="5"/>
      <c r="X556" s="3">
        <v>800</v>
      </c>
      <c r="Y556" s="3">
        <v>1500</v>
      </c>
      <c r="Z556" s="3"/>
      <c r="AA556" s="3"/>
      <c r="AB556" s="3"/>
      <c r="AC556" s="3"/>
      <c r="AD556" s="3"/>
      <c r="AF556" s="2" t="s">
        <v>1</v>
      </c>
      <c r="AG556" s="2" t="s">
        <v>1</v>
      </c>
      <c r="AH556" s="2"/>
      <c r="AI556" s="2"/>
      <c r="AK556" s="2">
        <v>1900100</v>
      </c>
      <c r="AL556" s="2"/>
      <c r="AM556" s="2">
        <v>1900110</v>
      </c>
      <c r="AN556" s="2"/>
      <c r="AO556" s="2"/>
      <c r="AP556" s="2">
        <v>1900120</v>
      </c>
      <c r="AQ556" s="2"/>
      <c r="AR556" s="2"/>
      <c r="AS556" s="2"/>
      <c r="AT556" s="2"/>
      <c r="AU556" s="2"/>
      <c r="AV556" s="2"/>
      <c r="AW556" s="2"/>
      <c r="AX556" s="2"/>
      <c r="AY556" s="2"/>
      <c r="AZ556" s="2"/>
      <c r="BA556" s="2"/>
      <c r="BB556" s="2"/>
      <c r="BC556" s="150"/>
      <c r="BD556" s="7"/>
      <c r="BE556" s="25"/>
      <c r="BF556" s="25"/>
      <c r="BG556" s="25"/>
      <c r="BH556" s="25"/>
      <c r="BI556" s="25"/>
      <c r="BJ556" s="25"/>
      <c r="BK556" s="25"/>
      <c r="BL556" s="25"/>
      <c r="BM556" s="25"/>
      <c r="BN556" s="25"/>
      <c r="BO556" s="25"/>
      <c r="BP556" s="16"/>
    </row>
    <row r="557" spans="1:68" s="6" customFormat="1" ht="14.1" customHeight="1" x14ac:dyDescent="0.3">
      <c r="A557" s="3">
        <v>19002</v>
      </c>
      <c r="B557" s="2" t="str">
        <f>IFERROR(VLOOKUP(CONCATENATE("CREATURE_NAME_",TEXT($A557,"0")),[1]Localization_HeroKorean!$A:$B,2,FALSE),IFERROR(VLOOKUP(($CE557),[1]Localization_HeroKorean!$A:$B,2,FALSE),"#null"))</f>
        <v>광석 토터스</v>
      </c>
      <c r="C557" s="7" t="s">
        <v>340</v>
      </c>
      <c r="D557" s="7"/>
      <c r="E557" s="7"/>
      <c r="F557" s="7"/>
      <c r="G557" s="7"/>
      <c r="H557" s="5" t="s">
        <v>1926</v>
      </c>
      <c r="I557" s="2"/>
      <c r="J557" s="2" t="s">
        <v>91</v>
      </c>
      <c r="K557" s="2"/>
      <c r="L557" s="2"/>
      <c r="M557" s="2" t="s">
        <v>1426</v>
      </c>
      <c r="N557" s="7"/>
      <c r="O557" s="2"/>
      <c r="P557" s="2" t="s">
        <v>538</v>
      </c>
      <c r="Q557" s="2"/>
      <c r="R557" s="2"/>
      <c r="S557" s="5" t="s">
        <v>233</v>
      </c>
      <c r="T557" s="27">
        <v>5000</v>
      </c>
      <c r="U557" s="25" t="s">
        <v>0</v>
      </c>
      <c r="V557" s="5" t="s">
        <v>93</v>
      </c>
      <c r="W557" s="5"/>
      <c r="X557" s="3">
        <v>800</v>
      </c>
      <c r="Y557" s="3">
        <v>1500</v>
      </c>
      <c r="Z557" s="3"/>
      <c r="AA557" s="3"/>
      <c r="AB557" s="3"/>
      <c r="AC557" s="3"/>
      <c r="AD557" s="3"/>
      <c r="AF557" s="2" t="s">
        <v>1</v>
      </c>
      <c r="AG557" s="2" t="s">
        <v>1</v>
      </c>
      <c r="AH557" s="2"/>
      <c r="AI557" s="2"/>
      <c r="AK557" s="2">
        <v>1900200</v>
      </c>
      <c r="AL557" s="2"/>
      <c r="AM557" s="2">
        <v>1900210</v>
      </c>
      <c r="AN557" s="2"/>
      <c r="AO557" s="2"/>
      <c r="AP557" s="2">
        <v>1900220</v>
      </c>
      <c r="AQ557" s="2"/>
      <c r="AR557" s="2"/>
      <c r="AS557" s="2"/>
      <c r="AT557" s="2"/>
      <c r="AU557" s="2"/>
      <c r="AV557" s="2"/>
      <c r="AW557" s="2"/>
      <c r="AX557" s="2"/>
      <c r="AY557" s="2"/>
      <c r="AZ557" s="2"/>
      <c r="BA557" s="2"/>
      <c r="BB557" s="2"/>
      <c r="BC557" s="150"/>
      <c r="BD557" s="7"/>
      <c r="BE557" s="25"/>
      <c r="BF557" s="25"/>
      <c r="BG557" s="25"/>
      <c r="BH557" s="25"/>
      <c r="BI557" s="25"/>
      <c r="BJ557" s="25"/>
      <c r="BK557" s="25"/>
      <c r="BL557" s="25"/>
      <c r="BM557" s="25"/>
      <c r="BN557" s="25"/>
      <c r="BO557" s="25"/>
    </row>
    <row r="558" spans="1:68" s="6" customFormat="1" ht="14.1" customHeight="1" x14ac:dyDescent="0.3">
      <c r="A558" s="3">
        <v>19003</v>
      </c>
      <c r="B558" s="2" t="str">
        <f>IFERROR(VLOOKUP(CONCATENATE("CREATURE_NAME_",TEXT($A558,"0")),[1]Localization_HeroKorean!$A:$B,2,FALSE),IFERROR(VLOOKUP(($CE558),[1]Localization_HeroKorean!$A:$B,2,FALSE),"#null"))</f>
        <v>보석 토터스</v>
      </c>
      <c r="C558" s="7" t="s">
        <v>341</v>
      </c>
      <c r="D558" s="7"/>
      <c r="E558" s="7"/>
      <c r="F558" s="7"/>
      <c r="G558" s="7"/>
      <c r="H558" s="5" t="s">
        <v>1926</v>
      </c>
      <c r="I558" s="2"/>
      <c r="J558" s="2" t="s">
        <v>103</v>
      </c>
      <c r="K558" s="2"/>
      <c r="L558" s="2"/>
      <c r="M558" s="2" t="s">
        <v>1426</v>
      </c>
      <c r="N558" s="7"/>
      <c r="O558" s="2"/>
      <c r="P558" s="2" t="s">
        <v>538</v>
      </c>
      <c r="Q558" s="2"/>
      <c r="R558" s="2"/>
      <c r="S558" s="5" t="s">
        <v>342</v>
      </c>
      <c r="T558" s="27">
        <v>5000</v>
      </c>
      <c r="U558" s="25" t="s">
        <v>0</v>
      </c>
      <c r="V558" s="5" t="s">
        <v>93</v>
      </c>
      <c r="W558" s="5"/>
      <c r="X558" s="3">
        <v>800</v>
      </c>
      <c r="Y558" s="3">
        <v>1500</v>
      </c>
      <c r="Z558" s="3"/>
      <c r="AA558" s="3"/>
      <c r="AB558" s="3"/>
      <c r="AC558" s="3"/>
      <c r="AD558" s="3"/>
      <c r="AF558" s="2" t="s">
        <v>1</v>
      </c>
      <c r="AG558" s="2" t="s">
        <v>1</v>
      </c>
      <c r="AH558" s="2"/>
      <c r="AI558" s="2"/>
      <c r="AK558" s="2">
        <v>1900300</v>
      </c>
      <c r="AL558" s="2"/>
      <c r="AM558" s="2">
        <v>1900310</v>
      </c>
      <c r="AN558" s="2"/>
      <c r="AO558" s="2"/>
      <c r="AP558" s="2">
        <v>1900320</v>
      </c>
      <c r="AQ558" s="2"/>
      <c r="AR558" s="2"/>
      <c r="AS558" s="2"/>
      <c r="AT558" s="2"/>
      <c r="AU558" s="2"/>
      <c r="AV558" s="2"/>
      <c r="AW558" s="2"/>
      <c r="AX558" s="2"/>
      <c r="AY558" s="2"/>
      <c r="AZ558" s="2"/>
      <c r="BA558" s="2"/>
      <c r="BB558" s="2"/>
      <c r="BC558" s="150"/>
      <c r="BD558" s="7"/>
      <c r="BE558" s="25"/>
      <c r="BF558" s="25"/>
      <c r="BG558" s="25"/>
      <c r="BH558" s="25"/>
      <c r="BI558" s="25"/>
      <c r="BJ558" s="25"/>
      <c r="BK558" s="25"/>
      <c r="BL558" s="25"/>
      <c r="BM558" s="25"/>
      <c r="BN558" s="25"/>
      <c r="BO558" s="25"/>
    </row>
    <row r="559" spans="1:68" s="16" customFormat="1" ht="14.1" customHeight="1" x14ac:dyDescent="0.3">
      <c r="A559" s="17"/>
      <c r="B559" s="20" t="s">
        <v>343</v>
      </c>
      <c r="C559" s="18"/>
      <c r="D559" s="18"/>
      <c r="E559" s="18"/>
      <c r="F559" s="18"/>
      <c r="G559" s="18"/>
      <c r="H559" s="14"/>
      <c r="I559" s="14"/>
      <c r="J559" s="14"/>
      <c r="K559" s="14"/>
      <c r="L559" s="14"/>
      <c r="M559" s="14"/>
      <c r="N559" s="18"/>
      <c r="O559" s="14"/>
      <c r="P559" s="14"/>
      <c r="Q559" s="14"/>
      <c r="R559" s="14"/>
      <c r="S559" s="15"/>
      <c r="T559" s="28"/>
      <c r="U559" s="26"/>
      <c r="V559" s="15"/>
      <c r="W559" s="15"/>
      <c r="X559" s="17"/>
      <c r="Y559" s="17"/>
      <c r="Z559" s="17"/>
      <c r="AA559" s="17"/>
      <c r="AB559" s="17"/>
      <c r="AC559" s="17"/>
      <c r="AD559" s="17"/>
      <c r="AF559" s="14"/>
      <c r="AG559" s="14"/>
      <c r="AH559" s="14"/>
      <c r="AI559" s="14"/>
      <c r="AK559" s="14"/>
      <c r="AL559" s="14"/>
      <c r="AM559" s="14"/>
      <c r="AN559" s="14"/>
      <c r="AO559" s="14"/>
      <c r="AP559" s="14"/>
      <c r="AQ559" s="14"/>
      <c r="AR559" s="14"/>
      <c r="AS559" s="14"/>
      <c r="AT559" s="14"/>
      <c r="AU559" s="14"/>
      <c r="AV559" s="14"/>
      <c r="AW559" s="14"/>
      <c r="AX559" s="14"/>
      <c r="AY559" s="14"/>
      <c r="AZ559" s="14"/>
      <c r="BA559" s="14"/>
      <c r="BB559" s="14"/>
      <c r="BC559" s="151"/>
      <c r="BD559" s="18"/>
      <c r="BE559" s="26"/>
      <c r="BF559" s="26"/>
      <c r="BG559" s="26"/>
      <c r="BH559" s="26"/>
      <c r="BI559" s="26"/>
      <c r="BJ559" s="26"/>
      <c r="BK559" s="26"/>
      <c r="BL559" s="26"/>
      <c r="BM559" s="26"/>
      <c r="BN559" s="26"/>
      <c r="BO559" s="26"/>
      <c r="BP559" s="6"/>
    </row>
    <row r="560" spans="1:68" s="6" customFormat="1" ht="14.1" customHeight="1" x14ac:dyDescent="0.3">
      <c r="A560" s="3">
        <v>20001</v>
      </c>
      <c r="B560" s="2" t="str">
        <f>IFERROR(VLOOKUP(CONCATENATE("CREATURE_NAME_",TEXT($A560,"0")),[1]Localization_HeroKorean!$A:$B,2,FALSE),IFERROR(VLOOKUP(($CE560),[1]Localization_HeroKorean!$A:$B,2,FALSE),"#null"))</f>
        <v>우든 미믹</v>
      </c>
      <c r="C560" s="7" t="s">
        <v>344</v>
      </c>
      <c r="D560" s="7"/>
      <c r="E560" s="7"/>
      <c r="F560" s="7"/>
      <c r="G560" s="7"/>
      <c r="H560" s="5" t="s">
        <v>345</v>
      </c>
      <c r="I560" s="2"/>
      <c r="J560" s="2" t="s">
        <v>91</v>
      </c>
      <c r="K560" s="2"/>
      <c r="L560" s="2"/>
      <c r="M560" s="2" t="s">
        <v>1426</v>
      </c>
      <c r="N560" s="7"/>
      <c r="O560" s="2"/>
      <c r="P560" s="2" t="s">
        <v>538</v>
      </c>
      <c r="Q560" s="2"/>
      <c r="R560" s="2"/>
      <c r="S560" s="5" t="s">
        <v>262</v>
      </c>
      <c r="T560" s="27">
        <v>5000</v>
      </c>
      <c r="U560" s="25" t="s">
        <v>0</v>
      </c>
      <c r="V560" s="5" t="s">
        <v>93</v>
      </c>
      <c r="W560" s="5"/>
      <c r="X560" s="3">
        <v>500</v>
      </c>
      <c r="Y560" s="3">
        <v>1000</v>
      </c>
      <c r="Z560" s="3"/>
      <c r="AA560" s="3"/>
      <c r="AB560" s="3"/>
      <c r="AC560" s="3"/>
      <c r="AD560" s="3"/>
      <c r="AF560" s="2" t="s">
        <v>1</v>
      </c>
      <c r="AG560" s="2" t="s">
        <v>1</v>
      </c>
      <c r="AH560" s="2"/>
      <c r="AI560" s="2"/>
      <c r="AK560" s="2">
        <v>2000100</v>
      </c>
      <c r="AL560" s="2"/>
      <c r="AM560" s="2">
        <v>2000110</v>
      </c>
      <c r="AN560" s="2"/>
      <c r="AO560" s="2"/>
      <c r="AP560" s="2"/>
      <c r="AQ560" s="2"/>
      <c r="AR560" s="2"/>
      <c r="AS560" s="2"/>
      <c r="AT560" s="2"/>
      <c r="AU560" s="2"/>
      <c r="AV560" s="2"/>
      <c r="AW560" s="2"/>
      <c r="AX560" s="2"/>
      <c r="AY560" s="2"/>
      <c r="AZ560" s="2"/>
      <c r="BA560" s="2"/>
      <c r="BB560" s="2"/>
      <c r="BC560" s="150"/>
      <c r="BD560" s="7"/>
      <c r="BE560" s="25"/>
      <c r="BF560" s="25"/>
      <c r="BG560" s="25"/>
      <c r="BH560" s="25"/>
      <c r="BI560" s="25"/>
      <c r="BJ560" s="25"/>
      <c r="BK560" s="25"/>
      <c r="BL560" s="25"/>
      <c r="BM560" s="25"/>
      <c r="BN560" s="25"/>
      <c r="BO560" s="25"/>
    </row>
    <row r="561" spans="1:68" s="6" customFormat="1" ht="14.1" customHeight="1" x14ac:dyDescent="0.3">
      <c r="A561" s="3">
        <v>20002</v>
      </c>
      <c r="B561" s="2" t="str">
        <f>IFERROR(VLOOKUP(CONCATENATE("CREATURE_NAME_",TEXT($A561,"0")),[1]Localization_HeroKorean!$A:$B,2,FALSE),IFERROR(VLOOKUP(($CE561),[1]Localization_HeroKorean!$A:$B,2,FALSE),"#null"))</f>
        <v>아이언 미믹</v>
      </c>
      <c r="C561" s="7" t="s">
        <v>2</v>
      </c>
      <c r="D561" s="7"/>
      <c r="E561" s="7"/>
      <c r="F561" s="7"/>
      <c r="G561" s="7"/>
      <c r="H561" s="5" t="s">
        <v>345</v>
      </c>
      <c r="I561" s="2"/>
      <c r="J561" s="2" t="s">
        <v>91</v>
      </c>
      <c r="K561" s="2"/>
      <c r="L561" s="2"/>
      <c r="M561" s="2" t="s">
        <v>1426</v>
      </c>
      <c r="N561" s="7"/>
      <c r="O561" s="2"/>
      <c r="P561" s="2" t="s">
        <v>538</v>
      </c>
      <c r="Q561" s="2"/>
      <c r="R561" s="2"/>
      <c r="S561" s="5" t="s">
        <v>233</v>
      </c>
      <c r="T561" s="27">
        <v>5000</v>
      </c>
      <c r="U561" s="25" t="s">
        <v>0</v>
      </c>
      <c r="V561" s="5" t="s">
        <v>93</v>
      </c>
      <c r="W561" s="5"/>
      <c r="X561" s="3">
        <v>500</v>
      </c>
      <c r="Y561" s="3">
        <v>1000</v>
      </c>
      <c r="Z561" s="3"/>
      <c r="AA561" s="3"/>
      <c r="AB561" s="3"/>
      <c r="AC561" s="3"/>
      <c r="AD561" s="3"/>
      <c r="AF561" s="2" t="s">
        <v>1</v>
      </c>
      <c r="AG561" s="2" t="s">
        <v>1</v>
      </c>
      <c r="AH561" s="2"/>
      <c r="AI561" s="2"/>
      <c r="AK561" s="2">
        <v>2000200</v>
      </c>
      <c r="AL561" s="2"/>
      <c r="AM561" s="2">
        <v>2000210</v>
      </c>
      <c r="AN561" s="2"/>
      <c r="AO561" s="2"/>
      <c r="AP561" s="2"/>
      <c r="AQ561" s="2"/>
      <c r="AR561" s="2"/>
      <c r="AS561" s="2"/>
      <c r="AT561" s="2"/>
      <c r="AU561" s="2"/>
      <c r="AV561" s="2"/>
      <c r="AW561" s="2"/>
      <c r="AX561" s="2"/>
      <c r="AY561" s="2"/>
      <c r="AZ561" s="2"/>
      <c r="BA561" s="2"/>
      <c r="BB561" s="2"/>
      <c r="BC561" s="150"/>
      <c r="BD561" s="7"/>
      <c r="BE561" s="25"/>
      <c r="BF561" s="25"/>
      <c r="BG561" s="25"/>
      <c r="BH561" s="25"/>
      <c r="BI561" s="25"/>
      <c r="BJ561" s="25"/>
      <c r="BK561" s="25"/>
      <c r="BL561" s="25"/>
      <c r="BM561" s="25"/>
      <c r="BN561" s="25"/>
      <c r="BO561" s="25"/>
      <c r="BP561" s="88"/>
    </row>
    <row r="562" spans="1:68" s="6" customFormat="1" ht="14.1" customHeight="1" x14ac:dyDescent="0.3">
      <c r="A562" s="3">
        <v>20003</v>
      </c>
      <c r="B562" s="2" t="str">
        <f>IFERROR(VLOOKUP(CONCATENATE("CREATURE_NAME_",TEXT($A562,"0")),[1]Localization_HeroKorean!$A:$B,2,FALSE),IFERROR(VLOOKUP(($CE562),[1]Localization_HeroKorean!$A:$B,2,FALSE),"#null"))</f>
        <v>골든 미믹</v>
      </c>
      <c r="C562" s="7" t="s">
        <v>3</v>
      </c>
      <c r="D562" s="7"/>
      <c r="E562" s="7"/>
      <c r="F562" s="7"/>
      <c r="G562" s="7"/>
      <c r="H562" s="5" t="s">
        <v>345</v>
      </c>
      <c r="I562" s="2"/>
      <c r="J562" s="2" t="s">
        <v>91</v>
      </c>
      <c r="K562" s="2"/>
      <c r="L562" s="2"/>
      <c r="M562" s="2" t="s">
        <v>1426</v>
      </c>
      <c r="N562" s="7"/>
      <c r="O562" s="2"/>
      <c r="P562" s="2" t="s">
        <v>538</v>
      </c>
      <c r="Q562" s="2"/>
      <c r="R562" s="2"/>
      <c r="S562" s="5" t="s">
        <v>342</v>
      </c>
      <c r="T562" s="27">
        <v>5000</v>
      </c>
      <c r="U562" s="25" t="s">
        <v>0</v>
      </c>
      <c r="V562" s="5" t="s">
        <v>93</v>
      </c>
      <c r="W562" s="5"/>
      <c r="X562" s="3">
        <v>500</v>
      </c>
      <c r="Y562" s="3">
        <v>1000</v>
      </c>
      <c r="Z562" s="3"/>
      <c r="AA562" s="3"/>
      <c r="AB562" s="3"/>
      <c r="AC562" s="3"/>
      <c r="AD562" s="3"/>
      <c r="AF562" s="2" t="s">
        <v>1</v>
      </c>
      <c r="AG562" s="2" t="s">
        <v>1</v>
      </c>
      <c r="AH562" s="2"/>
      <c r="AI562" s="2"/>
      <c r="AK562" s="2">
        <v>2000300</v>
      </c>
      <c r="AL562" s="2"/>
      <c r="AM562" s="2">
        <v>2000310</v>
      </c>
      <c r="AN562" s="2"/>
      <c r="AO562" s="2"/>
      <c r="AP562" s="2"/>
      <c r="AQ562" s="2"/>
      <c r="AR562" s="2"/>
      <c r="AS562" s="2"/>
      <c r="AT562" s="2"/>
      <c r="AU562" s="2"/>
      <c r="AV562" s="2"/>
      <c r="AW562" s="2"/>
      <c r="AX562" s="2"/>
      <c r="AY562" s="2"/>
      <c r="AZ562" s="2"/>
      <c r="BA562" s="2"/>
      <c r="BB562" s="2"/>
      <c r="BC562" s="150"/>
      <c r="BD562" s="7"/>
      <c r="BE562" s="25"/>
      <c r="BF562" s="25"/>
      <c r="BG562" s="25"/>
      <c r="BH562" s="25"/>
      <c r="BI562" s="25"/>
      <c r="BJ562" s="25"/>
      <c r="BK562" s="25"/>
      <c r="BL562" s="25"/>
      <c r="BM562" s="25"/>
      <c r="BN562" s="25"/>
      <c r="BO562" s="25"/>
      <c r="BP562" s="16"/>
    </row>
    <row r="563" spans="1:68" s="6" customFormat="1" ht="14.1" customHeight="1" x14ac:dyDescent="0.3">
      <c r="A563" s="3">
        <v>20004</v>
      </c>
      <c r="B563" s="2" t="str">
        <f>IFERROR(VLOOKUP(CONCATENATE("CREATURE_NAME_",TEXT($A563,"0")),[1]Localization_HeroKorean!$A:$B,2,FALSE),IFERROR(VLOOKUP(($CE563),[1]Localization_HeroKorean!$A:$B,2,FALSE),"#null"))</f>
        <v>플래티넘 미믹</v>
      </c>
      <c r="C563" s="7" t="s">
        <v>691</v>
      </c>
      <c r="D563" s="7"/>
      <c r="E563" s="7"/>
      <c r="F563" s="7"/>
      <c r="G563" s="7"/>
      <c r="H563" s="5" t="s">
        <v>345</v>
      </c>
      <c r="I563" s="2"/>
      <c r="J563" s="2" t="s">
        <v>91</v>
      </c>
      <c r="K563" s="2"/>
      <c r="L563" s="2"/>
      <c r="M563" s="2"/>
      <c r="N563" s="7"/>
      <c r="O563" s="2"/>
      <c r="P563" s="2" t="s">
        <v>538</v>
      </c>
      <c r="Q563" s="2"/>
      <c r="R563" s="2"/>
      <c r="S563" s="5" t="s">
        <v>342</v>
      </c>
      <c r="T563" s="27">
        <v>5000</v>
      </c>
      <c r="U563" s="25" t="s">
        <v>0</v>
      </c>
      <c r="V563" s="5" t="s">
        <v>93</v>
      </c>
      <c r="W563" s="5"/>
      <c r="X563" s="3">
        <v>500</v>
      </c>
      <c r="Y563" s="3">
        <v>1000</v>
      </c>
      <c r="Z563" s="3"/>
      <c r="AA563" s="3"/>
      <c r="AB563" s="3"/>
      <c r="AC563" s="3"/>
      <c r="AD563" s="3"/>
      <c r="AF563" s="2" t="s">
        <v>1</v>
      </c>
      <c r="AG563" s="2" t="s">
        <v>1</v>
      </c>
      <c r="AH563" s="2"/>
      <c r="AI563" s="2"/>
      <c r="AK563" s="2">
        <v>2000400</v>
      </c>
      <c r="AL563" s="2"/>
      <c r="AM563" s="2">
        <v>2000410</v>
      </c>
      <c r="AN563" s="2"/>
      <c r="AO563" s="2"/>
      <c r="AP563" s="2"/>
      <c r="AQ563" s="2"/>
      <c r="AR563" s="2"/>
      <c r="AS563" s="2"/>
      <c r="AT563" s="2"/>
      <c r="AU563" s="2"/>
      <c r="AV563" s="2"/>
      <c r="AW563" s="2"/>
      <c r="AX563" s="2"/>
      <c r="AY563" s="2"/>
      <c r="AZ563" s="2"/>
      <c r="BA563" s="2"/>
      <c r="BB563" s="2"/>
      <c r="BC563" s="150"/>
      <c r="BD563" s="7"/>
      <c r="BE563" s="25"/>
      <c r="BF563" s="25"/>
      <c r="BG563" s="25"/>
      <c r="BH563" s="25"/>
      <c r="BI563" s="25"/>
      <c r="BJ563" s="25"/>
      <c r="BK563" s="25"/>
      <c r="BL563" s="25"/>
      <c r="BM563" s="25"/>
      <c r="BN563" s="25"/>
      <c r="BO563" s="25"/>
    </row>
    <row r="564" spans="1:68" s="88" customFormat="1" ht="14.1" customHeight="1" x14ac:dyDescent="0.3">
      <c r="A564" s="82">
        <v>20005</v>
      </c>
      <c r="B564" s="2" t="str">
        <f>IFERROR(VLOOKUP(CONCATENATE("CREATURE_NAME_",TEXT($A564,"0")),[1]Localization_HeroKorean!$A:$B,2,FALSE),IFERROR(VLOOKUP(($CE564),[1]Localization_HeroKorean!$A:$B,2,FALSE),"#null"))</f>
        <v>선물상자 미믹</v>
      </c>
      <c r="C564" s="84" t="s">
        <v>1238</v>
      </c>
      <c r="D564" s="84" t="s">
        <v>1237</v>
      </c>
      <c r="E564" s="85" t="s">
        <v>1245</v>
      </c>
      <c r="F564" s="84"/>
      <c r="G564" s="84"/>
      <c r="H564" s="85" t="s">
        <v>345</v>
      </c>
      <c r="I564" s="83"/>
      <c r="J564" s="83" t="s">
        <v>91</v>
      </c>
      <c r="K564" s="83"/>
      <c r="L564" s="83"/>
      <c r="M564" s="83"/>
      <c r="N564" s="84"/>
      <c r="O564" s="83"/>
      <c r="P564" s="83" t="s">
        <v>538</v>
      </c>
      <c r="Q564" s="83"/>
      <c r="R564" s="83"/>
      <c r="S564" s="85" t="s">
        <v>342</v>
      </c>
      <c r="T564" s="86">
        <v>5000</v>
      </c>
      <c r="U564" s="87" t="s">
        <v>0</v>
      </c>
      <c r="V564" s="85" t="s">
        <v>93</v>
      </c>
      <c r="W564" s="85"/>
      <c r="X564" s="82">
        <v>500</v>
      </c>
      <c r="Y564" s="82">
        <v>1000</v>
      </c>
      <c r="Z564" s="82"/>
      <c r="AA564" s="82"/>
      <c r="AB564" s="82"/>
      <c r="AC564" s="82"/>
      <c r="AD564" s="82"/>
      <c r="AF564" s="83" t="s">
        <v>1</v>
      </c>
      <c r="AG564" s="83" t="s">
        <v>1</v>
      </c>
      <c r="AH564" s="83"/>
      <c r="AI564" s="83"/>
      <c r="AK564" s="83">
        <v>2000500</v>
      </c>
      <c r="AL564" s="83"/>
      <c r="AM564" s="83">
        <v>2000510</v>
      </c>
      <c r="AN564" s="83"/>
      <c r="AO564" s="83"/>
      <c r="AP564" s="83"/>
      <c r="AQ564" s="83"/>
      <c r="AR564" s="83"/>
      <c r="AS564" s="83"/>
      <c r="AT564" s="83"/>
      <c r="AU564" s="83"/>
      <c r="AV564" s="83"/>
      <c r="AW564" s="83"/>
      <c r="AX564" s="83"/>
      <c r="AY564" s="83"/>
      <c r="AZ564" s="83"/>
      <c r="BA564" s="83"/>
      <c r="BB564" s="83"/>
      <c r="BC564" s="153"/>
      <c r="BD564" s="103">
        <v>2000520</v>
      </c>
      <c r="BE564" s="87"/>
      <c r="BF564" s="87"/>
      <c r="BG564" s="87"/>
      <c r="BH564" s="87"/>
      <c r="BI564" s="87"/>
      <c r="BJ564" s="87"/>
      <c r="BK564" s="87"/>
      <c r="BL564" s="87"/>
      <c r="BM564" s="87"/>
      <c r="BN564" s="87"/>
      <c r="BO564" s="87"/>
      <c r="BP564" s="6"/>
    </row>
    <row r="565" spans="1:68" s="16" customFormat="1" ht="14.1" customHeight="1" x14ac:dyDescent="0.3">
      <c r="A565" s="17"/>
      <c r="B565" s="20" t="s">
        <v>346</v>
      </c>
      <c r="C565" s="18"/>
      <c r="D565" s="18"/>
      <c r="E565" s="18"/>
      <c r="F565" s="18"/>
      <c r="G565" s="18"/>
      <c r="H565" s="14"/>
      <c r="I565" s="14"/>
      <c r="J565" s="14"/>
      <c r="K565" s="14"/>
      <c r="L565" s="14"/>
      <c r="M565" s="14"/>
      <c r="N565" s="18"/>
      <c r="O565" s="14"/>
      <c r="P565" s="14"/>
      <c r="Q565" s="14"/>
      <c r="R565" s="14"/>
      <c r="S565" s="15"/>
      <c r="T565" s="28"/>
      <c r="U565" s="26"/>
      <c r="V565" s="15"/>
      <c r="W565" s="15"/>
      <c r="X565" s="17"/>
      <c r="Y565" s="17"/>
      <c r="Z565" s="17"/>
      <c r="AA565" s="17"/>
      <c r="AB565" s="17"/>
      <c r="AC565" s="17"/>
      <c r="AD565" s="17"/>
      <c r="AF565" s="14"/>
      <c r="AG565" s="14"/>
      <c r="AH565" s="14"/>
      <c r="AI565" s="14"/>
      <c r="AK565" s="14"/>
      <c r="AL565" s="14"/>
      <c r="AM565" s="14"/>
      <c r="AN565" s="14"/>
      <c r="AO565" s="14"/>
      <c r="AP565" s="14"/>
      <c r="AQ565" s="14"/>
      <c r="AR565" s="14"/>
      <c r="AS565" s="14"/>
      <c r="AT565" s="14"/>
      <c r="AU565" s="14"/>
      <c r="AV565" s="14"/>
      <c r="AW565" s="14"/>
      <c r="AX565" s="14"/>
      <c r="AY565" s="14"/>
      <c r="AZ565" s="14"/>
      <c r="BA565" s="14"/>
      <c r="BB565" s="14"/>
      <c r="BC565" s="151"/>
      <c r="BD565" s="18"/>
      <c r="BE565" s="26"/>
      <c r="BF565" s="26"/>
      <c r="BG565" s="26"/>
      <c r="BH565" s="26"/>
      <c r="BI565" s="26"/>
      <c r="BJ565" s="26"/>
      <c r="BK565" s="26"/>
      <c r="BL565" s="26"/>
      <c r="BM565" s="26"/>
      <c r="BN565" s="26"/>
      <c r="BO565" s="26"/>
      <c r="BP565" s="6"/>
    </row>
    <row r="566" spans="1:68" s="6" customFormat="1" ht="14.1" customHeight="1" x14ac:dyDescent="0.3">
      <c r="A566" s="3">
        <v>21001</v>
      </c>
      <c r="B566" s="2" t="str">
        <f>IFERROR(VLOOKUP(CONCATENATE("CREATURE_NAME_",TEXT($A566,"0")),[1]Localization_HeroKorean!$A:$B,2,FALSE),IFERROR(VLOOKUP(($CE566),[1]Localization_HeroKorean!$A:$B,2,FALSE),"#null"))</f>
        <v>야생 늑대</v>
      </c>
      <c r="C566" s="7" t="s">
        <v>4</v>
      </c>
      <c r="D566" s="7"/>
      <c r="E566" s="7"/>
      <c r="F566" s="7"/>
      <c r="G566" s="7"/>
      <c r="H566" s="5" t="s">
        <v>1926</v>
      </c>
      <c r="I566" s="2"/>
      <c r="J566" s="2" t="s">
        <v>91</v>
      </c>
      <c r="K566" s="2"/>
      <c r="L566" s="2"/>
      <c r="M566" s="2" t="s">
        <v>1426</v>
      </c>
      <c r="N566" s="7"/>
      <c r="O566" s="2"/>
      <c r="P566" s="2" t="s">
        <v>538</v>
      </c>
      <c r="Q566" s="2"/>
      <c r="R566" s="2"/>
      <c r="S566" s="5" t="s">
        <v>342</v>
      </c>
      <c r="T566" s="27">
        <v>5000</v>
      </c>
      <c r="U566" s="25" t="s">
        <v>0</v>
      </c>
      <c r="V566" s="5" t="s">
        <v>93</v>
      </c>
      <c r="W566" s="5"/>
      <c r="X566" s="3">
        <v>600</v>
      </c>
      <c r="Y566" s="3">
        <v>1000</v>
      </c>
      <c r="Z566" s="3"/>
      <c r="AA566" s="3"/>
      <c r="AB566" s="3"/>
      <c r="AC566" s="3"/>
      <c r="AD566" s="3"/>
      <c r="AF566" s="2" t="s">
        <v>1</v>
      </c>
      <c r="AG566" s="2" t="s">
        <v>1</v>
      </c>
      <c r="AH566" s="2"/>
      <c r="AI566" s="2"/>
      <c r="AK566" s="2">
        <v>2100100</v>
      </c>
      <c r="AL566" s="2"/>
      <c r="AM566" s="2">
        <v>2100110</v>
      </c>
      <c r="AN566" s="2"/>
      <c r="AO566" s="2"/>
      <c r="AP566" s="2"/>
      <c r="AQ566" s="2"/>
      <c r="AR566" s="2"/>
      <c r="AS566" s="2"/>
      <c r="AT566" s="2"/>
      <c r="AU566" s="2"/>
      <c r="AV566" s="2"/>
      <c r="AW566" s="2"/>
      <c r="AX566" s="2"/>
      <c r="AY566" s="2"/>
      <c r="AZ566" s="2"/>
      <c r="BA566" s="2"/>
      <c r="BB566" s="2"/>
      <c r="BC566" s="150"/>
      <c r="BD566" s="7"/>
      <c r="BE566" s="25"/>
      <c r="BF566" s="25"/>
      <c r="BG566" s="25"/>
      <c r="BH566" s="25"/>
      <c r="BI566" s="25"/>
      <c r="BJ566" s="25"/>
      <c r="BK566" s="25"/>
      <c r="BL566" s="25"/>
      <c r="BM566" s="25"/>
      <c r="BN566" s="25"/>
      <c r="BO566" s="25"/>
    </row>
    <row r="567" spans="1:68" s="6" customFormat="1" ht="14.1" customHeight="1" x14ac:dyDescent="0.3">
      <c r="A567" s="3">
        <v>21002</v>
      </c>
      <c r="B567" s="2" t="str">
        <f>IFERROR(VLOOKUP(CONCATENATE("CREATURE_NAME_",TEXT($A567,"0")),[1]Localization_HeroKorean!$A:$B,2,FALSE),IFERROR(VLOOKUP(($CE567),[1]Localization_HeroKorean!$A:$B,2,FALSE),"#null"))</f>
        <v>무장 늑대</v>
      </c>
      <c r="C567" s="7" t="s">
        <v>5</v>
      </c>
      <c r="D567" s="7"/>
      <c r="E567" s="7"/>
      <c r="F567" s="7"/>
      <c r="G567" s="7"/>
      <c r="H567" s="5" t="s">
        <v>1926</v>
      </c>
      <c r="I567" s="2"/>
      <c r="J567" s="2" t="s">
        <v>91</v>
      </c>
      <c r="K567" s="2"/>
      <c r="L567" s="2"/>
      <c r="M567" s="2" t="s">
        <v>1426</v>
      </c>
      <c r="N567" s="7"/>
      <c r="O567" s="2"/>
      <c r="P567" s="2" t="s">
        <v>538</v>
      </c>
      <c r="Q567" s="2"/>
      <c r="R567" s="2"/>
      <c r="S567" s="5"/>
      <c r="T567" s="27">
        <v>5000</v>
      </c>
      <c r="U567" s="25" t="s">
        <v>0</v>
      </c>
      <c r="V567" s="5" t="s">
        <v>93</v>
      </c>
      <c r="W567" s="5"/>
      <c r="X567" s="3">
        <v>600</v>
      </c>
      <c r="Y567" s="3">
        <v>1000</v>
      </c>
      <c r="Z567" s="3"/>
      <c r="AA567" s="3"/>
      <c r="AB567" s="3"/>
      <c r="AC567" s="3"/>
      <c r="AD567" s="3"/>
      <c r="AF567" s="2" t="s">
        <v>1</v>
      </c>
      <c r="AG567" s="2" t="s">
        <v>1</v>
      </c>
      <c r="AH567" s="2"/>
      <c r="AI567" s="2"/>
      <c r="AK567" s="2">
        <v>2100200</v>
      </c>
      <c r="AL567" s="2"/>
      <c r="AM567" s="2">
        <v>2100210</v>
      </c>
      <c r="AN567" s="2"/>
      <c r="AO567" s="2"/>
      <c r="AP567" s="2"/>
      <c r="AQ567" s="2"/>
      <c r="AR567" s="2"/>
      <c r="AS567" s="2"/>
      <c r="AT567" s="2"/>
      <c r="AU567" s="2"/>
      <c r="AV567" s="2"/>
      <c r="AW567" s="2"/>
      <c r="AX567" s="2"/>
      <c r="AY567" s="2"/>
      <c r="AZ567" s="2"/>
      <c r="BA567" s="2"/>
      <c r="BB567" s="2"/>
      <c r="BC567" s="150"/>
      <c r="BD567" s="7"/>
      <c r="BE567" s="25"/>
      <c r="BF567" s="25"/>
      <c r="BG567" s="25"/>
      <c r="BH567" s="25"/>
      <c r="BI567" s="25"/>
      <c r="BJ567" s="25"/>
      <c r="BK567" s="25"/>
      <c r="BL567" s="25"/>
      <c r="BM567" s="25"/>
      <c r="BN567" s="25"/>
      <c r="BO567" s="25"/>
    </row>
    <row r="568" spans="1:68" s="6" customFormat="1" ht="14.1" customHeight="1" x14ac:dyDescent="0.3">
      <c r="A568" s="3">
        <v>21003</v>
      </c>
      <c r="B568" s="2" t="str">
        <f>IFERROR(VLOOKUP(CONCATENATE("CREATURE_NAME_",TEXT($A568,"0")),[1]Localization_HeroKorean!$A:$B,2,FALSE),IFERROR(VLOOKUP(($CE568),[1]Localization_HeroKorean!$A:$B,2,FALSE),"#null"))</f>
        <v>역병 늑대</v>
      </c>
      <c r="C568" s="7" t="s">
        <v>6</v>
      </c>
      <c r="D568" s="7"/>
      <c r="E568" s="7"/>
      <c r="F568" s="7"/>
      <c r="G568" s="7"/>
      <c r="H568" s="5" t="s">
        <v>1926</v>
      </c>
      <c r="I568" s="2"/>
      <c r="J568" s="2" t="s">
        <v>103</v>
      </c>
      <c r="K568" s="2"/>
      <c r="L568" s="2"/>
      <c r="M568" s="2" t="s">
        <v>1426</v>
      </c>
      <c r="N568" s="7"/>
      <c r="O568" s="2"/>
      <c r="P568" s="2" t="s">
        <v>538</v>
      </c>
      <c r="Q568" s="2"/>
      <c r="R568" s="2"/>
      <c r="S568" s="5"/>
      <c r="T568" s="27">
        <v>5000</v>
      </c>
      <c r="U568" s="25" t="s">
        <v>0</v>
      </c>
      <c r="V568" s="5" t="s">
        <v>93</v>
      </c>
      <c r="W568" s="5"/>
      <c r="X568" s="3">
        <v>600</v>
      </c>
      <c r="Y568" s="3">
        <v>1000</v>
      </c>
      <c r="Z568" s="3"/>
      <c r="AA568" s="3"/>
      <c r="AB568" s="3"/>
      <c r="AC568" s="3"/>
      <c r="AD568" s="3"/>
      <c r="AF568" s="2" t="s">
        <v>1</v>
      </c>
      <c r="AG568" s="2" t="s">
        <v>1</v>
      </c>
      <c r="AH568" s="2"/>
      <c r="AI568" s="2"/>
      <c r="AK568" s="2">
        <v>2100300</v>
      </c>
      <c r="AL568" s="2"/>
      <c r="AM568" s="2">
        <v>2100310</v>
      </c>
      <c r="AN568" s="2"/>
      <c r="AO568" s="2"/>
      <c r="AP568" s="2"/>
      <c r="AQ568" s="2"/>
      <c r="AR568" s="2"/>
      <c r="AS568" s="2"/>
      <c r="AT568" s="2"/>
      <c r="AU568" s="2"/>
      <c r="AV568" s="2"/>
      <c r="AW568" s="2"/>
      <c r="AX568" s="2"/>
      <c r="AY568" s="2"/>
      <c r="AZ568" s="2"/>
      <c r="BA568" s="2"/>
      <c r="BB568" s="2"/>
      <c r="BC568" s="150"/>
      <c r="BD568" s="7"/>
      <c r="BE568" s="25"/>
      <c r="BF568" s="25"/>
      <c r="BG568" s="25"/>
      <c r="BH568" s="25"/>
      <c r="BI568" s="25"/>
      <c r="BJ568" s="25"/>
      <c r="BK568" s="25"/>
      <c r="BL568" s="25"/>
      <c r="BM568" s="25"/>
      <c r="BN568" s="25"/>
      <c r="BO568" s="25"/>
    </row>
    <row r="569" spans="1:68" s="6" customFormat="1" ht="14.1" customHeight="1" x14ac:dyDescent="0.3">
      <c r="A569" s="3">
        <v>21011</v>
      </c>
      <c r="B569" s="2" t="str">
        <f>IFERROR(VLOOKUP(CONCATENATE("CREATURE_NAME_",TEXT($A569,"0")),[1]Localization_HeroKorean!$A:$B,2,FALSE),IFERROR(VLOOKUP(($CE569),[1]Localization_HeroKorean!$A:$B,2,FALSE),"#null"))</f>
        <v>야생 흰늑대</v>
      </c>
      <c r="C569" s="7" t="s">
        <v>347</v>
      </c>
      <c r="D569" s="7"/>
      <c r="E569" s="7"/>
      <c r="F569" s="7"/>
      <c r="G569" s="7"/>
      <c r="H569" s="5" t="s">
        <v>1926</v>
      </c>
      <c r="I569" s="2"/>
      <c r="J569" s="2" t="s">
        <v>91</v>
      </c>
      <c r="K569" s="2"/>
      <c r="L569" s="2"/>
      <c r="M569" s="2" t="s">
        <v>1426</v>
      </c>
      <c r="N569" s="7"/>
      <c r="O569" s="2"/>
      <c r="P569" s="2" t="s">
        <v>538</v>
      </c>
      <c r="Q569" s="2"/>
      <c r="R569" s="2"/>
      <c r="S569" s="5" t="s">
        <v>342</v>
      </c>
      <c r="T569" s="27">
        <v>5000</v>
      </c>
      <c r="U569" s="25" t="s">
        <v>0</v>
      </c>
      <c r="V569" s="5" t="s">
        <v>93</v>
      </c>
      <c r="W569" s="5"/>
      <c r="X569" s="3">
        <v>600</v>
      </c>
      <c r="Y569" s="3">
        <v>1000</v>
      </c>
      <c r="Z569" s="3"/>
      <c r="AA569" s="3"/>
      <c r="AB569" s="3"/>
      <c r="AC569" s="3"/>
      <c r="AD569" s="3"/>
      <c r="AF569" s="2" t="s">
        <v>1</v>
      </c>
      <c r="AG569" s="2" t="s">
        <v>1</v>
      </c>
      <c r="AH569" s="2"/>
      <c r="AI569" s="2"/>
      <c r="AK569" s="2">
        <v>2101100</v>
      </c>
      <c r="AL569" s="2"/>
      <c r="AM569" s="2">
        <v>2101120</v>
      </c>
      <c r="AN569" s="2"/>
      <c r="AO569" s="2"/>
      <c r="AP569" s="2">
        <v>2101110</v>
      </c>
      <c r="AQ569" s="2"/>
      <c r="AR569" s="2"/>
      <c r="AT569" s="2"/>
      <c r="AU569" s="2"/>
      <c r="AV569" s="2"/>
      <c r="AW569" s="2"/>
      <c r="AX569" s="2"/>
      <c r="AY569" s="2"/>
      <c r="AZ569" s="2"/>
      <c r="BA569" s="2"/>
      <c r="BB569" s="2"/>
      <c r="BC569" s="150"/>
      <c r="BD569" s="7"/>
      <c r="BE569" s="25"/>
      <c r="BF569" s="25"/>
      <c r="BG569" s="25"/>
      <c r="BH569" s="25"/>
      <c r="BI569" s="25"/>
      <c r="BJ569" s="25"/>
      <c r="BK569" s="25"/>
      <c r="BL569" s="25"/>
      <c r="BM569" s="25"/>
      <c r="BN569" s="25"/>
      <c r="BO569" s="25"/>
    </row>
    <row r="570" spans="1:68" s="6" customFormat="1" ht="14.1" customHeight="1" x14ac:dyDescent="0.3">
      <c r="A570" s="3">
        <v>21012</v>
      </c>
      <c r="B570" s="2" t="str">
        <f>IFERROR(VLOOKUP(CONCATENATE("CREATURE_NAME_",TEXT($A570,"0")),[1]Localization_HeroKorean!$A:$B,2,FALSE),IFERROR(VLOOKUP(($CE570),[1]Localization_HeroKorean!$A:$B,2,FALSE),"#null"))</f>
        <v>무장 흰늑대</v>
      </c>
      <c r="C570" s="7" t="s">
        <v>348</v>
      </c>
      <c r="D570" s="7"/>
      <c r="E570" s="7"/>
      <c r="F570" s="7"/>
      <c r="G570" s="7"/>
      <c r="H570" s="5" t="s">
        <v>1926</v>
      </c>
      <c r="I570" s="2"/>
      <c r="J570" s="2" t="s">
        <v>91</v>
      </c>
      <c r="K570" s="2"/>
      <c r="L570" s="2"/>
      <c r="M570" s="2" t="s">
        <v>1426</v>
      </c>
      <c r="N570" s="7"/>
      <c r="O570" s="2"/>
      <c r="P570" s="2" t="s">
        <v>538</v>
      </c>
      <c r="Q570" s="2"/>
      <c r="R570" s="2"/>
      <c r="S570" s="5"/>
      <c r="T570" s="27">
        <v>5000</v>
      </c>
      <c r="U570" s="25" t="s">
        <v>0</v>
      </c>
      <c r="V570" s="5" t="s">
        <v>93</v>
      </c>
      <c r="W570" s="5"/>
      <c r="X570" s="3">
        <v>600</v>
      </c>
      <c r="Y570" s="3">
        <v>1000</v>
      </c>
      <c r="Z570" s="3"/>
      <c r="AA570" s="3"/>
      <c r="AB570" s="3"/>
      <c r="AC570" s="3"/>
      <c r="AD570" s="3"/>
      <c r="AF570" s="2" t="s">
        <v>1</v>
      </c>
      <c r="AG570" s="2" t="s">
        <v>1</v>
      </c>
      <c r="AH570" s="2"/>
      <c r="AI570" s="2"/>
      <c r="AK570" s="2">
        <v>2101200</v>
      </c>
      <c r="AL570" s="2"/>
      <c r="AM570" s="2">
        <v>2101210</v>
      </c>
      <c r="AN570" s="2"/>
      <c r="AO570" s="2"/>
      <c r="AP570" s="2"/>
      <c r="AQ570" s="2"/>
      <c r="AR570" s="2"/>
      <c r="AS570" s="2"/>
      <c r="AT570" s="2"/>
      <c r="AU570" s="2"/>
      <c r="AV570" s="2"/>
      <c r="AW570" s="2"/>
      <c r="AX570" s="2"/>
      <c r="AY570" s="2"/>
      <c r="AZ570" s="2"/>
      <c r="BA570" s="2"/>
      <c r="BB570" s="2"/>
      <c r="BC570" s="150"/>
      <c r="BD570" s="7"/>
      <c r="BE570" s="25"/>
      <c r="BF570" s="25"/>
      <c r="BG570" s="25"/>
      <c r="BH570" s="25"/>
      <c r="BI570" s="25"/>
      <c r="BJ570" s="25"/>
      <c r="BK570" s="25"/>
      <c r="BL570" s="25"/>
      <c r="BM570" s="25"/>
      <c r="BN570" s="25"/>
      <c r="BO570" s="25"/>
    </row>
    <row r="571" spans="1:68" s="6" customFormat="1" ht="14.1" customHeight="1" x14ac:dyDescent="0.3">
      <c r="A571" s="3">
        <v>21021</v>
      </c>
      <c r="B571" s="2" t="str">
        <f>IFERROR(VLOOKUP(CONCATENATE("CREATURE_NAME_",TEXT($A571,"0")),[1]Localization_HeroKorean!$A:$B,2,FALSE),IFERROR(VLOOKUP(($CE571),[1]Localization_HeroKorean!$A:$B,2,FALSE),"#null"))</f>
        <v>야생 유령늑대</v>
      </c>
      <c r="C571" s="7" t="s">
        <v>349</v>
      </c>
      <c r="D571" s="7"/>
      <c r="E571" s="7"/>
      <c r="F571" s="7"/>
      <c r="G571" s="7"/>
      <c r="H571" s="5" t="s">
        <v>1928</v>
      </c>
      <c r="I571" s="2"/>
      <c r="J571" s="2" t="s">
        <v>103</v>
      </c>
      <c r="K571" s="2"/>
      <c r="L571" s="2"/>
      <c r="M571" s="2" t="s">
        <v>1426</v>
      </c>
      <c r="N571" s="7"/>
      <c r="O571" s="2"/>
      <c r="P571" s="2" t="s">
        <v>538</v>
      </c>
      <c r="Q571" s="2"/>
      <c r="R571" s="2"/>
      <c r="S571" s="5" t="s">
        <v>342</v>
      </c>
      <c r="T571" s="27">
        <v>5000</v>
      </c>
      <c r="U571" s="25" t="s">
        <v>0</v>
      </c>
      <c r="V571" s="5" t="s">
        <v>93</v>
      </c>
      <c r="W571" s="5"/>
      <c r="X571" s="3">
        <v>600</v>
      </c>
      <c r="Y571" s="3">
        <v>1000</v>
      </c>
      <c r="Z571" s="3"/>
      <c r="AA571" s="3"/>
      <c r="AB571" s="3"/>
      <c r="AC571" s="3"/>
      <c r="AD571" s="3"/>
      <c r="AF571" s="2" t="s">
        <v>1</v>
      </c>
      <c r="AG571" s="2" t="s">
        <v>1</v>
      </c>
      <c r="AH571" s="2"/>
      <c r="AI571" s="2"/>
      <c r="AK571" s="2">
        <v>2102100</v>
      </c>
      <c r="AL571" s="2"/>
      <c r="AM571" s="2">
        <v>2102110</v>
      </c>
      <c r="AN571" s="2"/>
      <c r="AO571" s="2"/>
      <c r="AP571" s="2">
        <v>2102120</v>
      </c>
      <c r="AQ571" s="2"/>
      <c r="AR571" s="2"/>
      <c r="AS571" s="2"/>
      <c r="AT571" s="2"/>
      <c r="AU571" s="2"/>
      <c r="AV571" s="2"/>
      <c r="AW571" s="2"/>
      <c r="AX571" s="2"/>
      <c r="AY571" s="2"/>
      <c r="AZ571" s="2"/>
      <c r="BA571" s="2"/>
      <c r="BB571" s="2"/>
      <c r="BC571" s="150"/>
      <c r="BD571" s="7">
        <v>200031</v>
      </c>
      <c r="BE571" s="25"/>
      <c r="BF571" s="25"/>
      <c r="BG571" s="25"/>
      <c r="BH571" s="25"/>
      <c r="BI571" s="25"/>
      <c r="BJ571" s="25"/>
      <c r="BK571" s="25"/>
      <c r="BL571" s="25"/>
      <c r="BM571" s="25"/>
      <c r="BN571" s="25"/>
      <c r="BO571" s="25"/>
      <c r="BP571" s="16"/>
    </row>
    <row r="572" spans="1:68" s="6" customFormat="1" ht="14.1" customHeight="1" x14ac:dyDescent="0.3">
      <c r="A572" s="3">
        <v>21022</v>
      </c>
      <c r="B572" s="2" t="str">
        <f>IFERROR(VLOOKUP(CONCATENATE("CREATURE_NAME_",TEXT($A572,"0")),[1]Localization_HeroKorean!$A:$B,2,FALSE),IFERROR(VLOOKUP(($CE572),[1]Localization_HeroKorean!$A:$B,2,FALSE),"#null"))</f>
        <v>야생 유령늑대</v>
      </c>
      <c r="C572" s="7" t="s">
        <v>431</v>
      </c>
      <c r="D572" s="7"/>
      <c r="E572" s="7"/>
      <c r="F572" s="7"/>
      <c r="G572" s="7"/>
      <c r="H572" s="5" t="s">
        <v>1928</v>
      </c>
      <c r="I572" s="2"/>
      <c r="J572" s="2" t="s">
        <v>103</v>
      </c>
      <c r="K572" s="2"/>
      <c r="L572" s="2"/>
      <c r="M572" s="2"/>
      <c r="N572" s="7"/>
      <c r="O572" s="2"/>
      <c r="P572" s="2" t="s">
        <v>538</v>
      </c>
      <c r="Q572" s="2"/>
      <c r="R572" s="2"/>
      <c r="S572" s="5" t="s">
        <v>342</v>
      </c>
      <c r="T572" s="27">
        <v>5000</v>
      </c>
      <c r="U572" s="25" t="s">
        <v>0</v>
      </c>
      <c r="V572" s="5" t="s">
        <v>93</v>
      </c>
      <c r="W572" s="5"/>
      <c r="X572" s="3">
        <v>600</v>
      </c>
      <c r="Y572" s="3">
        <v>1000</v>
      </c>
      <c r="Z572" s="3"/>
      <c r="AA572" s="3"/>
      <c r="AB572" s="3"/>
      <c r="AC572" s="3"/>
      <c r="AD572" s="3"/>
      <c r="AF572" s="2" t="s">
        <v>1</v>
      </c>
      <c r="AG572" s="2" t="s">
        <v>1</v>
      </c>
      <c r="AH572" s="2"/>
      <c r="AI572" s="2"/>
      <c r="AK572" s="2">
        <v>2102200</v>
      </c>
      <c r="AL572" s="2"/>
      <c r="AM572" s="2">
        <v>2102210</v>
      </c>
      <c r="AN572" s="2"/>
      <c r="AO572" s="2"/>
      <c r="AP572" s="2"/>
      <c r="AQ572" s="2"/>
      <c r="AR572" s="2"/>
      <c r="AS572" s="2"/>
      <c r="AT572" s="2"/>
      <c r="AU572" s="2"/>
      <c r="AV572" s="2"/>
      <c r="AW572" s="2"/>
      <c r="AX572" s="2"/>
      <c r="AY572" s="2"/>
      <c r="AZ572" s="2"/>
      <c r="BA572" s="2"/>
      <c r="BB572" s="2"/>
      <c r="BC572" s="150"/>
      <c r="BD572" s="7">
        <v>200031</v>
      </c>
      <c r="BE572" s="25"/>
      <c r="BF572" s="25"/>
      <c r="BG572" s="25"/>
      <c r="BH572" s="25"/>
      <c r="BI572" s="25"/>
      <c r="BJ572" s="25"/>
      <c r="BK572" s="25"/>
      <c r="BL572" s="25"/>
      <c r="BM572" s="25"/>
      <c r="BN572" s="25"/>
      <c r="BO572" s="25"/>
    </row>
    <row r="573" spans="1:68" s="6" customFormat="1" ht="14.1" customHeight="1" x14ac:dyDescent="0.3">
      <c r="A573" s="3">
        <v>21201</v>
      </c>
      <c r="B573" s="2" t="str">
        <f>IFERROR(VLOOKUP(CONCATENATE("CREATURE_NAME_",TEXT($A573,"0")),[1]Localization_HeroKorean!$A:$B,2,FALSE),IFERROR(VLOOKUP(($CE573),[1]Localization_HeroKorean!$A:$B,2,FALSE),"#null"))</f>
        <v>광포한 거대 늑대</v>
      </c>
      <c r="C573" s="7" t="s">
        <v>365</v>
      </c>
      <c r="D573" s="7"/>
      <c r="E573" s="7"/>
      <c r="F573" s="7"/>
      <c r="G573" s="7"/>
      <c r="H573" s="5" t="s">
        <v>1926</v>
      </c>
      <c r="I573" s="2"/>
      <c r="J573" s="2" t="s">
        <v>91</v>
      </c>
      <c r="K573" s="2"/>
      <c r="L573" s="2"/>
      <c r="M573" s="2" t="s">
        <v>1426</v>
      </c>
      <c r="N573" s="7"/>
      <c r="O573" s="2"/>
      <c r="P573" s="2" t="s">
        <v>538</v>
      </c>
      <c r="Q573" s="2"/>
      <c r="R573" s="2"/>
      <c r="S573" s="5" t="s">
        <v>342</v>
      </c>
      <c r="T573" s="27">
        <v>5000</v>
      </c>
      <c r="U573" s="25" t="s">
        <v>0</v>
      </c>
      <c r="V573" s="5" t="s">
        <v>93</v>
      </c>
      <c r="W573" s="5"/>
      <c r="X573" s="3">
        <v>1200</v>
      </c>
      <c r="Y573" s="3">
        <v>2500</v>
      </c>
      <c r="Z573" s="3"/>
      <c r="AA573" s="3"/>
      <c r="AB573" s="3"/>
      <c r="AC573" s="3"/>
      <c r="AD573" s="3"/>
      <c r="AF573" s="2" t="s">
        <v>1</v>
      </c>
      <c r="AG573" s="2" t="s">
        <v>1</v>
      </c>
      <c r="AH573" s="2"/>
      <c r="AI573" s="2"/>
      <c r="AK573" s="2">
        <v>2120100</v>
      </c>
      <c r="AL573" s="2"/>
      <c r="AM573" s="2">
        <v>2120110</v>
      </c>
      <c r="AN573" s="2"/>
      <c r="AO573" s="2"/>
      <c r="AP573" s="2">
        <v>2120120</v>
      </c>
      <c r="AQ573" s="2"/>
      <c r="AR573" s="2"/>
      <c r="AS573" s="2">
        <v>2120130</v>
      </c>
      <c r="AT573" s="2"/>
      <c r="AU573" s="2"/>
      <c r="AV573" s="2"/>
      <c r="AW573" s="2"/>
      <c r="AX573" s="2"/>
      <c r="AY573" s="2"/>
      <c r="AZ573" s="2"/>
      <c r="BA573" s="2"/>
      <c r="BB573" s="2"/>
      <c r="BC573" s="150"/>
      <c r="BD573" s="7"/>
      <c r="BE573" s="25"/>
      <c r="BF573" s="25"/>
      <c r="BG573" s="25"/>
      <c r="BH573" s="25"/>
      <c r="BI573" s="25"/>
      <c r="BJ573" s="25"/>
      <c r="BK573" s="25"/>
      <c r="BL573" s="25"/>
      <c r="BM573" s="25"/>
      <c r="BN573" s="25"/>
      <c r="BO573" s="25"/>
    </row>
    <row r="574" spans="1:68" s="16" customFormat="1" ht="14.1" customHeight="1" x14ac:dyDescent="0.3">
      <c r="A574" s="17"/>
      <c r="B574" s="20" t="s">
        <v>350</v>
      </c>
      <c r="C574" s="18"/>
      <c r="D574" s="18"/>
      <c r="E574" s="18"/>
      <c r="F574" s="18"/>
      <c r="G574" s="18"/>
      <c r="H574" s="14"/>
      <c r="I574" s="14"/>
      <c r="J574" s="14"/>
      <c r="K574" s="14"/>
      <c r="L574" s="14"/>
      <c r="M574" s="14"/>
      <c r="N574" s="18"/>
      <c r="O574" s="14"/>
      <c r="P574" s="14"/>
      <c r="Q574" s="14"/>
      <c r="R574" s="14"/>
      <c r="S574" s="15"/>
      <c r="T574" s="28"/>
      <c r="U574" s="26"/>
      <c r="V574" s="15"/>
      <c r="W574" s="15"/>
      <c r="X574" s="17"/>
      <c r="Y574" s="17"/>
      <c r="Z574" s="17"/>
      <c r="AA574" s="17"/>
      <c r="AB574" s="17"/>
      <c r="AC574" s="17"/>
      <c r="AD574" s="17"/>
      <c r="AF574" s="14"/>
      <c r="AG574" s="14"/>
      <c r="AH574" s="14"/>
      <c r="AI574" s="14"/>
      <c r="AK574" s="14"/>
      <c r="AL574" s="14"/>
      <c r="AM574" s="14"/>
      <c r="AN574" s="14"/>
      <c r="AO574" s="14"/>
      <c r="AP574" s="14"/>
      <c r="AQ574" s="14"/>
      <c r="AR574" s="14"/>
      <c r="AS574" s="14"/>
      <c r="AT574" s="14"/>
      <c r="AU574" s="14"/>
      <c r="AV574" s="14"/>
      <c r="AW574" s="14"/>
      <c r="AX574" s="14"/>
      <c r="AY574" s="14"/>
      <c r="AZ574" s="14"/>
      <c r="BA574" s="14"/>
      <c r="BB574" s="14"/>
      <c r="BC574" s="151"/>
      <c r="BD574" s="18"/>
      <c r="BE574" s="26"/>
      <c r="BF574" s="26"/>
      <c r="BG574" s="26"/>
      <c r="BH574" s="26"/>
      <c r="BI574" s="26"/>
      <c r="BJ574" s="26"/>
      <c r="BK574" s="26"/>
      <c r="BL574" s="26"/>
      <c r="BM574" s="26"/>
      <c r="BN574" s="26"/>
      <c r="BO574" s="26"/>
      <c r="BP574" s="6"/>
    </row>
    <row r="575" spans="1:68" s="6" customFormat="1" ht="14.1" customHeight="1" x14ac:dyDescent="0.3">
      <c r="A575" s="3">
        <v>22001</v>
      </c>
      <c r="B575" s="2" t="str">
        <f>IFERROR(VLOOKUP(CONCATENATE("CREATURE_NAME_",TEXT($A575,"0")),[1]Localization_HeroKorean!$A:$B,2,FALSE),IFERROR(VLOOKUP(($CE575),[1]Localization_HeroKorean!$A:$B,2,FALSE),"#null"))</f>
        <v>야생 혼드베어</v>
      </c>
      <c r="C575" s="7" t="s">
        <v>7</v>
      </c>
      <c r="D575" s="7"/>
      <c r="E575" s="7"/>
      <c r="F575" s="7"/>
      <c r="G575" s="7"/>
      <c r="H575" s="5" t="s">
        <v>1926</v>
      </c>
      <c r="I575" s="2"/>
      <c r="J575" s="2" t="s">
        <v>91</v>
      </c>
      <c r="K575" s="2"/>
      <c r="L575" s="2"/>
      <c r="M575" s="2" t="s">
        <v>1426</v>
      </c>
      <c r="N575" s="7"/>
      <c r="O575" s="2"/>
      <c r="P575" s="2" t="s">
        <v>538</v>
      </c>
      <c r="Q575" s="2"/>
      <c r="R575" s="2"/>
      <c r="S575" s="5" t="s">
        <v>262</v>
      </c>
      <c r="T575" s="27">
        <v>5000</v>
      </c>
      <c r="U575" s="25" t="s">
        <v>0</v>
      </c>
      <c r="V575" s="5" t="s">
        <v>93</v>
      </c>
      <c r="W575" s="5"/>
      <c r="X575" s="3">
        <v>1000</v>
      </c>
      <c r="Y575" s="3">
        <v>1800</v>
      </c>
      <c r="Z575" s="3"/>
      <c r="AA575" s="3"/>
      <c r="AB575" s="3"/>
      <c r="AC575" s="3"/>
      <c r="AD575" s="3"/>
      <c r="AF575" s="2" t="s">
        <v>1</v>
      </c>
      <c r="AG575" s="2" t="s">
        <v>1</v>
      </c>
      <c r="AH575" s="2"/>
      <c r="AI575" s="2"/>
      <c r="AK575" s="2">
        <v>2200100</v>
      </c>
      <c r="AL575" s="2"/>
      <c r="AM575" s="2">
        <v>2200110</v>
      </c>
      <c r="AN575" s="2"/>
      <c r="AO575" s="2"/>
      <c r="AP575" s="2"/>
      <c r="AQ575" s="2"/>
      <c r="AR575" s="2"/>
      <c r="AS575" s="2"/>
      <c r="AT575" s="2"/>
      <c r="AU575" s="2"/>
      <c r="AV575" s="2"/>
      <c r="AW575" s="2"/>
      <c r="AX575" s="2"/>
      <c r="AY575" s="2"/>
      <c r="AZ575" s="2"/>
      <c r="BA575" s="2"/>
      <c r="BB575" s="2"/>
      <c r="BC575" s="150"/>
      <c r="BD575" s="7"/>
      <c r="BE575" s="25"/>
      <c r="BF575" s="25"/>
      <c r="BG575" s="25"/>
      <c r="BH575" s="25"/>
      <c r="BI575" s="25"/>
      <c r="BJ575" s="25"/>
      <c r="BK575" s="25"/>
      <c r="BL575" s="25"/>
      <c r="BM575" s="25"/>
      <c r="BN575" s="25"/>
      <c r="BO575" s="25"/>
    </row>
    <row r="576" spans="1:68" s="6" customFormat="1" ht="14.1" customHeight="1" x14ac:dyDescent="0.3">
      <c r="A576" s="3">
        <v>22002</v>
      </c>
      <c r="B576" s="2" t="str">
        <f>IFERROR(VLOOKUP(CONCATENATE("CREATURE_NAME_",TEXT($A576,"0")),[1]Localization_HeroKorean!$A:$B,2,FALSE),IFERROR(VLOOKUP(($CE576),[1]Localization_HeroKorean!$A:$B,2,FALSE),"#null"))</f>
        <v>무장 혼드베어</v>
      </c>
      <c r="C576" s="7" t="s">
        <v>8</v>
      </c>
      <c r="D576" s="7"/>
      <c r="E576" s="7"/>
      <c r="F576" s="7"/>
      <c r="G576" s="7"/>
      <c r="H576" s="5" t="s">
        <v>1926</v>
      </c>
      <c r="I576" s="2"/>
      <c r="J576" s="2" t="s">
        <v>91</v>
      </c>
      <c r="K576" s="2"/>
      <c r="L576" s="2"/>
      <c r="M576" s="2" t="s">
        <v>1426</v>
      </c>
      <c r="N576" s="7"/>
      <c r="O576" s="2"/>
      <c r="P576" s="2" t="s">
        <v>538</v>
      </c>
      <c r="Q576" s="2"/>
      <c r="R576" s="2"/>
      <c r="S576" s="5" t="s">
        <v>233</v>
      </c>
      <c r="T576" s="27">
        <v>5000</v>
      </c>
      <c r="U576" s="25" t="s">
        <v>0</v>
      </c>
      <c r="V576" s="5" t="s">
        <v>93</v>
      </c>
      <c r="W576" s="5"/>
      <c r="X576" s="3">
        <v>1000</v>
      </c>
      <c r="Y576" s="3">
        <v>1800</v>
      </c>
      <c r="Z576" s="3"/>
      <c r="AA576" s="3"/>
      <c r="AB576" s="3"/>
      <c r="AC576" s="3"/>
      <c r="AD576" s="3"/>
      <c r="AF576" s="2" t="s">
        <v>1</v>
      </c>
      <c r="AG576" s="2" t="s">
        <v>1</v>
      </c>
      <c r="AH576" s="2"/>
      <c r="AI576" s="2"/>
      <c r="AK576" s="2">
        <v>2200200</v>
      </c>
      <c r="AL576" s="2"/>
      <c r="AM576" s="2">
        <v>2200210</v>
      </c>
      <c r="AN576" s="2"/>
      <c r="AO576" s="2"/>
      <c r="AP576" s="2"/>
      <c r="AQ576" s="2"/>
      <c r="AR576" s="2"/>
      <c r="AS576" s="2"/>
      <c r="AT576" s="2"/>
      <c r="AU576" s="2"/>
      <c r="AV576" s="2"/>
      <c r="AW576" s="2"/>
      <c r="AX576" s="2"/>
      <c r="AY576" s="2"/>
      <c r="AZ576" s="2"/>
      <c r="BA576" s="2"/>
      <c r="BB576" s="2"/>
      <c r="BC576" s="150"/>
      <c r="BD576" s="7"/>
      <c r="BE576" s="25"/>
      <c r="BF576" s="25"/>
      <c r="BG576" s="25"/>
      <c r="BH576" s="25"/>
      <c r="BI576" s="25"/>
      <c r="BJ576" s="25"/>
      <c r="BK576" s="25"/>
      <c r="BL576" s="25"/>
      <c r="BM576" s="25"/>
      <c r="BN576" s="25"/>
      <c r="BO576" s="25"/>
    </row>
    <row r="577" spans="1:68" s="6" customFormat="1" ht="14.1" customHeight="1" x14ac:dyDescent="0.3">
      <c r="A577" s="3">
        <v>22003</v>
      </c>
      <c r="B577" s="2" t="str">
        <f>IFERROR(VLOOKUP(CONCATENATE("CREATURE_NAME_",TEXT($A577,"0")),[1]Localization_HeroKorean!$A:$B,2,FALSE),IFERROR(VLOOKUP(($CE577),[1]Localization_HeroKorean!$A:$B,2,FALSE),"#null"))</f>
        <v>역병 혼드베어</v>
      </c>
      <c r="C577" s="7" t="s">
        <v>9</v>
      </c>
      <c r="D577" s="7"/>
      <c r="E577" s="7"/>
      <c r="F577" s="7"/>
      <c r="G577" s="7"/>
      <c r="H577" s="5" t="s">
        <v>1926</v>
      </c>
      <c r="I577" s="2"/>
      <c r="J577" s="2" t="s">
        <v>103</v>
      </c>
      <c r="K577" s="2"/>
      <c r="L577" s="2"/>
      <c r="M577" s="2" t="s">
        <v>1426</v>
      </c>
      <c r="N577" s="7"/>
      <c r="O577" s="2"/>
      <c r="P577" s="2" t="s">
        <v>538</v>
      </c>
      <c r="Q577" s="2"/>
      <c r="R577" s="2"/>
      <c r="S577" s="5"/>
      <c r="T577" s="27">
        <v>5000</v>
      </c>
      <c r="U577" s="25" t="s">
        <v>0</v>
      </c>
      <c r="V577" s="5" t="s">
        <v>93</v>
      </c>
      <c r="W577" s="5"/>
      <c r="X577" s="3">
        <v>1000</v>
      </c>
      <c r="Y577" s="3">
        <v>1800</v>
      </c>
      <c r="Z577" s="3"/>
      <c r="AA577" s="3"/>
      <c r="AB577" s="3"/>
      <c r="AC577" s="3"/>
      <c r="AD577" s="3"/>
      <c r="AF577" s="2" t="s">
        <v>1</v>
      </c>
      <c r="AG577" s="2" t="s">
        <v>1</v>
      </c>
      <c r="AH577" s="2"/>
      <c r="AI577" s="2"/>
      <c r="AK577" s="2">
        <v>2200300</v>
      </c>
      <c r="AL577" s="2"/>
      <c r="AM577" s="2">
        <v>2200310</v>
      </c>
      <c r="AN577" s="2"/>
      <c r="AO577" s="2"/>
      <c r="AP577" s="2"/>
      <c r="AQ577" s="2"/>
      <c r="AR577" s="2"/>
      <c r="AS577" s="2"/>
      <c r="AT577" s="2"/>
      <c r="AU577" s="2"/>
      <c r="AV577" s="2"/>
      <c r="AW577" s="2"/>
      <c r="AX577" s="2"/>
      <c r="AY577" s="2"/>
      <c r="AZ577" s="2"/>
      <c r="BA577" s="2"/>
      <c r="BB577" s="2"/>
      <c r="BC577" s="150"/>
      <c r="BD577" s="7"/>
      <c r="BE577" s="25"/>
      <c r="BF577" s="25"/>
      <c r="BG577" s="25"/>
      <c r="BH577" s="25"/>
      <c r="BI577" s="25"/>
      <c r="BJ577" s="25"/>
      <c r="BK577" s="25"/>
      <c r="BL577" s="25"/>
      <c r="BM577" s="25"/>
      <c r="BN577" s="25"/>
      <c r="BO577" s="25"/>
      <c r="BP577" s="16"/>
    </row>
    <row r="578" spans="1:68" s="6" customFormat="1" ht="14.1" customHeight="1" x14ac:dyDescent="0.3">
      <c r="A578" s="3">
        <v>22004</v>
      </c>
      <c r="B578" s="2" t="str">
        <f>IFERROR(VLOOKUP(CONCATENATE("CREATURE_NAME_",TEXT($A578,"0")),[1]Localization_HeroKorean!$A:$B,2,FALSE),IFERROR(VLOOKUP(($CE578),[1]Localization_HeroKorean!$A:$B,2,FALSE),"#null"))</f>
        <v>야생 혼드베어</v>
      </c>
      <c r="C578" s="7" t="s">
        <v>421</v>
      </c>
      <c r="D578" s="7"/>
      <c r="E578" s="7"/>
      <c r="F578" s="7"/>
      <c r="G578" s="7"/>
      <c r="H578" s="5" t="s">
        <v>1926</v>
      </c>
      <c r="I578" s="2"/>
      <c r="J578" s="2" t="s">
        <v>91</v>
      </c>
      <c r="K578" s="2"/>
      <c r="L578" s="2"/>
      <c r="M578" s="2" t="s">
        <v>1426</v>
      </c>
      <c r="N578" s="7"/>
      <c r="O578" s="2"/>
      <c r="P578" s="2" t="s">
        <v>538</v>
      </c>
      <c r="Q578" s="2"/>
      <c r="R578" s="2"/>
      <c r="S578" s="5" t="s">
        <v>262</v>
      </c>
      <c r="T578" s="27">
        <v>5000</v>
      </c>
      <c r="U578" s="25" t="s">
        <v>0</v>
      </c>
      <c r="V578" s="5" t="s">
        <v>93</v>
      </c>
      <c r="W578" s="5"/>
      <c r="X578" s="3">
        <v>1000</v>
      </c>
      <c r="Y578" s="3">
        <v>1800</v>
      </c>
      <c r="Z578" s="3"/>
      <c r="AA578" s="3"/>
      <c r="AB578" s="3"/>
      <c r="AC578" s="3"/>
      <c r="AD578" s="3"/>
      <c r="AF578" s="2" t="s">
        <v>1</v>
      </c>
      <c r="AG578" s="2" t="s">
        <v>1</v>
      </c>
      <c r="AH578" s="2"/>
      <c r="AI578" s="2"/>
      <c r="AK578" s="2">
        <v>2200400</v>
      </c>
      <c r="AL578" s="2"/>
      <c r="AM578" s="2">
        <v>2200410</v>
      </c>
      <c r="AN578" s="2"/>
      <c r="AO578" s="2"/>
      <c r="AP578" s="2"/>
      <c r="AQ578" s="2"/>
      <c r="AR578" s="2"/>
      <c r="AS578" s="2"/>
      <c r="AT578" s="2"/>
      <c r="AU578" s="2"/>
      <c r="AV578" s="2"/>
      <c r="AW578" s="2"/>
      <c r="AX578" s="2"/>
      <c r="AY578" s="2"/>
      <c r="AZ578" s="2"/>
      <c r="BA578" s="2"/>
      <c r="BB578" s="2"/>
      <c r="BC578" s="150"/>
      <c r="BD578" s="7">
        <v>200031</v>
      </c>
      <c r="BE578" s="25"/>
      <c r="BF578" s="25"/>
      <c r="BG578" s="25"/>
      <c r="BH578" s="25"/>
      <c r="BI578" s="25"/>
      <c r="BJ578" s="25"/>
      <c r="BK578" s="25"/>
      <c r="BL578" s="25"/>
      <c r="BM578" s="25"/>
      <c r="BN578" s="25"/>
      <c r="BO578" s="25"/>
    </row>
    <row r="579" spans="1:68" s="6" customFormat="1" ht="14.1" customHeight="1" x14ac:dyDescent="0.3">
      <c r="A579" s="3">
        <v>22201</v>
      </c>
      <c r="B579" s="2" t="str">
        <f>IFERROR(VLOOKUP(CONCATENATE("CREATURE_NAME_",TEXT($A579,"0")),[1]Localization_HeroKorean!$A:$B,2,FALSE),IFERROR(VLOOKUP(($CE579),[1]Localization_HeroKorean!$A:$B,2,FALSE),"#null"))</f>
        <v>검은악몽 혼드베어</v>
      </c>
      <c r="C579" s="7" t="s">
        <v>351</v>
      </c>
      <c r="D579" s="7"/>
      <c r="E579" s="7"/>
      <c r="F579" s="7"/>
      <c r="G579" s="7"/>
      <c r="H579" s="5" t="s">
        <v>1926</v>
      </c>
      <c r="I579" s="2"/>
      <c r="J579" s="2" t="s">
        <v>91</v>
      </c>
      <c r="K579" s="2"/>
      <c r="L579" s="2"/>
      <c r="M579" s="2" t="s">
        <v>1426</v>
      </c>
      <c r="N579" s="7"/>
      <c r="O579" s="2"/>
      <c r="P579" s="2" t="s">
        <v>538</v>
      </c>
      <c r="Q579" s="2"/>
      <c r="R579" s="2"/>
      <c r="S579" s="5" t="s">
        <v>233</v>
      </c>
      <c r="T579" s="27">
        <v>5000</v>
      </c>
      <c r="U579" s="25" t="s">
        <v>0</v>
      </c>
      <c r="V579" s="5" t="s">
        <v>93</v>
      </c>
      <c r="W579" s="5"/>
      <c r="X579" s="3">
        <v>2000</v>
      </c>
      <c r="Y579" s="3">
        <v>1800</v>
      </c>
      <c r="Z579" s="3"/>
      <c r="AA579" s="3"/>
      <c r="AB579" s="3"/>
      <c r="AC579" s="3"/>
      <c r="AD579" s="3"/>
      <c r="AF579" s="2" t="s">
        <v>1</v>
      </c>
      <c r="AG579" s="2" t="s">
        <v>1</v>
      </c>
      <c r="AH579" s="2"/>
      <c r="AI579" s="2"/>
      <c r="AK579" s="3">
        <v>2220100</v>
      </c>
      <c r="AL579" s="2"/>
      <c r="AM579" s="2">
        <v>2220110</v>
      </c>
      <c r="AN579" s="2"/>
      <c r="AO579" s="2"/>
      <c r="AP579" s="2">
        <v>2220120</v>
      </c>
      <c r="AQ579" s="2"/>
      <c r="AR579" s="2"/>
      <c r="AS579" s="2">
        <v>2220130</v>
      </c>
      <c r="AT579" s="2"/>
      <c r="AU579" s="2"/>
      <c r="AV579" s="2"/>
      <c r="AW579" s="2"/>
      <c r="AX579" s="2"/>
      <c r="AY579" s="2"/>
      <c r="AZ579" s="2"/>
      <c r="BA579" s="2"/>
      <c r="BB579" s="2"/>
      <c r="BC579" s="150"/>
      <c r="BD579" s="7"/>
      <c r="BE579" s="25"/>
      <c r="BF579" s="25"/>
      <c r="BG579" s="25"/>
      <c r="BH579" s="25"/>
      <c r="BI579" s="25"/>
      <c r="BJ579" s="25"/>
      <c r="BK579" s="25"/>
      <c r="BL579" s="25"/>
      <c r="BM579" s="25"/>
      <c r="BN579" s="25"/>
      <c r="BO579" s="25"/>
    </row>
    <row r="580" spans="1:68" s="16" customFormat="1" ht="14.1" customHeight="1" x14ac:dyDescent="0.3">
      <c r="A580" s="17"/>
      <c r="B580" s="20" t="s">
        <v>352</v>
      </c>
      <c r="C580" s="18"/>
      <c r="D580" s="18"/>
      <c r="E580" s="18"/>
      <c r="F580" s="18"/>
      <c r="G580" s="18"/>
      <c r="H580" s="14"/>
      <c r="I580" s="14"/>
      <c r="J580" s="14"/>
      <c r="K580" s="14"/>
      <c r="L580" s="14"/>
      <c r="M580" s="14"/>
      <c r="N580" s="18"/>
      <c r="O580" s="14"/>
      <c r="P580" s="14"/>
      <c r="Q580" s="14"/>
      <c r="R580" s="14"/>
      <c r="S580" s="15"/>
      <c r="T580" s="28"/>
      <c r="U580" s="26"/>
      <c r="V580" s="15"/>
      <c r="W580" s="15"/>
      <c r="X580" s="17"/>
      <c r="Y580" s="17"/>
      <c r="Z580" s="17"/>
      <c r="AA580" s="17"/>
      <c r="AB580" s="17"/>
      <c r="AC580" s="17"/>
      <c r="AD580" s="17"/>
      <c r="AF580" s="14"/>
      <c r="AG580" s="14"/>
      <c r="AH580" s="14"/>
      <c r="AI580" s="14"/>
      <c r="AK580" s="14"/>
      <c r="AL580" s="14"/>
      <c r="AM580" s="14"/>
      <c r="AN580" s="14"/>
      <c r="AO580" s="14"/>
      <c r="AP580" s="14"/>
      <c r="AQ580" s="14"/>
      <c r="AR580" s="14"/>
      <c r="AS580" s="14"/>
      <c r="AT580" s="14"/>
      <c r="AU580" s="14"/>
      <c r="AV580" s="14"/>
      <c r="AW580" s="14"/>
      <c r="AX580" s="14"/>
      <c r="AY580" s="14"/>
      <c r="AZ580" s="14"/>
      <c r="BA580" s="14"/>
      <c r="BB580" s="14"/>
      <c r="BC580" s="151"/>
      <c r="BD580" s="18"/>
      <c r="BE580" s="26"/>
      <c r="BF580" s="26"/>
      <c r="BG580" s="26"/>
      <c r="BH580" s="26"/>
      <c r="BI580" s="26"/>
      <c r="BJ580" s="26"/>
      <c r="BK580" s="26"/>
      <c r="BL580" s="26"/>
      <c r="BM580" s="26"/>
      <c r="BN580" s="26"/>
      <c r="BO580" s="26"/>
      <c r="BP580" s="6"/>
    </row>
    <row r="581" spans="1:68" s="6" customFormat="1" ht="14.1" customHeight="1" x14ac:dyDescent="0.3">
      <c r="A581" s="3">
        <v>23001</v>
      </c>
      <c r="B581" s="2" t="str">
        <f>IFERROR(VLOOKUP(CONCATENATE("CREATURE_NAME_",TEXT($A581,"0")),[1]Localization_HeroKorean!$A:$B,2,FALSE),IFERROR(VLOOKUP(($CE581),[1]Localization_HeroKorean!$A:$B,2,FALSE),"#null"))</f>
        <v>나무 목책</v>
      </c>
      <c r="C581" s="7" t="s">
        <v>28</v>
      </c>
      <c r="D581" s="7"/>
      <c r="E581" s="7"/>
      <c r="F581" s="7"/>
      <c r="G581" s="7"/>
      <c r="H581" s="5" t="s">
        <v>1927</v>
      </c>
      <c r="I581" s="2"/>
      <c r="J581" s="2" t="s">
        <v>91</v>
      </c>
      <c r="K581" s="2"/>
      <c r="L581" s="2"/>
      <c r="M581" s="2" t="s">
        <v>1426</v>
      </c>
      <c r="N581" s="7"/>
      <c r="O581" s="2"/>
      <c r="P581" s="2" t="s">
        <v>538</v>
      </c>
      <c r="Q581" s="2" t="b">
        <v>1</v>
      </c>
      <c r="R581" s="2"/>
      <c r="S581" s="5" t="s">
        <v>233</v>
      </c>
      <c r="T581" s="27"/>
      <c r="U581" s="25" t="s">
        <v>0</v>
      </c>
      <c r="V581" s="5" t="s">
        <v>1095</v>
      </c>
      <c r="W581" s="5" t="s">
        <v>1922</v>
      </c>
      <c r="X581" s="3">
        <v>1500</v>
      </c>
      <c r="Y581" s="3">
        <v>2100</v>
      </c>
      <c r="Z581" s="3"/>
      <c r="AA581" s="3"/>
      <c r="AB581" s="3"/>
      <c r="AC581" s="3"/>
      <c r="AD581" s="3"/>
      <c r="AF581" s="2" t="s">
        <v>1</v>
      </c>
      <c r="AG581" s="2" t="s">
        <v>1</v>
      </c>
      <c r="AH581" s="2"/>
      <c r="AI581" s="2"/>
      <c r="AK581" s="2">
        <v>2300100</v>
      </c>
      <c r="AL581" s="2"/>
      <c r="AM581" s="2"/>
      <c r="AN581" s="2"/>
      <c r="AO581" s="2"/>
      <c r="AP581" s="2"/>
      <c r="AQ581" s="2"/>
      <c r="AR581" s="2"/>
      <c r="AS581" s="2"/>
      <c r="AT581" s="2"/>
      <c r="AU581" s="2"/>
      <c r="AV581" s="2"/>
      <c r="AW581" s="2"/>
      <c r="AX581" s="2"/>
      <c r="AY581" s="2"/>
      <c r="AZ581" s="2"/>
      <c r="BA581" s="2"/>
      <c r="BB581" s="2"/>
      <c r="BC581" s="150"/>
      <c r="BD581" s="7"/>
      <c r="BE581" s="25"/>
      <c r="BF581" s="25"/>
      <c r="BG581" s="25"/>
      <c r="BH581" s="25"/>
      <c r="BI581" s="25"/>
      <c r="BJ581" s="25"/>
      <c r="BK581" s="25"/>
      <c r="BL581" s="25"/>
      <c r="BM581" s="25"/>
      <c r="BN581" s="25"/>
      <c r="BO581" s="25"/>
      <c r="BP581" s="16"/>
    </row>
    <row r="582" spans="1:68" s="6" customFormat="1" ht="14.1" customHeight="1" x14ac:dyDescent="0.3">
      <c r="A582" s="3">
        <v>23002</v>
      </c>
      <c r="B582" s="2" t="str">
        <f>IFERROR(VLOOKUP(CONCATENATE("CREATURE_NAME_",TEXT($A582,"0")),[1]Localization_HeroKorean!$A:$B,2,FALSE),IFERROR(VLOOKUP(($CE582),[1]Localization_HeroKorean!$A:$B,2,FALSE),"#null"))</f>
        <v>가시 목책</v>
      </c>
      <c r="C582" s="7" t="s">
        <v>29</v>
      </c>
      <c r="D582" s="7"/>
      <c r="E582" s="7"/>
      <c r="F582" s="7"/>
      <c r="G582" s="7"/>
      <c r="H582" s="5" t="s">
        <v>1927</v>
      </c>
      <c r="I582" s="2"/>
      <c r="J582" s="2" t="s">
        <v>91</v>
      </c>
      <c r="K582" s="2"/>
      <c r="L582" s="2"/>
      <c r="M582" s="2" t="s">
        <v>1426</v>
      </c>
      <c r="N582" s="7"/>
      <c r="O582" s="2"/>
      <c r="P582" s="2" t="s">
        <v>538</v>
      </c>
      <c r="Q582" s="2" t="b">
        <v>1</v>
      </c>
      <c r="R582" s="2"/>
      <c r="S582" s="5" t="s">
        <v>233</v>
      </c>
      <c r="T582" s="27"/>
      <c r="U582" s="25" t="s">
        <v>0</v>
      </c>
      <c r="V582" s="5" t="s">
        <v>1095</v>
      </c>
      <c r="W582" s="5" t="s">
        <v>1922</v>
      </c>
      <c r="X582" s="3">
        <v>1500</v>
      </c>
      <c r="Y582" s="3">
        <v>2100</v>
      </c>
      <c r="Z582" s="3"/>
      <c r="AA582" s="3"/>
      <c r="AB582" s="3"/>
      <c r="AC582" s="3"/>
      <c r="AD582" s="3"/>
      <c r="AF582" s="2" t="s">
        <v>1</v>
      </c>
      <c r="AG582" s="2" t="s">
        <v>1</v>
      </c>
      <c r="AH582" s="2"/>
      <c r="AI582" s="2"/>
      <c r="AK582" s="2">
        <v>2300200</v>
      </c>
      <c r="AL582" s="2"/>
      <c r="AM582" s="2"/>
      <c r="AN582" s="2"/>
      <c r="AO582" s="2"/>
      <c r="AP582" s="2"/>
      <c r="AQ582" s="2"/>
      <c r="AR582" s="2"/>
      <c r="AS582" s="2"/>
      <c r="AT582" s="2"/>
      <c r="AU582" s="2"/>
      <c r="AV582" s="2"/>
      <c r="AW582" s="2"/>
      <c r="AX582" s="2"/>
      <c r="AY582" s="2"/>
      <c r="AZ582" s="2"/>
      <c r="BA582" s="2"/>
      <c r="BB582" s="2"/>
      <c r="BC582" s="150"/>
      <c r="BD582" s="7"/>
      <c r="BE582" s="25"/>
      <c r="BF582" s="25"/>
      <c r="BG582" s="25"/>
      <c r="BH582" s="25"/>
      <c r="BI582" s="25"/>
      <c r="BJ582" s="25"/>
      <c r="BK582" s="25"/>
      <c r="BL582" s="25"/>
      <c r="BM582" s="25"/>
      <c r="BN582" s="25"/>
      <c r="BO582" s="25"/>
    </row>
    <row r="583" spans="1:68" s="6" customFormat="1" ht="14.1" customHeight="1" x14ac:dyDescent="0.3">
      <c r="A583" s="3">
        <v>23003</v>
      </c>
      <c r="B583" s="2" t="str">
        <f>IFERROR(VLOOKUP(CONCATENATE("CREATURE_NAME_",TEXT($A583,"0")),[1]Localization_HeroKorean!$A:$B,2,FALSE),IFERROR(VLOOKUP(($CE583),[1]Localization_HeroKorean!$A:$B,2,FALSE),"#null"))</f>
        <v>뼈 목책</v>
      </c>
      <c r="C583" s="7" t="s">
        <v>27</v>
      </c>
      <c r="D583" s="7"/>
      <c r="E583" s="7"/>
      <c r="F583" s="7"/>
      <c r="G583" s="7"/>
      <c r="H583" s="5" t="s">
        <v>1927</v>
      </c>
      <c r="I583" s="2"/>
      <c r="J583" s="2" t="s">
        <v>91</v>
      </c>
      <c r="K583" s="2"/>
      <c r="L583" s="2"/>
      <c r="M583" s="2" t="s">
        <v>1426</v>
      </c>
      <c r="N583" s="7"/>
      <c r="O583" s="2"/>
      <c r="P583" s="2" t="s">
        <v>538</v>
      </c>
      <c r="Q583" s="2" t="b">
        <v>1</v>
      </c>
      <c r="R583" s="2"/>
      <c r="S583" s="5" t="s">
        <v>233</v>
      </c>
      <c r="T583" s="27"/>
      <c r="U583" s="25" t="s">
        <v>0</v>
      </c>
      <c r="V583" s="5" t="s">
        <v>1095</v>
      </c>
      <c r="W583" s="5" t="s">
        <v>1922</v>
      </c>
      <c r="X583" s="3">
        <v>1500</v>
      </c>
      <c r="Y583" s="3">
        <v>3300</v>
      </c>
      <c r="Z583" s="3"/>
      <c r="AA583" s="3"/>
      <c r="AB583" s="3"/>
      <c r="AC583" s="3"/>
      <c r="AD583" s="3"/>
      <c r="AF583" s="2" t="s">
        <v>1</v>
      </c>
      <c r="AG583" s="2" t="s">
        <v>1</v>
      </c>
      <c r="AH583" s="2"/>
      <c r="AI583" s="2"/>
      <c r="AK583" s="2">
        <v>2300300</v>
      </c>
      <c r="AL583" s="2"/>
      <c r="AM583" s="2"/>
      <c r="AN583" s="2"/>
      <c r="AO583" s="2"/>
      <c r="AP583" s="2"/>
      <c r="AQ583" s="2"/>
      <c r="AR583" s="2"/>
      <c r="AS583" s="2"/>
      <c r="AT583" s="2"/>
      <c r="AU583" s="2"/>
      <c r="AV583" s="2"/>
      <c r="AW583" s="2"/>
      <c r="AX583" s="2"/>
      <c r="AY583" s="2"/>
      <c r="AZ583" s="2"/>
      <c r="BA583" s="2"/>
      <c r="BB583" s="2"/>
      <c r="BC583" s="150"/>
      <c r="BD583" s="7"/>
      <c r="BE583" s="25"/>
      <c r="BF583" s="25"/>
      <c r="BG583" s="25"/>
      <c r="BH583" s="25"/>
      <c r="BI583" s="25"/>
      <c r="BJ583" s="25"/>
      <c r="BK583" s="25"/>
      <c r="BL583" s="25"/>
      <c r="BM583" s="25"/>
      <c r="BN583" s="25"/>
      <c r="BO583" s="25"/>
    </row>
    <row r="584" spans="1:68" s="16" customFormat="1" ht="14.1" customHeight="1" x14ac:dyDescent="0.3">
      <c r="A584" s="17"/>
      <c r="B584" s="20" t="s">
        <v>435</v>
      </c>
      <c r="C584" s="18"/>
      <c r="D584" s="18"/>
      <c r="E584" s="18"/>
      <c r="F584" s="18"/>
      <c r="G584" s="18"/>
      <c r="H584" s="14"/>
      <c r="I584" s="14"/>
      <c r="J584" s="14"/>
      <c r="K584" s="14"/>
      <c r="L584" s="14"/>
      <c r="M584" s="14"/>
      <c r="N584" s="18"/>
      <c r="O584" s="14"/>
      <c r="P584" s="14"/>
      <c r="Q584" s="14"/>
      <c r="R584" s="14"/>
      <c r="S584" s="15"/>
      <c r="T584" s="28"/>
      <c r="U584" s="26"/>
      <c r="V584" s="15"/>
      <c r="W584" s="15"/>
      <c r="X584" s="17"/>
      <c r="Y584" s="17"/>
      <c r="Z584" s="17"/>
      <c r="AA584" s="17"/>
      <c r="AB584" s="17"/>
      <c r="AC584" s="17"/>
      <c r="AD584" s="17"/>
      <c r="AF584" s="14"/>
      <c r="AG584" s="14"/>
      <c r="AH584" s="14"/>
      <c r="AI584" s="14"/>
      <c r="AK584" s="14"/>
      <c r="AL584" s="14"/>
      <c r="AM584" s="14"/>
      <c r="AN584" s="14"/>
      <c r="AO584" s="14"/>
      <c r="AP584" s="14"/>
      <c r="AQ584" s="14"/>
      <c r="AR584" s="14"/>
      <c r="AS584" s="14"/>
      <c r="AT584" s="14"/>
      <c r="AU584" s="14"/>
      <c r="AV584" s="14"/>
      <c r="AW584" s="14"/>
      <c r="AX584" s="14"/>
      <c r="AY584" s="14"/>
      <c r="AZ584" s="14"/>
      <c r="BA584" s="14"/>
      <c r="BB584" s="14"/>
      <c r="BC584" s="151"/>
      <c r="BD584" s="18"/>
      <c r="BE584" s="26"/>
      <c r="BF584" s="26"/>
      <c r="BG584" s="26"/>
      <c r="BH584" s="26"/>
      <c r="BI584" s="26"/>
      <c r="BJ584" s="26"/>
      <c r="BK584" s="26"/>
      <c r="BL584" s="26"/>
      <c r="BM584" s="26"/>
      <c r="BN584" s="26"/>
      <c r="BO584" s="26"/>
      <c r="BP584" s="6"/>
    </row>
    <row r="585" spans="1:68" s="6" customFormat="1" ht="14.1" customHeight="1" x14ac:dyDescent="0.3">
      <c r="A585" s="3">
        <v>24001</v>
      </c>
      <c r="B585" s="2" t="str">
        <f>IFERROR(VLOOKUP(CONCATENATE("CREATURE_NAME_",TEXT($A585,"0")),[1]Localization_HeroKorean!$A:$B,2,FALSE),IFERROR(VLOOKUP(($CE585),[1]Localization_HeroKorean!$A:$B,2,FALSE),"#null"))</f>
        <v>놀 주술사</v>
      </c>
      <c r="C585" s="7" t="s">
        <v>436</v>
      </c>
      <c r="D585" s="7"/>
      <c r="E585" s="7"/>
      <c r="F585" s="7"/>
      <c r="G585" s="7"/>
      <c r="H585" s="5" t="s">
        <v>1933</v>
      </c>
      <c r="I585" s="2"/>
      <c r="J585" s="2" t="s">
        <v>103</v>
      </c>
      <c r="K585" s="2"/>
      <c r="L585" s="2"/>
      <c r="M585" s="2" t="s">
        <v>1426</v>
      </c>
      <c r="N585" s="7"/>
      <c r="O585" s="2"/>
      <c r="P585" s="2" t="s">
        <v>538</v>
      </c>
      <c r="Q585" s="2"/>
      <c r="R585" s="2"/>
      <c r="S585" s="5" t="s">
        <v>567</v>
      </c>
      <c r="T585" s="27">
        <v>5000</v>
      </c>
      <c r="U585" s="25" t="s">
        <v>0</v>
      </c>
      <c r="V585" s="5" t="s">
        <v>93</v>
      </c>
      <c r="W585" s="5"/>
      <c r="X585" s="3">
        <v>500</v>
      </c>
      <c r="Y585" s="3">
        <v>2000</v>
      </c>
      <c r="Z585" s="3"/>
      <c r="AA585" s="3"/>
      <c r="AB585" s="3"/>
      <c r="AC585" s="3"/>
      <c r="AD585" s="3"/>
      <c r="AF585" s="2" t="s">
        <v>1</v>
      </c>
      <c r="AG585" s="2" t="s">
        <v>1</v>
      </c>
      <c r="AH585" s="2"/>
      <c r="AI585" s="2"/>
      <c r="AK585" s="2">
        <v>2400100</v>
      </c>
      <c r="AL585" s="2"/>
      <c r="AM585" s="2">
        <v>2400110</v>
      </c>
      <c r="AN585" s="2"/>
      <c r="AO585" s="2"/>
      <c r="AP585" s="2"/>
      <c r="AQ585" s="2"/>
      <c r="AR585" s="2"/>
      <c r="AS585" s="2"/>
      <c r="AT585" s="2"/>
      <c r="AU585" s="2"/>
      <c r="AV585" s="2"/>
      <c r="AW585" s="2"/>
      <c r="AX585" s="2"/>
      <c r="AY585" s="2"/>
      <c r="AZ585" s="2"/>
      <c r="BA585" s="2"/>
      <c r="BB585" s="2"/>
      <c r="BC585" s="150"/>
      <c r="BD585" s="7"/>
      <c r="BE585" s="25"/>
      <c r="BF585" s="25"/>
      <c r="BG585" s="25"/>
      <c r="BH585" s="25"/>
      <c r="BI585" s="25"/>
      <c r="BJ585" s="25"/>
      <c r="BK585" s="25"/>
      <c r="BL585" s="25"/>
      <c r="BM585" s="25"/>
      <c r="BN585" s="25"/>
      <c r="BO585" s="25"/>
    </row>
    <row r="586" spans="1:68" s="6" customFormat="1" ht="14.1" customHeight="1" x14ac:dyDescent="0.3">
      <c r="A586" s="3">
        <v>24002</v>
      </c>
      <c r="B586" s="2" t="str">
        <f>IFERROR(VLOOKUP(CONCATENATE("CREATURE_NAME_",TEXT($A586,"0")),[1]Localization_HeroKorean!$A:$B,2,FALSE),IFERROR(VLOOKUP(($CE586),[1]Localization_HeroKorean!$A:$B,2,FALSE),"#null"))</f>
        <v>놀 방패전사</v>
      </c>
      <c r="C586" s="7" t="s">
        <v>437</v>
      </c>
      <c r="D586" s="7"/>
      <c r="E586" s="7"/>
      <c r="F586" s="7"/>
      <c r="G586" s="7"/>
      <c r="H586" s="5" t="s">
        <v>1933</v>
      </c>
      <c r="I586" s="2"/>
      <c r="J586" s="2" t="s">
        <v>91</v>
      </c>
      <c r="K586" s="2"/>
      <c r="L586" s="2"/>
      <c r="M586" s="2" t="s">
        <v>1426</v>
      </c>
      <c r="N586" s="7"/>
      <c r="O586" s="2"/>
      <c r="P586" s="2" t="s">
        <v>538</v>
      </c>
      <c r="Q586" s="2"/>
      <c r="R586" s="2"/>
      <c r="S586" s="5" t="s">
        <v>568</v>
      </c>
      <c r="T586" s="27">
        <v>5000</v>
      </c>
      <c r="U586" s="25" t="s">
        <v>0</v>
      </c>
      <c r="V586" s="5" t="s">
        <v>93</v>
      </c>
      <c r="W586" s="5"/>
      <c r="X586" s="3">
        <v>500</v>
      </c>
      <c r="Y586" s="3">
        <v>2000</v>
      </c>
      <c r="Z586" s="3"/>
      <c r="AA586" s="3"/>
      <c r="AB586" s="3"/>
      <c r="AC586" s="3"/>
      <c r="AD586" s="3"/>
      <c r="AF586" s="2" t="s">
        <v>1</v>
      </c>
      <c r="AG586" s="2" t="s">
        <v>1</v>
      </c>
      <c r="AH586" s="2"/>
      <c r="AI586" s="2"/>
      <c r="AK586" s="2">
        <v>2400200</v>
      </c>
      <c r="AL586" s="2"/>
      <c r="AM586" s="2">
        <v>2400210</v>
      </c>
      <c r="AN586" s="2"/>
      <c r="AO586" s="2"/>
      <c r="AP586" s="2"/>
      <c r="AQ586" s="2"/>
      <c r="AR586" s="2"/>
      <c r="AS586" s="2"/>
      <c r="AT586" s="2"/>
      <c r="AU586" s="2"/>
      <c r="AV586" s="2"/>
      <c r="AW586" s="2"/>
      <c r="AX586" s="2"/>
      <c r="AY586" s="2"/>
      <c r="AZ586" s="2"/>
      <c r="BA586" s="2"/>
      <c r="BB586" s="2"/>
      <c r="BC586" s="150"/>
      <c r="BD586" s="7"/>
      <c r="BE586" s="25"/>
      <c r="BF586" s="25"/>
      <c r="BG586" s="25"/>
      <c r="BH586" s="25"/>
      <c r="BI586" s="25"/>
      <c r="BJ586" s="25"/>
      <c r="BK586" s="25"/>
      <c r="BL586" s="25"/>
      <c r="BM586" s="25"/>
      <c r="BN586" s="25"/>
      <c r="BO586" s="25"/>
    </row>
    <row r="587" spans="1:68" s="6" customFormat="1" ht="14.1" customHeight="1" x14ac:dyDescent="0.3">
      <c r="A587" s="3">
        <v>24003</v>
      </c>
      <c r="B587" s="2" t="str">
        <f>IFERROR(VLOOKUP(CONCATENATE("CREATURE_NAME_",TEXT($A587,"0")),[1]Localization_HeroKorean!$A:$B,2,FALSE),IFERROR(VLOOKUP(($CE587),[1]Localization_HeroKorean!$A:$B,2,FALSE),"#null"))</f>
        <v>놀 투척병</v>
      </c>
      <c r="C587" s="7" t="s">
        <v>438</v>
      </c>
      <c r="D587" s="7"/>
      <c r="E587" s="7"/>
      <c r="F587" s="7"/>
      <c r="G587" s="7"/>
      <c r="H587" s="5" t="s">
        <v>1933</v>
      </c>
      <c r="I587" s="2"/>
      <c r="J587" s="2" t="s">
        <v>91</v>
      </c>
      <c r="K587" s="2"/>
      <c r="L587" s="2"/>
      <c r="M587" s="2" t="s">
        <v>1426</v>
      </c>
      <c r="N587" s="7"/>
      <c r="O587" s="2"/>
      <c r="P587" s="2" t="s">
        <v>538</v>
      </c>
      <c r="Q587" s="2"/>
      <c r="R587" s="2"/>
      <c r="S587" s="5" t="s">
        <v>565</v>
      </c>
      <c r="T587" s="27">
        <v>5000</v>
      </c>
      <c r="U587" s="25" t="s">
        <v>0</v>
      </c>
      <c r="V587" s="5" t="s">
        <v>93</v>
      </c>
      <c r="W587" s="5"/>
      <c r="X587" s="3">
        <v>500</v>
      </c>
      <c r="Y587" s="3">
        <v>2000</v>
      </c>
      <c r="Z587" s="3"/>
      <c r="AA587" s="3"/>
      <c r="AB587" s="3"/>
      <c r="AC587" s="3"/>
      <c r="AD587" s="3"/>
      <c r="AF587" s="2" t="s">
        <v>1</v>
      </c>
      <c r="AG587" s="2" t="s">
        <v>1</v>
      </c>
      <c r="AH587" s="2"/>
      <c r="AI587" s="2"/>
      <c r="AK587" s="2">
        <v>2400300</v>
      </c>
      <c r="AL587" s="2"/>
      <c r="AM587" s="2">
        <v>2400310</v>
      </c>
      <c r="AN587" s="2"/>
      <c r="AO587" s="2"/>
      <c r="AP587" s="2"/>
      <c r="AQ587" s="2"/>
      <c r="AR587" s="2"/>
      <c r="AS587" s="2"/>
      <c r="AT587" s="2"/>
      <c r="AU587" s="2"/>
      <c r="AV587" s="2"/>
      <c r="AW587" s="2"/>
      <c r="AX587" s="2"/>
      <c r="AY587" s="2"/>
      <c r="AZ587" s="2"/>
      <c r="BA587" s="2"/>
      <c r="BB587" s="2"/>
      <c r="BC587" s="150"/>
      <c r="BD587" s="7"/>
      <c r="BE587" s="25"/>
      <c r="BF587" s="25"/>
      <c r="BG587" s="25"/>
      <c r="BH587" s="25"/>
      <c r="BI587" s="25"/>
      <c r="BJ587" s="25"/>
      <c r="BK587" s="25"/>
      <c r="BL587" s="25"/>
      <c r="BM587" s="25"/>
      <c r="BN587" s="25"/>
      <c r="BO587" s="25"/>
    </row>
    <row r="588" spans="1:68" s="6" customFormat="1" ht="14.1" customHeight="1" x14ac:dyDescent="0.3">
      <c r="A588" s="3">
        <v>24004</v>
      </c>
      <c r="B588" s="2" t="str">
        <f>IFERROR(VLOOKUP(CONCATENATE("CREATURE_NAME_",TEXT($A588,"0")),[1]Localization_HeroKorean!$A:$B,2,FALSE),IFERROR(VLOOKUP(($CE588),[1]Localization_HeroKorean!$A:$B,2,FALSE),"#null"))</f>
        <v>놀 전사</v>
      </c>
      <c r="C588" s="7" t="s">
        <v>439</v>
      </c>
      <c r="D588" s="7"/>
      <c r="E588" s="7"/>
      <c r="F588" s="7"/>
      <c r="G588" s="7"/>
      <c r="H588" s="5" t="s">
        <v>1933</v>
      </c>
      <c r="I588" s="2"/>
      <c r="J588" s="2" t="s">
        <v>91</v>
      </c>
      <c r="K588" s="2"/>
      <c r="L588" s="2"/>
      <c r="M588" s="2" t="s">
        <v>1426</v>
      </c>
      <c r="N588" s="7"/>
      <c r="O588" s="2"/>
      <c r="P588" s="2" t="s">
        <v>538</v>
      </c>
      <c r="Q588" s="2"/>
      <c r="R588" s="2"/>
      <c r="S588" s="5" t="s">
        <v>566</v>
      </c>
      <c r="T588" s="27">
        <v>5000</v>
      </c>
      <c r="U588" s="25" t="s">
        <v>0</v>
      </c>
      <c r="V588" s="5" t="s">
        <v>93</v>
      </c>
      <c r="W588" s="5"/>
      <c r="X588" s="3">
        <v>500</v>
      </c>
      <c r="Y588" s="3">
        <v>2000</v>
      </c>
      <c r="Z588" s="3"/>
      <c r="AA588" s="3"/>
      <c r="AB588" s="3"/>
      <c r="AC588" s="3"/>
      <c r="AD588" s="3"/>
      <c r="AF588" s="2" t="s">
        <v>1</v>
      </c>
      <c r="AG588" s="2" t="s">
        <v>1</v>
      </c>
      <c r="AH588" s="2"/>
      <c r="AI588" s="2"/>
      <c r="AK588" s="2">
        <v>2400400</v>
      </c>
      <c r="AL588" s="2"/>
      <c r="AM588" s="2">
        <v>2400410</v>
      </c>
      <c r="AN588" s="2"/>
      <c r="AO588" s="2"/>
      <c r="AP588" s="2"/>
      <c r="AQ588" s="2"/>
      <c r="AR588" s="2"/>
      <c r="AS588" s="2"/>
      <c r="AT588" s="2"/>
      <c r="AU588" s="2"/>
      <c r="AV588" s="2"/>
      <c r="AW588" s="2"/>
      <c r="AX588" s="2"/>
      <c r="AY588" s="2"/>
      <c r="AZ588" s="2"/>
      <c r="BA588" s="2"/>
      <c r="BB588" s="2"/>
      <c r="BC588" s="150"/>
      <c r="BD588" s="7"/>
      <c r="BE588" s="25"/>
      <c r="BF588" s="25"/>
      <c r="BG588" s="25"/>
      <c r="BH588" s="25"/>
      <c r="BI588" s="25"/>
      <c r="BJ588" s="25"/>
      <c r="BK588" s="25"/>
      <c r="BL588" s="25"/>
      <c r="BM588" s="25"/>
      <c r="BN588" s="25"/>
      <c r="BO588" s="25"/>
    </row>
    <row r="589" spans="1:68" s="6" customFormat="1" ht="14.1" customHeight="1" x14ac:dyDescent="0.3">
      <c r="A589" s="3">
        <v>24011</v>
      </c>
      <c r="B589" s="2" t="str">
        <f>IFERROR(VLOOKUP(CONCATENATE("CREATURE_NAME_",TEXT($A589,"0")),[1]Localization_HeroKorean!$A:$B,2,FALSE),IFERROR(VLOOKUP(($CE589),[1]Localization_HeroKorean!$A:$B,2,FALSE),"#null"))</f>
        <v>놀 정예 주술사</v>
      </c>
      <c r="C589" s="7" t="s">
        <v>532</v>
      </c>
      <c r="D589" s="7"/>
      <c r="E589" s="7"/>
      <c r="F589" s="7"/>
      <c r="G589" s="7"/>
      <c r="H589" s="5" t="s">
        <v>1933</v>
      </c>
      <c r="I589" s="2"/>
      <c r="J589" s="2" t="s">
        <v>103</v>
      </c>
      <c r="K589" s="2"/>
      <c r="L589" s="2"/>
      <c r="M589" s="2" t="s">
        <v>1426</v>
      </c>
      <c r="N589" s="7"/>
      <c r="O589" s="2"/>
      <c r="P589" s="2" t="s">
        <v>538</v>
      </c>
      <c r="Q589" s="2"/>
      <c r="R589" s="2"/>
      <c r="S589" s="5" t="s">
        <v>567</v>
      </c>
      <c r="T589" s="27">
        <v>5000</v>
      </c>
      <c r="U589" s="25" t="s">
        <v>0</v>
      </c>
      <c r="V589" s="5" t="s">
        <v>93</v>
      </c>
      <c r="W589" s="5"/>
      <c r="X589" s="3">
        <v>700</v>
      </c>
      <c r="Y589" s="3">
        <v>2500</v>
      </c>
      <c r="Z589" s="3"/>
      <c r="AA589" s="3"/>
      <c r="AB589" s="3"/>
      <c r="AC589" s="3"/>
      <c r="AD589" s="3"/>
      <c r="AF589" s="2" t="s">
        <v>1</v>
      </c>
      <c r="AG589" s="2" t="s">
        <v>1</v>
      </c>
      <c r="AH589" s="2"/>
      <c r="AI589" s="2"/>
      <c r="AK589" s="2">
        <v>2401100</v>
      </c>
      <c r="AL589" s="2"/>
      <c r="AM589" s="2">
        <v>2401110</v>
      </c>
      <c r="AN589" s="2"/>
      <c r="AO589" s="2"/>
      <c r="AP589" s="2">
        <v>2401120</v>
      </c>
      <c r="AQ589" s="2"/>
      <c r="AR589" s="2"/>
      <c r="AS589" s="2"/>
      <c r="AT589" s="2"/>
      <c r="AU589" s="2"/>
      <c r="AV589" s="2"/>
      <c r="AW589" s="2"/>
      <c r="AX589" s="2"/>
      <c r="AY589" s="2"/>
      <c r="AZ589" s="2"/>
      <c r="BA589" s="2"/>
      <c r="BB589" s="2"/>
      <c r="BC589" s="150"/>
      <c r="BD589" s="7"/>
      <c r="BE589" s="25"/>
      <c r="BF589" s="25"/>
      <c r="BG589" s="25"/>
      <c r="BH589" s="25"/>
      <c r="BI589" s="25"/>
      <c r="BJ589" s="25"/>
      <c r="BK589" s="25"/>
      <c r="BL589" s="25"/>
      <c r="BM589" s="25"/>
      <c r="BN589" s="25"/>
      <c r="BO589" s="25"/>
    </row>
    <row r="590" spans="1:68" s="6" customFormat="1" ht="14.1" customHeight="1" x14ac:dyDescent="0.3">
      <c r="A590" s="3">
        <v>24012</v>
      </c>
      <c r="B590" s="2" t="str">
        <f>IFERROR(VLOOKUP(CONCATENATE("CREATURE_NAME_",TEXT($A590,"0")),[1]Localization_HeroKorean!$A:$B,2,FALSE),IFERROR(VLOOKUP(($CE590),[1]Localization_HeroKorean!$A:$B,2,FALSE),"#null"))</f>
        <v>놀 정예 방패전사</v>
      </c>
      <c r="C590" s="7" t="s">
        <v>535</v>
      </c>
      <c r="D590" s="7"/>
      <c r="E590" s="7"/>
      <c r="F590" s="7"/>
      <c r="G590" s="7"/>
      <c r="H590" s="5" t="s">
        <v>1933</v>
      </c>
      <c r="I590" s="2"/>
      <c r="J590" s="2" t="s">
        <v>91</v>
      </c>
      <c r="K590" s="2"/>
      <c r="L590" s="2"/>
      <c r="M590" s="2" t="s">
        <v>1426</v>
      </c>
      <c r="N590" s="7"/>
      <c r="O590" s="2"/>
      <c r="P590" s="2" t="s">
        <v>538</v>
      </c>
      <c r="Q590" s="2"/>
      <c r="R590" s="2"/>
      <c r="S590" s="5" t="s">
        <v>568</v>
      </c>
      <c r="T590" s="27">
        <v>5000</v>
      </c>
      <c r="U590" s="25" t="s">
        <v>0</v>
      </c>
      <c r="V590" s="5" t="s">
        <v>93</v>
      </c>
      <c r="W590" s="5"/>
      <c r="X590" s="3">
        <v>700</v>
      </c>
      <c r="Y590" s="3">
        <v>2500</v>
      </c>
      <c r="Z590" s="3"/>
      <c r="AA590" s="3"/>
      <c r="AB590" s="3"/>
      <c r="AC590" s="3"/>
      <c r="AD590" s="3"/>
      <c r="AF590" s="2" t="s">
        <v>1</v>
      </c>
      <c r="AG590" s="2" t="s">
        <v>1</v>
      </c>
      <c r="AH590" s="2"/>
      <c r="AI590" s="2"/>
      <c r="AK590" s="2">
        <v>2401200</v>
      </c>
      <c r="AL590" s="2"/>
      <c r="AM590" s="2">
        <v>2401210</v>
      </c>
      <c r="AN590" s="2"/>
      <c r="AO590" s="2"/>
      <c r="AP590" s="2">
        <v>2401220</v>
      </c>
      <c r="AQ590" s="2"/>
      <c r="AR590" s="2"/>
      <c r="AS590" s="2"/>
      <c r="AT590" s="2"/>
      <c r="AU590" s="2"/>
      <c r="AV590" s="2"/>
      <c r="AW590" s="2"/>
      <c r="AX590" s="2"/>
      <c r="AY590" s="2"/>
      <c r="AZ590" s="2"/>
      <c r="BA590" s="2"/>
      <c r="BB590" s="2"/>
      <c r="BC590" s="150"/>
      <c r="BD590" s="7"/>
      <c r="BE590" s="25"/>
      <c r="BF590" s="25"/>
      <c r="BG590" s="25"/>
      <c r="BH590" s="25"/>
      <c r="BI590" s="25"/>
      <c r="BJ590" s="25"/>
      <c r="BK590" s="25"/>
      <c r="BL590" s="25"/>
      <c r="BM590" s="25"/>
      <c r="BN590" s="25"/>
      <c r="BO590" s="25"/>
      <c r="BP590" s="16"/>
    </row>
    <row r="591" spans="1:68" s="6" customFormat="1" ht="14.1" customHeight="1" x14ac:dyDescent="0.3">
      <c r="A591" s="3">
        <v>24101</v>
      </c>
      <c r="B591" s="2" t="str">
        <f>IFERROR(VLOOKUP(CONCATENATE("CREATURE_NAME_",TEXT($A591,"0")),[1]Localization_HeroKorean!$A:$B,2,FALSE),IFERROR(VLOOKUP(($CE591),[1]Localization_HeroKorean!$A:$B,2,FALSE),"#null"))</f>
        <v>놀 주술사 장로</v>
      </c>
      <c r="C591" s="7" t="s">
        <v>533</v>
      </c>
      <c r="D591" s="7"/>
      <c r="E591" s="7"/>
      <c r="F591" s="7"/>
      <c r="G591" s="7"/>
      <c r="H591" s="5" t="s">
        <v>1933</v>
      </c>
      <c r="I591" s="2"/>
      <c r="J591" s="2" t="s">
        <v>103</v>
      </c>
      <c r="K591" s="2"/>
      <c r="L591" s="2"/>
      <c r="M591" s="2" t="s">
        <v>1426</v>
      </c>
      <c r="N591" s="7"/>
      <c r="O591" s="2"/>
      <c r="P591" s="2" t="s">
        <v>538</v>
      </c>
      <c r="Q591" s="2"/>
      <c r="R591" s="2"/>
      <c r="S591" s="5" t="s">
        <v>567</v>
      </c>
      <c r="T591" s="27">
        <v>5000</v>
      </c>
      <c r="U591" s="25" t="s">
        <v>0</v>
      </c>
      <c r="V591" s="5" t="s">
        <v>93</v>
      </c>
      <c r="W591" s="5"/>
      <c r="X591" s="3">
        <v>900</v>
      </c>
      <c r="Y591" s="3">
        <v>3000</v>
      </c>
      <c r="Z591" s="3"/>
      <c r="AA591" s="3"/>
      <c r="AB591" s="3"/>
      <c r="AC591" s="3"/>
      <c r="AD591" s="3"/>
      <c r="AF591" s="2" t="s">
        <v>1</v>
      </c>
      <c r="AG591" s="2" t="s">
        <v>1</v>
      </c>
      <c r="AH591" s="2"/>
      <c r="AI591" s="2"/>
      <c r="AK591" s="2">
        <v>2410100</v>
      </c>
      <c r="AL591" s="2"/>
      <c r="AM591" s="2">
        <v>2410110</v>
      </c>
      <c r="AN591" s="2"/>
      <c r="AO591" s="2"/>
      <c r="AP591" s="2">
        <v>2410120</v>
      </c>
      <c r="AQ591" s="2"/>
      <c r="AR591" s="2"/>
      <c r="AS591" s="2">
        <v>2410130</v>
      </c>
      <c r="AT591" s="2"/>
      <c r="AU591" s="2"/>
      <c r="AV591" s="2"/>
      <c r="AW591" s="2"/>
      <c r="AX591" s="2"/>
      <c r="AY591" s="2"/>
      <c r="AZ591" s="2"/>
      <c r="BA591" s="2"/>
      <c r="BB591" s="2"/>
      <c r="BC591" s="150"/>
      <c r="BD591" s="7" t="s">
        <v>571</v>
      </c>
      <c r="BE591" s="25"/>
      <c r="BF591" s="25"/>
      <c r="BG591" s="25"/>
      <c r="BH591" s="25"/>
      <c r="BI591" s="25"/>
      <c r="BJ591" s="25"/>
      <c r="BK591" s="25"/>
      <c r="BL591" s="25"/>
      <c r="BM591" s="25"/>
      <c r="BN591" s="25"/>
      <c r="BO591" s="25"/>
    </row>
    <row r="592" spans="1:68" s="6" customFormat="1" ht="14.1" customHeight="1" x14ac:dyDescent="0.3">
      <c r="A592" s="3">
        <v>24102</v>
      </c>
      <c r="B592" s="2" t="str">
        <f>IFERROR(VLOOKUP(CONCATENATE("CREATURE_NAME_",TEXT($A592,"0")),[1]Localization_HeroKorean!$A:$B,2,FALSE),IFERROR(VLOOKUP(($CE592),[1]Localization_HeroKorean!$A:$B,2,FALSE),"#null"))</f>
        <v>놀 대장 방패전사</v>
      </c>
      <c r="C592" s="7" t="s">
        <v>534</v>
      </c>
      <c r="D592" s="7"/>
      <c r="E592" s="7"/>
      <c r="F592" s="7"/>
      <c r="G592" s="7"/>
      <c r="H592" s="5" t="s">
        <v>1933</v>
      </c>
      <c r="I592" s="2"/>
      <c r="J592" s="2" t="s">
        <v>91</v>
      </c>
      <c r="K592" s="2"/>
      <c r="L592" s="2"/>
      <c r="M592" s="2" t="s">
        <v>1426</v>
      </c>
      <c r="N592" s="7"/>
      <c r="O592" s="2"/>
      <c r="P592" s="2" t="s">
        <v>538</v>
      </c>
      <c r="Q592" s="2"/>
      <c r="R592" s="2"/>
      <c r="S592" s="5" t="s">
        <v>568</v>
      </c>
      <c r="T592" s="27">
        <v>5000</v>
      </c>
      <c r="U592" s="25" t="s">
        <v>0</v>
      </c>
      <c r="V592" s="5" t="s">
        <v>93</v>
      </c>
      <c r="W592" s="5"/>
      <c r="X592" s="3">
        <v>900</v>
      </c>
      <c r="Y592" s="3">
        <v>3000</v>
      </c>
      <c r="Z592" s="3"/>
      <c r="AA592" s="3"/>
      <c r="AB592" s="3"/>
      <c r="AC592" s="3"/>
      <c r="AD592" s="3"/>
      <c r="AF592" s="2" t="s">
        <v>1</v>
      </c>
      <c r="AG592" s="2" t="s">
        <v>1</v>
      </c>
      <c r="AH592" s="2"/>
      <c r="AI592" s="2"/>
      <c r="AK592" s="2">
        <v>2410200</v>
      </c>
      <c r="AL592" s="2"/>
      <c r="AM592" s="2">
        <v>2410210</v>
      </c>
      <c r="AN592" s="2"/>
      <c r="AO592" s="2"/>
      <c r="AP592" s="2">
        <v>2410220</v>
      </c>
      <c r="AQ592" s="2"/>
      <c r="AR592" s="2"/>
      <c r="AS592" s="2">
        <v>2410230</v>
      </c>
      <c r="AT592" s="2"/>
      <c r="AU592" s="2"/>
      <c r="AV592" s="2"/>
      <c r="AW592" s="2"/>
      <c r="AX592" s="2"/>
      <c r="AY592" s="2"/>
      <c r="AZ592" s="2"/>
      <c r="BA592" s="2"/>
      <c r="BB592" s="2"/>
      <c r="BC592" s="150"/>
      <c r="BD592" s="7"/>
      <c r="BE592" s="25"/>
      <c r="BF592" s="25"/>
      <c r="BG592" s="25"/>
      <c r="BH592" s="25"/>
      <c r="BI592" s="25"/>
      <c r="BJ592" s="25"/>
      <c r="BK592" s="25"/>
      <c r="BL592" s="25"/>
      <c r="BM592" s="25"/>
      <c r="BN592" s="25"/>
      <c r="BO592" s="25"/>
    </row>
    <row r="593" spans="1:68" s="16" customFormat="1" ht="14.1" customHeight="1" x14ac:dyDescent="0.3">
      <c r="A593" s="17"/>
      <c r="B593" s="20" t="s">
        <v>522</v>
      </c>
      <c r="C593" s="18"/>
      <c r="D593" s="18"/>
      <c r="E593" s="18"/>
      <c r="F593" s="18"/>
      <c r="G593" s="18"/>
      <c r="H593" s="14"/>
      <c r="I593" s="14"/>
      <c r="J593" s="14"/>
      <c r="K593" s="14"/>
      <c r="L593" s="14"/>
      <c r="M593" s="14"/>
      <c r="N593" s="18"/>
      <c r="O593" s="14"/>
      <c r="P593" s="14"/>
      <c r="Q593" s="14"/>
      <c r="R593" s="14"/>
      <c r="S593" s="15"/>
      <c r="T593" s="28"/>
      <c r="U593" s="26"/>
      <c r="V593" s="15"/>
      <c r="W593" s="15"/>
      <c r="X593" s="17"/>
      <c r="Y593" s="17"/>
      <c r="Z593" s="17"/>
      <c r="AA593" s="17"/>
      <c r="AB593" s="17"/>
      <c r="AC593" s="17"/>
      <c r="AD593" s="17"/>
      <c r="AF593" s="14"/>
      <c r="AG593" s="14"/>
      <c r="AH593" s="14"/>
      <c r="AI593" s="14"/>
      <c r="AK593" s="14"/>
      <c r="AL593" s="14"/>
      <c r="AM593" s="14"/>
      <c r="AN593" s="14"/>
      <c r="AO593" s="14"/>
      <c r="AP593" s="14"/>
      <c r="AQ593" s="14"/>
      <c r="AR593" s="14"/>
      <c r="AS593" s="14"/>
      <c r="AT593" s="14"/>
      <c r="AU593" s="14"/>
      <c r="AV593" s="14"/>
      <c r="AW593" s="14"/>
      <c r="AX593" s="14"/>
      <c r="AY593" s="14"/>
      <c r="AZ593" s="14"/>
      <c r="BA593" s="14"/>
      <c r="BB593" s="14"/>
      <c r="BC593" s="151"/>
      <c r="BD593" s="18"/>
      <c r="BE593" s="26"/>
      <c r="BF593" s="26"/>
      <c r="BG593" s="26"/>
      <c r="BH593" s="26"/>
      <c r="BI593" s="26"/>
      <c r="BJ593" s="26"/>
      <c r="BK593" s="26"/>
      <c r="BL593" s="26"/>
      <c r="BM593" s="26"/>
      <c r="BN593" s="26"/>
      <c r="BO593" s="26"/>
      <c r="BP593" s="6"/>
    </row>
    <row r="594" spans="1:68" s="6" customFormat="1" ht="14.1" customHeight="1" x14ac:dyDescent="0.3">
      <c r="A594" s="3">
        <v>25001</v>
      </c>
      <c r="B594" s="2" t="str">
        <f>IFERROR(VLOOKUP(CONCATENATE("CREATURE_NAME_",TEXT($A594,"0")),[1]Localization_HeroKorean!$A:$B,2,FALSE),IFERROR(VLOOKUP(($CE594),[1]Localization_HeroKorean!$A:$B,2,FALSE),"#null"))</f>
        <v>평원 표범</v>
      </c>
      <c r="C594" s="7" t="s">
        <v>523</v>
      </c>
      <c r="D594" s="7"/>
      <c r="E594" s="7"/>
      <c r="F594" s="7"/>
      <c r="G594" s="7"/>
      <c r="H594" s="5" t="s">
        <v>1926</v>
      </c>
      <c r="I594" s="2"/>
      <c r="J594" s="2" t="s">
        <v>91</v>
      </c>
      <c r="K594" s="2"/>
      <c r="L594" s="2"/>
      <c r="M594" s="2" t="s">
        <v>1426</v>
      </c>
      <c r="N594" s="7"/>
      <c r="O594" s="2"/>
      <c r="P594" s="2" t="s">
        <v>538</v>
      </c>
      <c r="Q594" s="2"/>
      <c r="R594" s="2"/>
      <c r="S594" s="5" t="s">
        <v>525</v>
      </c>
      <c r="T594" s="27">
        <v>5000</v>
      </c>
      <c r="U594" s="25" t="s">
        <v>0</v>
      </c>
      <c r="V594" s="5" t="s">
        <v>93</v>
      </c>
      <c r="W594" s="5"/>
      <c r="X594" s="3">
        <v>1000</v>
      </c>
      <c r="Y594" s="3">
        <v>2000</v>
      </c>
      <c r="Z594" s="3"/>
      <c r="AA594" s="3"/>
      <c r="AB594" s="3"/>
      <c r="AC594" s="3"/>
      <c r="AD594" s="3"/>
      <c r="AF594" s="2" t="s">
        <v>1</v>
      </c>
      <c r="AG594" s="2" t="s">
        <v>1</v>
      </c>
      <c r="AH594" s="2"/>
      <c r="AI594" s="2"/>
      <c r="AK594" s="2">
        <v>2500100</v>
      </c>
      <c r="AL594" s="2"/>
      <c r="AM594" s="2">
        <v>2500110</v>
      </c>
      <c r="AN594" s="2"/>
      <c r="AO594" s="2"/>
      <c r="AP594" s="2"/>
      <c r="AQ594" s="2"/>
      <c r="AR594" s="2"/>
      <c r="AS594" s="2"/>
      <c r="AT594" s="2"/>
      <c r="AU594" s="2"/>
      <c r="AV594" s="2"/>
      <c r="AW594" s="2"/>
      <c r="AX594" s="2"/>
      <c r="AY594" s="2"/>
      <c r="AZ594" s="2"/>
      <c r="BA594" s="2"/>
      <c r="BB594" s="2"/>
      <c r="BC594" s="150"/>
      <c r="BD594" s="7"/>
      <c r="BE594" s="25"/>
      <c r="BF594" s="25"/>
      <c r="BG594" s="25"/>
      <c r="BH594" s="25"/>
      <c r="BI594" s="25"/>
      <c r="BJ594" s="25"/>
      <c r="BK594" s="25"/>
      <c r="BL594" s="25"/>
      <c r="BM594" s="25"/>
      <c r="BN594" s="25"/>
      <c r="BO594" s="25"/>
      <c r="BP594" s="88"/>
    </row>
    <row r="595" spans="1:68" s="6" customFormat="1" ht="14.1" customHeight="1" x14ac:dyDescent="0.3">
      <c r="A595" s="3">
        <v>25002</v>
      </c>
      <c r="B595" s="2" t="str">
        <f>IFERROR(VLOOKUP(CONCATENATE("CREATURE_NAME_",TEXT($A595,"0")),[1]Localization_HeroKorean!$A:$B,2,FALSE),IFERROR(VLOOKUP(($CE595),[1]Localization_HeroKorean!$A:$B,2,FALSE),"#null"))</f>
        <v>어둠에 지배 받는 사자</v>
      </c>
      <c r="C595" s="7" t="s">
        <v>524</v>
      </c>
      <c r="D595" s="7"/>
      <c r="E595" s="7"/>
      <c r="F595" s="7"/>
      <c r="G595" s="7"/>
      <c r="H595" s="5" t="s">
        <v>1926</v>
      </c>
      <c r="I595" s="2"/>
      <c r="J595" s="2" t="s">
        <v>91</v>
      </c>
      <c r="K595" s="2"/>
      <c r="L595" s="2"/>
      <c r="M595" s="2" t="s">
        <v>1426</v>
      </c>
      <c r="N595" s="7"/>
      <c r="O595" s="2"/>
      <c r="P595" s="2" t="s">
        <v>538</v>
      </c>
      <c r="Q595" s="2"/>
      <c r="R595" s="2"/>
      <c r="S595" s="5" t="s">
        <v>525</v>
      </c>
      <c r="T595" s="27">
        <v>5000</v>
      </c>
      <c r="U595" s="25" t="s">
        <v>0</v>
      </c>
      <c r="V595" s="5" t="s">
        <v>93</v>
      </c>
      <c r="W595" s="5"/>
      <c r="X595" s="3">
        <v>1000</v>
      </c>
      <c r="Y595" s="3">
        <v>2000</v>
      </c>
      <c r="Z595" s="3"/>
      <c r="AA595" s="3"/>
      <c r="AB595" s="3"/>
      <c r="AC595" s="3"/>
      <c r="AD595" s="3"/>
      <c r="AF595" s="2" t="s">
        <v>1</v>
      </c>
      <c r="AG595" s="2" t="s">
        <v>1</v>
      </c>
      <c r="AH595" s="2"/>
      <c r="AI595" s="2"/>
      <c r="AK595" s="2">
        <v>2500200</v>
      </c>
      <c r="AL595" s="2"/>
      <c r="AM595" s="2">
        <v>2500210</v>
      </c>
      <c r="AN595" s="2"/>
      <c r="AO595" s="2"/>
      <c r="AP595" s="2"/>
      <c r="AQ595" s="2"/>
      <c r="AR595" s="2"/>
      <c r="AS595" s="2"/>
      <c r="AT595" s="2"/>
      <c r="AU595" s="2"/>
      <c r="AV595" s="2"/>
      <c r="AW595" s="2"/>
      <c r="AX595" s="2"/>
      <c r="AY595" s="2"/>
      <c r="AZ595" s="2"/>
      <c r="BA595" s="2"/>
      <c r="BB595" s="2"/>
      <c r="BC595" s="150"/>
      <c r="BD595" s="7"/>
      <c r="BE595" s="25"/>
      <c r="BF595" s="25"/>
      <c r="BG595" s="25"/>
      <c r="BH595" s="25"/>
      <c r="BI595" s="25"/>
      <c r="BJ595" s="25"/>
      <c r="BK595" s="25"/>
      <c r="BL595" s="25"/>
      <c r="BM595" s="25"/>
      <c r="BN595" s="25"/>
      <c r="BO595" s="25"/>
      <c r="BP595" s="16"/>
    </row>
    <row r="596" spans="1:68" s="6" customFormat="1" ht="14.1" customHeight="1" x14ac:dyDescent="0.3">
      <c r="A596" s="3">
        <v>25003</v>
      </c>
      <c r="B596" s="2" t="str">
        <f>IFERROR(VLOOKUP(CONCATENATE("CREATURE_NAME_",TEXT($A596,"0")),[1]Localization_HeroKorean!$A:$B,2,FALSE),IFERROR(VLOOKUP(($CE596),[1]Localization_HeroKorean!$A:$B,2,FALSE),"#null"))</f>
        <v>설산 호랑이</v>
      </c>
      <c r="C596" s="7" t="s">
        <v>1235</v>
      </c>
      <c r="D596" s="7"/>
      <c r="E596" s="7"/>
      <c r="F596" s="7"/>
      <c r="G596" s="7"/>
      <c r="H596" s="5" t="s">
        <v>1926</v>
      </c>
      <c r="I596" s="2"/>
      <c r="J596" s="2" t="s">
        <v>91</v>
      </c>
      <c r="K596" s="2"/>
      <c r="L596" s="2"/>
      <c r="M596" s="2" t="s">
        <v>1426</v>
      </c>
      <c r="N596" s="7"/>
      <c r="O596" s="2"/>
      <c r="P596" s="2" t="s">
        <v>538</v>
      </c>
      <c r="Q596" s="2"/>
      <c r="R596" s="2"/>
      <c r="S596" s="5" t="s">
        <v>525</v>
      </c>
      <c r="T596" s="27">
        <v>5000</v>
      </c>
      <c r="U596" s="25" t="s">
        <v>0</v>
      </c>
      <c r="V596" s="5" t="s">
        <v>93</v>
      </c>
      <c r="W596" s="5"/>
      <c r="X596" s="3">
        <v>1000</v>
      </c>
      <c r="Y596" s="3">
        <v>2000</v>
      </c>
      <c r="Z596" s="3"/>
      <c r="AA596" s="3"/>
      <c r="AB596" s="3"/>
      <c r="AC596" s="3"/>
      <c r="AD596" s="3"/>
      <c r="AF596" s="2" t="s">
        <v>1</v>
      </c>
      <c r="AG596" s="2" t="s">
        <v>1</v>
      </c>
      <c r="AH596" s="2"/>
      <c r="AI596" s="2"/>
      <c r="AK596" s="2">
        <v>2500300</v>
      </c>
      <c r="AL596" s="2"/>
      <c r="AM596" s="2">
        <v>2500310</v>
      </c>
      <c r="AN596" s="2"/>
      <c r="AO596" s="2"/>
      <c r="AP596" s="2"/>
      <c r="AQ596" s="2"/>
      <c r="AR596" s="2"/>
      <c r="AS596" s="2"/>
      <c r="AT596" s="2"/>
      <c r="AU596" s="2"/>
      <c r="AV596" s="2"/>
      <c r="AW596" s="2"/>
      <c r="AX596" s="2"/>
      <c r="AY596" s="2"/>
      <c r="AZ596" s="2"/>
      <c r="BA596" s="2"/>
      <c r="BB596" s="2"/>
      <c r="BC596" s="150"/>
      <c r="BD596" s="7"/>
      <c r="BE596" s="25"/>
      <c r="BF596" s="25"/>
      <c r="BG596" s="25"/>
      <c r="BH596" s="25"/>
      <c r="BI596" s="25"/>
      <c r="BJ596" s="25"/>
      <c r="BK596" s="25"/>
      <c r="BL596" s="25"/>
      <c r="BM596" s="25"/>
      <c r="BN596" s="25"/>
      <c r="BO596" s="25"/>
    </row>
    <row r="597" spans="1:68" s="88" customFormat="1" ht="14.1" customHeight="1" x14ac:dyDescent="0.3">
      <c r="A597" s="82">
        <v>25005</v>
      </c>
      <c r="B597" s="2" t="str">
        <f>IFERROR(VLOOKUP(CONCATENATE("CREATURE_NAME_",TEXT($A597,"0")),[1]Localization_HeroKorean!$A:$B,2,FALSE),IFERROR(VLOOKUP(($CE597),[1]Localization_HeroKorean!$A:$B,2,FALSE),"#null"))</f>
        <v>크리스마스 호랑이</v>
      </c>
      <c r="C597" s="84" t="s">
        <v>1236</v>
      </c>
      <c r="D597" s="84" t="s">
        <v>1234</v>
      </c>
      <c r="E597" s="85" t="s">
        <v>1245</v>
      </c>
      <c r="F597" s="84"/>
      <c r="G597" s="84"/>
      <c r="H597" s="85" t="s">
        <v>1926</v>
      </c>
      <c r="I597" s="83"/>
      <c r="J597" s="83" t="s">
        <v>91</v>
      </c>
      <c r="K597" s="83"/>
      <c r="L597" s="83"/>
      <c r="M597" s="83"/>
      <c r="N597" s="84"/>
      <c r="O597" s="83"/>
      <c r="P597" s="83" t="s">
        <v>538</v>
      </c>
      <c r="Q597" s="83"/>
      <c r="R597" s="83"/>
      <c r="S597" s="85" t="s">
        <v>525</v>
      </c>
      <c r="T597" s="86">
        <v>5000</v>
      </c>
      <c r="U597" s="87" t="s">
        <v>0</v>
      </c>
      <c r="V597" s="85" t="s">
        <v>93</v>
      </c>
      <c r="W597" s="85"/>
      <c r="X597" s="82">
        <v>1000</v>
      </c>
      <c r="Y597" s="82">
        <v>2000</v>
      </c>
      <c r="Z597" s="82"/>
      <c r="AA597" s="82"/>
      <c r="AB597" s="82"/>
      <c r="AC597" s="82"/>
      <c r="AD597" s="82"/>
      <c r="AF597" s="83" t="s">
        <v>1</v>
      </c>
      <c r="AG597" s="83" t="s">
        <v>1</v>
      </c>
      <c r="AH597" s="83"/>
      <c r="AI597" s="83"/>
      <c r="AK597" s="83">
        <v>2500500</v>
      </c>
      <c r="AL597" s="83"/>
      <c r="AM597" s="83">
        <v>2500510</v>
      </c>
      <c r="AN597" s="83"/>
      <c r="AO597" s="83"/>
      <c r="AP597" s="83"/>
      <c r="AQ597" s="83"/>
      <c r="AR597" s="83"/>
      <c r="AS597" s="83"/>
      <c r="AT597" s="83"/>
      <c r="AU597" s="83"/>
      <c r="AV597" s="83"/>
      <c r="AW597" s="83"/>
      <c r="AX597" s="83"/>
      <c r="AY597" s="83"/>
      <c r="AZ597" s="83"/>
      <c r="BA597" s="83"/>
      <c r="BB597" s="83"/>
      <c r="BC597" s="153"/>
      <c r="BD597" s="84"/>
      <c r="BE597" s="87"/>
      <c r="BF597" s="87"/>
      <c r="BG597" s="87"/>
      <c r="BH597" s="87"/>
      <c r="BI597" s="87"/>
      <c r="BJ597" s="87"/>
      <c r="BK597" s="87"/>
      <c r="BL597" s="87"/>
      <c r="BM597" s="87"/>
      <c r="BN597" s="87"/>
      <c r="BO597" s="87"/>
      <c r="BP597" s="6"/>
    </row>
    <row r="598" spans="1:68" s="16" customFormat="1" ht="14.1" customHeight="1" x14ac:dyDescent="0.3">
      <c r="A598" s="17"/>
      <c r="B598" s="20" t="s">
        <v>578</v>
      </c>
      <c r="C598" s="18"/>
      <c r="D598" s="18"/>
      <c r="E598" s="18"/>
      <c r="F598" s="18"/>
      <c r="G598" s="18"/>
      <c r="H598" s="14"/>
      <c r="I598" s="14"/>
      <c r="J598" s="14"/>
      <c r="K598" s="14"/>
      <c r="L598" s="14"/>
      <c r="M598" s="14"/>
      <c r="N598" s="18"/>
      <c r="O598" s="14"/>
      <c r="P598" s="14"/>
      <c r="Q598" s="14"/>
      <c r="R598" s="14"/>
      <c r="S598" s="15"/>
      <c r="T598" s="28"/>
      <c r="U598" s="26"/>
      <c r="V598" s="15"/>
      <c r="W598" s="15"/>
      <c r="X598" s="17"/>
      <c r="Y598" s="17"/>
      <c r="Z598" s="17"/>
      <c r="AA598" s="17"/>
      <c r="AB598" s="17"/>
      <c r="AC598" s="17"/>
      <c r="AD598" s="17"/>
      <c r="AF598" s="14"/>
      <c r="AG598" s="14"/>
      <c r="AH598" s="14"/>
      <c r="AI598" s="14"/>
      <c r="AK598" s="14"/>
      <c r="AL598" s="14"/>
      <c r="AM598" s="14"/>
      <c r="AN598" s="14"/>
      <c r="AO598" s="14"/>
      <c r="AP598" s="14"/>
      <c r="AQ598" s="14"/>
      <c r="AR598" s="14"/>
      <c r="AS598" s="14"/>
      <c r="AT598" s="14"/>
      <c r="AU598" s="14"/>
      <c r="AV598" s="14"/>
      <c r="AW598" s="14"/>
      <c r="AX598" s="14"/>
      <c r="AY598" s="14"/>
      <c r="AZ598" s="14"/>
      <c r="BA598" s="14"/>
      <c r="BB598" s="14"/>
      <c r="BC598" s="151"/>
      <c r="BD598" s="18"/>
      <c r="BE598" s="26"/>
      <c r="BF598" s="26"/>
      <c r="BG598" s="26"/>
      <c r="BH598" s="26"/>
      <c r="BI598" s="26"/>
      <c r="BJ598" s="26"/>
      <c r="BK598" s="26"/>
      <c r="BL598" s="26"/>
      <c r="BM598" s="26"/>
      <c r="BN598" s="26"/>
      <c r="BO598" s="26"/>
      <c r="BP598" s="6"/>
    </row>
    <row r="599" spans="1:68" s="6" customFormat="1" ht="14.1" customHeight="1" x14ac:dyDescent="0.3">
      <c r="A599" s="3">
        <v>26001</v>
      </c>
      <c r="B599" s="2" t="str">
        <f>IFERROR(VLOOKUP(CONCATENATE("CREATURE_NAME_",TEXT($A599,"0")),[1]Localization_HeroKorean!$A:$B,2,FALSE),IFERROR(VLOOKUP(($CE599),[1]Localization_HeroKorean!$A:$B,2,FALSE),"#null"))</f>
        <v>화염 해츨링</v>
      </c>
      <c r="C599" s="7" t="s">
        <v>575</v>
      </c>
      <c r="D599" s="7"/>
      <c r="E599" s="7"/>
      <c r="F599" s="7"/>
      <c r="G599" s="7"/>
      <c r="H599" s="5" t="s">
        <v>1742</v>
      </c>
      <c r="I599" s="2"/>
      <c r="J599" s="2" t="s">
        <v>577</v>
      </c>
      <c r="K599" s="2"/>
      <c r="L599" s="2"/>
      <c r="M599" s="2"/>
      <c r="N599" s="7"/>
      <c r="O599" s="2"/>
      <c r="P599" s="2" t="s">
        <v>538</v>
      </c>
      <c r="Q599" s="2"/>
      <c r="R599" s="2"/>
      <c r="S599" s="5" t="s">
        <v>525</v>
      </c>
      <c r="T599" s="27">
        <v>5000</v>
      </c>
      <c r="U599" s="25" t="s">
        <v>0</v>
      </c>
      <c r="V599" s="5" t="s">
        <v>93</v>
      </c>
      <c r="W599" s="5"/>
      <c r="X599" s="3">
        <v>500</v>
      </c>
      <c r="Y599" s="3">
        <v>2000</v>
      </c>
      <c r="Z599" s="3"/>
      <c r="AA599" s="3"/>
      <c r="AB599" s="3"/>
      <c r="AC599" s="3"/>
      <c r="AD599" s="3"/>
      <c r="AF599" s="2" t="s">
        <v>1</v>
      </c>
      <c r="AG599" s="2" t="s">
        <v>1</v>
      </c>
      <c r="AH599" s="2"/>
      <c r="AI599" s="2"/>
      <c r="AK599" s="2">
        <v>2600100</v>
      </c>
      <c r="AL599" s="2"/>
      <c r="AM599" s="2">
        <v>2600110</v>
      </c>
      <c r="AN599" s="2"/>
      <c r="AO599" s="2"/>
      <c r="AP599" s="2"/>
      <c r="AQ599" s="2"/>
      <c r="AR599" s="2"/>
      <c r="AS599" s="2"/>
      <c r="AT599" s="2"/>
      <c r="AU599" s="2"/>
      <c r="AV599" s="2"/>
      <c r="AW599" s="2"/>
      <c r="AX599" s="2"/>
      <c r="AY599" s="2"/>
      <c r="AZ599" s="2"/>
      <c r="BA599" s="2"/>
      <c r="BB599" s="2"/>
      <c r="BC599" s="150"/>
      <c r="BD599" s="7"/>
      <c r="BE599" s="25"/>
      <c r="BF599" s="25"/>
      <c r="BG599" s="25"/>
      <c r="BH599" s="25"/>
      <c r="BI599" s="25"/>
      <c r="BJ599" s="25"/>
      <c r="BK599" s="25"/>
      <c r="BL599" s="25"/>
      <c r="BM599" s="25"/>
      <c r="BN599" s="25"/>
      <c r="BO599" s="25"/>
    </row>
    <row r="600" spans="1:68" s="6" customFormat="1" ht="14.1" customHeight="1" x14ac:dyDescent="0.3">
      <c r="A600" s="3">
        <v>26002</v>
      </c>
      <c r="B600" s="2" t="str">
        <f>IFERROR(VLOOKUP(CONCATENATE("CREATURE_NAME_",TEXT($A600,"0")),[1]Localization_HeroKorean!$A:$B,2,FALSE),IFERROR(VLOOKUP(($CE600),[1]Localization_HeroKorean!$A:$B,2,FALSE),"#null"))</f>
        <v>블루 해츨링</v>
      </c>
      <c r="C600" s="7" t="s">
        <v>576</v>
      </c>
      <c r="D600" s="7"/>
      <c r="E600" s="7"/>
      <c r="F600" s="7"/>
      <c r="G600" s="7"/>
      <c r="H600" s="5" t="s">
        <v>1742</v>
      </c>
      <c r="I600" s="2"/>
      <c r="J600" s="2" t="s">
        <v>577</v>
      </c>
      <c r="K600" s="2"/>
      <c r="L600" s="2"/>
      <c r="M600" s="2"/>
      <c r="N600" s="7"/>
      <c r="O600" s="2"/>
      <c r="P600" s="2" t="s">
        <v>538</v>
      </c>
      <c r="Q600" s="2"/>
      <c r="R600" s="2"/>
      <c r="S600" s="5" t="s">
        <v>525</v>
      </c>
      <c r="T600" s="27">
        <v>5000</v>
      </c>
      <c r="U600" s="25" t="s">
        <v>0</v>
      </c>
      <c r="V600" s="5" t="s">
        <v>93</v>
      </c>
      <c r="W600" s="5"/>
      <c r="X600" s="3">
        <v>500</v>
      </c>
      <c r="Y600" s="3">
        <v>2000</v>
      </c>
      <c r="Z600" s="3"/>
      <c r="AA600" s="3"/>
      <c r="AB600" s="3"/>
      <c r="AC600" s="3"/>
      <c r="AD600" s="3"/>
      <c r="AF600" s="2" t="s">
        <v>1</v>
      </c>
      <c r="AG600" s="2" t="s">
        <v>1</v>
      </c>
      <c r="AH600" s="2"/>
      <c r="AI600" s="2"/>
      <c r="AK600" s="2">
        <v>2600200</v>
      </c>
      <c r="AL600" s="2"/>
      <c r="AM600" s="2">
        <v>2600210</v>
      </c>
      <c r="AN600" s="2"/>
      <c r="AO600" s="2"/>
      <c r="AP600" s="2"/>
      <c r="AQ600" s="2"/>
      <c r="AR600" s="2"/>
      <c r="AS600" s="2"/>
      <c r="AT600" s="2"/>
      <c r="AU600" s="2"/>
      <c r="AV600" s="2"/>
      <c r="AW600" s="2"/>
      <c r="AX600" s="2"/>
      <c r="AY600" s="2"/>
      <c r="AZ600" s="2"/>
      <c r="BA600" s="2"/>
      <c r="BB600" s="2"/>
      <c r="BC600" s="150"/>
      <c r="BD600" s="7"/>
      <c r="BE600" s="25"/>
      <c r="BF600" s="25"/>
      <c r="BG600" s="25"/>
      <c r="BH600" s="25"/>
      <c r="BI600" s="25"/>
      <c r="BJ600" s="25"/>
      <c r="BK600" s="25"/>
      <c r="BL600" s="25"/>
      <c r="BM600" s="25"/>
      <c r="BN600" s="25"/>
      <c r="BO600" s="25"/>
      <c r="BP600" s="16"/>
    </row>
    <row r="601" spans="1:68" s="6" customFormat="1" ht="14.1" customHeight="1" x14ac:dyDescent="0.3">
      <c r="A601" s="3">
        <v>26003</v>
      </c>
      <c r="B601" s="2" t="str">
        <f>IFERROR(VLOOKUP(CONCATENATE("CREATURE_NAME_",TEXT($A601,"0")),[1]Localization_HeroKorean!$A:$B,2,FALSE),IFERROR(VLOOKUP(($CE601),[1]Localization_HeroKorean!$A:$B,2,FALSE),"#null"))</f>
        <v>포이즌 해츨링</v>
      </c>
      <c r="C601" s="7" t="s">
        <v>1495</v>
      </c>
      <c r="D601" s="7"/>
      <c r="E601" s="7"/>
      <c r="F601" s="7"/>
      <c r="G601" s="7"/>
      <c r="H601" s="5" t="s">
        <v>1742</v>
      </c>
      <c r="I601" s="2"/>
      <c r="J601" s="2" t="s">
        <v>577</v>
      </c>
      <c r="K601" s="2"/>
      <c r="L601" s="2"/>
      <c r="M601" s="2"/>
      <c r="N601" s="7"/>
      <c r="O601" s="2"/>
      <c r="P601" s="2" t="s">
        <v>538</v>
      </c>
      <c r="Q601" s="2"/>
      <c r="R601" s="2"/>
      <c r="S601" s="5" t="s">
        <v>525</v>
      </c>
      <c r="T601" s="27">
        <v>5000</v>
      </c>
      <c r="U601" s="25" t="s">
        <v>0</v>
      </c>
      <c r="V601" s="5" t="s">
        <v>93</v>
      </c>
      <c r="W601" s="5"/>
      <c r="X601" s="3">
        <v>500</v>
      </c>
      <c r="Y601" s="3">
        <v>2000</v>
      </c>
      <c r="Z601" s="3"/>
      <c r="AA601" s="3"/>
      <c r="AB601" s="3"/>
      <c r="AC601" s="3"/>
      <c r="AD601" s="3"/>
      <c r="AF601" s="2" t="s">
        <v>1</v>
      </c>
      <c r="AG601" s="2" t="s">
        <v>1</v>
      </c>
      <c r="AH601" s="2"/>
      <c r="AI601" s="2"/>
      <c r="AK601" s="2">
        <v>2600300</v>
      </c>
      <c r="AL601" s="2"/>
      <c r="AM601" s="2">
        <v>2600310</v>
      </c>
      <c r="AN601" s="2"/>
      <c r="AO601" s="2"/>
      <c r="AP601" s="2"/>
      <c r="AQ601" s="2"/>
      <c r="AR601" s="2"/>
      <c r="AS601" s="2"/>
      <c r="AT601" s="2"/>
      <c r="AU601" s="2"/>
      <c r="AV601" s="2"/>
      <c r="AW601" s="2"/>
      <c r="AX601" s="2"/>
      <c r="AY601" s="2"/>
      <c r="AZ601" s="2"/>
      <c r="BA601" s="2"/>
      <c r="BB601" s="2"/>
      <c r="BC601" s="150"/>
      <c r="BD601" s="7"/>
      <c r="BE601" s="25"/>
      <c r="BF601" s="25"/>
      <c r="BG601" s="25"/>
      <c r="BH601" s="25"/>
      <c r="BI601" s="25"/>
      <c r="BJ601" s="25"/>
      <c r="BK601" s="25"/>
      <c r="BL601" s="25"/>
      <c r="BM601" s="25"/>
      <c r="BN601" s="25"/>
      <c r="BO601" s="25"/>
    </row>
    <row r="602" spans="1:68" s="6" customFormat="1" ht="14.1" customHeight="1" x14ac:dyDescent="0.3">
      <c r="A602" s="3">
        <v>26004</v>
      </c>
      <c r="B602" s="2" t="str">
        <f>IFERROR(VLOOKUP(CONCATENATE("CREATURE_NAME_",TEXT($A602,"0")),[1]Localization_HeroKorean!$A:$B,2,FALSE),IFERROR(VLOOKUP(($CE602),[1]Localization_HeroKorean!$A:$B,2,FALSE),"#null"))</f>
        <v>블랙 해츨링</v>
      </c>
      <c r="C602" s="7" t="s">
        <v>740</v>
      </c>
      <c r="D602" s="7"/>
      <c r="E602" s="7"/>
      <c r="F602" s="7"/>
      <c r="G602" s="7"/>
      <c r="H602" s="5" t="s">
        <v>1742</v>
      </c>
      <c r="I602" s="2"/>
      <c r="J602" s="2" t="s">
        <v>577</v>
      </c>
      <c r="K602" s="2"/>
      <c r="L602" s="2"/>
      <c r="M602" s="2"/>
      <c r="N602" s="7"/>
      <c r="O602" s="2"/>
      <c r="P602" s="2" t="s">
        <v>538</v>
      </c>
      <c r="Q602" s="2"/>
      <c r="R602" s="2"/>
      <c r="S602" s="5" t="s">
        <v>525</v>
      </c>
      <c r="T602" s="27">
        <v>5000</v>
      </c>
      <c r="U602" s="25" t="s">
        <v>0</v>
      </c>
      <c r="V602" s="5" t="s">
        <v>93</v>
      </c>
      <c r="W602" s="5"/>
      <c r="X602" s="3">
        <v>500</v>
      </c>
      <c r="Y602" s="3">
        <v>2000</v>
      </c>
      <c r="Z602" s="3"/>
      <c r="AA602" s="3"/>
      <c r="AB602" s="3"/>
      <c r="AC602" s="3"/>
      <c r="AD602" s="3"/>
      <c r="AF602" s="2" t="s">
        <v>1</v>
      </c>
      <c r="AG602" s="2" t="s">
        <v>1</v>
      </c>
      <c r="AH602" s="2"/>
      <c r="AI602" s="2"/>
      <c r="AK602" s="2">
        <v>2600400</v>
      </c>
      <c r="AL602" s="2"/>
      <c r="AM602" s="2">
        <v>2600410</v>
      </c>
      <c r="AN602" s="2"/>
      <c r="AO602" s="2"/>
      <c r="AP602" s="2"/>
      <c r="AQ602" s="2"/>
      <c r="AR602" s="2"/>
      <c r="AS602" s="2"/>
      <c r="AT602" s="2"/>
      <c r="AU602" s="2"/>
      <c r="AV602" s="2"/>
      <c r="AW602" s="2"/>
      <c r="AX602" s="2"/>
      <c r="AY602" s="2"/>
      <c r="AZ602" s="2"/>
      <c r="BA602" s="2"/>
      <c r="BB602" s="2"/>
      <c r="BC602" s="150"/>
      <c r="BD602" s="7"/>
      <c r="BE602" s="25"/>
      <c r="BF602" s="25"/>
      <c r="BG602" s="25"/>
      <c r="BH602" s="25"/>
      <c r="BI602" s="25"/>
      <c r="BJ602" s="25"/>
      <c r="BK602" s="25"/>
      <c r="BL602" s="25"/>
      <c r="BM602" s="25"/>
      <c r="BN602" s="25"/>
      <c r="BO602" s="25"/>
    </row>
    <row r="603" spans="1:68" s="16" customFormat="1" ht="14.1" customHeight="1" x14ac:dyDescent="0.3">
      <c r="A603" s="17"/>
      <c r="B603" s="20" t="s">
        <v>353</v>
      </c>
      <c r="C603" s="18"/>
      <c r="D603" s="18"/>
      <c r="E603" s="18"/>
      <c r="F603" s="18"/>
      <c r="G603" s="18"/>
      <c r="H603" s="14"/>
      <c r="I603" s="14"/>
      <c r="J603" s="14"/>
      <c r="K603" s="14"/>
      <c r="L603" s="14"/>
      <c r="M603" s="14"/>
      <c r="N603" s="18"/>
      <c r="O603" s="14"/>
      <c r="P603" s="14"/>
      <c r="Q603" s="14"/>
      <c r="R603" s="14"/>
      <c r="S603" s="15"/>
      <c r="T603" s="28"/>
      <c r="U603" s="26"/>
      <c r="V603" s="15"/>
      <c r="W603" s="15"/>
      <c r="X603" s="17"/>
      <c r="Y603" s="17"/>
      <c r="Z603" s="17"/>
      <c r="AA603" s="17"/>
      <c r="AB603" s="17"/>
      <c r="AC603" s="17"/>
      <c r="AD603" s="17"/>
      <c r="AF603" s="14"/>
      <c r="AG603" s="14"/>
      <c r="AH603" s="14"/>
      <c r="AI603" s="14"/>
      <c r="AK603" s="14"/>
      <c r="AL603" s="14"/>
      <c r="AM603" s="14"/>
      <c r="AN603" s="14"/>
      <c r="AO603" s="14"/>
      <c r="AP603" s="14"/>
      <c r="AQ603" s="14"/>
      <c r="AR603" s="14"/>
      <c r="AS603" s="14"/>
      <c r="AT603" s="14"/>
      <c r="AU603" s="14"/>
      <c r="AV603" s="14"/>
      <c r="AW603" s="14"/>
      <c r="AX603" s="14"/>
      <c r="AY603" s="14"/>
      <c r="AZ603" s="14"/>
      <c r="BA603" s="14"/>
      <c r="BB603" s="14"/>
      <c r="BC603" s="151"/>
      <c r="BD603" s="18"/>
      <c r="BE603" s="26"/>
      <c r="BF603" s="26"/>
      <c r="BG603" s="26"/>
      <c r="BH603" s="26"/>
      <c r="BI603" s="26"/>
      <c r="BJ603" s="26"/>
      <c r="BK603" s="26"/>
      <c r="BL603" s="26"/>
      <c r="BM603" s="26"/>
      <c r="BN603" s="26"/>
      <c r="BO603" s="26"/>
      <c r="BP603" s="6"/>
    </row>
    <row r="604" spans="1:68" s="6" customFormat="1" ht="14.1" customHeight="1" x14ac:dyDescent="0.3">
      <c r="A604" s="3">
        <v>1301</v>
      </c>
      <c r="B604" s="2" t="str">
        <f>IFERROR(VLOOKUP(CONCATENATE("CREATURE_NAME_",TEXT($A604,"0")),[1]Localization_HeroKorean!$A:$B,2,FALSE),IFERROR(VLOOKUP(($CE604),[1]Localization_HeroKorean!$A:$B,2,FALSE),"#null"))</f>
        <v>고블린 라이더</v>
      </c>
      <c r="C604" s="7" t="s">
        <v>1476</v>
      </c>
      <c r="D604" s="7"/>
      <c r="E604" s="7"/>
      <c r="F604" s="7"/>
      <c r="G604" s="7"/>
      <c r="H604" s="5" t="s">
        <v>232</v>
      </c>
      <c r="I604" s="2"/>
      <c r="J604" s="2" t="s">
        <v>91</v>
      </c>
      <c r="K604" s="2"/>
      <c r="L604" s="2" t="s">
        <v>1435</v>
      </c>
      <c r="M604" s="2" t="s">
        <v>1427</v>
      </c>
      <c r="N604" s="7"/>
      <c r="O604" s="2"/>
      <c r="P604" s="2" t="s">
        <v>538</v>
      </c>
      <c r="Q604" s="2"/>
      <c r="R604" s="2"/>
      <c r="S604" s="5" t="s">
        <v>315</v>
      </c>
      <c r="T604" s="27">
        <v>5000</v>
      </c>
      <c r="U604" s="25" t="s">
        <v>0</v>
      </c>
      <c r="V604" s="5" t="s">
        <v>1090</v>
      </c>
      <c r="W604" s="5"/>
      <c r="X604" s="3">
        <v>1200</v>
      </c>
      <c r="Y604" s="3">
        <v>2400</v>
      </c>
      <c r="Z604" s="3"/>
      <c r="AA604" s="3"/>
      <c r="AB604" s="3"/>
      <c r="AC604" s="3"/>
      <c r="AD604" s="3"/>
      <c r="AF604" s="2" t="s">
        <v>1</v>
      </c>
      <c r="AG604" s="2" t="s">
        <v>1</v>
      </c>
      <c r="AH604" s="2"/>
      <c r="AI604" s="2"/>
      <c r="AK604" s="2">
        <v>130100</v>
      </c>
      <c r="AL604" s="2"/>
      <c r="AM604" s="2">
        <v>130110</v>
      </c>
      <c r="AN604" s="2"/>
      <c r="AO604" s="2"/>
      <c r="AP604" s="2">
        <v>130120</v>
      </c>
      <c r="AQ604" s="2"/>
      <c r="AR604" s="2"/>
      <c r="AS604" s="2">
        <v>130130</v>
      </c>
      <c r="AT604" s="2"/>
      <c r="AU604" s="2"/>
      <c r="AV604" s="2">
        <v>130140</v>
      </c>
      <c r="AW604" s="2"/>
      <c r="AX604" s="2"/>
      <c r="AY604" s="2"/>
      <c r="AZ604" s="2"/>
      <c r="BA604" s="2"/>
      <c r="BB604" s="2"/>
      <c r="BC604" s="150"/>
      <c r="BD604" s="7"/>
      <c r="BE604" s="25"/>
      <c r="BF604" s="25"/>
      <c r="BG604" s="25"/>
      <c r="BH604" s="25"/>
      <c r="BI604" s="25"/>
      <c r="BJ604" s="25"/>
      <c r="BK604" s="25"/>
      <c r="BL604" s="25"/>
      <c r="BM604" s="25"/>
      <c r="BN604" s="25"/>
      <c r="BO604" s="25"/>
    </row>
    <row r="605" spans="1:68" s="6" customFormat="1" ht="14.1" customHeight="1" x14ac:dyDescent="0.3">
      <c r="A605" s="3">
        <v>2301</v>
      </c>
      <c r="B605" s="2" t="str">
        <f>IFERROR(VLOOKUP(CONCATENATE("CREATURE_NAME_",TEXT($A605,"0")),[1]Localization_HeroKorean!$A:$B,2,FALSE),IFERROR(VLOOKUP(($CE605),[1]Localization_HeroKorean!$A:$B,2,FALSE),"#null"))</f>
        <v>하피 여왕</v>
      </c>
      <c r="C605" s="7" t="s">
        <v>354</v>
      </c>
      <c r="D605" s="7"/>
      <c r="E605" s="7"/>
      <c r="F605" s="7"/>
      <c r="G605" s="7"/>
      <c r="H605" s="5" t="s">
        <v>307</v>
      </c>
      <c r="I605" s="2"/>
      <c r="J605" s="2" t="s">
        <v>91</v>
      </c>
      <c r="K605" s="2"/>
      <c r="L605" s="2" t="s">
        <v>1436</v>
      </c>
      <c r="M605" s="2" t="s">
        <v>1427</v>
      </c>
      <c r="N605" s="7"/>
      <c r="O605" s="2"/>
      <c r="P605" s="2" t="s">
        <v>538</v>
      </c>
      <c r="Q605" s="2"/>
      <c r="R605" s="2"/>
      <c r="S605" s="5" t="s">
        <v>315</v>
      </c>
      <c r="T605" s="27">
        <v>5000</v>
      </c>
      <c r="U605" s="25" t="s">
        <v>0</v>
      </c>
      <c r="V605" s="5" t="s">
        <v>1090</v>
      </c>
      <c r="W605" s="5"/>
      <c r="X605" s="3">
        <v>1200</v>
      </c>
      <c r="Y605" s="3">
        <v>3000</v>
      </c>
      <c r="Z605" s="3"/>
      <c r="AA605" s="3"/>
      <c r="AB605" s="3"/>
      <c r="AC605" s="3"/>
      <c r="AD605" s="3"/>
      <c r="AF605" s="2" t="s">
        <v>1</v>
      </c>
      <c r="AG605" s="2" t="s">
        <v>1</v>
      </c>
      <c r="AH605" s="2"/>
      <c r="AI605" s="2"/>
      <c r="AK605" s="2">
        <v>230100</v>
      </c>
      <c r="AL605" s="2"/>
      <c r="AM605" s="2">
        <v>230110</v>
      </c>
      <c r="AN605" s="2"/>
      <c r="AO605" s="2"/>
      <c r="AP605" s="2">
        <v>230120</v>
      </c>
      <c r="AQ605" s="2"/>
      <c r="AR605" s="2"/>
      <c r="AS605" s="2">
        <v>230130</v>
      </c>
      <c r="AT605" s="2"/>
      <c r="AU605" s="2"/>
      <c r="AV605" s="2"/>
      <c r="AW605" s="2"/>
      <c r="AX605" s="2"/>
      <c r="AY605" s="2"/>
      <c r="AZ605" s="2"/>
      <c r="BA605" s="2"/>
      <c r="BB605" s="2"/>
      <c r="BC605" s="150"/>
      <c r="BD605" s="7"/>
      <c r="BE605" s="25"/>
      <c r="BF605" s="25"/>
      <c r="BG605" s="25"/>
      <c r="BH605" s="25"/>
      <c r="BI605" s="25"/>
      <c r="BJ605" s="25"/>
      <c r="BK605" s="25"/>
      <c r="BL605" s="25"/>
      <c r="BM605" s="25"/>
      <c r="BN605" s="25"/>
      <c r="BO605" s="25"/>
    </row>
    <row r="606" spans="1:68" s="6" customFormat="1" ht="14.1" customHeight="1" x14ac:dyDescent="0.3">
      <c r="A606" s="3">
        <v>3301</v>
      </c>
      <c r="B606" s="2" t="str">
        <f>IFERROR(VLOOKUP(CONCATENATE("CREATURE_NAME_",TEXT($A606,"0")),[1]Localization_HeroKorean!$A:$B,2,FALSE),IFERROR(VLOOKUP(($CE606),[1]Localization_HeroKorean!$A:$B,2,FALSE),"#null"))</f>
        <v>오크 검사</v>
      </c>
      <c r="C606" s="7" t="s">
        <v>355</v>
      </c>
      <c r="D606" s="7"/>
      <c r="E606" s="7"/>
      <c r="F606" s="7"/>
      <c r="G606" s="7"/>
      <c r="H606" s="5" t="s">
        <v>243</v>
      </c>
      <c r="I606" s="2"/>
      <c r="J606" s="2" t="s">
        <v>91</v>
      </c>
      <c r="K606" s="2"/>
      <c r="L606" s="2" t="s">
        <v>1437</v>
      </c>
      <c r="M606" s="2" t="s">
        <v>1427</v>
      </c>
      <c r="N606" s="7"/>
      <c r="O606" s="2"/>
      <c r="P606" s="2" t="s">
        <v>538</v>
      </c>
      <c r="Q606" s="2"/>
      <c r="R606" s="2"/>
      <c r="S606" s="5" t="s">
        <v>315</v>
      </c>
      <c r="T606" s="27">
        <v>5000</v>
      </c>
      <c r="U606" s="25" t="s">
        <v>0</v>
      </c>
      <c r="V606" s="5" t="s">
        <v>1090</v>
      </c>
      <c r="W606" s="5"/>
      <c r="X606" s="3">
        <v>1200</v>
      </c>
      <c r="Y606" s="3">
        <v>3200</v>
      </c>
      <c r="Z606" s="3"/>
      <c r="AA606" s="3"/>
      <c r="AB606" s="3"/>
      <c r="AC606" s="3"/>
      <c r="AD606" s="3"/>
      <c r="AF606" s="2" t="s">
        <v>1</v>
      </c>
      <c r="AG606" s="2" t="s">
        <v>1</v>
      </c>
      <c r="AH606" s="2"/>
      <c r="AI606" s="2"/>
      <c r="AK606" s="2">
        <v>330100</v>
      </c>
      <c r="AL606" s="2"/>
      <c r="AM606" s="2">
        <v>330110</v>
      </c>
      <c r="AN606" s="2"/>
      <c r="AO606" s="2"/>
      <c r="AP606" s="2">
        <v>330120</v>
      </c>
      <c r="AQ606" s="2"/>
      <c r="AR606" s="2"/>
      <c r="AS606" s="2">
        <v>330130</v>
      </c>
      <c r="AT606" s="2"/>
      <c r="AU606" s="2"/>
      <c r="AV606" s="2"/>
      <c r="AW606" s="2"/>
      <c r="AX606" s="2"/>
      <c r="AY606" s="2"/>
      <c r="AZ606" s="2"/>
      <c r="BA606" s="2"/>
      <c r="BB606" s="2"/>
      <c r="BC606" s="150"/>
      <c r="BD606" s="7"/>
      <c r="BE606" s="25"/>
      <c r="BF606" s="25"/>
      <c r="BG606" s="25"/>
      <c r="BH606" s="25"/>
      <c r="BI606" s="25"/>
      <c r="BJ606" s="25"/>
      <c r="BK606" s="25"/>
      <c r="BL606" s="25"/>
      <c r="BM606" s="25"/>
      <c r="BN606" s="25"/>
      <c r="BO606" s="25"/>
    </row>
    <row r="607" spans="1:68" s="6" customFormat="1" ht="14.1" customHeight="1" x14ac:dyDescent="0.3">
      <c r="A607" s="3">
        <v>4301</v>
      </c>
      <c r="B607" s="2" t="str">
        <f>IFERROR(VLOOKUP(CONCATENATE("CREATURE_NAME_",TEXT($A607,"0")),[1]Localization_HeroKorean!$A:$B,2,FALSE),IFERROR(VLOOKUP(($CE607),[1]Localization_HeroKorean!$A:$B,2,FALSE),"#null"))</f>
        <v>리치</v>
      </c>
      <c r="C607" s="7" t="s">
        <v>830</v>
      </c>
      <c r="D607" s="7"/>
      <c r="E607" s="7"/>
      <c r="F607" s="7"/>
      <c r="G607" s="7"/>
      <c r="H607" s="5" t="s">
        <v>1502</v>
      </c>
      <c r="I607" s="2"/>
      <c r="J607" s="2" t="s">
        <v>103</v>
      </c>
      <c r="K607" s="2"/>
      <c r="L607" s="2" t="s">
        <v>1438</v>
      </c>
      <c r="M607" s="2" t="s">
        <v>1427</v>
      </c>
      <c r="N607" s="7"/>
      <c r="O607" s="2"/>
      <c r="P607" s="2" t="s">
        <v>538</v>
      </c>
      <c r="Q607" s="2"/>
      <c r="R607" s="2"/>
      <c r="S607" s="5" t="s">
        <v>315</v>
      </c>
      <c r="T607" s="27">
        <v>5000</v>
      </c>
      <c r="U607" s="25" t="s">
        <v>0</v>
      </c>
      <c r="V607" s="5" t="s">
        <v>1090</v>
      </c>
      <c r="W607" s="5"/>
      <c r="X607" s="3">
        <v>1200</v>
      </c>
      <c r="Y607" s="3">
        <v>4200</v>
      </c>
      <c r="Z607" s="3"/>
      <c r="AA607" s="3"/>
      <c r="AB607" s="3"/>
      <c r="AC607" s="3"/>
      <c r="AD607" s="3"/>
      <c r="AF607" s="2" t="s">
        <v>1</v>
      </c>
      <c r="AG607" s="2" t="s">
        <v>1</v>
      </c>
      <c r="AH607" s="2"/>
      <c r="AI607" s="2"/>
      <c r="AK607" s="2">
        <v>430100</v>
      </c>
      <c r="AL607" s="2"/>
      <c r="AM607" s="2">
        <v>430110</v>
      </c>
      <c r="AN607" s="2"/>
      <c r="AO607" s="2"/>
      <c r="AP607" s="2">
        <v>430120</v>
      </c>
      <c r="AQ607" s="2"/>
      <c r="AR607" s="2"/>
      <c r="AS607" s="2">
        <v>430130</v>
      </c>
      <c r="AT607" s="2"/>
      <c r="AU607" s="2"/>
      <c r="AV607" s="2"/>
      <c r="AW607" s="2"/>
      <c r="AX607" s="2"/>
      <c r="AY607" s="2"/>
      <c r="AZ607" s="2"/>
      <c r="BA607" s="2"/>
      <c r="BB607" s="2"/>
      <c r="BC607" s="150"/>
      <c r="BD607" s="7"/>
      <c r="BE607" s="25"/>
      <c r="BF607" s="25"/>
      <c r="BG607" s="25"/>
      <c r="BH607" s="25"/>
      <c r="BI607" s="25"/>
      <c r="BJ607" s="25"/>
      <c r="BK607" s="25"/>
      <c r="BL607" s="25"/>
      <c r="BM607" s="25"/>
      <c r="BN607" s="25"/>
      <c r="BO607" s="25"/>
    </row>
    <row r="608" spans="1:68" s="6" customFormat="1" ht="14.1" customHeight="1" x14ac:dyDescent="0.3">
      <c r="A608" s="3">
        <v>5301</v>
      </c>
      <c r="B608" s="2" t="str">
        <f>IFERROR(VLOOKUP(CONCATENATE("CREATURE_NAME_",TEXT($A608,"0")),[1]Localization_HeroKorean!$A:$B,2,FALSE),IFERROR(VLOOKUP(($CE608),[1]Localization_HeroKorean!$A:$B,2,FALSE),"#null"))</f>
        <v>다크엘프 여제</v>
      </c>
      <c r="C608" s="7" t="s">
        <v>434</v>
      </c>
      <c r="D608" s="7"/>
      <c r="E608" s="7"/>
      <c r="F608" s="7"/>
      <c r="G608" s="7"/>
      <c r="H608" s="5" t="s">
        <v>314</v>
      </c>
      <c r="I608" s="2"/>
      <c r="J608" s="2" t="s">
        <v>761</v>
      </c>
      <c r="K608" s="2"/>
      <c r="L608" s="2" t="s">
        <v>1439</v>
      </c>
      <c r="M608" s="2" t="s">
        <v>1427</v>
      </c>
      <c r="N608" s="7"/>
      <c r="O608" s="2"/>
      <c r="P608" s="2" t="s">
        <v>538</v>
      </c>
      <c r="Q608" s="2"/>
      <c r="R608" s="2"/>
      <c r="S608" s="5" t="s">
        <v>315</v>
      </c>
      <c r="T608" s="27">
        <v>5000</v>
      </c>
      <c r="U608" s="25" t="s">
        <v>0</v>
      </c>
      <c r="V608" s="5" t="s">
        <v>1090</v>
      </c>
      <c r="W608" s="5"/>
      <c r="X608" s="3">
        <v>1200</v>
      </c>
      <c r="Y608" s="3">
        <v>3000</v>
      </c>
      <c r="Z608" s="3"/>
      <c r="AA608" s="3"/>
      <c r="AB608" s="3"/>
      <c r="AC608" s="3"/>
      <c r="AD608" s="3"/>
      <c r="AF608" s="2" t="s">
        <v>1</v>
      </c>
      <c r="AG608" s="2" t="s">
        <v>1</v>
      </c>
      <c r="AH608" s="2"/>
      <c r="AI608" s="2"/>
      <c r="AK608" s="2">
        <v>530100</v>
      </c>
      <c r="AL608" s="2"/>
      <c r="AM608" s="2">
        <v>530110</v>
      </c>
      <c r="AN608" s="2"/>
      <c r="AO608" s="2"/>
      <c r="AP608" s="2">
        <v>530120</v>
      </c>
      <c r="AQ608" s="2"/>
      <c r="AR608" s="2"/>
      <c r="AS608" s="2">
        <v>530130</v>
      </c>
      <c r="AT608" s="2"/>
      <c r="AU608" s="2"/>
      <c r="AV608" s="2"/>
      <c r="AW608" s="2"/>
      <c r="AX608" s="2"/>
      <c r="AY608" s="2"/>
      <c r="AZ608" s="2"/>
      <c r="BA608" s="2"/>
      <c r="BB608" s="2"/>
      <c r="BC608" s="150"/>
      <c r="BD608" s="7"/>
      <c r="BE608" s="25"/>
      <c r="BF608" s="25"/>
      <c r="BG608" s="25"/>
      <c r="BH608" s="25"/>
      <c r="BI608" s="25"/>
      <c r="BJ608" s="25"/>
      <c r="BK608" s="25"/>
      <c r="BL608" s="25"/>
      <c r="BM608" s="25"/>
      <c r="BN608" s="25"/>
      <c r="BO608" s="25"/>
    </row>
    <row r="609" spans="1:73" s="6" customFormat="1" ht="14.1" customHeight="1" x14ac:dyDescent="0.3">
      <c r="A609" s="3">
        <v>5401</v>
      </c>
      <c r="B609" s="2" t="str">
        <f>IFERROR(VLOOKUP(CONCATENATE("CREATURE_NAME_",TEXT($A609,"0")),[1]Localization_HeroKorean!$A:$B,2,FALSE),IFERROR(VLOOKUP(($CE609),[1]Localization_HeroKorean!$A:$B,2,FALSE),"#null"))</f>
        <v>광 도적</v>
      </c>
      <c r="C609" s="7" t="s">
        <v>511</v>
      </c>
      <c r="D609" s="7"/>
      <c r="E609" s="7"/>
      <c r="F609" s="7"/>
      <c r="G609" s="7"/>
      <c r="H609" s="5" t="s">
        <v>314</v>
      </c>
      <c r="I609" s="2"/>
      <c r="J609" s="2" t="s">
        <v>91</v>
      </c>
      <c r="K609" s="2"/>
      <c r="L609" s="2" t="s">
        <v>1440</v>
      </c>
      <c r="M609" s="67" t="s">
        <v>1621</v>
      </c>
      <c r="N609" s="7"/>
      <c r="O609" s="2"/>
      <c r="P609" s="2" t="s">
        <v>538</v>
      </c>
      <c r="Q609" s="2"/>
      <c r="R609" s="2"/>
      <c r="S609" s="5" t="s">
        <v>315</v>
      </c>
      <c r="T609" s="27">
        <v>5000</v>
      </c>
      <c r="U609" s="25" t="s">
        <v>0</v>
      </c>
      <c r="V609" s="5" t="s">
        <v>1090</v>
      </c>
      <c r="W609" s="5"/>
      <c r="X609" s="3">
        <v>800</v>
      </c>
      <c r="Y609" s="3">
        <v>2000</v>
      </c>
      <c r="Z609" s="3"/>
      <c r="AA609" s="3"/>
      <c r="AB609" s="3"/>
      <c r="AC609" s="3"/>
      <c r="AD609" s="3"/>
      <c r="AF609" s="2" t="s">
        <v>1</v>
      </c>
      <c r="AG609" s="2" t="s">
        <v>1</v>
      </c>
      <c r="AH609" s="2"/>
      <c r="AI609" s="2"/>
      <c r="AK609" s="2">
        <v>540100</v>
      </c>
      <c r="AL609" s="2"/>
      <c r="AM609" s="2">
        <v>540110</v>
      </c>
      <c r="AN609" s="2"/>
      <c r="AO609" s="2"/>
      <c r="AP609" s="2">
        <v>540120</v>
      </c>
      <c r="AQ609" s="2"/>
      <c r="AR609" s="2"/>
      <c r="AS609" s="2">
        <v>540130</v>
      </c>
      <c r="AT609" s="2"/>
      <c r="AU609" s="2"/>
      <c r="AV609" s="2"/>
      <c r="AW609" s="2"/>
      <c r="AX609" s="2"/>
      <c r="AY609" s="2"/>
      <c r="AZ609" s="2"/>
      <c r="BA609" s="2"/>
      <c r="BB609" s="2"/>
      <c r="BC609" s="150"/>
      <c r="BD609" s="7"/>
      <c r="BE609" s="25"/>
      <c r="BF609" s="25"/>
      <c r="BG609" s="25"/>
      <c r="BH609" s="25"/>
      <c r="BI609" s="25"/>
      <c r="BJ609" s="25"/>
      <c r="BK609" s="25"/>
      <c r="BL609" s="25"/>
      <c r="BM609" s="25"/>
      <c r="BN609" s="25"/>
      <c r="BO609" s="25"/>
    </row>
    <row r="610" spans="1:73" s="6" customFormat="1" ht="14.1" customHeight="1" x14ac:dyDescent="0.3">
      <c r="A610" s="3">
        <v>6301</v>
      </c>
      <c r="B610" s="2" t="str">
        <f>IFERROR(VLOOKUP(CONCATENATE("CREATURE_NAME_",TEXT($A610,"0")),[1]Localization_HeroKorean!$A:$B,2,FALSE),IFERROR(VLOOKUP(($CE610),[1]Localization_HeroKorean!$A:$B,2,FALSE),"#null"))</f>
        <v>고트 전사</v>
      </c>
      <c r="C610" s="7" t="s">
        <v>357</v>
      </c>
      <c r="D610" s="7"/>
      <c r="E610" s="7"/>
      <c r="F610" s="7"/>
      <c r="G610" s="7"/>
      <c r="H610" s="5" t="s">
        <v>1934</v>
      </c>
      <c r="I610" s="2"/>
      <c r="J610" s="2" t="s">
        <v>91</v>
      </c>
      <c r="K610" s="2"/>
      <c r="L610" s="2"/>
      <c r="M610" s="2"/>
      <c r="N610" s="7"/>
      <c r="O610" s="2"/>
      <c r="P610" s="2" t="s">
        <v>538</v>
      </c>
      <c r="Q610" s="2"/>
      <c r="R610" s="2"/>
      <c r="S610" s="5" t="s">
        <v>315</v>
      </c>
      <c r="T610" s="27">
        <v>5000</v>
      </c>
      <c r="U610" s="25" t="s">
        <v>0</v>
      </c>
      <c r="V610" s="5" t="s">
        <v>1091</v>
      </c>
      <c r="W610" s="5"/>
      <c r="X610" s="3">
        <v>1200</v>
      </c>
      <c r="Y610" s="3">
        <v>3500</v>
      </c>
      <c r="Z610" s="3"/>
      <c r="AA610" s="3"/>
      <c r="AB610" s="3"/>
      <c r="AC610" s="3"/>
      <c r="AD610" s="3"/>
      <c r="AF610" s="2" t="s">
        <v>1</v>
      </c>
      <c r="AG610" s="2" t="s">
        <v>1</v>
      </c>
      <c r="AH610" s="2"/>
      <c r="AI610" s="2"/>
      <c r="AK610" s="2">
        <v>630100</v>
      </c>
      <c r="AL610" s="2"/>
      <c r="AM610" s="2">
        <v>630110</v>
      </c>
      <c r="AN610" s="2"/>
      <c r="AO610" s="2"/>
      <c r="AP610" s="2">
        <v>630120</v>
      </c>
      <c r="AQ610" s="2"/>
      <c r="AR610" s="2"/>
      <c r="AS610" s="2">
        <v>630130</v>
      </c>
      <c r="AT610" s="2"/>
      <c r="AU610" s="2"/>
      <c r="AV610" s="2"/>
      <c r="AW610" s="2"/>
      <c r="AX610" s="2"/>
      <c r="AY610" s="2"/>
      <c r="AZ610" s="2"/>
      <c r="BA610" s="2"/>
      <c r="BB610" s="2"/>
      <c r="BC610" s="150"/>
      <c r="BD610" s="7"/>
      <c r="BE610" s="25"/>
      <c r="BF610" s="25"/>
      <c r="BG610" s="25"/>
      <c r="BH610" s="25"/>
      <c r="BI610" s="25"/>
      <c r="BJ610" s="25"/>
      <c r="BK610" s="25"/>
      <c r="BL610" s="25"/>
      <c r="BM610" s="25"/>
      <c r="BN610" s="25"/>
      <c r="BO610" s="25"/>
    </row>
    <row r="611" spans="1:73" s="6" customFormat="1" ht="14.1" customHeight="1" x14ac:dyDescent="0.3">
      <c r="A611" s="3">
        <v>6302</v>
      </c>
      <c r="B611" s="2" t="str">
        <f>IFERROR(VLOOKUP(CONCATENATE("CREATURE_NAME_",TEXT($A611,"0")),[1]Localization_HeroKorean!$A:$B,2,FALSE),IFERROR(VLOOKUP(($CE611),[1]Localization_HeroKorean!$A:$B,2,FALSE),"#null"))</f>
        <v>고트 매지션</v>
      </c>
      <c r="C611" s="7" t="s">
        <v>4829</v>
      </c>
      <c r="D611" s="7"/>
      <c r="E611" s="7"/>
      <c r="F611" s="7"/>
      <c r="G611" s="7"/>
      <c r="H611" s="5" t="s">
        <v>1934</v>
      </c>
      <c r="I611" s="2"/>
      <c r="J611" s="2" t="s">
        <v>103</v>
      </c>
      <c r="K611" s="2"/>
      <c r="L611" s="2"/>
      <c r="M611" s="2"/>
      <c r="N611" s="7"/>
      <c r="O611" s="2"/>
      <c r="P611" s="2" t="s">
        <v>538</v>
      </c>
      <c r="Q611" s="2"/>
      <c r="R611" s="2"/>
      <c r="S611" s="5" t="s">
        <v>315</v>
      </c>
      <c r="T611" s="27">
        <v>5000</v>
      </c>
      <c r="U611" s="25" t="s">
        <v>0</v>
      </c>
      <c r="V611" s="5" t="s">
        <v>1091</v>
      </c>
      <c r="W611" s="5"/>
      <c r="X611" s="3">
        <v>1200</v>
      </c>
      <c r="Y611" s="3">
        <v>3500</v>
      </c>
      <c r="Z611" s="3"/>
      <c r="AA611" s="3"/>
      <c r="AB611" s="3"/>
      <c r="AC611" s="3"/>
      <c r="AD611" s="3"/>
      <c r="AF611" s="2" t="s">
        <v>1</v>
      </c>
      <c r="AG611" s="2" t="s">
        <v>1</v>
      </c>
      <c r="AH611" s="2"/>
      <c r="AI611" s="2"/>
      <c r="AK611" s="2">
        <v>630200</v>
      </c>
      <c r="AL611" s="2"/>
      <c r="AM611" s="2">
        <v>630210</v>
      </c>
      <c r="AN611" s="2"/>
      <c r="AO611" s="2"/>
      <c r="AP611" s="2">
        <v>630220</v>
      </c>
      <c r="AQ611" s="2"/>
      <c r="AR611" s="2"/>
      <c r="AS611" s="2">
        <v>630230</v>
      </c>
      <c r="AT611" s="2"/>
      <c r="AU611" s="2"/>
      <c r="AV611" s="2"/>
      <c r="AW611" s="2"/>
      <c r="AX611" s="2"/>
      <c r="AY611" s="2"/>
      <c r="AZ611" s="2"/>
      <c r="BA611" s="2"/>
      <c r="BB611" s="2"/>
      <c r="BC611" s="150"/>
      <c r="BD611" s="7"/>
      <c r="BE611" s="25"/>
      <c r="BF611" s="25"/>
      <c r="BG611" s="25"/>
      <c r="BH611" s="25"/>
      <c r="BI611" s="25"/>
      <c r="BJ611" s="25"/>
      <c r="BK611" s="25"/>
      <c r="BL611" s="25"/>
      <c r="BM611" s="25"/>
      <c r="BN611" s="25"/>
      <c r="BO611" s="25"/>
    </row>
    <row r="612" spans="1:73" s="6" customFormat="1" ht="14.1" customHeight="1" x14ac:dyDescent="0.3">
      <c r="A612" s="3">
        <v>7301</v>
      </c>
      <c r="B612" s="2" t="str">
        <f>IFERROR(VLOOKUP(CONCATENATE("CREATURE_NAME_",TEXT($A612,"0")),[1]Localization_HeroKorean!$A:$B,2,FALSE),IFERROR(VLOOKUP(($CE612),[1]Localization_HeroKorean!$A:$B,2,FALSE),"#null"))</f>
        <v>드래곤 트렌트</v>
      </c>
      <c r="C612" s="7" t="s">
        <v>358</v>
      </c>
      <c r="D612" s="7"/>
      <c r="E612" s="7"/>
      <c r="F612" s="7"/>
      <c r="G612" s="7"/>
      <c r="H612" s="5" t="s">
        <v>1929</v>
      </c>
      <c r="I612" s="2"/>
      <c r="J612" s="2" t="s">
        <v>103</v>
      </c>
      <c r="K612" s="2"/>
      <c r="L612" s="2"/>
      <c r="M612" s="2"/>
      <c r="N612" s="7"/>
      <c r="O612" s="2"/>
      <c r="P612" s="2" t="s">
        <v>538</v>
      </c>
      <c r="Q612" s="2" t="b">
        <v>1</v>
      </c>
      <c r="R612" s="2"/>
      <c r="S612" s="5" t="s">
        <v>315</v>
      </c>
      <c r="T612" s="27">
        <v>5000</v>
      </c>
      <c r="U612" s="25" t="s">
        <v>0</v>
      </c>
      <c r="V612" s="5" t="s">
        <v>1091</v>
      </c>
      <c r="W612" s="5"/>
      <c r="X612" s="3">
        <v>3700</v>
      </c>
      <c r="Y612" s="3">
        <v>4800</v>
      </c>
      <c r="Z612" s="3"/>
      <c r="AA612" s="3"/>
      <c r="AB612" s="3"/>
      <c r="AC612" s="3"/>
      <c r="AD612" s="3"/>
      <c r="AF612" s="2" t="s">
        <v>1</v>
      </c>
      <c r="AG612" s="2" t="s">
        <v>1</v>
      </c>
      <c r="AH612" s="2"/>
      <c r="AI612" s="2"/>
      <c r="AK612" s="2">
        <v>730100</v>
      </c>
      <c r="AL612" s="2"/>
      <c r="AM612" s="2">
        <v>730110</v>
      </c>
      <c r="AN612" s="2"/>
      <c r="AO612" s="2"/>
      <c r="AP612" s="2">
        <v>730120</v>
      </c>
      <c r="AQ612" s="2"/>
      <c r="AR612" s="2"/>
      <c r="AS612" s="2">
        <v>730130</v>
      </c>
      <c r="AT612" s="2"/>
      <c r="AU612" s="2"/>
      <c r="AV612" s="2"/>
      <c r="AW612" s="2"/>
      <c r="AX612" s="2"/>
      <c r="AY612" s="2"/>
      <c r="AZ612" s="2"/>
      <c r="BA612" s="2"/>
      <c r="BB612" s="2"/>
      <c r="BC612" s="150"/>
      <c r="BD612" s="7"/>
      <c r="BE612" s="25"/>
      <c r="BF612" s="25"/>
      <c r="BG612" s="25"/>
      <c r="BH612" s="25"/>
      <c r="BI612" s="25"/>
      <c r="BJ612" s="25"/>
      <c r="BK612" s="25"/>
      <c r="BL612" s="25"/>
      <c r="BM612" s="25"/>
      <c r="BN612" s="25"/>
      <c r="BO612" s="25"/>
      <c r="BP612" s="72"/>
    </row>
    <row r="613" spans="1:73" s="6" customFormat="1" ht="14.1" customHeight="1" x14ac:dyDescent="0.3">
      <c r="A613" s="3">
        <v>8301</v>
      </c>
      <c r="B613" s="2" t="str">
        <f>IFERROR(VLOOKUP(CONCATENATE("CREATURE_NAME_",TEXT($A613,"0")),[1]Localization_HeroKorean!$A:$B,2,FALSE),IFERROR(VLOOKUP(($CE613),[1]Localization_HeroKorean!$A:$B,2,FALSE),"#null"))</f>
        <v>워 트롤</v>
      </c>
      <c r="C613" s="7" t="s">
        <v>359</v>
      </c>
      <c r="D613" s="7"/>
      <c r="E613" s="7"/>
      <c r="F613" s="7"/>
      <c r="G613" s="7"/>
      <c r="H613" s="5" t="s">
        <v>1935</v>
      </c>
      <c r="I613" s="2"/>
      <c r="J613" s="2" t="s">
        <v>91</v>
      </c>
      <c r="K613" s="2"/>
      <c r="L613" s="2" t="s">
        <v>1461</v>
      </c>
      <c r="M613" s="67" t="s">
        <v>1621</v>
      </c>
      <c r="N613" s="7"/>
      <c r="O613" s="2"/>
      <c r="P613" s="2" t="s">
        <v>538</v>
      </c>
      <c r="Q613" s="2"/>
      <c r="R613" s="2"/>
      <c r="S613" s="5" t="s">
        <v>315</v>
      </c>
      <c r="T613" s="27">
        <v>1500</v>
      </c>
      <c r="U613" s="25" t="s">
        <v>0</v>
      </c>
      <c r="V613" s="5" t="s">
        <v>1091</v>
      </c>
      <c r="W613" s="5"/>
      <c r="X613" s="3">
        <v>1200</v>
      </c>
      <c r="Y613" s="3">
        <v>3500</v>
      </c>
      <c r="Z613" s="3"/>
      <c r="AA613" s="3"/>
      <c r="AB613" s="3"/>
      <c r="AC613" s="3"/>
      <c r="AD613" s="3"/>
      <c r="AF613" s="2" t="s">
        <v>1</v>
      </c>
      <c r="AG613" s="2" t="s">
        <v>1</v>
      </c>
      <c r="AH613" s="2"/>
      <c r="AI613" s="2"/>
      <c r="AK613" s="2">
        <v>830100</v>
      </c>
      <c r="AL613" s="2"/>
      <c r="AM613" s="2">
        <v>830110</v>
      </c>
      <c r="AN613" s="2"/>
      <c r="AO613" s="2"/>
      <c r="AP613" s="2">
        <v>830120</v>
      </c>
      <c r="AQ613" s="2"/>
      <c r="AR613" s="2"/>
      <c r="AS613" s="2">
        <v>830130</v>
      </c>
      <c r="AT613" s="2"/>
      <c r="AU613" s="2"/>
      <c r="AV613" s="2"/>
      <c r="AW613" s="2"/>
      <c r="AX613" s="2"/>
      <c r="AY613" s="2"/>
      <c r="AZ613" s="2"/>
      <c r="BA613" s="2"/>
      <c r="BB613" s="2"/>
      <c r="BC613" s="150"/>
      <c r="BD613" s="7"/>
      <c r="BE613" s="25"/>
      <c r="BF613" s="25"/>
      <c r="BG613" s="25"/>
      <c r="BH613" s="25"/>
      <c r="BI613" s="25"/>
      <c r="BJ613" s="25"/>
      <c r="BK613" s="25"/>
      <c r="BL613" s="25"/>
      <c r="BM613" s="25"/>
      <c r="BN613" s="25"/>
      <c r="BO613" s="25"/>
      <c r="BP613" s="72"/>
    </row>
    <row r="614" spans="1:73" s="6" customFormat="1" ht="14.1" customHeight="1" x14ac:dyDescent="0.2">
      <c r="A614" s="3">
        <v>9301</v>
      </c>
      <c r="B614" s="2" t="str">
        <f>IFERROR(VLOOKUP(CONCATENATE("CREATURE_NAME_",TEXT($A614,"0")),[1]Localization_HeroKorean!$A:$B,2,FALSE),IFERROR(VLOOKUP(($CE614),[1]Localization_HeroKorean!$A:$B,2,FALSE),"#null"))</f>
        <v>이자케르</v>
      </c>
      <c r="C614" s="7" t="s">
        <v>645</v>
      </c>
      <c r="D614" s="7"/>
      <c r="E614" s="7"/>
      <c r="F614" s="7"/>
      <c r="G614" s="7"/>
      <c r="H614" s="1" t="s">
        <v>639</v>
      </c>
      <c r="I614" s="2"/>
      <c r="J614" s="2" t="s">
        <v>91</v>
      </c>
      <c r="K614" s="2"/>
      <c r="L614" s="2" t="s">
        <v>1441</v>
      </c>
      <c r="M614" s="2" t="s">
        <v>1427</v>
      </c>
      <c r="N614" s="7"/>
      <c r="O614" s="2"/>
      <c r="P614" s="2" t="s">
        <v>538</v>
      </c>
      <c r="Q614" s="2"/>
      <c r="R614" s="2"/>
      <c r="S614" s="5" t="s">
        <v>731</v>
      </c>
      <c r="T614" s="27">
        <v>5000</v>
      </c>
      <c r="U614" s="25" t="s">
        <v>732</v>
      </c>
      <c r="V614" s="5" t="s">
        <v>1090</v>
      </c>
      <c r="W614" s="5"/>
      <c r="X614" s="3">
        <v>1000</v>
      </c>
      <c r="Y614" s="3">
        <v>3500</v>
      </c>
      <c r="Z614" s="3"/>
      <c r="AA614" s="3"/>
      <c r="AB614" s="3"/>
      <c r="AC614" s="3"/>
      <c r="AD614" s="3"/>
      <c r="AF614" s="2" t="s">
        <v>1</v>
      </c>
      <c r="AG614" s="2" t="s">
        <v>1</v>
      </c>
      <c r="AH614" s="2"/>
      <c r="AI614" s="2"/>
      <c r="AK614" s="2">
        <v>930100</v>
      </c>
      <c r="AL614" s="2"/>
      <c r="AM614" s="2">
        <v>930110</v>
      </c>
      <c r="AN614" s="2"/>
      <c r="AO614" s="2"/>
      <c r="AP614" s="2">
        <v>930120</v>
      </c>
      <c r="AQ614" s="2"/>
      <c r="AR614" s="2"/>
      <c r="AS614" s="2">
        <v>930130</v>
      </c>
      <c r="AT614" s="2"/>
      <c r="AU614" s="2"/>
      <c r="AV614" s="2">
        <v>930140</v>
      </c>
      <c r="AW614" s="2"/>
      <c r="AX614" s="2"/>
      <c r="AY614" s="2"/>
      <c r="AZ614" s="2"/>
      <c r="BA614" s="2"/>
      <c r="BB614" s="2"/>
      <c r="BC614" s="150"/>
      <c r="BD614" s="7" t="s">
        <v>743</v>
      </c>
      <c r="BE614" s="25"/>
      <c r="BF614" s="25"/>
      <c r="BG614" s="25"/>
      <c r="BH614" s="25"/>
      <c r="BI614" s="25"/>
      <c r="BJ614" s="25"/>
      <c r="BK614" s="25"/>
      <c r="BL614" s="25"/>
      <c r="BM614" s="25"/>
      <c r="BN614" s="25"/>
      <c r="BO614" s="25"/>
      <c r="BP614" s="72"/>
    </row>
    <row r="615" spans="1:73" s="72" customFormat="1" ht="14.1" customHeight="1" x14ac:dyDescent="0.3">
      <c r="A615" s="66">
        <v>10301</v>
      </c>
      <c r="B615" s="2" t="str">
        <f>IFERROR(VLOOKUP(CONCATENATE("CREATURE_NAME_",TEXT($A615,"0")),[1]Localization_HeroKorean!$A:$B,2,FALSE),IFERROR(VLOOKUP(($CE615),[1]Localization_HeroKorean!$A:$B,2,FALSE),"#null"))</f>
        <v>타르카스</v>
      </c>
      <c r="C615" s="68" t="s">
        <v>879</v>
      </c>
      <c r="D615" s="68"/>
      <c r="E615" s="68"/>
      <c r="F615" s="68"/>
      <c r="G615" s="68"/>
      <c r="H615" s="73" t="s">
        <v>870</v>
      </c>
      <c r="I615" s="67"/>
      <c r="J615" s="67" t="s">
        <v>91</v>
      </c>
      <c r="K615" s="67"/>
      <c r="L615" s="2" t="s">
        <v>1442</v>
      </c>
      <c r="M615" s="2" t="s">
        <v>1427</v>
      </c>
      <c r="N615" s="68"/>
      <c r="O615" s="67"/>
      <c r="P615" s="67" t="s">
        <v>538</v>
      </c>
      <c r="Q615" s="67"/>
      <c r="R615" s="67"/>
      <c r="S615" s="73" t="s">
        <v>984</v>
      </c>
      <c r="T615" s="74" t="s">
        <v>624</v>
      </c>
      <c r="U615" s="74" t="s">
        <v>0</v>
      </c>
      <c r="V615" s="5" t="s">
        <v>1092</v>
      </c>
      <c r="W615" s="73"/>
      <c r="X615" s="74" t="s">
        <v>985</v>
      </c>
      <c r="Y615" s="74" t="s">
        <v>982</v>
      </c>
      <c r="Z615" s="74"/>
      <c r="AA615" s="74"/>
      <c r="AB615" s="74"/>
      <c r="AC615" s="74"/>
      <c r="AD615" s="74"/>
      <c r="AE615" s="75"/>
      <c r="AF615" s="67" t="s">
        <v>1</v>
      </c>
      <c r="AG615" s="67" t="s">
        <v>1</v>
      </c>
      <c r="AH615" s="75"/>
      <c r="AI615" s="75"/>
      <c r="AJ615" s="75"/>
      <c r="AK615" s="76" t="str">
        <f>A:A&amp;"00"</f>
        <v>1030100</v>
      </c>
      <c r="AL615" s="75"/>
      <c r="AM615" s="76" t="str">
        <f>A:A&amp;"10"</f>
        <v>1030110</v>
      </c>
      <c r="AN615" s="75"/>
      <c r="AO615" s="75"/>
      <c r="AP615" s="67">
        <v>1030120</v>
      </c>
      <c r="AQ615" s="75"/>
      <c r="AR615" s="75"/>
      <c r="AS615" s="67">
        <v>1030130</v>
      </c>
      <c r="AT615" s="75"/>
      <c r="AU615" s="75"/>
      <c r="AV615" s="67">
        <v>1030140</v>
      </c>
      <c r="AW615" s="75"/>
      <c r="AX615" s="75"/>
      <c r="AY615" s="73"/>
      <c r="AZ615" s="73"/>
      <c r="BA615" s="73"/>
      <c r="BB615" s="73"/>
      <c r="BC615" s="154"/>
      <c r="BD615" s="109"/>
      <c r="BE615" s="74"/>
      <c r="BF615" s="74"/>
      <c r="BG615" s="74"/>
      <c r="BH615" s="74"/>
      <c r="BI615" s="74"/>
      <c r="BJ615" s="74"/>
      <c r="BK615" s="74"/>
      <c r="BL615" s="71"/>
      <c r="BM615" s="74"/>
      <c r="BN615" s="71"/>
      <c r="BO615" s="74"/>
      <c r="BP615" s="16"/>
    </row>
    <row r="616" spans="1:73" s="72" customFormat="1" ht="14.1" customHeight="1" x14ac:dyDescent="0.3">
      <c r="A616" s="66">
        <v>10401</v>
      </c>
      <c r="B616" s="2" t="str">
        <f>IFERROR(VLOOKUP(CONCATENATE("CREATURE_NAME_",TEXT($A616,"0")),[1]Localization_HeroKorean!$A:$B,2,FALSE),IFERROR(VLOOKUP(($CE616),[1]Localization_HeroKorean!$A:$B,2,FALSE),"#null"))</f>
        <v>겔로파즈타</v>
      </c>
      <c r="C616" s="68" t="s">
        <v>936</v>
      </c>
      <c r="D616" s="68"/>
      <c r="E616" s="68"/>
      <c r="F616" s="68"/>
      <c r="G616" s="68"/>
      <c r="H616" s="69" t="s">
        <v>1929</v>
      </c>
      <c r="I616" s="67"/>
      <c r="J616" s="67" t="s">
        <v>937</v>
      </c>
      <c r="K616" s="67"/>
      <c r="L616" s="2" t="s">
        <v>1443</v>
      </c>
      <c r="M616" s="67" t="s">
        <v>1621</v>
      </c>
      <c r="N616" s="68"/>
      <c r="O616" s="67"/>
      <c r="P616" s="67" t="s">
        <v>938</v>
      </c>
      <c r="Q616" s="67" t="b">
        <v>1</v>
      </c>
      <c r="R616" s="67"/>
      <c r="S616" s="69" t="s">
        <v>315</v>
      </c>
      <c r="T616" s="70">
        <v>5000</v>
      </c>
      <c r="U616" s="71" t="s">
        <v>0</v>
      </c>
      <c r="V616" s="69" t="s">
        <v>1091</v>
      </c>
      <c r="W616" s="69"/>
      <c r="X616" s="66">
        <v>3700</v>
      </c>
      <c r="Y616" s="66">
        <v>4800</v>
      </c>
      <c r="Z616" s="66"/>
      <c r="AA616" s="66"/>
      <c r="AB616" s="66"/>
      <c r="AC616" s="66"/>
      <c r="AD616" s="66"/>
      <c r="AF616" s="67" t="s">
        <v>1</v>
      </c>
      <c r="AG616" s="67" t="s">
        <v>1</v>
      </c>
      <c r="AH616" s="67"/>
      <c r="AI616" s="67"/>
      <c r="AK616" s="67">
        <v>1040100</v>
      </c>
      <c r="AL616" s="67"/>
      <c r="AM616" s="67">
        <v>1040110</v>
      </c>
      <c r="AN616" s="67"/>
      <c r="AO616" s="67"/>
      <c r="AP616" s="67">
        <v>1040120</v>
      </c>
      <c r="AQ616" s="67"/>
      <c r="AR616" s="67"/>
      <c r="AS616" s="67">
        <v>1040130</v>
      </c>
      <c r="AT616" s="67"/>
      <c r="AU616" s="67"/>
      <c r="AV616" s="67"/>
      <c r="AW616" s="67"/>
      <c r="AX616" s="67"/>
      <c r="AY616" s="67"/>
      <c r="AZ616" s="67"/>
      <c r="BA616" s="67"/>
      <c r="BB616" s="67"/>
      <c r="BC616" s="152"/>
      <c r="BD616" s="68"/>
      <c r="BE616" s="71"/>
      <c r="BF616" s="71"/>
      <c r="BG616" s="71"/>
      <c r="BH616" s="71"/>
      <c r="BI616" s="71"/>
      <c r="BJ616" s="71"/>
      <c r="BK616" s="71"/>
      <c r="BL616" s="71"/>
      <c r="BM616" s="71"/>
      <c r="BN616" s="71"/>
      <c r="BO616" s="71"/>
      <c r="BP616" s="6"/>
    </row>
    <row r="617" spans="1:73" s="72" customFormat="1" ht="14.1" customHeight="1" x14ac:dyDescent="0.3">
      <c r="A617" s="66">
        <v>10501</v>
      </c>
      <c r="B617" s="2" t="str">
        <f>IFERROR(VLOOKUP(CONCATENATE("CREATURE_NAME_",TEXT($A617,"0")),[1]Localization_HeroKorean!$A:$B,2,FALSE),IFERROR(VLOOKUP(($CE617),[1]Localization_HeroKorean!$A:$B,2,FALSE),"#null"))</f>
        <v>드레드 브링어</v>
      </c>
      <c r="C617" s="68" t="s">
        <v>3464</v>
      </c>
      <c r="D617" s="68"/>
      <c r="E617" s="68"/>
      <c r="F617" s="68"/>
      <c r="G617" s="68"/>
      <c r="H617" s="69" t="s">
        <v>3465</v>
      </c>
      <c r="I617" s="67"/>
      <c r="J617" s="67" t="s">
        <v>577</v>
      </c>
      <c r="K617" s="67"/>
      <c r="L617" s="2" t="s">
        <v>3466</v>
      </c>
      <c r="M617" s="67" t="s">
        <v>1621</v>
      </c>
      <c r="N617" s="68"/>
      <c r="O617" s="67"/>
      <c r="P617" s="67" t="s">
        <v>538</v>
      </c>
      <c r="Q617" s="67" t="b">
        <v>1</v>
      </c>
      <c r="R617" s="67"/>
      <c r="S617" s="69" t="s">
        <v>315</v>
      </c>
      <c r="T617" s="70">
        <v>5000</v>
      </c>
      <c r="U617" s="71" t="s">
        <v>0</v>
      </c>
      <c r="V617" s="69" t="s">
        <v>579</v>
      </c>
      <c r="W617" s="69"/>
      <c r="X617" s="66">
        <v>900</v>
      </c>
      <c r="Y617" s="66">
        <v>2500</v>
      </c>
      <c r="Z617" s="66"/>
      <c r="AA617" s="66"/>
      <c r="AB617" s="66"/>
      <c r="AC617" s="66"/>
      <c r="AD617" s="66"/>
      <c r="AF617" s="67" t="s">
        <v>1</v>
      </c>
      <c r="AG617" s="67" t="s">
        <v>1</v>
      </c>
      <c r="AH617" s="67"/>
      <c r="AI617" s="67"/>
      <c r="AK617" s="67">
        <v>1050100</v>
      </c>
      <c r="AL617" s="67"/>
      <c r="AM617" s="67">
        <v>1050110</v>
      </c>
      <c r="AN617" s="67"/>
      <c r="AO617" s="67"/>
      <c r="AP617" s="67">
        <v>1050120</v>
      </c>
      <c r="AQ617" s="67"/>
      <c r="AR617" s="67"/>
      <c r="AS617" s="67"/>
      <c r="AT617" s="67"/>
      <c r="AU617" s="67"/>
      <c r="AV617" s="67"/>
      <c r="AW617" s="67"/>
      <c r="AX617" s="67"/>
      <c r="AY617" s="67"/>
      <c r="AZ617" s="67"/>
      <c r="BA617" s="67"/>
      <c r="BB617" s="67"/>
      <c r="BC617" s="152"/>
      <c r="BD617" s="67">
        <v>1050111</v>
      </c>
      <c r="BE617" s="71"/>
      <c r="BF617" s="71"/>
      <c r="BG617" s="71"/>
      <c r="BH617" s="71"/>
      <c r="BI617" s="71"/>
      <c r="BJ617" s="71"/>
      <c r="BK617" s="71"/>
      <c r="BL617" s="71"/>
      <c r="BM617" s="71"/>
      <c r="BN617" s="71"/>
      <c r="BO617" s="71"/>
      <c r="BP617" s="6"/>
    </row>
    <row r="618" spans="1:73" s="16" customFormat="1" ht="14.1" customHeight="1" x14ac:dyDescent="0.3">
      <c r="A618" s="17"/>
      <c r="B618" s="20" t="s">
        <v>5340</v>
      </c>
      <c r="C618" s="18"/>
      <c r="D618" s="18"/>
      <c r="E618" s="18"/>
      <c r="F618" s="18"/>
      <c r="G618" s="18"/>
      <c r="H618" s="14"/>
      <c r="I618" s="14"/>
      <c r="J618" s="14"/>
      <c r="K618" s="14"/>
      <c r="L618" s="14"/>
      <c r="M618" s="14"/>
      <c r="N618" s="18"/>
      <c r="O618" s="14"/>
      <c r="P618" s="14"/>
      <c r="Q618" s="14"/>
      <c r="R618" s="14"/>
      <c r="S618" s="15"/>
      <c r="T618" s="28"/>
      <c r="U618" s="26"/>
      <c r="V618" s="15"/>
      <c r="W618" s="15"/>
      <c r="X618" s="17"/>
      <c r="Y618" s="17"/>
      <c r="Z618" s="17"/>
      <c r="AA618" s="17"/>
      <c r="AB618" s="17"/>
      <c r="AC618" s="17"/>
      <c r="AD618" s="17"/>
      <c r="AF618" s="14"/>
      <c r="AG618" s="14"/>
      <c r="AH618" s="14"/>
      <c r="AI618" s="14"/>
      <c r="AK618" s="14"/>
      <c r="AL618" s="14"/>
      <c r="AM618" s="14"/>
      <c r="AN618" s="14"/>
      <c r="AO618" s="14"/>
      <c r="AP618" s="14"/>
      <c r="AQ618" s="14"/>
      <c r="AR618" s="14"/>
      <c r="AS618" s="14"/>
      <c r="AT618" s="14"/>
      <c r="AU618" s="14"/>
      <c r="AV618" s="14"/>
      <c r="AW618" s="14"/>
      <c r="AX618" s="14"/>
      <c r="AY618" s="14"/>
      <c r="AZ618" s="14"/>
      <c r="BA618" s="14"/>
      <c r="BB618" s="14"/>
      <c r="BC618" s="151"/>
      <c r="BD618" s="18"/>
      <c r="BE618" s="26"/>
      <c r="BF618" s="26"/>
      <c r="BG618" s="26"/>
      <c r="BH618" s="26"/>
      <c r="BI618" s="26"/>
      <c r="BJ618" s="26"/>
      <c r="BK618" s="26"/>
      <c r="BL618" s="26"/>
      <c r="BM618" s="26"/>
      <c r="BN618" s="26"/>
      <c r="BO618" s="26"/>
      <c r="BP618" s="58"/>
    </row>
    <row r="619" spans="1:73" s="6" customFormat="1" ht="14.25" customHeight="1" x14ac:dyDescent="0.3">
      <c r="A619" s="3">
        <v>2401</v>
      </c>
      <c r="B619" s="2" t="str">
        <f>IFERROR(VLOOKUP(CONCATENATE("CREATURE_NAME_",TEXT($A619,"0")),[1]Localization_HeroKorean!$A:$B,2,FALSE),IFERROR(VLOOKUP(($CE619),[1]Localization_HeroKorean!$A:$B,2,FALSE),"#null"))</f>
        <v>자이언트 슬라임</v>
      </c>
      <c r="C619" s="7" t="s">
        <v>361</v>
      </c>
      <c r="D619" s="7" t="s">
        <v>361</v>
      </c>
      <c r="E619" s="7"/>
      <c r="F619" s="7"/>
      <c r="G619" s="7"/>
      <c r="H619" s="5" t="s">
        <v>252</v>
      </c>
      <c r="I619" s="2"/>
      <c r="J619" s="2" t="s">
        <v>91</v>
      </c>
      <c r="K619" s="2"/>
      <c r="L619" s="2"/>
      <c r="M619" s="2"/>
      <c r="N619" s="7"/>
      <c r="O619" s="2"/>
      <c r="P619" s="2" t="s">
        <v>538</v>
      </c>
      <c r="Q619" s="2"/>
      <c r="R619" s="2"/>
      <c r="S619" s="5" t="s">
        <v>315</v>
      </c>
      <c r="T619" s="27">
        <v>5000</v>
      </c>
      <c r="U619" s="25" t="s">
        <v>0</v>
      </c>
      <c r="V619" s="5" t="s">
        <v>579</v>
      </c>
      <c r="W619" s="5"/>
      <c r="X619" s="3">
        <v>4000</v>
      </c>
      <c r="Y619" s="3">
        <v>7000</v>
      </c>
      <c r="Z619" s="3"/>
      <c r="AA619" s="3"/>
      <c r="AB619" s="3"/>
      <c r="AC619" s="3"/>
      <c r="AD619" s="3"/>
      <c r="AF619" s="2" t="s">
        <v>1</v>
      </c>
      <c r="AG619" s="2" t="s">
        <v>1</v>
      </c>
      <c r="AH619" s="2"/>
      <c r="AI619" s="2"/>
      <c r="AK619" s="2">
        <v>240100</v>
      </c>
      <c r="AL619" s="2"/>
      <c r="AM619" s="2"/>
      <c r="AN619" s="2"/>
      <c r="AO619" s="2"/>
      <c r="AP619" s="2"/>
      <c r="AQ619" s="2"/>
      <c r="AR619" s="2"/>
      <c r="AS619" s="2"/>
      <c r="AT619" s="2"/>
      <c r="AU619" s="2"/>
      <c r="AV619" s="2"/>
      <c r="AW619" s="2"/>
      <c r="AX619" s="2"/>
      <c r="AY619" s="2"/>
      <c r="AZ619" s="2"/>
      <c r="BA619" s="2"/>
      <c r="BB619" s="2"/>
      <c r="BC619" s="150"/>
      <c r="BD619" s="7"/>
      <c r="BE619" s="25"/>
      <c r="BF619" s="25"/>
      <c r="BG619" s="25"/>
      <c r="BH619" s="25"/>
      <c r="BI619" s="25"/>
      <c r="BJ619" s="25"/>
      <c r="BK619" s="25"/>
      <c r="BL619" s="25"/>
      <c r="BM619" s="25"/>
      <c r="BN619" s="25"/>
      <c r="BO619" s="25"/>
    </row>
    <row r="620" spans="1:73" s="6" customFormat="1" ht="14.1" customHeight="1" x14ac:dyDescent="0.3">
      <c r="A620" s="3">
        <v>3401</v>
      </c>
      <c r="B620" s="2" t="str">
        <f>IFERROR(VLOOKUP(CONCATENATE("CREATURE_NAME_",TEXT($A620,"0")),[1]Localization_HeroKorean!$A:$B,2,FALSE),IFERROR(VLOOKUP(($CE620),[1]Localization_HeroKorean!$A:$B,2,FALSE),"#null"))</f>
        <v>만티코어</v>
      </c>
      <c r="C620" s="7" t="s">
        <v>835</v>
      </c>
      <c r="D620" s="7" t="s">
        <v>834</v>
      </c>
      <c r="E620" s="7"/>
      <c r="F620" s="7"/>
      <c r="G620" s="7"/>
      <c r="H620" s="5" t="s">
        <v>1926</v>
      </c>
      <c r="I620" s="2"/>
      <c r="J620" s="2" t="s">
        <v>91</v>
      </c>
      <c r="K620" s="2"/>
      <c r="L620" s="2" t="s">
        <v>1444</v>
      </c>
      <c r="M620" s="2" t="s">
        <v>1428</v>
      </c>
      <c r="N620" s="7"/>
      <c r="O620" s="2"/>
      <c r="P620" s="2" t="s">
        <v>538</v>
      </c>
      <c r="Q620" s="2" t="b">
        <v>1</v>
      </c>
      <c r="R620" s="2"/>
      <c r="S620" s="5" t="s">
        <v>315</v>
      </c>
      <c r="T620" s="27">
        <v>5000</v>
      </c>
      <c r="U620" s="25" t="s">
        <v>0</v>
      </c>
      <c r="V620" s="5" t="s">
        <v>1093</v>
      </c>
      <c r="W620" s="5"/>
      <c r="X620" s="3">
        <v>5000</v>
      </c>
      <c r="Y620" s="3">
        <v>7500</v>
      </c>
      <c r="Z620" s="3"/>
      <c r="AA620" s="3"/>
      <c r="AB620" s="3"/>
      <c r="AC620" s="3"/>
      <c r="AD620" s="3"/>
      <c r="AF620" s="2" t="s">
        <v>1</v>
      </c>
      <c r="AG620" s="2" t="s">
        <v>1</v>
      </c>
      <c r="AH620" s="2"/>
      <c r="AI620" s="2"/>
      <c r="AK620" s="2">
        <v>342100</v>
      </c>
      <c r="AL620" s="2"/>
      <c r="AM620" s="2">
        <v>342110</v>
      </c>
      <c r="AN620" s="2"/>
      <c r="AO620" s="2"/>
      <c r="AP620" s="2">
        <v>342120</v>
      </c>
      <c r="AQ620" s="2"/>
      <c r="AR620" s="2"/>
      <c r="AS620" s="2">
        <v>342130</v>
      </c>
      <c r="AT620" s="2"/>
      <c r="AU620" s="2"/>
      <c r="AV620" s="2">
        <v>342140</v>
      </c>
      <c r="AW620" s="2"/>
      <c r="AX620" s="2"/>
      <c r="AY620" s="2"/>
      <c r="AZ620" s="2"/>
      <c r="BA620" s="2"/>
      <c r="BB620" s="2"/>
      <c r="BC620" s="150"/>
      <c r="BD620" s="7" t="s">
        <v>2479</v>
      </c>
      <c r="BE620" s="25"/>
      <c r="BF620" s="25"/>
      <c r="BG620" s="25"/>
      <c r="BH620" s="25"/>
      <c r="BI620" s="25"/>
      <c r="BJ620" s="25"/>
      <c r="BK620" s="25"/>
      <c r="BL620" s="25"/>
      <c r="BM620" s="25"/>
      <c r="BN620" s="25"/>
      <c r="BO620" s="25"/>
      <c r="BP620" s="88"/>
      <c r="BU620" s="6" t="s">
        <v>1096</v>
      </c>
    </row>
    <row r="621" spans="1:73" s="64" customFormat="1" ht="14.1" customHeight="1" x14ac:dyDescent="0.3">
      <c r="A621" s="58">
        <v>3402</v>
      </c>
      <c r="B621" s="2" t="str">
        <f>IFERROR(VLOOKUP(CONCATENATE("CREATURE_NAME_",TEXT($A621,"0")),[1]Localization_HeroKorean!$A:$B,2,FALSE),IFERROR(VLOOKUP(($CE621),[1]Localization_HeroKorean!$A:$B,2,FALSE),"#null"))</f>
        <v>얼음 수정</v>
      </c>
      <c r="C621" s="59" t="s">
        <v>819</v>
      </c>
      <c r="D621" s="58"/>
      <c r="E621" s="58"/>
      <c r="F621" s="58"/>
      <c r="G621" s="58"/>
      <c r="H621" s="123" t="s">
        <v>1982</v>
      </c>
      <c r="I621" s="58"/>
      <c r="J621" s="60" t="s">
        <v>103</v>
      </c>
      <c r="K621" s="58"/>
      <c r="L621" s="58"/>
      <c r="M621" s="58"/>
      <c r="N621" s="58"/>
      <c r="O621" s="58"/>
      <c r="P621" s="60" t="s">
        <v>538</v>
      </c>
      <c r="Q621" s="60" t="b">
        <v>1</v>
      </c>
      <c r="R621" s="58"/>
      <c r="S621" s="61" t="s">
        <v>315</v>
      </c>
      <c r="T621" s="62">
        <v>5000</v>
      </c>
      <c r="U621" s="63" t="s">
        <v>0</v>
      </c>
      <c r="V621" s="61" t="s">
        <v>579</v>
      </c>
      <c r="W621" s="61" t="s">
        <v>904</v>
      </c>
      <c r="X621" s="58">
        <v>1000</v>
      </c>
      <c r="Y621" s="58">
        <v>3000</v>
      </c>
      <c r="Z621" s="58"/>
      <c r="AA621" s="58"/>
      <c r="AB621" s="58"/>
      <c r="AC621" s="58"/>
      <c r="AD621" s="58"/>
      <c r="AE621" s="58"/>
      <c r="AF621" s="60" t="s">
        <v>1</v>
      </c>
      <c r="AG621" s="60" t="s">
        <v>1</v>
      </c>
      <c r="AH621" s="58"/>
      <c r="AI621" s="58"/>
      <c r="AJ621" s="58"/>
      <c r="AK621" s="60">
        <v>340200</v>
      </c>
      <c r="AL621" s="58"/>
      <c r="AM621" s="60"/>
      <c r="AN621" s="58"/>
      <c r="AO621" s="58"/>
      <c r="AP621" s="58">
        <v>340230</v>
      </c>
      <c r="AQ621" s="58"/>
      <c r="AR621" s="58"/>
      <c r="AS621" s="58"/>
      <c r="AV621" s="64" t="s">
        <v>878</v>
      </c>
      <c r="AW621" s="58"/>
      <c r="AX621" s="58"/>
      <c r="AY621" s="58"/>
      <c r="AZ621" s="58"/>
      <c r="BA621" s="58"/>
      <c r="BB621" s="58"/>
      <c r="BC621" s="155"/>
      <c r="BD621" s="59"/>
      <c r="BE621" s="58"/>
      <c r="BF621" s="58"/>
      <c r="BG621" s="58"/>
      <c r="BH621" s="58"/>
      <c r="BI621" s="58"/>
      <c r="BJ621" s="63"/>
      <c r="BK621" s="58"/>
      <c r="BL621" s="63"/>
      <c r="BM621" s="58"/>
      <c r="BN621" s="58"/>
      <c r="BO621" s="58"/>
      <c r="BP621" s="6"/>
      <c r="BQ621" s="58"/>
      <c r="BR621" s="58"/>
      <c r="BS621" s="58"/>
      <c r="BT621" s="58"/>
      <c r="BU621" s="58"/>
    </row>
    <row r="622" spans="1:73" s="6" customFormat="1" ht="14.1" customHeight="1" x14ac:dyDescent="0.2">
      <c r="A622" s="3">
        <v>3403</v>
      </c>
      <c r="B622" s="2" t="str">
        <f>IFERROR(VLOOKUP(CONCATENATE("CREATURE_NAME_",TEXT($A622,"0")),[1]Localization_HeroKorean!$A:$B,2,FALSE),IFERROR(VLOOKUP(($CE622),[1]Localization_HeroKorean!$A:$B,2,FALSE),"#null"))</f>
        <v>노르딕</v>
      </c>
      <c r="C622" s="7" t="s">
        <v>836</v>
      </c>
      <c r="D622" s="7" t="s">
        <v>356</v>
      </c>
      <c r="E622" s="7"/>
      <c r="F622" s="7"/>
      <c r="G622" s="7"/>
      <c r="H622" s="85" t="s">
        <v>1502</v>
      </c>
      <c r="I622" s="83"/>
      <c r="J622" s="83" t="s">
        <v>103</v>
      </c>
      <c r="K622" s="83"/>
      <c r="L622" s="2" t="s">
        <v>1445</v>
      </c>
      <c r="M622" s="2" t="s">
        <v>1428</v>
      </c>
      <c r="N622" s="84"/>
      <c r="O622" s="83"/>
      <c r="P622" s="83" t="s">
        <v>538</v>
      </c>
      <c r="Q622" s="83"/>
      <c r="R622" s="83"/>
      <c r="S622" s="85" t="s">
        <v>315</v>
      </c>
      <c r="T622" s="86">
        <v>5000</v>
      </c>
      <c r="U622" s="87" t="s">
        <v>0</v>
      </c>
      <c r="V622" s="5" t="s">
        <v>1093</v>
      </c>
      <c r="W622" s="85"/>
      <c r="X622" s="82">
        <v>1200</v>
      </c>
      <c r="Y622" s="82">
        <v>4200</v>
      </c>
      <c r="Z622" s="82"/>
      <c r="AA622" s="82"/>
      <c r="AB622" s="82"/>
      <c r="AC622" s="82"/>
      <c r="AD622" s="82"/>
      <c r="AE622" s="88"/>
      <c r="AF622" s="83" t="s">
        <v>1</v>
      </c>
      <c r="AG622" s="83" t="s">
        <v>1</v>
      </c>
      <c r="AH622" s="83"/>
      <c r="AI622" s="83"/>
      <c r="AJ622" s="88"/>
      <c r="AK622" s="83">
        <v>342300</v>
      </c>
      <c r="AL622" s="83"/>
      <c r="AM622" s="83">
        <v>342310</v>
      </c>
      <c r="AN622" s="83"/>
      <c r="AO622" s="83"/>
      <c r="AP622" s="83">
        <v>342320</v>
      </c>
      <c r="AQ622" s="83"/>
      <c r="AR622" s="83"/>
      <c r="AS622" s="83">
        <v>342330</v>
      </c>
      <c r="AT622" s="83"/>
      <c r="AU622" s="83"/>
      <c r="AV622" s="83">
        <v>342340</v>
      </c>
      <c r="AW622" s="83"/>
      <c r="AX622" s="83"/>
      <c r="AY622" s="83"/>
      <c r="AZ622" s="83"/>
      <c r="BA622" s="83"/>
      <c r="BB622" s="83"/>
      <c r="BC622" s="153"/>
      <c r="BD622" s="84" t="s">
        <v>2013</v>
      </c>
      <c r="BE622" s="87"/>
      <c r="BF622" s="87"/>
      <c r="BG622" s="87"/>
      <c r="BH622" s="87"/>
      <c r="BI622" s="87"/>
      <c r="BJ622" s="87"/>
      <c r="BK622" s="87"/>
      <c r="BL622" s="87"/>
      <c r="BM622" s="87"/>
      <c r="BN622" s="87"/>
      <c r="BO622" s="87"/>
      <c r="BP622" s="94"/>
      <c r="BQ622" s="88"/>
      <c r="BR622" s="88"/>
      <c r="BS622" s="88"/>
      <c r="BT622" s="88"/>
      <c r="BU622" s="6" t="s">
        <v>2018</v>
      </c>
    </row>
    <row r="623" spans="1:73" s="6" customFormat="1" ht="14.1" customHeight="1" x14ac:dyDescent="0.3">
      <c r="A623" s="3">
        <v>3404</v>
      </c>
      <c r="B623" s="2" t="str">
        <f>IFERROR(VLOOKUP(CONCATENATE("CREATURE_NAME_",TEXT($A623,"0")),[1]Localization_HeroKorean!$A:$B,2,FALSE),IFERROR(VLOOKUP(($CE623),[1]Localization_HeroKorean!$A:$B,2,FALSE),"#null"))</f>
        <v>쟈키오스</v>
      </c>
      <c r="C623" s="7" t="s">
        <v>837</v>
      </c>
      <c r="D623" s="7" t="s">
        <v>358</v>
      </c>
      <c r="E623" s="7"/>
      <c r="F623" s="7"/>
      <c r="G623" s="7"/>
      <c r="H623" s="85" t="s">
        <v>1929</v>
      </c>
      <c r="I623" s="83"/>
      <c r="J623" s="83" t="s">
        <v>103</v>
      </c>
      <c r="K623" s="83"/>
      <c r="L623" s="2" t="s">
        <v>1446</v>
      </c>
      <c r="M623" s="2" t="s">
        <v>1428</v>
      </c>
      <c r="N623" s="84"/>
      <c r="O623" s="83"/>
      <c r="P623" s="83" t="s">
        <v>538</v>
      </c>
      <c r="Q623" s="83" t="b">
        <v>1</v>
      </c>
      <c r="R623" s="83"/>
      <c r="S623" s="85" t="s">
        <v>315</v>
      </c>
      <c r="T623" s="86">
        <v>5000</v>
      </c>
      <c r="U623" s="87" t="s">
        <v>0</v>
      </c>
      <c r="V623" s="5" t="s">
        <v>1093</v>
      </c>
      <c r="W623" s="85"/>
      <c r="X623" s="82">
        <v>3700</v>
      </c>
      <c r="Y623" s="82">
        <v>4800</v>
      </c>
      <c r="Z623" s="82"/>
      <c r="AA623" s="82"/>
      <c r="AB623" s="82"/>
      <c r="AC623" s="82"/>
      <c r="AD623" s="82"/>
      <c r="AE623" s="88"/>
      <c r="AF623" s="83" t="s">
        <v>1</v>
      </c>
      <c r="AG623" s="83" t="s">
        <v>1</v>
      </c>
      <c r="AH623" s="83"/>
      <c r="AI623" s="83"/>
      <c r="AJ623" s="88"/>
      <c r="AK623" s="83">
        <v>342400</v>
      </c>
      <c r="AL623" s="83"/>
      <c r="AM623" s="83">
        <v>342410</v>
      </c>
      <c r="AN623" s="83"/>
      <c r="AO623" s="83"/>
      <c r="AP623" s="83">
        <v>342420</v>
      </c>
      <c r="AQ623" s="83"/>
      <c r="AR623" s="83"/>
      <c r="AS623" s="83">
        <v>342430</v>
      </c>
      <c r="AT623" s="83"/>
      <c r="AU623" s="83"/>
      <c r="AV623" s="83"/>
      <c r="AW623" s="83"/>
      <c r="AX623" s="83"/>
      <c r="AY623" s="83"/>
      <c r="AZ623" s="83"/>
      <c r="BA623" s="83"/>
      <c r="BB623" s="83"/>
      <c r="BC623" s="153"/>
      <c r="BD623" s="84" t="s">
        <v>2014</v>
      </c>
      <c r="BE623" s="87"/>
      <c r="BF623" s="87"/>
      <c r="BG623" s="87"/>
      <c r="BH623" s="87"/>
      <c r="BI623" s="87"/>
      <c r="BJ623" s="87"/>
      <c r="BK623" s="87"/>
      <c r="BL623" s="87"/>
      <c r="BM623" s="87"/>
      <c r="BN623" s="87"/>
      <c r="BO623" s="87"/>
      <c r="BP623" s="88"/>
      <c r="BQ623" s="88"/>
      <c r="BR623" s="88"/>
      <c r="BS623" s="88"/>
      <c r="BT623" s="88"/>
      <c r="BU623" s="6" t="s">
        <v>2018</v>
      </c>
    </row>
    <row r="624" spans="1:73" s="6" customFormat="1" ht="14.1" customHeight="1" x14ac:dyDescent="0.3">
      <c r="A624" s="3">
        <v>3405</v>
      </c>
      <c r="B624" s="2" t="str">
        <f>IFERROR(VLOOKUP(CONCATENATE("CREATURE_NAME_",TEXT($A624,"0")),[1]Localization_HeroKorean!$A:$B,2,FALSE),IFERROR(VLOOKUP(($CE624),[1]Localization_HeroKorean!$A:$B,2,FALSE),"#null"))</f>
        <v>마비엘</v>
      </c>
      <c r="C624" s="7" t="s">
        <v>838</v>
      </c>
      <c r="D624" s="7" t="s">
        <v>832</v>
      </c>
      <c r="E624" s="7"/>
      <c r="F624" s="7"/>
      <c r="G624" s="7"/>
      <c r="H624" s="85" t="s">
        <v>314</v>
      </c>
      <c r="I624" s="83"/>
      <c r="J624" s="83" t="s">
        <v>91</v>
      </c>
      <c r="K624" s="83"/>
      <c r="L624" s="2" t="s">
        <v>1447</v>
      </c>
      <c r="M624" s="2" t="s">
        <v>5341</v>
      </c>
      <c r="N624" s="84"/>
      <c r="O624" s="83"/>
      <c r="P624" s="83" t="s">
        <v>623</v>
      </c>
      <c r="Q624" s="83"/>
      <c r="R624" s="83"/>
      <c r="S624" s="85" t="s">
        <v>315</v>
      </c>
      <c r="T624" s="86">
        <v>5000</v>
      </c>
      <c r="U624" s="87" t="s">
        <v>0</v>
      </c>
      <c r="V624" s="5" t="s">
        <v>1093</v>
      </c>
      <c r="W624" s="85"/>
      <c r="X624" s="82">
        <v>800</v>
      </c>
      <c r="Y624" s="82">
        <v>3000</v>
      </c>
      <c r="Z624" s="82"/>
      <c r="AA624" s="82"/>
      <c r="AB624" s="82"/>
      <c r="AC624" s="82"/>
      <c r="AD624" s="82"/>
      <c r="AE624" s="88"/>
      <c r="AF624" s="83" t="s">
        <v>1</v>
      </c>
      <c r="AG624" s="83" t="s">
        <v>1</v>
      </c>
      <c r="AH624" s="83"/>
      <c r="AI624" s="83"/>
      <c r="AJ624" s="88"/>
      <c r="AK624" s="83">
        <v>341500</v>
      </c>
      <c r="AL624" s="83"/>
      <c r="AM624" s="83">
        <v>341510</v>
      </c>
      <c r="AN624" s="83"/>
      <c r="AO624" s="83"/>
      <c r="AP624" s="83">
        <v>341520</v>
      </c>
      <c r="AQ624" s="83"/>
      <c r="AR624" s="83"/>
      <c r="AS624" s="83">
        <v>341530</v>
      </c>
      <c r="AT624" s="83"/>
      <c r="AU624" s="83"/>
      <c r="AV624" s="83">
        <v>341540</v>
      </c>
      <c r="AW624" s="83"/>
      <c r="AX624" s="83"/>
      <c r="AY624" s="83"/>
      <c r="AZ624" s="83"/>
      <c r="BA624" s="83"/>
      <c r="BB624" s="83"/>
      <c r="BC624" s="153"/>
      <c r="BD624" s="84" t="s">
        <v>5342</v>
      </c>
      <c r="BE624" s="87"/>
      <c r="BF624" s="87"/>
      <c r="BG624" s="87"/>
      <c r="BH624" s="87"/>
      <c r="BI624" s="87"/>
      <c r="BJ624" s="87"/>
      <c r="BK624" s="87"/>
      <c r="BL624" s="87"/>
      <c r="BM624" s="87"/>
      <c r="BN624" s="87"/>
      <c r="BO624" s="87"/>
      <c r="BQ624" s="88"/>
      <c r="BR624" s="88"/>
      <c r="BS624" s="88"/>
      <c r="BT624" s="88"/>
      <c r="BU624" s="6" t="s">
        <v>5343</v>
      </c>
    </row>
    <row r="625" spans="1:85" ht="14.1" customHeight="1" x14ac:dyDescent="0.3">
      <c r="A625" s="4" t="s">
        <v>831</v>
      </c>
      <c r="B625" s="2" t="str">
        <f>IFERROR(VLOOKUP(CONCATENATE("CREATURE_NAME_",TEXT($A625,"0")),[1]Localization_HeroKorean!$A:$B,2,FALSE),IFERROR(VLOOKUP(($CE625),[1]Localization_HeroKorean!$A:$B,2,FALSE),"#null"))</f>
        <v>뉴비스</v>
      </c>
      <c r="C625" s="57" t="s">
        <v>839</v>
      </c>
      <c r="D625" s="57" t="s">
        <v>627</v>
      </c>
      <c r="E625"/>
      <c r="F625"/>
      <c r="G625"/>
      <c r="H625" s="91" t="s">
        <v>1926</v>
      </c>
      <c r="I625" s="92"/>
      <c r="J625" s="83" t="s">
        <v>577</v>
      </c>
      <c r="K625" s="92"/>
      <c r="L625" s="2" t="s">
        <v>1449</v>
      </c>
      <c r="M625" s="2" t="s">
        <v>1428</v>
      </c>
      <c r="N625" s="92"/>
      <c r="O625" s="92"/>
      <c r="P625" s="83" t="s">
        <v>623</v>
      </c>
      <c r="Q625" s="92"/>
      <c r="R625" s="92"/>
      <c r="S625" s="85" t="s">
        <v>315</v>
      </c>
      <c r="T625" s="90" t="s">
        <v>624</v>
      </c>
      <c r="U625" s="90" t="s">
        <v>0</v>
      </c>
      <c r="V625" s="5" t="s">
        <v>1093</v>
      </c>
      <c r="W625" s="92"/>
      <c r="X625" s="90" t="s">
        <v>692</v>
      </c>
      <c r="Y625" s="90" t="s">
        <v>369</v>
      </c>
      <c r="Z625" s="90"/>
      <c r="AA625" s="90"/>
      <c r="AB625" s="90"/>
      <c r="AC625" s="90"/>
      <c r="AD625" s="90"/>
      <c r="AE625" s="92"/>
      <c r="AF625" s="83" t="s">
        <v>1</v>
      </c>
      <c r="AG625" s="83" t="s">
        <v>1</v>
      </c>
      <c r="AH625" s="92"/>
      <c r="AI625" s="92"/>
      <c r="AJ625" s="92"/>
      <c r="AK625" s="83">
        <v>342600</v>
      </c>
      <c r="AL625" s="92"/>
      <c r="AM625" s="83">
        <v>342610</v>
      </c>
      <c r="AN625" s="92"/>
      <c r="AO625" s="92"/>
      <c r="AP625" s="83">
        <v>342620</v>
      </c>
      <c r="AQ625" s="92"/>
      <c r="AR625" s="92"/>
      <c r="AS625" s="83">
        <v>342630</v>
      </c>
      <c r="AT625" s="92"/>
      <c r="AU625" s="92"/>
      <c r="AV625" s="83">
        <v>342640</v>
      </c>
      <c r="AW625" s="92"/>
      <c r="AX625" s="92"/>
      <c r="AY625" s="92"/>
      <c r="AZ625" s="92"/>
      <c r="BA625" s="92"/>
      <c r="BB625" s="92"/>
      <c r="BC625" s="153"/>
      <c r="BD625" s="84" t="s">
        <v>2480</v>
      </c>
      <c r="BE625" s="92"/>
      <c r="BF625" s="92"/>
      <c r="BG625" s="92"/>
      <c r="BH625" s="92"/>
      <c r="BI625" s="92"/>
      <c r="BJ625" s="93"/>
      <c r="BK625" s="92"/>
      <c r="BL625" s="93"/>
      <c r="BM625" s="92"/>
      <c r="BN625" s="92"/>
      <c r="BO625" s="92"/>
      <c r="BP625" s="16"/>
      <c r="BQ625" s="94"/>
      <c r="BR625" s="94"/>
      <c r="BS625" s="94"/>
      <c r="BT625" s="94"/>
      <c r="BU625" s="6" t="s">
        <v>2018</v>
      </c>
    </row>
    <row r="626" spans="1:85" s="6" customFormat="1" ht="14.1" customHeight="1" x14ac:dyDescent="0.3">
      <c r="A626" s="3">
        <v>3407</v>
      </c>
      <c r="B626" s="2" t="str">
        <f>IFERROR(VLOOKUP(CONCATENATE("CREATURE_NAME_",TEXT($A626,"0")),[1]Localization_HeroKorean!$A:$B,2,FALSE),IFERROR(VLOOKUP(($CE626),[1]Localization_HeroKorean!$A:$B,2,FALSE),"#null"))</f>
        <v>구샤크</v>
      </c>
      <c r="C626" s="7" t="s">
        <v>840</v>
      </c>
      <c r="D626" s="7" t="s">
        <v>833</v>
      </c>
      <c r="E626" s="7"/>
      <c r="F626" s="7"/>
      <c r="G626" s="7"/>
      <c r="H626" s="85" t="s">
        <v>243</v>
      </c>
      <c r="I626" s="83"/>
      <c r="J626" s="83" t="s">
        <v>91</v>
      </c>
      <c r="K626" s="83"/>
      <c r="L626" s="2" t="s">
        <v>1448</v>
      </c>
      <c r="M626" s="2" t="s">
        <v>1428</v>
      </c>
      <c r="N626" s="84"/>
      <c r="O626" s="83"/>
      <c r="P626" s="83" t="s">
        <v>538</v>
      </c>
      <c r="Q626" s="83"/>
      <c r="R626" s="83"/>
      <c r="S626" s="85" t="s">
        <v>315</v>
      </c>
      <c r="T626" s="86">
        <v>5000</v>
      </c>
      <c r="U626" s="87" t="s">
        <v>0</v>
      </c>
      <c r="V626" s="5" t="s">
        <v>1093</v>
      </c>
      <c r="W626" s="85"/>
      <c r="X626" s="82">
        <v>1200</v>
      </c>
      <c r="Y626" s="82">
        <v>3200</v>
      </c>
      <c r="Z626" s="82"/>
      <c r="AA626" s="82"/>
      <c r="AB626" s="82"/>
      <c r="AC626" s="82"/>
      <c r="AD626" s="82"/>
      <c r="AE626" s="88"/>
      <c r="AF626" s="83" t="s">
        <v>1</v>
      </c>
      <c r="AG626" s="83" t="s">
        <v>1</v>
      </c>
      <c r="AH626" s="83"/>
      <c r="AI626" s="83"/>
      <c r="AJ626" s="88"/>
      <c r="AK626" s="83">
        <v>342700</v>
      </c>
      <c r="AL626" s="83"/>
      <c r="AM626" s="83">
        <v>342710</v>
      </c>
      <c r="AN626" s="83"/>
      <c r="AO626" s="83"/>
      <c r="AP626" s="83">
        <v>342720</v>
      </c>
      <c r="AQ626" s="83"/>
      <c r="AR626" s="83"/>
      <c r="AS626" s="83">
        <v>342730</v>
      </c>
      <c r="AT626" s="83"/>
      <c r="AU626" s="83"/>
      <c r="AV626" s="83">
        <v>342740</v>
      </c>
      <c r="AW626" s="83"/>
      <c r="AX626" s="83"/>
      <c r="AY626" s="83"/>
      <c r="AZ626" s="83"/>
      <c r="BA626" s="83"/>
      <c r="BB626" s="83"/>
      <c r="BC626" s="153"/>
      <c r="BD626" s="84" t="s">
        <v>2015</v>
      </c>
      <c r="BE626" s="87"/>
      <c r="BF626" s="87"/>
      <c r="BG626" s="87"/>
      <c r="BH626" s="87"/>
      <c r="BI626" s="87"/>
      <c r="BJ626" s="87"/>
      <c r="BK626" s="87"/>
      <c r="BL626" s="87"/>
      <c r="BM626" s="87"/>
      <c r="BN626" s="87"/>
      <c r="BO626" s="87"/>
      <c r="BQ626" s="88"/>
      <c r="BR626" s="88"/>
      <c r="BS626" s="88"/>
      <c r="BT626" s="88"/>
      <c r="BU626" s="6" t="s">
        <v>2018</v>
      </c>
    </row>
    <row r="627" spans="1:85" s="6" customFormat="1" ht="14.1" customHeight="1" x14ac:dyDescent="0.3">
      <c r="A627" s="3">
        <v>3408</v>
      </c>
      <c r="B627" s="2" t="str">
        <f>IFERROR(VLOOKUP(CONCATENATE("CREATURE_NAME_",TEXT($A627,"0")),[1]Localization_HeroKorean!$A:$B,2,FALSE),IFERROR(VLOOKUP(($CE627),[1]Localization_HeroKorean!$A:$B,2,FALSE),"#null"))</f>
        <v>만티코어</v>
      </c>
      <c r="C627" s="7" t="s">
        <v>842</v>
      </c>
      <c r="D627" s="7" t="s">
        <v>834</v>
      </c>
      <c r="E627" s="7"/>
      <c r="F627" s="7"/>
      <c r="G627" s="7"/>
      <c r="H627" s="5" t="s">
        <v>1926</v>
      </c>
      <c r="I627" s="2"/>
      <c r="J627" s="2" t="s">
        <v>91</v>
      </c>
      <c r="K627" s="2"/>
      <c r="L627" s="2" t="s">
        <v>1444</v>
      </c>
      <c r="M627" s="2" t="s">
        <v>1428</v>
      </c>
      <c r="N627" s="7"/>
      <c r="O627" s="2"/>
      <c r="P627" s="2" t="s">
        <v>538</v>
      </c>
      <c r="Q627" s="2" t="b">
        <v>1</v>
      </c>
      <c r="R627" s="2"/>
      <c r="S627" s="5" t="s">
        <v>315</v>
      </c>
      <c r="T627" s="27">
        <v>5000</v>
      </c>
      <c r="U627" s="25" t="s">
        <v>0</v>
      </c>
      <c r="V627" s="5" t="s">
        <v>1093</v>
      </c>
      <c r="W627" s="5" t="s">
        <v>1261</v>
      </c>
      <c r="X627" s="3">
        <v>5000</v>
      </c>
      <c r="Y627" s="3">
        <v>7500</v>
      </c>
      <c r="Z627" s="3"/>
      <c r="AA627" s="3"/>
      <c r="AB627" s="3"/>
      <c r="AC627" s="3"/>
      <c r="AD627" s="3"/>
      <c r="AF627" s="2" t="s">
        <v>1</v>
      </c>
      <c r="AG627" s="2" t="s">
        <v>1</v>
      </c>
      <c r="AH627" s="2"/>
      <c r="AI627" s="2"/>
      <c r="AK627" s="2">
        <v>342100</v>
      </c>
      <c r="AL627" s="2"/>
      <c r="AM627" s="2">
        <v>342110</v>
      </c>
      <c r="AN627" s="2"/>
      <c r="AO627" s="2"/>
      <c r="AP627" s="2">
        <v>342120</v>
      </c>
      <c r="AQ627" s="2"/>
      <c r="AR627" s="2"/>
      <c r="AS627" s="2">
        <v>342130</v>
      </c>
      <c r="AT627" s="2"/>
      <c r="AU627" s="2"/>
      <c r="AV627" s="2">
        <v>342140</v>
      </c>
      <c r="AW627" s="2"/>
      <c r="AX627" s="2"/>
      <c r="AY627" s="2"/>
      <c r="AZ627" s="2"/>
      <c r="BA627" s="2"/>
      <c r="BB627" s="2"/>
      <c r="BC627" s="150"/>
      <c r="BD627" s="7" t="s">
        <v>2479</v>
      </c>
      <c r="BE627" s="25"/>
      <c r="BF627" s="25"/>
      <c r="BG627" s="25"/>
      <c r="BH627" s="25"/>
      <c r="BI627" s="25"/>
      <c r="BJ627" s="25"/>
      <c r="BK627" s="25"/>
      <c r="BL627" s="25"/>
      <c r="BM627" s="25"/>
      <c r="BN627" s="25"/>
      <c r="BO627" s="25"/>
      <c r="BP627" s="88"/>
      <c r="BU627" s="6" t="s">
        <v>2018</v>
      </c>
    </row>
    <row r="628" spans="1:85" s="6" customFormat="1" ht="13.5" customHeight="1" x14ac:dyDescent="0.3">
      <c r="A628" s="3">
        <v>3409</v>
      </c>
      <c r="B628" s="2" t="str">
        <f>IFERROR(VLOOKUP(CONCATENATE("CREATURE_NAME_",TEXT($A628,"0")),[1]Localization_HeroKorean!$A:$B,2,FALSE),IFERROR(VLOOKUP(($CE628),[1]Localization_HeroKorean!$A:$B,2,FALSE),"#null"))</f>
        <v>티르파스</v>
      </c>
      <c r="C628" s="7" t="s">
        <v>5344</v>
      </c>
      <c r="D628" s="7" t="s">
        <v>1631</v>
      </c>
      <c r="E628" s="7"/>
      <c r="F628" s="7"/>
      <c r="G628" s="7"/>
      <c r="H628" s="5" t="s">
        <v>1926</v>
      </c>
      <c r="I628" s="2"/>
      <c r="J628" s="2" t="s">
        <v>577</v>
      </c>
      <c r="K628" s="2"/>
      <c r="L628" s="2" t="s">
        <v>1738</v>
      </c>
      <c r="M628" s="2" t="s">
        <v>1428</v>
      </c>
      <c r="N628" s="7"/>
      <c r="O628" s="2"/>
      <c r="P628" s="2" t="s">
        <v>538</v>
      </c>
      <c r="Q628" s="67" t="b">
        <v>1</v>
      </c>
      <c r="R628" s="2"/>
      <c r="S628" s="69" t="s">
        <v>315</v>
      </c>
      <c r="T628" s="27">
        <v>5000</v>
      </c>
      <c r="U628" s="25" t="s">
        <v>0</v>
      </c>
      <c r="V628" s="5" t="s">
        <v>1093</v>
      </c>
      <c r="W628" s="5" t="s">
        <v>1261</v>
      </c>
      <c r="X628" s="3">
        <v>3400</v>
      </c>
      <c r="Y628" s="3">
        <v>5000</v>
      </c>
      <c r="Z628" s="3"/>
      <c r="AA628" s="3"/>
      <c r="AB628" s="3"/>
      <c r="AC628" s="3"/>
      <c r="AD628" s="3"/>
      <c r="AF628" s="2" t="s">
        <v>1</v>
      </c>
      <c r="AG628" s="2" t="s">
        <v>1</v>
      </c>
      <c r="AH628" s="2"/>
      <c r="AI628"/>
      <c r="AJ628"/>
      <c r="AK628" s="65">
        <v>342900</v>
      </c>
      <c r="AL628"/>
      <c r="AM628" s="65">
        <v>342910</v>
      </c>
      <c r="AN628"/>
      <c r="AO628"/>
      <c r="AP628" s="2">
        <v>342920</v>
      </c>
      <c r="AQ628"/>
      <c r="AR628"/>
      <c r="AS628" s="2">
        <v>342930</v>
      </c>
      <c r="AT628"/>
      <c r="AU628"/>
      <c r="AV628" s="2">
        <v>342940</v>
      </c>
      <c r="AW628"/>
      <c r="AX628"/>
      <c r="AY628" s="2">
        <v>342950</v>
      </c>
      <c r="AZ628" s="1"/>
      <c r="BA628" s="1"/>
      <c r="BB628" s="1"/>
      <c r="BC628" s="157"/>
      <c r="BD628" s="5" t="s">
        <v>2016</v>
      </c>
      <c r="BE628" s="4"/>
      <c r="BF628" s="4"/>
      <c r="BG628" s="4"/>
      <c r="BH628" s="4"/>
      <c r="BI628" s="4"/>
      <c r="BJ628" s="4"/>
      <c r="BK628" s="4"/>
      <c r="BL628" s="25"/>
      <c r="BM628" s="4"/>
      <c r="BN628" s="25"/>
      <c r="BO628" s="4"/>
      <c r="BU628" s="6" t="s">
        <v>1756</v>
      </c>
      <c r="CE628" s="6" t="s">
        <v>5345</v>
      </c>
      <c r="CG628" s="6" t="s">
        <v>5346</v>
      </c>
    </row>
    <row r="629" spans="1:85" s="88" customFormat="1" ht="14.1" customHeight="1" x14ac:dyDescent="0.2">
      <c r="A629" s="82">
        <v>3410</v>
      </c>
      <c r="B629" s="2" t="str">
        <f>IFERROR(VLOOKUP(CONCATENATE("CREATURE_NAME_",TEXT($A629,"0")),[1]Localization_HeroKorean!$A:$B,2,FALSE),IFERROR(VLOOKUP(($CE629),[1]Localization_HeroKorean!$A:$B,2,FALSE),"#null"))</f>
        <v>라크레일</v>
      </c>
      <c r="C629" s="84" t="s">
        <v>5347</v>
      </c>
      <c r="D629" s="84" t="s">
        <v>1997</v>
      </c>
      <c r="E629" s="84"/>
      <c r="F629" s="84"/>
      <c r="G629" s="84"/>
      <c r="H629" s="1" t="s">
        <v>639</v>
      </c>
      <c r="I629" s="2"/>
      <c r="J629" s="2" t="s">
        <v>91</v>
      </c>
      <c r="K629" s="83"/>
      <c r="L629" s="2" t="s">
        <v>1998</v>
      </c>
      <c r="M629" s="2" t="s">
        <v>1428</v>
      </c>
      <c r="N629" s="84"/>
      <c r="O629" s="83"/>
      <c r="P629" s="83" t="s">
        <v>538</v>
      </c>
      <c r="Q629" s="2" t="b">
        <v>1</v>
      </c>
      <c r="R629" s="83"/>
      <c r="S629" s="85" t="s">
        <v>315</v>
      </c>
      <c r="T629" s="86">
        <v>5000</v>
      </c>
      <c r="U629" s="87" t="s">
        <v>0</v>
      </c>
      <c r="V629" s="5" t="s">
        <v>1093</v>
      </c>
      <c r="W629" s="5" t="s">
        <v>1261</v>
      </c>
      <c r="X629" s="82">
        <v>2300</v>
      </c>
      <c r="Y629" s="82">
        <v>4500</v>
      </c>
      <c r="Z629" s="82"/>
      <c r="AA629" s="82"/>
      <c r="AB629" s="82"/>
      <c r="AC629" s="82"/>
      <c r="AD629" s="82"/>
      <c r="AF629" s="83" t="s">
        <v>1</v>
      </c>
      <c r="AG629" s="83" t="s">
        <v>1</v>
      </c>
      <c r="AH629" s="83"/>
      <c r="AI629" s="83"/>
      <c r="AK629" s="83">
        <v>341800</v>
      </c>
      <c r="AL629" s="83"/>
      <c r="AM629" s="83">
        <v>341810</v>
      </c>
      <c r="AN629" s="83"/>
      <c r="AO629" s="83"/>
      <c r="AP629" s="83">
        <v>341820</v>
      </c>
      <c r="AQ629" s="83"/>
      <c r="AR629" s="83"/>
      <c r="AS629" s="83">
        <v>341830</v>
      </c>
      <c r="AT629" s="83"/>
      <c r="AU629" s="83"/>
      <c r="AV629" s="83">
        <v>341840</v>
      </c>
      <c r="AW629" s="83"/>
      <c r="AX629" s="83"/>
      <c r="AY629" s="83"/>
      <c r="AZ629" s="83"/>
      <c r="BA629" s="83"/>
      <c r="BB629" s="83"/>
      <c r="BC629" s="153"/>
      <c r="BD629" s="85" t="s">
        <v>2478</v>
      </c>
      <c r="BE629" s="87"/>
      <c r="BF629" s="87"/>
      <c r="BG629" s="87"/>
      <c r="BH629" s="87"/>
      <c r="BI629" s="87"/>
      <c r="BJ629" s="87"/>
      <c r="BK629" s="87"/>
      <c r="BL629" s="87"/>
      <c r="BM629" s="87"/>
      <c r="BN629" s="87"/>
      <c r="BO629" s="87"/>
      <c r="BU629" s="88" t="s">
        <v>2006</v>
      </c>
      <c r="CE629" s="6" t="s">
        <v>5348</v>
      </c>
      <c r="CF629" s="6"/>
      <c r="CG629" s="6" t="s">
        <v>5349</v>
      </c>
    </row>
    <row r="630" spans="1:85" s="16" customFormat="1" ht="14.1" customHeight="1" x14ac:dyDescent="0.3">
      <c r="A630" s="17"/>
      <c r="B630" s="20" t="s">
        <v>5350</v>
      </c>
      <c r="C630" s="18"/>
      <c r="D630" s="18"/>
      <c r="E630" s="18"/>
      <c r="F630" s="18"/>
      <c r="G630" s="18"/>
      <c r="H630" s="14"/>
      <c r="I630" s="14"/>
      <c r="J630" s="14"/>
      <c r="K630" s="14"/>
      <c r="L630" s="14"/>
      <c r="M630" s="14"/>
      <c r="N630" s="18"/>
      <c r="O630" s="14"/>
      <c r="P630" s="14"/>
      <c r="Q630" s="14"/>
      <c r="R630" s="14"/>
      <c r="S630" s="15"/>
      <c r="T630" s="28"/>
      <c r="U630" s="26"/>
      <c r="V630" s="15"/>
      <c r="W630" s="15"/>
      <c r="X630" s="17"/>
      <c r="Y630" s="17"/>
      <c r="Z630" s="17"/>
      <c r="AA630" s="17"/>
      <c r="AB630" s="17"/>
      <c r="AC630" s="17"/>
      <c r="AD630" s="17"/>
      <c r="AF630" s="14"/>
      <c r="AG630" s="14"/>
      <c r="AH630" s="14"/>
      <c r="AI630" s="14"/>
      <c r="AK630" s="14"/>
      <c r="AL630" s="14"/>
      <c r="AM630" s="14"/>
      <c r="AN630" s="14"/>
      <c r="AO630" s="14"/>
      <c r="AP630" s="14"/>
      <c r="AQ630" s="14"/>
      <c r="AR630" s="14"/>
      <c r="AS630" s="14"/>
      <c r="AT630" s="14"/>
      <c r="AU630" s="14"/>
      <c r="AV630" s="14"/>
      <c r="AW630" s="14"/>
      <c r="AX630" s="14"/>
      <c r="AY630" s="14"/>
      <c r="AZ630" s="14"/>
      <c r="BA630" s="14"/>
      <c r="BB630" s="14"/>
      <c r="BC630" s="151"/>
      <c r="BD630" s="18"/>
      <c r="BE630" s="26"/>
      <c r="BF630" s="26"/>
      <c r="BG630" s="26"/>
      <c r="BH630" s="26"/>
      <c r="BI630" s="26"/>
      <c r="BJ630" s="26"/>
      <c r="BK630" s="26"/>
      <c r="BL630" s="26"/>
      <c r="BM630" s="26"/>
      <c r="BN630" s="26"/>
      <c r="BO630" s="26"/>
      <c r="BP630" s="88"/>
    </row>
    <row r="631" spans="1:85" s="6" customFormat="1" ht="14.1" customHeight="1" x14ac:dyDescent="0.3">
      <c r="A631" s="3">
        <v>3411</v>
      </c>
      <c r="B631" s="2" t="str">
        <f>IFERROR(VLOOKUP(CONCATENATE("CREATURE_NAME_",TEXT($A631,"0")),[1]Localization_HeroKorean!$A:$B,2,FALSE),IFERROR(VLOOKUP(($CE631),[1]Localization_HeroKorean!$A:$B,2,FALSE),"#null"))</f>
        <v>만티코어</v>
      </c>
      <c r="C631" s="7" t="s">
        <v>1084</v>
      </c>
      <c r="D631" s="7" t="s">
        <v>834</v>
      </c>
      <c r="E631" s="7"/>
      <c r="F631" s="7"/>
      <c r="G631" s="7"/>
      <c r="H631" s="5" t="s">
        <v>1926</v>
      </c>
      <c r="I631" s="2"/>
      <c r="J631" s="2" t="s">
        <v>91</v>
      </c>
      <c r="K631" s="2"/>
      <c r="L631" s="2" t="s">
        <v>1444</v>
      </c>
      <c r="M631" s="2" t="s">
        <v>1428</v>
      </c>
      <c r="N631" s="7"/>
      <c r="O631" s="2"/>
      <c r="P631" s="2" t="s">
        <v>538</v>
      </c>
      <c r="Q631" s="2" t="b">
        <v>1</v>
      </c>
      <c r="R631" s="2"/>
      <c r="S631" s="5" t="s">
        <v>315</v>
      </c>
      <c r="T631" s="27">
        <v>5000</v>
      </c>
      <c r="U631" s="25" t="s">
        <v>0</v>
      </c>
      <c r="V631" s="5" t="s">
        <v>1093</v>
      </c>
      <c r="W631" s="5"/>
      <c r="X631" s="3">
        <v>5000</v>
      </c>
      <c r="Y631" s="3">
        <v>7500</v>
      </c>
      <c r="Z631" s="3"/>
      <c r="AA631" s="3"/>
      <c r="AB631" s="3"/>
      <c r="AC631" s="3"/>
      <c r="AD631" s="3"/>
      <c r="AF631" s="2" t="s">
        <v>1</v>
      </c>
      <c r="AG631" s="2" t="s">
        <v>1</v>
      </c>
      <c r="AH631" s="2"/>
      <c r="AI631" s="2"/>
      <c r="AK631" s="2">
        <v>342100</v>
      </c>
      <c r="AL631" s="2"/>
      <c r="AM631" s="2">
        <v>342110</v>
      </c>
      <c r="AN631" s="2"/>
      <c r="AO631" s="2"/>
      <c r="AP631" s="2">
        <v>342120</v>
      </c>
      <c r="AQ631" s="2"/>
      <c r="AR631" s="2"/>
      <c r="AS631" s="2">
        <v>342130</v>
      </c>
      <c r="AT631" s="2"/>
      <c r="AU631" s="2"/>
      <c r="AV631" s="2">
        <v>342140</v>
      </c>
      <c r="AW631" s="2"/>
      <c r="AX631" s="2"/>
      <c r="AY631" s="2"/>
      <c r="AZ631" s="2"/>
      <c r="BA631" s="2"/>
      <c r="BB631" s="2"/>
      <c r="BC631" s="150"/>
      <c r="BD631" s="7" t="s">
        <v>2479</v>
      </c>
      <c r="BE631" s="25"/>
      <c r="BF631" s="25"/>
      <c r="BG631" s="25"/>
      <c r="BH631" s="25"/>
      <c r="BI631" s="25"/>
      <c r="BJ631" s="25"/>
      <c r="BK631" s="25"/>
      <c r="BL631" s="25"/>
      <c r="BM631" s="25"/>
      <c r="BN631" s="25"/>
      <c r="BO631" s="25"/>
      <c r="BP631" s="88"/>
      <c r="BU631" s="6" t="s">
        <v>2018</v>
      </c>
    </row>
    <row r="632" spans="1:85" s="139" customFormat="1" ht="14.1" customHeight="1" x14ac:dyDescent="0.3">
      <c r="A632" s="133">
        <v>3412</v>
      </c>
      <c r="B632" s="2" t="str">
        <f>IFERROR(VLOOKUP(CONCATENATE("CREATURE_NAME_",TEXT($A632,"0")),[1]Localization_HeroKorean!$A:$B,2,FALSE),IFERROR(VLOOKUP(($CE632),[1]Localization_HeroKorean!$A:$B,2,FALSE),"#null"))</f>
        <v>얼음 수정</v>
      </c>
      <c r="C632" s="134" t="s">
        <v>1097</v>
      </c>
      <c r="D632" s="134" t="s">
        <v>819</v>
      </c>
      <c r="E632" s="133"/>
      <c r="F632" s="133"/>
      <c r="G632" s="133"/>
      <c r="H632" s="123" t="s">
        <v>1982</v>
      </c>
      <c r="I632" s="133"/>
      <c r="J632" s="135" t="s">
        <v>103</v>
      </c>
      <c r="K632" s="133"/>
      <c r="L632" s="128"/>
      <c r="M632" s="133"/>
      <c r="N632" s="133"/>
      <c r="O632" s="133"/>
      <c r="P632" s="135" t="s">
        <v>538</v>
      </c>
      <c r="Q632" s="135" t="b">
        <v>1</v>
      </c>
      <c r="R632" s="133"/>
      <c r="S632" s="136" t="s">
        <v>315</v>
      </c>
      <c r="T632" s="137">
        <v>5000</v>
      </c>
      <c r="U632" s="138" t="s">
        <v>607</v>
      </c>
      <c r="V632" s="136" t="s">
        <v>1093</v>
      </c>
      <c r="W632" s="136" t="s">
        <v>904</v>
      </c>
      <c r="X632" s="133">
        <v>1000</v>
      </c>
      <c r="Y632" s="133">
        <v>3000</v>
      </c>
      <c r="Z632" s="133"/>
      <c r="AA632" s="133"/>
      <c r="AB632" s="133"/>
      <c r="AC632" s="133"/>
      <c r="AD632" s="133"/>
      <c r="AE632" s="133"/>
      <c r="AF632" s="135" t="s">
        <v>1</v>
      </c>
      <c r="AG632" s="135" t="s">
        <v>1</v>
      </c>
      <c r="AH632" s="133"/>
      <c r="AI632" s="133"/>
      <c r="AJ632" s="133"/>
      <c r="AK632" s="135">
        <v>341200</v>
      </c>
      <c r="AL632" s="133"/>
      <c r="AM632" s="135"/>
      <c r="AN632" s="133"/>
      <c r="AO632" s="133"/>
      <c r="AP632" s="133">
        <v>341230</v>
      </c>
      <c r="AQ632" s="133"/>
      <c r="AR632" s="133"/>
      <c r="AS632" s="133"/>
      <c r="AV632" s="139" t="s">
        <v>1078</v>
      </c>
      <c r="AW632" s="133"/>
      <c r="AX632" s="133"/>
      <c r="AY632" s="133"/>
      <c r="AZ632" s="133"/>
      <c r="BA632" s="133"/>
      <c r="BB632" s="133"/>
      <c r="BC632" s="156"/>
      <c r="BD632" s="134">
        <v>340220</v>
      </c>
      <c r="BE632" s="133"/>
      <c r="BF632" s="133"/>
      <c r="BG632" s="133"/>
      <c r="BH632" s="133"/>
      <c r="BI632" s="133"/>
      <c r="BJ632" s="138"/>
      <c r="BK632" s="133"/>
      <c r="BL632" s="138"/>
      <c r="BM632" s="133"/>
      <c r="BN632" s="133"/>
      <c r="BO632" s="133"/>
      <c r="BP632" s="88"/>
      <c r="BQ632" s="133"/>
      <c r="BR632" s="133"/>
      <c r="BS632" s="133"/>
      <c r="BT632" s="133"/>
      <c r="BU632" s="133"/>
    </row>
    <row r="633" spans="1:85" s="88" customFormat="1" ht="14.1" customHeight="1" x14ac:dyDescent="0.2">
      <c r="A633" s="82">
        <v>3413</v>
      </c>
      <c r="B633" s="2" t="str">
        <f>IFERROR(VLOOKUP(CONCATENATE("CREATURE_NAME_",TEXT($A633,"0")),[1]Localization_HeroKorean!$A:$B,2,FALSE),IFERROR(VLOOKUP(($CE633),[1]Localization_HeroKorean!$A:$B,2,FALSE),"#null"))</f>
        <v>노르딕</v>
      </c>
      <c r="C633" s="84" t="s">
        <v>1079</v>
      </c>
      <c r="D633" s="84" t="s">
        <v>356</v>
      </c>
      <c r="E633" s="84"/>
      <c r="F633" s="84"/>
      <c r="G633" s="84"/>
      <c r="H633" s="85" t="s">
        <v>1502</v>
      </c>
      <c r="I633" s="83"/>
      <c r="J633" s="83" t="s">
        <v>103</v>
      </c>
      <c r="K633" s="83"/>
      <c r="L633" s="2" t="s">
        <v>1445</v>
      </c>
      <c r="M633" s="2" t="s">
        <v>1428</v>
      </c>
      <c r="N633" s="84"/>
      <c r="O633" s="83"/>
      <c r="P633" s="83" t="s">
        <v>538</v>
      </c>
      <c r="Q633" s="83"/>
      <c r="R633" s="83"/>
      <c r="S633" s="85" t="s">
        <v>315</v>
      </c>
      <c r="T633" s="86">
        <v>5000</v>
      </c>
      <c r="U633" s="87" t="s">
        <v>0</v>
      </c>
      <c r="V633" s="5" t="s">
        <v>1093</v>
      </c>
      <c r="W633" s="85"/>
      <c r="X633" s="82">
        <v>1200</v>
      </c>
      <c r="Y633" s="82">
        <v>4200</v>
      </c>
      <c r="Z633" s="82"/>
      <c r="AA633" s="82"/>
      <c r="AB633" s="82"/>
      <c r="AC633" s="82"/>
      <c r="AD633" s="82"/>
      <c r="AF633" s="83" t="s">
        <v>1</v>
      </c>
      <c r="AG633" s="83" t="s">
        <v>1</v>
      </c>
      <c r="AH633" s="83"/>
      <c r="AI633" s="83"/>
      <c r="AK633" s="83">
        <v>342300</v>
      </c>
      <c r="AL633" s="83"/>
      <c r="AM633" s="83">
        <v>342310</v>
      </c>
      <c r="AN633" s="83"/>
      <c r="AO633" s="83"/>
      <c r="AP633" s="83">
        <v>342320</v>
      </c>
      <c r="AQ633" s="83"/>
      <c r="AR633" s="83"/>
      <c r="AS633" s="83">
        <v>342330</v>
      </c>
      <c r="AT633" s="83"/>
      <c r="AU633" s="83"/>
      <c r="AV633" s="83">
        <v>342340</v>
      </c>
      <c r="AW633" s="83"/>
      <c r="AX633" s="83"/>
      <c r="AY633" s="83"/>
      <c r="AZ633" s="83"/>
      <c r="BA633" s="83"/>
      <c r="BB633" s="83"/>
      <c r="BC633" s="153"/>
      <c r="BD633" s="84" t="s">
        <v>2013</v>
      </c>
      <c r="BE633" s="87"/>
      <c r="BF633" s="87"/>
      <c r="BG633" s="87"/>
      <c r="BH633" s="87"/>
      <c r="BI633" s="87"/>
      <c r="BJ633" s="87"/>
      <c r="BK633" s="87"/>
      <c r="BL633" s="87"/>
      <c r="BM633" s="87"/>
      <c r="BN633" s="87"/>
      <c r="BO633" s="87"/>
      <c r="BP633" s="94"/>
      <c r="BU633" s="6" t="s">
        <v>2018</v>
      </c>
    </row>
    <row r="634" spans="1:85" s="88" customFormat="1" ht="14.1" customHeight="1" x14ac:dyDescent="0.3">
      <c r="A634" s="82">
        <v>3414</v>
      </c>
      <c r="B634" s="2" t="str">
        <f>IFERROR(VLOOKUP(CONCATENATE("CREATURE_NAME_",TEXT($A634,"0")),[1]Localization_HeroKorean!$A:$B,2,FALSE),IFERROR(VLOOKUP(($CE634),[1]Localization_HeroKorean!$A:$B,2,FALSE),"#null"))</f>
        <v>쟈키오스</v>
      </c>
      <c r="C634" s="84" t="s">
        <v>1080</v>
      </c>
      <c r="D634" s="84" t="s">
        <v>358</v>
      </c>
      <c r="E634" s="84"/>
      <c r="F634" s="84"/>
      <c r="G634" s="84"/>
      <c r="H634" s="85" t="s">
        <v>1929</v>
      </c>
      <c r="I634" s="83"/>
      <c r="J634" s="83" t="s">
        <v>103</v>
      </c>
      <c r="K634" s="83"/>
      <c r="L634" s="2" t="s">
        <v>1446</v>
      </c>
      <c r="M634" s="2" t="s">
        <v>1428</v>
      </c>
      <c r="N634" s="84"/>
      <c r="O634" s="83"/>
      <c r="P634" s="83" t="s">
        <v>538</v>
      </c>
      <c r="Q634" s="83" t="b">
        <v>1</v>
      </c>
      <c r="R634" s="83"/>
      <c r="S634" s="85" t="s">
        <v>315</v>
      </c>
      <c r="T634" s="86">
        <v>5000</v>
      </c>
      <c r="U634" s="87" t="s">
        <v>0</v>
      </c>
      <c r="V634" s="5" t="s">
        <v>1093</v>
      </c>
      <c r="W634" s="85"/>
      <c r="X634" s="82">
        <v>3700</v>
      </c>
      <c r="Y634" s="82">
        <v>4800</v>
      </c>
      <c r="Z634" s="82"/>
      <c r="AA634" s="82"/>
      <c r="AB634" s="82"/>
      <c r="AC634" s="82"/>
      <c r="AD634" s="82"/>
      <c r="AF634" s="83" t="s">
        <v>1</v>
      </c>
      <c r="AG634" s="83" t="s">
        <v>1</v>
      </c>
      <c r="AH634" s="83"/>
      <c r="AI634" s="83"/>
      <c r="AK634" s="83">
        <v>342400</v>
      </c>
      <c r="AL634" s="83"/>
      <c r="AM634" s="83">
        <v>342410</v>
      </c>
      <c r="AN634" s="83"/>
      <c r="AO634" s="83"/>
      <c r="AP634" s="83">
        <v>342420</v>
      </c>
      <c r="AQ634" s="83"/>
      <c r="AR634" s="83"/>
      <c r="AS634" s="83">
        <v>342430</v>
      </c>
      <c r="AT634" s="83"/>
      <c r="AU634" s="83"/>
      <c r="AV634" s="83"/>
      <c r="AW634" s="83"/>
      <c r="AX634" s="83"/>
      <c r="AY634" s="83"/>
      <c r="AZ634" s="83"/>
      <c r="BA634" s="83"/>
      <c r="BB634" s="83"/>
      <c r="BC634" s="153"/>
      <c r="BD634" s="84" t="s">
        <v>2014</v>
      </c>
      <c r="BE634" s="87"/>
      <c r="BF634" s="87"/>
      <c r="BG634" s="87"/>
      <c r="BH634" s="87"/>
      <c r="BI634" s="87"/>
      <c r="BJ634" s="87"/>
      <c r="BK634" s="87"/>
      <c r="BL634" s="87"/>
      <c r="BM634" s="87"/>
      <c r="BN634" s="87"/>
      <c r="BO634" s="87"/>
      <c r="BU634" s="6" t="s">
        <v>2018</v>
      </c>
    </row>
    <row r="635" spans="1:85" s="88" customFormat="1" ht="14.1" customHeight="1" x14ac:dyDescent="0.3">
      <c r="A635" s="82">
        <v>3415</v>
      </c>
      <c r="B635" s="2" t="str">
        <f>IFERROR(VLOOKUP(CONCATENATE("CREATURE_NAME_",TEXT($A635,"0")),[1]Localization_HeroKorean!$A:$B,2,FALSE),IFERROR(VLOOKUP(($CE635),[1]Localization_HeroKorean!$A:$B,2,FALSE),"#null"))</f>
        <v>마비엘</v>
      </c>
      <c r="C635" s="84" t="s">
        <v>1081</v>
      </c>
      <c r="D635" s="84" t="s">
        <v>832</v>
      </c>
      <c r="E635" s="84"/>
      <c r="F635" s="84"/>
      <c r="G635" s="84"/>
      <c r="H635" s="85" t="s">
        <v>314</v>
      </c>
      <c r="I635" s="83"/>
      <c r="J635" s="83" t="s">
        <v>91</v>
      </c>
      <c r="K635" s="83"/>
      <c r="L635" s="2" t="s">
        <v>1447</v>
      </c>
      <c r="M635" s="2" t="s">
        <v>5341</v>
      </c>
      <c r="N635" s="84"/>
      <c r="O635" s="83"/>
      <c r="P635" s="83" t="s">
        <v>623</v>
      </c>
      <c r="Q635" s="83"/>
      <c r="R635" s="83"/>
      <c r="S635" s="85" t="s">
        <v>315</v>
      </c>
      <c r="T635" s="86">
        <v>5000</v>
      </c>
      <c r="U635" s="87" t="s">
        <v>0</v>
      </c>
      <c r="V635" s="5" t="s">
        <v>1093</v>
      </c>
      <c r="W635" s="85"/>
      <c r="X635" s="82">
        <v>800</v>
      </c>
      <c r="Y635" s="82">
        <v>3000</v>
      </c>
      <c r="Z635" s="82"/>
      <c r="AA635" s="82"/>
      <c r="AB635" s="82"/>
      <c r="AC635" s="82"/>
      <c r="AD635" s="82"/>
      <c r="AF635" s="83" t="s">
        <v>1</v>
      </c>
      <c r="AG635" s="83" t="s">
        <v>1</v>
      </c>
      <c r="AH635" s="83"/>
      <c r="AI635" s="83"/>
      <c r="AK635" s="83">
        <v>341500</v>
      </c>
      <c r="AL635" s="83"/>
      <c r="AM635" s="83">
        <v>341510</v>
      </c>
      <c r="AN635" s="83"/>
      <c r="AO635" s="83"/>
      <c r="AP635" s="83">
        <v>341520</v>
      </c>
      <c r="AQ635" s="83"/>
      <c r="AR635" s="83"/>
      <c r="AS635" s="83">
        <v>341530</v>
      </c>
      <c r="AT635" s="83"/>
      <c r="AU635" s="83"/>
      <c r="AV635" s="83">
        <v>341540</v>
      </c>
      <c r="AW635" s="83"/>
      <c r="AX635" s="83"/>
      <c r="AY635" s="83"/>
      <c r="AZ635" s="83"/>
      <c r="BA635" s="83"/>
      <c r="BB635" s="83"/>
      <c r="BC635" s="153"/>
      <c r="BD635" s="84" t="s">
        <v>5342</v>
      </c>
      <c r="BE635" s="87"/>
      <c r="BF635" s="87"/>
      <c r="BG635" s="87"/>
      <c r="BH635" s="87"/>
      <c r="BI635" s="87"/>
      <c r="BJ635" s="87"/>
      <c r="BK635" s="87"/>
      <c r="BL635" s="87"/>
      <c r="BM635" s="87"/>
      <c r="BN635" s="87"/>
      <c r="BO635" s="87"/>
      <c r="BP635" s="6"/>
      <c r="BU635" s="6" t="s">
        <v>5343</v>
      </c>
    </row>
    <row r="636" spans="1:85" s="94" customFormat="1" ht="14.1" customHeight="1" x14ac:dyDescent="0.3">
      <c r="A636" s="90" t="s">
        <v>1077</v>
      </c>
      <c r="B636" s="2" t="str">
        <f>IFERROR(VLOOKUP(CONCATENATE("CREATURE_NAME_",TEXT($A636,"0")),[1]Localization_HeroKorean!$A:$B,2,FALSE),IFERROR(VLOOKUP(($CE636),[1]Localization_HeroKorean!$A:$B,2,FALSE),"#null"))</f>
        <v>뉴비스</v>
      </c>
      <c r="C636" s="91" t="s">
        <v>1082</v>
      </c>
      <c r="D636" s="91" t="s">
        <v>627</v>
      </c>
      <c r="E636" s="92"/>
      <c r="F636" s="92"/>
      <c r="G636" s="92"/>
      <c r="H636" s="91" t="s">
        <v>1926</v>
      </c>
      <c r="I636" s="92"/>
      <c r="J636" s="83" t="s">
        <v>577</v>
      </c>
      <c r="K636" s="92"/>
      <c r="L636" s="2" t="s">
        <v>1449</v>
      </c>
      <c r="M636" s="2" t="s">
        <v>1428</v>
      </c>
      <c r="N636" s="92"/>
      <c r="O636" s="92"/>
      <c r="P636" s="83" t="s">
        <v>623</v>
      </c>
      <c r="Q636" s="92"/>
      <c r="R636" s="92"/>
      <c r="S636" s="85" t="s">
        <v>315</v>
      </c>
      <c r="T636" s="90" t="s">
        <v>624</v>
      </c>
      <c r="U636" s="90" t="s">
        <v>0</v>
      </c>
      <c r="V636" s="5" t="s">
        <v>1093</v>
      </c>
      <c r="W636" s="92"/>
      <c r="X636" s="90" t="s">
        <v>692</v>
      </c>
      <c r="Y636" s="90" t="s">
        <v>369</v>
      </c>
      <c r="Z636" s="90"/>
      <c r="AA636" s="90"/>
      <c r="AB636" s="90"/>
      <c r="AC636" s="90"/>
      <c r="AD636" s="90"/>
      <c r="AE636" s="92"/>
      <c r="AF636" s="83" t="s">
        <v>1</v>
      </c>
      <c r="AG636" s="83" t="s">
        <v>1</v>
      </c>
      <c r="AH636" s="92"/>
      <c r="AI636" s="92"/>
      <c r="AJ636" s="92"/>
      <c r="AK636" s="83">
        <v>342600</v>
      </c>
      <c r="AL636" s="92"/>
      <c r="AM636" s="83">
        <v>342610</v>
      </c>
      <c r="AN636" s="92"/>
      <c r="AO636" s="92"/>
      <c r="AP636" s="83">
        <v>342620</v>
      </c>
      <c r="AQ636" s="92"/>
      <c r="AR636" s="92"/>
      <c r="AS636" s="83">
        <v>342630</v>
      </c>
      <c r="AT636" s="92"/>
      <c r="AU636" s="92"/>
      <c r="AV636" s="83">
        <v>342640</v>
      </c>
      <c r="AW636" s="92"/>
      <c r="AX636" s="92"/>
      <c r="AY636" s="92"/>
      <c r="AZ636" s="92"/>
      <c r="BA636" s="92"/>
      <c r="BB636" s="92"/>
      <c r="BC636" s="153"/>
      <c r="BD636" s="84" t="s">
        <v>2480</v>
      </c>
      <c r="BE636" s="92"/>
      <c r="BF636" s="92"/>
      <c r="BG636" s="92"/>
      <c r="BH636" s="92"/>
      <c r="BI636" s="92"/>
      <c r="BJ636" s="93"/>
      <c r="BK636" s="92"/>
      <c r="BL636" s="93"/>
      <c r="BM636" s="92"/>
      <c r="BN636" s="92"/>
      <c r="BO636" s="92"/>
      <c r="BP636" s="16"/>
      <c r="BU636" s="6" t="s">
        <v>2018</v>
      </c>
    </row>
    <row r="637" spans="1:85" s="88" customFormat="1" ht="14.1" customHeight="1" x14ac:dyDescent="0.3">
      <c r="A637" s="82">
        <v>3417</v>
      </c>
      <c r="B637" s="2" t="str">
        <f>IFERROR(VLOOKUP(CONCATENATE("CREATURE_NAME_",TEXT($A637,"0")),[1]Localization_HeroKorean!$A:$B,2,FALSE),IFERROR(VLOOKUP(($CE637),[1]Localization_HeroKorean!$A:$B,2,FALSE),"#null"))</f>
        <v>구샤크</v>
      </c>
      <c r="C637" s="84" t="s">
        <v>1083</v>
      </c>
      <c r="D637" s="84" t="s">
        <v>833</v>
      </c>
      <c r="E637" s="84"/>
      <c r="F637" s="84"/>
      <c r="G637" s="84"/>
      <c r="H637" s="85" t="s">
        <v>243</v>
      </c>
      <c r="I637" s="83"/>
      <c r="J637" s="83" t="s">
        <v>91</v>
      </c>
      <c r="K637" s="83"/>
      <c r="L637" s="2" t="s">
        <v>1448</v>
      </c>
      <c r="M637" s="2" t="s">
        <v>1428</v>
      </c>
      <c r="N637" s="84"/>
      <c r="O637" s="83"/>
      <c r="P637" s="83" t="s">
        <v>538</v>
      </c>
      <c r="Q637" s="83"/>
      <c r="R637" s="83"/>
      <c r="S637" s="85" t="s">
        <v>315</v>
      </c>
      <c r="T637" s="86">
        <v>5000</v>
      </c>
      <c r="U637" s="87" t="s">
        <v>0</v>
      </c>
      <c r="V637" s="5" t="s">
        <v>1093</v>
      </c>
      <c r="W637" s="85"/>
      <c r="X637" s="82">
        <v>1200</v>
      </c>
      <c r="Y637" s="82">
        <v>3200</v>
      </c>
      <c r="Z637" s="82"/>
      <c r="AA637" s="82"/>
      <c r="AB637" s="82"/>
      <c r="AC637" s="82"/>
      <c r="AD637" s="82"/>
      <c r="AF637" s="83" t="s">
        <v>1</v>
      </c>
      <c r="AG637" s="83" t="s">
        <v>1</v>
      </c>
      <c r="AH637" s="83"/>
      <c r="AI637" s="83"/>
      <c r="AK637" s="83">
        <v>342700</v>
      </c>
      <c r="AL637" s="83"/>
      <c r="AM637" s="83">
        <v>342710</v>
      </c>
      <c r="AN637" s="83"/>
      <c r="AO637" s="83"/>
      <c r="AP637" s="83">
        <v>342720</v>
      </c>
      <c r="AQ637" s="83"/>
      <c r="AR637" s="83"/>
      <c r="AS637" s="83">
        <v>342730</v>
      </c>
      <c r="AT637" s="83"/>
      <c r="AU637" s="83"/>
      <c r="AV637" s="83">
        <v>342740</v>
      </c>
      <c r="AW637" s="83"/>
      <c r="AX637" s="83"/>
      <c r="AY637" s="83"/>
      <c r="AZ637" s="83"/>
      <c r="BA637" s="83"/>
      <c r="BB637" s="83"/>
      <c r="BC637" s="153"/>
      <c r="BD637" s="84" t="s">
        <v>2015</v>
      </c>
      <c r="BE637" s="87"/>
      <c r="BF637" s="87"/>
      <c r="BG637" s="87"/>
      <c r="BH637" s="87"/>
      <c r="BI637" s="87"/>
      <c r="BJ637" s="87"/>
      <c r="BK637" s="87"/>
      <c r="BL637" s="87"/>
      <c r="BM637" s="87"/>
      <c r="BN637" s="87"/>
      <c r="BO637" s="87"/>
      <c r="BP637" s="6"/>
      <c r="BU637" s="6" t="s">
        <v>2018</v>
      </c>
    </row>
    <row r="638" spans="1:85" s="6" customFormat="1" ht="13.5" customHeight="1" x14ac:dyDescent="0.3">
      <c r="A638" s="3">
        <v>3419</v>
      </c>
      <c r="B638" s="2" t="str">
        <f>IFERROR(VLOOKUP(CONCATENATE("CREATURE_NAME_",TEXT($A638,"0")),[1]Localization_HeroKorean!$A:$B,2,FALSE),IFERROR(VLOOKUP(($CE638),[1]Localization_HeroKorean!$A:$B,2,FALSE),"#null"))</f>
        <v>티르파스</v>
      </c>
      <c r="C638" s="7" t="s">
        <v>5351</v>
      </c>
      <c r="D638" s="7" t="s">
        <v>1631</v>
      </c>
      <c r="E638" s="7"/>
      <c r="F638" s="7"/>
      <c r="G638" s="7"/>
      <c r="H638" s="5" t="s">
        <v>1926</v>
      </c>
      <c r="I638" s="2"/>
      <c r="J638" s="2" t="s">
        <v>577</v>
      </c>
      <c r="K638" s="2"/>
      <c r="L638" s="2" t="s">
        <v>1738</v>
      </c>
      <c r="M638" s="2" t="s">
        <v>1428</v>
      </c>
      <c r="N638" s="7"/>
      <c r="O638" s="2"/>
      <c r="P638" s="2" t="s">
        <v>538</v>
      </c>
      <c r="Q638" s="67" t="b">
        <v>1</v>
      </c>
      <c r="R638" s="2"/>
      <c r="S638" s="69" t="s">
        <v>315</v>
      </c>
      <c r="T638" s="27">
        <v>5000</v>
      </c>
      <c r="U638" s="25" t="s">
        <v>0</v>
      </c>
      <c r="V638" s="5" t="s">
        <v>1093</v>
      </c>
      <c r="W638" s="5" t="s">
        <v>1261</v>
      </c>
      <c r="X638" s="3">
        <v>3400</v>
      </c>
      <c r="Y638" s="3">
        <v>5000</v>
      </c>
      <c r="Z638" s="3"/>
      <c r="AA638" s="3"/>
      <c r="AB638" s="3"/>
      <c r="AC638" s="3"/>
      <c r="AD638" s="3"/>
      <c r="AF638" s="2" t="s">
        <v>1</v>
      </c>
      <c r="AG638" s="2" t="s">
        <v>1</v>
      </c>
      <c r="AH638" s="2"/>
      <c r="AI638"/>
      <c r="AJ638"/>
      <c r="AK638" s="65">
        <v>342900</v>
      </c>
      <c r="AL638"/>
      <c r="AM638" s="65">
        <v>342910</v>
      </c>
      <c r="AN638"/>
      <c r="AO638"/>
      <c r="AP638" s="2">
        <v>342920</v>
      </c>
      <c r="AQ638"/>
      <c r="AR638"/>
      <c r="AS638" s="2">
        <v>342930</v>
      </c>
      <c r="AT638"/>
      <c r="AU638"/>
      <c r="AV638" s="2">
        <v>342940</v>
      </c>
      <c r="AW638"/>
      <c r="AX638"/>
      <c r="AY638" s="2">
        <v>342950</v>
      </c>
      <c r="AZ638" s="1"/>
      <c r="BA638" s="1"/>
      <c r="BB638" s="1"/>
      <c r="BC638" s="157"/>
      <c r="BD638" s="5" t="s">
        <v>2016</v>
      </c>
      <c r="BE638" s="4"/>
      <c r="BF638" s="4"/>
      <c r="BG638" s="4"/>
      <c r="BH638" s="4"/>
      <c r="BI638" s="4"/>
      <c r="BJ638" s="4"/>
      <c r="BK638" s="4"/>
      <c r="BL638" s="25"/>
      <c r="BM638" s="4"/>
      <c r="BN638" s="25"/>
      <c r="BO638" s="4"/>
      <c r="BU638" s="6" t="s">
        <v>1756</v>
      </c>
      <c r="CE638" s="6" t="s">
        <v>5345</v>
      </c>
      <c r="CG638" s="6" t="s">
        <v>5346</v>
      </c>
    </row>
    <row r="639" spans="1:85" s="88" customFormat="1" ht="14.1" customHeight="1" x14ac:dyDescent="0.2">
      <c r="A639" s="82">
        <v>3420</v>
      </c>
      <c r="B639" s="2" t="str">
        <f>IFERROR(VLOOKUP(CONCATENATE("CREATURE_NAME_",TEXT($A639,"0")),[1]Localization_HeroKorean!$A:$B,2,FALSE),IFERROR(VLOOKUP(($CE639),[1]Localization_HeroKorean!$A:$B,2,FALSE),"#null"))</f>
        <v>라크레일</v>
      </c>
      <c r="C639" s="84" t="s">
        <v>5352</v>
      </c>
      <c r="D639" s="84" t="s">
        <v>1997</v>
      </c>
      <c r="E639" s="84"/>
      <c r="F639" s="84"/>
      <c r="G639" s="84"/>
      <c r="H639" s="1" t="s">
        <v>639</v>
      </c>
      <c r="I639" s="2"/>
      <c r="J639" s="2" t="s">
        <v>91</v>
      </c>
      <c r="K639" s="83"/>
      <c r="L639" s="2" t="s">
        <v>1998</v>
      </c>
      <c r="M639" s="2" t="s">
        <v>1428</v>
      </c>
      <c r="N639" s="84"/>
      <c r="O639" s="83"/>
      <c r="P639" s="83" t="s">
        <v>538</v>
      </c>
      <c r="Q639" s="2" t="b">
        <v>1</v>
      </c>
      <c r="R639" s="83"/>
      <c r="S639" s="85" t="s">
        <v>315</v>
      </c>
      <c r="T639" s="86">
        <v>5000</v>
      </c>
      <c r="U639" s="87" t="s">
        <v>0</v>
      </c>
      <c r="V639" s="5" t="s">
        <v>1093</v>
      </c>
      <c r="W639" s="5" t="s">
        <v>1261</v>
      </c>
      <c r="X639" s="82">
        <v>2300</v>
      </c>
      <c r="Y639" s="82">
        <v>4500</v>
      </c>
      <c r="Z639" s="82"/>
      <c r="AA639" s="82"/>
      <c r="AB639" s="82"/>
      <c r="AC639" s="82"/>
      <c r="AD639" s="82"/>
      <c r="AF639" s="83" t="s">
        <v>1</v>
      </c>
      <c r="AG639" s="83" t="s">
        <v>1</v>
      </c>
      <c r="AH639" s="83"/>
      <c r="AI639" s="83"/>
      <c r="AK639" s="83">
        <v>341800</v>
      </c>
      <c r="AL639" s="83"/>
      <c r="AM639" s="83">
        <v>341810</v>
      </c>
      <c r="AN639" s="83"/>
      <c r="AO639" s="83"/>
      <c r="AP639" s="83">
        <v>341820</v>
      </c>
      <c r="AQ639" s="83"/>
      <c r="AR639" s="83"/>
      <c r="AS639" s="83">
        <v>341830</v>
      </c>
      <c r="AT639" s="83"/>
      <c r="AU639" s="83"/>
      <c r="AV639" s="83">
        <v>341840</v>
      </c>
      <c r="AW639" s="83"/>
      <c r="AX639" s="83"/>
      <c r="AY639" s="83"/>
      <c r="AZ639" s="83"/>
      <c r="BA639" s="83"/>
      <c r="BB639" s="83"/>
      <c r="BC639" s="153"/>
      <c r="BD639" s="85" t="s">
        <v>2478</v>
      </c>
      <c r="BE639" s="87"/>
      <c r="BF639" s="87"/>
      <c r="BG639" s="87"/>
      <c r="BH639" s="87"/>
      <c r="BI639" s="87"/>
      <c r="BJ639" s="87"/>
      <c r="BK639" s="87"/>
      <c r="BL639" s="87"/>
      <c r="BM639" s="87"/>
      <c r="BN639" s="87"/>
      <c r="BO639" s="87"/>
      <c r="BU639" s="88" t="s">
        <v>2006</v>
      </c>
      <c r="CE639" s="6" t="s">
        <v>5348</v>
      </c>
      <c r="CF639" s="6"/>
      <c r="CG639" s="6" t="s">
        <v>5349</v>
      </c>
    </row>
    <row r="640" spans="1:85" s="16" customFormat="1" ht="14.1" customHeight="1" x14ac:dyDescent="0.3">
      <c r="A640" s="17"/>
      <c r="B640" s="20" t="s">
        <v>5353</v>
      </c>
      <c r="C640" s="18"/>
      <c r="D640" s="18"/>
      <c r="E640" s="18"/>
      <c r="F640" s="18"/>
      <c r="G640" s="18"/>
      <c r="H640" s="14"/>
      <c r="I640" s="14"/>
      <c r="J640" s="14"/>
      <c r="K640" s="14"/>
      <c r="L640" s="14"/>
      <c r="M640" s="14"/>
      <c r="N640" s="18"/>
      <c r="O640" s="14"/>
      <c r="P640" s="14"/>
      <c r="Q640" s="14"/>
      <c r="R640" s="14"/>
      <c r="S640" s="15"/>
      <c r="T640" s="28"/>
      <c r="U640" s="26"/>
      <c r="V640" s="15"/>
      <c r="W640" s="15"/>
      <c r="X640" s="17"/>
      <c r="Y640" s="17"/>
      <c r="Z640" s="17"/>
      <c r="AA640" s="17"/>
      <c r="AB640" s="17"/>
      <c r="AC640" s="17"/>
      <c r="AD640" s="17"/>
      <c r="AF640" s="14"/>
      <c r="AG640" s="14"/>
      <c r="AH640" s="14"/>
      <c r="AI640" s="14"/>
      <c r="AK640" s="14"/>
      <c r="AL640" s="14"/>
      <c r="AM640" s="14"/>
      <c r="AN640" s="14"/>
      <c r="AO640" s="14"/>
      <c r="AP640" s="14"/>
      <c r="AQ640" s="14"/>
      <c r="AR640" s="14"/>
      <c r="AS640" s="14"/>
      <c r="AT640" s="14"/>
      <c r="AU640" s="14"/>
      <c r="AV640" s="14"/>
      <c r="AW640" s="14"/>
      <c r="AX640" s="14"/>
      <c r="AY640" s="14"/>
      <c r="AZ640" s="14"/>
      <c r="BA640" s="14"/>
      <c r="BB640" s="14"/>
      <c r="BC640" s="151"/>
      <c r="BD640" s="18"/>
      <c r="BE640" s="26"/>
      <c r="BF640" s="26"/>
      <c r="BG640" s="26"/>
      <c r="BH640" s="26"/>
      <c r="BI640" s="26"/>
      <c r="BJ640" s="26"/>
      <c r="BK640" s="26"/>
      <c r="BL640" s="26"/>
      <c r="BM640" s="26"/>
      <c r="BN640" s="26"/>
      <c r="BO640" s="26"/>
      <c r="BP640" s="88"/>
    </row>
    <row r="641" spans="1:85" s="88" customFormat="1" ht="14.1" customHeight="1" x14ac:dyDescent="0.2">
      <c r="A641" s="82">
        <v>3418</v>
      </c>
      <c r="B641" s="2" t="str">
        <f>IFERROR(VLOOKUP(CONCATENATE("CREATURE_NAME_",TEXT($A641,"0")),[1]Localization_HeroKorean!$A:$B,2,FALSE),IFERROR(VLOOKUP(($CE641),[1]Localization_HeroKorean!$A:$B,2,FALSE),"#null"))</f>
        <v>라크레일</v>
      </c>
      <c r="C641" s="84" t="s">
        <v>1997</v>
      </c>
      <c r="D641" s="84"/>
      <c r="E641" s="84"/>
      <c r="F641" s="84"/>
      <c r="G641" s="84"/>
      <c r="H641" s="1" t="s">
        <v>639</v>
      </c>
      <c r="I641" s="2"/>
      <c r="J641" s="2" t="s">
        <v>91</v>
      </c>
      <c r="K641" s="83"/>
      <c r="L641" s="2" t="s">
        <v>1998</v>
      </c>
      <c r="M641" s="2" t="s">
        <v>1428</v>
      </c>
      <c r="N641" s="84"/>
      <c r="O641" s="83"/>
      <c r="P641" s="83" t="s">
        <v>538</v>
      </c>
      <c r="Q641" s="2" t="b">
        <v>1</v>
      </c>
      <c r="R641" s="83"/>
      <c r="S641" s="85" t="s">
        <v>315</v>
      </c>
      <c r="T641" s="86">
        <v>5000</v>
      </c>
      <c r="U641" s="87" t="s">
        <v>0</v>
      </c>
      <c r="V641" s="5" t="s">
        <v>1093</v>
      </c>
      <c r="W641" s="5" t="s">
        <v>1261</v>
      </c>
      <c r="X641" s="82">
        <v>2300</v>
      </c>
      <c r="Y641" s="82">
        <v>4500</v>
      </c>
      <c r="Z641" s="82"/>
      <c r="AA641" s="82"/>
      <c r="AB641" s="82"/>
      <c r="AC641" s="82"/>
      <c r="AD641" s="82"/>
      <c r="AF641" s="83" t="s">
        <v>1</v>
      </c>
      <c r="AG641" s="83" t="s">
        <v>1</v>
      </c>
      <c r="AH641" s="83"/>
      <c r="AI641" s="83"/>
      <c r="AK641" s="83">
        <v>341800</v>
      </c>
      <c r="AL641" s="83"/>
      <c r="AM641" s="83">
        <v>341810</v>
      </c>
      <c r="AN641" s="83"/>
      <c r="AO641" s="83"/>
      <c r="AP641" s="83">
        <v>341820</v>
      </c>
      <c r="AQ641" s="83"/>
      <c r="AR641" s="83"/>
      <c r="AS641" s="83">
        <v>341830</v>
      </c>
      <c r="AT641" s="83"/>
      <c r="AU641" s="83"/>
      <c r="AV641" s="83">
        <v>341840</v>
      </c>
      <c r="AW641" s="83"/>
      <c r="AX641" s="83"/>
      <c r="AY641" s="83"/>
      <c r="AZ641" s="83"/>
      <c r="BA641" s="83"/>
      <c r="BB641" s="83"/>
      <c r="BC641" s="153"/>
      <c r="BD641" s="85" t="s">
        <v>2478</v>
      </c>
      <c r="BE641" s="87"/>
      <c r="BF641" s="87"/>
      <c r="BG641" s="87"/>
      <c r="BH641" s="87"/>
      <c r="BI641" s="87"/>
      <c r="BJ641" s="87"/>
      <c r="BK641" s="87"/>
      <c r="BL641" s="87"/>
      <c r="BM641" s="87"/>
      <c r="BN641" s="87"/>
      <c r="BO641" s="87"/>
      <c r="BU641" s="88" t="s">
        <v>2006</v>
      </c>
    </row>
    <row r="642" spans="1:85" s="6" customFormat="1" ht="14.1" customHeight="1" x14ac:dyDescent="0.3">
      <c r="A642" s="3">
        <v>3421</v>
      </c>
      <c r="B642" s="2" t="str">
        <f>IFERROR(VLOOKUP(CONCATENATE("CREATURE_NAME_",TEXT($A642,"0")),[1]Localization_HeroKorean!$A:$B,2,FALSE),IFERROR(VLOOKUP(($CE642),[1]Localization_HeroKorean!$A:$B,2,FALSE),"#null"))</f>
        <v>만티코어</v>
      </c>
      <c r="C642" s="7" t="s">
        <v>2007</v>
      </c>
      <c r="D642" s="7" t="s">
        <v>834</v>
      </c>
      <c r="E642" s="7"/>
      <c r="F642" s="7"/>
      <c r="G642" s="7"/>
      <c r="H642" s="5" t="s">
        <v>1926</v>
      </c>
      <c r="I642" s="2"/>
      <c r="J642" s="2" t="s">
        <v>91</v>
      </c>
      <c r="K642" s="2"/>
      <c r="L642" s="2" t="s">
        <v>1444</v>
      </c>
      <c r="M642" s="2" t="s">
        <v>1428</v>
      </c>
      <c r="N642" s="7"/>
      <c r="O642" s="2"/>
      <c r="P642" s="2" t="s">
        <v>538</v>
      </c>
      <c r="Q642" s="2" t="b">
        <v>1</v>
      </c>
      <c r="R642" s="2"/>
      <c r="S642" s="5" t="s">
        <v>315</v>
      </c>
      <c r="T642" s="27">
        <v>5000</v>
      </c>
      <c r="U642" s="25" t="s">
        <v>0</v>
      </c>
      <c r="V642" s="5" t="s">
        <v>1093</v>
      </c>
      <c r="W642" s="5"/>
      <c r="X642" s="3">
        <v>5000</v>
      </c>
      <c r="Y642" s="3">
        <v>7500</v>
      </c>
      <c r="Z642" s="3"/>
      <c r="AA642" s="3"/>
      <c r="AB642" s="3"/>
      <c r="AC642" s="3"/>
      <c r="AD642" s="3"/>
      <c r="AF642" s="2" t="s">
        <v>1</v>
      </c>
      <c r="AG642" s="2" t="s">
        <v>1</v>
      </c>
      <c r="AH642" s="2"/>
      <c r="AI642" s="2"/>
      <c r="AK642" s="2">
        <v>342100</v>
      </c>
      <c r="AL642" s="2"/>
      <c r="AM642" s="2">
        <v>342110</v>
      </c>
      <c r="AN642" s="2"/>
      <c r="AO642" s="2"/>
      <c r="AP642" s="2">
        <v>342120</v>
      </c>
      <c r="AQ642" s="2"/>
      <c r="AR642" s="2"/>
      <c r="AS642" s="2">
        <v>342130</v>
      </c>
      <c r="AT642" s="2"/>
      <c r="AU642" s="2"/>
      <c r="AV642" s="2">
        <v>342140</v>
      </c>
      <c r="AW642" s="2"/>
      <c r="AX642" s="2"/>
      <c r="AY642" s="2"/>
      <c r="AZ642" s="2"/>
      <c r="BA642" s="2"/>
      <c r="BB642" s="2"/>
      <c r="BC642" s="150"/>
      <c r="BD642" s="7" t="s">
        <v>2479</v>
      </c>
      <c r="BE642" s="25"/>
      <c r="BF642" s="25"/>
      <c r="BG642" s="25"/>
      <c r="BH642" s="25"/>
      <c r="BI642" s="25"/>
      <c r="BJ642" s="25"/>
      <c r="BK642" s="25"/>
      <c r="BL642" s="25"/>
      <c r="BM642" s="25"/>
      <c r="BN642" s="25"/>
      <c r="BO642" s="25"/>
      <c r="BP642" s="88"/>
      <c r="BU642" s="6" t="s">
        <v>2018</v>
      </c>
    </row>
    <row r="643" spans="1:85" s="88" customFormat="1" ht="14.1" customHeight="1" x14ac:dyDescent="0.2">
      <c r="A643" s="82">
        <v>3423</v>
      </c>
      <c r="B643" s="2" t="str">
        <f>IFERROR(VLOOKUP(CONCATENATE("CREATURE_NAME_",TEXT($A643,"0")),[1]Localization_HeroKorean!$A:$B,2,FALSE),IFERROR(VLOOKUP(($CE643),[1]Localization_HeroKorean!$A:$B,2,FALSE),"#null"))</f>
        <v>노르딕</v>
      </c>
      <c r="C643" s="84" t="s">
        <v>2008</v>
      </c>
      <c r="D643" s="84" t="s">
        <v>356</v>
      </c>
      <c r="E643" s="84"/>
      <c r="F643" s="84"/>
      <c r="G643" s="84"/>
      <c r="H643" s="85" t="s">
        <v>1502</v>
      </c>
      <c r="I643" s="83"/>
      <c r="J643" s="83" t="s">
        <v>103</v>
      </c>
      <c r="K643" s="83"/>
      <c r="L643" s="2" t="s">
        <v>1445</v>
      </c>
      <c r="M643" s="2" t="s">
        <v>1428</v>
      </c>
      <c r="N643" s="84"/>
      <c r="O643" s="83"/>
      <c r="P643" s="83" t="s">
        <v>538</v>
      </c>
      <c r="Q643" s="83"/>
      <c r="R643" s="83"/>
      <c r="S643" s="85" t="s">
        <v>315</v>
      </c>
      <c r="T643" s="86">
        <v>5000</v>
      </c>
      <c r="U643" s="87" t="s">
        <v>0</v>
      </c>
      <c r="V643" s="5" t="s">
        <v>1093</v>
      </c>
      <c r="W643" s="85"/>
      <c r="X643" s="82">
        <v>1200</v>
      </c>
      <c r="Y643" s="82">
        <v>4200</v>
      </c>
      <c r="Z643" s="82"/>
      <c r="AA643" s="82"/>
      <c r="AB643" s="82"/>
      <c r="AC643" s="82"/>
      <c r="AD643" s="82"/>
      <c r="AF643" s="83" t="s">
        <v>1</v>
      </c>
      <c r="AG643" s="83" t="s">
        <v>1</v>
      </c>
      <c r="AH643" s="83"/>
      <c r="AI643" s="83"/>
      <c r="AK643" s="83">
        <v>342300</v>
      </c>
      <c r="AL643" s="83"/>
      <c r="AM643" s="83">
        <v>342310</v>
      </c>
      <c r="AN643" s="83"/>
      <c r="AO643" s="83"/>
      <c r="AP643" s="83">
        <v>342320</v>
      </c>
      <c r="AQ643" s="83"/>
      <c r="AR643" s="83"/>
      <c r="AS643" s="83">
        <v>342330</v>
      </c>
      <c r="AT643" s="83"/>
      <c r="AU643" s="83"/>
      <c r="AV643" s="83">
        <v>342340</v>
      </c>
      <c r="AW643" s="83"/>
      <c r="AX643" s="83"/>
      <c r="AY643" s="83"/>
      <c r="AZ643" s="83"/>
      <c r="BA643" s="83"/>
      <c r="BB643" s="83"/>
      <c r="BC643" s="153"/>
      <c r="BD643" s="84" t="s">
        <v>2013</v>
      </c>
      <c r="BE643" s="87"/>
      <c r="BF643" s="87"/>
      <c r="BG643" s="87"/>
      <c r="BH643" s="87"/>
      <c r="BI643" s="87"/>
      <c r="BJ643" s="87"/>
      <c r="BK643" s="87"/>
      <c r="BL643" s="87"/>
      <c r="BM643" s="87"/>
      <c r="BN643" s="87"/>
      <c r="BO643" s="87"/>
      <c r="BP643" s="94"/>
      <c r="BU643" s="6" t="s">
        <v>2018</v>
      </c>
    </row>
    <row r="644" spans="1:85" s="88" customFormat="1" ht="14.1" customHeight="1" x14ac:dyDescent="0.3">
      <c r="A644" s="82">
        <v>3424</v>
      </c>
      <c r="B644" s="2" t="str">
        <f>IFERROR(VLOOKUP(CONCATENATE("CREATURE_NAME_",TEXT($A644,"0")),[1]Localization_HeroKorean!$A:$B,2,FALSE),IFERROR(VLOOKUP(($CE644),[1]Localization_HeroKorean!$A:$B,2,FALSE),"#null"))</f>
        <v>쟈키오스</v>
      </c>
      <c r="C644" s="84" t="s">
        <v>2009</v>
      </c>
      <c r="D644" s="84" t="s">
        <v>358</v>
      </c>
      <c r="E644" s="84"/>
      <c r="F644" s="84"/>
      <c r="G644" s="84"/>
      <c r="H644" s="85" t="s">
        <v>1929</v>
      </c>
      <c r="I644" s="83"/>
      <c r="J644" s="83" t="s">
        <v>103</v>
      </c>
      <c r="K644" s="83"/>
      <c r="L644" s="2" t="s">
        <v>1446</v>
      </c>
      <c r="M644" s="2" t="s">
        <v>1428</v>
      </c>
      <c r="N644" s="84"/>
      <c r="O644" s="83"/>
      <c r="P644" s="83" t="s">
        <v>538</v>
      </c>
      <c r="Q644" s="83" t="b">
        <v>1</v>
      </c>
      <c r="R644" s="83"/>
      <c r="S644" s="85" t="s">
        <v>315</v>
      </c>
      <c r="T644" s="86">
        <v>5000</v>
      </c>
      <c r="U644" s="87" t="s">
        <v>0</v>
      </c>
      <c r="V644" s="5" t="s">
        <v>1093</v>
      </c>
      <c r="W644" s="85"/>
      <c r="X644" s="82">
        <v>3700</v>
      </c>
      <c r="Y644" s="82">
        <v>4800</v>
      </c>
      <c r="Z644" s="82"/>
      <c r="AA644" s="82"/>
      <c r="AB644" s="82"/>
      <c r="AC644" s="82"/>
      <c r="AD644" s="82"/>
      <c r="AF644" s="83" t="s">
        <v>1</v>
      </c>
      <c r="AG644" s="83" t="s">
        <v>1</v>
      </c>
      <c r="AH644" s="83"/>
      <c r="AI644" s="83"/>
      <c r="AK644" s="83">
        <v>342400</v>
      </c>
      <c r="AL644" s="83"/>
      <c r="AM644" s="83">
        <v>342410</v>
      </c>
      <c r="AN644" s="83"/>
      <c r="AO644" s="83"/>
      <c r="AP644" s="83">
        <v>342420</v>
      </c>
      <c r="AQ644" s="83"/>
      <c r="AR644" s="83"/>
      <c r="AS644" s="83">
        <v>342430</v>
      </c>
      <c r="AT644" s="83"/>
      <c r="AU644" s="83"/>
      <c r="AV644" s="83"/>
      <c r="AW644" s="83"/>
      <c r="AX644" s="83"/>
      <c r="AY644" s="83"/>
      <c r="AZ644" s="83"/>
      <c r="BA644" s="83"/>
      <c r="BB644" s="83"/>
      <c r="BC644" s="153"/>
      <c r="BD644" s="84" t="s">
        <v>2014</v>
      </c>
      <c r="BE644" s="87"/>
      <c r="BF644" s="87"/>
      <c r="BG644" s="87"/>
      <c r="BH644" s="87"/>
      <c r="BI644" s="87"/>
      <c r="BJ644" s="87"/>
      <c r="BK644" s="87"/>
      <c r="BL644" s="87"/>
      <c r="BM644" s="87"/>
      <c r="BN644" s="87"/>
      <c r="BO644" s="87"/>
      <c r="BU644" s="6" t="s">
        <v>2018</v>
      </c>
    </row>
    <row r="645" spans="1:85" s="88" customFormat="1" ht="14.1" customHeight="1" x14ac:dyDescent="0.3">
      <c r="A645" s="82">
        <v>3425</v>
      </c>
      <c r="B645" s="2" t="str">
        <f>IFERROR(VLOOKUP(CONCATENATE("CREATURE_NAME_",TEXT($A645,"0")),[1]Localization_HeroKorean!$A:$B,2,FALSE),IFERROR(VLOOKUP(($CE645),[1]Localization_HeroKorean!$A:$B,2,FALSE),"#null"))</f>
        <v>마비엘</v>
      </c>
      <c r="C645" s="84" t="s">
        <v>2010</v>
      </c>
      <c r="D645" s="84" t="s">
        <v>832</v>
      </c>
      <c r="E645" s="84"/>
      <c r="F645" s="84"/>
      <c r="G645" s="84"/>
      <c r="H645" s="85" t="s">
        <v>314</v>
      </c>
      <c r="I645" s="83"/>
      <c r="J645" s="83" t="s">
        <v>91</v>
      </c>
      <c r="K645" s="83"/>
      <c r="L645" s="2" t="s">
        <v>1447</v>
      </c>
      <c r="M645" s="2" t="s">
        <v>5341</v>
      </c>
      <c r="N645" s="84"/>
      <c r="O645" s="83"/>
      <c r="P645" s="83" t="s">
        <v>623</v>
      </c>
      <c r="Q645" s="83"/>
      <c r="R645" s="83"/>
      <c r="S645" s="85" t="s">
        <v>315</v>
      </c>
      <c r="T645" s="86">
        <v>5000</v>
      </c>
      <c r="U645" s="87" t="s">
        <v>0</v>
      </c>
      <c r="V645" s="5" t="s">
        <v>1093</v>
      </c>
      <c r="W645" s="85"/>
      <c r="X645" s="82">
        <v>800</v>
      </c>
      <c r="Y645" s="82">
        <v>3000</v>
      </c>
      <c r="Z645" s="82"/>
      <c r="AA645" s="82"/>
      <c r="AB645" s="82"/>
      <c r="AC645" s="82"/>
      <c r="AD645" s="82"/>
      <c r="AF645" s="83" t="s">
        <v>1</v>
      </c>
      <c r="AG645" s="83" t="s">
        <v>1</v>
      </c>
      <c r="AH645" s="83"/>
      <c r="AI645" s="83"/>
      <c r="AK645" s="83">
        <v>341500</v>
      </c>
      <c r="AL645" s="83"/>
      <c r="AM645" s="83">
        <v>341510</v>
      </c>
      <c r="AN645" s="83"/>
      <c r="AO645" s="83"/>
      <c r="AP645" s="83">
        <v>341520</v>
      </c>
      <c r="AQ645" s="83"/>
      <c r="AR645" s="83"/>
      <c r="AS645" s="83">
        <v>341530</v>
      </c>
      <c r="AT645" s="83"/>
      <c r="AU645" s="83"/>
      <c r="AV645" s="83">
        <v>341540</v>
      </c>
      <c r="AW645" s="83"/>
      <c r="AX645" s="83"/>
      <c r="AY645" s="83"/>
      <c r="AZ645" s="83"/>
      <c r="BA645" s="83"/>
      <c r="BB645" s="83"/>
      <c r="BC645" s="153"/>
      <c r="BD645" s="84" t="s">
        <v>5342</v>
      </c>
      <c r="BE645" s="87"/>
      <c r="BF645" s="87"/>
      <c r="BG645" s="87"/>
      <c r="BH645" s="87"/>
      <c r="BI645" s="87"/>
      <c r="BJ645" s="87"/>
      <c r="BK645" s="87"/>
      <c r="BL645" s="87"/>
      <c r="BM645" s="87"/>
      <c r="BN645" s="87"/>
      <c r="BO645" s="87"/>
      <c r="BP645" s="6"/>
      <c r="BU645" s="6" t="s">
        <v>5343</v>
      </c>
      <c r="CE645" s="6" t="s">
        <v>5354</v>
      </c>
      <c r="CF645" s="6"/>
      <c r="CG645" s="6" t="s">
        <v>5355</v>
      </c>
    </row>
    <row r="646" spans="1:85" s="94" customFormat="1" ht="14.1" customHeight="1" x14ac:dyDescent="0.3">
      <c r="A646" s="90">
        <v>3426</v>
      </c>
      <c r="B646" s="2" t="str">
        <f>IFERROR(VLOOKUP(CONCATENATE("CREATURE_NAME_",TEXT($A646,"0")),[1]Localization_HeroKorean!$A:$B,2,FALSE),IFERROR(VLOOKUP(($CE646),[1]Localization_HeroKorean!$A:$B,2,FALSE),"#null"))</f>
        <v>뉴비스</v>
      </c>
      <c r="C646" s="91" t="s">
        <v>2011</v>
      </c>
      <c r="D646" s="91" t="s">
        <v>627</v>
      </c>
      <c r="E646" s="92"/>
      <c r="F646" s="92"/>
      <c r="G646" s="92"/>
      <c r="H646" s="91" t="s">
        <v>1926</v>
      </c>
      <c r="I646" s="92"/>
      <c r="J646" s="83" t="s">
        <v>577</v>
      </c>
      <c r="K646" s="92"/>
      <c r="L646" s="2" t="s">
        <v>1449</v>
      </c>
      <c r="M646" s="2" t="s">
        <v>1428</v>
      </c>
      <c r="N646" s="92"/>
      <c r="O646" s="92"/>
      <c r="P646" s="83" t="s">
        <v>623</v>
      </c>
      <c r="Q646" s="92"/>
      <c r="R646" s="92"/>
      <c r="S646" s="85" t="s">
        <v>315</v>
      </c>
      <c r="T646" s="90" t="s">
        <v>624</v>
      </c>
      <c r="U646" s="90" t="s">
        <v>0</v>
      </c>
      <c r="V646" s="5" t="s">
        <v>1093</v>
      </c>
      <c r="W646" s="92"/>
      <c r="X646" s="90" t="s">
        <v>692</v>
      </c>
      <c r="Y646" s="90" t="s">
        <v>369</v>
      </c>
      <c r="Z646" s="90"/>
      <c r="AA646" s="90"/>
      <c r="AB646" s="90"/>
      <c r="AC646" s="90"/>
      <c r="AD646" s="90"/>
      <c r="AE646" s="92"/>
      <c r="AF646" s="83" t="s">
        <v>1</v>
      </c>
      <c r="AG646" s="83" t="s">
        <v>1</v>
      </c>
      <c r="AH646" s="92"/>
      <c r="AI646" s="92"/>
      <c r="AJ646" s="92"/>
      <c r="AK646" s="83">
        <v>342600</v>
      </c>
      <c r="AL646" s="92"/>
      <c r="AM646" s="83">
        <v>342610</v>
      </c>
      <c r="AN646" s="92"/>
      <c r="AO646" s="92"/>
      <c r="AP646" s="83">
        <v>342620</v>
      </c>
      <c r="AQ646" s="92"/>
      <c r="AR646" s="92"/>
      <c r="AS646" s="83">
        <v>342630</v>
      </c>
      <c r="AT646" s="92"/>
      <c r="AU646" s="92"/>
      <c r="AV646" s="83">
        <v>342640</v>
      </c>
      <c r="AW646" s="92"/>
      <c r="AX646" s="92"/>
      <c r="AY646" s="92"/>
      <c r="AZ646" s="92"/>
      <c r="BA646" s="92"/>
      <c r="BB646" s="92"/>
      <c r="BC646" s="153"/>
      <c r="BD646" s="84" t="s">
        <v>2480</v>
      </c>
      <c r="BE646" s="92"/>
      <c r="BF646" s="92"/>
      <c r="BG646" s="92"/>
      <c r="BH646" s="92"/>
      <c r="BI646" s="92"/>
      <c r="BJ646" s="93"/>
      <c r="BK646" s="92"/>
      <c r="BL646" s="93"/>
      <c r="BM646" s="92"/>
      <c r="BN646" s="92"/>
      <c r="BO646" s="92"/>
      <c r="BP646" s="16"/>
      <c r="BU646" s="6" t="s">
        <v>2018</v>
      </c>
    </row>
    <row r="647" spans="1:85" s="88" customFormat="1" ht="14.1" customHeight="1" x14ac:dyDescent="0.3">
      <c r="A647" s="82">
        <v>3427</v>
      </c>
      <c r="B647" s="2" t="str">
        <f>IFERROR(VLOOKUP(CONCATENATE("CREATURE_NAME_",TEXT($A647,"0")),[1]Localization_HeroKorean!$A:$B,2,FALSE),IFERROR(VLOOKUP(($CE647),[1]Localization_HeroKorean!$A:$B,2,FALSE),"#null"))</f>
        <v>구샤크</v>
      </c>
      <c r="C647" s="84" t="s">
        <v>2012</v>
      </c>
      <c r="D647" s="84" t="s">
        <v>833</v>
      </c>
      <c r="E647" s="84"/>
      <c r="F647" s="84"/>
      <c r="G647" s="84"/>
      <c r="H647" s="85" t="s">
        <v>243</v>
      </c>
      <c r="I647" s="83"/>
      <c r="J647" s="83" t="s">
        <v>91</v>
      </c>
      <c r="K647" s="83"/>
      <c r="L647" s="2" t="s">
        <v>1448</v>
      </c>
      <c r="M647" s="2" t="s">
        <v>1428</v>
      </c>
      <c r="N647" s="84"/>
      <c r="O647" s="83"/>
      <c r="P647" s="83" t="s">
        <v>538</v>
      </c>
      <c r="Q647" s="83"/>
      <c r="R647" s="83"/>
      <c r="S647" s="85" t="s">
        <v>315</v>
      </c>
      <c r="T647" s="86">
        <v>5000</v>
      </c>
      <c r="U647" s="87" t="s">
        <v>0</v>
      </c>
      <c r="V647" s="5" t="s">
        <v>1093</v>
      </c>
      <c r="W647" s="85"/>
      <c r="X647" s="82">
        <v>1200</v>
      </c>
      <c r="Y647" s="82">
        <v>3200</v>
      </c>
      <c r="Z647" s="82"/>
      <c r="AA647" s="82"/>
      <c r="AB647" s="82"/>
      <c r="AC647" s="82"/>
      <c r="AD647" s="82"/>
      <c r="AF647" s="83" t="s">
        <v>1</v>
      </c>
      <c r="AG647" s="83" t="s">
        <v>1</v>
      </c>
      <c r="AH647" s="83"/>
      <c r="AI647" s="83"/>
      <c r="AK647" s="83">
        <v>342700</v>
      </c>
      <c r="AL647" s="83"/>
      <c r="AM647" s="83">
        <v>342710</v>
      </c>
      <c r="AN647" s="83"/>
      <c r="AO647" s="83"/>
      <c r="AP647" s="83">
        <v>342720</v>
      </c>
      <c r="AQ647" s="83"/>
      <c r="AR647" s="83"/>
      <c r="AS647" s="83">
        <v>342730</v>
      </c>
      <c r="AT647" s="83"/>
      <c r="AU647" s="83"/>
      <c r="AV647" s="83">
        <v>342740</v>
      </c>
      <c r="AW647" s="83"/>
      <c r="AX647" s="83"/>
      <c r="AY647" s="83"/>
      <c r="AZ647" s="83"/>
      <c r="BA647" s="83"/>
      <c r="BB647" s="83"/>
      <c r="BC647" s="153"/>
      <c r="BD647" s="84" t="s">
        <v>2015</v>
      </c>
      <c r="BE647" s="87"/>
      <c r="BF647" s="87"/>
      <c r="BG647" s="87"/>
      <c r="BH647" s="87"/>
      <c r="BI647" s="87"/>
      <c r="BJ647" s="87"/>
      <c r="BK647" s="87"/>
      <c r="BL647" s="87"/>
      <c r="BM647" s="87"/>
      <c r="BN647" s="87"/>
      <c r="BO647" s="87"/>
      <c r="BP647" s="6"/>
      <c r="BU647" s="6" t="s">
        <v>2018</v>
      </c>
    </row>
    <row r="648" spans="1:85" s="6" customFormat="1" ht="13.5" customHeight="1" x14ac:dyDescent="0.3">
      <c r="A648" s="3">
        <v>3429</v>
      </c>
      <c r="B648" s="2" t="str">
        <f>IFERROR(VLOOKUP(CONCATENATE("CREATURE_NAME_",TEXT($A648,"0")),[1]Localization_HeroKorean!$A:$B,2,FALSE),IFERROR(VLOOKUP(($CE648),[1]Localization_HeroKorean!$A:$B,2,FALSE),"#null"))</f>
        <v>티르파스</v>
      </c>
      <c r="C648" s="7" t="s">
        <v>2017</v>
      </c>
      <c r="D648" s="7" t="s">
        <v>1631</v>
      </c>
      <c r="E648" s="7"/>
      <c r="F648" s="7"/>
      <c r="G648" s="7"/>
      <c r="H648" s="5" t="s">
        <v>1926</v>
      </c>
      <c r="I648" s="2"/>
      <c r="J648" s="2" t="s">
        <v>577</v>
      </c>
      <c r="K648" s="2"/>
      <c r="L648" s="2" t="s">
        <v>1738</v>
      </c>
      <c r="M648" s="2" t="s">
        <v>1428</v>
      </c>
      <c r="N648" s="7"/>
      <c r="O648" s="2"/>
      <c r="P648" s="2" t="s">
        <v>538</v>
      </c>
      <c r="Q648" s="67" t="b">
        <v>1</v>
      </c>
      <c r="R648" s="2"/>
      <c r="S648" s="69" t="s">
        <v>315</v>
      </c>
      <c r="T648" s="27">
        <v>5000</v>
      </c>
      <c r="U648" s="25" t="s">
        <v>0</v>
      </c>
      <c r="V648" s="5" t="s">
        <v>1093</v>
      </c>
      <c r="W648" s="5" t="s">
        <v>1261</v>
      </c>
      <c r="X648" s="3">
        <v>3400</v>
      </c>
      <c r="Y648" s="3">
        <v>5000</v>
      </c>
      <c r="Z648" s="3"/>
      <c r="AA648" s="3"/>
      <c r="AB648" s="3"/>
      <c r="AC648" s="3"/>
      <c r="AD648" s="3"/>
      <c r="AF648" s="2" t="s">
        <v>1</v>
      </c>
      <c r="AG648" s="2" t="s">
        <v>1</v>
      </c>
      <c r="AH648" s="2"/>
      <c r="AI648"/>
      <c r="AJ648"/>
      <c r="AK648" s="65">
        <v>342900</v>
      </c>
      <c r="AL648"/>
      <c r="AM648" s="65">
        <v>342910</v>
      </c>
      <c r="AN648"/>
      <c r="AO648"/>
      <c r="AP648" s="2">
        <v>342920</v>
      </c>
      <c r="AQ648"/>
      <c r="AR648"/>
      <c r="AS648" s="2">
        <v>342930</v>
      </c>
      <c r="AT648"/>
      <c r="AU648"/>
      <c r="AV648" s="2">
        <v>342940</v>
      </c>
      <c r="AW648"/>
      <c r="AX648"/>
      <c r="AY648" s="2">
        <v>342950</v>
      </c>
      <c r="AZ648" s="1"/>
      <c r="BA648" s="1"/>
      <c r="BB648" s="1"/>
      <c r="BC648" s="157"/>
      <c r="BD648" s="5" t="s">
        <v>2016</v>
      </c>
      <c r="BE648" s="4"/>
      <c r="BF648" s="4"/>
      <c r="BG648" s="4"/>
      <c r="BH648" s="4"/>
      <c r="BI648" s="4"/>
      <c r="BJ648" s="4"/>
      <c r="BK648" s="4"/>
      <c r="BL648" s="25"/>
      <c r="BM648" s="4"/>
      <c r="BN648" s="25"/>
      <c r="BO648" s="4"/>
      <c r="BU648" s="6" t="s">
        <v>1756</v>
      </c>
    </row>
    <row r="649" spans="1:85" s="16" customFormat="1" ht="14.1" customHeight="1" x14ac:dyDescent="0.3">
      <c r="A649" s="17"/>
      <c r="B649" s="20" t="s">
        <v>5356</v>
      </c>
      <c r="C649" s="18"/>
      <c r="D649" s="18"/>
      <c r="E649" s="18"/>
      <c r="F649" s="18"/>
      <c r="G649" s="18"/>
      <c r="H649" s="14"/>
      <c r="I649" s="14"/>
      <c r="J649" s="14"/>
      <c r="K649" s="14"/>
      <c r="L649" s="14"/>
      <c r="M649" s="14"/>
      <c r="N649" s="18"/>
      <c r="O649" s="14"/>
      <c r="P649" s="14"/>
      <c r="Q649" s="14"/>
      <c r="R649" s="14"/>
      <c r="S649" s="15"/>
      <c r="T649" s="28"/>
      <c r="U649" s="26"/>
      <c r="V649" s="15"/>
      <c r="W649" s="15"/>
      <c r="X649" s="17"/>
      <c r="Y649" s="17"/>
      <c r="Z649" s="17"/>
      <c r="AA649" s="17"/>
      <c r="AB649" s="17"/>
      <c r="AC649" s="17"/>
      <c r="AD649" s="17"/>
      <c r="AF649" s="14"/>
      <c r="AG649" s="14"/>
      <c r="AH649" s="14"/>
      <c r="AI649" s="14"/>
      <c r="AK649" s="14"/>
      <c r="AL649" s="14"/>
      <c r="AM649" s="14"/>
      <c r="AN649" s="14"/>
      <c r="AO649" s="14"/>
      <c r="AP649" s="14"/>
      <c r="AQ649" s="14"/>
      <c r="AR649" s="14"/>
      <c r="AS649" s="14"/>
      <c r="AT649" s="14"/>
      <c r="AU649" s="14"/>
      <c r="AV649" s="14"/>
      <c r="AW649" s="14"/>
      <c r="AX649" s="14"/>
      <c r="AY649" s="14"/>
      <c r="AZ649" s="14"/>
      <c r="BA649" s="14"/>
      <c r="BB649" s="14"/>
      <c r="BC649" s="151"/>
      <c r="BD649" s="18"/>
      <c r="BE649" s="26"/>
      <c r="BF649" s="26"/>
      <c r="BG649" s="26"/>
      <c r="BH649" s="26"/>
      <c r="BI649" s="26"/>
      <c r="BJ649" s="26"/>
      <c r="BK649" s="26"/>
      <c r="BL649" s="26"/>
      <c r="BM649" s="26"/>
      <c r="BN649" s="26"/>
      <c r="BO649" s="26"/>
      <c r="BP649" s="88"/>
    </row>
    <row r="650" spans="1:85" s="88" customFormat="1" ht="14.1" customHeight="1" x14ac:dyDescent="0.2">
      <c r="A650" s="82">
        <v>3428</v>
      </c>
      <c r="B650" s="2" t="str">
        <f>IFERROR(VLOOKUP(CONCATENATE("CREATURE_NAME_",TEXT($A650,"0")),[1]Localization_HeroKorean!$A:$B,2,FALSE),IFERROR(VLOOKUP(($CE650),[1]Localization_HeroKorean!$A:$B,2,FALSE),"#null"))</f>
        <v>라크레일</v>
      </c>
      <c r="C650" s="84" t="s">
        <v>5357</v>
      </c>
      <c r="D650" s="84" t="s">
        <v>1997</v>
      </c>
      <c r="E650" s="84"/>
      <c r="F650" s="84"/>
      <c r="G650" s="84"/>
      <c r="H650" s="1" t="s">
        <v>639</v>
      </c>
      <c r="I650" s="2"/>
      <c r="J650" s="2" t="s">
        <v>91</v>
      </c>
      <c r="K650" s="83"/>
      <c r="L650" s="2" t="s">
        <v>1998</v>
      </c>
      <c r="M650" s="2" t="s">
        <v>1428</v>
      </c>
      <c r="N650" s="84"/>
      <c r="O650" s="83"/>
      <c r="P650" s="83" t="s">
        <v>538</v>
      </c>
      <c r="Q650" s="2" t="b">
        <v>1</v>
      </c>
      <c r="R650" s="83"/>
      <c r="S650" s="85" t="s">
        <v>315</v>
      </c>
      <c r="T650" s="86">
        <v>5000</v>
      </c>
      <c r="U650" s="87" t="s">
        <v>0</v>
      </c>
      <c r="V650" s="5" t="s">
        <v>1093</v>
      </c>
      <c r="W650" s="5" t="s">
        <v>1261</v>
      </c>
      <c r="X650" s="82">
        <v>2300</v>
      </c>
      <c r="Y650" s="82">
        <v>4500</v>
      </c>
      <c r="Z650" s="82"/>
      <c r="AA650" s="82"/>
      <c r="AB650" s="82"/>
      <c r="AC650" s="82"/>
      <c r="AD650" s="82"/>
      <c r="AF650" s="83" t="s">
        <v>1</v>
      </c>
      <c r="AG650" s="83" t="s">
        <v>1</v>
      </c>
      <c r="AH650" s="83"/>
      <c r="AI650" s="83"/>
      <c r="AK650" s="83">
        <v>341800</v>
      </c>
      <c r="AL650" s="83"/>
      <c r="AM650" s="83">
        <v>341810</v>
      </c>
      <c r="AN650" s="83"/>
      <c r="AO650" s="83"/>
      <c r="AP650" s="83">
        <v>341820</v>
      </c>
      <c r="AQ650" s="83"/>
      <c r="AR650" s="83"/>
      <c r="AS650" s="83">
        <v>341830</v>
      </c>
      <c r="AT650" s="83"/>
      <c r="AU650" s="83"/>
      <c r="AV650" s="83">
        <v>341840</v>
      </c>
      <c r="AW650" s="83"/>
      <c r="AX650" s="83"/>
      <c r="AY650" s="83"/>
      <c r="AZ650" s="83"/>
      <c r="BA650" s="83"/>
      <c r="BB650" s="83"/>
      <c r="BC650" s="153"/>
      <c r="BD650" s="85" t="s">
        <v>2478</v>
      </c>
      <c r="BE650" s="87"/>
      <c r="BF650" s="87"/>
      <c r="BG650" s="87"/>
      <c r="BH650" s="87"/>
      <c r="BI650" s="87"/>
      <c r="BJ650" s="87"/>
      <c r="BK650" s="87"/>
      <c r="BL650" s="87"/>
      <c r="BM650" s="87"/>
      <c r="BN650" s="87"/>
      <c r="BO650" s="87"/>
      <c r="BU650" s="88" t="s">
        <v>2006</v>
      </c>
      <c r="CE650" s="6" t="s">
        <v>5348</v>
      </c>
      <c r="CF650" s="6"/>
      <c r="CG650" s="6" t="s">
        <v>5349</v>
      </c>
    </row>
    <row r="651" spans="1:85" s="6" customFormat="1" ht="14.1" customHeight="1" x14ac:dyDescent="0.3">
      <c r="A651" s="3">
        <v>3431</v>
      </c>
      <c r="B651" s="2" t="str">
        <f>IFERROR(VLOOKUP(CONCATENATE("CREATURE_NAME_",TEXT($A651,"0")),[1]Localization_HeroKorean!$A:$B,2,FALSE),IFERROR(VLOOKUP(($CE651),[1]Localization_HeroKorean!$A:$B,2,FALSE),"#null"))</f>
        <v>만티코어</v>
      </c>
      <c r="C651" s="7" t="s">
        <v>5358</v>
      </c>
      <c r="D651" s="7" t="s">
        <v>834</v>
      </c>
      <c r="E651" s="7"/>
      <c r="F651" s="7"/>
      <c r="G651" s="7"/>
      <c r="H651" s="5" t="s">
        <v>1926</v>
      </c>
      <c r="I651" s="2"/>
      <c r="J651" s="2" t="s">
        <v>91</v>
      </c>
      <c r="K651" s="2"/>
      <c r="L651" s="2" t="s">
        <v>1444</v>
      </c>
      <c r="M651" s="2" t="s">
        <v>1428</v>
      </c>
      <c r="N651" s="7"/>
      <c r="O651" s="2"/>
      <c r="P651" s="2" t="s">
        <v>538</v>
      </c>
      <c r="Q651" s="2" t="b">
        <v>1</v>
      </c>
      <c r="R651" s="2"/>
      <c r="S651" s="5" t="s">
        <v>315</v>
      </c>
      <c r="T651" s="27">
        <v>5000</v>
      </c>
      <c r="U651" s="25" t="s">
        <v>0</v>
      </c>
      <c r="V651" s="5" t="s">
        <v>1093</v>
      </c>
      <c r="W651" s="5"/>
      <c r="X651" s="3">
        <v>5000</v>
      </c>
      <c r="Y651" s="3">
        <v>7500</v>
      </c>
      <c r="Z651" s="3"/>
      <c r="AA651" s="3"/>
      <c r="AB651" s="3"/>
      <c r="AC651" s="3"/>
      <c r="AD651" s="3"/>
      <c r="AF651" s="2" t="s">
        <v>1</v>
      </c>
      <c r="AG651" s="2" t="s">
        <v>1</v>
      </c>
      <c r="AH651" s="2"/>
      <c r="AI651" s="2"/>
      <c r="AK651" s="2">
        <v>342100</v>
      </c>
      <c r="AL651" s="2"/>
      <c r="AM651" s="2">
        <v>342110</v>
      </c>
      <c r="AN651" s="2"/>
      <c r="AO651" s="2"/>
      <c r="AP651" s="2">
        <v>342120</v>
      </c>
      <c r="AQ651" s="2"/>
      <c r="AR651" s="2"/>
      <c r="AS651" s="2">
        <v>342130</v>
      </c>
      <c r="AT651" s="2"/>
      <c r="AU651" s="2"/>
      <c r="AV651" s="2">
        <v>342140</v>
      </c>
      <c r="AW651" s="2"/>
      <c r="AX651" s="2"/>
      <c r="AY651" s="2"/>
      <c r="AZ651" s="2"/>
      <c r="BA651" s="2"/>
      <c r="BB651" s="2"/>
      <c r="BC651" s="150"/>
      <c r="BD651" s="7" t="s">
        <v>2479</v>
      </c>
      <c r="BE651" s="25"/>
      <c r="BF651" s="25"/>
      <c r="BG651" s="25"/>
      <c r="BH651" s="25"/>
      <c r="BI651" s="25"/>
      <c r="BJ651" s="25"/>
      <c r="BK651" s="25"/>
      <c r="BL651" s="25"/>
      <c r="BM651" s="25"/>
      <c r="BN651" s="25"/>
      <c r="BO651" s="25"/>
      <c r="BP651" s="88"/>
      <c r="BU651" s="6" t="s">
        <v>2018</v>
      </c>
      <c r="CE651" s="6" t="s">
        <v>5359</v>
      </c>
      <c r="CG651" s="6" t="s">
        <v>5360</v>
      </c>
    </row>
    <row r="652" spans="1:85" s="88" customFormat="1" ht="14.1" customHeight="1" x14ac:dyDescent="0.2">
      <c r="A652" s="82">
        <v>3433</v>
      </c>
      <c r="B652" s="2" t="str">
        <f>IFERROR(VLOOKUP(CONCATENATE("CREATURE_NAME_",TEXT($A652,"0")),[1]Localization_HeroKorean!$A:$B,2,FALSE),IFERROR(VLOOKUP(($CE652),[1]Localization_HeroKorean!$A:$B,2,FALSE),"#null"))</f>
        <v>노르딕</v>
      </c>
      <c r="C652" s="84" t="s">
        <v>5361</v>
      </c>
      <c r="D652" s="84" t="s">
        <v>356</v>
      </c>
      <c r="E652" s="84"/>
      <c r="F652" s="84"/>
      <c r="G652" s="84"/>
      <c r="H652" s="85" t="s">
        <v>1502</v>
      </c>
      <c r="I652" s="83"/>
      <c r="J652" s="83" t="s">
        <v>103</v>
      </c>
      <c r="K652" s="83"/>
      <c r="L652" s="2" t="s">
        <v>1445</v>
      </c>
      <c r="M652" s="2" t="s">
        <v>1428</v>
      </c>
      <c r="N652" s="84"/>
      <c r="O652" s="83"/>
      <c r="P652" s="83" t="s">
        <v>538</v>
      </c>
      <c r="Q652" s="83"/>
      <c r="R652" s="83"/>
      <c r="S652" s="85" t="s">
        <v>315</v>
      </c>
      <c r="T652" s="86">
        <v>5000</v>
      </c>
      <c r="U652" s="87" t="s">
        <v>0</v>
      </c>
      <c r="V652" s="5" t="s">
        <v>1093</v>
      </c>
      <c r="W652" s="85"/>
      <c r="X652" s="82">
        <v>1200</v>
      </c>
      <c r="Y652" s="82">
        <v>4200</v>
      </c>
      <c r="Z652" s="82"/>
      <c r="AA652" s="82"/>
      <c r="AB652" s="82"/>
      <c r="AC652" s="82"/>
      <c r="AD652" s="82"/>
      <c r="AF652" s="83" t="s">
        <v>1</v>
      </c>
      <c r="AG652" s="83" t="s">
        <v>1</v>
      </c>
      <c r="AH652" s="83"/>
      <c r="AI652" s="83"/>
      <c r="AK652" s="83">
        <v>342300</v>
      </c>
      <c r="AL652" s="83"/>
      <c r="AM652" s="83">
        <v>342310</v>
      </c>
      <c r="AN652" s="83"/>
      <c r="AO652" s="83"/>
      <c r="AP652" s="83">
        <v>342320</v>
      </c>
      <c r="AQ652" s="83"/>
      <c r="AR652" s="83"/>
      <c r="AS652" s="83">
        <v>342330</v>
      </c>
      <c r="AT652" s="83"/>
      <c r="AU652" s="83"/>
      <c r="AV652" s="83">
        <v>342340</v>
      </c>
      <c r="AW652" s="83"/>
      <c r="AX652" s="83"/>
      <c r="AY652" s="83"/>
      <c r="AZ652" s="83"/>
      <c r="BA652" s="83"/>
      <c r="BB652" s="83"/>
      <c r="BC652" s="153"/>
      <c r="BD652" s="84" t="s">
        <v>2013</v>
      </c>
      <c r="BE652" s="87"/>
      <c r="BF652" s="87"/>
      <c r="BG652" s="87"/>
      <c r="BH652" s="87"/>
      <c r="BI652" s="87"/>
      <c r="BJ652" s="87"/>
      <c r="BK652" s="87"/>
      <c r="BL652" s="87"/>
      <c r="BM652" s="87"/>
      <c r="BN652" s="87"/>
      <c r="BO652" s="87"/>
      <c r="BP652" s="94"/>
      <c r="BU652" s="6" t="s">
        <v>2018</v>
      </c>
      <c r="CE652" s="6" t="s">
        <v>5362</v>
      </c>
      <c r="CF652" s="6"/>
      <c r="CG652" s="6" t="s">
        <v>5363</v>
      </c>
    </row>
    <row r="653" spans="1:85" s="88" customFormat="1" ht="14.1" customHeight="1" x14ac:dyDescent="0.3">
      <c r="A653" s="82">
        <v>3434</v>
      </c>
      <c r="B653" s="2" t="str">
        <f>IFERROR(VLOOKUP(CONCATENATE("CREATURE_NAME_",TEXT($A653,"0")),[1]Localization_HeroKorean!$A:$B,2,FALSE),IFERROR(VLOOKUP(($CE653),[1]Localization_HeroKorean!$A:$B,2,FALSE),"#null"))</f>
        <v>쟈키오스</v>
      </c>
      <c r="C653" s="84" t="s">
        <v>5364</v>
      </c>
      <c r="D653" s="84" t="s">
        <v>358</v>
      </c>
      <c r="E653" s="84"/>
      <c r="F653" s="84"/>
      <c r="G653" s="84"/>
      <c r="H653" s="85" t="s">
        <v>1929</v>
      </c>
      <c r="I653" s="83"/>
      <c r="J653" s="83" t="s">
        <v>103</v>
      </c>
      <c r="K653" s="83"/>
      <c r="L653" s="2" t="s">
        <v>1446</v>
      </c>
      <c r="M653" s="2" t="s">
        <v>1428</v>
      </c>
      <c r="N653" s="84"/>
      <c r="O653" s="83"/>
      <c r="P653" s="83" t="s">
        <v>538</v>
      </c>
      <c r="Q653" s="83" t="b">
        <v>1</v>
      </c>
      <c r="R653" s="83"/>
      <c r="S653" s="85" t="s">
        <v>315</v>
      </c>
      <c r="T653" s="86">
        <v>5000</v>
      </c>
      <c r="U653" s="87" t="s">
        <v>0</v>
      </c>
      <c r="V653" s="5" t="s">
        <v>1093</v>
      </c>
      <c r="W653" s="85"/>
      <c r="X653" s="82">
        <v>3700</v>
      </c>
      <c r="Y653" s="82">
        <v>4800</v>
      </c>
      <c r="Z653" s="82"/>
      <c r="AA653" s="82"/>
      <c r="AB653" s="82"/>
      <c r="AC653" s="82"/>
      <c r="AD653" s="82"/>
      <c r="AF653" s="83" t="s">
        <v>1</v>
      </c>
      <c r="AG653" s="83" t="s">
        <v>1</v>
      </c>
      <c r="AH653" s="83"/>
      <c r="AI653" s="83"/>
      <c r="AK653" s="83">
        <v>342400</v>
      </c>
      <c r="AL653" s="83"/>
      <c r="AM653" s="83">
        <v>342410</v>
      </c>
      <c r="AN653" s="83"/>
      <c r="AO653" s="83"/>
      <c r="AP653" s="83">
        <v>342420</v>
      </c>
      <c r="AQ653" s="83"/>
      <c r="AR653" s="83"/>
      <c r="AS653" s="83">
        <v>342430</v>
      </c>
      <c r="AT653" s="83"/>
      <c r="AU653" s="83"/>
      <c r="AV653" s="83"/>
      <c r="AW653" s="83"/>
      <c r="AX653" s="83"/>
      <c r="AY653" s="83"/>
      <c r="AZ653" s="83"/>
      <c r="BA653" s="83"/>
      <c r="BB653" s="83"/>
      <c r="BC653" s="153"/>
      <c r="BD653" s="84" t="s">
        <v>2014</v>
      </c>
      <c r="BE653" s="87"/>
      <c r="BF653" s="87"/>
      <c r="BG653" s="87"/>
      <c r="BH653" s="87"/>
      <c r="BI653" s="87"/>
      <c r="BJ653" s="87"/>
      <c r="BK653" s="87"/>
      <c r="BL653" s="87"/>
      <c r="BM653" s="87"/>
      <c r="BN653" s="87"/>
      <c r="BO653" s="87"/>
      <c r="BU653" s="6" t="s">
        <v>2018</v>
      </c>
      <c r="CE653" s="6" t="s">
        <v>5365</v>
      </c>
      <c r="CF653" s="6"/>
      <c r="CG653" s="6" t="s">
        <v>5366</v>
      </c>
    </row>
    <row r="654" spans="1:85" s="88" customFormat="1" ht="14.1" customHeight="1" x14ac:dyDescent="0.3">
      <c r="A654" s="82">
        <v>3435</v>
      </c>
      <c r="B654" s="2" t="str">
        <f>IFERROR(VLOOKUP(CONCATENATE("CREATURE_NAME_",TEXT($A654,"0")),[1]Localization_HeroKorean!$A:$B,2,FALSE),IFERROR(VLOOKUP(($CE654),[1]Localization_HeroKorean!$A:$B,2,FALSE),"#null"))</f>
        <v>마비엘</v>
      </c>
      <c r="C654" s="84" t="s">
        <v>5367</v>
      </c>
      <c r="D654" s="84" t="s">
        <v>832</v>
      </c>
      <c r="E654" s="84"/>
      <c r="F654" s="84"/>
      <c r="G654" s="84"/>
      <c r="H654" s="85" t="s">
        <v>314</v>
      </c>
      <c r="I654" s="83"/>
      <c r="J654" s="83" t="s">
        <v>91</v>
      </c>
      <c r="K654" s="83"/>
      <c r="L654" s="2" t="s">
        <v>1447</v>
      </c>
      <c r="M654" s="2" t="s">
        <v>5341</v>
      </c>
      <c r="N654" s="84"/>
      <c r="O654" s="83"/>
      <c r="P654" s="83" t="s">
        <v>623</v>
      </c>
      <c r="Q654" s="83"/>
      <c r="R654" s="83"/>
      <c r="S654" s="85" t="s">
        <v>315</v>
      </c>
      <c r="T654" s="86">
        <v>5000</v>
      </c>
      <c r="U654" s="87" t="s">
        <v>0</v>
      </c>
      <c r="V654" s="5" t="s">
        <v>1093</v>
      </c>
      <c r="W654" s="85"/>
      <c r="X654" s="82">
        <v>800</v>
      </c>
      <c r="Y654" s="82">
        <v>3000</v>
      </c>
      <c r="Z654" s="82"/>
      <c r="AA654" s="82"/>
      <c r="AB654" s="82"/>
      <c r="AC654" s="82"/>
      <c r="AD654" s="82"/>
      <c r="AF654" s="83" t="s">
        <v>1</v>
      </c>
      <c r="AG654" s="83" t="s">
        <v>1</v>
      </c>
      <c r="AH654" s="83"/>
      <c r="AI654" s="83"/>
      <c r="AK654" s="83">
        <v>341500</v>
      </c>
      <c r="AL654" s="83"/>
      <c r="AM654" s="83">
        <v>341510</v>
      </c>
      <c r="AN654" s="83"/>
      <c r="AO654" s="83"/>
      <c r="AP654" s="83">
        <v>341520</v>
      </c>
      <c r="AQ654" s="83"/>
      <c r="AR654" s="83"/>
      <c r="AS654" s="83">
        <v>341530</v>
      </c>
      <c r="AT654" s="83"/>
      <c r="AU654" s="83"/>
      <c r="AV654" s="83">
        <v>341540</v>
      </c>
      <c r="AW654" s="83"/>
      <c r="AX654" s="83"/>
      <c r="AY654" s="83"/>
      <c r="AZ654" s="83"/>
      <c r="BA654" s="83"/>
      <c r="BB654" s="83"/>
      <c r="BC654" s="153"/>
      <c r="BD654" s="84" t="s">
        <v>5342</v>
      </c>
      <c r="BE654" s="87"/>
      <c r="BF654" s="87"/>
      <c r="BG654" s="87"/>
      <c r="BH654" s="87"/>
      <c r="BI654" s="87"/>
      <c r="BJ654" s="87"/>
      <c r="BK654" s="87"/>
      <c r="BL654" s="87"/>
      <c r="BM654" s="87"/>
      <c r="BN654" s="87"/>
      <c r="BO654" s="87"/>
      <c r="BP654" s="6"/>
      <c r="BU654" s="6" t="s">
        <v>5343</v>
      </c>
      <c r="CE654" s="6" t="s">
        <v>5354</v>
      </c>
      <c r="CF654" s="6"/>
      <c r="CG654" s="6" t="s">
        <v>5355</v>
      </c>
    </row>
    <row r="655" spans="1:85" s="94" customFormat="1" ht="14.1" customHeight="1" x14ac:dyDescent="0.3">
      <c r="A655" s="90" t="s">
        <v>5368</v>
      </c>
      <c r="B655" s="2" t="str">
        <f>IFERROR(VLOOKUP(CONCATENATE("CREATURE_NAME_",TEXT($A655,"0")),[1]Localization_HeroKorean!$A:$B,2,FALSE),IFERROR(VLOOKUP(($CE655),[1]Localization_HeroKorean!$A:$B,2,FALSE),"#null"))</f>
        <v>뉴비스</v>
      </c>
      <c r="C655" s="91" t="s">
        <v>5369</v>
      </c>
      <c r="D655" s="91" t="s">
        <v>627</v>
      </c>
      <c r="E655" s="92"/>
      <c r="F655" s="92"/>
      <c r="G655" s="92"/>
      <c r="H655" s="91" t="s">
        <v>1926</v>
      </c>
      <c r="I655" s="92"/>
      <c r="J655" s="83" t="s">
        <v>577</v>
      </c>
      <c r="K655" s="92"/>
      <c r="L655" s="2" t="s">
        <v>1449</v>
      </c>
      <c r="M655" s="2" t="s">
        <v>1428</v>
      </c>
      <c r="N655" s="92"/>
      <c r="O655" s="92"/>
      <c r="P655" s="83" t="s">
        <v>623</v>
      </c>
      <c r="Q655" s="92"/>
      <c r="R655" s="92"/>
      <c r="S655" s="85" t="s">
        <v>315</v>
      </c>
      <c r="T655" s="90" t="s">
        <v>624</v>
      </c>
      <c r="U655" s="90" t="s">
        <v>0</v>
      </c>
      <c r="V655" s="5" t="s">
        <v>1093</v>
      </c>
      <c r="W655" s="92"/>
      <c r="X655" s="90" t="s">
        <v>692</v>
      </c>
      <c r="Y655" s="90" t="s">
        <v>369</v>
      </c>
      <c r="Z655" s="90"/>
      <c r="AA655" s="90"/>
      <c r="AB655" s="90"/>
      <c r="AC655" s="90"/>
      <c r="AD655" s="90"/>
      <c r="AE655" s="92"/>
      <c r="AF655" s="83" t="s">
        <v>1</v>
      </c>
      <c r="AG655" s="83" t="s">
        <v>1</v>
      </c>
      <c r="AH655" s="92"/>
      <c r="AI655" s="92"/>
      <c r="AJ655" s="92"/>
      <c r="AK655" s="83">
        <v>342600</v>
      </c>
      <c r="AL655" s="92"/>
      <c r="AM655" s="83">
        <v>342610</v>
      </c>
      <c r="AN655" s="92"/>
      <c r="AO655" s="92"/>
      <c r="AP655" s="83">
        <v>342620</v>
      </c>
      <c r="AQ655" s="92"/>
      <c r="AR655" s="92"/>
      <c r="AS655" s="83">
        <v>342630</v>
      </c>
      <c r="AT655" s="92"/>
      <c r="AU655" s="92"/>
      <c r="AV655" s="83">
        <v>342640</v>
      </c>
      <c r="AW655" s="92"/>
      <c r="AX655" s="92"/>
      <c r="AY655" s="92"/>
      <c r="AZ655" s="92"/>
      <c r="BA655" s="92"/>
      <c r="BB655" s="92"/>
      <c r="BC655" s="153"/>
      <c r="BD655" s="84" t="s">
        <v>2480</v>
      </c>
      <c r="BE655" s="92"/>
      <c r="BF655" s="92"/>
      <c r="BG655" s="92"/>
      <c r="BH655" s="92"/>
      <c r="BI655" s="92"/>
      <c r="BJ655" s="93"/>
      <c r="BK655" s="92"/>
      <c r="BL655" s="93"/>
      <c r="BM655" s="92"/>
      <c r="BN655" s="92"/>
      <c r="BO655" s="92"/>
      <c r="BP655" s="16"/>
      <c r="BU655" s="6" t="s">
        <v>2018</v>
      </c>
      <c r="CE655" s="6" t="s">
        <v>5370</v>
      </c>
      <c r="CF655" s="6"/>
      <c r="CG655" s="6" t="s">
        <v>5371</v>
      </c>
    </row>
    <row r="656" spans="1:85" s="88" customFormat="1" ht="14.1" customHeight="1" x14ac:dyDescent="0.3">
      <c r="A656" s="82">
        <v>3438</v>
      </c>
      <c r="B656" s="2" t="str">
        <f>IFERROR(VLOOKUP(CONCATENATE("CREATURE_NAME_",TEXT($A656,"0")),[1]Localization_HeroKorean!$A:$B,2,FALSE),IFERROR(VLOOKUP(($CE656),[1]Localization_HeroKorean!$A:$B,2,FALSE),"#null"))</f>
        <v>구샤크</v>
      </c>
      <c r="C656" s="84" t="s">
        <v>5372</v>
      </c>
      <c r="D656" s="84" t="s">
        <v>833</v>
      </c>
      <c r="E656" s="84"/>
      <c r="F656" s="84"/>
      <c r="G656" s="84"/>
      <c r="H656" s="85" t="s">
        <v>243</v>
      </c>
      <c r="I656" s="83"/>
      <c r="J656" s="83" t="s">
        <v>91</v>
      </c>
      <c r="K656" s="83"/>
      <c r="L656" s="2" t="s">
        <v>1448</v>
      </c>
      <c r="M656" s="2" t="s">
        <v>1428</v>
      </c>
      <c r="N656" s="84"/>
      <c r="O656" s="83"/>
      <c r="P656" s="83" t="s">
        <v>538</v>
      </c>
      <c r="Q656" s="83"/>
      <c r="R656" s="83"/>
      <c r="S656" s="85" t="s">
        <v>315</v>
      </c>
      <c r="T656" s="86">
        <v>5000</v>
      </c>
      <c r="U656" s="87" t="s">
        <v>0</v>
      </c>
      <c r="V656" s="5" t="s">
        <v>1093</v>
      </c>
      <c r="W656" s="85"/>
      <c r="X656" s="82">
        <v>1200</v>
      </c>
      <c r="Y656" s="82">
        <v>3200</v>
      </c>
      <c r="Z656" s="82"/>
      <c r="AA656" s="82"/>
      <c r="AB656" s="82"/>
      <c r="AC656" s="82"/>
      <c r="AD656" s="82"/>
      <c r="AF656" s="83" t="s">
        <v>1</v>
      </c>
      <c r="AG656" s="83" t="s">
        <v>1</v>
      </c>
      <c r="AH656" s="83"/>
      <c r="AI656" s="83"/>
      <c r="AK656" s="83">
        <v>342700</v>
      </c>
      <c r="AL656" s="83"/>
      <c r="AM656" s="83">
        <v>342710</v>
      </c>
      <c r="AN656" s="83"/>
      <c r="AO656" s="83"/>
      <c r="AP656" s="83">
        <v>342720</v>
      </c>
      <c r="AQ656" s="83"/>
      <c r="AR656" s="83"/>
      <c r="AS656" s="83">
        <v>342730</v>
      </c>
      <c r="AT656" s="83"/>
      <c r="AU656" s="83"/>
      <c r="AV656" s="83">
        <v>342740</v>
      </c>
      <c r="AW656" s="83"/>
      <c r="AX656" s="83"/>
      <c r="AY656" s="83"/>
      <c r="AZ656" s="83"/>
      <c r="BA656" s="83"/>
      <c r="BB656" s="83"/>
      <c r="BC656" s="153"/>
      <c r="BD656" s="84" t="s">
        <v>2015</v>
      </c>
      <c r="BE656" s="87"/>
      <c r="BF656" s="87"/>
      <c r="BG656" s="87"/>
      <c r="BH656" s="87"/>
      <c r="BI656" s="87"/>
      <c r="BJ656" s="87"/>
      <c r="BK656" s="87"/>
      <c r="BL656" s="87"/>
      <c r="BM656" s="87"/>
      <c r="BN656" s="87"/>
      <c r="BO656" s="87"/>
      <c r="BP656" s="6"/>
      <c r="BU656" s="6" t="s">
        <v>2018</v>
      </c>
      <c r="CE656" s="6" t="s">
        <v>5384</v>
      </c>
      <c r="CF656" s="6"/>
      <c r="CG656" s="6" t="s">
        <v>5385</v>
      </c>
    </row>
    <row r="657" spans="1:85" s="6" customFormat="1" ht="13.5" customHeight="1" x14ac:dyDescent="0.3">
      <c r="A657" s="3">
        <v>3439</v>
      </c>
      <c r="B657" s="2" t="str">
        <f>IFERROR(VLOOKUP(CONCATENATE("CREATURE_NAME_",TEXT($A657,"0")),[1]Localization_HeroKorean!$A:$B,2,FALSE),IFERROR(VLOOKUP(($CE657),[1]Localization_HeroKorean!$A:$B,2,FALSE),"#null"))</f>
        <v>티르파스</v>
      </c>
      <c r="C657" s="7" t="s">
        <v>5373</v>
      </c>
      <c r="D657" s="7" t="s">
        <v>1631</v>
      </c>
      <c r="E657" s="7"/>
      <c r="F657" s="7"/>
      <c r="G657" s="7"/>
      <c r="H657" s="5" t="s">
        <v>1926</v>
      </c>
      <c r="I657" s="2"/>
      <c r="J657" s="2" t="s">
        <v>577</v>
      </c>
      <c r="K657" s="2"/>
      <c r="L657" s="2" t="s">
        <v>1738</v>
      </c>
      <c r="M657" s="2" t="s">
        <v>1428</v>
      </c>
      <c r="N657" s="7"/>
      <c r="O657" s="2"/>
      <c r="P657" s="2" t="s">
        <v>538</v>
      </c>
      <c r="Q657" s="67" t="b">
        <v>1</v>
      </c>
      <c r="R657" s="2"/>
      <c r="S657" s="69" t="s">
        <v>315</v>
      </c>
      <c r="T657" s="27">
        <v>5000</v>
      </c>
      <c r="U657" s="25" t="s">
        <v>0</v>
      </c>
      <c r="V657" s="5" t="s">
        <v>1093</v>
      </c>
      <c r="W657" s="5" t="s">
        <v>1261</v>
      </c>
      <c r="X657" s="3">
        <v>3400</v>
      </c>
      <c r="Y657" s="3">
        <v>5000</v>
      </c>
      <c r="Z657" s="3"/>
      <c r="AA657" s="3"/>
      <c r="AB657" s="3"/>
      <c r="AC657" s="3"/>
      <c r="AD657" s="3"/>
      <c r="AF657" s="2" t="s">
        <v>1</v>
      </c>
      <c r="AG657" s="2" t="s">
        <v>1</v>
      </c>
      <c r="AH657" s="2"/>
      <c r="AI657"/>
      <c r="AJ657"/>
      <c r="AK657" s="65">
        <v>342900</v>
      </c>
      <c r="AL657"/>
      <c r="AM657" s="65">
        <v>342910</v>
      </c>
      <c r="AN657"/>
      <c r="AO657"/>
      <c r="AP657" s="2">
        <v>342920</v>
      </c>
      <c r="AQ657"/>
      <c r="AR657"/>
      <c r="AS657" s="2">
        <v>342930</v>
      </c>
      <c r="AT657"/>
      <c r="AU657"/>
      <c r="AV657" s="2">
        <v>342940</v>
      </c>
      <c r="AW657"/>
      <c r="AX657"/>
      <c r="AY657" s="2">
        <v>342950</v>
      </c>
      <c r="AZ657" s="1"/>
      <c r="BA657" s="1"/>
      <c r="BB657" s="1"/>
      <c r="BC657" s="157"/>
      <c r="BD657" s="5" t="s">
        <v>2016</v>
      </c>
      <c r="BE657" s="4"/>
      <c r="BF657" s="4"/>
      <c r="BG657" s="4"/>
      <c r="BH657" s="4"/>
      <c r="BI657" s="4"/>
      <c r="BJ657" s="4"/>
      <c r="BK657" s="4"/>
      <c r="BL657" s="25"/>
      <c r="BM657" s="4"/>
      <c r="BN657" s="25"/>
      <c r="BO657" s="4"/>
      <c r="BU657" s="6" t="s">
        <v>1756</v>
      </c>
      <c r="CE657" s="6" t="s">
        <v>5345</v>
      </c>
      <c r="CG657" s="6" t="s">
        <v>5346</v>
      </c>
    </row>
    <row r="658" spans="1:85" s="16" customFormat="1" ht="14.1" customHeight="1" x14ac:dyDescent="0.3">
      <c r="A658" s="17"/>
      <c r="B658" s="20" t="s">
        <v>5374</v>
      </c>
      <c r="C658" s="18"/>
      <c r="D658" s="18"/>
      <c r="E658" s="18"/>
      <c r="F658" s="18"/>
      <c r="G658" s="18"/>
      <c r="H658" s="14"/>
      <c r="I658" s="14"/>
      <c r="J658" s="14"/>
      <c r="K658" s="14"/>
      <c r="L658" s="14"/>
      <c r="M658" s="14"/>
      <c r="N658" s="18"/>
      <c r="O658" s="14"/>
      <c r="P658" s="14"/>
      <c r="Q658" s="14"/>
      <c r="R658" s="14"/>
      <c r="S658" s="15"/>
      <c r="T658" s="28"/>
      <c r="U658" s="26"/>
      <c r="V658" s="15"/>
      <c r="W658" s="15"/>
      <c r="X658" s="17"/>
      <c r="Y658" s="17"/>
      <c r="Z658" s="17"/>
      <c r="AA658" s="17"/>
      <c r="AB658" s="17"/>
      <c r="AC658" s="17"/>
      <c r="AD658" s="17"/>
      <c r="AF658" s="14"/>
      <c r="AG658" s="14"/>
      <c r="AH658" s="14"/>
      <c r="AI658" s="14"/>
      <c r="AK658" s="14"/>
      <c r="AL658" s="14"/>
      <c r="AM658" s="14"/>
      <c r="AN658" s="14"/>
      <c r="AO658" s="14"/>
      <c r="AP658" s="14"/>
      <c r="AQ658" s="14"/>
      <c r="AR658" s="14"/>
      <c r="AS658" s="14"/>
      <c r="AT658" s="14"/>
      <c r="AU658" s="14"/>
      <c r="AV658" s="14"/>
      <c r="AW658" s="14"/>
      <c r="AX658" s="14"/>
      <c r="AY658" s="14"/>
      <c r="AZ658" s="14"/>
      <c r="BA658" s="14"/>
      <c r="BB658" s="14"/>
      <c r="BC658" s="151"/>
      <c r="BD658" s="18"/>
      <c r="BE658" s="26"/>
      <c r="BF658" s="26"/>
      <c r="BG658" s="26"/>
      <c r="BH658" s="26"/>
      <c r="BI658" s="26"/>
      <c r="BJ658" s="26"/>
      <c r="BK658" s="26"/>
      <c r="BL658" s="26"/>
      <c r="BM658" s="26"/>
      <c r="BN658" s="26"/>
      <c r="BO658" s="26"/>
      <c r="BP658" s="88"/>
    </row>
    <row r="659" spans="1:85" s="88" customFormat="1" ht="14.1" customHeight="1" x14ac:dyDescent="0.2">
      <c r="A659" s="82">
        <v>3450</v>
      </c>
      <c r="B659" s="2" t="str">
        <f>IFERROR(VLOOKUP(CONCATENATE("CREATURE_NAME_",TEXT($A659,"0")),[1]Localization_HeroKorean!$A:$B,2,FALSE),IFERROR(VLOOKUP(($CE659),[1]Localization_HeroKorean!$A:$B,2,FALSE),"#null"))</f>
        <v>라크레일</v>
      </c>
      <c r="C659" s="84" t="s">
        <v>5375</v>
      </c>
      <c r="D659" s="84" t="s">
        <v>1997</v>
      </c>
      <c r="E659" s="84"/>
      <c r="F659" s="84"/>
      <c r="G659" s="84"/>
      <c r="H659" s="1" t="s">
        <v>639</v>
      </c>
      <c r="I659" s="2"/>
      <c r="J659" s="2" t="s">
        <v>91</v>
      </c>
      <c r="K659" s="83"/>
      <c r="L659" s="2" t="s">
        <v>1998</v>
      </c>
      <c r="M659" s="2" t="s">
        <v>1428</v>
      </c>
      <c r="N659" s="84"/>
      <c r="O659" s="83"/>
      <c r="P659" s="83" t="s">
        <v>538</v>
      </c>
      <c r="Q659" s="2" t="b">
        <v>1</v>
      </c>
      <c r="R659" s="83"/>
      <c r="S659" s="85" t="s">
        <v>315</v>
      </c>
      <c r="T659" s="86">
        <v>5000</v>
      </c>
      <c r="U659" s="87" t="s">
        <v>0</v>
      </c>
      <c r="V659" s="5" t="s">
        <v>1093</v>
      </c>
      <c r="W659" s="5" t="s">
        <v>1261</v>
      </c>
      <c r="X659" s="82">
        <v>2300</v>
      </c>
      <c r="Y659" s="82">
        <v>4500</v>
      </c>
      <c r="Z659" s="82"/>
      <c r="AA659" s="82"/>
      <c r="AB659" s="82"/>
      <c r="AC659" s="82"/>
      <c r="AD659" s="82"/>
      <c r="AF659" s="83" t="s">
        <v>1</v>
      </c>
      <c r="AG659" s="83" t="s">
        <v>1</v>
      </c>
      <c r="AH659" s="83"/>
      <c r="AI659" s="83"/>
      <c r="AK659" s="83">
        <v>341800</v>
      </c>
      <c r="AL659" s="83"/>
      <c r="AM659" s="83">
        <v>341810</v>
      </c>
      <c r="AN659" s="83"/>
      <c r="AO659" s="83"/>
      <c r="AP659" s="83">
        <v>341820</v>
      </c>
      <c r="AQ659" s="83"/>
      <c r="AR659" s="83"/>
      <c r="AS659" s="83">
        <v>341830</v>
      </c>
      <c r="AT659" s="83"/>
      <c r="AU659" s="83"/>
      <c r="AV659" s="83">
        <v>341840</v>
      </c>
      <c r="AW659" s="83"/>
      <c r="AX659" s="83"/>
      <c r="AY659" s="83"/>
      <c r="AZ659" s="83"/>
      <c r="BA659" s="83"/>
      <c r="BB659" s="83"/>
      <c r="BC659" s="153"/>
      <c r="BD659" s="85" t="s">
        <v>2478</v>
      </c>
      <c r="BE659" s="87"/>
      <c r="BF659" s="87"/>
      <c r="BG659" s="87"/>
      <c r="BH659" s="87"/>
      <c r="BI659" s="87"/>
      <c r="BJ659" s="87"/>
      <c r="BK659" s="87"/>
      <c r="BL659" s="87"/>
      <c r="BM659" s="87"/>
      <c r="BN659" s="87"/>
      <c r="BO659" s="87"/>
      <c r="BU659" s="88" t="s">
        <v>2006</v>
      </c>
      <c r="CE659" s="6" t="s">
        <v>5348</v>
      </c>
      <c r="CF659" s="6"/>
      <c r="CG659" s="6" t="s">
        <v>5349</v>
      </c>
    </row>
    <row r="660" spans="1:85" s="6" customFormat="1" ht="14.1" customHeight="1" x14ac:dyDescent="0.3">
      <c r="A660" s="3">
        <v>3441</v>
      </c>
      <c r="B660" s="2" t="str">
        <f>IFERROR(VLOOKUP(CONCATENATE("CREATURE_NAME_",TEXT($A660,"0")),[1]Localization_HeroKorean!$A:$B,2,FALSE),IFERROR(VLOOKUP(($CE660),[1]Localization_HeroKorean!$A:$B,2,FALSE),"#null"))</f>
        <v>만티코어</v>
      </c>
      <c r="C660" s="7" t="s">
        <v>5376</v>
      </c>
      <c r="D660" s="7" t="s">
        <v>834</v>
      </c>
      <c r="E660" s="7"/>
      <c r="F660" s="7"/>
      <c r="G660" s="7"/>
      <c r="H660" s="5" t="s">
        <v>1926</v>
      </c>
      <c r="I660" s="2"/>
      <c r="J660" s="2" t="s">
        <v>91</v>
      </c>
      <c r="K660" s="2"/>
      <c r="L660" s="2" t="s">
        <v>1444</v>
      </c>
      <c r="M660" s="2" t="s">
        <v>1428</v>
      </c>
      <c r="N660" s="7"/>
      <c r="O660" s="2"/>
      <c r="P660" s="2" t="s">
        <v>538</v>
      </c>
      <c r="Q660" s="2" t="b">
        <v>1</v>
      </c>
      <c r="R660" s="2"/>
      <c r="S660" s="5" t="s">
        <v>315</v>
      </c>
      <c r="T660" s="27">
        <v>5000</v>
      </c>
      <c r="U660" s="25" t="s">
        <v>0</v>
      </c>
      <c r="V660" s="5" t="s">
        <v>1093</v>
      </c>
      <c r="W660" s="5"/>
      <c r="X660" s="3">
        <v>5000</v>
      </c>
      <c r="Y660" s="3">
        <v>7500</v>
      </c>
      <c r="Z660" s="3"/>
      <c r="AA660" s="3"/>
      <c r="AB660" s="3"/>
      <c r="AC660" s="3"/>
      <c r="AD660" s="3"/>
      <c r="AF660" s="2" t="s">
        <v>1</v>
      </c>
      <c r="AG660" s="2" t="s">
        <v>1</v>
      </c>
      <c r="AH660" s="2"/>
      <c r="AI660" s="2"/>
      <c r="AK660" s="2">
        <v>342100</v>
      </c>
      <c r="AL660" s="2"/>
      <c r="AM660" s="2">
        <v>342110</v>
      </c>
      <c r="AN660" s="2"/>
      <c r="AO660" s="2"/>
      <c r="AP660" s="2">
        <v>342120</v>
      </c>
      <c r="AQ660" s="2"/>
      <c r="AR660" s="2"/>
      <c r="AS660" s="2">
        <v>342130</v>
      </c>
      <c r="AT660" s="2"/>
      <c r="AU660" s="2"/>
      <c r="AV660" s="2">
        <v>342140</v>
      </c>
      <c r="AW660" s="2"/>
      <c r="AX660" s="2"/>
      <c r="AY660" s="2"/>
      <c r="AZ660" s="2"/>
      <c r="BA660" s="2"/>
      <c r="BB660" s="2"/>
      <c r="BC660" s="150"/>
      <c r="BD660" s="7" t="s">
        <v>2479</v>
      </c>
      <c r="BE660" s="25"/>
      <c r="BF660" s="25"/>
      <c r="BG660" s="25"/>
      <c r="BH660" s="25"/>
      <c r="BI660" s="25"/>
      <c r="BJ660" s="25"/>
      <c r="BK660" s="25"/>
      <c r="BL660" s="25"/>
      <c r="BM660" s="25"/>
      <c r="BN660" s="25"/>
      <c r="BO660" s="25"/>
      <c r="BP660" s="88"/>
      <c r="BU660" s="6" t="s">
        <v>2018</v>
      </c>
      <c r="CE660" s="6" t="s">
        <v>5359</v>
      </c>
      <c r="CG660" s="6" t="s">
        <v>5360</v>
      </c>
    </row>
    <row r="661" spans="1:85" s="88" customFormat="1" ht="14.1" customHeight="1" x14ac:dyDescent="0.2">
      <c r="A661" s="82">
        <v>3443</v>
      </c>
      <c r="B661" s="2" t="str">
        <f>IFERROR(VLOOKUP(CONCATENATE("CREATURE_NAME_",TEXT($A661,"0")),[1]Localization_HeroKorean!$A:$B,2,FALSE),IFERROR(VLOOKUP(($CE661),[1]Localization_HeroKorean!$A:$B,2,FALSE),"#null"))</f>
        <v>노르딕</v>
      </c>
      <c r="C661" s="84" t="s">
        <v>5377</v>
      </c>
      <c r="D661" s="84" t="s">
        <v>356</v>
      </c>
      <c r="E661" s="84"/>
      <c r="F661" s="84"/>
      <c r="G661" s="84"/>
      <c r="H661" s="85" t="s">
        <v>1502</v>
      </c>
      <c r="I661" s="83"/>
      <c r="J661" s="83" t="s">
        <v>103</v>
      </c>
      <c r="K661" s="83"/>
      <c r="L661" s="2" t="s">
        <v>1445</v>
      </c>
      <c r="M661" s="2" t="s">
        <v>1428</v>
      </c>
      <c r="N661" s="84"/>
      <c r="O661" s="83"/>
      <c r="P661" s="83" t="s">
        <v>538</v>
      </c>
      <c r="Q661" s="83"/>
      <c r="R661" s="83"/>
      <c r="S661" s="85" t="s">
        <v>315</v>
      </c>
      <c r="T661" s="86">
        <v>5000</v>
      </c>
      <c r="U661" s="87" t="s">
        <v>0</v>
      </c>
      <c r="V661" s="5" t="s">
        <v>1093</v>
      </c>
      <c r="W661" s="85"/>
      <c r="X661" s="82">
        <v>1200</v>
      </c>
      <c r="Y661" s="82">
        <v>4200</v>
      </c>
      <c r="Z661" s="82"/>
      <c r="AA661" s="82"/>
      <c r="AB661" s="82"/>
      <c r="AC661" s="82"/>
      <c r="AD661" s="82"/>
      <c r="AF661" s="83" t="s">
        <v>1</v>
      </c>
      <c r="AG661" s="83" t="s">
        <v>1</v>
      </c>
      <c r="AH661" s="83"/>
      <c r="AI661" s="83"/>
      <c r="AK661" s="83">
        <v>342300</v>
      </c>
      <c r="AL661" s="83"/>
      <c r="AM661" s="83">
        <v>342310</v>
      </c>
      <c r="AN661" s="83"/>
      <c r="AO661" s="83"/>
      <c r="AP661" s="83">
        <v>342320</v>
      </c>
      <c r="AQ661" s="83"/>
      <c r="AR661" s="83"/>
      <c r="AS661" s="83">
        <v>342330</v>
      </c>
      <c r="AT661" s="83"/>
      <c r="AU661" s="83"/>
      <c r="AV661" s="83">
        <v>342340</v>
      </c>
      <c r="AW661" s="83"/>
      <c r="AX661" s="83"/>
      <c r="AY661" s="83"/>
      <c r="AZ661" s="83"/>
      <c r="BA661" s="83"/>
      <c r="BB661" s="83"/>
      <c r="BC661" s="153"/>
      <c r="BD661" s="84" t="s">
        <v>2013</v>
      </c>
      <c r="BE661" s="87"/>
      <c r="BF661" s="87"/>
      <c r="BG661" s="87"/>
      <c r="BH661" s="87"/>
      <c r="BI661" s="87"/>
      <c r="BJ661" s="87"/>
      <c r="BK661" s="87"/>
      <c r="BL661" s="87"/>
      <c r="BM661" s="87"/>
      <c r="BN661" s="87"/>
      <c r="BO661" s="87"/>
      <c r="BP661" s="94"/>
      <c r="BU661" s="6" t="s">
        <v>2018</v>
      </c>
      <c r="CE661" s="6" t="s">
        <v>5362</v>
      </c>
      <c r="CF661" s="6"/>
      <c r="CG661" s="6" t="s">
        <v>5363</v>
      </c>
    </row>
    <row r="662" spans="1:85" s="88" customFormat="1" ht="14.1" customHeight="1" x14ac:dyDescent="0.3">
      <c r="A662" s="82">
        <v>3444</v>
      </c>
      <c r="B662" s="2" t="str">
        <f>IFERROR(VLOOKUP(CONCATENATE("CREATURE_NAME_",TEXT($A662,"0")),[1]Localization_HeroKorean!$A:$B,2,FALSE),IFERROR(VLOOKUP(($CE662),[1]Localization_HeroKorean!$A:$B,2,FALSE),"#null"))</f>
        <v>쟈키오스</v>
      </c>
      <c r="C662" s="84" t="s">
        <v>5378</v>
      </c>
      <c r="D662" s="84" t="s">
        <v>358</v>
      </c>
      <c r="E662" s="84"/>
      <c r="F662" s="84"/>
      <c r="G662" s="84"/>
      <c r="H662" s="85" t="s">
        <v>1929</v>
      </c>
      <c r="I662" s="83"/>
      <c r="J662" s="83" t="s">
        <v>103</v>
      </c>
      <c r="K662" s="83"/>
      <c r="L662" s="2" t="s">
        <v>1446</v>
      </c>
      <c r="M662" s="2" t="s">
        <v>1428</v>
      </c>
      <c r="N662" s="84"/>
      <c r="O662" s="83"/>
      <c r="P662" s="83" t="s">
        <v>538</v>
      </c>
      <c r="Q662" s="83" t="b">
        <v>1</v>
      </c>
      <c r="R662" s="83"/>
      <c r="S662" s="85" t="s">
        <v>315</v>
      </c>
      <c r="T662" s="86">
        <v>5000</v>
      </c>
      <c r="U662" s="87" t="s">
        <v>0</v>
      </c>
      <c r="V662" s="5" t="s">
        <v>1093</v>
      </c>
      <c r="W662" s="85"/>
      <c r="X662" s="82">
        <v>3700</v>
      </c>
      <c r="Y662" s="82">
        <v>4800</v>
      </c>
      <c r="Z662" s="82"/>
      <c r="AA662" s="82"/>
      <c r="AB662" s="82"/>
      <c r="AC662" s="82"/>
      <c r="AD662" s="82"/>
      <c r="AF662" s="83" t="s">
        <v>1</v>
      </c>
      <c r="AG662" s="83" t="s">
        <v>1</v>
      </c>
      <c r="AH662" s="83"/>
      <c r="AI662" s="83"/>
      <c r="AK662" s="83">
        <v>342400</v>
      </c>
      <c r="AL662" s="83"/>
      <c r="AM662" s="83">
        <v>342410</v>
      </c>
      <c r="AN662" s="83"/>
      <c r="AO662" s="83"/>
      <c r="AP662" s="83">
        <v>342420</v>
      </c>
      <c r="AQ662" s="83"/>
      <c r="AR662" s="83"/>
      <c r="AS662" s="83">
        <v>342430</v>
      </c>
      <c r="AT662" s="83"/>
      <c r="AU662" s="83"/>
      <c r="AV662" s="83"/>
      <c r="AW662" s="83"/>
      <c r="AX662" s="83"/>
      <c r="AY662" s="83"/>
      <c r="AZ662" s="83"/>
      <c r="BA662" s="83"/>
      <c r="BB662" s="83"/>
      <c r="BC662" s="153"/>
      <c r="BD662" s="84" t="s">
        <v>2014</v>
      </c>
      <c r="BE662" s="87"/>
      <c r="BF662" s="87"/>
      <c r="BG662" s="87"/>
      <c r="BH662" s="87"/>
      <c r="BI662" s="87"/>
      <c r="BJ662" s="87"/>
      <c r="BK662" s="87"/>
      <c r="BL662" s="87"/>
      <c r="BM662" s="87"/>
      <c r="BN662" s="87"/>
      <c r="BO662" s="87"/>
      <c r="BU662" s="6" t="s">
        <v>2018</v>
      </c>
      <c r="CE662" s="6" t="s">
        <v>5365</v>
      </c>
      <c r="CF662" s="6"/>
      <c r="CG662" s="6" t="s">
        <v>5366</v>
      </c>
    </row>
    <row r="663" spans="1:85" s="88" customFormat="1" ht="14.1" customHeight="1" x14ac:dyDescent="0.3">
      <c r="A663" s="82">
        <v>3445</v>
      </c>
      <c r="B663" s="2" t="str">
        <f>IFERROR(VLOOKUP(CONCATENATE("CREATURE_NAME_",TEXT($A663,"0")),[1]Localization_HeroKorean!$A:$B,2,FALSE),IFERROR(VLOOKUP(($CE663),[1]Localization_HeroKorean!$A:$B,2,FALSE),"#null"))</f>
        <v>마비엘</v>
      </c>
      <c r="C663" s="84" t="s">
        <v>5379</v>
      </c>
      <c r="D663" s="84" t="s">
        <v>832</v>
      </c>
      <c r="E663" s="84"/>
      <c r="F663" s="84"/>
      <c r="G663" s="84"/>
      <c r="H663" s="85" t="s">
        <v>314</v>
      </c>
      <c r="I663" s="83"/>
      <c r="J663" s="83" t="s">
        <v>91</v>
      </c>
      <c r="K663" s="83"/>
      <c r="L663" s="2" t="s">
        <v>1447</v>
      </c>
      <c r="M663" s="2" t="s">
        <v>5341</v>
      </c>
      <c r="N663" s="84"/>
      <c r="O663" s="83"/>
      <c r="P663" s="83" t="s">
        <v>623</v>
      </c>
      <c r="Q663" s="83"/>
      <c r="R663" s="83"/>
      <c r="S663" s="85" t="s">
        <v>315</v>
      </c>
      <c r="T663" s="86">
        <v>5000</v>
      </c>
      <c r="U663" s="87" t="s">
        <v>0</v>
      </c>
      <c r="V663" s="5" t="s">
        <v>1093</v>
      </c>
      <c r="W663" s="85"/>
      <c r="X663" s="82">
        <v>800</v>
      </c>
      <c r="Y663" s="82">
        <v>3000</v>
      </c>
      <c r="Z663" s="82"/>
      <c r="AA663" s="82"/>
      <c r="AB663" s="82"/>
      <c r="AC663" s="82"/>
      <c r="AD663" s="82"/>
      <c r="AF663" s="83" t="s">
        <v>1</v>
      </c>
      <c r="AG663" s="83" t="s">
        <v>1</v>
      </c>
      <c r="AH663" s="83"/>
      <c r="AI663" s="83"/>
      <c r="AK663" s="83">
        <v>341500</v>
      </c>
      <c r="AL663" s="83"/>
      <c r="AM663" s="83">
        <v>341510</v>
      </c>
      <c r="AN663" s="83"/>
      <c r="AO663" s="83"/>
      <c r="AP663" s="83">
        <v>341520</v>
      </c>
      <c r="AQ663" s="83"/>
      <c r="AR663" s="83"/>
      <c r="AS663" s="83">
        <v>341530</v>
      </c>
      <c r="AT663" s="83"/>
      <c r="AU663" s="83"/>
      <c r="AV663" s="83">
        <v>341540</v>
      </c>
      <c r="AW663" s="83"/>
      <c r="AX663" s="83"/>
      <c r="AY663" s="83"/>
      <c r="AZ663" s="83"/>
      <c r="BA663" s="83"/>
      <c r="BB663" s="83"/>
      <c r="BC663" s="153"/>
      <c r="BD663" s="84" t="s">
        <v>5342</v>
      </c>
      <c r="BE663" s="87"/>
      <c r="BF663" s="87"/>
      <c r="BG663" s="87"/>
      <c r="BH663" s="87"/>
      <c r="BI663" s="87"/>
      <c r="BJ663" s="87"/>
      <c r="BK663" s="87"/>
      <c r="BL663" s="87"/>
      <c r="BM663" s="87"/>
      <c r="BN663" s="87"/>
      <c r="BO663" s="87"/>
      <c r="BP663" s="6"/>
      <c r="BU663" s="6" t="s">
        <v>5343</v>
      </c>
      <c r="CE663" s="6" t="s">
        <v>5354</v>
      </c>
      <c r="CF663" s="6"/>
      <c r="CG663" s="6" t="s">
        <v>5355</v>
      </c>
    </row>
    <row r="664" spans="1:85" s="94" customFormat="1" ht="14.1" customHeight="1" x14ac:dyDescent="0.3">
      <c r="A664" s="90" t="s">
        <v>5380</v>
      </c>
      <c r="B664" s="2" t="str">
        <f>IFERROR(VLOOKUP(CONCATENATE("CREATURE_NAME_",TEXT($A664,"0")),[1]Localization_HeroKorean!$A:$B,2,FALSE),IFERROR(VLOOKUP(($CE664),[1]Localization_HeroKorean!$A:$B,2,FALSE),"#null"))</f>
        <v>뉴비스</v>
      </c>
      <c r="C664" s="91" t="s">
        <v>5381</v>
      </c>
      <c r="D664" s="91" t="s">
        <v>627</v>
      </c>
      <c r="E664" s="92"/>
      <c r="F664" s="92"/>
      <c r="G664" s="92"/>
      <c r="H664" s="91" t="s">
        <v>1926</v>
      </c>
      <c r="I664" s="92"/>
      <c r="J664" s="83" t="s">
        <v>577</v>
      </c>
      <c r="K664" s="92"/>
      <c r="L664" s="2" t="s">
        <v>1449</v>
      </c>
      <c r="M664" s="2" t="s">
        <v>1428</v>
      </c>
      <c r="N664" s="92"/>
      <c r="O664" s="92"/>
      <c r="P664" s="83" t="s">
        <v>623</v>
      </c>
      <c r="Q664" s="92"/>
      <c r="R664" s="92"/>
      <c r="S664" s="85" t="s">
        <v>315</v>
      </c>
      <c r="T664" s="90" t="s">
        <v>624</v>
      </c>
      <c r="U664" s="90" t="s">
        <v>0</v>
      </c>
      <c r="V664" s="5" t="s">
        <v>1093</v>
      </c>
      <c r="W664" s="92"/>
      <c r="X664" s="90" t="s">
        <v>692</v>
      </c>
      <c r="Y664" s="90" t="s">
        <v>369</v>
      </c>
      <c r="Z664" s="90"/>
      <c r="AA664" s="90"/>
      <c r="AB664" s="90"/>
      <c r="AC664" s="90"/>
      <c r="AD664" s="90"/>
      <c r="AE664" s="92"/>
      <c r="AF664" s="83" t="s">
        <v>1</v>
      </c>
      <c r="AG664" s="83" t="s">
        <v>1</v>
      </c>
      <c r="AH664" s="92"/>
      <c r="AI664" s="92"/>
      <c r="AJ664" s="92"/>
      <c r="AK664" s="83">
        <v>342600</v>
      </c>
      <c r="AL664" s="92"/>
      <c r="AM664" s="83">
        <v>342610</v>
      </c>
      <c r="AN664" s="92"/>
      <c r="AO664" s="92"/>
      <c r="AP664" s="83">
        <v>342620</v>
      </c>
      <c r="AQ664" s="92"/>
      <c r="AR664" s="92"/>
      <c r="AS664" s="83">
        <v>342630</v>
      </c>
      <c r="AT664" s="92"/>
      <c r="AU664" s="92"/>
      <c r="AV664" s="83">
        <v>342640</v>
      </c>
      <c r="AW664" s="92"/>
      <c r="AX664" s="92"/>
      <c r="AY664" s="92"/>
      <c r="AZ664" s="92"/>
      <c r="BA664" s="92"/>
      <c r="BB664" s="92"/>
      <c r="BC664" s="153"/>
      <c r="BD664" s="84" t="s">
        <v>2480</v>
      </c>
      <c r="BE664" s="92"/>
      <c r="BF664" s="92"/>
      <c r="BG664" s="92"/>
      <c r="BH664" s="92"/>
      <c r="BI664" s="92"/>
      <c r="BJ664" s="93"/>
      <c r="BK664" s="92"/>
      <c r="BL664" s="93"/>
      <c r="BM664" s="92"/>
      <c r="BN664" s="92"/>
      <c r="BO664" s="92"/>
      <c r="BP664" s="16"/>
      <c r="BU664" s="6" t="s">
        <v>2018</v>
      </c>
      <c r="CE664" s="6" t="s">
        <v>5370</v>
      </c>
      <c r="CF664" s="6"/>
      <c r="CG664" s="6" t="s">
        <v>5371</v>
      </c>
    </row>
    <row r="665" spans="1:85" s="88" customFormat="1" ht="14.1" customHeight="1" x14ac:dyDescent="0.3">
      <c r="A665" s="82">
        <v>3448</v>
      </c>
      <c r="B665" s="2" t="str">
        <f>IFERROR(VLOOKUP(CONCATENATE("CREATURE_NAME_",TEXT($A665,"0")),[1]Localization_HeroKorean!$A:$B,2,FALSE),IFERROR(VLOOKUP(($CE665),[1]Localization_HeroKorean!$A:$B,2,FALSE),"#null"))</f>
        <v>구샤크</v>
      </c>
      <c r="C665" s="84" t="s">
        <v>5382</v>
      </c>
      <c r="D665" s="84" t="s">
        <v>833</v>
      </c>
      <c r="E665" s="84"/>
      <c r="F665" s="84"/>
      <c r="G665" s="84"/>
      <c r="H665" s="85" t="s">
        <v>243</v>
      </c>
      <c r="I665" s="83"/>
      <c r="J665" s="83" t="s">
        <v>91</v>
      </c>
      <c r="K665" s="83"/>
      <c r="L665" s="2" t="s">
        <v>1448</v>
      </c>
      <c r="M665" s="2" t="s">
        <v>1428</v>
      </c>
      <c r="N665" s="84"/>
      <c r="O665" s="83"/>
      <c r="P665" s="83" t="s">
        <v>538</v>
      </c>
      <c r="Q665" s="83"/>
      <c r="R665" s="83"/>
      <c r="S665" s="85" t="s">
        <v>315</v>
      </c>
      <c r="T665" s="86">
        <v>5000</v>
      </c>
      <c r="U665" s="87" t="s">
        <v>0</v>
      </c>
      <c r="V665" s="5" t="s">
        <v>1093</v>
      </c>
      <c r="W665" s="85"/>
      <c r="X665" s="82">
        <v>1200</v>
      </c>
      <c r="Y665" s="82">
        <v>3200</v>
      </c>
      <c r="Z665" s="82"/>
      <c r="AA665" s="82"/>
      <c r="AB665" s="82"/>
      <c r="AC665" s="82"/>
      <c r="AD665" s="82"/>
      <c r="AF665" s="83" t="s">
        <v>1</v>
      </c>
      <c r="AG665" s="83" t="s">
        <v>1</v>
      </c>
      <c r="AH665" s="83"/>
      <c r="AI665" s="83"/>
      <c r="AK665" s="83">
        <v>342700</v>
      </c>
      <c r="AL665" s="83"/>
      <c r="AM665" s="83">
        <v>342710</v>
      </c>
      <c r="AN665" s="83"/>
      <c r="AO665" s="83"/>
      <c r="AP665" s="83">
        <v>342720</v>
      </c>
      <c r="AQ665" s="83"/>
      <c r="AR665" s="83"/>
      <c r="AS665" s="83">
        <v>342730</v>
      </c>
      <c r="AT665" s="83"/>
      <c r="AU665" s="83"/>
      <c r="AV665" s="83">
        <v>342740</v>
      </c>
      <c r="AW665" s="83"/>
      <c r="AX665" s="83"/>
      <c r="AY665" s="83"/>
      <c r="AZ665" s="83"/>
      <c r="BA665" s="83"/>
      <c r="BB665" s="83"/>
      <c r="BC665" s="153"/>
      <c r="BD665" s="84" t="s">
        <v>2015</v>
      </c>
      <c r="BE665" s="87"/>
      <c r="BF665" s="87"/>
      <c r="BG665" s="87"/>
      <c r="BH665" s="87"/>
      <c r="BI665" s="87"/>
      <c r="BJ665" s="87"/>
      <c r="BK665" s="87"/>
      <c r="BL665" s="87"/>
      <c r="BM665" s="87"/>
      <c r="BN665" s="87"/>
      <c r="BO665" s="87"/>
      <c r="BP665" s="6"/>
      <c r="BU665" s="6" t="s">
        <v>2018</v>
      </c>
      <c r="CE665" s="6" t="s">
        <v>5384</v>
      </c>
      <c r="CF665" s="6"/>
      <c r="CG665" s="6" t="s">
        <v>5385</v>
      </c>
    </row>
    <row r="666" spans="1:85" s="6" customFormat="1" ht="13.5" customHeight="1" x14ac:dyDescent="0.3">
      <c r="A666" s="3">
        <v>3449</v>
      </c>
      <c r="B666" s="2" t="str">
        <f>IFERROR(VLOOKUP(CONCATENATE("CREATURE_NAME_",TEXT($A666,"0")),[1]Localization_HeroKorean!$A:$B,2,FALSE),IFERROR(VLOOKUP(($CE666),[1]Localization_HeroKorean!$A:$B,2,FALSE),"#null"))</f>
        <v>티르파스</v>
      </c>
      <c r="C666" s="7" t="s">
        <v>5383</v>
      </c>
      <c r="D666" s="7" t="s">
        <v>1631</v>
      </c>
      <c r="E666" s="7"/>
      <c r="F666" s="7"/>
      <c r="G666" s="7"/>
      <c r="H666" s="5" t="s">
        <v>1926</v>
      </c>
      <c r="I666" s="2"/>
      <c r="J666" s="2" t="s">
        <v>577</v>
      </c>
      <c r="K666" s="2"/>
      <c r="L666" s="2" t="s">
        <v>1738</v>
      </c>
      <c r="M666" s="2" t="s">
        <v>1428</v>
      </c>
      <c r="N666" s="7"/>
      <c r="O666" s="2"/>
      <c r="P666" s="2" t="s">
        <v>538</v>
      </c>
      <c r="Q666" s="67" t="b">
        <v>1</v>
      </c>
      <c r="R666" s="2"/>
      <c r="S666" s="69" t="s">
        <v>315</v>
      </c>
      <c r="T666" s="27">
        <v>5000</v>
      </c>
      <c r="U666" s="25" t="s">
        <v>0</v>
      </c>
      <c r="V666" s="5" t="s">
        <v>1093</v>
      </c>
      <c r="W666" s="5" t="s">
        <v>1261</v>
      </c>
      <c r="X666" s="3">
        <v>3400</v>
      </c>
      <c r="Y666" s="3">
        <v>5000</v>
      </c>
      <c r="Z666" s="3"/>
      <c r="AA666" s="3"/>
      <c r="AB666" s="3"/>
      <c r="AC666" s="3"/>
      <c r="AD666" s="3"/>
      <c r="AF666" s="2" t="s">
        <v>1</v>
      </c>
      <c r="AG666" s="2" t="s">
        <v>1</v>
      </c>
      <c r="AH666" s="2"/>
      <c r="AI666"/>
      <c r="AJ666"/>
      <c r="AK666" s="65">
        <v>342900</v>
      </c>
      <c r="AL666"/>
      <c r="AM666" s="65">
        <v>342910</v>
      </c>
      <c r="AN666"/>
      <c r="AO666"/>
      <c r="AP666" s="2">
        <v>342920</v>
      </c>
      <c r="AQ666"/>
      <c r="AR666"/>
      <c r="AS666" s="2">
        <v>342930</v>
      </c>
      <c r="AT666"/>
      <c r="AU666"/>
      <c r="AV666" s="2">
        <v>342940</v>
      </c>
      <c r="AW666"/>
      <c r="AX666"/>
      <c r="AY666" s="2">
        <v>342950</v>
      </c>
      <c r="AZ666" s="1"/>
      <c r="BA666" s="1"/>
      <c r="BB666" s="1"/>
      <c r="BC666" s="157"/>
      <c r="BD666" s="5" t="s">
        <v>2016</v>
      </c>
      <c r="BE666" s="4"/>
      <c r="BF666" s="4"/>
      <c r="BG666" s="4"/>
      <c r="BH666" s="4"/>
      <c r="BI666" s="4"/>
      <c r="BJ666" s="4"/>
      <c r="BK666" s="4"/>
      <c r="BL666" s="25"/>
      <c r="BM666" s="4"/>
      <c r="BN666" s="25"/>
      <c r="BO666" s="4"/>
      <c r="BU666" s="6" t="s">
        <v>1756</v>
      </c>
      <c r="CE666" s="6" t="s">
        <v>5345</v>
      </c>
      <c r="CG666" s="6" t="s">
        <v>5346</v>
      </c>
    </row>
    <row r="667" spans="1:85" s="16" customFormat="1" ht="14.1" customHeight="1" x14ac:dyDescent="0.3">
      <c r="A667" s="17"/>
      <c r="B667" s="20" t="s">
        <v>360</v>
      </c>
      <c r="C667" s="18"/>
      <c r="D667" s="18"/>
      <c r="E667" s="18"/>
      <c r="F667" s="18"/>
      <c r="G667" s="18"/>
      <c r="H667" s="14"/>
      <c r="I667" s="14"/>
      <c r="J667" s="14"/>
      <c r="K667" s="14"/>
      <c r="L667" s="14"/>
      <c r="M667" s="14"/>
      <c r="N667" s="18"/>
      <c r="O667" s="14"/>
      <c r="P667" s="14"/>
      <c r="Q667" s="14"/>
      <c r="R667" s="14"/>
      <c r="S667" s="15"/>
      <c r="T667" s="28"/>
      <c r="U667" s="26"/>
      <c r="V667" s="15"/>
      <c r="W667" s="15"/>
      <c r="X667" s="17"/>
      <c r="Y667" s="17"/>
      <c r="Z667" s="17"/>
      <c r="AA667" s="17"/>
      <c r="AB667" s="17"/>
      <c r="AC667" s="17"/>
      <c r="AD667" s="17"/>
      <c r="AF667" s="14"/>
      <c r="AG667" s="14"/>
      <c r="AH667" s="14"/>
      <c r="AI667" s="14"/>
      <c r="AK667" s="14"/>
      <c r="AL667" s="14"/>
      <c r="AM667" s="14"/>
      <c r="AN667" s="14"/>
      <c r="AO667" s="14"/>
      <c r="AP667" s="14"/>
      <c r="AQ667" s="14"/>
      <c r="AR667" s="14"/>
      <c r="AS667" s="14"/>
      <c r="AT667" s="14"/>
      <c r="AU667" s="14"/>
      <c r="AV667" s="14"/>
      <c r="AW667" s="14"/>
      <c r="AX667" s="14"/>
      <c r="AY667" s="14"/>
      <c r="AZ667" s="14"/>
      <c r="BA667" s="14"/>
      <c r="BB667" s="14"/>
      <c r="BC667" s="151"/>
      <c r="BD667" s="18"/>
      <c r="BE667" s="26"/>
      <c r="BF667" s="26"/>
      <c r="BG667" s="26"/>
      <c r="BH667" s="26"/>
      <c r="BI667" s="26"/>
      <c r="BJ667" s="26"/>
      <c r="BK667" s="26"/>
      <c r="BL667" s="26"/>
      <c r="BM667" s="26"/>
      <c r="BN667" s="26"/>
      <c r="BO667" s="26"/>
      <c r="BP667" s="6"/>
    </row>
    <row r="668" spans="1:85" s="6" customFormat="1" ht="14.1" customHeight="1" x14ac:dyDescent="0.3">
      <c r="A668" s="3">
        <v>4401</v>
      </c>
      <c r="B668" s="2" t="str">
        <f>IFERROR(VLOOKUP(CONCATENATE("CREATURE_NAME_",TEXT($A668,"0")),[1]Localization_HeroKorean!$A:$B,2,FALSE),IFERROR(VLOOKUP(($CE668),[1]Localization_HeroKorean!$A:$B,2,FALSE),"#null"))</f>
        <v>화염 드래곤</v>
      </c>
      <c r="C668" s="7" t="s">
        <v>573</v>
      </c>
      <c r="D668" s="7"/>
      <c r="E668" s="7"/>
      <c r="F668" s="7"/>
      <c r="G668" s="7"/>
      <c r="H668" s="5" t="s">
        <v>1742</v>
      </c>
      <c r="I668" s="2"/>
      <c r="J668" s="2" t="s">
        <v>103</v>
      </c>
      <c r="K668" s="2"/>
      <c r="L668" s="2" t="s">
        <v>1450</v>
      </c>
      <c r="M668" s="2" t="s">
        <v>1429</v>
      </c>
      <c r="N668" s="7"/>
      <c r="O668" s="2"/>
      <c r="P668" s="2" t="s">
        <v>538</v>
      </c>
      <c r="Q668" s="2" t="b">
        <v>1</v>
      </c>
      <c r="R668" s="2"/>
      <c r="S668" s="5" t="s">
        <v>315</v>
      </c>
      <c r="T668" s="27">
        <v>5000</v>
      </c>
      <c r="U668" s="25" t="s">
        <v>0</v>
      </c>
      <c r="V668" s="85" t="s">
        <v>579</v>
      </c>
      <c r="W668" s="5"/>
      <c r="X668" s="3">
        <v>5000</v>
      </c>
      <c r="Y668" s="3">
        <v>7000</v>
      </c>
      <c r="Z668" s="3"/>
      <c r="AA668" s="3"/>
      <c r="AB668" s="3"/>
      <c r="AC668" s="3"/>
      <c r="AD668" s="3"/>
      <c r="AF668" s="2" t="s">
        <v>1</v>
      </c>
      <c r="AG668" s="2" t="s">
        <v>1</v>
      </c>
      <c r="AH668" s="2"/>
      <c r="AI668" s="2"/>
      <c r="AK668" s="2">
        <v>440100</v>
      </c>
      <c r="AL668" s="2"/>
      <c r="AM668" s="2">
        <v>440110</v>
      </c>
      <c r="AN668" s="2"/>
      <c r="AO668" s="2"/>
      <c r="AP668" s="2">
        <v>440120</v>
      </c>
      <c r="AQ668" s="2"/>
      <c r="AR668" s="2"/>
      <c r="AS668" s="2">
        <v>440130</v>
      </c>
      <c r="AT668" s="2"/>
      <c r="AU668" s="2"/>
      <c r="AV668" s="2">
        <v>440140</v>
      </c>
      <c r="AY668" s="2"/>
      <c r="AZ668" s="2"/>
      <c r="BA668" s="2"/>
      <c r="BB668" s="2"/>
      <c r="BC668" s="150"/>
      <c r="BD668" s="7" t="s">
        <v>1752</v>
      </c>
      <c r="BE668" s="25"/>
      <c r="BF668" s="25"/>
      <c r="BG668" s="25"/>
      <c r="BH668" s="25"/>
      <c r="BI668" s="25"/>
      <c r="BJ668" s="25"/>
      <c r="BK668" s="25"/>
      <c r="BL668" s="25"/>
      <c r="BM668" s="25"/>
      <c r="BN668" s="25"/>
      <c r="BO668" s="25"/>
    </row>
    <row r="669" spans="1:85" s="6" customFormat="1" ht="14.1" customHeight="1" x14ac:dyDescent="0.3">
      <c r="A669" s="3">
        <v>4402</v>
      </c>
      <c r="B669" s="2" t="str">
        <f>IFERROR(VLOOKUP(CONCATENATE("CREATURE_NAME_",TEXT($A669,"0")),[1]Localization_HeroKorean!$A:$B,2,FALSE),IFERROR(VLOOKUP(($CE669),[1]Localization_HeroKorean!$A:$B,2,FALSE),"#null"))</f>
        <v>서리 드래곤</v>
      </c>
      <c r="C669" s="7" t="s">
        <v>828</v>
      </c>
      <c r="D669" s="7"/>
      <c r="E669" s="7"/>
      <c r="F669" s="7"/>
      <c r="G669" s="7"/>
      <c r="H669" s="5" t="s">
        <v>1742</v>
      </c>
      <c r="I669" s="2"/>
      <c r="J669" s="2" t="s">
        <v>103</v>
      </c>
      <c r="K669" s="2"/>
      <c r="L669" s="2" t="s">
        <v>1451</v>
      </c>
      <c r="M669" s="2" t="s">
        <v>1429</v>
      </c>
      <c r="N669" s="7"/>
      <c r="O669" s="2"/>
      <c r="P669" s="2" t="s">
        <v>829</v>
      </c>
      <c r="Q669" s="2" t="b">
        <v>1</v>
      </c>
      <c r="R669" s="2"/>
      <c r="S669" s="5" t="s">
        <v>315</v>
      </c>
      <c r="T669" s="27">
        <v>5000</v>
      </c>
      <c r="U669" s="25" t="s">
        <v>0</v>
      </c>
      <c r="V669" s="85" t="s">
        <v>579</v>
      </c>
      <c r="W669" s="5"/>
      <c r="X669" s="3">
        <v>5000</v>
      </c>
      <c r="Y669" s="3">
        <v>7000</v>
      </c>
      <c r="Z669" s="3"/>
      <c r="AA669" s="3"/>
      <c r="AB669" s="3"/>
      <c r="AC669" s="3"/>
      <c r="AD669" s="3"/>
      <c r="AF669" s="2" t="s">
        <v>1</v>
      </c>
      <c r="AG669" s="2" t="s">
        <v>1</v>
      </c>
      <c r="AH669" s="2"/>
      <c r="AI669" s="2"/>
      <c r="AK669" s="2">
        <v>440200</v>
      </c>
      <c r="AL669" s="2"/>
      <c r="AM669" s="2">
        <v>440210</v>
      </c>
      <c r="AN669" s="2"/>
      <c r="AO669" s="2"/>
      <c r="AP669" s="2">
        <v>440220</v>
      </c>
      <c r="AQ669" s="2"/>
      <c r="AR669" s="2"/>
      <c r="AS669" s="2">
        <v>440230</v>
      </c>
      <c r="AT669" s="2"/>
      <c r="AU669" s="2"/>
      <c r="AV669" s="2">
        <v>440240</v>
      </c>
      <c r="AY669" s="2">
        <v>440250</v>
      </c>
      <c r="AZ669" s="2"/>
      <c r="BA669" s="2"/>
      <c r="BB669" s="2"/>
      <c r="BC669" s="150"/>
      <c r="BD669" s="7" t="s">
        <v>2481</v>
      </c>
      <c r="BE669" s="25"/>
      <c r="BF669" s="25"/>
      <c r="BG669" s="25"/>
      <c r="BH669" s="25"/>
      <c r="BI669" s="25"/>
      <c r="BJ669" s="25"/>
      <c r="BK669" s="25"/>
      <c r="BL669" s="25"/>
      <c r="BM669" s="25"/>
      <c r="BN669" s="25"/>
      <c r="BO669" s="25"/>
      <c r="BP669" s="16"/>
    </row>
    <row r="670" spans="1:85" s="6" customFormat="1" ht="14.1" customHeight="1" x14ac:dyDescent="0.3">
      <c r="A670" s="3">
        <v>4403</v>
      </c>
      <c r="B670" s="2" t="str">
        <f>IFERROR(VLOOKUP(CONCATENATE("CREATURE_NAME_",TEXT($A670,"0")),[1]Localization_HeroKorean!$A:$B,2,FALSE),IFERROR(VLOOKUP(($CE670),[1]Localization_HeroKorean!$A:$B,2,FALSE),"#null"))</f>
        <v>포이즌 드래곤</v>
      </c>
      <c r="C670" s="7" t="s">
        <v>574</v>
      </c>
      <c r="D670" s="7"/>
      <c r="E670" s="7"/>
      <c r="F670" s="7"/>
      <c r="G670" s="7"/>
      <c r="H670" s="5" t="s">
        <v>1742</v>
      </c>
      <c r="I670" s="2"/>
      <c r="J670" s="2" t="s">
        <v>103</v>
      </c>
      <c r="K670" s="2"/>
      <c r="L670" s="2" t="s">
        <v>1452</v>
      </c>
      <c r="M670" s="2" t="s">
        <v>1429</v>
      </c>
      <c r="N670" s="7"/>
      <c r="O670" s="2"/>
      <c r="P670" s="2" t="s">
        <v>538</v>
      </c>
      <c r="Q670" s="2" t="b">
        <v>1</v>
      </c>
      <c r="R670" s="2"/>
      <c r="S670" s="5" t="s">
        <v>315</v>
      </c>
      <c r="T670" s="27">
        <v>5000</v>
      </c>
      <c r="U670" s="25" t="s">
        <v>0</v>
      </c>
      <c r="V670" s="85" t="s">
        <v>579</v>
      </c>
      <c r="W670" s="5"/>
      <c r="X670" s="3">
        <v>5000</v>
      </c>
      <c r="Y670" s="3">
        <v>7000</v>
      </c>
      <c r="Z670" s="3"/>
      <c r="AA670" s="3"/>
      <c r="AB670" s="3"/>
      <c r="AC670" s="3"/>
      <c r="AD670" s="3"/>
      <c r="AF670" s="2" t="s">
        <v>1</v>
      </c>
      <c r="AG670" s="2" t="s">
        <v>1</v>
      </c>
      <c r="AH670" s="2"/>
      <c r="AI670" s="2"/>
      <c r="AK670" s="2">
        <v>440300</v>
      </c>
      <c r="AL670" s="2"/>
      <c r="AM670" s="2">
        <v>440310</v>
      </c>
      <c r="AN670" s="2"/>
      <c r="AO670" s="2"/>
      <c r="AP670" s="2">
        <v>440320</v>
      </c>
      <c r="AQ670" s="2"/>
      <c r="AR670" s="2"/>
      <c r="AS670" s="2">
        <v>440330</v>
      </c>
      <c r="AT670" s="2"/>
      <c r="AU670" s="2"/>
      <c r="AV670" s="2">
        <v>440340</v>
      </c>
      <c r="AY670" s="2"/>
      <c r="AZ670" s="2"/>
      <c r="BA670" s="2"/>
      <c r="BB670" s="2"/>
      <c r="BC670" s="150"/>
      <c r="BD670" s="7" t="s">
        <v>901</v>
      </c>
      <c r="BE670" s="25"/>
      <c r="BF670" s="25"/>
      <c r="BG670" s="25"/>
      <c r="BH670" s="25"/>
      <c r="BI670" s="25"/>
      <c r="BJ670" s="25"/>
      <c r="BK670" s="25"/>
      <c r="BL670" s="25"/>
      <c r="BM670" s="25"/>
      <c r="BN670" s="25"/>
      <c r="BO670" s="25"/>
      <c r="BP670" s="88"/>
      <c r="BU670" s="6" t="s">
        <v>1102</v>
      </c>
    </row>
    <row r="671" spans="1:85" s="6" customFormat="1" ht="14.1" customHeight="1" x14ac:dyDescent="0.3">
      <c r="A671" s="3">
        <v>4404</v>
      </c>
      <c r="B671" s="2" t="str">
        <f>IFERROR(VLOOKUP(CONCATENATE("CREATURE_NAME_",TEXT($A671,"0")),[1]Localization_HeroKorean!$A:$B,2,FALSE),IFERROR(VLOOKUP(($CE671),[1]Localization_HeroKorean!$A:$B,2,FALSE),"#null"))</f>
        <v>블랙 드래곤</v>
      </c>
      <c r="C671" s="7" t="s">
        <v>690</v>
      </c>
      <c r="D671" s="7"/>
      <c r="E671" s="7"/>
      <c r="F671" s="7"/>
      <c r="G671" s="7"/>
      <c r="H671" s="5" t="s">
        <v>1742</v>
      </c>
      <c r="I671" s="2"/>
      <c r="J671" s="2" t="s">
        <v>103</v>
      </c>
      <c r="K671" s="2"/>
      <c r="L671" s="2" t="s">
        <v>1453</v>
      </c>
      <c r="M671" s="2" t="s">
        <v>1429</v>
      </c>
      <c r="N671" s="7"/>
      <c r="O671" s="2"/>
      <c r="P671" s="2" t="s">
        <v>538</v>
      </c>
      <c r="Q671" s="2" t="b">
        <v>1</v>
      </c>
      <c r="R671" s="2"/>
      <c r="S671" s="5" t="s">
        <v>315</v>
      </c>
      <c r="T671" s="27">
        <v>5000</v>
      </c>
      <c r="U671" s="25" t="s">
        <v>0</v>
      </c>
      <c r="V671" s="85" t="s">
        <v>579</v>
      </c>
      <c r="W671" s="5"/>
      <c r="X671" s="3">
        <v>5000</v>
      </c>
      <c r="Y671" s="3">
        <v>7000</v>
      </c>
      <c r="Z671" s="3"/>
      <c r="AA671" s="3"/>
      <c r="AB671" s="3"/>
      <c r="AC671" s="3"/>
      <c r="AD671" s="3"/>
      <c r="AF671" s="2" t="s">
        <v>1</v>
      </c>
      <c r="AG671" s="2" t="s">
        <v>1</v>
      </c>
      <c r="AH671" s="2"/>
      <c r="AI671" s="2"/>
      <c r="AK671" s="2">
        <v>440400</v>
      </c>
      <c r="AL671" s="2"/>
      <c r="AM671" s="2">
        <v>440410</v>
      </c>
      <c r="AN671" s="2"/>
      <c r="AO671" s="2"/>
      <c r="AP671" s="2">
        <v>440420</v>
      </c>
      <c r="AQ671" s="2"/>
      <c r="AR671" s="2"/>
      <c r="AS671" s="2">
        <v>440430</v>
      </c>
      <c r="AT671" s="2"/>
      <c r="AU671" s="2"/>
      <c r="AV671" s="2">
        <v>440440</v>
      </c>
      <c r="AY671" s="2"/>
      <c r="AZ671" s="2"/>
      <c r="BA671" s="2"/>
      <c r="BB671" s="2"/>
      <c r="BC671" s="150"/>
      <c r="BD671" s="7" t="s">
        <v>741</v>
      </c>
      <c r="BE671" s="25"/>
      <c r="BF671" s="25"/>
      <c r="BG671" s="25"/>
      <c r="BH671" s="25"/>
      <c r="BI671" s="25"/>
      <c r="BJ671" s="25"/>
      <c r="BK671" s="25"/>
      <c r="BL671" s="25"/>
      <c r="BM671" s="25"/>
      <c r="BN671" s="25"/>
      <c r="BO671" s="25"/>
      <c r="BP671" s="88"/>
      <c r="BU671" s="6" t="s">
        <v>2229</v>
      </c>
    </row>
    <row r="672" spans="1:85" s="16" customFormat="1" ht="14.1" customHeight="1" x14ac:dyDescent="0.3">
      <c r="A672" s="17"/>
      <c r="B672" s="20" t="s">
        <v>1041</v>
      </c>
      <c r="C672" s="18"/>
      <c r="D672" s="18"/>
      <c r="E672" s="18"/>
      <c r="F672" s="18"/>
      <c r="G672" s="18"/>
      <c r="H672" s="14"/>
      <c r="I672" s="14"/>
      <c r="J672" s="14"/>
      <c r="K672" s="14"/>
      <c r="L672" s="14"/>
      <c r="M672" s="14"/>
      <c r="N672" s="18"/>
      <c r="O672" s="14"/>
      <c r="P672" s="14"/>
      <c r="Q672" s="14"/>
      <c r="R672" s="14"/>
      <c r="S672" s="15"/>
      <c r="T672" s="28"/>
      <c r="U672" s="26"/>
      <c r="V672" s="15"/>
      <c r="W672" s="15"/>
      <c r="X672" s="17"/>
      <c r="Y672" s="17"/>
      <c r="Z672" s="17"/>
      <c r="AA672" s="17"/>
      <c r="AB672" s="17"/>
      <c r="AC672" s="17"/>
      <c r="AD672" s="17"/>
      <c r="AF672" s="14"/>
      <c r="AG672" s="14"/>
      <c r="AH672" s="14"/>
      <c r="AI672" s="14"/>
      <c r="AK672" s="14"/>
      <c r="AL672" s="14"/>
      <c r="AM672" s="14"/>
      <c r="AN672" s="14"/>
      <c r="AO672" s="14"/>
      <c r="AP672" s="14"/>
      <c r="AQ672" s="14"/>
      <c r="AR672" s="14"/>
      <c r="AS672" s="14"/>
      <c r="AT672" s="14"/>
      <c r="AU672" s="14"/>
      <c r="AV672" s="14"/>
      <c r="AW672" s="14"/>
      <c r="AX672" s="14"/>
      <c r="AY672" s="14"/>
      <c r="AZ672" s="14"/>
      <c r="BA672" s="14"/>
      <c r="BB672" s="14"/>
      <c r="BC672" s="151"/>
      <c r="BD672" s="18"/>
      <c r="BE672" s="26"/>
      <c r="BF672" s="26"/>
      <c r="BG672" s="26"/>
      <c r="BH672" s="26"/>
      <c r="BI672" s="26"/>
      <c r="BJ672" s="26"/>
      <c r="BK672" s="26"/>
      <c r="BL672" s="26"/>
      <c r="BM672" s="26"/>
      <c r="BN672" s="26"/>
      <c r="BO672" s="26"/>
      <c r="BP672" s="88"/>
    </row>
    <row r="673" spans="1:73" s="88" customFormat="1" ht="14.1" customHeight="1" x14ac:dyDescent="0.3">
      <c r="A673" s="82">
        <v>4411</v>
      </c>
      <c r="B673" s="2" t="str">
        <f>IFERROR(VLOOKUP(CONCATENATE("CREATURE_NAME_",TEXT($A673,"0")),[1]Localization_HeroKorean!$A:$B,2,FALSE),IFERROR(VLOOKUP(($CE673),[1]Localization_HeroKorean!$A:$B,2,FALSE),"#null"))</f>
        <v>화염 드래곤</v>
      </c>
      <c r="C673" s="84" t="s">
        <v>1033</v>
      </c>
      <c r="D673" s="84" t="s">
        <v>1034</v>
      </c>
      <c r="E673" s="84"/>
      <c r="F673" s="84"/>
      <c r="G673" s="84"/>
      <c r="H673" s="5" t="s">
        <v>1742</v>
      </c>
      <c r="I673" s="83"/>
      <c r="J673" s="83" t="s">
        <v>103</v>
      </c>
      <c r="K673" s="83"/>
      <c r="L673" s="2" t="s">
        <v>1450</v>
      </c>
      <c r="M673" s="2" t="s">
        <v>1429</v>
      </c>
      <c r="N673" s="84"/>
      <c r="O673" s="83"/>
      <c r="P673" s="83" t="s">
        <v>538</v>
      </c>
      <c r="Q673" s="83" t="b">
        <v>1</v>
      </c>
      <c r="R673" s="83"/>
      <c r="S673" s="85" t="s">
        <v>315</v>
      </c>
      <c r="T673" s="86">
        <v>5000</v>
      </c>
      <c r="U673" s="87" t="s">
        <v>0</v>
      </c>
      <c r="V673" s="85" t="s">
        <v>579</v>
      </c>
      <c r="W673" s="85" t="s">
        <v>1101</v>
      </c>
      <c r="X673" s="82">
        <v>5000</v>
      </c>
      <c r="Y673" s="82">
        <v>7000</v>
      </c>
      <c r="Z673" s="82"/>
      <c r="AA673" s="82"/>
      <c r="AB673" s="82"/>
      <c r="AC673" s="82"/>
      <c r="AD673" s="82"/>
      <c r="AF673" s="83" t="s">
        <v>1</v>
      </c>
      <c r="AG673" s="83" t="s">
        <v>1</v>
      </c>
      <c r="AH673" s="83"/>
      <c r="AI673" s="83"/>
      <c r="AK673" s="83">
        <v>441100</v>
      </c>
      <c r="AL673" s="83"/>
      <c r="AM673" s="83">
        <v>441110</v>
      </c>
      <c r="AN673" s="83"/>
      <c r="AO673" s="83"/>
      <c r="AP673" s="83">
        <v>441120</v>
      </c>
      <c r="AQ673" s="83"/>
      <c r="AR673" s="83"/>
      <c r="AS673" s="83">
        <v>441130</v>
      </c>
      <c r="AT673" s="83"/>
      <c r="AU673" s="83"/>
      <c r="AV673" s="83">
        <v>441140</v>
      </c>
      <c r="AY673" s="83"/>
      <c r="AZ673" s="83"/>
      <c r="BA673" s="83"/>
      <c r="BB673" s="83"/>
      <c r="BC673" s="153"/>
      <c r="BD673" s="84" t="s">
        <v>2482</v>
      </c>
      <c r="BE673" s="87"/>
      <c r="BF673" s="87"/>
      <c r="BG673" s="87"/>
      <c r="BH673" s="87"/>
      <c r="BI673" s="87"/>
      <c r="BJ673" s="87"/>
      <c r="BK673" s="87"/>
      <c r="BL673" s="87"/>
      <c r="BM673" s="87"/>
      <c r="BN673" s="87"/>
      <c r="BO673" s="87"/>
      <c r="BU673" s="88" t="s">
        <v>1107</v>
      </c>
    </row>
    <row r="674" spans="1:73" s="88" customFormat="1" ht="14.1" customHeight="1" x14ac:dyDescent="0.3">
      <c r="A674" s="82">
        <v>4412</v>
      </c>
      <c r="B674" s="2" t="str">
        <f>IFERROR(VLOOKUP(CONCATENATE("CREATURE_NAME_",TEXT($A674,"0")),[1]Localization_HeroKorean!$A:$B,2,FALSE),IFERROR(VLOOKUP(($CE674),[1]Localization_HeroKorean!$A:$B,2,FALSE),"#null"))</f>
        <v>서리 드래곤</v>
      </c>
      <c r="C674" s="84" t="s">
        <v>1038</v>
      </c>
      <c r="D674" s="84" t="s">
        <v>1035</v>
      </c>
      <c r="E674" s="84"/>
      <c r="F674" s="84"/>
      <c r="G674" s="84"/>
      <c r="H674" s="5" t="s">
        <v>1742</v>
      </c>
      <c r="I674" s="83"/>
      <c r="J674" s="83" t="s">
        <v>103</v>
      </c>
      <c r="K674" s="83"/>
      <c r="L674" s="2" t="s">
        <v>1451</v>
      </c>
      <c r="M674" s="2" t="s">
        <v>1429</v>
      </c>
      <c r="N674" s="84"/>
      <c r="O674" s="83"/>
      <c r="P674" s="83" t="s">
        <v>820</v>
      </c>
      <c r="Q674" s="83" t="b">
        <v>1</v>
      </c>
      <c r="R674" s="83"/>
      <c r="S674" s="85" t="s">
        <v>315</v>
      </c>
      <c r="T674" s="86">
        <v>5000</v>
      </c>
      <c r="U674" s="87" t="s">
        <v>0</v>
      </c>
      <c r="V674" s="85" t="s">
        <v>579</v>
      </c>
      <c r="W674" s="85" t="s">
        <v>1101</v>
      </c>
      <c r="X674" s="82">
        <v>5000</v>
      </c>
      <c r="Y674" s="82">
        <v>7000</v>
      </c>
      <c r="Z674" s="82"/>
      <c r="AA674" s="82"/>
      <c r="AB674" s="82"/>
      <c r="AC674" s="82"/>
      <c r="AD674" s="82"/>
      <c r="AF674" s="83" t="s">
        <v>1</v>
      </c>
      <c r="AG674" s="83" t="s">
        <v>1</v>
      </c>
      <c r="AH674" s="83"/>
      <c r="AI674" s="83"/>
      <c r="AK674" s="83">
        <v>441200</v>
      </c>
      <c r="AL674" s="83"/>
      <c r="AM674" s="83">
        <v>441210</v>
      </c>
      <c r="AN674" s="83"/>
      <c r="AO674" s="83"/>
      <c r="AP674" s="83">
        <v>441220</v>
      </c>
      <c r="AQ674" s="83"/>
      <c r="AR674" s="83"/>
      <c r="AS674" s="83">
        <v>441230</v>
      </c>
      <c r="AT674" s="83"/>
      <c r="AU674" s="83"/>
      <c r="AV674" s="83">
        <v>441240</v>
      </c>
      <c r="AY674" s="83">
        <v>441250</v>
      </c>
      <c r="AZ674" s="83"/>
      <c r="BA674" s="83"/>
      <c r="BB674" s="83"/>
      <c r="BC674" s="153"/>
      <c r="BD674" s="84" t="s">
        <v>2483</v>
      </c>
      <c r="BE674" s="87"/>
      <c r="BF674" s="87"/>
      <c r="BG674" s="87"/>
      <c r="BH674" s="87"/>
      <c r="BI674" s="87"/>
      <c r="BJ674" s="87"/>
      <c r="BK674" s="87"/>
      <c r="BL674" s="87"/>
      <c r="BM674" s="87"/>
      <c r="BN674" s="87"/>
      <c r="BO674" s="87"/>
      <c r="BP674" s="16"/>
      <c r="BU674" s="88" t="s">
        <v>1098</v>
      </c>
    </row>
    <row r="675" spans="1:73" s="88" customFormat="1" ht="14.1" customHeight="1" x14ac:dyDescent="0.3">
      <c r="A675" s="82">
        <v>4413</v>
      </c>
      <c r="B675" s="2" t="str">
        <f>IFERROR(VLOOKUP(CONCATENATE("CREATURE_NAME_",TEXT($A675,"0")),[1]Localization_HeroKorean!$A:$B,2,FALSE),IFERROR(VLOOKUP(($CE675),[1]Localization_HeroKorean!$A:$B,2,FALSE),"#null"))</f>
        <v>포이즌 드래곤</v>
      </c>
      <c r="C675" s="84" t="s">
        <v>1039</v>
      </c>
      <c r="D675" s="84" t="s">
        <v>1036</v>
      </c>
      <c r="E675" s="84"/>
      <c r="F675" s="84"/>
      <c r="G675" s="84"/>
      <c r="H675" s="5" t="s">
        <v>1742</v>
      </c>
      <c r="I675" s="83"/>
      <c r="J675" s="83" t="s">
        <v>103</v>
      </c>
      <c r="K675" s="83"/>
      <c r="L675" s="2" t="s">
        <v>1452</v>
      </c>
      <c r="M675" s="2" t="s">
        <v>1429</v>
      </c>
      <c r="N675" s="84"/>
      <c r="O675" s="83"/>
      <c r="P675" s="83" t="s">
        <v>538</v>
      </c>
      <c r="Q675" s="83" t="b">
        <v>1</v>
      </c>
      <c r="R675" s="83"/>
      <c r="S675" s="85" t="s">
        <v>315</v>
      </c>
      <c r="T675" s="86">
        <v>5000</v>
      </c>
      <c r="U675" s="87" t="s">
        <v>0</v>
      </c>
      <c r="V675" s="85" t="s">
        <v>579</v>
      </c>
      <c r="W675" s="85" t="s">
        <v>1101</v>
      </c>
      <c r="X675" s="82">
        <v>5000</v>
      </c>
      <c r="Y675" s="82">
        <v>7000</v>
      </c>
      <c r="Z675" s="82"/>
      <c r="AA675" s="82"/>
      <c r="AB675" s="82"/>
      <c r="AC675" s="82"/>
      <c r="AD675" s="82"/>
      <c r="AF675" s="83" t="s">
        <v>1</v>
      </c>
      <c r="AG675" s="83" t="s">
        <v>1</v>
      </c>
      <c r="AH675" s="83"/>
      <c r="AI675" s="83"/>
      <c r="AK675" s="83">
        <v>441300</v>
      </c>
      <c r="AL675" s="83"/>
      <c r="AM675" s="83">
        <v>441310</v>
      </c>
      <c r="AN675" s="83"/>
      <c r="AO675" s="83"/>
      <c r="AP675" s="83">
        <v>441320</v>
      </c>
      <c r="AQ675" s="83"/>
      <c r="AR675" s="83"/>
      <c r="AS675" s="83">
        <v>441330</v>
      </c>
      <c r="AT675" s="83"/>
      <c r="AU675" s="83"/>
      <c r="AV675" s="83">
        <v>441340</v>
      </c>
      <c r="AY675" s="83"/>
      <c r="AZ675" s="83"/>
      <c r="BA675" s="83"/>
      <c r="BB675" s="83"/>
      <c r="BC675" s="153"/>
      <c r="BD675" s="84" t="s">
        <v>1099</v>
      </c>
      <c r="BE675" s="87"/>
      <c r="BF675" s="87"/>
      <c r="BG675" s="87"/>
      <c r="BH675" s="87"/>
      <c r="BI675" s="87"/>
      <c r="BJ675" s="87"/>
      <c r="BK675" s="87"/>
      <c r="BL675" s="87"/>
      <c r="BM675" s="87"/>
      <c r="BN675" s="87"/>
      <c r="BO675" s="87"/>
      <c r="BP675" s="132"/>
      <c r="BU675" s="88" t="s">
        <v>1109</v>
      </c>
    </row>
    <row r="676" spans="1:73" s="88" customFormat="1" ht="14.1" customHeight="1" x14ac:dyDescent="0.3">
      <c r="A676" s="82">
        <v>4414</v>
      </c>
      <c r="B676" s="2" t="str">
        <f>IFERROR(VLOOKUP(CONCATENATE("CREATURE_NAME_",TEXT($A676,"0")),[1]Localization_HeroKorean!$A:$B,2,FALSE),IFERROR(VLOOKUP(($CE676),[1]Localization_HeroKorean!$A:$B,2,FALSE),"#null"))</f>
        <v>블랙 드래곤</v>
      </c>
      <c r="C676" s="84" t="s">
        <v>1040</v>
      </c>
      <c r="D676" s="84" t="s">
        <v>1037</v>
      </c>
      <c r="E676" s="84"/>
      <c r="F676" s="84"/>
      <c r="G676" s="84"/>
      <c r="H676" s="5" t="s">
        <v>1742</v>
      </c>
      <c r="I676" s="83"/>
      <c r="J676" s="83" t="s">
        <v>103</v>
      </c>
      <c r="K676" s="83"/>
      <c r="L676" s="2" t="s">
        <v>1453</v>
      </c>
      <c r="M676" s="2" t="s">
        <v>1429</v>
      </c>
      <c r="N676" s="84"/>
      <c r="O676" s="83"/>
      <c r="P676" s="83" t="s">
        <v>538</v>
      </c>
      <c r="Q676" s="83" t="b">
        <v>1</v>
      </c>
      <c r="R676" s="83"/>
      <c r="S676" s="85" t="s">
        <v>315</v>
      </c>
      <c r="T676" s="86">
        <v>5000</v>
      </c>
      <c r="U676" s="87" t="s">
        <v>0</v>
      </c>
      <c r="V676" s="85" t="s">
        <v>579</v>
      </c>
      <c r="W676" s="85" t="s">
        <v>1101</v>
      </c>
      <c r="X676" s="82">
        <v>5000</v>
      </c>
      <c r="Y676" s="82">
        <v>7000</v>
      </c>
      <c r="Z676" s="82"/>
      <c r="AA676" s="82"/>
      <c r="AB676" s="82"/>
      <c r="AC676" s="82"/>
      <c r="AD676" s="82"/>
      <c r="AF676" s="83" t="s">
        <v>1</v>
      </c>
      <c r="AG676" s="83" t="s">
        <v>1</v>
      </c>
      <c r="AH676" s="83"/>
      <c r="AI676" s="83"/>
      <c r="AK676" s="83">
        <v>441400</v>
      </c>
      <c r="AL676" s="83"/>
      <c r="AM676" s="83">
        <v>441410</v>
      </c>
      <c r="AN676" s="83"/>
      <c r="AO676" s="83"/>
      <c r="AP676" s="83">
        <v>441420</v>
      </c>
      <c r="AQ676" s="83"/>
      <c r="AR676" s="83"/>
      <c r="AS676" s="83">
        <v>441430</v>
      </c>
      <c r="AT676" s="83"/>
      <c r="AU676" s="83"/>
      <c r="AV676" s="83">
        <v>441440</v>
      </c>
      <c r="AY676" s="83"/>
      <c r="AZ676" s="83"/>
      <c r="BA676" s="83"/>
      <c r="BB676" s="83"/>
      <c r="BC676" s="153"/>
      <c r="BD676" s="84" t="s">
        <v>1105</v>
      </c>
      <c r="BE676" s="87"/>
      <c r="BF676" s="87"/>
      <c r="BG676" s="87"/>
      <c r="BH676" s="87"/>
      <c r="BI676" s="87"/>
      <c r="BJ676" s="87"/>
      <c r="BK676" s="87"/>
      <c r="BL676" s="87"/>
      <c r="BM676" s="87"/>
      <c r="BN676" s="87"/>
      <c r="BO676" s="87"/>
      <c r="BP676" s="132"/>
      <c r="BU676" s="88" t="s">
        <v>1106</v>
      </c>
    </row>
    <row r="677" spans="1:73" s="16" customFormat="1" ht="14.1" customHeight="1" x14ac:dyDescent="0.3">
      <c r="A677" s="17"/>
      <c r="B677" s="20" t="s">
        <v>893</v>
      </c>
      <c r="C677" s="18"/>
      <c r="D677" s="18"/>
      <c r="E677" s="18"/>
      <c r="F677" s="18"/>
      <c r="G677" s="18"/>
      <c r="H677" s="14"/>
      <c r="I677" s="14"/>
      <c r="J677" s="14"/>
      <c r="K677" s="14"/>
      <c r="L677" s="14"/>
      <c r="M677" s="14"/>
      <c r="N677" s="18"/>
      <c r="O677" s="14"/>
      <c r="P677" s="14"/>
      <c r="Q677" s="14"/>
      <c r="R677" s="14"/>
      <c r="S677" s="15"/>
      <c r="T677" s="28"/>
      <c r="U677" s="26"/>
      <c r="V677" s="15"/>
      <c r="W677" s="15"/>
      <c r="X677" s="17"/>
      <c r="Y677" s="17"/>
      <c r="Z677" s="17"/>
      <c r="AA677" s="17"/>
      <c r="AB677" s="17"/>
      <c r="AC677" s="17"/>
      <c r="AD677" s="17"/>
      <c r="AF677" s="14"/>
      <c r="AG677" s="14"/>
      <c r="AH677" s="14"/>
      <c r="AI677" s="14"/>
      <c r="AK677" s="14"/>
      <c r="AL677" s="14"/>
      <c r="AM677" s="14"/>
      <c r="AN677" s="14"/>
      <c r="AO677" s="14"/>
      <c r="AP677" s="14"/>
      <c r="AQ677" s="14"/>
      <c r="AR677" s="14"/>
      <c r="AS677" s="14"/>
      <c r="AT677" s="14"/>
      <c r="AU677" s="14"/>
      <c r="AV677" s="14"/>
      <c r="AW677" s="14"/>
      <c r="AX677" s="14"/>
      <c r="AY677" s="14"/>
      <c r="AZ677" s="14"/>
      <c r="BA677" s="14"/>
      <c r="BB677" s="14"/>
      <c r="BC677" s="151"/>
      <c r="BD677" s="18"/>
      <c r="BE677" s="26"/>
      <c r="BF677" s="26"/>
      <c r="BG677" s="26"/>
      <c r="BH677" s="26"/>
      <c r="BI677" s="26"/>
      <c r="BJ677" s="26"/>
      <c r="BK677" s="26"/>
      <c r="BL677" s="26"/>
      <c r="BM677" s="26"/>
      <c r="BN677" s="26"/>
      <c r="BO677" s="26"/>
      <c r="BP677" s="132"/>
    </row>
    <row r="678" spans="1:73" s="132" customFormat="1" ht="14.1" customHeight="1" x14ac:dyDescent="0.3">
      <c r="A678" s="127">
        <v>44031</v>
      </c>
      <c r="B678" s="2" t="str">
        <f>IFERROR(VLOOKUP(CONCATENATE("CREATURE_NAME_",TEXT($A678,"0")),[1]Localization_HeroKorean!$A:$B,2,FALSE),IFERROR(VLOOKUP(($CE678),[1]Localization_HeroKorean!$A:$B,2,FALSE),"#null"))</f>
        <v>포이즌 슬라임</v>
      </c>
      <c r="C678" s="129" t="s">
        <v>894</v>
      </c>
      <c r="D678" s="129" t="s">
        <v>540</v>
      </c>
      <c r="E678" s="129"/>
      <c r="F678" s="129"/>
      <c r="G678" s="129"/>
      <c r="H678" s="123" t="s">
        <v>1982</v>
      </c>
      <c r="I678" s="128"/>
      <c r="J678" s="128" t="s">
        <v>91</v>
      </c>
      <c r="K678" s="128"/>
      <c r="L678" s="128"/>
      <c r="M678" s="128"/>
      <c r="N678" s="129"/>
      <c r="O678" s="128"/>
      <c r="P678" s="128" t="s">
        <v>538</v>
      </c>
      <c r="Q678" s="128"/>
      <c r="R678" s="128"/>
      <c r="S678" s="123" t="s">
        <v>233</v>
      </c>
      <c r="T678" s="130">
        <v>5000</v>
      </c>
      <c r="U678" s="131" t="s">
        <v>0</v>
      </c>
      <c r="V678" s="123" t="s">
        <v>900</v>
      </c>
      <c r="W678" s="123"/>
      <c r="X678" s="127">
        <v>750</v>
      </c>
      <c r="Y678" s="127">
        <v>880</v>
      </c>
      <c r="Z678" s="127"/>
      <c r="AA678" s="127"/>
      <c r="AB678" s="127"/>
      <c r="AC678" s="127"/>
      <c r="AD678" s="127"/>
      <c r="AF678" s="128" t="s">
        <v>1</v>
      </c>
      <c r="AG678" s="128" t="s">
        <v>1</v>
      </c>
      <c r="AH678" s="128"/>
      <c r="AI678" s="128"/>
      <c r="AK678" s="128">
        <v>4403100</v>
      </c>
      <c r="AL678" s="128"/>
      <c r="AM678" s="128">
        <v>4403110</v>
      </c>
      <c r="AN678" s="128"/>
      <c r="AO678" s="128"/>
      <c r="AP678" s="128">
        <v>4403120</v>
      </c>
      <c r="AQ678" s="128"/>
      <c r="AR678" s="128"/>
      <c r="AS678" s="128"/>
      <c r="AT678" s="128"/>
      <c r="AU678" s="128"/>
      <c r="AV678" s="128"/>
      <c r="AW678" s="128"/>
      <c r="AX678" s="128"/>
      <c r="AY678" s="128"/>
      <c r="AZ678" s="128"/>
      <c r="BA678" s="128"/>
      <c r="BB678" s="128"/>
      <c r="BC678" s="158"/>
      <c r="BD678" s="129" t="s">
        <v>895</v>
      </c>
      <c r="BE678" s="131"/>
      <c r="BF678" s="131"/>
      <c r="BG678" s="131"/>
      <c r="BH678" s="131"/>
      <c r="BI678" s="131"/>
      <c r="BJ678" s="131"/>
      <c r="BK678" s="131"/>
      <c r="BL678" s="131"/>
      <c r="BM678" s="131"/>
      <c r="BN678" s="131"/>
      <c r="BO678" s="131"/>
      <c r="BP678" s="16"/>
    </row>
    <row r="679" spans="1:73" s="132" customFormat="1" ht="14.1" customHeight="1" x14ac:dyDescent="0.3">
      <c r="A679" s="127">
        <v>44032</v>
      </c>
      <c r="B679" s="2" t="str">
        <f>IFERROR(VLOOKUP(CONCATENATE("CREATURE_NAME_",TEXT($A679,"0")),[1]Localization_HeroKorean!$A:$B,2,FALSE),IFERROR(VLOOKUP(($CE679),[1]Localization_HeroKorean!$A:$B,2,FALSE),"#null"))</f>
        <v>포이즌 웜</v>
      </c>
      <c r="C679" s="129" t="s">
        <v>896</v>
      </c>
      <c r="D679" s="129" t="s">
        <v>277</v>
      </c>
      <c r="E679" s="129"/>
      <c r="F679" s="129"/>
      <c r="G679" s="129"/>
      <c r="H679" s="123" t="s">
        <v>1982</v>
      </c>
      <c r="I679" s="128"/>
      <c r="J679" s="128" t="s">
        <v>91</v>
      </c>
      <c r="K679" s="128"/>
      <c r="L679" s="128"/>
      <c r="M679" s="128"/>
      <c r="N679" s="129"/>
      <c r="O679" s="128"/>
      <c r="P679" s="128" t="s">
        <v>538</v>
      </c>
      <c r="Q679" s="128"/>
      <c r="R679" s="128"/>
      <c r="S679" s="123"/>
      <c r="T679" s="130">
        <v>5000</v>
      </c>
      <c r="U679" s="131" t="s">
        <v>0</v>
      </c>
      <c r="V679" s="123" t="s">
        <v>818</v>
      </c>
      <c r="W679" s="123" t="s">
        <v>237</v>
      </c>
      <c r="X679" s="127">
        <v>600</v>
      </c>
      <c r="Y679" s="127">
        <v>2400</v>
      </c>
      <c r="Z679" s="127"/>
      <c r="AA679" s="127"/>
      <c r="AB679" s="127"/>
      <c r="AC679" s="127"/>
      <c r="AD679" s="127"/>
      <c r="AF679" s="128" t="s">
        <v>1</v>
      </c>
      <c r="AG679" s="128" t="s">
        <v>1</v>
      </c>
      <c r="AH679" s="128"/>
      <c r="AI679" s="128"/>
      <c r="AK679" s="128">
        <v>4403200</v>
      </c>
      <c r="AL679" s="128"/>
      <c r="AM679" s="128">
        <v>4403210</v>
      </c>
      <c r="AN679" s="128"/>
      <c r="AO679" s="128"/>
      <c r="AP679" s="128">
        <v>4403220</v>
      </c>
      <c r="AQ679" s="128"/>
      <c r="AR679" s="128"/>
      <c r="AS679" s="128"/>
      <c r="AT679" s="128"/>
      <c r="AU679" s="128"/>
      <c r="AV679" s="128"/>
      <c r="AW679" s="128"/>
      <c r="AX679" s="128"/>
      <c r="AY679" s="128"/>
      <c r="AZ679" s="128"/>
      <c r="BA679" s="128"/>
      <c r="BB679" s="128"/>
      <c r="BC679" s="158"/>
      <c r="BD679" s="129" t="s">
        <v>897</v>
      </c>
      <c r="BE679" s="131"/>
      <c r="BF679" s="131"/>
      <c r="BG679" s="131"/>
      <c r="BH679" s="131"/>
      <c r="BI679" s="131"/>
      <c r="BJ679" s="131"/>
      <c r="BK679" s="131"/>
      <c r="BL679" s="131"/>
      <c r="BM679" s="131"/>
      <c r="BN679" s="131"/>
      <c r="BO679" s="131"/>
      <c r="BP679" s="6"/>
    </row>
    <row r="680" spans="1:73" s="132" customFormat="1" ht="14.1" customHeight="1" x14ac:dyDescent="0.3">
      <c r="A680" s="127">
        <v>44033</v>
      </c>
      <c r="B680" s="2" t="str">
        <f>IFERROR(VLOOKUP(CONCATENATE("CREATURE_NAME_",TEXT($A680,"0")),[1]Localization_HeroKorean!$A:$B,2,FALSE),IFERROR(VLOOKUP(($CE680),[1]Localization_HeroKorean!$A:$B,2,FALSE),"#null"))</f>
        <v>포이즌 웜</v>
      </c>
      <c r="C680" s="129" t="s">
        <v>898</v>
      </c>
      <c r="D680" s="129" t="s">
        <v>277</v>
      </c>
      <c r="E680" s="129"/>
      <c r="F680" s="129"/>
      <c r="G680" s="129"/>
      <c r="H680" s="123" t="s">
        <v>1982</v>
      </c>
      <c r="I680" s="128"/>
      <c r="J680" s="128" t="s">
        <v>91</v>
      </c>
      <c r="K680" s="128"/>
      <c r="L680" s="128"/>
      <c r="M680" s="128"/>
      <c r="N680" s="129"/>
      <c r="O680" s="128"/>
      <c r="P680" s="128" t="s">
        <v>538</v>
      </c>
      <c r="Q680" s="128"/>
      <c r="R680" s="128"/>
      <c r="S680" s="123"/>
      <c r="T680" s="130">
        <v>5000</v>
      </c>
      <c r="U680" s="131" t="s">
        <v>0</v>
      </c>
      <c r="V680" s="123" t="s">
        <v>818</v>
      </c>
      <c r="W680" s="123" t="s">
        <v>237</v>
      </c>
      <c r="X680" s="127">
        <v>600</v>
      </c>
      <c r="Y680" s="127">
        <v>2400</v>
      </c>
      <c r="Z680" s="127"/>
      <c r="AA680" s="127"/>
      <c r="AB680" s="127"/>
      <c r="AC680" s="127"/>
      <c r="AD680" s="127"/>
      <c r="AF680" s="128" t="s">
        <v>1</v>
      </c>
      <c r="AG680" s="128" t="s">
        <v>1</v>
      </c>
      <c r="AH680" s="128"/>
      <c r="AI680" s="128"/>
      <c r="AK680" s="128">
        <v>4403300</v>
      </c>
      <c r="AL680" s="128"/>
      <c r="AM680" s="128">
        <v>4403310</v>
      </c>
      <c r="AN680" s="128"/>
      <c r="AO680" s="128"/>
      <c r="AP680" s="128"/>
      <c r="AQ680" s="128"/>
      <c r="AR680" s="128"/>
      <c r="AS680" s="128"/>
      <c r="AT680" s="128"/>
      <c r="AU680" s="128"/>
      <c r="AV680" s="128"/>
      <c r="AW680" s="128"/>
      <c r="AX680" s="128"/>
      <c r="AY680" s="128"/>
      <c r="AZ680" s="128"/>
      <c r="BA680" s="128"/>
      <c r="BB680" s="128"/>
      <c r="BC680" s="158"/>
      <c r="BD680" s="129" t="s">
        <v>899</v>
      </c>
      <c r="BE680" s="131"/>
      <c r="BF680" s="131"/>
      <c r="BG680" s="131"/>
      <c r="BH680" s="131"/>
      <c r="BI680" s="131"/>
      <c r="BJ680" s="131"/>
      <c r="BK680" s="131"/>
      <c r="BL680" s="131"/>
      <c r="BM680" s="131"/>
      <c r="BN680" s="131"/>
      <c r="BO680" s="131"/>
      <c r="BP680" s="6"/>
    </row>
    <row r="681" spans="1:73" s="16" customFormat="1" ht="14.1" customHeight="1" x14ac:dyDescent="0.3">
      <c r="A681" s="17"/>
      <c r="B681" s="20" t="s">
        <v>890</v>
      </c>
      <c r="C681" s="18"/>
      <c r="D681" s="18"/>
      <c r="E681" s="18"/>
      <c r="F681" s="18"/>
      <c r="G681" s="18"/>
      <c r="H681" s="14"/>
      <c r="I681" s="14"/>
      <c r="J681" s="14"/>
      <c r="K681" s="14"/>
      <c r="L681" s="14"/>
      <c r="M681" s="14"/>
      <c r="N681" s="18"/>
      <c r="O681" s="14"/>
      <c r="P681" s="14"/>
      <c r="Q681" s="14"/>
      <c r="R681" s="14"/>
      <c r="S681" s="15"/>
      <c r="T681" s="28"/>
      <c r="U681" s="26"/>
      <c r="V681" s="15"/>
      <c r="W681" s="15"/>
      <c r="X681" s="17"/>
      <c r="Y681" s="17"/>
      <c r="Z681" s="17"/>
      <c r="AA681" s="17"/>
      <c r="AB681" s="17"/>
      <c r="AC681" s="17"/>
      <c r="AD681" s="17"/>
      <c r="AF681" s="14"/>
      <c r="AG681" s="14"/>
      <c r="AH681" s="14"/>
      <c r="AI681" s="14"/>
      <c r="AK681" s="14"/>
      <c r="AL681" s="14"/>
      <c r="AM681" s="14"/>
      <c r="AN681" s="14"/>
      <c r="AO681" s="14"/>
      <c r="AP681" s="14"/>
      <c r="AQ681" s="14"/>
      <c r="AR681" s="14"/>
      <c r="AS681" s="14"/>
      <c r="AT681" s="14"/>
      <c r="AU681" s="14"/>
      <c r="AV681" s="14"/>
      <c r="AW681" s="14"/>
      <c r="AX681" s="14"/>
      <c r="AY681" s="14"/>
      <c r="AZ681" s="14"/>
      <c r="BA681" s="14"/>
      <c r="BB681" s="14"/>
      <c r="BC681" s="151"/>
      <c r="BD681" s="18"/>
      <c r="BE681" s="26"/>
      <c r="BF681" s="26"/>
      <c r="BG681" s="26"/>
      <c r="BH681" s="26"/>
      <c r="BI681" s="26"/>
      <c r="BJ681" s="26"/>
      <c r="BK681" s="26"/>
      <c r="BL681" s="26"/>
      <c r="BM681" s="26"/>
      <c r="BN681" s="26"/>
      <c r="BO681" s="26"/>
      <c r="BP681" s="6"/>
    </row>
    <row r="682" spans="1:73" s="6" customFormat="1" ht="14.1" customHeight="1" x14ac:dyDescent="0.3">
      <c r="A682" s="3">
        <v>5501</v>
      </c>
      <c r="B682" s="2" t="str">
        <f>IFERROR(VLOOKUP(CONCATENATE("CREATURE_NAME_",TEXT($A682,"0")),[1]Localization_HeroKorean!$A:$B,2,FALSE),IFERROR(VLOOKUP(($CE682),[1]Localization_HeroKorean!$A:$B,2,FALSE),"#null"))</f>
        <v>마운틴 포트리스</v>
      </c>
      <c r="C682" s="7" t="s">
        <v>891</v>
      </c>
      <c r="D682" s="7"/>
      <c r="E682" s="7"/>
      <c r="F682" s="7"/>
      <c r="G682" s="7"/>
      <c r="H682" s="5" t="s">
        <v>259</v>
      </c>
      <c r="I682" s="2"/>
      <c r="J682" s="2" t="s">
        <v>91</v>
      </c>
      <c r="K682" s="2"/>
      <c r="L682" s="2" t="s">
        <v>1454</v>
      </c>
      <c r="M682" s="2" t="s">
        <v>1430</v>
      </c>
      <c r="N682" s="7"/>
      <c r="O682" s="2"/>
      <c r="P682" s="2" t="s">
        <v>538</v>
      </c>
      <c r="Q682" s="2" t="b">
        <v>1</v>
      </c>
      <c r="R682" s="2"/>
      <c r="S682" s="5" t="s">
        <v>525</v>
      </c>
      <c r="T682" s="27"/>
      <c r="U682" s="25" t="s">
        <v>0</v>
      </c>
      <c r="V682" s="5" t="s">
        <v>579</v>
      </c>
      <c r="W682" s="5" t="s">
        <v>1496</v>
      </c>
      <c r="X682" s="3">
        <v>4000</v>
      </c>
      <c r="Y682" s="3">
        <v>8000</v>
      </c>
      <c r="Z682" s="3"/>
      <c r="AA682" s="3"/>
      <c r="AB682" s="3"/>
      <c r="AC682" s="3"/>
      <c r="AD682" s="3"/>
      <c r="AF682" s="2" t="s">
        <v>1</v>
      </c>
      <c r="AG682" s="2" t="s">
        <v>1</v>
      </c>
      <c r="AH682" s="2"/>
      <c r="AI682" s="2"/>
      <c r="AK682" s="2">
        <v>550100</v>
      </c>
      <c r="AL682" s="2"/>
      <c r="AM682" s="2">
        <v>550110</v>
      </c>
      <c r="AN682" s="2"/>
      <c r="AO682" s="2"/>
      <c r="AP682" s="2">
        <v>550120</v>
      </c>
      <c r="AQ682" s="2"/>
      <c r="AR682" s="2"/>
      <c r="AS682" s="2">
        <v>550130</v>
      </c>
      <c r="AT682" s="2"/>
      <c r="AU682" s="2"/>
      <c r="AV682" s="2">
        <v>550140</v>
      </c>
      <c r="AY682" s="2"/>
      <c r="AZ682" s="2"/>
      <c r="BA682" s="2"/>
      <c r="BB682" s="2"/>
      <c r="BC682" s="150"/>
      <c r="BD682" s="7" t="s">
        <v>954</v>
      </c>
      <c r="BE682" s="25"/>
      <c r="BF682" s="25"/>
      <c r="BG682" s="25"/>
      <c r="BH682" s="25"/>
      <c r="BI682" s="25"/>
      <c r="BJ682" s="25"/>
      <c r="BK682" s="25"/>
      <c r="BL682" s="25"/>
      <c r="BM682" s="25"/>
      <c r="BN682" s="25"/>
      <c r="BO682" s="25"/>
      <c r="BU682" s="6" t="s">
        <v>918</v>
      </c>
    </row>
    <row r="683" spans="1:73" s="6" customFormat="1" ht="14.1" customHeight="1" x14ac:dyDescent="0.3">
      <c r="A683" s="3">
        <v>55097</v>
      </c>
      <c r="B683" s="2" t="str">
        <f>IFERROR(VLOOKUP(CONCATENATE("CREATURE_NAME_",TEXT($A683,"0")),[1]Localization_HeroKorean!$A:$B,2,FALSE),IFERROR(VLOOKUP(($CE683),[1]Localization_HeroKorean!$A:$B,2,FALSE),"#null"))</f>
        <v>#null</v>
      </c>
      <c r="C683" s="7" t="s">
        <v>891</v>
      </c>
      <c r="D683" s="7"/>
      <c r="E683" s="7"/>
      <c r="F683" s="7"/>
      <c r="G683" s="7"/>
      <c r="H683" s="5" t="s">
        <v>259</v>
      </c>
      <c r="I683" s="2"/>
      <c r="J683" s="2" t="s">
        <v>91</v>
      </c>
      <c r="K683" s="2"/>
      <c r="L683" s="2"/>
      <c r="M683" s="2"/>
      <c r="N683" s="7"/>
      <c r="O683" s="2"/>
      <c r="P683" s="2" t="s">
        <v>538</v>
      </c>
      <c r="Q683" s="2" t="b">
        <v>1</v>
      </c>
      <c r="R683" s="2"/>
      <c r="S683" s="5" t="s">
        <v>525</v>
      </c>
      <c r="T683" s="27"/>
      <c r="U683" s="25" t="s">
        <v>0</v>
      </c>
      <c r="V683" s="5" t="s">
        <v>579</v>
      </c>
      <c r="W683" s="5" t="s">
        <v>1100</v>
      </c>
      <c r="X683" s="3">
        <v>4000</v>
      </c>
      <c r="Y683" s="3">
        <v>8000</v>
      </c>
      <c r="Z683" s="3"/>
      <c r="AA683" s="3"/>
      <c r="AB683" s="3"/>
      <c r="AC683" s="3"/>
      <c r="AD683" s="3"/>
      <c r="AF683" s="2" t="s">
        <v>1</v>
      </c>
      <c r="AG683" s="2" t="s">
        <v>1</v>
      </c>
      <c r="AH683" s="2"/>
      <c r="AI683" s="2"/>
      <c r="AK683" s="2">
        <v>550100</v>
      </c>
      <c r="AL683" s="2"/>
      <c r="AM683" s="2">
        <v>550110</v>
      </c>
      <c r="AN683" s="2"/>
      <c r="AO683" s="2"/>
      <c r="AP683" s="2">
        <v>550120</v>
      </c>
      <c r="AQ683" s="2"/>
      <c r="AR683" s="2"/>
      <c r="AS683" s="2">
        <v>550130</v>
      </c>
      <c r="AT683" s="2"/>
      <c r="AU683" s="2"/>
      <c r="AV683" s="2">
        <v>550140</v>
      </c>
      <c r="AY683" s="2"/>
      <c r="AZ683" s="2"/>
      <c r="BA683" s="2"/>
      <c r="BB683" s="2"/>
      <c r="BC683" s="150"/>
      <c r="BD683" s="7" t="s">
        <v>954</v>
      </c>
      <c r="BE683" s="25"/>
      <c r="BF683" s="25"/>
      <c r="BG683" s="25"/>
      <c r="BH683" s="25"/>
      <c r="BI683" s="25"/>
      <c r="BJ683" s="25"/>
      <c r="BK683" s="25"/>
      <c r="BL683" s="25"/>
      <c r="BM683" s="25"/>
      <c r="BN683" s="25"/>
      <c r="BO683" s="25"/>
      <c r="BU683" s="6" t="s">
        <v>918</v>
      </c>
    </row>
    <row r="684" spans="1:73" s="6" customFormat="1" ht="14.1" customHeight="1" x14ac:dyDescent="0.3">
      <c r="A684" s="3">
        <v>55011</v>
      </c>
      <c r="B684" s="2" t="str">
        <f>IFERROR(VLOOKUP(CONCATENATE("CREATURE_NAME_",TEXT($A684,"0")),[1]Localization_HeroKorean!$A:$B,2,FALSE),IFERROR(VLOOKUP(($CE684),[1]Localization_HeroKorean!$A:$B,2,FALSE),"#null"))</f>
        <v>미니 마운틴</v>
      </c>
      <c r="C684" s="7" t="s">
        <v>916</v>
      </c>
      <c r="D684" s="7"/>
      <c r="E684" s="7"/>
      <c r="F684" s="7"/>
      <c r="G684" s="7"/>
      <c r="H684" s="5" t="s">
        <v>259</v>
      </c>
      <c r="I684" s="2"/>
      <c r="J684" s="2" t="s">
        <v>91</v>
      </c>
      <c r="K684" s="2"/>
      <c r="L684" s="2"/>
      <c r="M684" s="2"/>
      <c r="N684" s="7"/>
      <c r="O684" s="2"/>
      <c r="P684" s="2" t="s">
        <v>538</v>
      </c>
      <c r="Q684" s="2"/>
      <c r="R684" s="2"/>
      <c r="S684" s="5" t="s">
        <v>262</v>
      </c>
      <c r="T684" s="27">
        <v>5000</v>
      </c>
      <c r="U684" s="25" t="s">
        <v>0</v>
      </c>
      <c r="V684" s="5" t="s">
        <v>925</v>
      </c>
      <c r="W684" s="5"/>
      <c r="X684" s="3">
        <v>900</v>
      </c>
      <c r="Y684" s="3">
        <v>2800</v>
      </c>
      <c r="Z684" s="3"/>
      <c r="AA684" s="3"/>
      <c r="AB684" s="3"/>
      <c r="AC684" s="3"/>
      <c r="AD684" s="3"/>
      <c r="AF684" s="2" t="s">
        <v>1</v>
      </c>
      <c r="AG684" s="2" t="s">
        <v>1</v>
      </c>
      <c r="AH684" s="2"/>
      <c r="AI684" s="2"/>
      <c r="AK684" s="2">
        <v>5501100</v>
      </c>
      <c r="AL684" s="2"/>
      <c r="AM684" s="2">
        <v>5501110</v>
      </c>
      <c r="AN684" s="2"/>
      <c r="AO684" s="2"/>
      <c r="AP684" s="2"/>
      <c r="AQ684" s="2"/>
      <c r="AR684" s="2"/>
      <c r="AS684" s="2"/>
      <c r="AT684" s="2"/>
      <c r="AU684" s="2"/>
      <c r="AV684" s="2"/>
      <c r="AW684" s="2"/>
      <c r="AX684" s="2"/>
      <c r="AY684" s="2"/>
      <c r="AZ684" s="2"/>
      <c r="BA684" s="2"/>
      <c r="BB684" s="2"/>
      <c r="BC684" s="150"/>
      <c r="BD684" s="7"/>
      <c r="BE684" s="25"/>
      <c r="BF684" s="25"/>
      <c r="BG684" s="25"/>
      <c r="BH684" s="25"/>
      <c r="BI684" s="25"/>
      <c r="BJ684" s="25"/>
      <c r="BK684" s="25"/>
      <c r="BL684" s="25"/>
      <c r="BM684" s="25"/>
      <c r="BN684" s="25"/>
      <c r="BO684" s="25"/>
      <c r="BP684" s="72"/>
    </row>
    <row r="685" spans="1:73" s="6" customFormat="1" ht="14.1" customHeight="1" x14ac:dyDescent="0.3">
      <c r="A685" s="3">
        <v>5502</v>
      </c>
      <c r="B685" s="2" t="str">
        <f>IFERROR(VLOOKUP(CONCATENATE("CREATURE_NAME_",TEXT($A685,"0")),[1]Localization_HeroKorean!$A:$B,2,FALSE),IFERROR(VLOOKUP(($CE685),[1]Localization_HeroKorean!$A:$B,2,FALSE),"#null"))</f>
        <v>프로티아누스</v>
      </c>
      <c r="C685" s="7" t="s">
        <v>1103</v>
      </c>
      <c r="D685" s="7"/>
      <c r="E685" s="7"/>
      <c r="F685" s="7"/>
      <c r="G685" s="7"/>
      <c r="H685" s="5" t="s">
        <v>1929</v>
      </c>
      <c r="I685" s="2"/>
      <c r="J685" s="2" t="s">
        <v>1104</v>
      </c>
      <c r="K685" s="2"/>
      <c r="L685" s="2" t="s">
        <v>1455</v>
      </c>
      <c r="M685" s="2" t="s">
        <v>1430</v>
      </c>
      <c r="N685" s="7"/>
      <c r="O685" s="2"/>
      <c r="P685" s="2" t="s">
        <v>538</v>
      </c>
      <c r="Q685" s="2" t="b">
        <v>1</v>
      </c>
      <c r="R685" s="2"/>
      <c r="S685" s="5" t="s">
        <v>525</v>
      </c>
      <c r="T685" s="27"/>
      <c r="U685" s="25" t="s">
        <v>0</v>
      </c>
      <c r="V685" s="5" t="s">
        <v>579</v>
      </c>
      <c r="W685" s="5" t="s">
        <v>1100</v>
      </c>
      <c r="X685" s="3">
        <v>2500</v>
      </c>
      <c r="Y685" s="3">
        <v>8000</v>
      </c>
      <c r="Z685" s="3"/>
      <c r="AA685" s="3"/>
      <c r="AB685" s="3"/>
      <c r="AC685" s="3"/>
      <c r="AD685" s="3"/>
      <c r="AF685" s="2" t="s">
        <v>1</v>
      </c>
      <c r="AG685" s="2" t="s">
        <v>1</v>
      </c>
      <c r="AH685" s="2"/>
      <c r="AI685" s="2"/>
      <c r="AK685" s="2">
        <v>550200</v>
      </c>
      <c r="AL685" s="2"/>
      <c r="AM685" s="2">
        <v>550210</v>
      </c>
      <c r="AN685" s="2"/>
      <c r="AO685" s="2"/>
      <c r="AP685" s="2">
        <v>550220</v>
      </c>
      <c r="AQ685" s="2"/>
      <c r="AR685" s="2"/>
      <c r="AS685" s="2">
        <v>550230</v>
      </c>
      <c r="AT685" s="2"/>
      <c r="AU685" s="2"/>
      <c r="AV685" s="2">
        <v>550240</v>
      </c>
      <c r="AY685" s="2"/>
      <c r="AZ685" s="2"/>
      <c r="BA685" s="2"/>
      <c r="BB685" s="2"/>
      <c r="BC685" s="150"/>
      <c r="BD685" s="7" t="s">
        <v>3598</v>
      </c>
      <c r="BE685" s="25"/>
      <c r="BF685" s="25"/>
      <c r="BG685" s="25"/>
      <c r="BH685" s="25"/>
      <c r="BI685" s="25"/>
      <c r="BJ685" s="25"/>
      <c r="BK685" s="25"/>
      <c r="BL685" s="25"/>
      <c r="BM685" s="25"/>
      <c r="BN685" s="25"/>
      <c r="BO685" s="25"/>
      <c r="BU685" s="6" t="s">
        <v>1124</v>
      </c>
    </row>
    <row r="686" spans="1:73" s="6" customFormat="1" ht="14.1" customHeight="1" x14ac:dyDescent="0.3">
      <c r="A686" s="3">
        <v>55099</v>
      </c>
      <c r="B686" s="2" t="str">
        <f>IFERROR(VLOOKUP(CONCATENATE("CREATURE_NAME_",TEXT($A686,"0")),[1]Localization_HeroKorean!$A:$B,2,FALSE),IFERROR(VLOOKUP(($CE686),[1]Localization_HeroKorean!$A:$B,2,FALSE),"#null"))</f>
        <v>프로티아누스</v>
      </c>
      <c r="C686" s="7" t="s">
        <v>1103</v>
      </c>
      <c r="D686" s="7"/>
      <c r="E686" s="7"/>
      <c r="F686" s="7"/>
      <c r="G686" s="7"/>
      <c r="H686" s="5" t="s">
        <v>1929</v>
      </c>
      <c r="I686" s="2"/>
      <c r="J686" s="2" t="s">
        <v>1104</v>
      </c>
      <c r="K686" s="2"/>
      <c r="L686" s="2"/>
      <c r="M686" s="2"/>
      <c r="N686" s="7"/>
      <c r="O686" s="2"/>
      <c r="P686" s="2" t="s">
        <v>538</v>
      </c>
      <c r="Q686" s="2" t="b">
        <v>1</v>
      </c>
      <c r="R686" s="2"/>
      <c r="S686" s="5" t="s">
        <v>525</v>
      </c>
      <c r="T686" s="27"/>
      <c r="U686" s="25" t="s">
        <v>0</v>
      </c>
      <c r="V686" s="5" t="s">
        <v>579</v>
      </c>
      <c r="W686" s="5" t="s">
        <v>1100</v>
      </c>
      <c r="X686" s="3">
        <v>2500</v>
      </c>
      <c r="Y686" s="3">
        <v>8000</v>
      </c>
      <c r="Z686" s="3"/>
      <c r="AA686" s="3"/>
      <c r="AB686" s="3"/>
      <c r="AC686" s="3"/>
      <c r="AD686" s="3"/>
      <c r="AF686" s="2" t="s">
        <v>1</v>
      </c>
      <c r="AG686" s="2" t="s">
        <v>1</v>
      </c>
      <c r="AH686" s="2"/>
      <c r="AI686" s="2"/>
      <c r="AK686" s="2">
        <v>550200</v>
      </c>
      <c r="AL686" s="2"/>
      <c r="AM686" s="2">
        <v>550210</v>
      </c>
      <c r="AN686" s="2"/>
      <c r="AO686" s="2"/>
      <c r="AP686" s="2">
        <v>550220</v>
      </c>
      <c r="AQ686" s="2"/>
      <c r="AR686" s="2"/>
      <c r="AS686" s="2">
        <v>550230</v>
      </c>
      <c r="AT686" s="2"/>
      <c r="AU686" s="2"/>
      <c r="AV686" s="2">
        <v>550240</v>
      </c>
      <c r="AY686" s="2"/>
      <c r="AZ686" s="2"/>
      <c r="BA686" s="2"/>
      <c r="BB686" s="2"/>
      <c r="BC686" s="150"/>
      <c r="BD686" s="7" t="s">
        <v>3598</v>
      </c>
      <c r="BE686" s="25"/>
      <c r="BF686" s="25"/>
      <c r="BG686" s="25"/>
      <c r="BH686" s="25"/>
      <c r="BI686" s="25"/>
      <c r="BJ686" s="25"/>
      <c r="BK686" s="25"/>
      <c r="BL686" s="25"/>
      <c r="BM686" s="25"/>
      <c r="BN686" s="25"/>
      <c r="BO686" s="25"/>
      <c r="BU686" s="6" t="s">
        <v>1124</v>
      </c>
    </row>
    <row r="687" spans="1:73" s="72" customFormat="1" ht="14.1" customHeight="1" x14ac:dyDescent="0.3">
      <c r="A687" s="66">
        <v>55021</v>
      </c>
      <c r="B687" s="67" t="str">
        <f>VLOOKUP(CONCATENATE("CREATURE_NAME_",A687),[4]Localization_HeroJapanese!$A:$B,2,FALSE)</f>
        <v>유령 드라이어드</v>
      </c>
      <c r="C687" s="7" t="s">
        <v>1110</v>
      </c>
      <c r="D687" s="68" t="s">
        <v>20</v>
      </c>
      <c r="E687" s="68" t="s">
        <v>3621</v>
      </c>
      <c r="F687" s="68"/>
      <c r="G687" s="68"/>
      <c r="H687" s="69" t="s">
        <v>1928</v>
      </c>
      <c r="I687" s="67"/>
      <c r="J687" s="67" t="s">
        <v>91</v>
      </c>
      <c r="K687" s="67"/>
      <c r="L687" s="67"/>
      <c r="M687" s="67"/>
      <c r="N687" s="68"/>
      <c r="O687" s="67"/>
      <c r="P687" s="67" t="s">
        <v>538</v>
      </c>
      <c r="Q687" s="67"/>
      <c r="R687" s="67"/>
      <c r="S687" s="69" t="s">
        <v>233</v>
      </c>
      <c r="T687" s="70">
        <v>5000</v>
      </c>
      <c r="U687" s="71" t="s">
        <v>0</v>
      </c>
      <c r="V687" s="69" t="s">
        <v>93</v>
      </c>
      <c r="W687" s="69"/>
      <c r="X687" s="66">
        <v>1000</v>
      </c>
      <c r="Y687" s="66">
        <v>2200</v>
      </c>
      <c r="Z687" s="66"/>
      <c r="AA687" s="66"/>
      <c r="AB687" s="66"/>
      <c r="AC687" s="66"/>
      <c r="AD687" s="66"/>
      <c r="AF687" s="67" t="s">
        <v>1</v>
      </c>
      <c r="AG687" s="67" t="s">
        <v>1</v>
      </c>
      <c r="AH687" s="67"/>
      <c r="AI687" s="67"/>
      <c r="AK687" s="67">
        <v>5502100</v>
      </c>
      <c r="AL687" s="67"/>
      <c r="AM687" s="67">
        <v>5502110</v>
      </c>
      <c r="AN687" s="67"/>
      <c r="AO687" s="67"/>
      <c r="AP687" s="67">
        <v>5502120</v>
      </c>
      <c r="AQ687" s="67"/>
      <c r="AR687" s="67"/>
      <c r="AS687" s="67">
        <v>5502130</v>
      </c>
      <c r="AT687" s="67"/>
      <c r="AU687" s="67"/>
      <c r="AV687" s="67"/>
      <c r="AW687" s="67"/>
      <c r="AX687" s="67"/>
      <c r="AY687" s="67"/>
      <c r="AZ687" s="67"/>
      <c r="BA687" s="67"/>
      <c r="BB687" s="67"/>
      <c r="BC687" s="152"/>
      <c r="BD687" s="68"/>
      <c r="BE687" s="71"/>
      <c r="BF687" s="71"/>
      <c r="BG687" s="71"/>
      <c r="BH687" s="71"/>
      <c r="BI687" s="71"/>
      <c r="BJ687" s="71"/>
      <c r="BK687" s="71"/>
      <c r="BL687" s="71"/>
      <c r="BM687" s="71"/>
      <c r="BN687" s="71"/>
      <c r="BO687" s="71"/>
      <c r="BP687" s="6"/>
    </row>
    <row r="688" spans="1:73" s="6" customFormat="1" ht="14.1" customHeight="1" x14ac:dyDescent="0.3">
      <c r="A688" s="3">
        <v>5503</v>
      </c>
      <c r="B688" s="2" t="str">
        <f>IFERROR(VLOOKUP(CONCATENATE("CREATURE_NAME_",TEXT($A688,"0")),[1]Localization_HeroKorean!$A:$B,2,FALSE),IFERROR(VLOOKUP(($CE688),[1]Localization_HeroKorean!$A:$B,2,FALSE),"#null"))</f>
        <v>쟈나두스</v>
      </c>
      <c r="C688" s="7" t="s">
        <v>2095</v>
      </c>
      <c r="D688" s="7"/>
      <c r="E688" s="7"/>
      <c r="F688" s="7"/>
      <c r="G688" s="7"/>
      <c r="H688" s="5" t="s">
        <v>1929</v>
      </c>
      <c r="I688" s="2"/>
      <c r="J688" s="2" t="s">
        <v>577</v>
      </c>
      <c r="K688" s="2"/>
      <c r="L688" s="2" t="s">
        <v>2096</v>
      </c>
      <c r="M688" s="2" t="s">
        <v>1430</v>
      </c>
      <c r="N688" s="7"/>
      <c r="O688" s="2"/>
      <c r="P688" s="2" t="s">
        <v>538</v>
      </c>
      <c r="Q688" s="67" t="b">
        <v>1</v>
      </c>
      <c r="R688" s="2" t="s">
        <v>413</v>
      </c>
      <c r="S688" s="69" t="s">
        <v>315</v>
      </c>
      <c r="T688" s="119"/>
      <c r="U688" s="25" t="s">
        <v>0</v>
      </c>
      <c r="V688" s="5" t="s">
        <v>1093</v>
      </c>
      <c r="W688" s="5" t="s">
        <v>1100</v>
      </c>
      <c r="X688" s="3">
        <v>7000</v>
      </c>
      <c r="Y688" s="3">
        <v>12000</v>
      </c>
      <c r="Z688" s="3">
        <v>6000</v>
      </c>
      <c r="AA688" s="3"/>
      <c r="AB688" s="3"/>
      <c r="AC688" s="3"/>
      <c r="AD688" s="3"/>
      <c r="AF688" s="2" t="s">
        <v>1</v>
      </c>
      <c r="AG688" s="2" t="s">
        <v>1</v>
      </c>
      <c r="AH688" s="2"/>
      <c r="AI688" s="2"/>
      <c r="AK688" s="2">
        <v>550300</v>
      </c>
      <c r="AL688" s="2"/>
      <c r="AM688" s="2">
        <v>550310</v>
      </c>
      <c r="AN688" s="2"/>
      <c r="AO688" s="2"/>
      <c r="AP688" s="2">
        <v>550320</v>
      </c>
      <c r="AQ688" s="2"/>
      <c r="AR688" s="2"/>
      <c r="AS688" s="2">
        <v>550330</v>
      </c>
      <c r="AT688" s="2"/>
      <c r="AU688" s="2"/>
      <c r="AV688" s="2">
        <v>550340</v>
      </c>
      <c r="AY688" s="2"/>
      <c r="AZ688" s="2"/>
      <c r="BA688" s="2"/>
      <c r="BB688" s="2"/>
      <c r="BC688" s="150"/>
      <c r="BD688" s="7" t="s">
        <v>2154</v>
      </c>
      <c r="BE688" s="25"/>
      <c r="BF688" s="25"/>
      <c r="BG688" s="25"/>
      <c r="BH688" s="25"/>
      <c r="BI688" s="25"/>
      <c r="BJ688" s="25"/>
      <c r="BK688" s="25"/>
      <c r="BL688" s="25"/>
      <c r="BM688" s="25"/>
      <c r="BN688" s="25"/>
      <c r="BO688" s="25"/>
      <c r="BU688" s="6" t="s">
        <v>2156</v>
      </c>
    </row>
    <row r="689" spans="1:73" s="6" customFormat="1" ht="14.1" customHeight="1" x14ac:dyDescent="0.3">
      <c r="A689" s="3">
        <v>55098</v>
      </c>
      <c r="B689" s="2" t="str">
        <f>IFERROR(VLOOKUP(CONCATENATE("CREATURE_NAME_",TEXT($A689,"0")),[1]Localization_HeroKorean!$A:$B,2,FALSE),IFERROR(VLOOKUP(($CE689),[1]Localization_HeroKorean!$A:$B,2,FALSE),"#null"))</f>
        <v>#null</v>
      </c>
      <c r="C689" s="7" t="s">
        <v>2095</v>
      </c>
      <c r="D689" s="7"/>
      <c r="E689" s="7"/>
      <c r="F689" s="7"/>
      <c r="G689" s="7"/>
      <c r="H689" s="5" t="s">
        <v>1929</v>
      </c>
      <c r="I689" s="2"/>
      <c r="J689" s="2" t="s">
        <v>577</v>
      </c>
      <c r="K689" s="2"/>
      <c r="L689" s="2"/>
      <c r="M689" s="2"/>
      <c r="N689" s="7"/>
      <c r="O689" s="2"/>
      <c r="P689" s="2" t="s">
        <v>538</v>
      </c>
      <c r="Q689" s="67" t="b">
        <v>1</v>
      </c>
      <c r="R689" s="2" t="s">
        <v>413</v>
      </c>
      <c r="S689" s="69" t="s">
        <v>315</v>
      </c>
      <c r="T689" s="119"/>
      <c r="U689" s="25" t="s">
        <v>0</v>
      </c>
      <c r="V689" s="5" t="s">
        <v>1093</v>
      </c>
      <c r="W689" s="5" t="s">
        <v>1100</v>
      </c>
      <c r="X689" s="3">
        <v>7000</v>
      </c>
      <c r="Y689" s="3">
        <v>12000</v>
      </c>
      <c r="Z689" s="3">
        <v>6000</v>
      </c>
      <c r="AA689" s="3"/>
      <c r="AB689" s="3"/>
      <c r="AC689" s="3"/>
      <c r="AD689" s="3"/>
      <c r="AF689" s="2" t="s">
        <v>1</v>
      </c>
      <c r="AG689" s="2" t="s">
        <v>1</v>
      </c>
      <c r="AH689" s="2"/>
      <c r="AI689" s="2"/>
      <c r="AK689" s="2">
        <v>550300</v>
      </c>
      <c r="AL689" s="2"/>
      <c r="AM689" s="2">
        <v>550310</v>
      </c>
      <c r="AN689" s="2"/>
      <c r="AO689" s="2"/>
      <c r="AP689" s="2">
        <v>550320</v>
      </c>
      <c r="AQ689" s="2"/>
      <c r="AR689" s="2"/>
      <c r="AS689" s="2">
        <v>550330</v>
      </c>
      <c r="AT689" s="2"/>
      <c r="AU689" s="2"/>
      <c r="AV689" s="2">
        <v>550340</v>
      </c>
      <c r="AY689" s="2"/>
      <c r="AZ689" s="2"/>
      <c r="BA689" s="2"/>
      <c r="BB689" s="2"/>
      <c r="BC689" s="150"/>
      <c r="BD689" s="7" t="s">
        <v>2154</v>
      </c>
      <c r="BE689" s="25"/>
      <c r="BF689" s="25"/>
      <c r="BG689" s="25"/>
      <c r="BH689" s="25"/>
      <c r="BI689" s="25"/>
      <c r="BJ689" s="25"/>
      <c r="BK689" s="25"/>
      <c r="BL689" s="25"/>
      <c r="BM689" s="25"/>
      <c r="BN689" s="25"/>
      <c r="BO689" s="25"/>
      <c r="BP689" s="16"/>
      <c r="BU689" s="6" t="s">
        <v>2156</v>
      </c>
    </row>
    <row r="690" spans="1:73" s="6" customFormat="1" ht="14.1" customHeight="1" x14ac:dyDescent="0.3">
      <c r="A690" s="3">
        <v>55031</v>
      </c>
      <c r="B690" s="2" t="str">
        <f>IFERROR(VLOOKUP(CONCATENATE("CREATURE_NAME_",TEXT($A690,"0")),[1]Localization_HeroKorean!$A:$B,2,FALSE),IFERROR(VLOOKUP(($CE690),[1]Localization_HeroKorean!$A:$B,2,FALSE),"#null"))</f>
        <v>심연의 저주석</v>
      </c>
      <c r="C690" s="7" t="s">
        <v>2152</v>
      </c>
      <c r="D690" s="7"/>
      <c r="E690" s="7"/>
      <c r="F690" s="7"/>
      <c r="G690" s="7"/>
      <c r="H690" s="5" t="s">
        <v>1929</v>
      </c>
      <c r="I690" s="2"/>
      <c r="J690" s="2" t="s">
        <v>577</v>
      </c>
      <c r="K690" s="2"/>
      <c r="L690" s="2"/>
      <c r="M690" s="2"/>
      <c r="N690" s="7"/>
      <c r="O690" s="2"/>
      <c r="P690" s="2" t="s">
        <v>538</v>
      </c>
      <c r="Q690" s="67"/>
      <c r="R690" s="46" t="s">
        <v>414</v>
      </c>
      <c r="S690" s="69" t="s">
        <v>550</v>
      </c>
      <c r="T690" s="119"/>
      <c r="U690" s="25" t="s">
        <v>0</v>
      </c>
      <c r="V690" s="5" t="s">
        <v>1093</v>
      </c>
      <c r="W690" s="5" t="s">
        <v>904</v>
      </c>
      <c r="X690" s="3">
        <v>100</v>
      </c>
      <c r="Y690" s="3">
        <v>3000</v>
      </c>
      <c r="Z690" s="3"/>
      <c r="AA690" s="3">
        <v>-2500</v>
      </c>
      <c r="AB690" s="3" t="s">
        <v>2158</v>
      </c>
      <c r="AC690" s="3"/>
      <c r="AD690" s="3"/>
      <c r="AF690" s="2" t="s">
        <v>1</v>
      </c>
      <c r="AG690" s="2" t="s">
        <v>1</v>
      </c>
      <c r="AH690" s="2"/>
      <c r="AI690" s="2"/>
      <c r="AK690" s="2"/>
      <c r="AL690" s="2"/>
      <c r="AM690" s="2">
        <v>5503110</v>
      </c>
      <c r="AN690" s="2"/>
      <c r="AO690" s="2"/>
      <c r="AP690" s="2"/>
      <c r="AQ690" s="2"/>
      <c r="AR690" s="2"/>
      <c r="AS690" s="2"/>
      <c r="AT690" s="2"/>
      <c r="AU690" s="2"/>
      <c r="AV690" s="2"/>
      <c r="AY690" s="2"/>
      <c r="AZ690" s="2"/>
      <c r="BA690" s="2"/>
      <c r="BB690" s="2"/>
      <c r="BC690" s="150"/>
      <c r="BD690" s="7" t="s">
        <v>2107</v>
      </c>
      <c r="BE690" s="25"/>
      <c r="BF690" s="25"/>
      <c r="BG690" s="25"/>
      <c r="BH690" s="25"/>
      <c r="BI690" s="25"/>
      <c r="BJ690" s="25"/>
      <c r="BK690" s="25"/>
      <c r="BL690" s="25"/>
      <c r="BM690" s="25"/>
      <c r="BN690" s="25"/>
      <c r="BO690" s="25"/>
    </row>
    <row r="691" spans="1:73" s="6" customFormat="1" ht="14.1" customHeight="1" x14ac:dyDescent="0.3">
      <c r="A691" s="3">
        <v>55032</v>
      </c>
      <c r="B691" s="2" t="str">
        <f>IFERROR(VLOOKUP(CONCATENATE("CREATURE_NAME_",TEXT($A691,"0")),[1]Localization_HeroKorean!$A:$B,2,FALSE),IFERROR(VLOOKUP(($CE691),[1]Localization_HeroKorean!$A:$B,2,FALSE),"#null"))</f>
        <v>심연의 영혼석</v>
      </c>
      <c r="C691" s="7" t="s">
        <v>2151</v>
      </c>
      <c r="D691" s="7"/>
      <c r="E691" s="7"/>
      <c r="F691" s="7"/>
      <c r="G691" s="7"/>
      <c r="H691" s="5" t="s">
        <v>1929</v>
      </c>
      <c r="I691" s="2"/>
      <c r="J691" s="2" t="s">
        <v>577</v>
      </c>
      <c r="K691" s="2"/>
      <c r="L691" s="2"/>
      <c r="M691" s="2"/>
      <c r="N691" s="7"/>
      <c r="O691" s="2"/>
      <c r="P691" s="2" t="s">
        <v>538</v>
      </c>
      <c r="Q691" s="2"/>
      <c r="R691" s="2" t="s">
        <v>2103</v>
      </c>
      <c r="S691" s="69" t="s">
        <v>550</v>
      </c>
      <c r="T691" s="27"/>
      <c r="U691" s="25" t="s">
        <v>0</v>
      </c>
      <c r="V691" s="5" t="s">
        <v>1093</v>
      </c>
      <c r="W691" s="5" t="s">
        <v>904</v>
      </c>
      <c r="X691" s="3">
        <v>100</v>
      </c>
      <c r="Y691" s="3">
        <v>3000</v>
      </c>
      <c r="Z691" s="3"/>
      <c r="AA691" s="3">
        <v>2000</v>
      </c>
      <c r="AB691" s="3" t="s">
        <v>2158</v>
      </c>
      <c r="AC691" s="3"/>
      <c r="AD691" s="3"/>
      <c r="AF691" s="2" t="s">
        <v>1</v>
      </c>
      <c r="AG691" s="2" t="s">
        <v>1</v>
      </c>
      <c r="AH691" s="2"/>
      <c r="AI691" s="2"/>
      <c r="AK691" s="2"/>
      <c r="AL691" s="2"/>
      <c r="AM691" s="2">
        <v>5503210</v>
      </c>
      <c r="AN691" s="2"/>
      <c r="AO691" s="2"/>
      <c r="AP691" s="2"/>
      <c r="AQ691" s="2"/>
      <c r="AR691" s="2"/>
      <c r="AS691" s="2"/>
      <c r="AT691" s="2"/>
      <c r="AU691" s="2"/>
      <c r="AV691" s="2"/>
      <c r="AY691" s="2"/>
      <c r="AZ691" s="2"/>
      <c r="BA691" s="2"/>
      <c r="BB691" s="2"/>
      <c r="BC691" s="150"/>
      <c r="BD691" s="7" t="s">
        <v>2153</v>
      </c>
      <c r="BE691" s="25"/>
      <c r="BF691" s="25"/>
      <c r="BG691" s="25"/>
      <c r="BH691" s="25"/>
      <c r="BI691" s="25"/>
      <c r="BJ691" s="25"/>
      <c r="BK691" s="25"/>
      <c r="BL691" s="25"/>
      <c r="BM691" s="25"/>
      <c r="BN691" s="25"/>
      <c r="BO691" s="25"/>
    </row>
    <row r="692" spans="1:73" s="16" customFormat="1" ht="14.1" customHeight="1" x14ac:dyDescent="0.3">
      <c r="A692" s="17"/>
      <c r="B692" s="20" t="s">
        <v>1233</v>
      </c>
      <c r="C692" s="18"/>
      <c r="D692" s="18"/>
      <c r="E692" s="18"/>
      <c r="F692" s="18"/>
      <c r="G692" s="18"/>
      <c r="H692" s="14"/>
      <c r="I692" s="14"/>
      <c r="J692" s="14"/>
      <c r="K692" s="14"/>
      <c r="L692" s="14"/>
      <c r="M692" s="14"/>
      <c r="N692" s="18"/>
      <c r="O692" s="14"/>
      <c r="P692" s="14"/>
      <c r="Q692" s="14"/>
      <c r="R692" s="14"/>
      <c r="S692" s="15"/>
      <c r="T692" s="28"/>
      <c r="U692" s="26"/>
      <c r="V692" s="15"/>
      <c r="W692" s="15"/>
      <c r="X692" s="17"/>
      <c r="Y692" s="17"/>
      <c r="Z692" s="17"/>
      <c r="AA692" s="17"/>
      <c r="AB692" s="17"/>
      <c r="AC692" s="17"/>
      <c r="AD692" s="17"/>
      <c r="AF692" s="14"/>
      <c r="AG692" s="14"/>
      <c r="AH692" s="14"/>
      <c r="AI692" s="14"/>
      <c r="AK692" s="14"/>
      <c r="AL692" s="14"/>
      <c r="AM692" s="14"/>
      <c r="AN692" s="14"/>
      <c r="AO692" s="14"/>
      <c r="AP692" s="14"/>
      <c r="AQ692" s="14"/>
      <c r="AR692" s="14"/>
      <c r="AS692" s="14"/>
      <c r="AT692" s="14"/>
      <c r="AU692" s="14"/>
      <c r="AV692" s="14"/>
      <c r="AW692" s="14"/>
      <c r="AX692" s="14"/>
      <c r="AY692" s="14"/>
      <c r="AZ692" s="14"/>
      <c r="BA692" s="14"/>
      <c r="BB692" s="14"/>
      <c r="BC692" s="151"/>
      <c r="BD692" s="18"/>
      <c r="BE692" s="26"/>
      <c r="BF692" s="26"/>
      <c r="BG692" s="26"/>
      <c r="BH692" s="26"/>
      <c r="BI692" s="26"/>
      <c r="BJ692" s="26"/>
      <c r="BK692" s="26"/>
      <c r="BL692" s="26"/>
      <c r="BM692" s="26"/>
      <c r="BN692" s="26"/>
      <c r="BO692" s="26"/>
      <c r="BP692" s="6"/>
    </row>
    <row r="693" spans="1:73" s="6" customFormat="1" ht="14.1" customHeight="1" x14ac:dyDescent="0.3">
      <c r="A693" s="3">
        <v>6601</v>
      </c>
      <c r="B693" s="2" t="str">
        <f>IFERROR(VLOOKUP(CONCATENATE("CREATURE_NAME_",TEXT($A693,"0")),[1]Localization_HeroKorean!$A:$B,2,FALSE),IFERROR(VLOOKUP(($CE693),[1]Localization_HeroKorean!$A:$B,2,FALSE),"#null"))</f>
        <v>우르칵</v>
      </c>
      <c r="C693" s="7" t="s">
        <v>1199</v>
      </c>
      <c r="D693" s="7"/>
      <c r="E693" s="7"/>
      <c r="F693" s="7"/>
      <c r="G693" s="7"/>
      <c r="H693" s="5" t="s">
        <v>232</v>
      </c>
      <c r="I693" s="2"/>
      <c r="J693" s="2" t="s">
        <v>91</v>
      </c>
      <c r="K693" s="2"/>
      <c r="L693" s="2" t="s">
        <v>1457</v>
      </c>
      <c r="M693" s="2" t="s">
        <v>1431</v>
      </c>
      <c r="N693" s="7"/>
      <c r="O693" s="2"/>
      <c r="P693" s="2" t="s">
        <v>538</v>
      </c>
      <c r="Q693" s="2" t="b">
        <v>1</v>
      </c>
      <c r="R693" s="2"/>
      <c r="S693" s="5" t="s">
        <v>525</v>
      </c>
      <c r="T693" s="70">
        <v>1000</v>
      </c>
      <c r="U693" s="25" t="s">
        <v>0</v>
      </c>
      <c r="V693" s="5" t="s">
        <v>821</v>
      </c>
      <c r="W693" s="5"/>
      <c r="X693" s="3">
        <v>2400</v>
      </c>
      <c r="Y693" s="3">
        <v>5000</v>
      </c>
      <c r="Z693" s="3"/>
      <c r="AA693" s="3"/>
      <c r="AB693" s="3"/>
      <c r="AC693" s="3"/>
      <c r="AD693" s="3"/>
      <c r="AF693" s="2" t="s">
        <v>1</v>
      </c>
      <c r="AG693" s="2" t="s">
        <v>1</v>
      </c>
      <c r="AH693" s="2"/>
      <c r="AI693" s="2"/>
      <c r="AK693" s="2">
        <v>660100</v>
      </c>
      <c r="AL693" s="2"/>
      <c r="AM693" s="2">
        <v>660110</v>
      </c>
      <c r="AN693" s="2"/>
      <c r="AO693" s="2"/>
      <c r="AP693" s="2">
        <v>660120</v>
      </c>
      <c r="AQ693" s="2"/>
      <c r="AR693" s="2"/>
      <c r="AS693" s="2">
        <v>660130</v>
      </c>
      <c r="AT693" s="2"/>
      <c r="AU693" s="2"/>
      <c r="AV693" s="2">
        <v>660140</v>
      </c>
      <c r="AY693" s="2"/>
      <c r="AZ693" s="2"/>
      <c r="BA693" s="2"/>
      <c r="BB693" s="2"/>
      <c r="BC693" s="150"/>
      <c r="BD693" s="7" t="s">
        <v>5526</v>
      </c>
      <c r="BE693" s="25"/>
      <c r="BF693" s="25"/>
      <c r="BG693" s="25"/>
      <c r="BH693" s="25"/>
      <c r="BI693" s="25"/>
      <c r="BJ693" s="25"/>
      <c r="BK693" s="25"/>
      <c r="BL693" s="25"/>
      <c r="BM693" s="25"/>
      <c r="BN693" s="25"/>
      <c r="BO693" s="25"/>
      <c r="BU693" s="6" t="s">
        <v>1246</v>
      </c>
    </row>
    <row r="694" spans="1:73" s="6" customFormat="1" ht="14.1" customHeight="1" x14ac:dyDescent="0.2">
      <c r="A694" s="3">
        <v>66011</v>
      </c>
      <c r="B694" s="2" t="str">
        <f>IFERROR(VLOOKUP(CONCATENATE("CREATURE_NAME_",TEXT($A694,"0")),[1]Localization_HeroKorean!$A:$B,2,FALSE),IFERROR(VLOOKUP(($CE694),[1]Localization_HeroKorean!$A:$B,2,FALSE),"#null"))</f>
        <v>고블린 정예 약탈꾼</v>
      </c>
      <c r="C694" s="7" t="s">
        <v>1242</v>
      </c>
      <c r="D694" s="7" t="s">
        <v>10</v>
      </c>
      <c r="E694" s="7"/>
      <c r="F694" s="7"/>
      <c r="G694" s="7"/>
      <c r="H694" s="5" t="s">
        <v>232</v>
      </c>
      <c r="I694" s="2"/>
      <c r="J694" s="2" t="s">
        <v>91</v>
      </c>
      <c r="K694" s="2"/>
      <c r="L694" s="2"/>
      <c r="M694" s="2"/>
      <c r="N694" s="7"/>
      <c r="O694" s="2"/>
      <c r="P694" s="2" t="s">
        <v>538</v>
      </c>
      <c r="Q694" s="2"/>
      <c r="R694" s="2"/>
      <c r="S694" s="5" t="s">
        <v>233</v>
      </c>
      <c r="T694" s="27">
        <v>10000</v>
      </c>
      <c r="U694" s="25" t="s">
        <v>0</v>
      </c>
      <c r="V694" s="5" t="s">
        <v>821</v>
      </c>
      <c r="W694" s="5"/>
      <c r="X694" s="3">
        <v>500</v>
      </c>
      <c r="Y694" s="3">
        <v>1200</v>
      </c>
      <c r="Z694" s="3"/>
      <c r="AA694" s="3"/>
      <c r="AB694" s="3"/>
      <c r="AC694" s="144" t="b">
        <v>1</v>
      </c>
      <c r="AD694" s="144"/>
      <c r="AF694" s="2" t="s">
        <v>1</v>
      </c>
      <c r="AG694" s="2" t="s">
        <v>1</v>
      </c>
      <c r="AH694" s="2"/>
      <c r="AI694" s="2"/>
      <c r="AK694" s="2">
        <v>6601100</v>
      </c>
      <c r="AL694" s="2"/>
      <c r="AM694" s="2">
        <v>6601110</v>
      </c>
      <c r="AN694" s="2"/>
      <c r="AO694" s="2"/>
      <c r="AP694" s="2"/>
      <c r="AQ694" s="2"/>
      <c r="AR694" s="2"/>
      <c r="AS694" s="2"/>
      <c r="AT694" s="2"/>
      <c r="AU694" s="2"/>
      <c r="AV694" s="2"/>
      <c r="AW694" s="2"/>
      <c r="AX694" s="2"/>
      <c r="AY694" s="2"/>
      <c r="AZ694" s="2"/>
      <c r="BA694" s="2"/>
      <c r="BB694" s="2"/>
      <c r="BC694" s="150"/>
      <c r="BD694" s="7"/>
      <c r="BE694" s="25"/>
      <c r="BF694" s="25"/>
      <c r="BG694" s="25"/>
      <c r="BH694" s="25"/>
      <c r="BI694" s="25"/>
      <c r="BJ694" s="25"/>
      <c r="BK694" s="25"/>
      <c r="BL694" s="25"/>
      <c r="BM694" s="25"/>
      <c r="BN694" s="25"/>
      <c r="BO694" s="25"/>
    </row>
    <row r="695" spans="1:73" s="6" customFormat="1" ht="14.1" customHeight="1" x14ac:dyDescent="0.2">
      <c r="A695" s="3">
        <v>66012</v>
      </c>
      <c r="B695" s="2" t="str">
        <f>IFERROR(VLOOKUP(CONCATENATE("CREATURE_NAME_",TEXT($A695,"0")),[1]Localization_HeroKorean!$A:$B,2,FALSE),IFERROR(VLOOKUP(($CE695),[1]Localization_HeroKorean!$A:$B,2,FALSE),"#null"))</f>
        <v>고블린 사냥꾼</v>
      </c>
      <c r="C695" s="7" t="s">
        <v>1241</v>
      </c>
      <c r="D695" s="7" t="s">
        <v>11</v>
      </c>
      <c r="E695" s="7"/>
      <c r="F695" s="7"/>
      <c r="G695" s="7"/>
      <c r="H695" s="5" t="s">
        <v>232</v>
      </c>
      <c r="I695" s="2"/>
      <c r="J695" s="2" t="s">
        <v>91</v>
      </c>
      <c r="K695" s="2"/>
      <c r="L695" s="2"/>
      <c r="M695" s="2"/>
      <c r="N695" s="7"/>
      <c r="O695" s="2"/>
      <c r="P695" s="2" t="s">
        <v>538</v>
      </c>
      <c r="Q695" s="2"/>
      <c r="R695" s="2"/>
      <c r="S695" s="5" t="s">
        <v>233</v>
      </c>
      <c r="T695" s="27">
        <v>10000</v>
      </c>
      <c r="U695" s="25" t="s">
        <v>0</v>
      </c>
      <c r="V695" s="5" t="s">
        <v>821</v>
      </c>
      <c r="W695" s="5"/>
      <c r="X695" s="3">
        <v>500</v>
      </c>
      <c r="Y695" s="3">
        <v>1200</v>
      </c>
      <c r="Z695" s="3"/>
      <c r="AA695" s="3"/>
      <c r="AB695" s="3"/>
      <c r="AC695" s="144" t="b">
        <v>1</v>
      </c>
      <c r="AD695" s="144"/>
      <c r="AF695" s="2" t="s">
        <v>1</v>
      </c>
      <c r="AG695" s="2" t="s">
        <v>1</v>
      </c>
      <c r="AH695" s="2"/>
      <c r="AI695" s="2"/>
      <c r="AK695" s="2">
        <v>6601200</v>
      </c>
      <c r="AL695" s="2"/>
      <c r="AM695" s="2">
        <v>6601210</v>
      </c>
      <c r="AN695" s="2"/>
      <c r="AO695" s="2"/>
      <c r="AP695" s="2">
        <v>6601220</v>
      </c>
      <c r="AQ695" s="2"/>
      <c r="AR695" s="2"/>
      <c r="AS695" s="2"/>
      <c r="AT695" s="2"/>
      <c r="AU695" s="2"/>
      <c r="AV695" s="2"/>
      <c r="AW695" s="2"/>
      <c r="AX695" s="2"/>
      <c r="AY695" s="2"/>
      <c r="AZ695" s="2"/>
      <c r="BA695" s="2"/>
      <c r="BB695" s="2"/>
      <c r="BC695" s="150"/>
      <c r="BD695" s="7"/>
      <c r="BE695" s="25"/>
      <c r="BF695" s="25"/>
      <c r="BG695" s="25"/>
      <c r="BH695" s="25"/>
      <c r="BI695" s="25"/>
      <c r="BJ695" s="25"/>
      <c r="BK695" s="25"/>
      <c r="BL695" s="25"/>
      <c r="BM695" s="25"/>
      <c r="BN695" s="25"/>
      <c r="BO695" s="25"/>
    </row>
    <row r="696" spans="1:73" s="6" customFormat="1" ht="14.1" customHeight="1" x14ac:dyDescent="0.2">
      <c r="A696" s="3">
        <v>66013</v>
      </c>
      <c r="B696" s="2" t="str">
        <f>IFERROR(VLOOKUP(CONCATENATE("CREATURE_NAME_",TEXT($A696,"0")),[1]Localization_HeroKorean!$A:$B,2,FALSE),IFERROR(VLOOKUP(($CE696),[1]Localization_HeroKorean!$A:$B,2,FALSE),"#null"))</f>
        <v>고블린 감시탑</v>
      </c>
      <c r="C696" s="7" t="s">
        <v>1243</v>
      </c>
      <c r="D696" s="7" t="s">
        <v>236</v>
      </c>
      <c r="E696" s="7"/>
      <c r="F696" s="7"/>
      <c r="G696" s="7"/>
      <c r="H696" s="5" t="s">
        <v>232</v>
      </c>
      <c r="I696" s="2"/>
      <c r="J696" s="2" t="s">
        <v>91</v>
      </c>
      <c r="K696" s="2"/>
      <c r="L696" s="2"/>
      <c r="M696" s="2"/>
      <c r="N696" s="7"/>
      <c r="O696" s="2"/>
      <c r="P696" s="2" t="s">
        <v>538</v>
      </c>
      <c r="Q696" s="2" t="b">
        <v>1</v>
      </c>
      <c r="R696" s="2"/>
      <c r="S696" s="5" t="s">
        <v>549</v>
      </c>
      <c r="T696" s="27"/>
      <c r="U696" s="25" t="s">
        <v>0</v>
      </c>
      <c r="V696" s="5" t="s">
        <v>1095</v>
      </c>
      <c r="W696" s="5" t="s">
        <v>237</v>
      </c>
      <c r="X696" s="3">
        <v>800</v>
      </c>
      <c r="Y696" s="3">
        <v>5000</v>
      </c>
      <c r="Z696" s="3"/>
      <c r="AA696" s="3"/>
      <c r="AB696" s="3"/>
      <c r="AC696" s="144" t="b">
        <v>1</v>
      </c>
      <c r="AD696" s="144"/>
      <c r="AF696" s="2" t="s">
        <v>1</v>
      </c>
      <c r="AG696" s="2" t="s">
        <v>1</v>
      </c>
      <c r="AH696" s="2"/>
      <c r="AI696" s="2"/>
      <c r="AK696" s="2">
        <v>6601300</v>
      </c>
      <c r="AL696" s="2"/>
      <c r="AM696" s="2">
        <v>6601310</v>
      </c>
      <c r="AN696" s="2"/>
      <c r="AO696" s="2"/>
      <c r="AP696" s="2"/>
      <c r="AQ696" s="2"/>
      <c r="AR696" s="2"/>
      <c r="AS696" s="2"/>
      <c r="AT696" s="2"/>
      <c r="AU696" s="2"/>
      <c r="AV696" s="2"/>
      <c r="AW696" s="2"/>
      <c r="AX696" s="2"/>
      <c r="AY696" s="2"/>
      <c r="AZ696" s="2"/>
      <c r="BA696" s="2"/>
      <c r="BB696" s="2"/>
      <c r="BC696" s="150"/>
      <c r="BD696" s="7"/>
      <c r="BE696" s="25"/>
      <c r="BF696" s="25"/>
      <c r="BG696" s="25"/>
      <c r="BH696" s="25"/>
      <c r="BI696" s="25"/>
      <c r="BJ696" s="25"/>
      <c r="BK696" s="25"/>
      <c r="BL696" s="25"/>
      <c r="BM696" s="25"/>
      <c r="BN696" s="25"/>
      <c r="BO696" s="25"/>
    </row>
    <row r="697" spans="1:73" s="6" customFormat="1" ht="14.1" customHeight="1" x14ac:dyDescent="0.2">
      <c r="A697" s="3">
        <v>66014</v>
      </c>
      <c r="B697" s="2" t="str">
        <f>IFERROR(VLOOKUP(CONCATENATE("CREATURE_NAME_",TEXT($A697,"0")),[1]Localization_HeroKorean!$A:$B,2,FALSE),IFERROR(VLOOKUP(($CE697),[1]Localization_HeroKorean!$A:$B,2,FALSE),"#null"))</f>
        <v>고블린 대포</v>
      </c>
      <c r="C697" s="7" t="s">
        <v>1244</v>
      </c>
      <c r="D697" s="7" t="s">
        <v>30</v>
      </c>
      <c r="E697" s="7"/>
      <c r="F697" s="7"/>
      <c r="G697" s="7"/>
      <c r="H697" s="5" t="s">
        <v>232</v>
      </c>
      <c r="I697" s="2"/>
      <c r="J697" s="2" t="s">
        <v>91</v>
      </c>
      <c r="K697" s="2"/>
      <c r="L697" s="2"/>
      <c r="M697" s="2"/>
      <c r="N697" s="7"/>
      <c r="O697" s="2"/>
      <c r="P697" s="2" t="s">
        <v>538</v>
      </c>
      <c r="Q697" s="2" t="b">
        <v>1</v>
      </c>
      <c r="R697" s="2"/>
      <c r="S697" s="5" t="s">
        <v>551</v>
      </c>
      <c r="T697" s="27">
        <v>500</v>
      </c>
      <c r="U697" s="25" t="s">
        <v>0</v>
      </c>
      <c r="V697" s="5" t="s">
        <v>1095</v>
      </c>
      <c r="W697" s="5"/>
      <c r="X697" s="3">
        <v>1500</v>
      </c>
      <c r="Y697" s="3">
        <v>3500</v>
      </c>
      <c r="Z697" s="3"/>
      <c r="AA697" s="3"/>
      <c r="AB697" s="3"/>
      <c r="AC697" s="144" t="b">
        <v>1</v>
      </c>
      <c r="AD697" s="144"/>
      <c r="AF697" s="2" t="s">
        <v>1</v>
      </c>
      <c r="AG697" s="2" t="s">
        <v>1</v>
      </c>
      <c r="AH697" s="2"/>
      <c r="AI697" s="2"/>
      <c r="AK697" s="2">
        <v>6601400</v>
      </c>
      <c r="AL697" s="2"/>
      <c r="AM697" s="2">
        <v>6601410</v>
      </c>
      <c r="AN697" s="2"/>
      <c r="AO697" s="2"/>
      <c r="AP697" s="2"/>
      <c r="AQ697" s="2"/>
      <c r="AR697" s="2"/>
      <c r="AS697" s="2"/>
      <c r="AT697" s="2"/>
      <c r="AU697" s="2"/>
      <c r="AV697" s="2"/>
      <c r="AW697" s="2"/>
      <c r="AX697" s="2"/>
      <c r="AY697" s="2"/>
      <c r="AZ697" s="2"/>
      <c r="BA697" s="2"/>
      <c r="BB697" s="2"/>
      <c r="BC697" s="150"/>
      <c r="BD697" s="7"/>
      <c r="BE697" s="25"/>
      <c r="BF697" s="25"/>
      <c r="BG697" s="25"/>
      <c r="BH697" s="25"/>
      <c r="BI697" s="25"/>
      <c r="BJ697" s="25"/>
      <c r="BK697" s="25"/>
      <c r="BL697" s="25"/>
      <c r="BM697" s="25"/>
      <c r="BN697" s="25"/>
      <c r="BO697" s="25"/>
    </row>
    <row r="698" spans="1:73" s="6" customFormat="1" ht="14.1" customHeight="1" x14ac:dyDescent="0.3">
      <c r="A698" s="3">
        <v>6602</v>
      </c>
      <c r="B698" s="2" t="str">
        <f>IFERROR(VLOOKUP(CONCATENATE("CREATURE_NAME_",TEXT($A698,"0")),[1]Localization_HeroKorean!$A:$B,2,FALSE),IFERROR(VLOOKUP(($CE698),[1]Localization_HeroKorean!$A:$B,2,FALSE),"#null"))</f>
        <v>사트리아</v>
      </c>
      <c r="C698" s="7" t="s">
        <v>1249</v>
      </c>
      <c r="D698" s="7"/>
      <c r="E698" s="7"/>
      <c r="F698" s="7"/>
      <c r="G698" s="7"/>
      <c r="H698" s="5" t="s">
        <v>307</v>
      </c>
      <c r="I698" s="2"/>
      <c r="J698" s="2" t="s">
        <v>1250</v>
      </c>
      <c r="K698" s="2"/>
      <c r="L698" s="2" t="s">
        <v>1456</v>
      </c>
      <c r="M698" s="2" t="s">
        <v>1431</v>
      </c>
      <c r="N698" s="7"/>
      <c r="O698" s="2"/>
      <c r="P698" s="2" t="s">
        <v>538</v>
      </c>
      <c r="Q698" s="2" t="b">
        <v>1</v>
      </c>
      <c r="R698" s="2"/>
      <c r="S698" s="5" t="s">
        <v>525</v>
      </c>
      <c r="T698" s="70">
        <v>3000</v>
      </c>
      <c r="U698" s="25" t="s">
        <v>0</v>
      </c>
      <c r="V698" s="5" t="s">
        <v>821</v>
      </c>
      <c r="W698" s="5"/>
      <c r="X698" s="3">
        <v>2400</v>
      </c>
      <c r="Y698" s="3">
        <v>3300</v>
      </c>
      <c r="Z698" s="3"/>
      <c r="AA698" s="3"/>
      <c r="AB698" s="3"/>
      <c r="AC698" s="3"/>
      <c r="AD698" s="3"/>
      <c r="AF698" s="2" t="s">
        <v>1</v>
      </c>
      <c r="AG698" s="2" t="s">
        <v>1</v>
      </c>
      <c r="AH698" s="2"/>
      <c r="AI698" s="2"/>
      <c r="AK698" s="2">
        <v>660200</v>
      </c>
      <c r="AL698" s="2"/>
      <c r="AM698" s="2">
        <v>660210</v>
      </c>
      <c r="AN698" s="2"/>
      <c r="AO698" s="2"/>
      <c r="AP698" s="2">
        <v>660220</v>
      </c>
      <c r="AQ698" s="2"/>
      <c r="AR698" s="2"/>
      <c r="AS698" s="2">
        <v>660230</v>
      </c>
      <c r="AT698" s="2"/>
      <c r="AU698" s="2"/>
      <c r="AV698" s="2"/>
      <c r="AY698" s="2"/>
      <c r="AZ698" s="2"/>
      <c r="BA698" s="2"/>
      <c r="BB698" s="2"/>
      <c r="BC698" s="150"/>
      <c r="BD698" s="7" t="s">
        <v>5528</v>
      </c>
      <c r="BE698" s="25"/>
      <c r="BF698" s="25"/>
      <c r="BG698" s="25"/>
      <c r="BH698" s="25"/>
      <c r="BI698" s="25"/>
      <c r="BJ698" s="25"/>
      <c r="BK698" s="25"/>
      <c r="BL698" s="25"/>
      <c r="BM698" s="25"/>
      <c r="BN698" s="25"/>
      <c r="BO698" s="25"/>
      <c r="BU698" s="6" t="s">
        <v>1257</v>
      </c>
    </row>
    <row r="699" spans="1:73" s="6" customFormat="1" ht="14.1" customHeight="1" x14ac:dyDescent="0.3">
      <c r="A699" s="3">
        <v>6603</v>
      </c>
      <c r="B699" s="2" t="str">
        <f>IFERROR(VLOOKUP(CONCATENATE("CREATURE_NAME_",TEXT($A699,"0")),[1]Localization_HeroKorean!$A:$B,2,FALSE),IFERROR(VLOOKUP(($CE699),[1]Localization_HeroKorean!$A:$B,2,FALSE),"#null"))</f>
        <v>케베른</v>
      </c>
      <c r="C699" s="7" t="s">
        <v>1258</v>
      </c>
      <c r="D699" s="7"/>
      <c r="E699" s="7"/>
      <c r="F699" s="7"/>
      <c r="G699" s="7"/>
      <c r="H699" s="5" t="s">
        <v>243</v>
      </c>
      <c r="I699" s="2"/>
      <c r="J699" s="2" t="s">
        <v>1259</v>
      </c>
      <c r="K699" s="2"/>
      <c r="L699" s="2" t="s">
        <v>1458</v>
      </c>
      <c r="M699" s="2" t="s">
        <v>1431</v>
      </c>
      <c r="N699" s="7"/>
      <c r="O699" s="2"/>
      <c r="P699" s="2" t="s">
        <v>538</v>
      </c>
      <c r="Q699" s="2" t="b">
        <v>1</v>
      </c>
      <c r="R699" s="2"/>
      <c r="S699" s="5" t="s">
        <v>525</v>
      </c>
      <c r="T699" s="70">
        <v>3000</v>
      </c>
      <c r="U699" s="25" t="s">
        <v>0</v>
      </c>
      <c r="V699" s="5" t="s">
        <v>579</v>
      </c>
      <c r="W699" s="5" t="s">
        <v>1261</v>
      </c>
      <c r="X699" s="3">
        <v>2100</v>
      </c>
      <c r="Y699" s="3">
        <v>3300</v>
      </c>
      <c r="Z699" s="3"/>
      <c r="AA699" s="3"/>
      <c r="AB699" s="3"/>
      <c r="AC699" s="3"/>
      <c r="AD699" s="3"/>
      <c r="AF699" s="2" t="s">
        <v>1</v>
      </c>
      <c r="AG699" s="2" t="s">
        <v>1</v>
      </c>
      <c r="AH699" s="2"/>
      <c r="AI699" s="2"/>
      <c r="AK699" s="2">
        <v>660300</v>
      </c>
      <c r="AL699" s="2"/>
      <c r="AM699" s="2">
        <v>660310</v>
      </c>
      <c r="AN699" s="2"/>
      <c r="AO699" s="2"/>
      <c r="AP699" s="2">
        <v>660320</v>
      </c>
      <c r="AQ699" s="2"/>
      <c r="AR699" s="2"/>
      <c r="AS699" s="2">
        <v>660330</v>
      </c>
      <c r="AT699" s="2"/>
      <c r="AU699" s="2"/>
      <c r="AV699" s="2">
        <v>660340</v>
      </c>
      <c r="AY699" s="2"/>
      <c r="AZ699" s="2"/>
      <c r="BA699" s="2"/>
      <c r="BB699" s="2"/>
      <c r="BC699" s="150"/>
      <c r="BD699" s="7" t="s">
        <v>5529</v>
      </c>
      <c r="BE699" s="25"/>
      <c r="BF699" s="25"/>
      <c r="BG699" s="25"/>
      <c r="BH699" s="25"/>
      <c r="BI699" s="25"/>
      <c r="BJ699" s="25"/>
      <c r="BK699" s="25"/>
      <c r="BL699" s="25"/>
      <c r="BM699" s="25"/>
      <c r="BN699" s="25"/>
      <c r="BO699" s="25"/>
      <c r="BU699" s="6" t="s">
        <v>1260</v>
      </c>
    </row>
    <row r="700" spans="1:73" s="6" customFormat="1" ht="14.1" customHeight="1" x14ac:dyDescent="0.3">
      <c r="A700" s="3">
        <v>6604</v>
      </c>
      <c r="B700" s="2" t="str">
        <f>IFERROR(VLOOKUP(CONCATENATE("CREATURE_NAME_",TEXT($A700,"0")),[1]Localization_HeroKorean!$A:$B,2,FALSE),IFERROR(VLOOKUP(($CE700),[1]Localization_HeroKorean!$A:$B,2,FALSE),"#null"))</f>
        <v>오브리가드</v>
      </c>
      <c r="C700" s="7" t="s">
        <v>1269</v>
      </c>
      <c r="D700" s="7"/>
      <c r="E700" s="7"/>
      <c r="F700" s="7"/>
      <c r="G700" s="7"/>
      <c r="H700" s="5" t="s">
        <v>1502</v>
      </c>
      <c r="I700" s="2"/>
      <c r="J700" s="2" t="s">
        <v>577</v>
      </c>
      <c r="K700" s="2"/>
      <c r="L700" s="2" t="s">
        <v>1459</v>
      </c>
      <c r="M700" s="2" t="s">
        <v>1431</v>
      </c>
      <c r="N700" s="7"/>
      <c r="O700" s="2"/>
      <c r="P700" s="2" t="s">
        <v>538</v>
      </c>
      <c r="Q700" s="2"/>
      <c r="R700" s="2"/>
      <c r="S700" s="5" t="s">
        <v>1365</v>
      </c>
      <c r="T700" s="70"/>
      <c r="U700" s="25" t="s">
        <v>1270</v>
      </c>
      <c r="V700" s="5" t="s">
        <v>579</v>
      </c>
      <c r="W700" s="5" t="s">
        <v>237</v>
      </c>
      <c r="X700" s="3">
        <v>2100</v>
      </c>
      <c r="Y700" s="3">
        <v>5000</v>
      </c>
      <c r="Z700" s="3"/>
      <c r="AA700" s="3"/>
      <c r="AB700" s="3"/>
      <c r="AC700" s="3"/>
      <c r="AD700" s="3"/>
      <c r="AF700" s="2" t="s">
        <v>1</v>
      </c>
      <c r="AG700" s="2" t="s">
        <v>1</v>
      </c>
      <c r="AH700" s="2"/>
      <c r="AI700" s="2"/>
      <c r="AK700" s="2">
        <v>660400</v>
      </c>
      <c r="AL700" s="2"/>
      <c r="AM700" s="2">
        <v>660410</v>
      </c>
      <c r="AN700" s="2"/>
      <c r="AO700" s="2"/>
      <c r="AP700" s="2">
        <v>660430</v>
      </c>
      <c r="AQ700" s="2"/>
      <c r="AR700" s="2"/>
      <c r="AS700" s="2">
        <v>660440</v>
      </c>
      <c r="AT700" s="2"/>
      <c r="AU700" s="2"/>
      <c r="AV700" s="2"/>
      <c r="AY700" s="2"/>
      <c r="AZ700" s="2"/>
      <c r="BA700" s="2"/>
      <c r="BB700" s="2"/>
      <c r="BC700" s="150"/>
      <c r="BD700" s="7" t="s">
        <v>5700</v>
      </c>
      <c r="BE700" s="25"/>
      <c r="BF700" s="25"/>
      <c r="BG700" s="25"/>
      <c r="BH700" s="25"/>
      <c r="BI700" s="25"/>
      <c r="BJ700" s="25"/>
      <c r="BK700" s="25"/>
      <c r="BL700" s="25"/>
      <c r="BM700" s="25"/>
      <c r="BN700" s="25"/>
      <c r="BO700" s="25"/>
      <c r="BU700" s="6" t="s">
        <v>1360</v>
      </c>
    </row>
    <row r="701" spans="1:73" s="6" customFormat="1" ht="14.1" customHeight="1" x14ac:dyDescent="0.2">
      <c r="A701" s="3">
        <v>66041</v>
      </c>
      <c r="B701" s="2" t="str">
        <f>IFERROR(VLOOKUP(CONCATENATE("CREATURE_NAME_",TEXT($A701,"0")),[1]Localization_HeroKorean!$A:$B,2,FALSE),IFERROR(VLOOKUP(($CE701),[1]Localization_HeroKorean!$A:$B,2,FALSE),"#null"))</f>
        <v>고대 거인의 두개골</v>
      </c>
      <c r="C701" s="7" t="s">
        <v>1324</v>
      </c>
      <c r="D701" s="7" t="s">
        <v>286</v>
      </c>
      <c r="E701" s="7"/>
      <c r="F701" s="7"/>
      <c r="G701" s="7"/>
      <c r="H701" s="5" t="s">
        <v>1502</v>
      </c>
      <c r="I701" s="2"/>
      <c r="J701" s="2" t="s">
        <v>577</v>
      </c>
      <c r="K701" s="2"/>
      <c r="L701" s="2"/>
      <c r="M701" s="2"/>
      <c r="N701" s="7"/>
      <c r="O701" s="2"/>
      <c r="P701" s="2" t="s">
        <v>538</v>
      </c>
      <c r="Q701" s="2"/>
      <c r="R701" s="2"/>
      <c r="S701" s="5" t="s">
        <v>525</v>
      </c>
      <c r="T701" s="70">
        <v>2000</v>
      </c>
      <c r="U701" s="25" t="s">
        <v>1325</v>
      </c>
      <c r="V701" s="5" t="s">
        <v>1497</v>
      </c>
      <c r="W701" s="5"/>
      <c r="X701" s="3">
        <v>1000</v>
      </c>
      <c r="Y701" s="3">
        <v>3400</v>
      </c>
      <c r="Z701" s="3"/>
      <c r="AA701" s="3"/>
      <c r="AB701" s="3"/>
      <c r="AC701" s="144" t="b">
        <v>1</v>
      </c>
      <c r="AD701" s="144"/>
      <c r="AF701" s="2" t="s">
        <v>1</v>
      </c>
      <c r="AG701" s="2" t="s">
        <v>1</v>
      </c>
      <c r="AH701" s="2"/>
      <c r="AI701" s="2"/>
      <c r="AK701" s="2">
        <v>6604100</v>
      </c>
      <c r="AL701" s="2"/>
      <c r="AM701" s="2">
        <v>6604110</v>
      </c>
      <c r="AN701" s="2"/>
      <c r="AO701" s="2"/>
      <c r="AP701" s="2">
        <v>6604120</v>
      </c>
      <c r="AQ701" s="2"/>
      <c r="AR701" s="2"/>
      <c r="AS701" s="2">
        <v>6604130</v>
      </c>
      <c r="AT701" s="2"/>
      <c r="AU701" s="2"/>
      <c r="AV701" s="2"/>
      <c r="AY701" s="2"/>
      <c r="AZ701" s="2"/>
      <c r="BA701" s="2"/>
      <c r="BB701" s="2"/>
      <c r="BC701" s="150"/>
      <c r="BD701" s="7" t="s">
        <v>1357</v>
      </c>
      <c r="BE701" s="25"/>
      <c r="BF701" s="25"/>
      <c r="BG701" s="25"/>
      <c r="BH701" s="25"/>
      <c r="BI701" s="25"/>
      <c r="BJ701" s="25"/>
      <c r="BK701" s="25"/>
      <c r="BL701" s="25"/>
      <c r="BM701" s="25"/>
      <c r="BN701" s="25"/>
      <c r="BO701" s="25"/>
    </row>
    <row r="702" spans="1:73" s="6" customFormat="1" ht="14.1" customHeight="1" x14ac:dyDescent="0.3">
      <c r="A702" s="3">
        <v>6605</v>
      </c>
      <c r="B702" s="2" t="str">
        <f>IFERROR(VLOOKUP(CONCATENATE("CREATURE_NAME_",TEXT($A702,"0")),[1]Localization_HeroKorean!$A:$B,2,FALSE),IFERROR(VLOOKUP(($CE702),[1]Localization_HeroKorean!$A:$B,2,FALSE),"#null"))</f>
        <v>시스라엘</v>
      </c>
      <c r="C702" s="7" t="s">
        <v>1463</v>
      </c>
      <c r="D702" s="7"/>
      <c r="E702" s="7"/>
      <c r="F702" s="7"/>
      <c r="G702" s="7"/>
      <c r="H702" s="5" t="s">
        <v>314</v>
      </c>
      <c r="I702" s="2"/>
      <c r="J702" s="2" t="s">
        <v>577</v>
      </c>
      <c r="K702" s="2"/>
      <c r="L702" s="2" t="s">
        <v>1537</v>
      </c>
      <c r="M702" s="2" t="s">
        <v>1431</v>
      </c>
      <c r="N702" s="7"/>
      <c r="O702" s="2"/>
      <c r="P702" s="2" t="s">
        <v>538</v>
      </c>
      <c r="Q702" s="2" t="b">
        <v>1</v>
      </c>
      <c r="R702" s="2"/>
      <c r="S702" s="5" t="s">
        <v>1365</v>
      </c>
      <c r="T702" s="70">
        <v>8000</v>
      </c>
      <c r="U702" s="25" t="s">
        <v>732</v>
      </c>
      <c r="V702" s="5" t="s">
        <v>579</v>
      </c>
      <c r="W702" s="5" t="s">
        <v>1261</v>
      </c>
      <c r="X702" s="3">
        <v>2000</v>
      </c>
      <c r="Y702" s="3">
        <v>3200</v>
      </c>
      <c r="Z702" s="3"/>
      <c r="AA702" s="3"/>
      <c r="AB702" s="3"/>
      <c r="AC702" s="3"/>
      <c r="AD702" s="3"/>
      <c r="AF702" s="2" t="s">
        <v>1</v>
      </c>
      <c r="AG702" s="2" t="s">
        <v>1</v>
      </c>
      <c r="AH702" s="2"/>
      <c r="AI702" s="2"/>
      <c r="AK702" s="2">
        <v>660500</v>
      </c>
      <c r="AL702" s="2"/>
      <c r="AM702" s="2">
        <v>660510</v>
      </c>
      <c r="AN702" s="2"/>
      <c r="AO702" s="2"/>
      <c r="AP702" s="2">
        <v>660520</v>
      </c>
      <c r="AQ702" s="2"/>
      <c r="AR702" s="2"/>
      <c r="AS702" s="2">
        <v>660530</v>
      </c>
      <c r="AT702" s="2"/>
      <c r="AU702" s="2"/>
      <c r="AV702" s="2">
        <v>660540</v>
      </c>
      <c r="AY702" s="2"/>
      <c r="AZ702" s="2"/>
      <c r="BA702" s="2"/>
      <c r="BB702" s="2"/>
      <c r="BC702" s="150"/>
      <c r="BD702" s="7" t="s">
        <v>5530</v>
      </c>
      <c r="BE702" s="25"/>
      <c r="BF702" s="25"/>
      <c r="BG702" s="25"/>
      <c r="BH702" s="25"/>
      <c r="BI702" s="25"/>
      <c r="BJ702" s="25"/>
      <c r="BK702" s="25"/>
      <c r="BL702" s="25"/>
      <c r="BM702" s="25"/>
      <c r="BN702" s="25"/>
      <c r="BO702" s="25"/>
      <c r="BU702" s="6" t="s">
        <v>1545</v>
      </c>
    </row>
    <row r="703" spans="1:73" s="6" customFormat="1" ht="14.1" customHeight="1" x14ac:dyDescent="0.2">
      <c r="A703" s="3">
        <v>6606</v>
      </c>
      <c r="B703" s="2" t="str">
        <f>IFERROR(VLOOKUP(CONCATENATE("CREATURE_NAME_",TEXT($A703,"0")),[1]Localization_HeroKorean!$A:$B,2,FALSE),IFERROR(VLOOKUP(($CE703),[1]Localization_HeroKorean!$A:$B,2,FALSE),"#null"))</f>
        <v>가로우</v>
      </c>
      <c r="C703" s="7" t="s">
        <v>1561</v>
      </c>
      <c r="D703" s="7"/>
      <c r="E703" s="7"/>
      <c r="F703" s="7"/>
      <c r="G703" s="7"/>
      <c r="H703" s="1" t="s">
        <v>639</v>
      </c>
      <c r="I703" s="2"/>
      <c r="J703" s="2" t="s">
        <v>91</v>
      </c>
      <c r="K703" s="2"/>
      <c r="L703" s="2" t="s">
        <v>1614</v>
      </c>
      <c r="M703" s="2" t="s">
        <v>1431</v>
      </c>
      <c r="N703" s="7"/>
      <c r="O703" s="2"/>
      <c r="P703" s="2" t="s">
        <v>538</v>
      </c>
      <c r="Q703" s="2" t="b">
        <v>1</v>
      </c>
      <c r="R703" s="2"/>
      <c r="S703" s="5" t="s">
        <v>1365</v>
      </c>
      <c r="T703" s="70">
        <v>8000</v>
      </c>
      <c r="U703" s="25" t="s">
        <v>607</v>
      </c>
      <c r="V703" s="5" t="s">
        <v>579</v>
      </c>
      <c r="W703" s="5" t="s">
        <v>1261</v>
      </c>
      <c r="X703" s="3">
        <v>3500</v>
      </c>
      <c r="Y703" s="3">
        <v>3400</v>
      </c>
      <c r="Z703" s="3"/>
      <c r="AA703" s="3"/>
      <c r="AB703" s="3"/>
      <c r="AC703" s="3"/>
      <c r="AD703" s="3"/>
      <c r="AF703" s="2" t="s">
        <v>1</v>
      </c>
      <c r="AG703" s="2" t="s">
        <v>1</v>
      </c>
      <c r="AH703" s="2"/>
      <c r="AI703" s="2"/>
      <c r="AK703" s="2">
        <v>660600</v>
      </c>
      <c r="AL703" s="2"/>
      <c r="AM703" s="2">
        <v>660610</v>
      </c>
      <c r="AN703" s="2"/>
      <c r="AO703" s="2"/>
      <c r="AP703" s="2">
        <v>660620</v>
      </c>
      <c r="AQ703" s="2"/>
      <c r="AR703" s="2"/>
      <c r="AS703" s="2">
        <v>660630</v>
      </c>
      <c r="AT703" s="2"/>
      <c r="AU703" s="2"/>
      <c r="AV703" s="2">
        <v>660640</v>
      </c>
      <c r="AY703" s="2"/>
      <c r="AZ703" s="2"/>
      <c r="BA703" s="2"/>
      <c r="BB703" s="2"/>
      <c r="BC703" s="150"/>
      <c r="BD703" s="7" t="s">
        <v>5531</v>
      </c>
      <c r="BE703" s="25"/>
      <c r="BF703" s="25"/>
      <c r="BG703" s="25"/>
      <c r="BH703" s="25"/>
      <c r="BI703" s="25"/>
      <c r="BJ703" s="25"/>
      <c r="BK703" s="25"/>
      <c r="BL703" s="25"/>
      <c r="BM703" s="25"/>
      <c r="BN703" s="25"/>
      <c r="BO703" s="25"/>
      <c r="BP703" s="16"/>
      <c r="BU703" s="6" t="s">
        <v>1736</v>
      </c>
    </row>
    <row r="704" spans="1:73" s="6" customFormat="1" ht="14.1" customHeight="1" x14ac:dyDescent="0.2">
      <c r="A704" s="3">
        <v>6607</v>
      </c>
      <c r="B704" s="2" t="str">
        <f>IFERROR(VLOOKUP(CONCATENATE("CREATURE_NAME_",TEXT($A704,"0")),[1]Localization_HeroKorean!$A:$B,2,FALSE),IFERROR(VLOOKUP(($CE704),[1]Localization_HeroKorean!$A:$B,2,FALSE),"#null"))</f>
        <v>토르페</v>
      </c>
      <c r="C704" s="7" t="s">
        <v>1770</v>
      </c>
      <c r="D704" s="7"/>
      <c r="E704" s="7"/>
      <c r="F704" s="7"/>
      <c r="G704" s="7"/>
      <c r="H704" s="1" t="s">
        <v>870</v>
      </c>
      <c r="I704" s="2"/>
      <c r="J704" s="2" t="s">
        <v>91</v>
      </c>
      <c r="K704" s="2"/>
      <c r="L704" s="2" t="s">
        <v>1764</v>
      </c>
      <c r="M704" s="2" t="s">
        <v>1431</v>
      </c>
      <c r="N704" s="7"/>
      <c r="O704" s="2"/>
      <c r="P704" s="2" t="s">
        <v>538</v>
      </c>
      <c r="Q704" s="2" t="b">
        <v>1</v>
      </c>
      <c r="R704" s="2"/>
      <c r="S704" s="5" t="s">
        <v>1365</v>
      </c>
      <c r="T704" s="70">
        <v>8000</v>
      </c>
      <c r="U704" s="25" t="s">
        <v>607</v>
      </c>
      <c r="V704" s="5" t="s">
        <v>579</v>
      </c>
      <c r="W704" s="5" t="s">
        <v>1261</v>
      </c>
      <c r="X704" s="3">
        <v>2600</v>
      </c>
      <c r="Y704" s="3">
        <v>2700</v>
      </c>
      <c r="Z704" s="3"/>
      <c r="AA704" s="3"/>
      <c r="AB704" s="3"/>
      <c r="AC704" s="3"/>
      <c r="AD704" s="3"/>
      <c r="AF704" s="2" t="s">
        <v>1</v>
      </c>
      <c r="AG704" s="2" t="s">
        <v>1</v>
      </c>
      <c r="AH704" s="2"/>
      <c r="AI704" s="2"/>
      <c r="AK704" s="2">
        <v>660700</v>
      </c>
      <c r="AL704" s="2"/>
      <c r="AM704" s="2">
        <v>660710</v>
      </c>
      <c r="AN704" s="2"/>
      <c r="AO704" s="2"/>
      <c r="AP704" s="2">
        <v>660720</v>
      </c>
      <c r="AQ704" s="2"/>
      <c r="AR704" s="2"/>
      <c r="AS704" s="2">
        <v>660730</v>
      </c>
      <c r="AT704" s="2"/>
      <c r="AU704" s="2"/>
      <c r="AV704" s="2">
        <v>660740</v>
      </c>
      <c r="AY704" s="2"/>
      <c r="AZ704" s="2"/>
      <c r="BA704" s="2"/>
      <c r="BB704" s="2"/>
      <c r="BC704" s="150"/>
      <c r="BD704" s="7" t="s">
        <v>5532</v>
      </c>
      <c r="BE704" s="25"/>
      <c r="BF704" s="25"/>
      <c r="BG704" s="25"/>
      <c r="BH704" s="25"/>
      <c r="BI704" s="25"/>
      <c r="BJ704" s="25"/>
      <c r="BK704" s="25"/>
      <c r="BL704" s="25"/>
      <c r="BM704" s="25"/>
      <c r="BN704" s="25"/>
      <c r="BO704" s="25"/>
      <c r="BU704" s="6" t="s">
        <v>1780</v>
      </c>
    </row>
    <row r="705" spans="1:85" s="6" customFormat="1" ht="14.1" customHeight="1" x14ac:dyDescent="0.2">
      <c r="A705" s="3">
        <v>6608</v>
      </c>
      <c r="B705" s="2" t="str">
        <f>IFERROR(VLOOKUP(CONCATENATE("CREATURE_NAME_",TEXT($A705,"0")),[1]Localization_HeroKorean!$A:$B,2,FALSE),IFERROR(VLOOKUP(($CE705),[1]Localization_HeroKorean!$A:$B,2,FALSE),"#null"))</f>
        <v>칼락스</v>
      </c>
      <c r="C705" s="7" t="s">
        <v>2546</v>
      </c>
      <c r="D705" s="7"/>
      <c r="E705" s="7"/>
      <c r="F705" s="7"/>
      <c r="G705" s="7"/>
      <c r="H705" s="1" t="s">
        <v>2519</v>
      </c>
      <c r="I705" s="2"/>
      <c r="J705" s="2" t="s">
        <v>577</v>
      </c>
      <c r="K705" s="2"/>
      <c r="L705" s="2" t="s">
        <v>2571</v>
      </c>
      <c r="M705" s="2" t="s">
        <v>1431</v>
      </c>
      <c r="N705" s="7"/>
      <c r="O705" s="2"/>
      <c r="P705" s="2" t="s">
        <v>538</v>
      </c>
      <c r="Q705" s="2" t="b">
        <v>1</v>
      </c>
      <c r="R705" s="2"/>
      <c r="S705" s="5" t="s">
        <v>2520</v>
      </c>
      <c r="T705" s="70">
        <v>8000</v>
      </c>
      <c r="U705" s="25" t="s">
        <v>2521</v>
      </c>
      <c r="V705" s="5" t="s">
        <v>2522</v>
      </c>
      <c r="W705" s="5" t="s">
        <v>2523</v>
      </c>
      <c r="X705" s="3">
        <v>2400</v>
      </c>
      <c r="Y705" s="3">
        <v>4000</v>
      </c>
      <c r="Z705" s="3"/>
      <c r="AA705" s="3"/>
      <c r="AB705" s="3"/>
      <c r="AC705" s="3"/>
      <c r="AD705" s="3"/>
      <c r="AF705" s="2" t="s">
        <v>2524</v>
      </c>
      <c r="AG705" s="2" t="s">
        <v>2524</v>
      </c>
      <c r="AH705" s="2"/>
      <c r="AI705" s="2"/>
      <c r="AK705" s="2">
        <v>660800</v>
      </c>
      <c r="AL705" s="2"/>
      <c r="AM705" s="2">
        <v>660810</v>
      </c>
      <c r="AN705" s="2"/>
      <c r="AO705" s="2"/>
      <c r="AP705" s="2">
        <v>660820</v>
      </c>
      <c r="AQ705" s="2"/>
      <c r="AR705" s="2"/>
      <c r="AS705" s="2">
        <v>660830</v>
      </c>
      <c r="AT705" s="2"/>
      <c r="AU705" s="2"/>
      <c r="AV705" s="2"/>
      <c r="AY705" s="2"/>
      <c r="AZ705" s="2"/>
      <c r="BA705" s="2"/>
      <c r="BB705" s="2"/>
      <c r="BC705" s="150"/>
      <c r="BD705" s="7" t="s">
        <v>5533</v>
      </c>
      <c r="BE705" s="25"/>
      <c r="BF705" s="25"/>
      <c r="BG705" s="25"/>
      <c r="BH705" s="25"/>
      <c r="BI705" s="25"/>
      <c r="BJ705" s="25"/>
      <c r="BK705" s="25"/>
      <c r="BL705" s="25"/>
      <c r="BM705" s="25"/>
      <c r="BN705" s="25"/>
      <c r="BO705" s="25"/>
      <c r="BU705" s="6" t="s">
        <v>2578</v>
      </c>
    </row>
    <row r="706" spans="1:85" s="6" customFormat="1" ht="14.1" customHeight="1" x14ac:dyDescent="0.2">
      <c r="A706" s="3">
        <v>6698</v>
      </c>
      <c r="B706" s="2" t="str">
        <f>IFERROR(VLOOKUP(CONCATENATE("CREATURE_NAME_",TEXT($A706,"0")),[1]Localization_HeroKorean!$A:$B,2,FALSE),IFERROR(VLOOKUP(($CE706),[1]Localization_HeroKorean!$A:$B,2,FALSE),"#null"))</f>
        <v>마왕 카셀</v>
      </c>
      <c r="C706" s="7" t="s">
        <v>4025</v>
      </c>
      <c r="D706" s="7" t="s">
        <v>4027</v>
      </c>
      <c r="E706" s="7"/>
      <c r="F706" s="7"/>
      <c r="G706" s="7"/>
      <c r="H706" s="1" t="s">
        <v>2296</v>
      </c>
      <c r="I706" s="2"/>
      <c r="J706" s="2" t="s">
        <v>817</v>
      </c>
      <c r="K706" s="2"/>
      <c r="L706" s="2"/>
      <c r="M706" s="2"/>
      <c r="N706" s="7"/>
      <c r="O706" s="2"/>
      <c r="P706" s="2" t="s">
        <v>538</v>
      </c>
      <c r="Q706" s="2" t="b">
        <v>1</v>
      </c>
      <c r="R706" s="2"/>
      <c r="S706" s="5" t="s">
        <v>1365</v>
      </c>
      <c r="T706" s="70">
        <v>5000</v>
      </c>
      <c r="U706" s="25" t="s">
        <v>607</v>
      </c>
      <c r="V706" s="5" t="s">
        <v>579</v>
      </c>
      <c r="W706" s="5"/>
      <c r="X706" s="3">
        <v>1000</v>
      </c>
      <c r="Y706" s="3">
        <v>2000</v>
      </c>
      <c r="Z706" s="3"/>
      <c r="AA706" s="3"/>
      <c r="AB706" s="3"/>
      <c r="AC706" s="3"/>
      <c r="AD706" s="3"/>
      <c r="AF706" s="2" t="s">
        <v>2138</v>
      </c>
      <c r="AG706" s="2" t="s">
        <v>2138</v>
      </c>
      <c r="AH706" s="2"/>
      <c r="AI706" s="2"/>
      <c r="AK706" s="2">
        <v>669800</v>
      </c>
      <c r="AL706" s="2"/>
      <c r="AM706" s="2">
        <v>669810</v>
      </c>
      <c r="AN706" s="2"/>
      <c r="AO706" s="2"/>
      <c r="AP706" s="2">
        <v>669820</v>
      </c>
      <c r="AQ706" s="2"/>
      <c r="AR706" s="2"/>
      <c r="AS706" s="2">
        <v>669830</v>
      </c>
      <c r="AT706" s="2"/>
      <c r="AU706" s="2"/>
      <c r="AV706" s="2">
        <v>669840</v>
      </c>
      <c r="AY706" s="2"/>
      <c r="AZ706" s="2"/>
      <c r="BA706" s="2"/>
      <c r="BB706" s="2"/>
      <c r="BC706" s="150"/>
      <c r="BD706" s="7" t="s">
        <v>5534</v>
      </c>
      <c r="BE706" s="25"/>
      <c r="BF706" s="25"/>
      <c r="BG706" s="25"/>
      <c r="BH706" s="25"/>
      <c r="BI706" s="25"/>
      <c r="BJ706" s="25"/>
      <c r="BK706" s="25"/>
      <c r="BL706" s="25"/>
      <c r="BM706" s="25"/>
      <c r="BN706" s="25"/>
      <c r="BO706" s="25"/>
      <c r="BU706" s="6" t="s">
        <v>4042</v>
      </c>
    </row>
    <row r="707" spans="1:85" s="6" customFormat="1" ht="14.1" customHeight="1" x14ac:dyDescent="0.2">
      <c r="A707" s="3">
        <v>6699</v>
      </c>
      <c r="B707" s="2" t="str">
        <f>IFERROR(VLOOKUP(CONCATENATE("CREATURE_NAME_",TEXT($A707,"0")),[1]Localization_HeroKorean!$A:$B,2,FALSE),IFERROR(VLOOKUP(($CE707),[1]Localization_HeroKorean!$A:$B,2,FALSE),"#null"))</f>
        <v>타락 프레이</v>
      </c>
      <c r="C707" s="7" t="s">
        <v>4026</v>
      </c>
      <c r="D707" s="7" t="s">
        <v>4028</v>
      </c>
      <c r="E707" s="7"/>
      <c r="F707" s="7"/>
      <c r="G707" s="7"/>
      <c r="H707" s="1" t="s">
        <v>2296</v>
      </c>
      <c r="I707" s="2"/>
      <c r="J707" s="2" t="s">
        <v>577</v>
      </c>
      <c r="K707" s="2"/>
      <c r="L707" s="2"/>
      <c r="M707" s="2"/>
      <c r="N707" s="7"/>
      <c r="O707" s="2"/>
      <c r="P707" s="2" t="s">
        <v>538</v>
      </c>
      <c r="Q707" s="2" t="b">
        <v>1</v>
      </c>
      <c r="R707" s="2"/>
      <c r="S707" s="5" t="s">
        <v>4041</v>
      </c>
      <c r="T707" s="70">
        <v>5000</v>
      </c>
      <c r="U707" s="25" t="s">
        <v>607</v>
      </c>
      <c r="V707" s="5" t="s">
        <v>579</v>
      </c>
      <c r="W707" s="5"/>
      <c r="X707" s="3">
        <v>1000</v>
      </c>
      <c r="Y707" s="3">
        <v>2000</v>
      </c>
      <c r="Z707" s="3"/>
      <c r="AA707" s="3"/>
      <c r="AB707" s="3"/>
      <c r="AC707" s="3"/>
      <c r="AD707" s="3"/>
      <c r="AF707" s="2" t="s">
        <v>2138</v>
      </c>
      <c r="AG707" s="2" t="s">
        <v>2138</v>
      </c>
      <c r="AH707" s="2"/>
      <c r="AI707" s="2"/>
      <c r="AK707" s="2">
        <v>669900</v>
      </c>
      <c r="AL707" s="2"/>
      <c r="AM707" s="2">
        <v>669910</v>
      </c>
      <c r="AN707" s="2"/>
      <c r="AO707" s="2"/>
      <c r="AP707" s="2">
        <v>669920</v>
      </c>
      <c r="AQ707" s="2"/>
      <c r="AR707" s="2"/>
      <c r="AS707" s="2">
        <v>669930</v>
      </c>
      <c r="AT707" s="2"/>
      <c r="AU707" s="2"/>
      <c r="AV707" s="2">
        <v>669940</v>
      </c>
      <c r="AY707" s="2"/>
      <c r="AZ707" s="2"/>
      <c r="BA707" s="2"/>
      <c r="BB707" s="2"/>
      <c r="BC707" s="150"/>
      <c r="BD707" s="7" t="s">
        <v>5535</v>
      </c>
      <c r="BE707" s="25"/>
      <c r="BF707" s="25"/>
      <c r="BG707" s="25"/>
      <c r="BH707" s="25"/>
      <c r="BI707" s="25"/>
      <c r="BJ707" s="25"/>
      <c r="BK707" s="25"/>
      <c r="BL707" s="25"/>
      <c r="BM707" s="25"/>
      <c r="BN707" s="25"/>
      <c r="BO707" s="25"/>
    </row>
    <row r="708" spans="1:85" s="16" customFormat="1" ht="14.1" customHeight="1" x14ac:dyDescent="0.3">
      <c r="A708" s="17"/>
      <c r="B708" s="20" t="s">
        <v>5726</v>
      </c>
      <c r="C708" s="18"/>
      <c r="D708" s="18"/>
      <c r="E708" s="18"/>
      <c r="F708" s="18"/>
      <c r="G708" s="18"/>
      <c r="H708" s="14"/>
      <c r="I708" s="14"/>
      <c r="J708" s="14"/>
      <c r="K708" s="14"/>
      <c r="L708" s="14"/>
      <c r="M708" s="14"/>
      <c r="N708" s="18"/>
      <c r="O708" s="14"/>
      <c r="P708" s="14"/>
      <c r="Q708" s="14"/>
      <c r="R708" s="14"/>
      <c r="S708" s="15"/>
      <c r="T708" s="28"/>
      <c r="U708" s="26"/>
      <c r="V708" s="15"/>
      <c r="W708" s="15"/>
      <c r="X708" s="17"/>
      <c r="Y708" s="17"/>
      <c r="Z708" s="17"/>
      <c r="AA708" s="17"/>
      <c r="AB708" s="17"/>
      <c r="AC708" s="17"/>
      <c r="AD708" s="17"/>
      <c r="AF708" s="14"/>
      <c r="AG708" s="14"/>
      <c r="AH708" s="14"/>
      <c r="AI708" s="14"/>
      <c r="AK708" s="14"/>
      <c r="AL708" s="14"/>
      <c r="AM708" s="14"/>
      <c r="AN708" s="14"/>
      <c r="AO708" s="14"/>
      <c r="AP708" s="14"/>
      <c r="AQ708" s="14"/>
      <c r="AR708" s="14"/>
      <c r="AS708" s="14"/>
      <c r="AT708" s="14"/>
      <c r="AU708" s="14"/>
      <c r="AV708" s="14"/>
      <c r="AW708" s="14"/>
      <c r="AX708" s="14"/>
      <c r="AY708" s="14"/>
      <c r="AZ708" s="14"/>
      <c r="BA708" s="14"/>
      <c r="BB708" s="14"/>
      <c r="BC708" s="151"/>
      <c r="BD708" s="18"/>
      <c r="BE708" s="26"/>
      <c r="BF708" s="26"/>
      <c r="BG708" s="26"/>
      <c r="BH708" s="26"/>
      <c r="BI708" s="26"/>
      <c r="BJ708" s="26"/>
      <c r="BK708" s="26"/>
      <c r="BL708" s="26"/>
      <c r="BM708" s="26"/>
      <c r="BN708" s="26"/>
      <c r="BO708" s="26"/>
      <c r="BP708" s="6"/>
    </row>
    <row r="709" spans="1:85" s="6" customFormat="1" ht="14.1" customHeight="1" x14ac:dyDescent="0.3">
      <c r="A709" s="3">
        <v>7701</v>
      </c>
      <c r="B709" s="2" t="str">
        <f>IFERROR(VLOOKUP(CONCATENATE("CREATURE_NAME_",TEXT($A709,"0")),[1]Localization_HeroKorean!$A:$B,2,FALSE),IFERROR(VLOOKUP(($CE709),[1]Localization_HeroKorean!$A:$B,2,FALSE),"#null"))</f>
        <v>우르칵</v>
      </c>
      <c r="C709" s="7" t="s">
        <v>1538</v>
      </c>
      <c r="D709" s="7" t="s">
        <v>1199</v>
      </c>
      <c r="E709" s="7"/>
      <c r="F709" s="7"/>
      <c r="G709" s="7"/>
      <c r="H709" s="5" t="s">
        <v>232</v>
      </c>
      <c r="I709" s="2"/>
      <c r="J709" s="2" t="s">
        <v>91</v>
      </c>
      <c r="K709" s="2"/>
      <c r="L709" s="2"/>
      <c r="M709" s="2"/>
      <c r="N709" s="7"/>
      <c r="O709" s="2"/>
      <c r="P709" s="2" t="s">
        <v>538</v>
      </c>
      <c r="Q709" s="2" t="b">
        <v>1</v>
      </c>
      <c r="R709" s="2"/>
      <c r="S709" s="5" t="s">
        <v>525</v>
      </c>
      <c r="T709" s="70">
        <v>1000</v>
      </c>
      <c r="U709" s="25" t="s">
        <v>0</v>
      </c>
      <c r="V709" s="5" t="s">
        <v>579</v>
      </c>
      <c r="W709" s="5"/>
      <c r="X709" s="3">
        <v>2400</v>
      </c>
      <c r="Y709" s="3">
        <v>5000</v>
      </c>
      <c r="Z709" s="3"/>
      <c r="AA709" s="3"/>
      <c r="AB709" s="3"/>
      <c r="AC709" s="3"/>
      <c r="AD709" s="3"/>
      <c r="AF709" s="2" t="s">
        <v>1</v>
      </c>
      <c r="AG709" s="2" t="s">
        <v>1</v>
      </c>
      <c r="AH709" s="2"/>
      <c r="AI709" s="2"/>
      <c r="AK709" s="2">
        <v>770100</v>
      </c>
      <c r="AL709" s="2"/>
      <c r="AM709" s="2">
        <v>770110</v>
      </c>
      <c r="AN709" s="2"/>
      <c r="AO709" s="2"/>
      <c r="AP709" s="2">
        <v>770120</v>
      </c>
      <c r="AQ709" s="2"/>
      <c r="AR709" s="2"/>
      <c r="AS709" s="2">
        <v>770130</v>
      </c>
      <c r="AT709" s="2"/>
      <c r="AU709" s="2"/>
      <c r="AV709" s="2">
        <v>770140</v>
      </c>
      <c r="AY709" s="2"/>
      <c r="AZ709" s="2"/>
      <c r="BA709" s="2"/>
      <c r="BB709" s="2"/>
      <c r="BC709" s="150"/>
      <c r="BD709" s="7" t="s">
        <v>5527</v>
      </c>
      <c r="BE709" s="25"/>
      <c r="BF709" s="25"/>
      <c r="BG709" s="25"/>
      <c r="BH709" s="25"/>
      <c r="BI709" s="25"/>
      <c r="BJ709" s="25"/>
      <c r="BK709" s="25"/>
      <c r="BL709" s="25"/>
      <c r="BM709" s="25"/>
      <c r="BN709" s="25"/>
      <c r="BO709" s="25"/>
      <c r="BU709" s="6" t="s">
        <v>1539</v>
      </c>
    </row>
    <row r="710" spans="1:85" s="6" customFormat="1" ht="14.1" customHeight="1" x14ac:dyDescent="0.3">
      <c r="A710" s="3">
        <v>7702</v>
      </c>
      <c r="B710" s="2" t="str">
        <f>IFERROR(VLOOKUP(CONCATENATE("CREATURE_NAME_",TEXT($A710,"0")),[1]Localization_HeroKorean!$A:$B,2,FALSE),IFERROR(VLOOKUP(($CE710),[1]Localization_HeroKorean!$A:$B,2,FALSE),"#null"))</f>
        <v>사트리아</v>
      </c>
      <c r="C710" s="7" t="s">
        <v>1553</v>
      </c>
      <c r="D710" s="7" t="s">
        <v>1249</v>
      </c>
      <c r="E710" s="7"/>
      <c r="F710" s="7"/>
      <c r="G710" s="7"/>
      <c r="H710" s="5" t="s">
        <v>307</v>
      </c>
      <c r="I710" s="2"/>
      <c r="J710" s="2" t="s">
        <v>577</v>
      </c>
      <c r="K710" s="2"/>
      <c r="L710" s="2"/>
      <c r="M710" s="2"/>
      <c r="N710" s="7"/>
      <c r="O710" s="2"/>
      <c r="P710" s="2" t="s">
        <v>538</v>
      </c>
      <c r="Q710" s="2" t="b">
        <v>1</v>
      </c>
      <c r="R710" s="2"/>
      <c r="S710" s="5" t="s">
        <v>525</v>
      </c>
      <c r="T710" s="70">
        <v>3000</v>
      </c>
      <c r="U710" s="25" t="s">
        <v>0</v>
      </c>
      <c r="V710" s="5" t="s">
        <v>579</v>
      </c>
      <c r="W710" s="5"/>
      <c r="X710" s="3">
        <v>2400</v>
      </c>
      <c r="Y710" s="3">
        <v>3300</v>
      </c>
      <c r="Z710" s="3"/>
      <c r="AA710" s="3"/>
      <c r="AB710" s="3"/>
      <c r="AC710" s="3"/>
      <c r="AD710" s="3"/>
      <c r="AF710" s="2" t="s">
        <v>1</v>
      </c>
      <c r="AG710" s="2" t="s">
        <v>1</v>
      </c>
      <c r="AH710" s="2"/>
      <c r="AI710" s="2"/>
      <c r="AK710" s="2">
        <v>770200</v>
      </c>
      <c r="AL710" s="2"/>
      <c r="AM710" s="2">
        <v>770210</v>
      </c>
      <c r="AN710" s="2"/>
      <c r="AO710" s="2"/>
      <c r="AP710" s="2">
        <v>770220</v>
      </c>
      <c r="AQ710" s="2"/>
      <c r="AR710" s="2"/>
      <c r="AS710" s="2">
        <v>770230</v>
      </c>
      <c r="AT710" s="2"/>
      <c r="AU710" s="2"/>
      <c r="AV710" s="2"/>
      <c r="AY710" s="2"/>
      <c r="AZ710" s="2"/>
      <c r="BA710" s="2"/>
      <c r="BB710" s="2"/>
      <c r="BC710" s="150"/>
      <c r="BD710" s="7" t="s">
        <v>5536</v>
      </c>
      <c r="BE710" s="25"/>
      <c r="BF710" s="25"/>
      <c r="BG710" s="25"/>
      <c r="BH710" s="25"/>
      <c r="BI710" s="25"/>
      <c r="BJ710" s="25"/>
      <c r="BK710" s="25"/>
      <c r="BL710" s="25"/>
      <c r="BM710" s="25"/>
      <c r="BN710" s="25"/>
      <c r="BO710" s="25"/>
      <c r="BU710" s="6" t="s">
        <v>1552</v>
      </c>
    </row>
    <row r="711" spans="1:85" s="6" customFormat="1" ht="14.1" customHeight="1" x14ac:dyDescent="0.3">
      <c r="A711" s="3">
        <v>7703</v>
      </c>
      <c r="B711" s="2" t="str">
        <f>IFERROR(VLOOKUP(CONCATENATE("CREATURE_NAME_",TEXT($A711,"0")),[1]Localization_HeroKorean!$A:$B,2,FALSE),IFERROR(VLOOKUP(($CE711),[1]Localization_HeroKorean!$A:$B,2,FALSE),"#null"))</f>
        <v>#null</v>
      </c>
      <c r="C711" s="7" t="s">
        <v>1757</v>
      </c>
      <c r="D711" s="7" t="s">
        <v>1258</v>
      </c>
      <c r="E711" s="7"/>
      <c r="F711" s="7"/>
      <c r="G711" s="7"/>
      <c r="H711" s="5" t="s">
        <v>243</v>
      </c>
      <c r="I711" s="2"/>
      <c r="J711" s="2" t="s">
        <v>817</v>
      </c>
      <c r="K711" s="2"/>
      <c r="L711" s="2"/>
      <c r="M711" s="2"/>
      <c r="N711" s="7"/>
      <c r="O711" s="2"/>
      <c r="P711" s="2" t="s">
        <v>538</v>
      </c>
      <c r="Q711" s="2" t="b">
        <v>1</v>
      </c>
      <c r="R711" s="2"/>
      <c r="S711" s="5" t="s">
        <v>525</v>
      </c>
      <c r="T711" s="70">
        <v>3000</v>
      </c>
      <c r="U711" s="25" t="s">
        <v>0</v>
      </c>
      <c r="V711" s="5" t="s">
        <v>579</v>
      </c>
      <c r="W711" s="5" t="s">
        <v>1261</v>
      </c>
      <c r="X711" s="3">
        <v>2100</v>
      </c>
      <c r="Y711" s="3">
        <v>3300</v>
      </c>
      <c r="Z711" s="3"/>
      <c r="AA711" s="3"/>
      <c r="AB711" s="3"/>
      <c r="AC711" s="3"/>
      <c r="AD711" s="3"/>
      <c r="AF711" s="2" t="s">
        <v>1</v>
      </c>
      <c r="AG711" s="2" t="s">
        <v>1</v>
      </c>
      <c r="AH711" s="2"/>
      <c r="AI711" s="2"/>
      <c r="AK711" s="2">
        <v>770300</v>
      </c>
      <c r="AL711" s="2"/>
      <c r="AM711" s="2">
        <v>770310</v>
      </c>
      <c r="AN711" s="2"/>
      <c r="AO711" s="2"/>
      <c r="AP711" s="2">
        <v>770320</v>
      </c>
      <c r="AQ711" s="2"/>
      <c r="AR711" s="2"/>
      <c r="AS711" s="2">
        <v>770330</v>
      </c>
      <c r="AT711" s="2"/>
      <c r="AU711" s="2"/>
      <c r="AV711" s="2">
        <v>770340</v>
      </c>
      <c r="AY711" s="2"/>
      <c r="AZ711" s="2"/>
      <c r="BA711" s="2"/>
      <c r="BB711" s="2"/>
      <c r="BC711" s="150"/>
      <c r="BD711" s="7" t="s">
        <v>5582</v>
      </c>
      <c r="BE711" s="25"/>
      <c r="BF711" s="25"/>
      <c r="BG711" s="25"/>
      <c r="BH711" s="25"/>
      <c r="BI711" s="25"/>
      <c r="BJ711" s="25"/>
      <c r="BK711" s="25"/>
      <c r="BL711" s="25"/>
      <c r="BM711" s="25"/>
      <c r="BN711" s="25"/>
      <c r="BO711" s="25"/>
      <c r="BU711" s="6" t="s">
        <v>1765</v>
      </c>
    </row>
    <row r="712" spans="1:85" s="6" customFormat="1" ht="14.1" customHeight="1" x14ac:dyDescent="0.3">
      <c r="A712" s="3">
        <v>7704</v>
      </c>
      <c r="B712" s="2" t="s">
        <v>5731</v>
      </c>
      <c r="C712" s="7" t="s">
        <v>5541</v>
      </c>
      <c r="D712" s="7" t="s">
        <v>1269</v>
      </c>
      <c r="E712" s="7"/>
      <c r="F712" s="7"/>
      <c r="G712" s="7"/>
      <c r="H712" s="5" t="s">
        <v>1502</v>
      </c>
      <c r="I712" s="2"/>
      <c r="J712" s="2" t="s">
        <v>577</v>
      </c>
      <c r="K712" s="2"/>
      <c r="L712" s="2"/>
      <c r="M712" s="2"/>
      <c r="N712" s="7"/>
      <c r="O712" s="2"/>
      <c r="P712" s="2" t="s">
        <v>538</v>
      </c>
      <c r="Q712" s="2"/>
      <c r="R712" s="2"/>
      <c r="S712" s="5" t="s">
        <v>1365</v>
      </c>
      <c r="T712" s="70"/>
      <c r="U712" s="25" t="s">
        <v>607</v>
      </c>
      <c r="V712" s="5" t="s">
        <v>579</v>
      </c>
      <c r="W712" s="5" t="s">
        <v>237</v>
      </c>
      <c r="X712" s="3">
        <v>2100</v>
      </c>
      <c r="Y712" s="3">
        <v>5000</v>
      </c>
      <c r="Z712" s="3"/>
      <c r="AA712" s="3"/>
      <c r="AB712" s="3"/>
      <c r="AC712" s="3"/>
      <c r="AD712" s="3"/>
      <c r="AF712" s="2" t="s">
        <v>1</v>
      </c>
      <c r="AG712" s="2" t="s">
        <v>1</v>
      </c>
      <c r="AH712" s="2"/>
      <c r="AI712" s="2"/>
      <c r="AK712" s="2">
        <v>770400</v>
      </c>
      <c r="AL712" s="2"/>
      <c r="AM712" s="2">
        <v>770410</v>
      </c>
      <c r="AN712" s="2"/>
      <c r="AO712" s="2"/>
      <c r="AP712" s="2">
        <v>770430</v>
      </c>
      <c r="AQ712" s="2"/>
      <c r="AR712" s="2"/>
      <c r="AS712" s="2">
        <v>770440</v>
      </c>
      <c r="AT712" s="2"/>
      <c r="AU712" s="2"/>
      <c r="AV712" s="2"/>
      <c r="AY712" s="2"/>
      <c r="AZ712" s="2"/>
      <c r="BA712" s="2"/>
      <c r="BB712" s="2"/>
      <c r="BC712" s="150"/>
      <c r="BD712" s="7" t="s">
        <v>5733</v>
      </c>
      <c r="BE712" s="25"/>
      <c r="BF712" s="25"/>
      <c r="BG712" s="25"/>
      <c r="BH712" s="25"/>
      <c r="BI712" s="25"/>
      <c r="BJ712" s="25"/>
      <c r="BK712" s="25"/>
      <c r="BL712" s="25"/>
      <c r="BM712" s="25"/>
      <c r="BN712" s="25"/>
      <c r="BO712" s="25"/>
      <c r="BU712" s="6" t="s">
        <v>5727</v>
      </c>
    </row>
    <row r="713" spans="1:85" s="6" customFormat="1" ht="14.1" customHeight="1" x14ac:dyDescent="0.3">
      <c r="A713" s="3">
        <v>7705</v>
      </c>
      <c r="B713" s="2" t="str">
        <f>IFERROR(VLOOKUP(CONCATENATE("CREATURE_NAME_",TEXT($A713,"0")),[1]Localization_HeroKorean!$A:$B,2,FALSE),IFERROR(VLOOKUP(($CE713),[1]Localization_HeroKorean!$A:$B,2,FALSE),"#null"))</f>
        <v>#null</v>
      </c>
      <c r="C713" s="7" t="s">
        <v>1841</v>
      </c>
      <c r="D713" s="7" t="s">
        <v>1463</v>
      </c>
      <c r="E713" s="7"/>
      <c r="F713" s="7"/>
      <c r="G713" s="7"/>
      <c r="H713" s="5" t="s">
        <v>314</v>
      </c>
      <c r="I713" s="2"/>
      <c r="J713" s="2" t="s">
        <v>577</v>
      </c>
      <c r="K713" s="2"/>
      <c r="L713" s="2"/>
      <c r="M713" s="2"/>
      <c r="N713" s="7"/>
      <c r="O713" s="2"/>
      <c r="P713" s="2" t="s">
        <v>538</v>
      </c>
      <c r="Q713" s="2" t="b">
        <v>1</v>
      </c>
      <c r="R713" s="2"/>
      <c r="S713" s="5" t="s">
        <v>1365</v>
      </c>
      <c r="T713" s="70">
        <v>8000</v>
      </c>
      <c r="U713" s="25" t="s">
        <v>607</v>
      </c>
      <c r="V713" s="5" t="s">
        <v>579</v>
      </c>
      <c r="W713" s="5" t="s">
        <v>1261</v>
      </c>
      <c r="X713" s="3">
        <v>2000</v>
      </c>
      <c r="Y713" s="3">
        <v>3200</v>
      </c>
      <c r="Z713" s="3"/>
      <c r="AA713" s="3"/>
      <c r="AB713" s="3"/>
      <c r="AC713" s="3"/>
      <c r="AD713" s="3"/>
      <c r="AF713" s="2" t="s">
        <v>1</v>
      </c>
      <c r="AG713" s="2" t="s">
        <v>1</v>
      </c>
      <c r="AH713" s="2"/>
      <c r="AI713" s="2"/>
      <c r="AK713" s="2">
        <v>770500</v>
      </c>
      <c r="AL713" s="2"/>
      <c r="AM713" s="2">
        <v>770510</v>
      </c>
      <c r="AN713" s="2"/>
      <c r="AO713" s="2"/>
      <c r="AP713" s="2">
        <v>770520</v>
      </c>
      <c r="AQ713" s="2"/>
      <c r="AR713" s="2"/>
      <c r="AS713" s="2">
        <v>770530</v>
      </c>
      <c r="AT713" s="2"/>
      <c r="AU713" s="2"/>
      <c r="AV713" s="2">
        <v>770540</v>
      </c>
      <c r="AY713" s="2"/>
      <c r="AZ713" s="2"/>
      <c r="BA713" s="2"/>
      <c r="BB713" s="2"/>
      <c r="BC713" s="150"/>
      <c r="BD713" s="7" t="s">
        <v>5537</v>
      </c>
      <c r="BE713" s="25"/>
      <c r="BF713" s="25"/>
      <c r="BG713" s="25"/>
      <c r="BH713" s="25"/>
      <c r="BI713" s="25"/>
      <c r="BJ713" s="25"/>
      <c r="BK713" s="25"/>
      <c r="BL713" s="25"/>
      <c r="BM713" s="25"/>
      <c r="BN713" s="25"/>
      <c r="BO713" s="25"/>
      <c r="BU713" s="124" t="s">
        <v>1839</v>
      </c>
    </row>
    <row r="714" spans="1:85" s="6" customFormat="1" ht="14.1" customHeight="1" x14ac:dyDescent="0.2">
      <c r="A714" s="3">
        <v>7706</v>
      </c>
      <c r="B714" s="2" t="str">
        <f>IFERROR(VLOOKUP(CONCATENATE("CREATURE_NAME_",TEXT($A714,"0")),[1]Localization_HeroKorean!$A:$B,2,FALSE),IFERROR(VLOOKUP(($CE714),[1]Localization_HeroKorean!$A:$B,2,FALSE),"#null"))</f>
        <v>#null</v>
      </c>
      <c r="C714" s="7" t="s">
        <v>1953</v>
      </c>
      <c r="D714" s="7" t="s">
        <v>1561</v>
      </c>
      <c r="E714" s="7"/>
      <c r="F714" s="7"/>
      <c r="G714" s="7"/>
      <c r="H714" s="1" t="s">
        <v>639</v>
      </c>
      <c r="I714" s="2"/>
      <c r="J714" s="2" t="s">
        <v>91</v>
      </c>
      <c r="K714" s="2"/>
      <c r="L714" s="2"/>
      <c r="M714" s="2"/>
      <c r="N714" s="7"/>
      <c r="O714" s="2"/>
      <c r="P714" s="2" t="s">
        <v>538</v>
      </c>
      <c r="Q714" s="2" t="b">
        <v>1</v>
      </c>
      <c r="R714" s="2"/>
      <c r="S714" s="5" t="s">
        <v>1365</v>
      </c>
      <c r="T714" s="70">
        <v>8000</v>
      </c>
      <c r="U714" s="25" t="s">
        <v>607</v>
      </c>
      <c r="V714" s="5" t="s">
        <v>579</v>
      </c>
      <c r="W714" s="5" t="s">
        <v>1261</v>
      </c>
      <c r="X714" s="3">
        <v>3500</v>
      </c>
      <c r="Y714" s="3">
        <v>3400</v>
      </c>
      <c r="Z714" s="3"/>
      <c r="AA714" s="3"/>
      <c r="AB714" s="3"/>
      <c r="AC714" s="3"/>
      <c r="AD714" s="3"/>
      <c r="AF714" s="2" t="s">
        <v>1</v>
      </c>
      <c r="AG714" s="2" t="s">
        <v>1</v>
      </c>
      <c r="AH714" s="2"/>
      <c r="AI714" s="2"/>
      <c r="AK714" s="2">
        <v>770600</v>
      </c>
      <c r="AL714" s="2"/>
      <c r="AM714" s="2">
        <v>770610</v>
      </c>
      <c r="AN714" s="2"/>
      <c r="AO714" s="2"/>
      <c r="AP714" s="2">
        <v>770620</v>
      </c>
      <c r="AQ714" s="2"/>
      <c r="AR714" s="2"/>
      <c r="AS714" s="2">
        <v>770630</v>
      </c>
      <c r="AT714" s="2"/>
      <c r="AU714" s="2"/>
      <c r="AV714" s="2">
        <v>770640</v>
      </c>
      <c r="AY714" s="2"/>
      <c r="AZ714" s="2"/>
      <c r="BA714" s="2"/>
      <c r="BB714" s="2"/>
      <c r="BC714" s="150"/>
      <c r="BD714" s="7" t="s">
        <v>5538</v>
      </c>
      <c r="BE714" s="25"/>
      <c r="BF714" s="25"/>
      <c r="BG714" s="25"/>
      <c r="BH714" s="25"/>
      <c r="BI714" s="25"/>
      <c r="BJ714" s="25"/>
      <c r="BK714" s="25"/>
      <c r="BL714" s="25"/>
      <c r="BM714" s="25"/>
      <c r="BN714" s="25"/>
      <c r="BO714" s="25"/>
      <c r="BP714" s="16"/>
      <c r="BU714" s="6" t="s">
        <v>1736</v>
      </c>
    </row>
    <row r="715" spans="1:85" s="6" customFormat="1" ht="14.1" customHeight="1" x14ac:dyDescent="0.2">
      <c r="A715" s="3">
        <v>7707</v>
      </c>
      <c r="B715" s="2" t="str">
        <f>IFERROR(VLOOKUP(CONCATENATE("CREATURE_NAME_",TEXT($A715,"0")),[1]Localization_HeroKorean!$A:$B,2,FALSE),IFERROR(VLOOKUP(($CE715),[1]Localization_HeroKorean!$A:$B,2,FALSE),"#null"))</f>
        <v>#null</v>
      </c>
      <c r="C715" s="7" t="s">
        <v>1994</v>
      </c>
      <c r="D715" s="7" t="s">
        <v>1770</v>
      </c>
      <c r="E715" s="7"/>
      <c r="F715" s="7"/>
      <c r="G715" s="7"/>
      <c r="H715" s="1" t="s">
        <v>870</v>
      </c>
      <c r="I715" s="2"/>
      <c r="J715" s="2" t="s">
        <v>91</v>
      </c>
      <c r="K715" s="2"/>
      <c r="L715" s="2"/>
      <c r="M715" s="2"/>
      <c r="N715" s="7"/>
      <c r="O715" s="2"/>
      <c r="P715" s="2" t="s">
        <v>538</v>
      </c>
      <c r="Q715" s="2" t="b">
        <v>1</v>
      </c>
      <c r="R715" s="2"/>
      <c r="S715" s="5" t="s">
        <v>1365</v>
      </c>
      <c r="T715" s="70">
        <v>8000</v>
      </c>
      <c r="U715" s="25" t="s">
        <v>607</v>
      </c>
      <c r="V715" s="5" t="s">
        <v>579</v>
      </c>
      <c r="W715" s="5" t="s">
        <v>1261</v>
      </c>
      <c r="X715" s="3">
        <v>2600</v>
      </c>
      <c r="Y715" s="3">
        <v>2700</v>
      </c>
      <c r="Z715" s="3"/>
      <c r="AA715" s="3"/>
      <c r="AB715" s="3"/>
      <c r="AC715" s="3"/>
      <c r="AD715" s="3"/>
      <c r="AF715" s="2" t="s">
        <v>1</v>
      </c>
      <c r="AG715" s="2" t="s">
        <v>1</v>
      </c>
      <c r="AH715" s="2"/>
      <c r="AI715" s="2"/>
      <c r="AK715" s="2">
        <v>770700</v>
      </c>
      <c r="AL715" s="2"/>
      <c r="AM715" s="2">
        <v>770710</v>
      </c>
      <c r="AN715" s="2"/>
      <c r="AO715" s="2"/>
      <c r="AP715" s="2">
        <v>770720</v>
      </c>
      <c r="AQ715" s="2"/>
      <c r="AR715" s="2"/>
      <c r="AS715" s="2">
        <v>770730</v>
      </c>
      <c r="AT715" s="2"/>
      <c r="AU715" s="2"/>
      <c r="AV715" s="2">
        <v>770740</v>
      </c>
      <c r="AY715" s="2"/>
      <c r="AZ715" s="2"/>
      <c r="BA715" s="2"/>
      <c r="BB715" s="2"/>
      <c r="BC715" s="150"/>
      <c r="BD715" s="7" t="s">
        <v>5539</v>
      </c>
      <c r="BE715" s="25"/>
      <c r="BF715" s="25"/>
      <c r="BG715" s="25"/>
      <c r="BH715" s="25"/>
      <c r="BI715" s="25"/>
      <c r="BJ715" s="25"/>
      <c r="BK715" s="25"/>
      <c r="BL715" s="25"/>
      <c r="BM715" s="25"/>
      <c r="BN715" s="25"/>
      <c r="BO715" s="25"/>
      <c r="BP715" s="120"/>
      <c r="BU715" s="6" t="s">
        <v>1780</v>
      </c>
    </row>
    <row r="716" spans="1:85" s="6" customFormat="1" ht="14.1" customHeight="1" x14ac:dyDescent="0.2">
      <c r="A716" s="3">
        <v>7708</v>
      </c>
      <c r="B716" s="2" t="str">
        <f>IFERROR(VLOOKUP(CONCATENATE("CREATURE_NAME_",TEXT($A716,"0")),[1]Localization_HeroKorean!$A:$B,2,FALSE),IFERROR(VLOOKUP(($CE716),[1]Localization_HeroKorean!$A:$B,2,FALSE),"#null"))</f>
        <v>칼락스</v>
      </c>
      <c r="C716" s="7" t="s">
        <v>2547</v>
      </c>
      <c r="D716" s="7" t="s">
        <v>2546</v>
      </c>
      <c r="E716" s="7"/>
      <c r="F716" s="7"/>
      <c r="G716" s="7"/>
      <c r="H716" s="1" t="s">
        <v>2519</v>
      </c>
      <c r="I716" s="2"/>
      <c r="J716" s="2" t="s">
        <v>577</v>
      </c>
      <c r="K716" s="2"/>
      <c r="L716" s="2"/>
      <c r="M716" s="2"/>
      <c r="N716" s="7"/>
      <c r="O716" s="2"/>
      <c r="P716" s="2" t="s">
        <v>538</v>
      </c>
      <c r="Q716" s="2" t="b">
        <v>1</v>
      </c>
      <c r="R716" s="2"/>
      <c r="S716" s="5" t="s">
        <v>1365</v>
      </c>
      <c r="T716" s="70">
        <v>8000</v>
      </c>
      <c r="U716" s="25" t="s">
        <v>607</v>
      </c>
      <c r="V716" s="5" t="s">
        <v>579</v>
      </c>
      <c r="W716" s="5" t="s">
        <v>1261</v>
      </c>
      <c r="X716" s="3">
        <v>2400</v>
      </c>
      <c r="Y716" s="3">
        <v>4000</v>
      </c>
      <c r="Z716" s="3"/>
      <c r="AA716" s="3"/>
      <c r="AB716" s="3"/>
      <c r="AC716" s="3"/>
      <c r="AD716" s="3"/>
      <c r="AF716" s="2" t="s">
        <v>1</v>
      </c>
      <c r="AG716" s="2" t="s">
        <v>1</v>
      </c>
      <c r="AH716" s="2"/>
      <c r="AI716" s="2"/>
      <c r="AK716" s="2">
        <v>770800</v>
      </c>
      <c r="AL716" s="2"/>
      <c r="AM716" s="2">
        <v>770810</v>
      </c>
      <c r="AN716" s="2"/>
      <c r="AO716" s="2"/>
      <c r="AP716" s="2">
        <v>770820</v>
      </c>
      <c r="AQ716" s="2"/>
      <c r="AR716" s="2"/>
      <c r="AS716" s="2">
        <v>770830</v>
      </c>
      <c r="AT716" s="2"/>
      <c r="AU716" s="2"/>
      <c r="AV716" s="2"/>
      <c r="AY716" s="2"/>
      <c r="AZ716" s="2"/>
      <c r="BA716" s="2"/>
      <c r="BB716" s="2"/>
      <c r="BC716" s="150"/>
      <c r="BD716" s="7" t="s">
        <v>5540</v>
      </c>
      <c r="BE716" s="25"/>
      <c r="BF716" s="25"/>
      <c r="BG716" s="25"/>
      <c r="BH716" s="25"/>
      <c r="BI716" s="25"/>
      <c r="BJ716" s="25"/>
      <c r="BK716" s="25"/>
      <c r="BL716" s="25"/>
      <c r="BM716" s="25"/>
      <c r="BN716" s="25"/>
      <c r="BO716" s="25"/>
      <c r="BP716" s="120"/>
      <c r="BU716" s="6" t="s">
        <v>3744</v>
      </c>
      <c r="CE716" s="6" t="s">
        <v>3745</v>
      </c>
      <c r="CG716" s="6" t="s">
        <v>3746</v>
      </c>
    </row>
    <row r="717" spans="1:85" s="6" customFormat="1" ht="14.1" customHeight="1" x14ac:dyDescent="0.2">
      <c r="A717" s="3">
        <v>7798</v>
      </c>
      <c r="B717" s="2" t="str">
        <f>IFERROR(VLOOKUP(CONCATENATE("CREATURE_NAME_",TEXT($A717,"0")),[1]Localization_HeroKorean!$A:$B,2,FALSE),IFERROR(VLOOKUP(($CE717),[1]Localization_HeroKorean!$A:$B,2,FALSE),"#null"))</f>
        <v>마왕 카셀</v>
      </c>
      <c r="C717" s="7" t="s">
        <v>4074</v>
      </c>
      <c r="D717" s="7" t="s">
        <v>4027</v>
      </c>
      <c r="E717" s="7"/>
      <c r="F717" s="7"/>
      <c r="G717" s="7"/>
      <c r="H717" s="1" t="s">
        <v>2296</v>
      </c>
      <c r="I717" s="2"/>
      <c r="J717" s="2" t="s">
        <v>817</v>
      </c>
      <c r="K717" s="2"/>
      <c r="L717" s="2"/>
      <c r="M717" s="2"/>
      <c r="N717" s="7"/>
      <c r="O717" s="2"/>
      <c r="P717" s="2" t="s">
        <v>538</v>
      </c>
      <c r="Q717" s="2" t="b">
        <v>1</v>
      </c>
      <c r="R717" s="2"/>
      <c r="S717" s="5" t="s">
        <v>1365</v>
      </c>
      <c r="T717" s="70">
        <v>5000</v>
      </c>
      <c r="U717" s="25" t="s">
        <v>607</v>
      </c>
      <c r="V717" s="5" t="s">
        <v>579</v>
      </c>
      <c r="W717" s="5"/>
      <c r="X717" s="3">
        <v>1000</v>
      </c>
      <c r="Y717" s="3">
        <v>2000</v>
      </c>
      <c r="Z717" s="3"/>
      <c r="AA717" s="3"/>
      <c r="AB717" s="3"/>
      <c r="AC717" s="3"/>
      <c r="AD717" s="3"/>
      <c r="AF717" s="2" t="s">
        <v>2138</v>
      </c>
      <c r="AG717" s="2" t="s">
        <v>2138</v>
      </c>
      <c r="AH717" s="2"/>
      <c r="AI717" s="2"/>
      <c r="AK717" s="2">
        <v>669800</v>
      </c>
      <c r="AL717" s="2"/>
      <c r="AM717" s="2">
        <v>669810</v>
      </c>
      <c r="AN717" s="2"/>
      <c r="AO717" s="2"/>
      <c r="AP717" s="2">
        <v>669820</v>
      </c>
      <c r="AQ717" s="2"/>
      <c r="AR717" s="2"/>
      <c r="AS717" s="2">
        <v>669830</v>
      </c>
      <c r="AT717" s="2"/>
      <c r="AU717" s="2"/>
      <c r="AV717" s="2">
        <v>669840</v>
      </c>
      <c r="AY717" s="2"/>
      <c r="AZ717" s="2"/>
      <c r="BA717" s="2"/>
      <c r="BB717" s="2"/>
      <c r="BC717" s="150"/>
      <c r="BD717" s="7" t="s">
        <v>5534</v>
      </c>
      <c r="BE717" s="25"/>
      <c r="BF717" s="25"/>
      <c r="BG717" s="25"/>
      <c r="BH717" s="25"/>
      <c r="BI717" s="25"/>
      <c r="BJ717" s="25"/>
      <c r="BK717" s="25"/>
      <c r="BL717" s="25"/>
      <c r="BM717" s="25"/>
      <c r="BN717" s="25"/>
      <c r="BO717" s="25"/>
      <c r="BU717" s="6" t="s">
        <v>4042</v>
      </c>
      <c r="CE717" s="6" t="s">
        <v>4076</v>
      </c>
      <c r="CG717" s="6" t="s">
        <v>4078</v>
      </c>
    </row>
    <row r="718" spans="1:85" s="6" customFormat="1" ht="14.1" customHeight="1" x14ac:dyDescent="0.2">
      <c r="A718" s="3">
        <v>7799</v>
      </c>
      <c r="B718" s="2" t="str">
        <f>IFERROR(VLOOKUP(CONCATENATE("CREATURE_NAME_",TEXT($A718,"0")),[1]Localization_HeroKorean!$A:$B,2,FALSE),IFERROR(VLOOKUP(($CE718),[1]Localization_HeroKorean!$A:$B,2,FALSE),"#null"))</f>
        <v>타락 프레이</v>
      </c>
      <c r="C718" s="7" t="s">
        <v>4075</v>
      </c>
      <c r="D718" s="7" t="s">
        <v>4028</v>
      </c>
      <c r="E718" s="7"/>
      <c r="F718" s="7"/>
      <c r="G718" s="7"/>
      <c r="H718" s="1" t="s">
        <v>2296</v>
      </c>
      <c r="I718" s="2"/>
      <c r="J718" s="2" t="s">
        <v>577</v>
      </c>
      <c r="K718" s="2"/>
      <c r="L718" s="2"/>
      <c r="M718" s="2"/>
      <c r="N718" s="7"/>
      <c r="O718" s="2"/>
      <c r="P718" s="2" t="s">
        <v>538</v>
      </c>
      <c r="Q718" s="2" t="b">
        <v>1</v>
      </c>
      <c r="R718" s="2"/>
      <c r="S718" s="5" t="s">
        <v>4041</v>
      </c>
      <c r="T718" s="70">
        <v>5000</v>
      </c>
      <c r="U718" s="25" t="s">
        <v>607</v>
      </c>
      <c r="V718" s="5" t="s">
        <v>579</v>
      </c>
      <c r="W718" s="5"/>
      <c r="X718" s="3">
        <v>1000</v>
      </c>
      <c r="Y718" s="3">
        <v>2000</v>
      </c>
      <c r="Z718" s="3"/>
      <c r="AA718" s="3"/>
      <c r="AB718" s="3"/>
      <c r="AC718" s="3"/>
      <c r="AD718" s="3"/>
      <c r="AF718" s="2" t="s">
        <v>2138</v>
      </c>
      <c r="AG718" s="2" t="s">
        <v>2138</v>
      </c>
      <c r="AH718" s="2"/>
      <c r="AI718" s="2"/>
      <c r="AK718" s="2">
        <v>669900</v>
      </c>
      <c r="AL718" s="2"/>
      <c r="AM718" s="2">
        <v>669910</v>
      </c>
      <c r="AN718" s="2"/>
      <c r="AO718" s="2"/>
      <c r="AP718" s="2">
        <v>669920</v>
      </c>
      <c r="AQ718" s="2"/>
      <c r="AR718" s="2"/>
      <c r="AS718" s="2">
        <v>669930</v>
      </c>
      <c r="AT718" s="2"/>
      <c r="AU718" s="2"/>
      <c r="AV718" s="2">
        <v>669940</v>
      </c>
      <c r="AY718" s="2"/>
      <c r="AZ718" s="2"/>
      <c r="BA718" s="2"/>
      <c r="BB718" s="2"/>
      <c r="BC718" s="150"/>
      <c r="BD718" s="7" t="s">
        <v>5535</v>
      </c>
      <c r="BE718" s="25"/>
      <c r="BF718" s="25"/>
      <c r="BG718" s="25"/>
      <c r="BH718" s="25"/>
      <c r="BI718" s="25"/>
      <c r="BJ718" s="25"/>
      <c r="BK718" s="25"/>
      <c r="BL718" s="25"/>
      <c r="BM718" s="25"/>
      <c r="BN718" s="25"/>
      <c r="BO718" s="25"/>
      <c r="CE718" s="6" t="s">
        <v>4077</v>
      </c>
      <c r="CG718" s="6" t="s">
        <v>4079</v>
      </c>
    </row>
    <row r="719" spans="1:85" s="16" customFormat="1" ht="14.1" customHeight="1" x14ac:dyDescent="0.3">
      <c r="A719" s="17"/>
      <c r="B719" s="20" t="s">
        <v>1612</v>
      </c>
      <c r="C719" s="18"/>
      <c r="D719" s="18"/>
      <c r="E719" s="18"/>
      <c r="F719" s="18"/>
      <c r="G719" s="18"/>
      <c r="H719" s="14"/>
      <c r="I719" s="14"/>
      <c r="J719" s="14"/>
      <c r="K719" s="14"/>
      <c r="L719" s="14"/>
      <c r="M719" s="14"/>
      <c r="N719" s="18"/>
      <c r="O719" s="14"/>
      <c r="P719" s="14"/>
      <c r="Q719" s="14"/>
      <c r="R719" s="14"/>
      <c r="S719" s="15"/>
      <c r="T719" s="28"/>
      <c r="U719" s="26"/>
      <c r="V719" s="15"/>
      <c r="W719" s="15"/>
      <c r="X719" s="17"/>
      <c r="Y719" s="17"/>
      <c r="Z719" s="17"/>
      <c r="AA719" s="17"/>
      <c r="AB719" s="17"/>
      <c r="AC719" s="17"/>
      <c r="AD719" s="17"/>
      <c r="AF719" s="14"/>
      <c r="AG719" s="14"/>
      <c r="AH719" s="14"/>
      <c r="AI719" s="14"/>
      <c r="AK719" s="14"/>
      <c r="AL719" s="14"/>
      <c r="AM719" s="14"/>
      <c r="AN719" s="14"/>
      <c r="AO719" s="14"/>
      <c r="AP719" s="14"/>
      <c r="AQ719" s="14"/>
      <c r="AR719" s="14"/>
      <c r="AS719" s="14"/>
      <c r="AT719" s="14"/>
      <c r="AU719" s="14"/>
      <c r="AV719" s="14"/>
      <c r="AW719" s="14"/>
      <c r="AX719" s="14"/>
      <c r="AY719" s="14"/>
      <c r="AZ719" s="14"/>
      <c r="BA719" s="14"/>
      <c r="BB719" s="14"/>
      <c r="BC719" s="151"/>
      <c r="BD719" s="18"/>
      <c r="BE719" s="26"/>
      <c r="BF719" s="26"/>
      <c r="BG719" s="26"/>
      <c r="BH719" s="26"/>
      <c r="BI719" s="26"/>
      <c r="BJ719" s="26"/>
      <c r="BK719" s="26"/>
      <c r="BL719" s="26"/>
      <c r="BM719" s="26"/>
      <c r="BN719" s="26"/>
      <c r="BO719" s="26"/>
      <c r="BP719" s="6"/>
    </row>
    <row r="720" spans="1:85" s="120" customFormat="1" ht="14.1" customHeight="1" x14ac:dyDescent="0.3">
      <c r="A720" s="48">
        <v>8801</v>
      </c>
      <c r="B720" s="2" t="str">
        <f>IFERROR(VLOOKUP(CONCATENATE("CREATURE_NAME_",TEXT($A720,"0")),[1]Localization_HeroKorean!$A:$B,2,FALSE),IFERROR(VLOOKUP(($CE720),[1]Localization_HeroKorean!$A:$B,2,FALSE),"#null"))</f>
        <v>벨카자르</v>
      </c>
      <c r="C720" s="7" t="s">
        <v>1613</v>
      </c>
      <c r="D720" s="49"/>
      <c r="E720" s="49"/>
      <c r="F720" s="49"/>
      <c r="G720" s="49"/>
      <c r="H720" s="5" t="s">
        <v>1934</v>
      </c>
      <c r="I720" s="46"/>
      <c r="J720" s="2" t="s">
        <v>577</v>
      </c>
      <c r="K720" s="46"/>
      <c r="L720" s="2" t="s">
        <v>1737</v>
      </c>
      <c r="M720" s="46" t="s">
        <v>1769</v>
      </c>
      <c r="N720" s="49"/>
      <c r="O720" s="46"/>
      <c r="P720" s="2" t="s">
        <v>538</v>
      </c>
      <c r="Q720" s="67" t="b">
        <v>1</v>
      </c>
      <c r="R720" s="2" t="s">
        <v>413</v>
      </c>
      <c r="S720" s="69" t="s">
        <v>315</v>
      </c>
      <c r="T720" s="119"/>
      <c r="U720" s="25" t="s">
        <v>0</v>
      </c>
      <c r="V720" s="5" t="s">
        <v>579</v>
      </c>
      <c r="W720" s="5" t="s">
        <v>1100</v>
      </c>
      <c r="X720" s="3">
        <v>5000</v>
      </c>
      <c r="Y720" s="3">
        <v>12000</v>
      </c>
      <c r="Z720" s="3"/>
      <c r="AA720" s="3"/>
      <c r="AB720" s="3"/>
      <c r="AC720" s="3"/>
      <c r="AD720" s="3"/>
      <c r="AF720" s="2" t="s">
        <v>1</v>
      </c>
      <c r="AG720" s="2" t="s">
        <v>1</v>
      </c>
      <c r="AH720" s="46"/>
      <c r="AI720" s="46"/>
      <c r="AK720" s="46">
        <v>880100</v>
      </c>
      <c r="AL720" s="46"/>
      <c r="AM720" s="46">
        <v>880110</v>
      </c>
      <c r="AN720" s="46"/>
      <c r="AO720" s="46"/>
      <c r="AP720" s="46">
        <v>880120</v>
      </c>
      <c r="AQ720" s="46"/>
      <c r="AR720" s="46"/>
      <c r="AS720" s="46">
        <v>880130</v>
      </c>
      <c r="AT720" s="46"/>
      <c r="AU720" s="46"/>
      <c r="AV720" s="46">
        <v>880140</v>
      </c>
      <c r="AW720" s="46"/>
      <c r="AX720" s="46"/>
      <c r="AY720" s="46">
        <v>880150</v>
      </c>
      <c r="AZ720" s="46"/>
      <c r="BA720" s="46"/>
      <c r="BB720" s="46"/>
      <c r="BC720" s="159"/>
      <c r="BD720" s="49" t="s">
        <v>2217</v>
      </c>
      <c r="BE720" s="47"/>
      <c r="BF720" s="47"/>
      <c r="BG720" s="47"/>
      <c r="BH720" s="47"/>
      <c r="BI720" s="47"/>
      <c r="BJ720" s="47"/>
      <c r="BK720" s="47"/>
      <c r="BL720" s="47"/>
      <c r="BM720" s="47"/>
      <c r="BN720" s="47"/>
      <c r="BO720" s="47"/>
      <c r="BP720" s="88"/>
      <c r="BU720" s="120" t="s">
        <v>1755</v>
      </c>
    </row>
    <row r="721" spans="1:85" s="120" customFormat="1" ht="14.1" customHeight="1" x14ac:dyDescent="0.2">
      <c r="A721" s="48">
        <v>8802</v>
      </c>
      <c r="B721" s="2" t="str">
        <f>IFERROR(VLOOKUP(CONCATENATE("CREATURE_NAME_",TEXT($A721,"0")),[1]Localization_HeroKorean!$A:$B,2,FALSE),IFERROR(VLOOKUP(($CE721),[1]Localization_HeroKorean!$A:$B,2,FALSE),"#null"))</f>
        <v>처형의 관</v>
      </c>
      <c r="C721" s="7" t="s">
        <v>1619</v>
      </c>
      <c r="D721" s="49"/>
      <c r="E721" s="49"/>
      <c r="F721" s="49"/>
      <c r="G721" s="49"/>
      <c r="H721" s="5" t="s">
        <v>3809</v>
      </c>
      <c r="I721" s="46"/>
      <c r="J721" s="2" t="s">
        <v>577</v>
      </c>
      <c r="K721" s="46"/>
      <c r="L721" s="46"/>
      <c r="M721" s="46"/>
      <c r="N721" s="49"/>
      <c r="O721" s="46"/>
      <c r="P721" s="2" t="s">
        <v>538</v>
      </c>
      <c r="Q721" s="67"/>
      <c r="R721" s="46" t="s">
        <v>1620</v>
      </c>
      <c r="S721" s="69"/>
      <c r="T721" s="119"/>
      <c r="U721" s="25" t="s">
        <v>0</v>
      </c>
      <c r="V721" s="5" t="s">
        <v>579</v>
      </c>
      <c r="W721" s="5" t="s">
        <v>1630</v>
      </c>
      <c r="X721" s="3">
        <v>1000</v>
      </c>
      <c r="Y721" s="3">
        <v>3000</v>
      </c>
      <c r="Z721" s="3"/>
      <c r="AA721" s="3"/>
      <c r="AB721" s="3"/>
      <c r="AC721" s="144" t="b">
        <v>1</v>
      </c>
      <c r="AD721" s="144"/>
      <c r="AF721" s="2" t="s">
        <v>1</v>
      </c>
      <c r="AG721" s="2" t="s">
        <v>1</v>
      </c>
      <c r="AH721" s="46"/>
      <c r="AI721" s="46"/>
      <c r="AK721" s="46"/>
      <c r="AL721" s="46"/>
      <c r="AM721" s="46">
        <v>880210</v>
      </c>
      <c r="AN721" s="46"/>
      <c r="AO721" s="46"/>
      <c r="AP721" s="46">
        <v>880220</v>
      </c>
      <c r="AQ721" s="46"/>
      <c r="AR721" s="46"/>
      <c r="AS721" s="46"/>
      <c r="AT721" s="46"/>
      <c r="AU721" s="46"/>
      <c r="AV721" s="46"/>
      <c r="AW721" s="46"/>
      <c r="AX721" s="46"/>
      <c r="AY721" s="46">
        <v>880250</v>
      </c>
      <c r="AZ721" s="46"/>
      <c r="BA721" s="46"/>
      <c r="BB721" s="46"/>
      <c r="BC721" s="159"/>
      <c r="BD721" s="49"/>
      <c r="BE721" s="47"/>
      <c r="BF721" s="47"/>
      <c r="BG721" s="47"/>
      <c r="BH721" s="47"/>
      <c r="BI721" s="47"/>
      <c r="BJ721" s="47"/>
      <c r="BK721" s="47"/>
      <c r="BL721" s="47"/>
      <c r="BM721" s="47"/>
      <c r="BN721" s="47"/>
      <c r="BO721" s="47"/>
    </row>
    <row r="722" spans="1:85" s="6" customFormat="1" ht="14.1" customHeight="1" x14ac:dyDescent="0.3">
      <c r="A722" s="3">
        <v>11301</v>
      </c>
      <c r="B722" s="2" t="str">
        <f>IFERROR(VLOOKUP(CONCATENATE("CREATURE_NAME_",TEXT($A722,"0")),[1]Localization_HeroKorean!$A:$B,2,FALSE),IFERROR(VLOOKUP(($CE722),[1]Localization_HeroKorean!$A:$B,2,FALSE),"#null"))</f>
        <v>티르파스</v>
      </c>
      <c r="C722" s="7" t="s">
        <v>1631</v>
      </c>
      <c r="D722" s="7"/>
      <c r="E722" s="7"/>
      <c r="F722" s="7"/>
      <c r="G722" s="7"/>
      <c r="H722" s="5" t="s">
        <v>1926</v>
      </c>
      <c r="I722" s="2"/>
      <c r="J722" s="2" t="s">
        <v>761</v>
      </c>
      <c r="K722" s="2"/>
      <c r="L722" s="2" t="s">
        <v>1738</v>
      </c>
      <c r="M722" s="46" t="s">
        <v>1769</v>
      </c>
      <c r="N722" s="7"/>
      <c r="O722" s="2"/>
      <c r="P722" s="2" t="s">
        <v>903</v>
      </c>
      <c r="Q722" s="67" t="b">
        <v>1</v>
      </c>
      <c r="R722" s="2"/>
      <c r="S722" s="69" t="s">
        <v>315</v>
      </c>
      <c r="T722" s="27">
        <v>5000</v>
      </c>
      <c r="U722" s="25" t="s">
        <v>0</v>
      </c>
      <c r="V722" s="5" t="s">
        <v>821</v>
      </c>
      <c r="W722" s="5" t="s">
        <v>1741</v>
      </c>
      <c r="X722" s="3">
        <v>3400</v>
      </c>
      <c r="Y722" s="3">
        <v>5000</v>
      </c>
      <c r="Z722" s="3"/>
      <c r="AA722" s="3"/>
      <c r="AB722" s="3"/>
      <c r="AC722" s="3"/>
      <c r="AD722" s="3"/>
      <c r="AF722" s="2" t="s">
        <v>1</v>
      </c>
      <c r="AG722" s="2" t="s">
        <v>1</v>
      </c>
      <c r="AH722" s="2"/>
      <c r="AI722"/>
      <c r="AJ722"/>
      <c r="AK722" s="65">
        <v>1130100</v>
      </c>
      <c r="AL722"/>
      <c r="AM722" s="65">
        <v>1130110</v>
      </c>
      <c r="AN722"/>
      <c r="AO722"/>
      <c r="AP722" s="2">
        <v>1130120</v>
      </c>
      <c r="AQ722"/>
      <c r="AR722"/>
      <c r="AS722" s="2">
        <v>1130130</v>
      </c>
      <c r="AT722"/>
      <c r="AU722"/>
      <c r="AV722" s="2">
        <v>1130140</v>
      </c>
      <c r="AW722"/>
      <c r="AX722"/>
      <c r="AY722" s="2">
        <v>1130150</v>
      </c>
      <c r="AZ722" s="1"/>
      <c r="BA722" s="1"/>
      <c r="BB722" s="1"/>
      <c r="BC722" s="157"/>
      <c r="BD722" s="5" t="s">
        <v>1748</v>
      </c>
      <c r="BE722" s="4"/>
      <c r="BF722" s="4"/>
      <c r="BG722" s="4"/>
      <c r="BH722" s="4"/>
      <c r="BI722" s="4"/>
      <c r="BJ722" s="4"/>
      <c r="BK722" s="4"/>
      <c r="BL722" s="25"/>
      <c r="BM722" s="4"/>
      <c r="BN722" s="25"/>
      <c r="BO722" s="4"/>
      <c r="BP722" s="16"/>
      <c r="BU722" s="6" t="s">
        <v>1756</v>
      </c>
    </row>
    <row r="723" spans="1:85" s="88" customFormat="1" ht="14.1" customHeight="1" x14ac:dyDescent="0.2">
      <c r="A723" s="82">
        <v>8803</v>
      </c>
      <c r="B723" s="2" t="str">
        <f>IFERROR(VLOOKUP(CONCATENATE("CREATURE_NAME_",TEXT($A723,"0")),[1]Localization_HeroKorean!$A:$B,2,FALSE),IFERROR(VLOOKUP(($CE723),[1]Localization_HeroKorean!$A:$B,2,FALSE),"#null"))</f>
        <v>라크레일</v>
      </c>
      <c r="C723" s="84" t="s">
        <v>2019</v>
      </c>
      <c r="D723" s="84" t="s">
        <v>1997</v>
      </c>
      <c r="E723" s="84"/>
      <c r="F723" s="84"/>
      <c r="G723" s="84"/>
      <c r="H723" s="1" t="s">
        <v>639</v>
      </c>
      <c r="I723" s="2"/>
      <c r="J723" s="2" t="s">
        <v>91</v>
      </c>
      <c r="K723" s="83"/>
      <c r="L723" s="2" t="s">
        <v>1998</v>
      </c>
      <c r="M723" s="46" t="s">
        <v>1769</v>
      </c>
      <c r="N723" s="84"/>
      <c r="O723" s="83"/>
      <c r="P723" s="83" t="s">
        <v>538</v>
      </c>
      <c r="Q723" s="67" t="b">
        <v>1</v>
      </c>
      <c r="R723" s="83"/>
      <c r="S723" s="85" t="s">
        <v>315</v>
      </c>
      <c r="T723" s="86">
        <v>5000</v>
      </c>
      <c r="U723" s="87" t="s">
        <v>0</v>
      </c>
      <c r="V723" s="85" t="s">
        <v>579</v>
      </c>
      <c r="W723" s="5" t="s">
        <v>1261</v>
      </c>
      <c r="X723" s="82">
        <v>2600</v>
      </c>
      <c r="Y723" s="82">
        <v>4500</v>
      </c>
      <c r="Z723" s="82"/>
      <c r="AA723" s="82"/>
      <c r="AB723" s="82"/>
      <c r="AC723" s="82"/>
      <c r="AD723" s="82"/>
      <c r="AF723" s="83" t="s">
        <v>1</v>
      </c>
      <c r="AG723" s="83" t="s">
        <v>1</v>
      </c>
      <c r="AH723" s="83"/>
      <c r="AI723" s="83"/>
      <c r="AK723" s="83">
        <v>880300</v>
      </c>
      <c r="AL723" s="83"/>
      <c r="AM723" s="83">
        <v>880310</v>
      </c>
      <c r="AN723" s="83"/>
      <c r="AO723" s="83"/>
      <c r="AP723" s="83">
        <v>880320</v>
      </c>
      <c r="AQ723" s="83"/>
      <c r="AR723" s="83"/>
      <c r="AS723" s="83">
        <v>880330</v>
      </c>
      <c r="AT723" s="83"/>
      <c r="AU723" s="83"/>
      <c r="AV723" s="83">
        <v>880340</v>
      </c>
      <c r="AW723" s="83"/>
      <c r="AX723" s="83"/>
      <c r="AY723" s="83"/>
      <c r="AZ723" s="83"/>
      <c r="BA723" s="83"/>
      <c r="BB723" s="83"/>
      <c r="BC723" s="153"/>
      <c r="BD723" s="85" t="s">
        <v>2232</v>
      </c>
      <c r="BE723" s="87"/>
      <c r="BF723" s="87"/>
      <c r="BG723" s="87"/>
      <c r="BH723" s="87"/>
      <c r="BI723" s="87"/>
      <c r="BJ723" s="87"/>
      <c r="BK723" s="87"/>
      <c r="BL723" s="87"/>
      <c r="BM723" s="87"/>
      <c r="BN723" s="87"/>
      <c r="BO723" s="87"/>
      <c r="BP723" s="6"/>
      <c r="BU723" s="88" t="s">
        <v>2006</v>
      </c>
    </row>
    <row r="724" spans="1:85" s="120" customFormat="1" ht="14.1" customHeight="1" x14ac:dyDescent="0.2">
      <c r="A724" s="48">
        <v>8804</v>
      </c>
      <c r="B724" s="2" t="str">
        <f>IFERROR(VLOOKUP(CONCATENATE("CREATURE_NAME_",TEXT($A724,"0")),[1]Localization_HeroKorean!$A:$B,2,FALSE),IFERROR(VLOOKUP(($CE724),[1]Localization_HeroKorean!$A:$B,2,FALSE),"#null"))</f>
        <v>처형의 관</v>
      </c>
      <c r="C724" s="7" t="s">
        <v>2216</v>
      </c>
      <c r="D724" s="7" t="s">
        <v>1619</v>
      </c>
      <c r="E724" s="49"/>
      <c r="F724" s="49"/>
      <c r="G724" s="49"/>
      <c r="H724" s="5" t="s">
        <v>1936</v>
      </c>
      <c r="I724" s="46"/>
      <c r="J724" s="2" t="s">
        <v>577</v>
      </c>
      <c r="K724" s="46"/>
      <c r="L724" s="46"/>
      <c r="M724" s="46"/>
      <c r="N724" s="49"/>
      <c r="O724" s="46"/>
      <c r="P724" s="2" t="s">
        <v>538</v>
      </c>
      <c r="Q724" s="67"/>
      <c r="R724" s="46" t="s">
        <v>414</v>
      </c>
      <c r="S724" s="69"/>
      <c r="T724" s="119"/>
      <c r="U724" s="25" t="s">
        <v>0</v>
      </c>
      <c r="V724" s="5" t="s">
        <v>579</v>
      </c>
      <c r="W724" s="5" t="s">
        <v>904</v>
      </c>
      <c r="X724" s="3">
        <v>1000</v>
      </c>
      <c r="Y724" s="3">
        <v>3000</v>
      </c>
      <c r="Z724" s="3"/>
      <c r="AA724" s="3"/>
      <c r="AB724" s="3"/>
      <c r="AC724" s="144" t="b">
        <v>1</v>
      </c>
      <c r="AD724" s="144"/>
      <c r="AF724" s="2" t="s">
        <v>1</v>
      </c>
      <c r="AG724" s="2" t="s">
        <v>1</v>
      </c>
      <c r="AH724" s="46"/>
      <c r="AI724" s="46"/>
      <c r="AK724" s="46"/>
      <c r="AL724" s="46"/>
      <c r="AM724" s="46">
        <v>880410</v>
      </c>
      <c r="AN724" s="46"/>
      <c r="AO724" s="46"/>
      <c r="AP724" s="46"/>
      <c r="AQ724" s="46"/>
      <c r="AR724" s="46"/>
      <c r="AS724" s="46"/>
      <c r="AT724" s="46"/>
      <c r="AU724" s="46"/>
      <c r="AV724" s="46"/>
      <c r="AW724" s="46"/>
      <c r="AX724" s="46"/>
      <c r="AY724" s="46">
        <v>880450</v>
      </c>
      <c r="AZ724" s="46"/>
      <c r="BA724" s="46"/>
      <c r="BB724" s="46"/>
      <c r="BC724" s="159"/>
      <c r="BD724" s="49"/>
      <c r="BE724" s="47"/>
      <c r="BF724" s="47"/>
      <c r="BG724" s="47"/>
      <c r="BH724" s="47"/>
      <c r="BI724" s="47"/>
      <c r="BJ724" s="47"/>
      <c r="BK724" s="47"/>
      <c r="BL724" s="47"/>
      <c r="BM724" s="47"/>
      <c r="BN724" s="47"/>
      <c r="BO724" s="47"/>
      <c r="BP724" s="6"/>
      <c r="CE724" s="6" t="s">
        <v>3818</v>
      </c>
      <c r="CG724" s="6" t="s">
        <v>3819</v>
      </c>
    </row>
    <row r="725" spans="1:85" s="16" customFormat="1" ht="14.1" customHeight="1" x14ac:dyDescent="0.3">
      <c r="A725" s="17"/>
      <c r="B725" s="20" t="s">
        <v>362</v>
      </c>
      <c r="C725" s="18"/>
      <c r="D725" s="18"/>
      <c r="E725" s="18"/>
      <c r="F725" s="18"/>
      <c r="G725" s="18"/>
      <c r="H725" s="14"/>
      <c r="I725" s="14"/>
      <c r="J725" s="14"/>
      <c r="K725" s="14"/>
      <c r="L725" s="14"/>
      <c r="M725" s="14"/>
      <c r="N725" s="18"/>
      <c r="O725" s="14"/>
      <c r="P725" s="14"/>
      <c r="Q725" s="14"/>
      <c r="R725" s="14"/>
      <c r="S725" s="15"/>
      <c r="T725" s="28"/>
      <c r="U725" s="26"/>
      <c r="V725" s="15"/>
      <c r="W725" s="15"/>
      <c r="X725" s="17"/>
      <c r="Y725" s="17"/>
      <c r="Z725" s="17"/>
      <c r="AA725" s="17"/>
      <c r="AB725" s="17"/>
      <c r="AC725" s="17"/>
      <c r="AD725" s="17"/>
      <c r="AF725" s="14"/>
      <c r="AG725" s="14"/>
      <c r="AH725" s="14"/>
      <c r="AI725" s="14"/>
      <c r="AK725" s="14"/>
      <c r="AL725" s="14"/>
      <c r="AM725" s="14"/>
      <c r="AN725" s="14"/>
      <c r="AO725" s="14"/>
      <c r="AP725" s="14"/>
      <c r="AQ725" s="14"/>
      <c r="AR725" s="14"/>
      <c r="AS725" s="14"/>
      <c r="AT725" s="14"/>
      <c r="AU725" s="14"/>
      <c r="AV725" s="14"/>
      <c r="AW725" s="14"/>
      <c r="AX725" s="14"/>
      <c r="AY725" s="14"/>
      <c r="AZ725" s="14"/>
      <c r="BA725" s="14"/>
      <c r="BB725" s="14"/>
      <c r="BC725" s="151"/>
      <c r="BD725" s="18"/>
      <c r="BE725" s="26"/>
      <c r="BF725" s="26"/>
      <c r="BG725" s="26"/>
      <c r="BH725" s="26"/>
      <c r="BI725" s="26"/>
      <c r="BJ725" s="26"/>
      <c r="BK725" s="26"/>
      <c r="BL725" s="26"/>
      <c r="BM725" s="26"/>
      <c r="BN725" s="26"/>
      <c r="BO725" s="26"/>
      <c r="BP725" s="6"/>
    </row>
    <row r="726" spans="1:85" s="6" customFormat="1" ht="14.1" customHeight="1" x14ac:dyDescent="0.3">
      <c r="A726" s="3">
        <v>900001</v>
      </c>
      <c r="B726" s="2" t="str">
        <f>IFERROR(VLOOKUP(CONCATENATE("CREATURE_NAME_",TEXT($A726,"0")),[1]Localization_HeroKorean!$A:$B,2,FALSE),IFERROR(VLOOKUP(($CE726),[1]Localization_HeroKorean!$A:$B,2,FALSE),"#null"))</f>
        <v>#null</v>
      </c>
      <c r="C726" s="7" t="s">
        <v>363</v>
      </c>
      <c r="D726" s="7"/>
      <c r="E726" s="7"/>
      <c r="F726" s="7"/>
      <c r="G726" s="7"/>
      <c r="H726" s="5" t="s">
        <v>89</v>
      </c>
      <c r="I726" s="2"/>
      <c r="J726" s="2" t="s">
        <v>91</v>
      </c>
      <c r="K726" s="2"/>
      <c r="L726" s="2"/>
      <c r="M726" s="2"/>
      <c r="N726" s="7"/>
      <c r="O726" s="2"/>
      <c r="P726" s="2" t="s">
        <v>538</v>
      </c>
      <c r="Q726" s="2"/>
      <c r="R726" s="2"/>
      <c r="S726" s="5" t="s">
        <v>315</v>
      </c>
      <c r="T726" s="27">
        <v>5000</v>
      </c>
      <c r="U726" s="25" t="s">
        <v>0</v>
      </c>
      <c r="V726" s="5" t="s">
        <v>93</v>
      </c>
      <c r="W726" s="5"/>
      <c r="X726" s="3">
        <v>500</v>
      </c>
      <c r="Y726" s="3">
        <v>1850</v>
      </c>
      <c r="Z726" s="3"/>
      <c r="AA726" s="3"/>
      <c r="AB726" s="3"/>
      <c r="AC726" s="3"/>
      <c r="AD726" s="3"/>
      <c r="AF726" s="2" t="s">
        <v>1</v>
      </c>
      <c r="AG726" s="2" t="s">
        <v>1</v>
      </c>
      <c r="AH726" s="2"/>
      <c r="AI726" s="2"/>
      <c r="AK726" s="2">
        <v>90000100</v>
      </c>
      <c r="AL726" s="2"/>
      <c r="AM726" s="2"/>
      <c r="AN726" s="2"/>
      <c r="AO726" s="2"/>
      <c r="AP726" s="2"/>
      <c r="AQ726" s="2"/>
      <c r="AR726" s="2"/>
      <c r="AS726" s="2"/>
      <c r="AT726" s="2"/>
      <c r="AU726" s="2"/>
      <c r="AV726" s="2"/>
      <c r="AW726" s="2"/>
      <c r="AX726" s="2"/>
      <c r="AY726" s="2"/>
      <c r="AZ726" s="2"/>
      <c r="BA726" s="2"/>
      <c r="BB726" s="2"/>
      <c r="BC726" s="150"/>
      <c r="BD726" s="7"/>
      <c r="BE726" s="25"/>
      <c r="BF726" s="25"/>
      <c r="BG726" s="25"/>
      <c r="BH726" s="25"/>
      <c r="BI726" s="25"/>
      <c r="BJ726" s="25"/>
      <c r="BK726" s="25"/>
      <c r="BL726" s="25"/>
      <c r="BM726" s="25"/>
      <c r="BN726" s="25"/>
      <c r="BO726" s="25"/>
    </row>
    <row r="727" spans="1:85" s="6" customFormat="1" ht="14.1" customHeight="1" x14ac:dyDescent="0.3">
      <c r="A727" s="3">
        <v>900002</v>
      </c>
      <c r="B727" s="2" t="str">
        <f>IFERROR(VLOOKUP(CONCATENATE("CREATURE_NAME_",TEXT($A727,"0")),[1]Localization_HeroKorean!$A:$B,2,FALSE),IFERROR(VLOOKUP(($CE727),[1]Localization_HeroKorean!$A:$B,2,FALSE),"#null"))</f>
        <v>#null</v>
      </c>
      <c r="C727" s="7" t="s">
        <v>33</v>
      </c>
      <c r="D727" s="7"/>
      <c r="E727" s="7"/>
      <c r="F727" s="7"/>
      <c r="G727" s="7"/>
      <c r="H727" s="5" t="s">
        <v>89</v>
      </c>
      <c r="I727" s="2"/>
      <c r="J727" s="2" t="s">
        <v>91</v>
      </c>
      <c r="K727" s="2"/>
      <c r="L727" s="2"/>
      <c r="M727" s="2"/>
      <c r="N727" s="7"/>
      <c r="O727" s="2"/>
      <c r="P727" s="2" t="s">
        <v>538</v>
      </c>
      <c r="Q727" s="2"/>
      <c r="R727" s="2"/>
      <c r="S727" s="5" t="s">
        <v>315</v>
      </c>
      <c r="T727" s="27">
        <v>5000</v>
      </c>
      <c r="U727" s="25" t="s">
        <v>0</v>
      </c>
      <c r="V727" s="5" t="s">
        <v>93</v>
      </c>
      <c r="W727" s="5"/>
      <c r="X727" s="3">
        <v>500</v>
      </c>
      <c r="Y727" s="3">
        <v>1850</v>
      </c>
      <c r="Z727" s="3"/>
      <c r="AA727" s="3"/>
      <c r="AB727" s="3"/>
      <c r="AC727" s="3"/>
      <c r="AD727" s="3"/>
      <c r="AF727" s="2" t="s">
        <v>1</v>
      </c>
      <c r="AG727" s="2" t="s">
        <v>1</v>
      </c>
      <c r="AH727" s="2"/>
      <c r="AI727" s="2"/>
      <c r="AK727" s="2">
        <v>90000200</v>
      </c>
      <c r="AL727" s="2"/>
      <c r="AM727" s="2"/>
      <c r="AN727" s="2"/>
      <c r="AO727" s="2"/>
      <c r="AP727" s="2"/>
      <c r="AQ727" s="2"/>
      <c r="AR727" s="2"/>
      <c r="AS727" s="2"/>
      <c r="AT727" s="2"/>
      <c r="AU727" s="2"/>
      <c r="AV727" s="2"/>
      <c r="AW727" s="2"/>
      <c r="AX727" s="2"/>
      <c r="AY727" s="2"/>
      <c r="AZ727" s="2"/>
      <c r="BA727" s="2"/>
      <c r="BB727" s="2"/>
      <c r="BC727" s="150"/>
      <c r="BD727" s="7"/>
      <c r="BE727" s="25"/>
      <c r="BF727" s="25"/>
      <c r="BG727" s="25"/>
      <c r="BH727" s="25"/>
      <c r="BI727" s="25"/>
      <c r="BJ727" s="25"/>
      <c r="BK727" s="25"/>
      <c r="BL727" s="25"/>
      <c r="BM727" s="25"/>
      <c r="BN727" s="25"/>
      <c r="BO727" s="25"/>
    </row>
    <row r="728" spans="1:85" s="6" customFormat="1" ht="14.1" customHeight="1" x14ac:dyDescent="0.3">
      <c r="A728" s="3">
        <v>900003</v>
      </c>
      <c r="B728" s="2" t="str">
        <f>IFERROR(VLOOKUP(CONCATENATE("CREATURE_NAME_",TEXT($A728,"0")),[1]Localization_HeroKorean!$A:$B,2,FALSE),IFERROR(VLOOKUP(($CE728),[1]Localization_HeroKorean!$A:$B,2,FALSE),"#null"))</f>
        <v>#null</v>
      </c>
      <c r="C728" s="7" t="s">
        <v>34</v>
      </c>
      <c r="D728" s="7"/>
      <c r="E728" s="7"/>
      <c r="F728" s="7"/>
      <c r="G728" s="7"/>
      <c r="H728" s="5" t="s">
        <v>89</v>
      </c>
      <c r="I728" s="2"/>
      <c r="J728" s="2" t="s">
        <v>91</v>
      </c>
      <c r="K728" s="2"/>
      <c r="L728" s="2"/>
      <c r="M728" s="2"/>
      <c r="N728" s="7"/>
      <c r="O728" s="2"/>
      <c r="P728" s="2" t="s">
        <v>538</v>
      </c>
      <c r="Q728" s="2"/>
      <c r="R728" s="2"/>
      <c r="S728" s="5" t="s">
        <v>315</v>
      </c>
      <c r="T728" s="27">
        <v>5000</v>
      </c>
      <c r="U728" s="25" t="s">
        <v>0</v>
      </c>
      <c r="V728" s="5" t="s">
        <v>93</v>
      </c>
      <c r="W728" s="5"/>
      <c r="X728" s="3">
        <v>500</v>
      </c>
      <c r="Y728" s="3">
        <v>1850</v>
      </c>
      <c r="Z728" s="3"/>
      <c r="AA728" s="3"/>
      <c r="AB728" s="3"/>
      <c r="AC728" s="3"/>
      <c r="AD728" s="3"/>
      <c r="AF728" s="2" t="s">
        <v>1</v>
      </c>
      <c r="AG728" s="2" t="s">
        <v>1</v>
      </c>
      <c r="AH728" s="2"/>
      <c r="AI728" s="2"/>
      <c r="AK728" s="2">
        <v>90000300</v>
      </c>
      <c r="AL728" s="2"/>
      <c r="AM728" s="2"/>
      <c r="AN728" s="2"/>
      <c r="AO728" s="2"/>
      <c r="AP728" s="2"/>
      <c r="AQ728" s="2"/>
      <c r="AR728" s="2"/>
      <c r="AS728" s="2"/>
      <c r="AT728" s="2"/>
      <c r="AU728" s="2"/>
      <c r="AV728" s="2"/>
      <c r="AW728" s="2"/>
      <c r="AX728" s="2"/>
      <c r="AY728" s="2"/>
      <c r="AZ728" s="2"/>
      <c r="BA728" s="2"/>
      <c r="BB728" s="2"/>
      <c r="BC728" s="150"/>
      <c r="BD728" s="7"/>
      <c r="BE728" s="25"/>
      <c r="BF728" s="25"/>
      <c r="BG728" s="25"/>
      <c r="BH728" s="25"/>
      <c r="BI728" s="25"/>
      <c r="BJ728" s="25"/>
      <c r="BK728" s="25"/>
      <c r="BL728" s="25"/>
      <c r="BM728" s="25"/>
      <c r="BN728" s="25"/>
      <c r="BO728" s="25"/>
    </row>
    <row r="729" spans="1:85" s="6" customFormat="1" ht="14.1" customHeight="1" x14ac:dyDescent="0.3">
      <c r="A729" s="3">
        <v>900004</v>
      </c>
      <c r="B729" s="2" t="str">
        <f>IFERROR(VLOOKUP(CONCATENATE("CREATURE_NAME_",TEXT($A729,"0")),[1]Localization_HeroKorean!$A:$B,2,FALSE),IFERROR(VLOOKUP(($CE729),[1]Localization_HeroKorean!$A:$B,2,FALSE),"#null"))</f>
        <v>#null</v>
      </c>
      <c r="C729" s="7" t="s">
        <v>35</v>
      </c>
      <c r="D729" s="7"/>
      <c r="E729" s="7"/>
      <c r="F729" s="7"/>
      <c r="G729" s="7"/>
      <c r="H729" s="5" t="s">
        <v>89</v>
      </c>
      <c r="I729" s="2"/>
      <c r="J729" s="2" t="s">
        <v>91</v>
      </c>
      <c r="K729" s="2"/>
      <c r="L729" s="2"/>
      <c r="M729" s="2"/>
      <c r="N729" s="7"/>
      <c r="O729" s="2"/>
      <c r="P729" s="2" t="s">
        <v>538</v>
      </c>
      <c r="Q729" s="2"/>
      <c r="R729" s="2"/>
      <c r="S729" s="5" t="s">
        <v>315</v>
      </c>
      <c r="T729" s="27">
        <v>5000</v>
      </c>
      <c r="U729" s="25" t="s">
        <v>0</v>
      </c>
      <c r="V729" s="5" t="s">
        <v>93</v>
      </c>
      <c r="W729" s="5"/>
      <c r="X729" s="3">
        <v>500</v>
      </c>
      <c r="Y729" s="3">
        <v>1850</v>
      </c>
      <c r="Z729" s="3"/>
      <c r="AA729" s="3"/>
      <c r="AB729" s="3"/>
      <c r="AC729" s="3"/>
      <c r="AD729" s="3"/>
      <c r="AF729" s="2" t="s">
        <v>1</v>
      </c>
      <c r="AG729" s="2" t="s">
        <v>1</v>
      </c>
      <c r="AH729" s="2"/>
      <c r="AI729" s="2"/>
      <c r="AK729" s="2">
        <v>90000400</v>
      </c>
      <c r="AL729" s="2"/>
      <c r="AM729" s="2"/>
      <c r="AN729" s="2"/>
      <c r="AO729" s="2"/>
      <c r="AP729" s="2"/>
      <c r="AQ729" s="2"/>
      <c r="AR729" s="2"/>
      <c r="AS729" s="2"/>
      <c r="AT729" s="2"/>
      <c r="AU729" s="2"/>
      <c r="AV729" s="2"/>
      <c r="AW729" s="2"/>
      <c r="AX729" s="2"/>
      <c r="AY729" s="2"/>
      <c r="AZ729" s="2"/>
      <c r="BA729" s="2"/>
      <c r="BB729" s="2"/>
      <c r="BC729" s="150"/>
      <c r="BD729" s="7"/>
      <c r="BE729" s="25"/>
      <c r="BF729" s="25"/>
      <c r="BG729" s="25"/>
      <c r="BH729" s="25"/>
      <c r="BI729" s="25"/>
      <c r="BJ729" s="25"/>
      <c r="BK729" s="25"/>
      <c r="BL729" s="25"/>
      <c r="BM729" s="25"/>
      <c r="BN729" s="25"/>
      <c r="BO729" s="25"/>
    </row>
    <row r="730" spans="1:85" s="6" customFormat="1" ht="14.1" customHeight="1" x14ac:dyDescent="0.3">
      <c r="A730" s="3">
        <v>900005</v>
      </c>
      <c r="B730" s="2" t="str">
        <f>IFERROR(VLOOKUP(CONCATENATE("CREATURE_NAME_",TEXT($A730,"0")),[1]Localization_HeroKorean!$A:$B,2,FALSE),IFERROR(VLOOKUP(($CE730),[1]Localization_HeroKorean!$A:$B,2,FALSE),"#null"))</f>
        <v>#null</v>
      </c>
      <c r="C730" s="7" t="s">
        <v>36</v>
      </c>
      <c r="D730" s="7"/>
      <c r="E730" s="7"/>
      <c r="F730" s="7"/>
      <c r="G730" s="7"/>
      <c r="H730" s="5" t="s">
        <v>89</v>
      </c>
      <c r="I730" s="2"/>
      <c r="J730" s="2" t="s">
        <v>91</v>
      </c>
      <c r="K730" s="2"/>
      <c r="L730" s="2"/>
      <c r="M730" s="2"/>
      <c r="N730" s="7"/>
      <c r="O730" s="2"/>
      <c r="P730" s="2" t="s">
        <v>538</v>
      </c>
      <c r="Q730" s="2"/>
      <c r="R730" s="2"/>
      <c r="S730" s="5" t="s">
        <v>315</v>
      </c>
      <c r="T730" s="27">
        <v>5000</v>
      </c>
      <c r="U730" s="25" t="s">
        <v>0</v>
      </c>
      <c r="V730" s="5" t="s">
        <v>93</v>
      </c>
      <c r="W730" s="5"/>
      <c r="X730" s="3">
        <v>500</v>
      </c>
      <c r="Y730" s="3">
        <v>1850</v>
      </c>
      <c r="Z730" s="3"/>
      <c r="AA730" s="3"/>
      <c r="AB730" s="3"/>
      <c r="AC730" s="3"/>
      <c r="AD730" s="3"/>
      <c r="AF730" s="2" t="s">
        <v>1</v>
      </c>
      <c r="AG730" s="2" t="s">
        <v>1</v>
      </c>
      <c r="AH730" s="2"/>
      <c r="AI730" s="2"/>
      <c r="AK730" s="2">
        <v>90000500</v>
      </c>
      <c r="AL730" s="2"/>
      <c r="AM730" s="2"/>
      <c r="AN730" s="2"/>
      <c r="AO730" s="2"/>
      <c r="AP730" s="2"/>
      <c r="AQ730" s="2"/>
      <c r="AR730" s="2"/>
      <c r="AS730" s="2"/>
      <c r="AT730" s="2"/>
      <c r="AU730" s="2"/>
      <c r="AV730" s="2"/>
      <c r="AW730" s="2"/>
      <c r="AX730" s="2"/>
      <c r="AY730" s="2"/>
      <c r="AZ730" s="2"/>
      <c r="BA730" s="2"/>
      <c r="BB730" s="2"/>
      <c r="BC730" s="150"/>
      <c r="BD730" s="7"/>
      <c r="BE730" s="25"/>
      <c r="BF730" s="25"/>
      <c r="BG730" s="25"/>
      <c r="BH730" s="25"/>
      <c r="BI730" s="25"/>
      <c r="BJ730" s="25"/>
      <c r="BK730" s="25"/>
      <c r="BL730" s="25"/>
      <c r="BM730" s="25"/>
      <c r="BN730" s="25"/>
      <c r="BO730" s="25"/>
    </row>
    <row r="731" spans="1:85" s="6" customFormat="1" ht="14.1" customHeight="1" x14ac:dyDescent="0.3">
      <c r="A731" s="3">
        <v>900006</v>
      </c>
      <c r="B731" s="2" t="str">
        <f>IFERROR(VLOOKUP(CONCATENATE("CREATURE_NAME_",TEXT($A731,"0")),[1]Localization_HeroKorean!$A:$B,2,FALSE),IFERROR(VLOOKUP(($CE731),[1]Localization_HeroKorean!$A:$B,2,FALSE),"#null"))</f>
        <v>#null</v>
      </c>
      <c r="C731" s="7" t="s">
        <v>37</v>
      </c>
      <c r="D731" s="7"/>
      <c r="E731" s="7"/>
      <c r="F731" s="7"/>
      <c r="G731" s="7"/>
      <c r="H731" s="5" t="s">
        <v>89</v>
      </c>
      <c r="I731" s="2"/>
      <c r="J731" s="2" t="s">
        <v>91</v>
      </c>
      <c r="K731" s="2"/>
      <c r="L731" s="2"/>
      <c r="M731" s="2"/>
      <c r="N731" s="7"/>
      <c r="O731" s="2"/>
      <c r="P731" s="2" t="s">
        <v>538</v>
      </c>
      <c r="Q731" s="2"/>
      <c r="R731" s="2"/>
      <c r="S731" s="5" t="s">
        <v>315</v>
      </c>
      <c r="T731" s="27">
        <v>5000</v>
      </c>
      <c r="U731" s="25" t="s">
        <v>0</v>
      </c>
      <c r="V731" s="5" t="s">
        <v>93</v>
      </c>
      <c r="W731" s="5"/>
      <c r="X731" s="3">
        <v>500</v>
      </c>
      <c r="Y731" s="3">
        <v>1850</v>
      </c>
      <c r="Z731" s="3"/>
      <c r="AA731" s="3"/>
      <c r="AB731" s="3"/>
      <c r="AC731" s="3"/>
      <c r="AD731" s="3"/>
      <c r="AF731" s="2" t="s">
        <v>1</v>
      </c>
      <c r="AG731" s="2" t="s">
        <v>1</v>
      </c>
      <c r="AH731" s="2"/>
      <c r="AI731" s="2"/>
      <c r="AK731" s="2">
        <v>90000600</v>
      </c>
      <c r="AL731" s="2"/>
      <c r="AM731" s="2"/>
      <c r="AN731" s="2"/>
      <c r="AO731" s="2"/>
      <c r="AP731" s="2"/>
      <c r="AQ731" s="2"/>
      <c r="AR731" s="2"/>
      <c r="AS731" s="2"/>
      <c r="AT731" s="2"/>
      <c r="AU731" s="2"/>
      <c r="AV731" s="2"/>
      <c r="AW731" s="2"/>
      <c r="AX731" s="2"/>
      <c r="AY731" s="2"/>
      <c r="AZ731" s="2"/>
      <c r="BA731" s="2"/>
      <c r="BB731" s="2"/>
      <c r="BC731" s="150"/>
      <c r="BD731" s="7"/>
      <c r="BE731" s="25"/>
      <c r="BF731" s="25"/>
      <c r="BG731" s="25"/>
      <c r="BH731" s="25"/>
      <c r="BI731" s="25"/>
      <c r="BJ731" s="25"/>
      <c r="BK731" s="25"/>
      <c r="BL731" s="25"/>
      <c r="BM731" s="25"/>
      <c r="BN731" s="25"/>
      <c r="BO731" s="25"/>
    </row>
    <row r="732" spans="1:85" s="6" customFormat="1" ht="14.1" customHeight="1" x14ac:dyDescent="0.3">
      <c r="A732" s="3">
        <v>900007</v>
      </c>
      <c r="B732" s="2" t="str">
        <f>IFERROR(VLOOKUP(CONCATENATE("CREATURE_NAME_",TEXT($A732,"0")),[1]Localization_HeroKorean!$A:$B,2,FALSE),IFERROR(VLOOKUP(($CE732),[1]Localization_HeroKorean!$A:$B,2,FALSE),"#null"))</f>
        <v>#null</v>
      </c>
      <c r="C732" s="7" t="s">
        <v>38</v>
      </c>
      <c r="D732" s="7"/>
      <c r="E732" s="7"/>
      <c r="F732" s="7"/>
      <c r="G732" s="7"/>
      <c r="H732" s="5" t="s">
        <v>89</v>
      </c>
      <c r="I732" s="2"/>
      <c r="J732" s="2" t="s">
        <v>91</v>
      </c>
      <c r="K732" s="2"/>
      <c r="L732" s="2"/>
      <c r="M732" s="2"/>
      <c r="N732" s="7"/>
      <c r="O732" s="2"/>
      <c r="P732" s="2" t="s">
        <v>538</v>
      </c>
      <c r="Q732" s="2"/>
      <c r="R732" s="2"/>
      <c r="S732" s="5" t="s">
        <v>315</v>
      </c>
      <c r="T732" s="27">
        <v>5000</v>
      </c>
      <c r="U732" s="25" t="s">
        <v>0</v>
      </c>
      <c r="V732" s="5" t="s">
        <v>93</v>
      </c>
      <c r="W732" s="5"/>
      <c r="X732" s="3">
        <v>500</v>
      </c>
      <c r="Y732" s="3">
        <v>1850</v>
      </c>
      <c r="Z732" s="3"/>
      <c r="AA732" s="3"/>
      <c r="AB732" s="3"/>
      <c r="AC732" s="3"/>
      <c r="AD732" s="3"/>
      <c r="AF732" s="2" t="s">
        <v>1</v>
      </c>
      <c r="AG732" s="2" t="s">
        <v>1</v>
      </c>
      <c r="AH732" s="2"/>
      <c r="AI732" s="2"/>
      <c r="AK732" s="2">
        <v>90000700</v>
      </c>
      <c r="AL732" s="2"/>
      <c r="AM732" s="2"/>
      <c r="AN732" s="2"/>
      <c r="AO732" s="2"/>
      <c r="AP732" s="2"/>
      <c r="AQ732" s="2"/>
      <c r="AR732" s="2"/>
      <c r="AS732" s="2"/>
      <c r="AT732" s="2"/>
      <c r="AU732" s="2"/>
      <c r="AV732" s="2"/>
      <c r="AW732" s="2"/>
      <c r="AX732" s="2"/>
      <c r="AY732" s="2"/>
      <c r="AZ732" s="2"/>
      <c r="BA732" s="2"/>
      <c r="BB732" s="2"/>
      <c r="BC732" s="150"/>
      <c r="BD732" s="7"/>
      <c r="BE732" s="25"/>
      <c r="BF732" s="25"/>
      <c r="BG732" s="25"/>
      <c r="BH732" s="25"/>
      <c r="BI732" s="25"/>
      <c r="BJ732" s="25"/>
      <c r="BK732" s="25"/>
      <c r="BL732" s="25"/>
      <c r="BM732" s="25"/>
      <c r="BN732" s="25"/>
      <c r="BO732" s="25"/>
    </row>
    <row r="733" spans="1:85" s="6" customFormat="1" ht="14.1" customHeight="1" x14ac:dyDescent="0.3">
      <c r="A733" s="3">
        <v>900008</v>
      </c>
      <c r="B733" s="2" t="str">
        <f>IFERROR(VLOOKUP(CONCATENATE("CREATURE_NAME_",TEXT($A733,"0")),[1]Localization_HeroKorean!$A:$B,2,FALSE),IFERROR(VLOOKUP(($CE733),[1]Localization_HeroKorean!$A:$B,2,FALSE),"#null"))</f>
        <v>#null</v>
      </c>
      <c r="C733" s="7" t="s">
        <v>39</v>
      </c>
      <c r="D733" s="7"/>
      <c r="E733" s="7"/>
      <c r="F733" s="7"/>
      <c r="G733" s="7"/>
      <c r="H733" s="5" t="s">
        <v>89</v>
      </c>
      <c r="I733" s="2"/>
      <c r="J733" s="2" t="s">
        <v>91</v>
      </c>
      <c r="K733" s="2"/>
      <c r="L733" s="2"/>
      <c r="M733" s="2"/>
      <c r="N733" s="7"/>
      <c r="O733" s="2"/>
      <c r="P733" s="2" t="s">
        <v>538</v>
      </c>
      <c r="Q733" s="2"/>
      <c r="R733" s="2"/>
      <c r="S733" s="5" t="s">
        <v>315</v>
      </c>
      <c r="T733" s="27">
        <v>5000</v>
      </c>
      <c r="U733" s="25" t="s">
        <v>0</v>
      </c>
      <c r="V733" s="5" t="s">
        <v>93</v>
      </c>
      <c r="W733" s="5"/>
      <c r="X733" s="3">
        <v>500</v>
      </c>
      <c r="Y733" s="3">
        <v>1850</v>
      </c>
      <c r="Z733" s="3"/>
      <c r="AA733" s="3"/>
      <c r="AB733" s="3"/>
      <c r="AC733" s="3"/>
      <c r="AD733" s="3"/>
      <c r="AF733" s="2" t="s">
        <v>1</v>
      </c>
      <c r="AG733" s="2" t="s">
        <v>1</v>
      </c>
      <c r="AH733" s="2"/>
      <c r="AI733" s="2"/>
      <c r="AK733" s="2"/>
      <c r="AL733" s="2"/>
      <c r="AM733" s="2"/>
      <c r="AN733" s="2"/>
      <c r="AO733" s="2"/>
      <c r="AP733" s="2"/>
      <c r="AQ733" s="2"/>
      <c r="AR733" s="2"/>
      <c r="AS733" s="2"/>
      <c r="AT733" s="2"/>
      <c r="AU733" s="2"/>
      <c r="AV733" s="2"/>
      <c r="AW733" s="2"/>
      <c r="AX733" s="2"/>
      <c r="AY733" s="2"/>
      <c r="AZ733" s="2"/>
      <c r="BA733" s="2"/>
      <c r="BB733" s="2"/>
      <c r="BC733" s="150"/>
      <c r="BD733" s="7"/>
      <c r="BE733" s="25"/>
      <c r="BF733" s="25"/>
      <c r="BG733" s="25"/>
      <c r="BH733" s="25"/>
      <c r="BI733" s="25"/>
      <c r="BJ733" s="25"/>
      <c r="BK733" s="25"/>
      <c r="BL733" s="25"/>
      <c r="BM733" s="25"/>
      <c r="BN733" s="25"/>
      <c r="BO733" s="25"/>
      <c r="BP733" s="16"/>
    </row>
    <row r="734" spans="1:85" s="6" customFormat="1" ht="14.1" customHeight="1" x14ac:dyDescent="0.3">
      <c r="A734" s="3">
        <v>900009</v>
      </c>
      <c r="B734" s="2" t="str">
        <f>IFERROR(VLOOKUP(CONCATENATE("CREATURE_NAME_",TEXT($A734,"0")),[1]Localization_HeroKorean!$A:$B,2,FALSE),IFERROR(VLOOKUP(($CE734),[1]Localization_HeroKorean!$A:$B,2,FALSE),"#null"))</f>
        <v>#null</v>
      </c>
      <c r="C734" s="7" t="s">
        <v>40</v>
      </c>
      <c r="D734" s="7"/>
      <c r="E734" s="7"/>
      <c r="F734" s="7"/>
      <c r="G734" s="7"/>
      <c r="H734" s="5" t="s">
        <v>89</v>
      </c>
      <c r="I734" s="2"/>
      <c r="J734" s="2" t="s">
        <v>91</v>
      </c>
      <c r="K734" s="2"/>
      <c r="L734" s="2"/>
      <c r="M734" s="2"/>
      <c r="N734" s="7"/>
      <c r="O734" s="2"/>
      <c r="P734" s="2" t="s">
        <v>538</v>
      </c>
      <c r="Q734" s="2"/>
      <c r="R734" s="2"/>
      <c r="S734" s="5" t="s">
        <v>315</v>
      </c>
      <c r="T734" s="27">
        <v>5000</v>
      </c>
      <c r="U734" s="25" t="s">
        <v>0</v>
      </c>
      <c r="V734" s="5" t="s">
        <v>93</v>
      </c>
      <c r="W734" s="5"/>
      <c r="X734" s="3">
        <v>500</v>
      </c>
      <c r="Y734" s="3">
        <v>1850</v>
      </c>
      <c r="Z734" s="3"/>
      <c r="AA734" s="3"/>
      <c r="AB734" s="3"/>
      <c r="AC734" s="3"/>
      <c r="AD734" s="3"/>
      <c r="AF734" s="2" t="s">
        <v>1</v>
      </c>
      <c r="AG734" s="2" t="s">
        <v>1</v>
      </c>
      <c r="AH734" s="2"/>
      <c r="AI734" s="2"/>
      <c r="AK734" s="2">
        <v>90000900</v>
      </c>
      <c r="AL734" s="2"/>
      <c r="AM734" s="2"/>
      <c r="AN734" s="2"/>
      <c r="AO734" s="2"/>
      <c r="AP734" s="2"/>
      <c r="AQ734" s="2"/>
      <c r="AR734" s="2"/>
      <c r="AS734" s="2"/>
      <c r="AT734" s="2"/>
      <c r="AU734" s="2"/>
      <c r="AV734" s="2"/>
      <c r="AW734" s="2"/>
      <c r="AX734" s="2"/>
      <c r="AY734" s="2"/>
      <c r="AZ734" s="2"/>
      <c r="BA734" s="2"/>
      <c r="BB734" s="2"/>
      <c r="BC734" s="150"/>
      <c r="BD734" s="7"/>
      <c r="BE734" s="25"/>
      <c r="BF734" s="25"/>
      <c r="BG734" s="25"/>
      <c r="BH734" s="25"/>
      <c r="BI734" s="25"/>
      <c r="BJ734" s="25"/>
      <c r="BK734" s="25"/>
      <c r="BL734" s="25"/>
      <c r="BM734" s="25"/>
      <c r="BN734" s="25"/>
      <c r="BO734" s="25"/>
    </row>
    <row r="735" spans="1:85" s="6" customFormat="1" ht="14.1" customHeight="1" x14ac:dyDescent="0.3">
      <c r="A735" s="3">
        <v>900010</v>
      </c>
      <c r="B735" s="2" t="str">
        <f>IFERROR(VLOOKUP(CONCATENATE("CREATURE_NAME_",TEXT($A735,"0")),[1]Localization_HeroKorean!$A:$B,2,FALSE),IFERROR(VLOOKUP(($CE735),[1]Localization_HeroKorean!$A:$B,2,FALSE),"#null"))</f>
        <v>#null</v>
      </c>
      <c r="C735" s="7" t="s">
        <v>41</v>
      </c>
      <c r="D735" s="7"/>
      <c r="E735" s="7"/>
      <c r="F735" s="7"/>
      <c r="G735" s="7"/>
      <c r="H735" s="5" t="s">
        <v>89</v>
      </c>
      <c r="I735" s="2"/>
      <c r="J735" s="2" t="s">
        <v>91</v>
      </c>
      <c r="K735" s="2"/>
      <c r="L735" s="2"/>
      <c r="M735" s="2"/>
      <c r="N735" s="7"/>
      <c r="O735" s="2"/>
      <c r="P735" s="2" t="s">
        <v>538</v>
      </c>
      <c r="Q735" s="2"/>
      <c r="R735" s="2"/>
      <c r="S735" s="5" t="s">
        <v>315</v>
      </c>
      <c r="T735" s="27">
        <v>5000</v>
      </c>
      <c r="U735" s="25" t="s">
        <v>0</v>
      </c>
      <c r="V735" s="5" t="s">
        <v>93</v>
      </c>
      <c r="W735" s="5"/>
      <c r="X735" s="3">
        <v>500</v>
      </c>
      <c r="Y735" s="3">
        <v>1850</v>
      </c>
      <c r="Z735" s="3"/>
      <c r="AA735" s="3"/>
      <c r="AB735" s="3"/>
      <c r="AC735" s="3"/>
      <c r="AD735" s="3"/>
      <c r="AF735" s="2" t="s">
        <v>1</v>
      </c>
      <c r="AG735" s="2" t="s">
        <v>1</v>
      </c>
      <c r="AH735" s="2"/>
      <c r="AI735" s="2"/>
      <c r="AK735" s="2"/>
      <c r="AL735" s="2"/>
      <c r="AM735" s="2"/>
      <c r="AN735" s="2"/>
      <c r="AO735" s="2"/>
      <c r="AP735" s="2"/>
      <c r="AQ735" s="2"/>
      <c r="AR735" s="2"/>
      <c r="AS735" s="2"/>
      <c r="AT735" s="2"/>
      <c r="AU735" s="2"/>
      <c r="AV735" s="2"/>
      <c r="AW735" s="2"/>
      <c r="AX735" s="2"/>
      <c r="AY735" s="2"/>
      <c r="AZ735" s="2"/>
      <c r="BA735" s="2"/>
      <c r="BB735" s="2"/>
      <c r="BC735" s="150"/>
      <c r="BD735" s="7"/>
      <c r="BE735" s="25"/>
      <c r="BF735" s="25"/>
      <c r="BG735" s="25"/>
      <c r="BH735" s="25"/>
      <c r="BI735" s="25"/>
      <c r="BJ735" s="25"/>
      <c r="BK735" s="25"/>
      <c r="BL735" s="25"/>
      <c r="BM735" s="25"/>
      <c r="BN735" s="25"/>
      <c r="BO735" s="25"/>
    </row>
    <row r="736" spans="1:85" s="16" customFormat="1" ht="14.1" customHeight="1" x14ac:dyDescent="0.2">
      <c r="A736" s="17"/>
      <c r="B736" s="20" t="s">
        <v>364</v>
      </c>
      <c r="C736" s="18"/>
      <c r="D736" s="18"/>
      <c r="E736" s="18"/>
      <c r="F736" s="18"/>
      <c r="G736" s="18"/>
      <c r="H736" s="14"/>
      <c r="I736" s="14"/>
      <c r="J736" s="14"/>
      <c r="K736" s="14"/>
      <c r="L736" s="14"/>
      <c r="M736" s="14"/>
      <c r="N736" s="18"/>
      <c r="O736" s="14"/>
      <c r="P736" s="14"/>
      <c r="Q736" s="14"/>
      <c r="R736" s="14"/>
      <c r="S736" s="15"/>
      <c r="T736" s="28"/>
      <c r="U736" s="26"/>
      <c r="V736" s="15"/>
      <c r="W736" s="15"/>
      <c r="X736" s="17"/>
      <c r="Y736" s="17"/>
      <c r="Z736" s="17"/>
      <c r="AA736" s="17"/>
      <c r="AB736" s="17"/>
      <c r="AC736" s="17"/>
      <c r="AD736" s="17"/>
      <c r="AF736" s="14"/>
      <c r="AG736" s="14"/>
      <c r="AH736" s="14"/>
      <c r="AI736" s="14"/>
      <c r="AK736" s="14"/>
      <c r="AL736" s="14"/>
      <c r="AM736" s="14"/>
      <c r="AN736" s="14"/>
      <c r="AO736" s="14"/>
      <c r="AP736" s="14"/>
      <c r="AQ736" s="14"/>
      <c r="AR736" s="14"/>
      <c r="AS736" s="14"/>
      <c r="AT736" s="14"/>
      <c r="AU736" s="14"/>
      <c r="AV736" s="14"/>
      <c r="AW736" s="14"/>
      <c r="AX736" s="14"/>
      <c r="AY736" s="14"/>
      <c r="AZ736" s="14"/>
      <c r="BA736" s="14"/>
      <c r="BB736" s="14"/>
      <c r="BC736" s="151"/>
      <c r="BD736" s="18"/>
      <c r="BE736" s="26"/>
      <c r="BF736" s="26"/>
      <c r="BG736" s="26"/>
      <c r="BH736" s="26"/>
      <c r="BI736" s="26"/>
      <c r="BJ736" s="26"/>
      <c r="BK736" s="26"/>
      <c r="BL736" s="26"/>
      <c r="BM736" s="26"/>
      <c r="BN736" s="26"/>
      <c r="BO736" s="26"/>
      <c r="BP736" s="44"/>
    </row>
    <row r="737" spans="1:68" s="6" customFormat="1" ht="14.1" customHeight="1" x14ac:dyDescent="0.2">
      <c r="A737" s="3">
        <v>999999</v>
      </c>
      <c r="B737" s="2" t="str">
        <f>IFERROR(VLOOKUP(CONCATENATE("CREATURE_NAME_",TEXT($A737,"0")),[1]Localization_HeroKorean!$A:$B,2,FALSE),IFERROR(VLOOKUP(($CE737),[1]Localization_HeroKorean!$A:$B,2,FALSE),"#null"))</f>
        <v>#null</v>
      </c>
      <c r="C737" s="7" t="s">
        <v>5391</v>
      </c>
      <c r="D737" s="7" t="s">
        <v>248</v>
      </c>
      <c r="E737" s="7"/>
      <c r="F737" s="7"/>
      <c r="G737" s="7"/>
      <c r="H737" s="5" t="s">
        <v>243</v>
      </c>
      <c r="I737" s="2"/>
      <c r="J737" s="2" t="s">
        <v>91</v>
      </c>
      <c r="K737" s="2"/>
      <c r="L737" s="2" t="s">
        <v>5388</v>
      </c>
      <c r="M737" s="2" t="s">
        <v>5338</v>
      </c>
      <c r="N737" s="7"/>
      <c r="O737" s="2"/>
      <c r="P737" s="2" t="s">
        <v>538</v>
      </c>
      <c r="Q737" s="2"/>
      <c r="R737" s="2"/>
      <c r="S737" s="5" t="s">
        <v>233</v>
      </c>
      <c r="T737" s="27"/>
      <c r="U737" s="25" t="s">
        <v>0</v>
      </c>
      <c r="V737" s="5" t="s">
        <v>544</v>
      </c>
      <c r="W737" s="5" t="s">
        <v>237</v>
      </c>
      <c r="X737" s="3">
        <v>600</v>
      </c>
      <c r="Y737" s="3">
        <v>2000</v>
      </c>
      <c r="Z737" s="3"/>
      <c r="AA737" s="3"/>
      <c r="AB737" s="3"/>
      <c r="AC737" s="3"/>
      <c r="AD737" s="3"/>
      <c r="AF737" s="2" t="s">
        <v>1</v>
      </c>
      <c r="AG737" s="2" t="s">
        <v>1</v>
      </c>
      <c r="AH737" s="2"/>
      <c r="AI737" s="2"/>
      <c r="AK737" s="2"/>
      <c r="AL737" s="2"/>
      <c r="AM737" s="2"/>
      <c r="AN737" s="2"/>
      <c r="AO737" s="2"/>
      <c r="AP737" s="2"/>
      <c r="AQ737" s="2"/>
      <c r="AR737" s="2"/>
      <c r="AS737" s="2"/>
      <c r="AT737" s="2"/>
      <c r="AU737" s="2"/>
      <c r="AV737" s="2"/>
      <c r="AW737" s="2"/>
      <c r="AX737" s="2"/>
      <c r="AY737" s="2"/>
      <c r="AZ737" s="2"/>
      <c r="BA737" s="2"/>
      <c r="BB737" s="2"/>
      <c r="BC737" s="150"/>
      <c r="BD737" s="7"/>
      <c r="BE737" s="25"/>
      <c r="BF737" s="25"/>
      <c r="BG737" s="25"/>
      <c r="BH737" s="25"/>
      <c r="BI737" s="25"/>
      <c r="BJ737" s="25"/>
      <c r="BK737" s="25"/>
      <c r="BL737" s="25"/>
      <c r="BM737" s="25"/>
      <c r="BN737" s="25"/>
      <c r="BO737" s="25"/>
      <c r="BP737" s="1"/>
    </row>
    <row r="738" spans="1:68" s="6" customFormat="1" ht="14.1" customHeight="1" x14ac:dyDescent="0.2">
      <c r="A738" s="3">
        <v>999998</v>
      </c>
      <c r="B738" s="2" t="str">
        <f>IFERROR(VLOOKUP(CONCATENATE("CREATURE_NAME_",TEXT($A738,"0")),[1]Localization_HeroKorean!$A:$B,2,FALSE),IFERROR(VLOOKUP(($CE738),[1]Localization_HeroKorean!$A:$B,2,FALSE),"#null"))</f>
        <v>#null</v>
      </c>
      <c r="C738" s="7" t="s">
        <v>5390</v>
      </c>
      <c r="D738" s="7"/>
      <c r="E738" s="7"/>
      <c r="F738" s="7"/>
      <c r="G738" s="7"/>
      <c r="H738" s="5" t="s">
        <v>243</v>
      </c>
      <c r="I738" s="2"/>
      <c r="J738" s="2" t="s">
        <v>91</v>
      </c>
      <c r="K738" s="2"/>
      <c r="L738" s="2"/>
      <c r="M738" s="2"/>
      <c r="N738" s="7"/>
      <c r="O738" s="2"/>
      <c r="P738" s="2" t="s">
        <v>538</v>
      </c>
      <c r="Q738" s="2"/>
      <c r="R738" s="2"/>
      <c r="S738" s="5" t="s">
        <v>233</v>
      </c>
      <c r="T738" s="27"/>
      <c r="U738" s="25" t="s">
        <v>0</v>
      </c>
      <c r="V738" s="5"/>
      <c r="W738" s="5" t="s">
        <v>237</v>
      </c>
      <c r="X738" s="3">
        <v>600</v>
      </c>
      <c r="Y738" s="3">
        <v>2000</v>
      </c>
      <c r="Z738" s="3"/>
      <c r="AA738" s="3"/>
      <c r="AB738" s="3"/>
      <c r="AC738" s="3"/>
      <c r="AD738" s="3"/>
      <c r="AF738" s="2" t="s">
        <v>1</v>
      </c>
      <c r="AG738" s="2" t="s">
        <v>1</v>
      </c>
      <c r="AH738" s="2"/>
      <c r="AI738" s="2"/>
      <c r="AK738" s="2"/>
      <c r="AL738" s="2"/>
      <c r="AM738" s="2"/>
      <c r="AN738" s="2"/>
      <c r="AO738" s="2"/>
      <c r="AP738" s="2"/>
      <c r="AQ738" s="2"/>
      <c r="AR738" s="2"/>
      <c r="AS738" s="2"/>
      <c r="AT738" s="2"/>
      <c r="AU738" s="2"/>
      <c r="AV738" s="2"/>
      <c r="AW738" s="2"/>
      <c r="AX738" s="2"/>
      <c r="AY738" s="2"/>
      <c r="AZ738" s="2"/>
      <c r="BA738" s="2"/>
      <c r="BB738" s="2"/>
      <c r="BC738" s="150"/>
      <c r="BD738" s="7" t="s">
        <v>2690</v>
      </c>
      <c r="BE738" s="25"/>
      <c r="BF738" s="25"/>
      <c r="BG738" s="25"/>
      <c r="BH738" s="25"/>
      <c r="BI738" s="25"/>
      <c r="BJ738" s="25"/>
      <c r="BK738" s="25"/>
      <c r="BL738" s="25"/>
      <c r="BM738" s="25"/>
      <c r="BN738" s="25"/>
      <c r="BO738" s="25"/>
      <c r="BP738" s="1"/>
    </row>
    <row r="739" spans="1:68" s="44" customFormat="1" ht="14.1" customHeight="1" x14ac:dyDescent="0.2">
      <c r="A739" s="17"/>
      <c r="B739" s="20" t="s">
        <v>620</v>
      </c>
      <c r="C739" s="18"/>
      <c r="D739" s="18"/>
      <c r="E739" s="18"/>
      <c r="F739" s="18"/>
      <c r="G739" s="18"/>
      <c r="H739" s="14"/>
      <c r="I739" s="14"/>
      <c r="J739" s="14"/>
      <c r="K739" s="14"/>
      <c r="L739" s="14"/>
      <c r="M739" s="14"/>
      <c r="N739" s="18"/>
      <c r="O739" s="14"/>
      <c r="P739" s="14"/>
      <c r="Q739" s="14"/>
      <c r="R739" s="14"/>
      <c r="S739" s="15"/>
      <c r="T739" s="28"/>
      <c r="U739" s="26"/>
      <c r="V739" s="15"/>
      <c r="W739" s="15"/>
      <c r="X739" s="17"/>
      <c r="Y739" s="17"/>
      <c r="Z739" s="17"/>
      <c r="AA739" s="17"/>
      <c r="AB739" s="17"/>
      <c r="AC739" s="17"/>
      <c r="AD739" s="17"/>
      <c r="AE739" s="16"/>
      <c r="AF739" s="14"/>
      <c r="AG739" s="14"/>
      <c r="AH739" s="14"/>
      <c r="AI739" s="14"/>
      <c r="AJ739" s="16"/>
      <c r="AK739" s="14"/>
      <c r="AL739" s="14"/>
      <c r="AM739" s="14"/>
      <c r="AN739" s="14"/>
      <c r="AO739" s="14"/>
      <c r="AP739" s="14"/>
      <c r="AQ739" s="14"/>
      <c r="AR739" s="14"/>
      <c r="AS739" s="14"/>
      <c r="AT739" s="14"/>
      <c r="AU739" s="14"/>
      <c r="AV739" s="14"/>
      <c r="AW739" s="14"/>
      <c r="AX739" s="14"/>
      <c r="AY739" s="14"/>
      <c r="AZ739" s="14"/>
      <c r="BA739" s="14"/>
      <c r="BB739" s="14"/>
      <c r="BC739" s="151"/>
      <c r="BD739" s="18"/>
      <c r="BE739" s="26"/>
      <c r="BF739" s="26"/>
      <c r="BG739" s="26"/>
      <c r="BH739" s="26"/>
      <c r="BI739" s="26"/>
      <c r="BJ739" s="26"/>
      <c r="BK739" s="26"/>
      <c r="BL739" s="26"/>
      <c r="BM739" s="26"/>
      <c r="BN739" s="26"/>
      <c r="BO739" s="26"/>
    </row>
    <row r="740" spans="1:68" ht="14.1" customHeight="1" x14ac:dyDescent="0.3">
      <c r="A740" s="4" t="s">
        <v>621</v>
      </c>
      <c r="B740" s="2" t="str">
        <f>IFERROR(VLOOKUP(CONCATENATE("CREATURE_NAME_",TEXT($A740,"0")),[1]Localization_HeroKorean!$A:$B,2,FALSE),IFERROR(VLOOKUP(($CE740),[1]Localization_HeroKorean!$A:$B,2,FALSE),"#null"))</f>
        <v>사막 전갈</v>
      </c>
      <c r="C740" s="57" t="s">
        <v>622</v>
      </c>
      <c r="D740"/>
      <c r="E740"/>
      <c r="F740"/>
      <c r="G740"/>
      <c r="H740" s="1" t="s">
        <v>1926</v>
      </c>
      <c r="I740"/>
      <c r="J740" s="2" t="s">
        <v>761</v>
      </c>
      <c r="K740"/>
      <c r="L740"/>
      <c r="M740" s="114" t="s">
        <v>1426</v>
      </c>
      <c r="N740"/>
      <c r="O740"/>
      <c r="P740" s="2" t="s">
        <v>623</v>
      </c>
      <c r="Q740"/>
      <c r="R740"/>
      <c r="S740" s="1" t="s">
        <v>233</v>
      </c>
      <c r="T740" s="4" t="s">
        <v>624</v>
      </c>
      <c r="U740" s="4" t="s">
        <v>0</v>
      </c>
      <c r="V740" s="5" t="s">
        <v>93</v>
      </c>
      <c r="W740"/>
      <c r="X740" s="4" t="s">
        <v>692</v>
      </c>
      <c r="Y740" s="4" t="s">
        <v>699</v>
      </c>
      <c r="AE740"/>
      <c r="AF740" s="2" t="s">
        <v>1</v>
      </c>
      <c r="AG740" s="2" t="s">
        <v>1</v>
      </c>
      <c r="AH740"/>
      <c r="AI740"/>
      <c r="AJ740"/>
      <c r="AK740" s="1" t="s">
        <v>625</v>
      </c>
      <c r="AL740"/>
      <c r="AM740" s="2">
        <v>2700110</v>
      </c>
      <c r="AN740"/>
      <c r="AO740"/>
      <c r="AP740" s="2"/>
      <c r="AQ740"/>
      <c r="AR740"/>
      <c r="AS740" s="2"/>
      <c r="AT740"/>
      <c r="AU740"/>
      <c r="AV740" s="2"/>
      <c r="AW740"/>
      <c r="AX740"/>
      <c r="AY740"/>
      <c r="AZ740"/>
      <c r="BA740"/>
      <c r="BB740"/>
      <c r="BC740" s="160"/>
      <c r="BD740" s="111"/>
      <c r="BE740"/>
      <c r="BF740"/>
      <c r="BG740"/>
      <c r="BH740"/>
      <c r="BI740"/>
      <c r="BJ740" s="80"/>
      <c r="BK740"/>
      <c r="BL740" s="80"/>
      <c r="BM740"/>
      <c r="BN740"/>
      <c r="BO740"/>
    </row>
    <row r="741" spans="1:68" ht="14.1" customHeight="1" x14ac:dyDescent="0.3">
      <c r="A741" s="4" t="s">
        <v>626</v>
      </c>
      <c r="B741" s="2" t="str">
        <f>IFERROR(VLOOKUP(CONCATENATE("CREATURE_NAME_",TEXT($A741,"0")),[1]Localization_HeroKorean!$A:$B,2,FALSE),IFERROR(VLOOKUP(($CE741),[1]Localization_HeroKorean!$A:$B,2,FALSE),"#null"))</f>
        <v>타르실</v>
      </c>
      <c r="C741" s="57" t="s">
        <v>627</v>
      </c>
      <c r="D741"/>
      <c r="E741"/>
      <c r="F741"/>
      <c r="G741"/>
      <c r="H741" s="1" t="s">
        <v>1926</v>
      </c>
      <c r="I741"/>
      <c r="J741" s="2" t="s">
        <v>761</v>
      </c>
      <c r="K741"/>
      <c r="L741" s="114" t="s">
        <v>1460</v>
      </c>
      <c r="M741" s="67" t="s">
        <v>1621</v>
      </c>
      <c r="N741"/>
      <c r="O741"/>
      <c r="P741" s="2" t="s">
        <v>623</v>
      </c>
      <c r="Q741"/>
      <c r="R741"/>
      <c r="S741" s="1" t="s">
        <v>233</v>
      </c>
      <c r="T741" s="4" t="s">
        <v>624</v>
      </c>
      <c r="U741" s="4" t="s">
        <v>0</v>
      </c>
      <c r="V741" s="5" t="s">
        <v>93</v>
      </c>
      <c r="W741"/>
      <c r="X741" s="4" t="s">
        <v>692</v>
      </c>
      <c r="Y741" s="4" t="s">
        <v>693</v>
      </c>
      <c r="AE741"/>
      <c r="AF741" s="2" t="s">
        <v>1</v>
      </c>
      <c r="AG741" s="2" t="s">
        <v>1</v>
      </c>
      <c r="AH741"/>
      <c r="AI741"/>
      <c r="AJ741"/>
      <c r="AK741" s="1" t="s">
        <v>628</v>
      </c>
      <c r="AL741"/>
      <c r="AM741" s="1" t="s">
        <v>673</v>
      </c>
      <c r="AN741"/>
      <c r="AO741"/>
      <c r="AP741" s="1" t="s">
        <v>674</v>
      </c>
      <c r="AQ741"/>
      <c r="AR741"/>
      <c r="AS741" s="2">
        <v>2700230</v>
      </c>
      <c r="AT741"/>
      <c r="AU741"/>
      <c r="AV741" s="2"/>
      <c r="AW741"/>
      <c r="AX741"/>
      <c r="AY741"/>
      <c r="AZ741"/>
      <c r="BA741"/>
      <c r="BB741"/>
      <c r="BC741" s="160"/>
      <c r="BD741" s="111"/>
      <c r="BE741"/>
      <c r="BF741"/>
      <c r="BG741"/>
      <c r="BH741"/>
      <c r="BI741"/>
      <c r="BJ741" s="80"/>
      <c r="BK741"/>
      <c r="BL741" s="80"/>
      <c r="BM741"/>
      <c r="BN741"/>
      <c r="BO741"/>
    </row>
    <row r="742" spans="1:68" s="44" customFormat="1" ht="14.1" customHeight="1" x14ac:dyDescent="0.2">
      <c r="A742" s="17"/>
      <c r="B742" s="20" t="s">
        <v>629</v>
      </c>
      <c r="C742" s="77"/>
      <c r="D742" s="18"/>
      <c r="E742" s="18"/>
      <c r="F742" s="18"/>
      <c r="G742" s="18"/>
      <c r="H742" s="14"/>
      <c r="I742" s="14"/>
      <c r="J742" s="14"/>
      <c r="K742" s="14"/>
      <c r="L742" s="14"/>
      <c r="M742" s="14"/>
      <c r="N742" s="18"/>
      <c r="O742" s="14"/>
      <c r="P742" s="14"/>
      <c r="Q742" s="14"/>
      <c r="R742" s="14"/>
      <c r="S742" s="15"/>
      <c r="T742" s="28"/>
      <c r="U742" s="26"/>
      <c r="V742" s="15"/>
      <c r="W742" s="15"/>
      <c r="X742" s="17"/>
      <c r="Y742" s="17"/>
      <c r="Z742" s="17"/>
      <c r="AA742" s="17"/>
      <c r="AB742" s="17"/>
      <c r="AC742" s="17"/>
      <c r="AD742" s="17"/>
      <c r="AE742" s="16"/>
      <c r="AF742" s="14"/>
      <c r="AG742" s="14"/>
      <c r="AH742" s="14"/>
      <c r="AI742" s="14"/>
      <c r="AJ742" s="16"/>
      <c r="AK742" s="14"/>
      <c r="AL742" s="14"/>
      <c r="AM742" s="14"/>
      <c r="AN742" s="14"/>
      <c r="AO742" s="14"/>
      <c r="AP742" s="14"/>
      <c r="AQ742" s="14"/>
      <c r="AR742" s="14"/>
      <c r="AS742" s="14"/>
      <c r="AT742" s="14"/>
      <c r="AU742" s="14"/>
      <c r="AV742" s="14"/>
      <c r="AW742" s="14"/>
      <c r="AX742" s="14"/>
      <c r="AY742" s="14"/>
      <c r="AZ742" s="14"/>
      <c r="BA742" s="14"/>
      <c r="BB742" s="14"/>
      <c r="BC742" s="151"/>
      <c r="BD742" s="18"/>
      <c r="BE742" s="26"/>
      <c r="BF742" s="26"/>
      <c r="BG742" s="26"/>
      <c r="BH742" s="26"/>
      <c r="BI742" s="26"/>
      <c r="BJ742" s="26"/>
      <c r="BK742" s="26"/>
      <c r="BL742" s="26"/>
      <c r="BM742" s="26"/>
      <c r="BN742" s="26"/>
      <c r="BO742" s="26"/>
      <c r="BP742" s="1"/>
    </row>
    <row r="743" spans="1:68" ht="16.5" x14ac:dyDescent="0.3">
      <c r="A743" s="4" t="s">
        <v>630</v>
      </c>
      <c r="B743" s="2" t="str">
        <f>IFERROR(VLOOKUP(CONCATENATE("CREATURE_NAME_",TEXT($A743,"0")),[1]Localization_HeroKorean!$A:$B,2,FALSE),IFERROR(VLOOKUP(($CE743),[1]Localization_HeroKorean!$A:$B,2,FALSE),"#null"))</f>
        <v>광기의 히드라</v>
      </c>
      <c r="C743" s="57" t="s">
        <v>642</v>
      </c>
      <c r="D743"/>
      <c r="E743"/>
      <c r="F743"/>
      <c r="G743"/>
      <c r="H743" s="1" t="s">
        <v>1926</v>
      </c>
      <c r="I743"/>
      <c r="J743" s="2" t="s">
        <v>761</v>
      </c>
      <c r="K743"/>
      <c r="L743"/>
      <c r="M743" s="114" t="s">
        <v>1426</v>
      </c>
      <c r="N743"/>
      <c r="O743"/>
      <c r="P743" s="2" t="s">
        <v>623</v>
      </c>
      <c r="Q743"/>
      <c r="R743"/>
      <c r="S743" s="1" t="s">
        <v>233</v>
      </c>
      <c r="T743" s="4" t="s">
        <v>624</v>
      </c>
      <c r="U743" s="4" t="s">
        <v>0</v>
      </c>
      <c r="V743" s="5" t="s">
        <v>93</v>
      </c>
      <c r="W743"/>
      <c r="X743" s="4" t="s">
        <v>785</v>
      </c>
      <c r="Y743" s="4" t="s">
        <v>693</v>
      </c>
      <c r="AE743"/>
      <c r="AF743" s="2" t="s">
        <v>1</v>
      </c>
      <c r="AG743" s="2" t="s">
        <v>1</v>
      </c>
      <c r="AH743"/>
      <c r="AI743"/>
      <c r="AJ743"/>
      <c r="AK743" s="1" t="s">
        <v>631</v>
      </c>
      <c r="AL743"/>
      <c r="AM743" s="1" t="s">
        <v>675</v>
      </c>
      <c r="AN743"/>
      <c r="AO743"/>
      <c r="AQ743"/>
      <c r="AR743"/>
      <c r="AS743" s="2"/>
      <c r="AT743"/>
      <c r="AU743"/>
      <c r="AV743" s="2"/>
      <c r="AW743"/>
      <c r="AX743"/>
      <c r="AY743"/>
      <c r="AZ743"/>
      <c r="BA743"/>
      <c r="BB743"/>
      <c r="BC743" s="160"/>
      <c r="BD743" s="111"/>
      <c r="BE743"/>
      <c r="BF743"/>
      <c r="BG743"/>
      <c r="BH743"/>
      <c r="BI743"/>
      <c r="BJ743" s="80"/>
      <c r="BK743"/>
      <c r="BL743" s="80"/>
      <c r="BM743"/>
      <c r="BN743"/>
      <c r="BO743"/>
      <c r="BP743" s="44"/>
    </row>
    <row r="744" spans="1:68" ht="14.1" customHeight="1" x14ac:dyDescent="0.3">
      <c r="A744" s="4" t="s">
        <v>1777</v>
      </c>
      <c r="B744" s="2" t="str">
        <f>IFERROR(VLOOKUP(CONCATENATE("CREATURE_NAME_",TEXT($A744,"0")),[1]Localization_HeroKorean!$A:$B,2,FALSE),IFERROR(VLOOKUP(($CE744),[1]Localization_HeroKorean!$A:$B,2,FALSE),"#null"))</f>
        <v>붉은 갈퀴 히드라</v>
      </c>
      <c r="C744" s="57" t="s">
        <v>632</v>
      </c>
      <c r="D744"/>
      <c r="E744"/>
      <c r="F744"/>
      <c r="G744"/>
      <c r="H744" s="1" t="s">
        <v>1926</v>
      </c>
      <c r="I744"/>
      <c r="J744" s="2" t="s">
        <v>761</v>
      </c>
      <c r="K744"/>
      <c r="L744"/>
      <c r="M744" s="114" t="s">
        <v>1426</v>
      </c>
      <c r="N744"/>
      <c r="O744"/>
      <c r="P744" s="2" t="s">
        <v>623</v>
      </c>
      <c r="Q744"/>
      <c r="R744"/>
      <c r="S744" s="1" t="s">
        <v>233</v>
      </c>
      <c r="T744" s="4" t="s">
        <v>624</v>
      </c>
      <c r="U744" s="4" t="s">
        <v>0</v>
      </c>
      <c r="V744" s="5" t="s">
        <v>93</v>
      </c>
      <c r="W744"/>
      <c r="X744" s="4" t="s">
        <v>786</v>
      </c>
      <c r="Y744" s="4" t="s">
        <v>693</v>
      </c>
      <c r="AE744"/>
      <c r="AF744" s="2" t="s">
        <v>1</v>
      </c>
      <c r="AG744" s="2" t="s">
        <v>1</v>
      </c>
      <c r="AH744"/>
      <c r="AI744"/>
      <c r="AJ744"/>
      <c r="AK744" s="1" t="s">
        <v>633</v>
      </c>
      <c r="AL744"/>
      <c r="AM744" s="1" t="s">
        <v>676</v>
      </c>
      <c r="AN744"/>
      <c r="AO744"/>
      <c r="AP744" s="2"/>
      <c r="AQ744"/>
      <c r="AR744"/>
      <c r="AS744" s="2"/>
      <c r="AT744"/>
      <c r="AU744"/>
      <c r="AV744" s="2"/>
      <c r="AW744"/>
      <c r="AX744"/>
      <c r="AY744"/>
      <c r="AZ744"/>
      <c r="BA744"/>
      <c r="BB744"/>
      <c r="BC744" s="160"/>
      <c r="BD744" s="111"/>
      <c r="BE744"/>
      <c r="BF744"/>
      <c r="BG744"/>
      <c r="BH744"/>
      <c r="BI744"/>
      <c r="BJ744" s="80"/>
      <c r="BK744"/>
      <c r="BL744" s="80"/>
      <c r="BM744"/>
      <c r="BN744"/>
      <c r="BO744"/>
    </row>
    <row r="745" spans="1:68" ht="14.1" customHeight="1" x14ac:dyDescent="0.3">
      <c r="A745" s="4" t="s">
        <v>640</v>
      </c>
      <c r="B745" s="2" t="str">
        <f>IFERROR(VLOOKUP(CONCATENATE("CREATURE_NAME_",TEXT($A745,"0")),[1]Localization_HeroKorean!$A:$B,2,FALSE),IFERROR(VLOOKUP(($CE745),[1]Localization_HeroKorean!$A:$B,2,FALSE),"#null"))</f>
        <v>녹색 갈퀴 히드라</v>
      </c>
      <c r="C745" s="57" t="s">
        <v>641</v>
      </c>
      <c r="D745"/>
      <c r="E745"/>
      <c r="F745"/>
      <c r="G745"/>
      <c r="H745" s="1" t="s">
        <v>1926</v>
      </c>
      <c r="I745"/>
      <c r="J745" s="2" t="s">
        <v>761</v>
      </c>
      <c r="K745"/>
      <c r="L745"/>
      <c r="M745" s="114"/>
      <c r="N745"/>
      <c r="O745"/>
      <c r="P745" s="2" t="s">
        <v>623</v>
      </c>
      <c r="Q745"/>
      <c r="R745"/>
      <c r="S745" s="1" t="s">
        <v>233</v>
      </c>
      <c r="T745" s="4" t="s">
        <v>624</v>
      </c>
      <c r="U745" s="4" t="s">
        <v>0</v>
      </c>
      <c r="V745" s="5" t="s">
        <v>93</v>
      </c>
      <c r="W745"/>
      <c r="X745" s="4" t="s">
        <v>786</v>
      </c>
      <c r="Y745" s="4" t="s">
        <v>693</v>
      </c>
      <c r="AE745"/>
      <c r="AF745" s="2" t="s">
        <v>1</v>
      </c>
      <c r="AG745" s="2" t="s">
        <v>1</v>
      </c>
      <c r="AH745"/>
      <c r="AI745"/>
      <c r="AJ745"/>
      <c r="AK745" s="1" t="s">
        <v>744</v>
      </c>
      <c r="AL745"/>
      <c r="AM745" s="1" t="s">
        <v>745</v>
      </c>
      <c r="AN745"/>
      <c r="AO745"/>
      <c r="AP745" s="2"/>
      <c r="AQ745"/>
      <c r="AR745"/>
      <c r="AS745" s="2"/>
      <c r="AT745"/>
      <c r="AU745"/>
      <c r="AV745" s="2"/>
      <c r="AW745"/>
      <c r="AX745"/>
      <c r="AY745"/>
      <c r="AZ745"/>
      <c r="BA745"/>
      <c r="BB745"/>
      <c r="BC745" s="160"/>
      <c r="BD745" s="111"/>
      <c r="BE745"/>
      <c r="BF745"/>
      <c r="BG745"/>
      <c r="BH745"/>
      <c r="BI745"/>
      <c r="BJ745" s="80"/>
      <c r="BK745"/>
      <c r="BL745" s="80"/>
      <c r="BM745"/>
      <c r="BN745"/>
      <c r="BO745"/>
    </row>
    <row r="746" spans="1:68" s="44" customFormat="1" ht="14.1" customHeight="1" x14ac:dyDescent="0.2">
      <c r="A746" s="17"/>
      <c r="B746" s="20" t="s">
        <v>634</v>
      </c>
      <c r="C746" s="77"/>
      <c r="D746" s="18"/>
      <c r="E746" s="18"/>
      <c r="F746" s="18"/>
      <c r="G746" s="18"/>
      <c r="H746" s="51"/>
      <c r="I746" s="14"/>
      <c r="J746" s="14"/>
      <c r="K746" s="14"/>
      <c r="L746" s="14"/>
      <c r="M746" s="14"/>
      <c r="N746" s="18"/>
      <c r="O746" s="14"/>
      <c r="P746" s="14"/>
      <c r="Q746" s="14"/>
      <c r="R746" s="14"/>
      <c r="S746" s="15"/>
      <c r="T746" s="28"/>
      <c r="U746" s="26"/>
      <c r="V746" s="15"/>
      <c r="W746" s="15"/>
      <c r="X746" s="17"/>
      <c r="Y746" s="17"/>
      <c r="Z746" s="17"/>
      <c r="AA746" s="17"/>
      <c r="AB746" s="17"/>
      <c r="AC746" s="17"/>
      <c r="AD746" s="17"/>
      <c r="AE746" s="16"/>
      <c r="AF746" s="14"/>
      <c r="AG746" s="14"/>
      <c r="AH746" s="14"/>
      <c r="AI746" s="14"/>
      <c r="AJ746" s="16"/>
      <c r="AK746" s="14"/>
      <c r="AL746" s="14"/>
      <c r="AM746" s="14"/>
      <c r="AN746" s="14"/>
      <c r="AO746" s="14"/>
      <c r="AP746" s="14"/>
      <c r="AQ746" s="14"/>
      <c r="AR746" s="14"/>
      <c r="AS746" s="14"/>
      <c r="AT746" s="14"/>
      <c r="AU746" s="14"/>
      <c r="AV746" s="14"/>
      <c r="AW746" s="14"/>
      <c r="AX746" s="14"/>
      <c r="AY746" s="14"/>
      <c r="AZ746" s="14"/>
      <c r="BA746" s="14"/>
      <c r="BB746" s="14"/>
      <c r="BC746" s="151"/>
      <c r="BD746" s="18"/>
      <c r="BE746" s="26"/>
      <c r="BF746" s="26"/>
      <c r="BG746" s="26"/>
      <c r="BH746" s="26"/>
      <c r="BI746" s="26"/>
      <c r="BJ746" s="26"/>
      <c r="BK746" s="26"/>
      <c r="BL746" s="26"/>
      <c r="BM746" s="26"/>
      <c r="BN746" s="26"/>
      <c r="BO746" s="26"/>
      <c r="BP746" s="1"/>
    </row>
    <row r="747" spans="1:68" ht="14.1" customHeight="1" x14ac:dyDescent="0.2">
      <c r="A747" s="48">
        <v>29001</v>
      </c>
      <c r="B747" s="2" t="str">
        <f>IFERROR(VLOOKUP(CONCATENATE("CREATURE_NAME_",TEXT($A747,"0")),[1]Localization_HeroKorean!$A:$B,2,FALSE),IFERROR(VLOOKUP(($CE747),[1]Localization_HeroKorean!$A:$B,2,FALSE),"#null"))</f>
        <v>미라 전사</v>
      </c>
      <c r="C747" s="78" t="s">
        <v>635</v>
      </c>
      <c r="D747" s="49"/>
      <c r="E747" s="49"/>
      <c r="F747" s="49"/>
      <c r="G747" s="49"/>
      <c r="H747" s="52" t="s">
        <v>1502</v>
      </c>
      <c r="I747" s="46"/>
      <c r="J747" s="2" t="s">
        <v>91</v>
      </c>
      <c r="K747" s="46"/>
      <c r="L747" s="46"/>
      <c r="M747" s="114" t="s">
        <v>1426</v>
      </c>
      <c r="N747" s="49"/>
      <c r="O747" s="46"/>
      <c r="P747" s="2" t="s">
        <v>623</v>
      </c>
      <c r="Q747" s="46"/>
      <c r="R747" s="46"/>
      <c r="S747" s="54" t="s">
        <v>233</v>
      </c>
      <c r="T747" s="4" t="s">
        <v>624</v>
      </c>
      <c r="U747" s="4" t="s">
        <v>0</v>
      </c>
      <c r="V747" s="5" t="s">
        <v>93</v>
      </c>
      <c r="W747" s="45"/>
      <c r="X747" s="4" t="s">
        <v>695</v>
      </c>
      <c r="Y747" s="4" t="s">
        <v>701</v>
      </c>
      <c r="AE747" s="50"/>
      <c r="AF747" s="2" t="s">
        <v>1</v>
      </c>
      <c r="AG747" s="2" t="s">
        <v>1</v>
      </c>
      <c r="AH747" s="46"/>
      <c r="AI747" s="46"/>
      <c r="AJ747" s="50"/>
      <c r="AK747" s="48">
        <v>2900100</v>
      </c>
      <c r="AL747" s="46"/>
      <c r="AM747" s="48">
        <v>2900110</v>
      </c>
      <c r="AN747" s="2"/>
      <c r="AO747" s="2"/>
      <c r="AP747" s="2"/>
      <c r="AQ747" s="2"/>
      <c r="AR747" s="2"/>
      <c r="AS747" s="2"/>
      <c r="AT747" s="2"/>
      <c r="AU747" s="2"/>
      <c r="AV747" s="2"/>
      <c r="AW747" s="46"/>
      <c r="AX747" s="46"/>
      <c r="AY747" s="46"/>
      <c r="AZ747" s="46"/>
      <c r="BA747" s="46"/>
      <c r="BB747" s="46"/>
      <c r="BC747" s="159"/>
      <c r="BD747" s="49"/>
      <c r="BE747" s="47"/>
      <c r="BF747" s="47"/>
      <c r="BG747" s="47"/>
      <c r="BH747" s="47"/>
      <c r="BI747" s="47"/>
      <c r="BJ747" s="47"/>
      <c r="BK747" s="47"/>
      <c r="BL747" s="47"/>
      <c r="BM747" s="47"/>
      <c r="BN747" s="47"/>
      <c r="BO747" s="47"/>
    </row>
    <row r="748" spans="1:68" ht="14.1" customHeight="1" x14ac:dyDescent="0.2">
      <c r="A748" s="48">
        <v>29011</v>
      </c>
      <c r="B748" s="2" t="str">
        <f>IFERROR(VLOOKUP(CONCATENATE("CREATURE_NAME_",TEXT($A748,"0")),[1]Localization_HeroKorean!$A:$B,2,FALSE),IFERROR(VLOOKUP(($CE748),[1]Localization_HeroKorean!$A:$B,2,FALSE),"#null"))</f>
        <v>흉폭한 미라 전사</v>
      </c>
      <c r="C748" s="78" t="s">
        <v>636</v>
      </c>
      <c r="D748" s="49"/>
      <c r="E748" s="49"/>
      <c r="F748" s="49"/>
      <c r="G748" s="49"/>
      <c r="H748" s="52" t="s">
        <v>1502</v>
      </c>
      <c r="I748" s="46"/>
      <c r="J748" s="2" t="s">
        <v>91</v>
      </c>
      <c r="K748" s="46"/>
      <c r="L748" s="46"/>
      <c r="M748" s="114" t="s">
        <v>1426</v>
      </c>
      <c r="N748" s="49"/>
      <c r="O748" s="46"/>
      <c r="P748" s="2" t="s">
        <v>623</v>
      </c>
      <c r="Q748" s="46"/>
      <c r="R748" s="46"/>
      <c r="S748" s="54" t="s">
        <v>233</v>
      </c>
      <c r="T748" s="4" t="s">
        <v>624</v>
      </c>
      <c r="U748" s="4" t="s">
        <v>0</v>
      </c>
      <c r="V748" s="5" t="s">
        <v>93</v>
      </c>
      <c r="W748" s="45"/>
      <c r="X748" s="4" t="s">
        <v>695</v>
      </c>
      <c r="Y748" s="4" t="s">
        <v>701</v>
      </c>
      <c r="AE748" s="50"/>
      <c r="AF748" s="2" t="s">
        <v>1</v>
      </c>
      <c r="AG748" s="2" t="s">
        <v>1</v>
      </c>
      <c r="AH748" s="46"/>
      <c r="AI748" s="46"/>
      <c r="AJ748" s="50"/>
      <c r="AK748" s="48">
        <v>2901100</v>
      </c>
      <c r="AL748" s="46"/>
      <c r="AM748" s="48">
        <v>2901110</v>
      </c>
      <c r="AN748" s="2"/>
      <c r="AO748" s="2"/>
      <c r="AP748" s="3">
        <v>2901120</v>
      </c>
      <c r="AQ748" s="2"/>
      <c r="AR748" s="2"/>
      <c r="AS748" s="2"/>
      <c r="AT748" s="2"/>
      <c r="AU748" s="2"/>
      <c r="AV748" s="2"/>
      <c r="AW748" s="46"/>
      <c r="AX748" s="46"/>
      <c r="AY748" s="46"/>
      <c r="AZ748" s="46"/>
      <c r="BA748" s="46"/>
      <c r="BB748" s="46"/>
      <c r="BC748" s="159"/>
      <c r="BD748" s="49"/>
      <c r="BE748" s="47"/>
      <c r="BF748" s="47"/>
      <c r="BG748" s="47"/>
      <c r="BH748" s="47"/>
      <c r="BI748" s="47"/>
      <c r="BJ748" s="47"/>
      <c r="BK748" s="47"/>
      <c r="BL748" s="47"/>
      <c r="BM748" s="47"/>
      <c r="BN748" s="47"/>
      <c r="BO748" s="47"/>
    </row>
    <row r="749" spans="1:68" ht="14.1" customHeight="1" x14ac:dyDescent="0.2">
      <c r="A749" s="48">
        <v>29101</v>
      </c>
      <c r="B749" s="2" t="str">
        <f>IFERROR(VLOOKUP(CONCATENATE("CREATURE_NAME_",TEXT($A749,"0")),[1]Localization_HeroKorean!$A:$B,2,FALSE),IFERROR(VLOOKUP(($CE749),[1]Localization_HeroKorean!$A:$B,2,FALSE),"#null"))</f>
        <v>광기의 미라 전사</v>
      </c>
      <c r="C749" s="78" t="s">
        <v>637</v>
      </c>
      <c r="D749" s="49"/>
      <c r="E749" s="49"/>
      <c r="F749" s="49"/>
      <c r="G749" s="49"/>
      <c r="H749" s="52" t="s">
        <v>1502</v>
      </c>
      <c r="I749" s="46"/>
      <c r="J749" s="2" t="s">
        <v>91</v>
      </c>
      <c r="K749" s="46"/>
      <c r="L749" s="46"/>
      <c r="M749" s="114" t="s">
        <v>1426</v>
      </c>
      <c r="N749" s="49"/>
      <c r="O749" s="46"/>
      <c r="P749" s="2" t="s">
        <v>623</v>
      </c>
      <c r="Q749" s="46"/>
      <c r="R749" s="46"/>
      <c r="S749" s="54" t="s">
        <v>233</v>
      </c>
      <c r="T749" s="4" t="s">
        <v>624</v>
      </c>
      <c r="U749" s="4" t="s">
        <v>0</v>
      </c>
      <c r="V749" s="5" t="s">
        <v>93</v>
      </c>
      <c r="W749" s="45"/>
      <c r="X749" s="4" t="s">
        <v>695</v>
      </c>
      <c r="Y749" s="4" t="s">
        <v>701</v>
      </c>
      <c r="AE749" s="50"/>
      <c r="AF749" s="2" t="s">
        <v>1</v>
      </c>
      <c r="AG749" s="2" t="s">
        <v>1</v>
      </c>
      <c r="AH749" s="46"/>
      <c r="AI749" s="46"/>
      <c r="AJ749" s="50"/>
      <c r="AK749" s="48">
        <v>2910100</v>
      </c>
      <c r="AL749" s="48"/>
      <c r="AM749" s="48">
        <v>2910110</v>
      </c>
      <c r="AN749" s="2"/>
      <c r="AO749" s="2"/>
      <c r="AP749" s="3">
        <v>2910120</v>
      </c>
      <c r="AQ749" s="2"/>
      <c r="AR749" s="2"/>
      <c r="AS749" s="3">
        <v>2910130</v>
      </c>
      <c r="AT749" s="2"/>
      <c r="AU749" s="2"/>
      <c r="AV749" s="2"/>
      <c r="AW749" s="46"/>
      <c r="AX749" s="46"/>
      <c r="AY749" s="46"/>
      <c r="AZ749" s="46"/>
      <c r="BA749" s="46"/>
      <c r="BB749" s="46"/>
      <c r="BC749" s="159"/>
      <c r="BD749" s="49"/>
      <c r="BE749" s="47"/>
      <c r="BF749" s="47"/>
      <c r="BG749" s="47"/>
      <c r="BH749" s="47"/>
      <c r="BI749" s="47"/>
      <c r="BJ749" s="47"/>
      <c r="BK749" s="47"/>
      <c r="BL749" s="47"/>
      <c r="BM749" s="47"/>
      <c r="BN749" s="47"/>
      <c r="BO749" s="47"/>
    </row>
    <row r="750" spans="1:68" ht="14.1" customHeight="1" x14ac:dyDescent="0.2">
      <c r="A750" s="48">
        <v>29002</v>
      </c>
      <c r="B750" s="2" t="str">
        <f>IFERROR(VLOOKUP(CONCATENATE("CREATURE_NAME_",TEXT($A750,"0")),[1]Localization_HeroKorean!$A:$B,2,FALSE),IFERROR(VLOOKUP(($CE750),[1]Localization_HeroKorean!$A:$B,2,FALSE),"#null"))</f>
        <v>미라 사제</v>
      </c>
      <c r="C750" s="78" t="s">
        <v>646</v>
      </c>
      <c r="D750" s="49"/>
      <c r="E750" s="49"/>
      <c r="F750" s="49"/>
      <c r="G750" s="49"/>
      <c r="H750" s="52" t="s">
        <v>1502</v>
      </c>
      <c r="I750" s="46"/>
      <c r="J750" s="2" t="s">
        <v>103</v>
      </c>
      <c r="K750" s="46"/>
      <c r="L750" s="46"/>
      <c r="M750" s="114" t="s">
        <v>1426</v>
      </c>
      <c r="N750" s="49"/>
      <c r="O750" s="46"/>
      <c r="P750" s="2" t="s">
        <v>623</v>
      </c>
      <c r="Q750" s="46"/>
      <c r="R750" s="46"/>
      <c r="S750" s="54" t="s">
        <v>233</v>
      </c>
      <c r="T750" s="4" t="s">
        <v>624</v>
      </c>
      <c r="U750" s="4" t="s">
        <v>0</v>
      </c>
      <c r="V750" s="5" t="s">
        <v>93</v>
      </c>
      <c r="W750" s="45"/>
      <c r="X750" s="4" t="s">
        <v>695</v>
      </c>
      <c r="Y750" s="4" t="s">
        <v>694</v>
      </c>
      <c r="AE750" s="50"/>
      <c r="AF750" s="2" t="s">
        <v>1</v>
      </c>
      <c r="AG750" s="2" t="s">
        <v>1</v>
      </c>
      <c r="AH750" s="46"/>
      <c r="AI750" s="46"/>
      <c r="AJ750" s="50"/>
      <c r="AK750" s="48">
        <v>2900200</v>
      </c>
      <c r="AL750" s="46"/>
      <c r="AM750" s="48">
        <v>2900210</v>
      </c>
      <c r="AN750" s="2"/>
      <c r="AO750" s="2"/>
      <c r="AP750" s="2"/>
      <c r="AQ750" s="2"/>
      <c r="AR750" s="2"/>
      <c r="AS750" s="2"/>
      <c r="AT750" s="2"/>
      <c r="AU750" s="2"/>
      <c r="AV750" s="2"/>
      <c r="AW750" s="46"/>
      <c r="AX750" s="46"/>
      <c r="AY750" s="46"/>
      <c r="AZ750" s="46"/>
      <c r="BA750" s="46"/>
      <c r="BB750" s="46"/>
      <c r="BC750" s="159"/>
      <c r="BD750" s="49"/>
      <c r="BE750" s="47"/>
      <c r="BF750" s="47"/>
      <c r="BG750" s="47"/>
      <c r="BH750" s="47"/>
      <c r="BI750" s="47"/>
      <c r="BJ750" s="47"/>
      <c r="BK750" s="47"/>
      <c r="BL750" s="47"/>
      <c r="BM750" s="47"/>
      <c r="BN750" s="47"/>
      <c r="BO750" s="47"/>
      <c r="BP750" s="44"/>
    </row>
    <row r="751" spans="1:68" ht="14.1" customHeight="1" x14ac:dyDescent="0.2">
      <c r="A751" s="48">
        <v>29012</v>
      </c>
      <c r="B751" s="2" t="str">
        <f>IFERROR(VLOOKUP(CONCATENATE("CREATURE_NAME_",TEXT($A751,"0")),[1]Localization_HeroKorean!$A:$B,2,FALSE),IFERROR(VLOOKUP(($CE751),[1]Localization_HeroKorean!$A:$B,2,FALSE),"#null"))</f>
        <v>타락한 미라 사제</v>
      </c>
      <c r="C751" s="78" t="s">
        <v>647</v>
      </c>
      <c r="D751" s="49"/>
      <c r="E751" s="49"/>
      <c r="F751" s="49"/>
      <c r="G751" s="49"/>
      <c r="H751" s="52" t="s">
        <v>1502</v>
      </c>
      <c r="I751" s="46"/>
      <c r="J751" s="2" t="s">
        <v>103</v>
      </c>
      <c r="K751" s="46"/>
      <c r="L751" s="46"/>
      <c r="M751" s="114" t="s">
        <v>1426</v>
      </c>
      <c r="N751" s="49"/>
      <c r="O751" s="46"/>
      <c r="P751" s="2" t="s">
        <v>623</v>
      </c>
      <c r="Q751" s="46"/>
      <c r="R751" s="46"/>
      <c r="S751" s="54" t="s">
        <v>233</v>
      </c>
      <c r="T751" s="4" t="s">
        <v>624</v>
      </c>
      <c r="U751" s="4" t="s">
        <v>0</v>
      </c>
      <c r="V751" s="5" t="s">
        <v>93</v>
      </c>
      <c r="W751" s="45"/>
      <c r="X751" s="4" t="s">
        <v>695</v>
      </c>
      <c r="Y751" s="4" t="s">
        <v>700</v>
      </c>
      <c r="AE751" s="50"/>
      <c r="AF751" s="2" t="s">
        <v>1</v>
      </c>
      <c r="AG751" s="2" t="s">
        <v>1</v>
      </c>
      <c r="AH751" s="46"/>
      <c r="AI751" s="46"/>
      <c r="AJ751" s="50"/>
      <c r="AK751" s="48">
        <v>2901200</v>
      </c>
      <c r="AL751" s="46"/>
      <c r="AM751" s="48">
        <v>2901210</v>
      </c>
      <c r="AN751" s="2"/>
      <c r="AO751" s="2"/>
      <c r="AP751" s="3">
        <v>2901220</v>
      </c>
      <c r="AQ751" s="2"/>
      <c r="AR751" s="2"/>
      <c r="AS751" s="2"/>
      <c r="AT751" s="2"/>
      <c r="AU751" s="2"/>
      <c r="AV751" s="2"/>
      <c r="AW751" s="46"/>
      <c r="AX751" s="46"/>
      <c r="AY751" s="46"/>
      <c r="AZ751" s="46"/>
      <c r="BA751" s="46"/>
      <c r="BB751" s="46"/>
      <c r="BC751" s="159"/>
      <c r="BD751" s="49"/>
      <c r="BE751" s="47"/>
      <c r="BF751" s="47"/>
      <c r="BG751" s="47"/>
      <c r="BH751" s="47"/>
      <c r="BI751" s="47"/>
      <c r="BJ751" s="47"/>
      <c r="BK751" s="47"/>
      <c r="BL751" s="47"/>
      <c r="BM751" s="47"/>
      <c r="BN751" s="47"/>
      <c r="BO751" s="47"/>
    </row>
    <row r="752" spans="1:68" ht="14.1" customHeight="1" x14ac:dyDescent="0.2">
      <c r="A752" s="48">
        <v>29102</v>
      </c>
      <c r="B752" s="2" t="str">
        <f>IFERROR(VLOOKUP(CONCATENATE("CREATURE_NAME_",TEXT($A752,"0")),[1]Localization_HeroKorean!$A:$B,2,FALSE),IFERROR(VLOOKUP(($CE752),[1]Localization_HeroKorean!$A:$B,2,FALSE),"#null"))</f>
        <v>죽음의 미라 사제</v>
      </c>
      <c r="C752" s="78" t="s">
        <v>648</v>
      </c>
      <c r="D752" s="49"/>
      <c r="E752" s="49"/>
      <c r="F752" s="49"/>
      <c r="G752" s="49"/>
      <c r="H752" s="52" t="s">
        <v>1502</v>
      </c>
      <c r="I752" s="46"/>
      <c r="J752" s="2" t="s">
        <v>103</v>
      </c>
      <c r="K752" s="46"/>
      <c r="L752" s="46"/>
      <c r="M752" s="114" t="s">
        <v>1426</v>
      </c>
      <c r="N752" s="49"/>
      <c r="O752" s="46"/>
      <c r="P752" s="2" t="s">
        <v>623</v>
      </c>
      <c r="Q752" s="46"/>
      <c r="R752" s="46"/>
      <c r="S752" s="54" t="s">
        <v>233</v>
      </c>
      <c r="T752" s="4" t="s">
        <v>624</v>
      </c>
      <c r="U752" s="4" t="s">
        <v>0</v>
      </c>
      <c r="V752" s="5" t="s">
        <v>93</v>
      </c>
      <c r="W752" s="45"/>
      <c r="X752" s="4" t="s">
        <v>695</v>
      </c>
      <c r="Y752" s="4" t="s">
        <v>700</v>
      </c>
      <c r="AE752" s="50"/>
      <c r="AF752" s="2" t="s">
        <v>1</v>
      </c>
      <c r="AG752" s="2" t="s">
        <v>1</v>
      </c>
      <c r="AH752" s="46"/>
      <c r="AI752" s="46"/>
      <c r="AJ752" s="50"/>
      <c r="AK752" s="48">
        <v>2910200</v>
      </c>
      <c r="AL752" s="46"/>
      <c r="AM752" s="48">
        <v>2910210</v>
      </c>
      <c r="AN752" s="2"/>
      <c r="AO752" s="2"/>
      <c r="AP752" s="3">
        <v>2910220</v>
      </c>
      <c r="AQ752" s="2"/>
      <c r="AR752" s="2"/>
      <c r="AS752" s="3">
        <v>2910230</v>
      </c>
      <c r="AT752" s="2"/>
      <c r="AU752" s="2"/>
      <c r="AV752" s="2"/>
      <c r="AW752" s="46"/>
      <c r="AX752" s="46"/>
      <c r="AY752" s="46"/>
      <c r="AZ752" s="46"/>
      <c r="BA752" s="46"/>
      <c r="BB752" s="46"/>
      <c r="BC752" s="159"/>
      <c r="BD752" s="49"/>
      <c r="BE752" s="47"/>
      <c r="BF752" s="47"/>
      <c r="BG752" s="47"/>
      <c r="BH752" s="47"/>
      <c r="BI752" s="47"/>
      <c r="BJ752" s="47"/>
      <c r="BK752" s="47"/>
      <c r="BL752" s="47"/>
      <c r="BM752" s="47"/>
      <c r="BN752" s="47"/>
      <c r="BO752" s="47"/>
    </row>
    <row r="753" spans="1:68" s="44" customFormat="1" ht="14.1" customHeight="1" x14ac:dyDescent="0.2">
      <c r="A753" s="17"/>
      <c r="B753" s="20" t="s">
        <v>638</v>
      </c>
      <c r="C753" s="77"/>
      <c r="D753" s="18"/>
      <c r="E753" s="18"/>
      <c r="F753" s="18"/>
      <c r="G753" s="18"/>
      <c r="H753" s="51"/>
      <c r="I753" s="14"/>
      <c r="J753" s="14"/>
      <c r="K753" s="14"/>
      <c r="L753" s="14"/>
      <c r="M753" s="14"/>
      <c r="N753" s="18"/>
      <c r="O753" s="14"/>
      <c r="P753" s="14"/>
      <c r="Q753" s="14"/>
      <c r="R753" s="14"/>
      <c r="S753" s="53"/>
      <c r="T753" s="28"/>
      <c r="U753" s="26"/>
      <c r="V753" s="15"/>
      <c r="W753" s="15"/>
      <c r="X753" s="17"/>
      <c r="Y753" s="17"/>
      <c r="Z753" s="17"/>
      <c r="AA753" s="17"/>
      <c r="AB753" s="17"/>
      <c r="AC753" s="17"/>
      <c r="AD753" s="17"/>
      <c r="AE753" s="16"/>
      <c r="AF753" s="14"/>
      <c r="AG753" s="14"/>
      <c r="AH753" s="14"/>
      <c r="AI753" s="14"/>
      <c r="AJ753" s="16"/>
      <c r="AK753" s="14"/>
      <c r="AL753" s="14"/>
      <c r="AM753" s="14"/>
      <c r="AN753" s="14"/>
      <c r="AO753" s="14"/>
      <c r="AP753" s="14"/>
      <c r="AQ753" s="14"/>
      <c r="AR753" s="14"/>
      <c r="AS753" s="14"/>
      <c r="AT753" s="14"/>
      <c r="AU753" s="14"/>
      <c r="AV753" s="14"/>
      <c r="AW753" s="14"/>
      <c r="AX753" s="14"/>
      <c r="AY753" s="14"/>
      <c r="AZ753" s="14"/>
      <c r="BA753" s="14"/>
      <c r="BB753" s="14"/>
      <c r="BC753" s="151"/>
      <c r="BD753" s="18"/>
      <c r="BE753" s="26"/>
      <c r="BF753" s="26"/>
      <c r="BG753" s="26"/>
      <c r="BH753" s="26"/>
      <c r="BI753" s="26"/>
      <c r="BJ753" s="26"/>
      <c r="BK753" s="26"/>
      <c r="BL753" s="26"/>
      <c r="BM753" s="26"/>
      <c r="BN753" s="26"/>
      <c r="BO753" s="26"/>
      <c r="BP753" s="1"/>
    </row>
    <row r="754" spans="1:68" ht="14.1" customHeight="1" x14ac:dyDescent="0.3">
      <c r="A754" s="4" t="s">
        <v>859</v>
      </c>
      <c r="B754" s="2" t="str">
        <f>IFERROR(VLOOKUP(CONCATENATE("CREATURE_NAME_",TEXT($A754,"0")),[1]Localization_HeroKorean!$A:$B,2,FALSE),IFERROR(VLOOKUP(($CE754),[1]Localization_HeroKorean!$A:$B,2,FALSE),"#null"))</f>
        <v>리자드맨 병사</v>
      </c>
      <c r="C754" s="57" t="s">
        <v>1560</v>
      </c>
      <c r="D754"/>
      <c r="E754"/>
      <c r="F754"/>
      <c r="G754"/>
      <c r="H754" s="1" t="s">
        <v>639</v>
      </c>
      <c r="I754"/>
      <c r="J754" s="2" t="s">
        <v>91</v>
      </c>
      <c r="K754"/>
      <c r="L754"/>
      <c r="M754" s="114" t="s">
        <v>1426</v>
      </c>
      <c r="N754"/>
      <c r="O754"/>
      <c r="P754" s="2" t="s">
        <v>623</v>
      </c>
      <c r="Q754"/>
      <c r="R754"/>
      <c r="S754" s="1" t="s">
        <v>233</v>
      </c>
      <c r="T754" s="4" t="s">
        <v>624</v>
      </c>
      <c r="U754" s="4" t="s">
        <v>0</v>
      </c>
      <c r="V754" s="5" t="s">
        <v>93</v>
      </c>
      <c r="W754"/>
      <c r="X754" s="4" t="s">
        <v>787</v>
      </c>
      <c r="Y754" s="4" t="s">
        <v>697</v>
      </c>
      <c r="AE754"/>
      <c r="AF754" s="2" t="s">
        <v>1</v>
      </c>
      <c r="AG754" s="2" t="s">
        <v>1</v>
      </c>
      <c r="AH754"/>
      <c r="AI754"/>
      <c r="AJ754"/>
      <c r="AK754" s="4" t="s">
        <v>664</v>
      </c>
      <c r="AL754"/>
      <c r="AM754" s="4" t="s">
        <v>677</v>
      </c>
      <c r="AN754"/>
      <c r="AO754"/>
      <c r="AP754" s="2"/>
      <c r="AQ754"/>
      <c r="AR754"/>
      <c r="AS754" s="2"/>
      <c r="AT754"/>
      <c r="AU754"/>
      <c r="AV754" s="2"/>
      <c r="AW754"/>
      <c r="AX754"/>
      <c r="AY754"/>
      <c r="AZ754"/>
      <c r="BA754"/>
      <c r="BB754"/>
      <c r="BC754" s="160"/>
      <c r="BD754" s="111"/>
      <c r="BE754"/>
      <c r="BF754"/>
      <c r="BG754"/>
      <c r="BH754"/>
      <c r="BI754"/>
      <c r="BJ754" s="80"/>
      <c r="BK754"/>
      <c r="BL754" s="80"/>
      <c r="BM754"/>
      <c r="BN754"/>
      <c r="BO754"/>
    </row>
    <row r="755" spans="1:68" ht="14.1" customHeight="1" x14ac:dyDescent="0.3">
      <c r="A755" s="4" t="s">
        <v>649</v>
      </c>
      <c r="B755" s="2" t="str">
        <f>IFERROR(VLOOKUP(CONCATENATE("CREATURE_NAME_",TEXT($A755,"0")),[1]Localization_HeroKorean!$A:$B,2,FALSE),IFERROR(VLOOKUP(($CE755),[1]Localization_HeroKorean!$A:$B,2,FALSE),"#null"))</f>
        <v>황금갑옷 리자드맨 병사</v>
      </c>
      <c r="C755" s="57" t="s">
        <v>656</v>
      </c>
      <c r="D755"/>
      <c r="E755"/>
      <c r="F755"/>
      <c r="G755"/>
      <c r="H755" s="1" t="s">
        <v>639</v>
      </c>
      <c r="I755"/>
      <c r="J755" s="2" t="s">
        <v>91</v>
      </c>
      <c r="K755"/>
      <c r="L755"/>
      <c r="M755" s="114" t="s">
        <v>1426</v>
      </c>
      <c r="N755"/>
      <c r="O755"/>
      <c r="P755" s="2" t="s">
        <v>623</v>
      </c>
      <c r="Q755"/>
      <c r="R755"/>
      <c r="S755" s="1" t="s">
        <v>233</v>
      </c>
      <c r="T755" s="4" t="s">
        <v>624</v>
      </c>
      <c r="U755" s="4" t="s">
        <v>0</v>
      </c>
      <c r="V755" s="5" t="s">
        <v>93</v>
      </c>
      <c r="W755"/>
      <c r="X755" s="4" t="s">
        <v>787</v>
      </c>
      <c r="Y755" s="4" t="s">
        <v>697</v>
      </c>
      <c r="AE755"/>
      <c r="AF755" s="2" t="s">
        <v>1</v>
      </c>
      <c r="AG755" s="2" t="s">
        <v>1</v>
      </c>
      <c r="AH755"/>
      <c r="AI755"/>
      <c r="AJ755"/>
      <c r="AK755" s="4" t="s">
        <v>665</v>
      </c>
      <c r="AL755"/>
      <c r="AM755" s="4" t="s">
        <v>678</v>
      </c>
      <c r="AN755"/>
      <c r="AO755"/>
      <c r="AP755" s="4" t="s">
        <v>784</v>
      </c>
      <c r="AQ755"/>
      <c r="AR755"/>
      <c r="AS755" s="2"/>
      <c r="AT755"/>
      <c r="AU755"/>
      <c r="AV755" s="2"/>
      <c r="AW755"/>
      <c r="AX755"/>
      <c r="AY755"/>
      <c r="AZ755"/>
      <c r="BA755"/>
      <c r="BB755"/>
      <c r="BC755" s="160"/>
      <c r="BD755" s="111"/>
      <c r="BE755"/>
      <c r="BF755"/>
      <c r="BG755"/>
      <c r="BH755"/>
      <c r="BI755"/>
      <c r="BJ755" s="80"/>
      <c r="BK755"/>
      <c r="BL755" s="80"/>
      <c r="BM755"/>
      <c r="BN755"/>
      <c r="BO755"/>
    </row>
    <row r="756" spans="1:68" ht="14.1" customHeight="1" x14ac:dyDescent="0.3">
      <c r="A756" s="4" t="s">
        <v>644</v>
      </c>
      <c r="B756" s="2" t="str">
        <f>IFERROR(VLOOKUP(CONCATENATE("CREATURE_NAME_",TEXT($A756,"0")),[1]Localization_HeroKorean!$A:$B,2,FALSE),IFERROR(VLOOKUP(($CE756),[1]Localization_HeroKorean!$A:$B,2,FALSE),"#null"))</f>
        <v>황금갑옷 리자드맨 장군</v>
      </c>
      <c r="C756" s="57" t="s">
        <v>657</v>
      </c>
      <c r="D756"/>
      <c r="E756"/>
      <c r="F756"/>
      <c r="G756"/>
      <c r="H756" s="1" t="s">
        <v>639</v>
      </c>
      <c r="I756"/>
      <c r="J756" s="2" t="s">
        <v>91</v>
      </c>
      <c r="K756"/>
      <c r="L756"/>
      <c r="M756" s="114" t="s">
        <v>1426</v>
      </c>
      <c r="N756"/>
      <c r="O756"/>
      <c r="P756" s="2" t="s">
        <v>623</v>
      </c>
      <c r="Q756"/>
      <c r="R756"/>
      <c r="S756" s="1" t="s">
        <v>233</v>
      </c>
      <c r="T756" s="4" t="s">
        <v>624</v>
      </c>
      <c r="U756" s="4" t="s">
        <v>0</v>
      </c>
      <c r="V756" s="5" t="s">
        <v>93</v>
      </c>
      <c r="W756"/>
      <c r="X756" s="4" t="s">
        <v>787</v>
      </c>
      <c r="Y756" s="4" t="s">
        <v>697</v>
      </c>
      <c r="AE756"/>
      <c r="AF756" s="2" t="s">
        <v>1</v>
      </c>
      <c r="AG756" s="2" t="s">
        <v>1</v>
      </c>
      <c r="AH756"/>
      <c r="AI756"/>
      <c r="AJ756"/>
      <c r="AK756" s="4" t="s">
        <v>666</v>
      </c>
      <c r="AL756"/>
      <c r="AM756" s="4" t="s">
        <v>679</v>
      </c>
      <c r="AN756"/>
      <c r="AO756"/>
      <c r="AP756" s="4" t="s">
        <v>686</v>
      </c>
      <c r="AQ756"/>
      <c r="AR756"/>
      <c r="AS756" s="4" t="s">
        <v>687</v>
      </c>
      <c r="AT756"/>
      <c r="AU756"/>
      <c r="AV756" s="2"/>
      <c r="AW756"/>
      <c r="AX756"/>
      <c r="AY756"/>
      <c r="AZ756"/>
      <c r="BA756"/>
      <c r="BB756"/>
      <c r="BD756" s="110">
        <v>3010131</v>
      </c>
      <c r="BE756"/>
      <c r="BF756"/>
      <c r="BG756"/>
      <c r="BH756"/>
      <c r="BI756"/>
      <c r="BJ756" s="80"/>
      <c r="BK756"/>
      <c r="BL756" s="80"/>
      <c r="BM756"/>
      <c r="BN756"/>
      <c r="BO756"/>
    </row>
    <row r="757" spans="1:68" ht="14.1" customHeight="1" x14ac:dyDescent="0.3">
      <c r="A757" s="4" t="s">
        <v>650</v>
      </c>
      <c r="B757" s="2" t="str">
        <f>IFERROR(VLOOKUP(CONCATENATE("CREATURE_NAME_",TEXT($A757,"0")),[1]Localization_HeroKorean!$A:$B,2,FALSE),IFERROR(VLOOKUP(($CE757),[1]Localization_HeroKorean!$A:$B,2,FALSE),"#null"))</f>
        <v>리자드맨 암살자</v>
      </c>
      <c r="C757" s="57" t="s">
        <v>643</v>
      </c>
      <c r="D757"/>
      <c r="E757"/>
      <c r="F757"/>
      <c r="G757"/>
      <c r="H757" s="1" t="s">
        <v>639</v>
      </c>
      <c r="I757"/>
      <c r="J757" s="2" t="s">
        <v>91</v>
      </c>
      <c r="K757"/>
      <c r="L757"/>
      <c r="M757" s="114" t="s">
        <v>1426</v>
      </c>
      <c r="N757"/>
      <c r="O757"/>
      <c r="P757" s="2" t="s">
        <v>623</v>
      </c>
      <c r="Q757"/>
      <c r="R757"/>
      <c r="S757" s="1" t="s">
        <v>233</v>
      </c>
      <c r="T757" s="4" t="s">
        <v>624</v>
      </c>
      <c r="U757" s="4" t="s">
        <v>0</v>
      </c>
      <c r="V757" s="5" t="s">
        <v>93</v>
      </c>
      <c r="W757"/>
      <c r="X757" s="4" t="s">
        <v>787</v>
      </c>
      <c r="Y757" s="4" t="s">
        <v>697</v>
      </c>
      <c r="AE757"/>
      <c r="AF757" s="2" t="s">
        <v>1</v>
      </c>
      <c r="AG757" s="2" t="s">
        <v>1</v>
      </c>
      <c r="AH757"/>
      <c r="AI757"/>
      <c r="AJ757"/>
      <c r="AK757" s="4" t="s">
        <v>667</v>
      </c>
      <c r="AL757"/>
      <c r="AM757" s="4" t="s">
        <v>680</v>
      </c>
      <c r="AN757"/>
      <c r="AO757"/>
      <c r="AP757" s="2"/>
      <c r="AQ757"/>
      <c r="AR757"/>
      <c r="AS757" s="2"/>
      <c r="AT757"/>
      <c r="AU757"/>
      <c r="AV757" s="2"/>
      <c r="AW757"/>
      <c r="AX757"/>
      <c r="AY757"/>
      <c r="AZ757"/>
      <c r="BA757"/>
      <c r="BB757"/>
      <c r="BE757"/>
      <c r="BF757"/>
      <c r="BG757"/>
      <c r="BH757"/>
      <c r="BI757"/>
      <c r="BJ757" s="80"/>
      <c r="BK757"/>
      <c r="BL757" s="80"/>
      <c r="BM757"/>
      <c r="BN757"/>
      <c r="BO757"/>
    </row>
    <row r="758" spans="1:68" ht="14.1" customHeight="1" x14ac:dyDescent="0.3">
      <c r="A758" s="4" t="s">
        <v>651</v>
      </c>
      <c r="B758" s="2" t="str">
        <f>IFERROR(VLOOKUP(CONCATENATE("CREATURE_NAME_",TEXT($A758,"0")),[1]Localization_HeroKorean!$A:$B,2,FALSE),IFERROR(VLOOKUP(($CE758),[1]Localization_HeroKorean!$A:$B,2,FALSE),"#null"))</f>
        <v>리자드맨 사제</v>
      </c>
      <c r="C758" s="57" t="s">
        <v>658</v>
      </c>
      <c r="D758"/>
      <c r="E758"/>
      <c r="F758"/>
      <c r="G758"/>
      <c r="H758" s="1" t="s">
        <v>639</v>
      </c>
      <c r="I758"/>
      <c r="J758" s="2" t="s">
        <v>103</v>
      </c>
      <c r="K758"/>
      <c r="L758"/>
      <c r="M758" s="114" t="s">
        <v>1426</v>
      </c>
      <c r="N758"/>
      <c r="O758"/>
      <c r="P758" s="2" t="s">
        <v>623</v>
      </c>
      <c r="Q758"/>
      <c r="R758"/>
      <c r="S758" s="1" t="s">
        <v>233</v>
      </c>
      <c r="T758" s="4" t="s">
        <v>663</v>
      </c>
      <c r="U758" s="4" t="s">
        <v>0</v>
      </c>
      <c r="V758" s="5" t="s">
        <v>93</v>
      </c>
      <c r="W758" s="5"/>
      <c r="X758" s="4" t="s">
        <v>787</v>
      </c>
      <c r="Y758" s="4" t="s">
        <v>697</v>
      </c>
      <c r="AE758"/>
      <c r="AF758" s="2" t="s">
        <v>1</v>
      </c>
      <c r="AG758" s="2" t="s">
        <v>1</v>
      </c>
      <c r="AH758"/>
      <c r="AI758"/>
      <c r="AJ758"/>
      <c r="AK758" s="4" t="s">
        <v>668</v>
      </c>
      <c r="AL758"/>
      <c r="AM758" s="4" t="s">
        <v>681</v>
      </c>
      <c r="AN758"/>
      <c r="AO758"/>
      <c r="AP758" s="2"/>
      <c r="AQ758"/>
      <c r="AR758"/>
      <c r="AS758" s="2"/>
      <c r="AT758"/>
      <c r="AU758"/>
      <c r="AV758" s="2"/>
      <c r="AW758"/>
      <c r="AX758"/>
      <c r="AY758"/>
      <c r="AZ758"/>
      <c r="BA758"/>
      <c r="BB758"/>
      <c r="BE758"/>
      <c r="BF758"/>
      <c r="BG758"/>
      <c r="BH758"/>
      <c r="BI758"/>
      <c r="BJ758" s="80"/>
      <c r="BK758"/>
      <c r="BL758" s="80"/>
      <c r="BM758"/>
      <c r="BN758"/>
      <c r="BO758"/>
    </row>
    <row r="759" spans="1:68" ht="14.1" customHeight="1" x14ac:dyDescent="0.3">
      <c r="A759" s="4" t="s">
        <v>652</v>
      </c>
      <c r="B759" s="2" t="str">
        <f>IFERROR(VLOOKUP(CONCATENATE("CREATURE_NAME_",TEXT($A759,"0")),[1]Localization_HeroKorean!$A:$B,2,FALSE),IFERROR(VLOOKUP(($CE759),[1]Localization_HeroKorean!$A:$B,2,FALSE),"#null"))</f>
        <v>리자드맨 마법사</v>
      </c>
      <c r="C759" s="57" t="s">
        <v>659</v>
      </c>
      <c r="D759"/>
      <c r="E759"/>
      <c r="F759"/>
      <c r="G759"/>
      <c r="H759" s="1" t="s">
        <v>639</v>
      </c>
      <c r="I759"/>
      <c r="J759" s="2" t="s">
        <v>103</v>
      </c>
      <c r="K759"/>
      <c r="L759"/>
      <c r="M759" s="114" t="s">
        <v>1426</v>
      </c>
      <c r="N759"/>
      <c r="O759"/>
      <c r="P759" s="2" t="s">
        <v>623</v>
      </c>
      <c r="Q759"/>
      <c r="R759"/>
      <c r="S759" s="1" t="s">
        <v>233</v>
      </c>
      <c r="T759" s="4" t="s">
        <v>624</v>
      </c>
      <c r="U759" s="4" t="s">
        <v>0</v>
      </c>
      <c r="V759" s="5" t="s">
        <v>93</v>
      </c>
      <c r="W759"/>
      <c r="X759" s="4" t="s">
        <v>787</v>
      </c>
      <c r="Y759" s="4" t="s">
        <v>697</v>
      </c>
      <c r="AE759"/>
      <c r="AF759" s="2" t="s">
        <v>1</v>
      </c>
      <c r="AG759" s="2" t="s">
        <v>1</v>
      </c>
      <c r="AH759"/>
      <c r="AI759"/>
      <c r="AJ759"/>
      <c r="AK759" s="4" t="s">
        <v>669</v>
      </c>
      <c r="AL759"/>
      <c r="AM759" s="4" t="s">
        <v>682</v>
      </c>
      <c r="AN759"/>
      <c r="AO759"/>
      <c r="AP759" s="2"/>
      <c r="AQ759"/>
      <c r="AR759"/>
      <c r="AS759" s="2"/>
      <c r="AT759"/>
      <c r="AU759"/>
      <c r="AV759" s="2"/>
      <c r="AW759"/>
      <c r="AX759"/>
      <c r="AY759"/>
      <c r="AZ759"/>
      <c r="BA759"/>
      <c r="BB759"/>
      <c r="BE759"/>
      <c r="BF759"/>
      <c r="BG759"/>
      <c r="BH759"/>
      <c r="BI759"/>
      <c r="BJ759" s="80"/>
      <c r="BK759"/>
      <c r="BL759" s="80"/>
      <c r="BM759"/>
      <c r="BN759"/>
      <c r="BO759"/>
    </row>
    <row r="760" spans="1:68" ht="14.1" customHeight="1" x14ac:dyDescent="0.3">
      <c r="A760" s="4" t="s">
        <v>653</v>
      </c>
      <c r="B760" s="2" t="str">
        <f>IFERROR(VLOOKUP(CONCATENATE("CREATURE_NAME_",TEXT($A760,"0")),[1]Localization_HeroKorean!$A:$B,2,FALSE),IFERROR(VLOOKUP(($CE760),[1]Localization_HeroKorean!$A:$B,2,FALSE),"#null"))</f>
        <v>황금지팡이 리자드맨 마법사</v>
      </c>
      <c r="C760" s="57" t="s">
        <v>660</v>
      </c>
      <c r="D760"/>
      <c r="E760"/>
      <c r="F760"/>
      <c r="G760"/>
      <c r="H760" s="1" t="s">
        <v>639</v>
      </c>
      <c r="I760"/>
      <c r="J760" s="2" t="s">
        <v>103</v>
      </c>
      <c r="K760"/>
      <c r="L760"/>
      <c r="M760" s="2" t="s">
        <v>1426</v>
      </c>
      <c r="N760"/>
      <c r="O760"/>
      <c r="P760" s="2" t="s">
        <v>623</v>
      </c>
      <c r="Q760"/>
      <c r="R760"/>
      <c r="S760" s="1" t="s">
        <v>233</v>
      </c>
      <c r="T760" s="4" t="s">
        <v>624</v>
      </c>
      <c r="U760" s="4" t="s">
        <v>0</v>
      </c>
      <c r="V760" s="5" t="s">
        <v>93</v>
      </c>
      <c r="W760"/>
      <c r="X760" s="4" t="s">
        <v>787</v>
      </c>
      <c r="Y760" s="4" t="s">
        <v>698</v>
      </c>
      <c r="AE760"/>
      <c r="AF760" s="2" t="s">
        <v>1</v>
      </c>
      <c r="AG760" s="2" t="s">
        <v>1</v>
      </c>
      <c r="AH760"/>
      <c r="AI760"/>
      <c r="AJ760"/>
      <c r="AK760" s="4" t="s">
        <v>670</v>
      </c>
      <c r="AL760"/>
      <c r="AM760" s="4" t="s">
        <v>683</v>
      </c>
      <c r="AN760"/>
      <c r="AO760"/>
      <c r="AP760" s="4" t="s">
        <v>685</v>
      </c>
      <c r="AQ760"/>
      <c r="AR760"/>
      <c r="AS760" s="2"/>
      <c r="AT760"/>
      <c r="AU760"/>
      <c r="AV760" s="2"/>
      <c r="AW760"/>
      <c r="AX760"/>
      <c r="AY760"/>
      <c r="AZ760"/>
      <c r="BA760"/>
      <c r="BB760"/>
      <c r="BE760"/>
      <c r="BF760"/>
      <c r="BG760"/>
      <c r="BH760"/>
      <c r="BI760"/>
      <c r="BJ760" s="80"/>
      <c r="BK760"/>
      <c r="BL760" s="80"/>
      <c r="BM760"/>
      <c r="BN760"/>
      <c r="BO760"/>
      <c r="BP760" s="6"/>
    </row>
    <row r="761" spans="1:68" ht="14.1" customHeight="1" x14ac:dyDescent="0.3">
      <c r="A761" s="4" t="s">
        <v>654</v>
      </c>
      <c r="B761" s="2" t="str">
        <f>IFERROR(VLOOKUP(CONCATENATE("CREATURE_NAME_",TEXT($A761,"0")),[1]Localization_HeroKorean!$A:$B,2,FALSE),IFERROR(VLOOKUP(($CE761),[1]Localization_HeroKorean!$A:$B,2,FALSE),"#null"))</f>
        <v>황금지팡이 리자드맨 대마법사</v>
      </c>
      <c r="C761" s="57" t="s">
        <v>661</v>
      </c>
      <c r="D761"/>
      <c r="E761"/>
      <c r="F761"/>
      <c r="G761"/>
      <c r="H761" s="1" t="s">
        <v>639</v>
      </c>
      <c r="I761"/>
      <c r="J761" s="2" t="s">
        <v>103</v>
      </c>
      <c r="K761"/>
      <c r="L761"/>
      <c r="M761" s="114" t="s">
        <v>1426</v>
      </c>
      <c r="N761"/>
      <c r="O761"/>
      <c r="P761" s="2" t="s">
        <v>623</v>
      </c>
      <c r="Q761"/>
      <c r="R761"/>
      <c r="S761" s="1" t="s">
        <v>233</v>
      </c>
      <c r="T761" s="4" t="s">
        <v>663</v>
      </c>
      <c r="U761" s="4" t="s">
        <v>0</v>
      </c>
      <c r="V761" s="5" t="s">
        <v>93</v>
      </c>
      <c r="W761" s="5"/>
      <c r="X761" s="4" t="s">
        <v>787</v>
      </c>
      <c r="Y761" s="4" t="s">
        <v>702</v>
      </c>
      <c r="AE761"/>
      <c r="AF761" s="2" t="s">
        <v>1</v>
      </c>
      <c r="AG761" s="2" t="s">
        <v>1</v>
      </c>
      <c r="AH761"/>
      <c r="AI761"/>
      <c r="AJ761"/>
      <c r="AK761" s="4" t="s">
        <v>671</v>
      </c>
      <c r="AL761"/>
      <c r="AM761" s="4" t="s">
        <v>684</v>
      </c>
      <c r="AN761"/>
      <c r="AO761"/>
      <c r="AP761" s="4" t="s">
        <v>688</v>
      </c>
      <c r="AQ761"/>
      <c r="AR761"/>
      <c r="AS761" s="4" t="s">
        <v>689</v>
      </c>
      <c r="AT761"/>
      <c r="AU761"/>
      <c r="AV761" s="2"/>
      <c r="AW761"/>
      <c r="AX761"/>
      <c r="AY761"/>
      <c r="AZ761"/>
      <c r="BA761"/>
      <c r="BB761"/>
      <c r="BE761"/>
      <c r="BF761"/>
      <c r="BG761"/>
      <c r="BH761"/>
      <c r="BI761"/>
      <c r="BJ761" s="80"/>
      <c r="BK761"/>
      <c r="BL761" s="80"/>
      <c r="BM761"/>
      <c r="BN761"/>
      <c r="BO761"/>
    </row>
    <row r="762" spans="1:68" ht="14.1" customHeight="1" x14ac:dyDescent="0.3">
      <c r="A762" s="4" t="s">
        <v>655</v>
      </c>
      <c r="B762" s="2" t="str">
        <f>IFERROR(VLOOKUP(CONCATENATE("CREATURE_NAME_",TEXT($A762,"0")),[1]Localization_HeroKorean!$A:$B,2,FALSE),IFERROR(VLOOKUP(($CE762),[1]Localization_HeroKorean!$A:$B,2,FALSE),"#null"))</f>
        <v>리자드맨 토템</v>
      </c>
      <c r="C762" s="57" t="s">
        <v>662</v>
      </c>
      <c r="D762"/>
      <c r="E762"/>
      <c r="F762"/>
      <c r="G762"/>
      <c r="H762" s="1" t="s">
        <v>1927</v>
      </c>
      <c r="I762"/>
      <c r="J762" s="2" t="s">
        <v>103</v>
      </c>
      <c r="K762"/>
      <c r="L762"/>
      <c r="M762" s="114" t="s">
        <v>1426</v>
      </c>
      <c r="N762"/>
      <c r="O762"/>
      <c r="P762" s="2" t="s">
        <v>623</v>
      </c>
      <c r="Q762"/>
      <c r="R762"/>
      <c r="U762" s="4" t="s">
        <v>0</v>
      </c>
      <c r="V762" s="5" t="s">
        <v>543</v>
      </c>
      <c r="W762" s="5" t="s">
        <v>237</v>
      </c>
      <c r="X762" s="4" t="s">
        <v>695</v>
      </c>
      <c r="Y762" s="4" t="s">
        <v>696</v>
      </c>
      <c r="AE762"/>
      <c r="AF762" s="2" t="s">
        <v>1</v>
      </c>
      <c r="AG762" s="2" t="s">
        <v>1</v>
      </c>
      <c r="AH762"/>
      <c r="AI762"/>
      <c r="AJ762"/>
      <c r="AK762" s="4" t="s">
        <v>672</v>
      </c>
      <c r="AL762"/>
      <c r="AM762" s="4"/>
      <c r="AN762"/>
      <c r="AO762"/>
      <c r="AP762" s="2"/>
      <c r="AQ762"/>
      <c r="AR762"/>
      <c r="AS762" s="2"/>
      <c r="AT762"/>
      <c r="AU762"/>
      <c r="AV762" s="2"/>
      <c r="AW762"/>
      <c r="AX762"/>
      <c r="AY762"/>
      <c r="AZ762"/>
      <c r="BA762"/>
      <c r="BB762"/>
      <c r="BE762"/>
      <c r="BF762"/>
      <c r="BG762"/>
      <c r="BH762"/>
      <c r="BI762"/>
      <c r="BJ762" s="80"/>
      <c r="BK762"/>
      <c r="BL762" s="80"/>
      <c r="BM762"/>
      <c r="BN762"/>
      <c r="BO762"/>
    </row>
    <row r="763" spans="1:68" s="6" customFormat="1" ht="14.1" customHeight="1" x14ac:dyDescent="0.2">
      <c r="A763" s="3">
        <v>30006</v>
      </c>
      <c r="B763" s="2" t="str">
        <f>IFERROR(VLOOKUP(CONCATENATE("CREATURE_NAME_",TEXT($A763,"0")),[1]Localization_HeroKorean!$A:$B,2,FALSE),IFERROR(VLOOKUP(($CE763),[1]Localization_HeroKorean!$A:$B,2,FALSE),"#null"))</f>
        <v>리자드맨 방벽</v>
      </c>
      <c r="C763" s="5" t="s">
        <v>742</v>
      </c>
      <c r="D763" s="7"/>
      <c r="E763" s="7"/>
      <c r="F763" s="7"/>
      <c r="G763" s="7"/>
      <c r="H763" s="5" t="s">
        <v>1927</v>
      </c>
      <c r="I763" s="2"/>
      <c r="J763" s="2" t="s">
        <v>91</v>
      </c>
      <c r="K763" s="2"/>
      <c r="L763" s="2"/>
      <c r="M763" s="2" t="s">
        <v>1426</v>
      </c>
      <c r="N763" s="7"/>
      <c r="O763" s="2"/>
      <c r="P763" s="2" t="s">
        <v>538</v>
      </c>
      <c r="Q763" s="2" t="b">
        <v>1</v>
      </c>
      <c r="R763" s="2"/>
      <c r="S763" s="5" t="s">
        <v>233</v>
      </c>
      <c r="T763" s="27"/>
      <c r="U763" s="25" t="s">
        <v>0</v>
      </c>
      <c r="V763" s="5" t="s">
        <v>543</v>
      </c>
      <c r="W763" s="5" t="s">
        <v>237</v>
      </c>
      <c r="X763" s="3">
        <v>1500</v>
      </c>
      <c r="Y763" s="3">
        <v>2100</v>
      </c>
      <c r="Z763" s="3"/>
      <c r="AA763" s="3"/>
      <c r="AB763" s="3"/>
      <c r="AC763" s="3"/>
      <c r="AD763" s="3"/>
      <c r="AF763" s="2" t="s">
        <v>1</v>
      </c>
      <c r="AG763" s="2" t="s">
        <v>1</v>
      </c>
      <c r="AH763" s="2"/>
      <c r="AI763" s="2"/>
      <c r="AK763" s="2">
        <v>3000600</v>
      </c>
      <c r="AL763" s="2"/>
      <c r="AM763" s="2"/>
      <c r="AN763" s="2"/>
      <c r="AO763" s="2"/>
      <c r="AP763" s="2"/>
      <c r="AQ763" s="2"/>
      <c r="AR763" s="2"/>
      <c r="AS763" s="2"/>
      <c r="AT763" s="2"/>
      <c r="AU763" s="2"/>
      <c r="AV763" s="2"/>
      <c r="AW763" s="2"/>
      <c r="AX763" s="2"/>
      <c r="AY763" s="2"/>
      <c r="AZ763" s="2"/>
      <c r="BA763" s="2"/>
      <c r="BB763" s="2"/>
      <c r="BC763" s="157"/>
      <c r="BD763" s="110"/>
      <c r="BE763" s="25"/>
      <c r="BF763" s="25"/>
      <c r="BG763" s="25"/>
      <c r="BH763" s="25"/>
      <c r="BI763" s="25"/>
      <c r="BJ763" s="25"/>
      <c r="BK763" s="25"/>
      <c r="BL763" s="25"/>
      <c r="BM763" s="25"/>
      <c r="BN763" s="25"/>
      <c r="BO763" s="25"/>
      <c r="BP763" s="44"/>
    </row>
    <row r="764" spans="1:68" ht="14.1" customHeight="1" x14ac:dyDescent="0.3">
      <c r="A764" s="4" t="s">
        <v>1938</v>
      </c>
      <c r="B764" s="2" t="str">
        <f>IFERROR(VLOOKUP(CONCATENATE("CREATURE_NAME_",TEXT($A764,"0")),[1]Localization_HeroKorean!$A:$B,2,FALSE),IFERROR(VLOOKUP(($CE764),[1]Localization_HeroKorean!$A:$B,2,FALSE),"#null"))</f>
        <v>황금 짐꾼</v>
      </c>
      <c r="C764" s="57" t="s">
        <v>1939</v>
      </c>
      <c r="D764"/>
      <c r="E764"/>
      <c r="F764"/>
      <c r="G764"/>
      <c r="H764" s="1" t="s">
        <v>639</v>
      </c>
      <c r="I764"/>
      <c r="J764" s="2" t="s">
        <v>91</v>
      </c>
      <c r="K764"/>
      <c r="L764"/>
      <c r="M764" s="2" t="s">
        <v>1426</v>
      </c>
      <c r="N764"/>
      <c r="O764"/>
      <c r="P764" s="2" t="s">
        <v>623</v>
      </c>
      <c r="Q764"/>
      <c r="R764"/>
      <c r="S764" s="1" t="s">
        <v>233</v>
      </c>
      <c r="T764" s="4" t="s">
        <v>2538</v>
      </c>
      <c r="U764" s="4" t="s">
        <v>0</v>
      </c>
      <c r="V764" s="5" t="s">
        <v>93</v>
      </c>
      <c r="W764"/>
      <c r="X764" s="4" t="s">
        <v>787</v>
      </c>
      <c r="Y764" s="4" t="s">
        <v>697</v>
      </c>
      <c r="AE764"/>
      <c r="AF764" s="2" t="s">
        <v>1</v>
      </c>
      <c r="AG764" s="2" t="s">
        <v>1</v>
      </c>
      <c r="AH764"/>
      <c r="AI764"/>
      <c r="AJ764"/>
      <c r="AK764" s="4"/>
      <c r="AL764"/>
      <c r="AM764" s="4" t="s">
        <v>1940</v>
      </c>
      <c r="AN764"/>
      <c r="AO764"/>
      <c r="AP764" s="4"/>
      <c r="AQ764"/>
      <c r="AR764"/>
      <c r="AS764" s="4" t="s">
        <v>1941</v>
      </c>
      <c r="AT764"/>
      <c r="AU764"/>
      <c r="AV764" s="4"/>
      <c r="AW764"/>
      <c r="AX764"/>
      <c r="AY764"/>
      <c r="AZ764"/>
      <c r="BA764"/>
      <c r="BB764"/>
      <c r="BD764" s="4"/>
      <c r="BE764"/>
      <c r="BF764"/>
      <c r="BG764"/>
      <c r="BH764"/>
      <c r="BI764"/>
      <c r="BJ764" s="80"/>
      <c r="BK764"/>
      <c r="BL764" s="80"/>
      <c r="BM764"/>
      <c r="BN764"/>
      <c r="BO764"/>
      <c r="BP764" s="73"/>
    </row>
    <row r="765" spans="1:68" ht="14.1" customHeight="1" x14ac:dyDescent="0.3">
      <c r="A765" s="4" t="s">
        <v>986</v>
      </c>
      <c r="B765" s="2" t="str">
        <f>IFERROR(VLOOKUP(CONCATENATE("CREATURE_NAME_",TEXT($A765,"0")),[1]Localization_HeroKorean!$A:$B,2,FALSE),IFERROR(VLOOKUP(($CE765),[1]Localization_HeroKorean!$A:$B,2,FALSE),"#null"))</f>
        <v>#null</v>
      </c>
      <c r="C765" s="57" t="s">
        <v>662</v>
      </c>
      <c r="D765"/>
      <c r="E765"/>
      <c r="F765"/>
      <c r="G765"/>
      <c r="H765" s="5" t="s">
        <v>1927</v>
      </c>
      <c r="I765"/>
      <c r="J765" s="2" t="s">
        <v>103</v>
      </c>
      <c r="K765"/>
      <c r="L765"/>
      <c r="M765" s="114"/>
      <c r="N765"/>
      <c r="O765"/>
      <c r="P765" s="2" t="s">
        <v>623</v>
      </c>
      <c r="Q765"/>
      <c r="R765"/>
      <c r="U765" s="4" t="s">
        <v>0</v>
      </c>
      <c r="V765" s="5" t="s">
        <v>543</v>
      </c>
      <c r="W765" s="5" t="s">
        <v>237</v>
      </c>
      <c r="X765" s="4" t="s">
        <v>609</v>
      </c>
      <c r="Y765" s="4" t="s">
        <v>696</v>
      </c>
      <c r="AE765"/>
      <c r="AF765" s="2" t="s">
        <v>1</v>
      </c>
      <c r="AG765" s="2" t="s">
        <v>1</v>
      </c>
      <c r="AH765"/>
      <c r="AI765"/>
      <c r="AJ765"/>
      <c r="AK765" s="4"/>
      <c r="AL765"/>
      <c r="AM765" s="4"/>
      <c r="AN765"/>
      <c r="AO765"/>
      <c r="AP765" s="2"/>
      <c r="AQ765"/>
      <c r="AR765"/>
      <c r="AS765" s="2"/>
      <c r="AT765"/>
      <c r="AU765"/>
      <c r="AV765" s="2"/>
      <c r="AW765"/>
      <c r="AX765"/>
      <c r="AY765"/>
      <c r="AZ765"/>
      <c r="BA765"/>
      <c r="BB765"/>
      <c r="BC765" s="161"/>
      <c r="BD765" s="113" t="s">
        <v>5703</v>
      </c>
      <c r="BE765"/>
      <c r="BF765"/>
      <c r="BG765"/>
      <c r="BH765"/>
      <c r="BI765"/>
      <c r="BJ765" s="80"/>
      <c r="BK765"/>
      <c r="BL765" s="80"/>
      <c r="BM765"/>
      <c r="BN765"/>
      <c r="BO765"/>
      <c r="BP765" s="73"/>
    </row>
    <row r="766" spans="1:68" s="44" customFormat="1" ht="14.1" customHeight="1" x14ac:dyDescent="0.2">
      <c r="A766" s="17"/>
      <c r="B766" s="20" t="s">
        <v>860</v>
      </c>
      <c r="C766" s="77"/>
      <c r="D766" s="18"/>
      <c r="E766" s="18"/>
      <c r="F766" s="18"/>
      <c r="G766" s="18"/>
      <c r="H766" s="51"/>
      <c r="I766" s="14"/>
      <c r="J766" s="14"/>
      <c r="K766" s="14"/>
      <c r="L766" s="14"/>
      <c r="M766" s="14"/>
      <c r="N766" s="18"/>
      <c r="O766" s="14"/>
      <c r="P766" s="14"/>
      <c r="Q766" s="14"/>
      <c r="R766" s="14"/>
      <c r="S766" s="53"/>
      <c r="T766" s="28"/>
      <c r="U766" s="26"/>
      <c r="V766" s="15"/>
      <c r="W766" s="15"/>
      <c r="X766" s="17"/>
      <c r="Y766" s="17"/>
      <c r="Z766" s="17"/>
      <c r="AA766" s="17"/>
      <c r="AB766" s="17"/>
      <c r="AC766" s="17"/>
      <c r="AD766" s="17"/>
      <c r="AE766" s="16"/>
      <c r="AF766" s="14"/>
      <c r="AG766" s="14"/>
      <c r="AH766" s="14"/>
      <c r="AI766" s="14"/>
      <c r="AJ766" s="16"/>
      <c r="AK766" s="14"/>
      <c r="AL766" s="14"/>
      <c r="AM766" s="14"/>
      <c r="AN766" s="14"/>
      <c r="AO766" s="14"/>
      <c r="AP766" s="14"/>
      <c r="AQ766" s="14"/>
      <c r="AR766" s="14"/>
      <c r="AS766" s="14"/>
      <c r="AT766" s="14"/>
      <c r="AU766" s="14"/>
      <c r="AV766" s="14"/>
      <c r="AW766" s="14"/>
      <c r="AX766" s="14"/>
      <c r="AY766" s="14"/>
      <c r="AZ766" s="14"/>
      <c r="BA766" s="14"/>
      <c r="BB766" s="14"/>
      <c r="BC766" s="151"/>
      <c r="BD766" s="112"/>
      <c r="BE766" s="26"/>
      <c r="BF766" s="26"/>
      <c r="BG766" s="26"/>
      <c r="BH766" s="26"/>
      <c r="BI766" s="26"/>
      <c r="BJ766" s="26"/>
      <c r="BK766" s="26"/>
      <c r="BL766" s="26"/>
      <c r="BM766" s="26"/>
      <c r="BN766" s="26"/>
      <c r="BO766" s="26"/>
      <c r="BP766" s="73"/>
    </row>
    <row r="767" spans="1:68" s="73" customFormat="1" ht="14.1" customHeight="1" x14ac:dyDescent="0.3">
      <c r="A767" s="74" t="s">
        <v>861</v>
      </c>
      <c r="B767" s="2" t="str">
        <f>IFERROR(VLOOKUP(CONCATENATE("CREATURE_NAME_",TEXT($A767,"0")),[1]Localization_HeroKorean!$A:$B,2,FALSE),IFERROR(VLOOKUP(($CE767),[1]Localization_HeroKorean!$A:$B,2,FALSE),"#null"))</f>
        <v>서리거인 격투가</v>
      </c>
      <c r="C767" s="79" t="s">
        <v>862</v>
      </c>
      <c r="D767" s="75"/>
      <c r="E767" s="75"/>
      <c r="F767" s="75"/>
      <c r="G767" s="75"/>
      <c r="H767" s="73" t="s">
        <v>870</v>
      </c>
      <c r="I767" s="75"/>
      <c r="J767" s="67" t="s">
        <v>91</v>
      </c>
      <c r="K767" s="75"/>
      <c r="L767" s="75"/>
      <c r="M767" s="114" t="s">
        <v>1426</v>
      </c>
      <c r="N767" s="75"/>
      <c r="O767" s="75"/>
      <c r="P767" s="67" t="s">
        <v>623</v>
      </c>
      <c r="Q767" s="75"/>
      <c r="R767" s="75"/>
      <c r="S767" s="73" t="s">
        <v>233</v>
      </c>
      <c r="T767" s="74" t="s">
        <v>624</v>
      </c>
      <c r="U767" s="74" t="s">
        <v>0</v>
      </c>
      <c r="V767" s="69" t="s">
        <v>93</v>
      </c>
      <c r="W767" s="75"/>
      <c r="X767" s="74" t="s">
        <v>787</v>
      </c>
      <c r="Y767" s="74" t="s">
        <v>981</v>
      </c>
      <c r="Z767" s="74"/>
      <c r="AA767" s="74"/>
      <c r="AB767" s="74"/>
      <c r="AC767" s="74"/>
      <c r="AD767" s="74"/>
      <c r="AE767" s="75"/>
      <c r="AF767" s="67" t="s">
        <v>1</v>
      </c>
      <c r="AG767" s="67" t="s">
        <v>1</v>
      </c>
      <c r="AH767" s="75"/>
      <c r="AI767" s="75"/>
      <c r="AJ767" s="75"/>
      <c r="AK767" s="76" t="str">
        <f>A:A&amp;"00"</f>
        <v>3100100</v>
      </c>
      <c r="AL767" s="75"/>
      <c r="AM767" s="76" t="str">
        <f>A:A&amp;"10"</f>
        <v>3100110</v>
      </c>
      <c r="AN767" s="75"/>
      <c r="AO767" s="75"/>
      <c r="AP767" s="67"/>
      <c r="AQ767" s="75"/>
      <c r="AR767" s="75"/>
      <c r="AS767" s="67"/>
      <c r="AT767" s="75"/>
      <c r="AU767" s="75"/>
      <c r="AV767" s="67"/>
      <c r="AW767" s="75"/>
      <c r="AX767" s="75"/>
      <c r="AY767" s="75"/>
      <c r="AZ767" s="75"/>
      <c r="BA767" s="75"/>
      <c r="BB767" s="75"/>
      <c r="BC767" s="154"/>
      <c r="BD767" s="109"/>
      <c r="BE767" s="75"/>
      <c r="BF767" s="75"/>
      <c r="BG767" s="75"/>
      <c r="BH767" s="75"/>
      <c r="BI767" s="75"/>
      <c r="BJ767" s="81"/>
      <c r="BK767" s="75"/>
      <c r="BL767" s="81"/>
      <c r="BM767" s="75"/>
      <c r="BN767" s="75"/>
      <c r="BO767" s="75"/>
    </row>
    <row r="768" spans="1:68" s="73" customFormat="1" ht="14.1" customHeight="1" x14ac:dyDescent="0.3">
      <c r="A768" s="74" t="s">
        <v>872</v>
      </c>
      <c r="B768" s="2" t="str">
        <f>IFERROR(VLOOKUP(CONCATENATE("CREATURE_NAME_",TEXT($A768,"0")),[1]Localization_HeroKorean!$A:$B,2,FALSE),IFERROR(VLOOKUP(($CE768),[1]Localization_HeroKorean!$A:$B,2,FALSE),"#null"))</f>
        <v>서리거인 정예 격투가</v>
      </c>
      <c r="C768" s="79" t="s">
        <v>863</v>
      </c>
      <c r="H768" s="73" t="s">
        <v>870</v>
      </c>
      <c r="J768" s="67" t="s">
        <v>91</v>
      </c>
      <c r="M768" s="114" t="s">
        <v>1426</v>
      </c>
      <c r="P768" s="67" t="s">
        <v>623</v>
      </c>
      <c r="S768" s="73" t="s">
        <v>233</v>
      </c>
      <c r="T768" s="74" t="s">
        <v>624</v>
      </c>
      <c r="U768" s="74" t="s">
        <v>0</v>
      </c>
      <c r="V768" s="69" t="s">
        <v>93</v>
      </c>
      <c r="X768" s="74" t="s">
        <v>787</v>
      </c>
      <c r="Y768" s="74" t="s">
        <v>981</v>
      </c>
      <c r="Z768" s="74"/>
      <c r="AA768" s="74"/>
      <c r="AB768" s="74"/>
      <c r="AC768" s="74"/>
      <c r="AD768" s="74"/>
      <c r="AE768" s="75"/>
      <c r="AF768" s="67" t="s">
        <v>1</v>
      </c>
      <c r="AG768" s="67" t="s">
        <v>1</v>
      </c>
      <c r="AH768" s="75"/>
      <c r="AI768" s="75"/>
      <c r="AJ768" s="75"/>
      <c r="AK768" s="76" t="str">
        <f>A:A&amp;"00"</f>
        <v>3101100</v>
      </c>
      <c r="AL768" s="75"/>
      <c r="AM768" s="76" t="str">
        <f>A:A&amp;"10"</f>
        <v>3101110</v>
      </c>
      <c r="AN768" s="75"/>
      <c r="AO768" s="75"/>
      <c r="AP768" s="67">
        <v>3101120</v>
      </c>
      <c r="AQ768" s="75"/>
      <c r="AR768" s="75"/>
      <c r="AS768" s="67"/>
      <c r="AT768" s="75"/>
      <c r="AU768" s="75"/>
      <c r="AV768" s="67"/>
      <c r="AW768" s="75"/>
      <c r="AX768" s="75"/>
      <c r="BC768" s="154"/>
      <c r="BD768" s="109"/>
      <c r="BE768" s="74"/>
      <c r="BF768" s="74"/>
      <c r="BG768" s="74"/>
      <c r="BH768" s="74"/>
      <c r="BI768" s="74"/>
      <c r="BJ768" s="74"/>
      <c r="BK768" s="74"/>
      <c r="BL768" s="74"/>
      <c r="BM768" s="74"/>
      <c r="BN768" s="74"/>
      <c r="BO768" s="74"/>
    </row>
    <row r="769" spans="1:74" s="73" customFormat="1" ht="14.1" customHeight="1" x14ac:dyDescent="0.3">
      <c r="A769" s="74" t="s">
        <v>873</v>
      </c>
      <c r="B769" s="2" t="str">
        <f>IFERROR(VLOOKUP(CONCATENATE("CREATURE_NAME_",TEXT($A769,"0")),[1]Localization_HeroKorean!$A:$B,2,FALSE),IFERROR(VLOOKUP(($CE769),[1]Localization_HeroKorean!$A:$B,2,FALSE),"#null"))</f>
        <v>서리거인 칼바람 격투가</v>
      </c>
      <c r="C769" s="79" t="s">
        <v>864</v>
      </c>
      <c r="H769" s="73" t="s">
        <v>870</v>
      </c>
      <c r="J769" s="67" t="s">
        <v>91</v>
      </c>
      <c r="M769" s="114" t="s">
        <v>1426</v>
      </c>
      <c r="P769" s="67" t="s">
        <v>623</v>
      </c>
      <c r="S769" s="73" t="s">
        <v>233</v>
      </c>
      <c r="T769" s="74" t="s">
        <v>624</v>
      </c>
      <c r="U769" s="74" t="s">
        <v>0</v>
      </c>
      <c r="V769" s="69" t="s">
        <v>93</v>
      </c>
      <c r="X769" s="74" t="s">
        <v>787</v>
      </c>
      <c r="Y769" s="74" t="s">
        <v>981</v>
      </c>
      <c r="Z769" s="74"/>
      <c r="AA769" s="74"/>
      <c r="AB769" s="74"/>
      <c r="AC769" s="74"/>
      <c r="AD769" s="74"/>
      <c r="AE769" s="75"/>
      <c r="AF769" s="67" t="s">
        <v>1</v>
      </c>
      <c r="AG769" s="67" t="s">
        <v>1</v>
      </c>
      <c r="AH769" s="75"/>
      <c r="AI769" s="75"/>
      <c r="AJ769" s="75"/>
      <c r="AK769" s="76" t="str">
        <f>A:A&amp;"00"</f>
        <v>3110100</v>
      </c>
      <c r="AL769" s="75"/>
      <c r="AM769" s="76" t="str">
        <f>A:A&amp;"10"</f>
        <v>3110110</v>
      </c>
      <c r="AN769" s="75"/>
      <c r="AO769" s="75"/>
      <c r="AP769" s="67">
        <v>3110120</v>
      </c>
      <c r="AQ769" s="75"/>
      <c r="AR769" s="75"/>
      <c r="AS769" s="67">
        <v>3110130</v>
      </c>
      <c r="AT769" s="75"/>
      <c r="AU769" s="75"/>
      <c r="AV769" s="67"/>
      <c r="AW769" s="75"/>
      <c r="AX769" s="75"/>
      <c r="BC769" s="154"/>
      <c r="BD769" s="109"/>
      <c r="BE769" s="74"/>
      <c r="BF769" s="74"/>
      <c r="BG769" s="74"/>
      <c r="BH769" s="74"/>
      <c r="BI769" s="74"/>
      <c r="BJ769" s="74"/>
      <c r="BK769" s="74"/>
      <c r="BL769" s="74"/>
      <c r="BM769" s="74"/>
      <c r="BN769" s="74"/>
      <c r="BO769" s="74"/>
    </row>
    <row r="770" spans="1:74" s="73" customFormat="1" ht="14.1" customHeight="1" x14ac:dyDescent="0.3">
      <c r="A770" s="74" t="s">
        <v>871</v>
      </c>
      <c r="B770" s="2" t="str">
        <f>IFERROR(VLOOKUP(CONCATENATE("CREATURE_NAME_",TEXT($A770,"0")),[1]Localization_HeroKorean!$A:$B,2,FALSE),IFERROR(VLOOKUP(($CE770),[1]Localization_HeroKorean!$A:$B,2,FALSE),"#null"))</f>
        <v>서리거인 사냥꾼</v>
      </c>
      <c r="C770" s="79" t="s">
        <v>865</v>
      </c>
      <c r="H770" s="73" t="s">
        <v>870</v>
      </c>
      <c r="J770" s="67" t="s">
        <v>91</v>
      </c>
      <c r="M770" s="114" t="s">
        <v>1426</v>
      </c>
      <c r="P770" s="67" t="s">
        <v>623</v>
      </c>
      <c r="S770" s="73" t="s">
        <v>233</v>
      </c>
      <c r="T770" s="74" t="s">
        <v>624</v>
      </c>
      <c r="U770" s="74" t="s">
        <v>0</v>
      </c>
      <c r="V770" s="69" t="s">
        <v>93</v>
      </c>
      <c r="X770" s="74" t="s">
        <v>787</v>
      </c>
      <c r="Y770" s="74" t="s">
        <v>981</v>
      </c>
      <c r="Z770" s="74"/>
      <c r="AA770" s="74"/>
      <c r="AB770" s="74"/>
      <c r="AC770" s="74"/>
      <c r="AD770" s="74"/>
      <c r="AE770" s="75"/>
      <c r="AF770" s="67" t="s">
        <v>1</v>
      </c>
      <c r="AG770" s="67" t="s">
        <v>1</v>
      </c>
      <c r="AH770" s="75"/>
      <c r="AI770" s="75"/>
      <c r="AJ770" s="75"/>
      <c r="AK770" s="76" t="str">
        <f>A:A&amp;"00"</f>
        <v>3100200</v>
      </c>
      <c r="AL770" s="75"/>
      <c r="AM770" s="76" t="str">
        <f>A:A&amp;"10"</f>
        <v>3100210</v>
      </c>
      <c r="AN770" s="75"/>
      <c r="AO770" s="75"/>
      <c r="AP770" s="67"/>
      <c r="AQ770" s="75"/>
      <c r="AR770" s="75"/>
      <c r="AS770" s="67"/>
      <c r="AT770" s="75"/>
      <c r="AU770" s="75"/>
      <c r="AV770" s="67"/>
      <c r="AW770" s="75"/>
      <c r="AX770" s="75"/>
      <c r="BC770" s="154"/>
      <c r="BD770" s="109"/>
      <c r="BE770" s="74"/>
      <c r="BF770" s="74"/>
      <c r="BG770" s="74"/>
      <c r="BH770" s="74"/>
      <c r="BI770" s="74"/>
      <c r="BJ770" s="74"/>
      <c r="BK770" s="74"/>
      <c r="BL770" s="74"/>
      <c r="BM770" s="74"/>
      <c r="BN770" s="74"/>
      <c r="BO770" s="74"/>
    </row>
    <row r="771" spans="1:74" s="73" customFormat="1" ht="14.1" customHeight="1" x14ac:dyDescent="0.3">
      <c r="A771" s="74" t="s">
        <v>874</v>
      </c>
      <c r="B771" s="2" t="str">
        <f>IFERROR(VLOOKUP(CONCATENATE("CREATURE_NAME_",TEXT($A771,"0")),[1]Localization_HeroKorean!$A:$B,2,FALSE),IFERROR(VLOOKUP(($CE771),[1]Localization_HeroKorean!$A:$B,2,FALSE),"#null"))</f>
        <v>서리거인 마법사</v>
      </c>
      <c r="C771" s="79" t="s">
        <v>866</v>
      </c>
      <c r="H771" s="73" t="s">
        <v>870</v>
      </c>
      <c r="J771" s="67" t="s">
        <v>103</v>
      </c>
      <c r="M771" s="114" t="s">
        <v>1426</v>
      </c>
      <c r="P771" s="67" t="s">
        <v>623</v>
      </c>
      <c r="S771" s="73" t="s">
        <v>233</v>
      </c>
      <c r="T771" s="74" t="s">
        <v>624</v>
      </c>
      <c r="U771" s="74" t="s">
        <v>0</v>
      </c>
      <c r="V771" s="69" t="s">
        <v>93</v>
      </c>
      <c r="X771" s="74" t="s">
        <v>787</v>
      </c>
      <c r="Y771" s="74" t="s">
        <v>981</v>
      </c>
      <c r="Z771" s="74"/>
      <c r="AA771" s="74"/>
      <c r="AB771" s="74"/>
      <c r="AC771" s="74"/>
      <c r="AD771" s="74"/>
      <c r="AE771" s="75"/>
      <c r="AF771" s="67" t="s">
        <v>1</v>
      </c>
      <c r="AG771" s="67" t="s">
        <v>1</v>
      </c>
      <c r="AH771" s="75"/>
      <c r="AI771" s="75"/>
      <c r="AJ771" s="75"/>
      <c r="AK771" s="76" t="str">
        <f>A:A&amp;"00"</f>
        <v>3100300</v>
      </c>
      <c r="AL771" s="75"/>
      <c r="AM771" s="76" t="str">
        <f>A:A&amp;"10"</f>
        <v>3100310</v>
      </c>
      <c r="AN771" s="75"/>
      <c r="AO771" s="75"/>
      <c r="AP771" s="67"/>
      <c r="AQ771" s="75"/>
      <c r="AR771" s="75"/>
      <c r="AS771" s="67"/>
      <c r="AT771" s="75"/>
      <c r="AU771" s="75"/>
      <c r="AV771" s="67"/>
      <c r="AW771" s="75"/>
      <c r="AX771" s="75"/>
      <c r="BC771" s="154"/>
      <c r="BD771" s="109"/>
      <c r="BE771" s="74"/>
      <c r="BF771" s="74"/>
      <c r="BG771" s="74"/>
      <c r="BH771" s="74"/>
      <c r="BI771" s="74"/>
      <c r="BJ771" s="74"/>
      <c r="BK771" s="74"/>
      <c r="BL771" s="74"/>
      <c r="BM771" s="74"/>
      <c r="BN771" s="74"/>
      <c r="BO771" s="74"/>
    </row>
    <row r="772" spans="1:74" s="73" customFormat="1" ht="14.1" customHeight="1" x14ac:dyDescent="0.3">
      <c r="A772" s="74" t="s">
        <v>875</v>
      </c>
      <c r="B772" s="2" t="str">
        <f>IFERROR(VLOOKUP(CONCATENATE("CREATURE_NAME_",TEXT($A772,"0")),[1]Localization_HeroKorean!$A:$B,2,FALSE),IFERROR(VLOOKUP(($CE772),[1]Localization_HeroKorean!$A:$B,2,FALSE),"#null"))</f>
        <v>서리거인 정예 마법사</v>
      </c>
      <c r="C772" s="79" t="s">
        <v>867</v>
      </c>
      <c r="H772" s="73" t="s">
        <v>870</v>
      </c>
      <c r="J772" s="67" t="s">
        <v>103</v>
      </c>
      <c r="M772" s="114" t="s">
        <v>1426</v>
      </c>
      <c r="P772" s="67" t="s">
        <v>623</v>
      </c>
      <c r="S772" s="73" t="s">
        <v>233</v>
      </c>
      <c r="T772" s="74" t="s">
        <v>624</v>
      </c>
      <c r="U772" s="74" t="s">
        <v>0</v>
      </c>
      <c r="V772" s="69" t="s">
        <v>93</v>
      </c>
      <c r="X772" s="74" t="s">
        <v>787</v>
      </c>
      <c r="Y772" s="74" t="s">
        <v>981</v>
      </c>
      <c r="Z772" s="74"/>
      <c r="AA772" s="74"/>
      <c r="AB772" s="74"/>
      <c r="AC772" s="74"/>
      <c r="AD772" s="74"/>
      <c r="AE772" s="75"/>
      <c r="AF772" s="67" t="s">
        <v>1</v>
      </c>
      <c r="AG772" s="67" t="s">
        <v>1</v>
      </c>
      <c r="AH772" s="75"/>
      <c r="AI772" s="75"/>
      <c r="AJ772" s="75"/>
      <c r="AK772" s="76" t="str">
        <f>A:A&amp;"00"</f>
        <v>3101300</v>
      </c>
      <c r="AL772" s="75"/>
      <c r="AM772" s="76" t="str">
        <f>A:A&amp;"10"</f>
        <v>3101310</v>
      </c>
      <c r="AN772" s="75"/>
      <c r="AO772" s="75"/>
      <c r="AP772" s="67">
        <v>3101320</v>
      </c>
      <c r="AQ772" s="75"/>
      <c r="AR772" s="75"/>
      <c r="AS772" s="67"/>
      <c r="AT772" s="75"/>
      <c r="AU772" s="75"/>
      <c r="AV772" s="67"/>
      <c r="AW772" s="75"/>
      <c r="AX772" s="75"/>
      <c r="BC772" s="154"/>
      <c r="BD772" s="109"/>
      <c r="BE772" s="74"/>
      <c r="BF772" s="74"/>
      <c r="BG772" s="74"/>
      <c r="BH772" s="74"/>
      <c r="BI772" s="74"/>
      <c r="BJ772" s="74"/>
      <c r="BK772" s="74"/>
      <c r="BL772" s="74"/>
      <c r="BM772" s="74"/>
      <c r="BN772" s="74"/>
      <c r="BO772" s="74"/>
      <c r="BP772" s="112"/>
    </row>
    <row r="773" spans="1:74" s="73" customFormat="1" ht="14.1" customHeight="1" x14ac:dyDescent="0.3">
      <c r="A773" s="74" t="s">
        <v>876</v>
      </c>
      <c r="B773" s="2" t="str">
        <f>IFERROR(VLOOKUP(CONCATENATE("CREATURE_NAME_",TEXT($A773,"0")),[1]Localization_HeroKorean!$A:$B,2,FALSE),IFERROR(VLOOKUP(($CE773),[1]Localization_HeroKorean!$A:$B,2,FALSE),"#null"))</f>
        <v>서리거인 대마법사</v>
      </c>
      <c r="C773" s="79" t="s">
        <v>868</v>
      </c>
      <c r="H773" s="73" t="s">
        <v>870</v>
      </c>
      <c r="J773" s="67" t="s">
        <v>103</v>
      </c>
      <c r="M773" s="114" t="s">
        <v>1426</v>
      </c>
      <c r="P773" s="67" t="s">
        <v>623</v>
      </c>
      <c r="S773" s="73" t="s">
        <v>233</v>
      </c>
      <c r="T773" s="74" t="s">
        <v>624</v>
      </c>
      <c r="U773" s="74" t="s">
        <v>0</v>
      </c>
      <c r="V773" s="69" t="s">
        <v>93</v>
      </c>
      <c r="X773" s="74" t="s">
        <v>787</v>
      </c>
      <c r="Y773" s="74" t="s">
        <v>981</v>
      </c>
      <c r="Z773" s="74"/>
      <c r="AA773" s="74"/>
      <c r="AB773" s="74"/>
      <c r="AC773" s="74"/>
      <c r="AD773" s="74"/>
      <c r="AE773" s="75"/>
      <c r="AF773" s="67" t="s">
        <v>1</v>
      </c>
      <c r="AG773" s="67" t="s">
        <v>1</v>
      </c>
      <c r="AH773" s="75"/>
      <c r="AI773" s="75"/>
      <c r="AJ773" s="75"/>
      <c r="AK773" s="76" t="str">
        <f>A:A&amp;"00"</f>
        <v>3110300</v>
      </c>
      <c r="AL773" s="75"/>
      <c r="AM773" s="76" t="str">
        <f>A:A&amp;"10"</f>
        <v>3110310</v>
      </c>
      <c r="AN773" s="75"/>
      <c r="AO773" s="75"/>
      <c r="AP773" s="67">
        <v>3110320</v>
      </c>
      <c r="AQ773" s="75"/>
      <c r="AR773" s="75"/>
      <c r="AS773" s="67">
        <v>3110330</v>
      </c>
      <c r="AT773" s="75"/>
      <c r="AU773" s="75"/>
      <c r="AV773" s="67"/>
      <c r="AW773" s="75"/>
      <c r="AX773" s="75"/>
      <c r="BC773" s="154"/>
      <c r="BD773" s="109"/>
      <c r="BE773" s="74"/>
      <c r="BF773" s="74"/>
      <c r="BG773" s="74"/>
      <c r="BH773" s="74"/>
      <c r="BI773" s="74"/>
      <c r="BJ773" s="74"/>
      <c r="BK773" s="74"/>
      <c r="BL773" s="74"/>
      <c r="BM773" s="74"/>
      <c r="BN773" s="74"/>
      <c r="BO773" s="74"/>
      <c r="BP773" s="7"/>
    </row>
    <row r="774" spans="1:74" s="73" customFormat="1" ht="14.1" customHeight="1" x14ac:dyDescent="0.3">
      <c r="A774" s="74" t="s">
        <v>877</v>
      </c>
      <c r="B774" s="2" t="str">
        <f>IFERROR(VLOOKUP(CONCATENATE("CREATURE_NAME_",TEXT($A774,"0")),[1]Localization_HeroKorean!$A:$B,2,FALSE),IFERROR(VLOOKUP(($CE774),[1]Localization_HeroKorean!$A:$B,2,FALSE),"#null"))</f>
        <v>서리거인 전사</v>
      </c>
      <c r="C774" s="79" t="s">
        <v>869</v>
      </c>
      <c r="H774" s="73" t="s">
        <v>870</v>
      </c>
      <c r="J774" s="67" t="s">
        <v>91</v>
      </c>
      <c r="M774" s="114" t="s">
        <v>1426</v>
      </c>
      <c r="P774" s="67" t="s">
        <v>623</v>
      </c>
      <c r="S774" s="73" t="s">
        <v>233</v>
      </c>
      <c r="T774" s="74" t="s">
        <v>624</v>
      </c>
      <c r="U774" s="74" t="s">
        <v>0</v>
      </c>
      <c r="V774" s="69" t="s">
        <v>93</v>
      </c>
      <c r="X774" s="74" t="s">
        <v>787</v>
      </c>
      <c r="Y774" s="74" t="s">
        <v>981</v>
      </c>
      <c r="Z774" s="74"/>
      <c r="AA774" s="74"/>
      <c r="AB774" s="74"/>
      <c r="AC774" s="74"/>
      <c r="AD774" s="74"/>
      <c r="AE774" s="75"/>
      <c r="AF774" s="67" t="s">
        <v>1</v>
      </c>
      <c r="AG774" s="67" t="s">
        <v>1</v>
      </c>
      <c r="AH774" s="75"/>
      <c r="AI774" s="75"/>
      <c r="AJ774" s="75"/>
      <c r="AK774" s="76" t="str">
        <f>A:A&amp;"00"</f>
        <v>3100400</v>
      </c>
      <c r="AL774" s="75"/>
      <c r="AM774" s="76" t="str">
        <f>A:A&amp;"10"</f>
        <v>3100410</v>
      </c>
      <c r="AN774" s="75"/>
      <c r="AO774" s="75"/>
      <c r="AP774" s="67"/>
      <c r="AQ774" s="75"/>
      <c r="AR774" s="75"/>
      <c r="AS774" s="67"/>
      <c r="AT774" s="75"/>
      <c r="AU774" s="75"/>
      <c r="AV774" s="67"/>
      <c r="AW774" s="75"/>
      <c r="AX774" s="75"/>
      <c r="BC774" s="154"/>
      <c r="BD774" s="109"/>
      <c r="BE774" s="74"/>
      <c r="BF774" s="74"/>
      <c r="BG774" s="74"/>
      <c r="BH774" s="74"/>
      <c r="BI774" s="74"/>
      <c r="BJ774" s="74"/>
      <c r="BK774" s="74"/>
      <c r="BL774" s="74"/>
      <c r="BM774" s="74"/>
      <c r="BN774" s="74"/>
      <c r="BO774" s="74"/>
      <c r="BP774" s="7"/>
    </row>
    <row r="775" spans="1:74" s="112" customFormat="1" ht="12" x14ac:dyDescent="0.2">
      <c r="A775" s="17"/>
      <c r="B775" s="108" t="s">
        <v>1562</v>
      </c>
      <c r="C775" s="118"/>
      <c r="BC775" s="151"/>
      <c r="BP775" s="7"/>
    </row>
    <row r="776" spans="1:74" s="33" customFormat="1" ht="12" x14ac:dyDescent="0.2">
      <c r="A776" s="3">
        <v>32001</v>
      </c>
      <c r="B776" s="2" t="str">
        <f>IFERROR(VLOOKUP(CONCATENATE("CREATURE_NAME_",TEXT($A776,"0")),[1]Localization_HeroKorean!$A:$B,2,FALSE),IFERROR(VLOOKUP(($CE776),[1]Localization_HeroKorean!$A:$B,2,FALSE),"#null"))</f>
        <v>악룡 마창기사</v>
      </c>
      <c r="C776" s="32" t="s">
        <v>1563</v>
      </c>
      <c r="H776" s="7" t="s">
        <v>1937</v>
      </c>
      <c r="J776" s="33" t="s">
        <v>91</v>
      </c>
      <c r="M776" s="114" t="s">
        <v>1426</v>
      </c>
      <c r="S776" s="7" t="s">
        <v>1564</v>
      </c>
      <c r="T776" s="115">
        <v>575</v>
      </c>
      <c r="U776" s="7" t="s">
        <v>0</v>
      </c>
      <c r="V776" s="7" t="s">
        <v>1565</v>
      </c>
      <c r="W776" s="7"/>
      <c r="X776" s="33">
        <v>1100</v>
      </c>
      <c r="Y776" s="33">
        <v>2100</v>
      </c>
      <c r="AE776" s="7"/>
      <c r="AF776" s="33" t="s">
        <v>1</v>
      </c>
      <c r="AG776" s="33" t="s">
        <v>1</v>
      </c>
      <c r="AJ776" s="7"/>
      <c r="AK776" s="33" t="s">
        <v>1632</v>
      </c>
      <c r="AM776" s="33" t="s">
        <v>1633</v>
      </c>
      <c r="BC776" s="150"/>
      <c r="BD776" s="7"/>
      <c r="BE776" s="7"/>
      <c r="BF776" s="7"/>
      <c r="BG776" s="7"/>
      <c r="BH776" s="7"/>
      <c r="BI776" s="7"/>
      <c r="BJ776" s="7"/>
      <c r="BK776" s="7"/>
      <c r="BL776" s="7"/>
      <c r="BM776" s="7"/>
      <c r="BN776" s="7"/>
      <c r="BO776" s="7"/>
      <c r="BQ776" s="7"/>
      <c r="BR776" s="7"/>
      <c r="BS776" s="7"/>
      <c r="BT776" s="7"/>
      <c r="BU776" s="7"/>
      <c r="BV776" s="7"/>
    </row>
    <row r="777" spans="1:74" s="33" customFormat="1" ht="12" x14ac:dyDescent="0.2">
      <c r="A777" s="3">
        <v>32101</v>
      </c>
      <c r="B777" s="2" t="str">
        <f>IFERROR(VLOOKUP(CONCATENATE("CREATURE_NAME_",TEXT($A777,"0")),[1]Localization_HeroKorean!$A:$B,2,FALSE),IFERROR(VLOOKUP(($CE777),[1]Localization_HeroKorean!$A:$B,2,FALSE),"#null"))</f>
        <v>악룡 정예 마창기사</v>
      </c>
      <c r="C777" s="32" t="s">
        <v>1615</v>
      </c>
      <c r="D777" s="32"/>
      <c r="H777" s="7" t="s">
        <v>1937</v>
      </c>
      <c r="J777" s="33" t="s">
        <v>91</v>
      </c>
      <c r="M777" s="114"/>
      <c r="S777" s="7" t="s">
        <v>1564</v>
      </c>
      <c r="T777" s="115">
        <v>575</v>
      </c>
      <c r="U777" s="7" t="s">
        <v>0</v>
      </c>
      <c r="V777" s="7" t="s">
        <v>1565</v>
      </c>
      <c r="W777" s="7"/>
      <c r="X777" s="33">
        <v>1100</v>
      </c>
      <c r="Y777" s="33">
        <v>2100</v>
      </c>
      <c r="AE777" s="7"/>
      <c r="AF777" s="33" t="s">
        <v>1</v>
      </c>
      <c r="AG777" s="33" t="s">
        <v>1</v>
      </c>
      <c r="AJ777" s="7"/>
      <c r="AK777" s="33" t="s">
        <v>1634</v>
      </c>
      <c r="AM777" s="33" t="s">
        <v>1635</v>
      </c>
      <c r="AP777" s="33" t="s">
        <v>1636</v>
      </c>
      <c r="BC777" s="150"/>
      <c r="BD777" s="7"/>
      <c r="BE777" s="7"/>
      <c r="BF777" s="7"/>
      <c r="BG777" s="7"/>
      <c r="BH777" s="7"/>
      <c r="BI777" s="7"/>
      <c r="BJ777" s="7"/>
      <c r="BK777" s="7"/>
      <c r="BL777" s="7"/>
      <c r="BM777" s="7"/>
      <c r="BN777" s="7"/>
      <c r="BO777" s="7"/>
      <c r="BQ777" s="7"/>
      <c r="BR777" s="7"/>
      <c r="BS777" s="7"/>
      <c r="BT777" s="7"/>
      <c r="BU777" s="7"/>
      <c r="BV777" s="7"/>
    </row>
    <row r="778" spans="1:74" s="33" customFormat="1" ht="12" x14ac:dyDescent="0.2">
      <c r="A778" s="3">
        <v>32201</v>
      </c>
      <c r="B778" s="2" t="str">
        <f>IFERROR(VLOOKUP(CONCATENATE("CREATURE_NAME_",TEXT($A778,"0")),[1]Localization_HeroKorean!$A:$B,2,FALSE),IFERROR(VLOOKUP(($CE778),[1]Localization_HeroKorean!$A:$B,2,FALSE),"#null"))</f>
        <v>악룡 화염 마창기사</v>
      </c>
      <c r="C778" s="32" t="s">
        <v>1616</v>
      </c>
      <c r="D778" s="32"/>
      <c r="H778" s="7" t="s">
        <v>1937</v>
      </c>
      <c r="J778" s="33" t="s">
        <v>91</v>
      </c>
      <c r="M778" s="114" t="s">
        <v>1426</v>
      </c>
      <c r="S778" s="7" t="s">
        <v>1564</v>
      </c>
      <c r="T778" s="115">
        <v>575</v>
      </c>
      <c r="U778" s="7" t="s">
        <v>0</v>
      </c>
      <c r="V778" s="7" t="s">
        <v>1565</v>
      </c>
      <c r="W778" s="7"/>
      <c r="X778" s="33">
        <v>1100</v>
      </c>
      <c r="Y778" s="33">
        <v>2100</v>
      </c>
      <c r="AE778" s="7"/>
      <c r="AF778" s="33" t="s">
        <v>1</v>
      </c>
      <c r="AG778" s="33" t="s">
        <v>1</v>
      </c>
      <c r="AJ778" s="7"/>
      <c r="AK778" s="33" t="s">
        <v>1637</v>
      </c>
      <c r="AM778" s="33" t="s">
        <v>1638</v>
      </c>
      <c r="AP778" s="33" t="s">
        <v>1639</v>
      </c>
      <c r="AS778" s="33" t="s">
        <v>1640</v>
      </c>
      <c r="BC778" s="150"/>
      <c r="BD778" s="7"/>
      <c r="BE778" s="7"/>
      <c r="BF778" s="7"/>
      <c r="BG778" s="7"/>
      <c r="BH778" s="7"/>
      <c r="BI778" s="7"/>
      <c r="BJ778" s="7"/>
      <c r="BK778" s="7"/>
      <c r="BL778" s="7"/>
      <c r="BM778" s="7"/>
      <c r="BN778" s="7"/>
      <c r="BO778" s="7"/>
      <c r="BQ778" s="7"/>
      <c r="BR778" s="7"/>
      <c r="BS778" s="7"/>
      <c r="BT778" s="7"/>
      <c r="BU778" s="7"/>
      <c r="BV778" s="7"/>
    </row>
    <row r="779" spans="1:74" s="33" customFormat="1" ht="12" x14ac:dyDescent="0.2">
      <c r="A779" s="3">
        <v>32002</v>
      </c>
      <c r="B779" s="2" t="str">
        <f>IFERROR(VLOOKUP(CONCATENATE("CREATURE_NAME_",TEXT($A779,"0")),[1]Localization_HeroKorean!$A:$B,2,FALSE),IFERROR(VLOOKUP(($CE779),[1]Localization_HeroKorean!$A:$B,2,FALSE),"#null"))</f>
        <v>악룡 법사</v>
      </c>
      <c r="C779" s="32" t="s">
        <v>1566</v>
      </c>
      <c r="H779" s="7" t="s">
        <v>1937</v>
      </c>
      <c r="J779" s="33" t="s">
        <v>1567</v>
      </c>
      <c r="M779" s="114" t="s">
        <v>1426</v>
      </c>
      <c r="S779" s="7" t="s">
        <v>1568</v>
      </c>
      <c r="T779" s="115">
        <v>575</v>
      </c>
      <c r="U779" s="7" t="s">
        <v>0</v>
      </c>
      <c r="V779" s="7" t="s">
        <v>1569</v>
      </c>
      <c r="X779" s="33">
        <v>700</v>
      </c>
      <c r="Y779" s="33">
        <v>2100</v>
      </c>
      <c r="AF779" s="33" t="s">
        <v>1</v>
      </c>
      <c r="AG779" s="33" t="s">
        <v>1</v>
      </c>
      <c r="AK779" s="33" t="s">
        <v>1641</v>
      </c>
      <c r="AM779" s="33" t="s">
        <v>1642</v>
      </c>
      <c r="BC779" s="150"/>
    </row>
    <row r="780" spans="1:74" s="33" customFormat="1" ht="12" x14ac:dyDescent="0.2">
      <c r="A780" s="3">
        <v>32102</v>
      </c>
      <c r="B780" s="2" t="str">
        <f>IFERROR(VLOOKUP(CONCATENATE("CREATURE_NAME_",TEXT($A780,"0")),[1]Localization_HeroKorean!$A:$B,2,FALSE),IFERROR(VLOOKUP(($CE780),[1]Localization_HeroKorean!$A:$B,2,FALSE),"#null"))</f>
        <v>악룡 정예 법사</v>
      </c>
      <c r="C780" s="32" t="s">
        <v>1570</v>
      </c>
      <c r="H780" s="7" t="s">
        <v>1937</v>
      </c>
      <c r="J780" s="33" t="s">
        <v>1567</v>
      </c>
      <c r="M780" s="114" t="s">
        <v>1426</v>
      </c>
      <c r="S780" s="7" t="s">
        <v>1568</v>
      </c>
      <c r="T780" s="115">
        <v>575</v>
      </c>
      <c r="U780" s="7" t="s">
        <v>0</v>
      </c>
      <c r="V780" s="7" t="s">
        <v>1565</v>
      </c>
      <c r="X780" s="33">
        <v>700</v>
      </c>
      <c r="Y780" s="33">
        <v>2100</v>
      </c>
      <c r="AF780" s="33" t="s">
        <v>1</v>
      </c>
      <c r="AG780" s="33" t="s">
        <v>1</v>
      </c>
      <c r="AK780" s="33" t="s">
        <v>1643</v>
      </c>
      <c r="AM780" s="33" t="s">
        <v>1644</v>
      </c>
      <c r="AP780" s="33" t="s">
        <v>1645</v>
      </c>
      <c r="BC780" s="150"/>
    </row>
    <row r="781" spans="1:74" s="33" customFormat="1" ht="12" x14ac:dyDescent="0.2">
      <c r="A781" s="3">
        <v>32202</v>
      </c>
      <c r="B781" s="2" t="str">
        <f>IFERROR(VLOOKUP(CONCATENATE("CREATURE_NAME_",TEXT($A781,"0")),[1]Localization_HeroKorean!$A:$B,2,FALSE),IFERROR(VLOOKUP(($CE781),[1]Localization_HeroKorean!$A:$B,2,FALSE),"#null"))</f>
        <v>악룡 화염 법사</v>
      </c>
      <c r="C781" s="32" t="s">
        <v>1571</v>
      </c>
      <c r="H781" s="7" t="s">
        <v>1937</v>
      </c>
      <c r="J781" s="33" t="s">
        <v>1567</v>
      </c>
      <c r="M781" s="114" t="s">
        <v>1426</v>
      </c>
      <c r="S781" s="7" t="s">
        <v>1568</v>
      </c>
      <c r="T781" s="115">
        <v>575</v>
      </c>
      <c r="U781" s="7" t="s">
        <v>0</v>
      </c>
      <c r="V781" s="7" t="s">
        <v>1565</v>
      </c>
      <c r="X781" s="33">
        <v>700</v>
      </c>
      <c r="Y781" s="33">
        <v>2100</v>
      </c>
      <c r="AF781" s="33" t="s">
        <v>1</v>
      </c>
      <c r="AG781" s="33" t="s">
        <v>1</v>
      </c>
      <c r="AK781" s="33" t="s">
        <v>1646</v>
      </c>
      <c r="AM781" s="33" t="s">
        <v>1647</v>
      </c>
      <c r="AP781" s="33" t="s">
        <v>1648</v>
      </c>
      <c r="AS781" s="33" t="s">
        <v>1649</v>
      </c>
      <c r="BC781" s="150"/>
    </row>
    <row r="782" spans="1:74" s="33" customFormat="1" ht="12" x14ac:dyDescent="0.2">
      <c r="A782" s="3">
        <v>32003</v>
      </c>
      <c r="B782" s="2" t="str">
        <f>IFERROR(VLOOKUP(CONCATENATE("CREATURE_NAME_",TEXT($A782,"0")),[1]Localization_HeroKorean!$A:$B,2,FALSE),IFERROR(VLOOKUP(($CE782),[1]Localization_HeroKorean!$A:$B,2,FALSE),"#null"))</f>
        <v>악룡 마검사</v>
      </c>
      <c r="C782" s="32" t="s">
        <v>1572</v>
      </c>
      <c r="H782" s="7" t="s">
        <v>1937</v>
      </c>
      <c r="J782" s="33" t="s">
        <v>91</v>
      </c>
      <c r="M782" s="114" t="s">
        <v>1426</v>
      </c>
      <c r="S782" s="7" t="s">
        <v>1564</v>
      </c>
      <c r="T782" s="115">
        <v>575</v>
      </c>
      <c r="U782" s="7" t="s">
        <v>0</v>
      </c>
      <c r="V782" s="7" t="s">
        <v>1574</v>
      </c>
      <c r="X782" s="33">
        <v>1100</v>
      </c>
      <c r="Y782" s="33">
        <v>2100</v>
      </c>
      <c r="AF782" s="33" t="s">
        <v>1</v>
      </c>
      <c r="AG782" s="33" t="s">
        <v>1</v>
      </c>
      <c r="AK782" s="33" t="s">
        <v>1650</v>
      </c>
      <c r="AM782" s="33" t="s">
        <v>1651</v>
      </c>
      <c r="BC782" s="150"/>
    </row>
    <row r="783" spans="1:74" s="33" customFormat="1" ht="12" x14ac:dyDescent="0.2">
      <c r="A783" s="3">
        <v>32103</v>
      </c>
      <c r="B783" s="2" t="str">
        <f>IFERROR(VLOOKUP(CONCATENATE("CREATURE_NAME_",TEXT($A783,"0")),[1]Localization_HeroKorean!$A:$B,2,FALSE),IFERROR(VLOOKUP(($CE783),[1]Localization_HeroKorean!$A:$B,2,FALSE),"#null"))</f>
        <v>악룡 정예 마검사</v>
      </c>
      <c r="C783" s="32" t="s">
        <v>1575</v>
      </c>
      <c r="H783" s="7" t="s">
        <v>1937</v>
      </c>
      <c r="J783" s="33" t="s">
        <v>91</v>
      </c>
      <c r="M783" s="114" t="s">
        <v>1426</v>
      </c>
      <c r="S783" s="7" t="s">
        <v>1568</v>
      </c>
      <c r="T783" s="115">
        <v>575</v>
      </c>
      <c r="U783" s="7" t="s">
        <v>0</v>
      </c>
      <c r="V783" s="7" t="s">
        <v>1565</v>
      </c>
      <c r="X783" s="33">
        <v>1100</v>
      </c>
      <c r="Y783" s="33">
        <v>2100</v>
      </c>
      <c r="AF783" s="33" t="s">
        <v>1</v>
      </c>
      <c r="AG783" s="33" t="s">
        <v>1</v>
      </c>
      <c r="AK783" s="33" t="s">
        <v>1652</v>
      </c>
      <c r="AM783" s="33" t="s">
        <v>1653</v>
      </c>
      <c r="AP783" s="33" t="s">
        <v>1654</v>
      </c>
      <c r="BC783" s="150"/>
    </row>
    <row r="784" spans="1:74" s="33" customFormat="1" ht="12" x14ac:dyDescent="0.2">
      <c r="A784" s="3">
        <v>32203</v>
      </c>
      <c r="B784" s="2" t="str">
        <f>IFERROR(VLOOKUP(CONCATENATE("CREATURE_NAME_",TEXT($A784,"0")),[1]Localization_HeroKorean!$A:$B,2,FALSE),IFERROR(VLOOKUP(($CE784),[1]Localization_HeroKorean!$A:$B,2,FALSE),"#null"))</f>
        <v>악룡 화염 마검사</v>
      </c>
      <c r="C784" s="32" t="s">
        <v>1576</v>
      </c>
      <c r="H784" s="7" t="s">
        <v>1937</v>
      </c>
      <c r="J784" s="33" t="s">
        <v>91</v>
      </c>
      <c r="M784" s="114" t="s">
        <v>1426</v>
      </c>
      <c r="S784" s="7" t="s">
        <v>1568</v>
      </c>
      <c r="T784" s="115">
        <v>575</v>
      </c>
      <c r="U784" s="7" t="s">
        <v>0</v>
      </c>
      <c r="V784" s="7" t="s">
        <v>1565</v>
      </c>
      <c r="X784" s="33">
        <v>1100</v>
      </c>
      <c r="Y784" s="33">
        <v>2100</v>
      </c>
      <c r="AF784" s="33" t="s">
        <v>1</v>
      </c>
      <c r="AG784" s="33" t="s">
        <v>1</v>
      </c>
      <c r="AK784" s="33" t="s">
        <v>1655</v>
      </c>
      <c r="AM784" s="33" t="s">
        <v>1656</v>
      </c>
      <c r="AP784" s="33" t="s">
        <v>1657</v>
      </c>
      <c r="AS784" s="33" t="s">
        <v>1658</v>
      </c>
      <c r="BC784" s="150"/>
    </row>
    <row r="785" spans="1:83" s="33" customFormat="1" ht="12" x14ac:dyDescent="0.2">
      <c r="A785" s="3">
        <v>32004</v>
      </c>
      <c r="B785" s="2" t="str">
        <f>IFERROR(VLOOKUP(CONCATENATE("CREATURE_NAME_",TEXT($A785,"0")),[1]Localization_HeroKorean!$A:$B,2,FALSE),IFERROR(VLOOKUP(($CE785),[1]Localization_HeroKorean!$A:$B,2,FALSE),"#null"))</f>
        <v>악룡 전사</v>
      </c>
      <c r="C785" s="32" t="s">
        <v>1577</v>
      </c>
      <c r="H785" s="7" t="s">
        <v>1937</v>
      </c>
      <c r="J785" s="33" t="s">
        <v>91</v>
      </c>
      <c r="M785" s="114" t="s">
        <v>1426</v>
      </c>
      <c r="S785" s="7" t="s">
        <v>1578</v>
      </c>
      <c r="T785" s="115">
        <v>575</v>
      </c>
      <c r="U785" s="7" t="s">
        <v>0</v>
      </c>
      <c r="V785" s="7" t="s">
        <v>1565</v>
      </c>
      <c r="X785" s="33">
        <v>1100</v>
      </c>
      <c r="Y785" s="33">
        <v>2100</v>
      </c>
      <c r="AF785" s="33" t="s">
        <v>1</v>
      </c>
      <c r="AG785" s="33" t="s">
        <v>1</v>
      </c>
      <c r="AK785" s="33" t="s">
        <v>1659</v>
      </c>
      <c r="AM785" s="33" t="s">
        <v>1660</v>
      </c>
      <c r="BC785" s="150"/>
    </row>
    <row r="786" spans="1:83" s="33" customFormat="1" ht="12" x14ac:dyDescent="0.2">
      <c r="A786" s="3">
        <v>32104</v>
      </c>
      <c r="B786" s="2" t="str">
        <f>IFERROR(VLOOKUP(CONCATENATE("CREATURE_NAME_",TEXT($A786,"0")),[1]Localization_HeroKorean!$A:$B,2,FALSE),IFERROR(VLOOKUP(($CE786),[1]Localization_HeroKorean!$A:$B,2,FALSE),"#null"))</f>
        <v>악룡 정예 전사</v>
      </c>
      <c r="C786" s="32" t="s">
        <v>1579</v>
      </c>
      <c r="H786" s="7" t="s">
        <v>1937</v>
      </c>
      <c r="J786" s="33" t="s">
        <v>91</v>
      </c>
      <c r="M786" s="114" t="s">
        <v>1426</v>
      </c>
      <c r="S786" s="7" t="s">
        <v>1568</v>
      </c>
      <c r="T786" s="115">
        <v>575</v>
      </c>
      <c r="U786" s="7" t="s">
        <v>0</v>
      </c>
      <c r="V786" s="7" t="s">
        <v>1574</v>
      </c>
      <c r="X786" s="33">
        <v>1100</v>
      </c>
      <c r="Y786" s="33">
        <v>2100</v>
      </c>
      <c r="AF786" s="33" t="s">
        <v>1</v>
      </c>
      <c r="AG786" s="33" t="s">
        <v>1</v>
      </c>
      <c r="AK786" s="33" t="s">
        <v>1661</v>
      </c>
      <c r="AM786" s="33" t="s">
        <v>1662</v>
      </c>
      <c r="AP786" s="33" t="s">
        <v>1663</v>
      </c>
      <c r="BC786" s="150"/>
      <c r="BP786" s="112"/>
    </row>
    <row r="787" spans="1:83" s="33" customFormat="1" ht="12" x14ac:dyDescent="0.2">
      <c r="A787" s="3">
        <v>32204</v>
      </c>
      <c r="B787" s="2" t="str">
        <f>IFERROR(VLOOKUP(CONCATENATE("CREATURE_NAME_",TEXT($A787,"0")),[1]Localization_HeroKorean!$A:$B,2,FALSE),IFERROR(VLOOKUP(($CE787),[1]Localization_HeroKorean!$A:$B,2,FALSE),"#null"))</f>
        <v>악룡 화염 전사</v>
      </c>
      <c r="C787" s="32" t="s">
        <v>1580</v>
      </c>
      <c r="H787" s="7" t="s">
        <v>1937</v>
      </c>
      <c r="J787" s="33" t="s">
        <v>91</v>
      </c>
      <c r="M787" s="114" t="s">
        <v>1426</v>
      </c>
      <c r="S787" s="7" t="s">
        <v>1568</v>
      </c>
      <c r="T787" s="115">
        <v>575</v>
      </c>
      <c r="U787" s="7" t="s">
        <v>0</v>
      </c>
      <c r="V787" s="7" t="s">
        <v>1565</v>
      </c>
      <c r="X787" s="33">
        <v>1100</v>
      </c>
      <c r="Y787" s="33">
        <v>2100</v>
      </c>
      <c r="AF787" s="33" t="s">
        <v>1</v>
      </c>
      <c r="AG787" s="33" t="s">
        <v>1</v>
      </c>
      <c r="AK787" s="33" t="s">
        <v>1664</v>
      </c>
      <c r="AM787" s="33" t="s">
        <v>1665</v>
      </c>
      <c r="AP787" s="33" t="s">
        <v>1666</v>
      </c>
      <c r="AS787" s="33" t="s">
        <v>1667</v>
      </c>
      <c r="BC787" s="150"/>
    </row>
    <row r="788" spans="1:83" s="33" customFormat="1" ht="12" x14ac:dyDescent="0.2">
      <c r="A788" s="3">
        <v>32005</v>
      </c>
      <c r="B788" s="2" t="str">
        <f>IFERROR(VLOOKUP(CONCATENATE("CREATURE_NAME_",TEXT($A788,"0")),[1]Localization_HeroKorean!$A:$B,2,FALSE),IFERROR(VLOOKUP(($CE788),[1]Localization_HeroKorean!$A:$B,2,FALSE),"#null"))</f>
        <v>용머리 석상</v>
      </c>
      <c r="C788" s="32" t="s">
        <v>1733</v>
      </c>
      <c r="H788" s="7" t="s">
        <v>1937</v>
      </c>
      <c r="J788" s="33" t="s">
        <v>1567</v>
      </c>
      <c r="M788" s="114" t="s">
        <v>1426</v>
      </c>
      <c r="S788" s="7" t="s">
        <v>1568</v>
      </c>
      <c r="T788" s="115">
        <v>575</v>
      </c>
      <c r="U788" s="7" t="s">
        <v>0</v>
      </c>
      <c r="V788" s="33" t="s">
        <v>1750</v>
      </c>
      <c r="X788" s="33">
        <v>1000</v>
      </c>
      <c r="Y788" s="33">
        <v>2800</v>
      </c>
      <c r="AF788" s="33" t="s">
        <v>1</v>
      </c>
      <c r="AG788" s="33" t="s">
        <v>1</v>
      </c>
      <c r="AK788" s="33" t="s">
        <v>1668</v>
      </c>
      <c r="BC788" s="150"/>
    </row>
    <row r="789" spans="1:83" s="112" customFormat="1" ht="12" x14ac:dyDescent="0.2">
      <c r="A789" s="17"/>
      <c r="B789" s="108" t="s">
        <v>1581</v>
      </c>
      <c r="C789" s="118"/>
      <c r="BC789" s="151"/>
      <c r="BP789" s="33"/>
    </row>
    <row r="790" spans="1:83" s="33" customFormat="1" ht="12" x14ac:dyDescent="0.2">
      <c r="A790" s="3">
        <v>32006</v>
      </c>
      <c r="B790" s="2" t="str">
        <f>IFERROR(VLOOKUP(CONCATENATE("CREATURE_NAME_",TEXT($A790,"0")),[1]Localization_HeroKorean!$A:$B,2,FALSE),IFERROR(VLOOKUP(($CE790),[1]Localization_HeroKorean!$A:$B,2,FALSE),"#null"))</f>
        <v>헬하운드</v>
      </c>
      <c r="C790" s="32" t="s">
        <v>1582</v>
      </c>
      <c r="H790" s="33" t="s">
        <v>1926</v>
      </c>
      <c r="J790" s="33" t="s">
        <v>91</v>
      </c>
      <c r="M790" s="114" t="s">
        <v>1426</v>
      </c>
      <c r="S790" s="7" t="s">
        <v>1568</v>
      </c>
      <c r="T790" s="115">
        <v>575</v>
      </c>
      <c r="U790" s="7" t="s">
        <v>0</v>
      </c>
      <c r="V790" s="7" t="s">
        <v>1565</v>
      </c>
      <c r="X790" s="33">
        <v>1200</v>
      </c>
      <c r="Y790" s="33">
        <v>1800</v>
      </c>
      <c r="AF790" s="33" t="s">
        <v>1</v>
      </c>
      <c r="AG790" s="33" t="s">
        <v>1</v>
      </c>
      <c r="AK790" s="33" t="s">
        <v>1669</v>
      </c>
      <c r="AM790" s="33" t="s">
        <v>1670</v>
      </c>
      <c r="BC790" s="150"/>
      <c r="BD790" s="33">
        <v>3200611</v>
      </c>
      <c r="BP790" s="112"/>
    </row>
    <row r="791" spans="1:83" s="33" customFormat="1" ht="12" x14ac:dyDescent="0.2">
      <c r="A791" s="3">
        <v>32106</v>
      </c>
      <c r="B791" s="2" t="str">
        <f>IFERROR(VLOOKUP(CONCATENATE("CREATURE_NAME_",TEXT($A791,"0")),[1]Localization_HeroKorean!$A:$B,2,FALSE),IFERROR(VLOOKUP(($CE791),[1]Localization_HeroKorean!$A:$B,2,FALSE),"#null"))</f>
        <v>정예 헬하운드</v>
      </c>
      <c r="C791" s="32" t="s">
        <v>1583</v>
      </c>
      <c r="H791" s="33" t="s">
        <v>1926</v>
      </c>
      <c r="J791" s="33" t="s">
        <v>91</v>
      </c>
      <c r="M791" s="114" t="s">
        <v>1426</v>
      </c>
      <c r="S791" s="7" t="s">
        <v>1568</v>
      </c>
      <c r="T791" s="115">
        <v>575</v>
      </c>
      <c r="U791" s="7" t="s">
        <v>0</v>
      </c>
      <c r="V791" s="7" t="s">
        <v>1565</v>
      </c>
      <c r="X791" s="33">
        <v>1200</v>
      </c>
      <c r="Y791" s="33">
        <v>1800</v>
      </c>
      <c r="AF791" s="33" t="s">
        <v>1</v>
      </c>
      <c r="AG791" s="33" t="s">
        <v>1</v>
      </c>
      <c r="AK791" s="33" t="s">
        <v>1671</v>
      </c>
      <c r="AM791" s="33" t="s">
        <v>1672</v>
      </c>
      <c r="AP791" s="33" t="s">
        <v>1673</v>
      </c>
      <c r="BC791" s="150"/>
      <c r="BD791" s="33">
        <v>3200611</v>
      </c>
    </row>
    <row r="792" spans="1:83" s="33" customFormat="1" ht="12" x14ac:dyDescent="0.2">
      <c r="A792" s="3">
        <v>32206</v>
      </c>
      <c r="B792" s="2" t="str">
        <f>IFERROR(VLOOKUP(CONCATENATE("CREATURE_NAME_",TEXT($A792,"0")),[1]Localization_HeroKorean!$A:$B,2,FALSE),IFERROR(VLOOKUP(($CE792),[1]Localization_HeroKorean!$A:$B,2,FALSE),"#null"))</f>
        <v>불타는 헬하운드</v>
      </c>
      <c r="C792" s="32" t="s">
        <v>1584</v>
      </c>
      <c r="H792" s="33" t="s">
        <v>1926</v>
      </c>
      <c r="J792" s="33" t="s">
        <v>91</v>
      </c>
      <c r="L792" s="114" t="s">
        <v>1740</v>
      </c>
      <c r="M792" s="67" t="s">
        <v>1621</v>
      </c>
      <c r="S792" s="7" t="s">
        <v>1564</v>
      </c>
      <c r="T792" s="115">
        <v>575</v>
      </c>
      <c r="U792" s="7" t="s">
        <v>0</v>
      </c>
      <c r="V792" s="7" t="s">
        <v>1565</v>
      </c>
      <c r="X792" s="33">
        <v>1200</v>
      </c>
      <c r="Y792" s="33">
        <v>1800</v>
      </c>
      <c r="AF792" s="33" t="s">
        <v>1</v>
      </c>
      <c r="AG792" s="33" t="s">
        <v>1</v>
      </c>
      <c r="AK792" s="33" t="s">
        <v>1674</v>
      </c>
      <c r="AM792" s="33" t="s">
        <v>1675</v>
      </c>
      <c r="AP792" s="33" t="s">
        <v>1676</v>
      </c>
      <c r="AS792" s="33" t="s">
        <v>1677</v>
      </c>
      <c r="BC792" s="150"/>
      <c r="BD792" s="33">
        <v>3200611</v>
      </c>
    </row>
    <row r="793" spans="1:83" s="112" customFormat="1" ht="12" x14ac:dyDescent="0.2">
      <c r="A793" s="17"/>
      <c r="B793" s="108" t="s">
        <v>1585</v>
      </c>
      <c r="C793" s="118"/>
      <c r="BC793" s="151"/>
    </row>
    <row r="794" spans="1:83" s="33" customFormat="1" ht="12" x14ac:dyDescent="0.2">
      <c r="A794" s="3">
        <v>32107</v>
      </c>
      <c r="B794" s="2" t="str">
        <f>IFERROR(VLOOKUP(CONCATENATE("CREATURE_NAME_",TEXT($A794,"0")),[1]Localization_HeroKorean!$A:$B,2,FALSE),IFERROR(VLOOKUP(($CE794),[1]Localization_HeroKorean!$A:$B,2,FALSE),"#null"))</f>
        <v>정예 라바골렘</v>
      </c>
      <c r="C794" s="32" t="s">
        <v>1586</v>
      </c>
      <c r="H794" s="33" t="s">
        <v>259</v>
      </c>
      <c r="J794" s="33" t="s">
        <v>1567</v>
      </c>
      <c r="M794" s="114" t="s">
        <v>1426</v>
      </c>
      <c r="S794" s="7" t="s">
        <v>1568</v>
      </c>
      <c r="T794" s="115">
        <v>575</v>
      </c>
      <c r="U794" s="7" t="s">
        <v>0</v>
      </c>
      <c r="V794" s="7" t="s">
        <v>1749</v>
      </c>
      <c r="X794" s="33">
        <v>1500</v>
      </c>
      <c r="Y794" s="33">
        <v>3100</v>
      </c>
      <c r="AF794" s="33" t="s">
        <v>1</v>
      </c>
      <c r="AG794" s="33" t="s">
        <v>1</v>
      </c>
      <c r="AK794" s="33" t="s">
        <v>1678</v>
      </c>
      <c r="AM794" s="33" t="s">
        <v>1679</v>
      </c>
      <c r="AP794" s="33" t="s">
        <v>1680</v>
      </c>
      <c r="BC794" s="150"/>
      <c r="BD794" s="33">
        <v>3210721</v>
      </c>
    </row>
    <row r="795" spans="1:83" s="33" customFormat="1" ht="12" x14ac:dyDescent="0.2">
      <c r="A795" s="3">
        <v>32207</v>
      </c>
      <c r="B795" s="2" t="str">
        <f>IFERROR(VLOOKUP(CONCATENATE("CREATURE_NAME_",TEXT($A795,"0")),[1]Localization_HeroKorean!$A:$B,2,FALSE),IFERROR(VLOOKUP(($CE795),[1]Localization_HeroKorean!$A:$B,2,FALSE),"#null"))</f>
        <v>불타는 라바골렘</v>
      </c>
      <c r="C795" s="32" t="s">
        <v>1587</v>
      </c>
      <c r="H795" s="33" t="s">
        <v>259</v>
      </c>
      <c r="J795" s="33" t="s">
        <v>1567</v>
      </c>
      <c r="M795" s="114" t="s">
        <v>1426</v>
      </c>
      <c r="S795" s="7" t="s">
        <v>1578</v>
      </c>
      <c r="T795" s="115">
        <v>575</v>
      </c>
      <c r="U795" s="7" t="s">
        <v>0</v>
      </c>
      <c r="V795" s="7" t="s">
        <v>1749</v>
      </c>
      <c r="X795" s="33">
        <v>1500</v>
      </c>
      <c r="Y795" s="33">
        <v>3100</v>
      </c>
      <c r="AF795" s="33" t="s">
        <v>1</v>
      </c>
      <c r="AG795" s="33" t="s">
        <v>1</v>
      </c>
      <c r="AK795" s="33" t="s">
        <v>1681</v>
      </c>
      <c r="AM795" s="33" t="s">
        <v>1682</v>
      </c>
      <c r="AP795" s="33" t="s">
        <v>1683</v>
      </c>
      <c r="AS795" s="33" t="s">
        <v>1684</v>
      </c>
      <c r="BC795" s="150"/>
      <c r="BD795" s="33">
        <v>3210721</v>
      </c>
    </row>
    <row r="796" spans="1:83" s="112" customFormat="1" ht="12" x14ac:dyDescent="0.2">
      <c r="A796" s="17"/>
      <c r="B796" s="108" t="s">
        <v>1588</v>
      </c>
      <c r="C796" s="118"/>
      <c r="BC796" s="151"/>
    </row>
    <row r="797" spans="1:83" s="33" customFormat="1" ht="12" x14ac:dyDescent="0.2">
      <c r="A797" s="3">
        <v>32007</v>
      </c>
      <c r="B797" s="2" t="str">
        <f>IFERROR(VLOOKUP(CONCATENATE("CREATURE_NAME_",TEXT($A797,"0")),[1]Localization_HeroKorean!$A:$B,2,FALSE),IFERROR(VLOOKUP(($CE797),[1]Localization_HeroKorean!$A:$B,2,FALSE),"#null"))</f>
        <v>잠식된 용암석</v>
      </c>
      <c r="C797" s="32" t="s">
        <v>3126</v>
      </c>
      <c r="D797" s="32" t="s">
        <v>1617</v>
      </c>
      <c r="H797" s="33" t="s">
        <v>1929</v>
      </c>
      <c r="J797" s="33" t="s">
        <v>1567</v>
      </c>
      <c r="M797" s="114"/>
      <c r="S797" s="7" t="s">
        <v>1564</v>
      </c>
      <c r="T797" s="115">
        <v>575</v>
      </c>
      <c r="U797" s="7" t="s">
        <v>0</v>
      </c>
      <c r="V797" s="7" t="s">
        <v>1749</v>
      </c>
      <c r="X797" s="33">
        <v>800</v>
      </c>
      <c r="Y797" s="33">
        <v>1800</v>
      </c>
      <c r="AF797" s="33" t="s">
        <v>1</v>
      </c>
      <c r="AG797" s="33" t="s">
        <v>1</v>
      </c>
      <c r="AK797" s="33">
        <v>3200700</v>
      </c>
      <c r="AM797" s="33">
        <v>3200710</v>
      </c>
      <c r="BC797" s="150"/>
      <c r="BD797" s="33">
        <v>3200720</v>
      </c>
      <c r="CE797" s="33" t="s">
        <v>3153</v>
      </c>
    </row>
    <row r="798" spans="1:83" s="33" customFormat="1" ht="12" x14ac:dyDescent="0.2">
      <c r="A798" s="3">
        <v>32008</v>
      </c>
      <c r="B798" s="2" t="str">
        <f>IFERROR(VLOOKUP(CONCATENATE("CREATURE_NAME_",TEXT($A798,"0")),[1]Localization_HeroKorean!$A:$B,2,FALSE),IFERROR(VLOOKUP(($CE798),[1]Localization_HeroKorean!$A:$B,2,FALSE),"#null"))</f>
        <v>용암석</v>
      </c>
      <c r="C798" s="32" t="s">
        <v>1617</v>
      </c>
      <c r="H798" s="33" t="s">
        <v>1929</v>
      </c>
      <c r="J798" s="33" t="s">
        <v>1567</v>
      </c>
      <c r="M798" s="114" t="s">
        <v>1426</v>
      </c>
      <c r="S798" s="7" t="s">
        <v>1568</v>
      </c>
      <c r="T798" s="115">
        <v>575</v>
      </c>
      <c r="U798" s="7" t="s">
        <v>0</v>
      </c>
      <c r="V798" s="7" t="s">
        <v>1749</v>
      </c>
      <c r="X798" s="33">
        <v>600</v>
      </c>
      <c r="Y798" s="33">
        <v>1800</v>
      </c>
      <c r="AF798" s="33" t="s">
        <v>1</v>
      </c>
      <c r="AG798" s="33" t="s">
        <v>1</v>
      </c>
      <c r="AK798" s="33" t="s">
        <v>1685</v>
      </c>
      <c r="AM798" s="33" t="s">
        <v>1686</v>
      </c>
      <c r="BC798" s="150"/>
    </row>
    <row r="799" spans="1:83" s="33" customFormat="1" ht="12" x14ac:dyDescent="0.2">
      <c r="A799" s="3">
        <v>32009</v>
      </c>
      <c r="B799" s="2" t="str">
        <f>IFERROR(VLOOKUP(CONCATENATE("CREATURE_NAME_",TEXT($A799,"0")),[1]Localization_HeroKorean!$A:$B,2,FALSE),IFERROR(VLOOKUP(($CE799),[1]Localization_HeroKorean!$A:$B,2,FALSE),"#null"))</f>
        <v>지옥의 등불</v>
      </c>
      <c r="C799" s="32" t="s">
        <v>1618</v>
      </c>
      <c r="H799" s="33" t="s">
        <v>1929</v>
      </c>
      <c r="J799" s="33" t="s">
        <v>1573</v>
      </c>
      <c r="M799" s="114" t="s">
        <v>1426</v>
      </c>
      <c r="S799" s="7" t="s">
        <v>1568</v>
      </c>
      <c r="T799" s="115">
        <v>575</v>
      </c>
      <c r="U799" s="7" t="s">
        <v>0</v>
      </c>
      <c r="V799" s="7" t="s">
        <v>1749</v>
      </c>
      <c r="X799" s="33">
        <v>1000</v>
      </c>
      <c r="Y799" s="33">
        <v>2000</v>
      </c>
      <c r="AF799" s="33" t="s">
        <v>1</v>
      </c>
      <c r="AG799" s="33" t="s">
        <v>1</v>
      </c>
      <c r="AK799" s="33" t="s">
        <v>1687</v>
      </c>
      <c r="AM799" s="33" t="s">
        <v>1688</v>
      </c>
      <c r="BC799" s="150"/>
    </row>
    <row r="800" spans="1:83" s="112" customFormat="1" ht="12" x14ac:dyDescent="0.2">
      <c r="A800" s="17"/>
      <c r="B800" s="108" t="s">
        <v>1589</v>
      </c>
      <c r="C800" s="118"/>
      <c r="BC800" s="151"/>
      <c r="BP800" s="33"/>
    </row>
    <row r="801" spans="1:68" s="33" customFormat="1" ht="12" x14ac:dyDescent="0.2">
      <c r="A801" s="3">
        <v>32010</v>
      </c>
      <c r="B801" s="2" t="str">
        <f>IFERROR(VLOOKUP(CONCATENATE("CREATURE_NAME_",TEXT($A801,"0")),[1]Localization_HeroKorean!$A:$B,2,FALSE),IFERROR(VLOOKUP(($CE801),[1]Localization_HeroKorean!$A:$B,2,FALSE),"#null"))</f>
        <v>고대 화염거인의 두개골</v>
      </c>
      <c r="C801" s="32" t="s">
        <v>1590</v>
      </c>
      <c r="D801" s="33" t="s">
        <v>286</v>
      </c>
      <c r="E801" s="33" t="s">
        <v>1731</v>
      </c>
      <c r="H801" s="33" t="s">
        <v>1502</v>
      </c>
      <c r="J801" s="33" t="s">
        <v>1567</v>
      </c>
      <c r="M801" s="114" t="s">
        <v>1426</v>
      </c>
      <c r="S801" s="7" t="s">
        <v>1564</v>
      </c>
      <c r="T801" s="27">
        <v>2000</v>
      </c>
      <c r="U801" s="7" t="s">
        <v>0</v>
      </c>
      <c r="V801" s="5" t="s">
        <v>287</v>
      </c>
      <c r="X801" s="3">
        <v>800</v>
      </c>
      <c r="Y801" s="3">
        <v>3400</v>
      </c>
      <c r="Z801" s="3"/>
      <c r="AA801" s="3"/>
      <c r="AB801" s="3"/>
      <c r="AC801" s="3"/>
      <c r="AD801" s="3"/>
      <c r="AF801" s="33" t="s">
        <v>1</v>
      </c>
      <c r="AG801" s="33" t="s">
        <v>1</v>
      </c>
      <c r="AK801" s="33" t="s">
        <v>1689</v>
      </c>
      <c r="AM801" s="33" t="s">
        <v>1690</v>
      </c>
      <c r="BC801" s="150"/>
    </row>
    <row r="802" spans="1:68" s="33" customFormat="1" ht="12" x14ac:dyDescent="0.2">
      <c r="A802" s="3">
        <v>32111</v>
      </c>
      <c r="B802" s="2" t="str">
        <f>IFERROR(VLOOKUP(CONCATENATE("CREATURE_NAME_",TEXT($A802,"0")),[1]Localization_HeroKorean!$A:$B,2,FALSE),IFERROR(VLOOKUP(($CE802),[1]Localization_HeroKorean!$A:$B,2,FALSE),"#null"))</f>
        <v>불타는 스켈레톤 정예 돌격병</v>
      </c>
      <c r="C802" s="32" t="s">
        <v>1591</v>
      </c>
      <c r="D802" s="33" t="s">
        <v>16</v>
      </c>
      <c r="E802" s="33" t="s">
        <v>1731</v>
      </c>
      <c r="H802" s="33" t="s">
        <v>1502</v>
      </c>
      <c r="J802" s="33" t="s">
        <v>91</v>
      </c>
      <c r="M802" s="114" t="s">
        <v>1426</v>
      </c>
      <c r="S802" s="7" t="s">
        <v>1568</v>
      </c>
      <c r="T802" s="27">
        <v>575</v>
      </c>
      <c r="U802" s="7" t="s">
        <v>0</v>
      </c>
      <c r="V802" s="7" t="s">
        <v>1569</v>
      </c>
      <c r="X802" s="3">
        <v>500</v>
      </c>
      <c r="Y802" s="3">
        <v>1500</v>
      </c>
      <c r="Z802" s="3"/>
      <c r="AA802" s="3"/>
      <c r="AB802" s="3"/>
      <c r="AC802" s="3"/>
      <c r="AD802" s="3"/>
      <c r="AF802" s="33" t="s">
        <v>1</v>
      </c>
      <c r="AG802" s="33" t="s">
        <v>1</v>
      </c>
      <c r="AK802" s="33" t="s">
        <v>1691</v>
      </c>
      <c r="AM802" s="33" t="s">
        <v>1692</v>
      </c>
      <c r="AP802" s="33" t="s">
        <v>1693</v>
      </c>
      <c r="BC802" s="150"/>
    </row>
    <row r="803" spans="1:68" s="33" customFormat="1" ht="12" x14ac:dyDescent="0.2">
      <c r="A803" s="3">
        <v>32112</v>
      </c>
      <c r="B803" s="2" t="str">
        <f>IFERROR(VLOOKUP(CONCATENATE("CREATURE_NAME_",TEXT($A803,"0")),[1]Localization_HeroKorean!$A:$B,2,FALSE),IFERROR(VLOOKUP(($CE803),[1]Localization_HeroKorean!$A:$B,2,FALSE),"#null"))</f>
        <v>불타는 스켈레톤 정예 대검병</v>
      </c>
      <c r="C803" s="32" t="s">
        <v>1592</v>
      </c>
      <c r="D803" s="33" t="s">
        <v>17</v>
      </c>
      <c r="E803" s="33" t="s">
        <v>1731</v>
      </c>
      <c r="H803" s="33" t="s">
        <v>1502</v>
      </c>
      <c r="J803" s="33" t="s">
        <v>91</v>
      </c>
      <c r="M803" s="114" t="s">
        <v>1426</v>
      </c>
      <c r="S803" s="7" t="s">
        <v>1568</v>
      </c>
      <c r="T803" s="27">
        <v>575</v>
      </c>
      <c r="U803" s="33" t="s">
        <v>0</v>
      </c>
      <c r="V803" s="7" t="s">
        <v>1565</v>
      </c>
      <c r="X803" s="3">
        <v>500</v>
      </c>
      <c r="Y803" s="3">
        <v>1600</v>
      </c>
      <c r="Z803" s="3"/>
      <c r="AA803" s="3"/>
      <c r="AB803" s="3"/>
      <c r="AC803" s="3"/>
      <c r="AD803" s="3"/>
      <c r="AF803" s="33" t="s">
        <v>1</v>
      </c>
      <c r="AG803" s="33" t="s">
        <v>1</v>
      </c>
      <c r="AK803" s="33" t="s">
        <v>1694</v>
      </c>
      <c r="AM803" s="33" t="s">
        <v>1695</v>
      </c>
      <c r="AP803" s="33" t="s">
        <v>1696</v>
      </c>
      <c r="BC803" s="150"/>
    </row>
    <row r="804" spans="1:68" s="33" customFormat="1" ht="12" x14ac:dyDescent="0.2">
      <c r="A804" s="3">
        <v>32113</v>
      </c>
      <c r="B804" s="2" t="str">
        <f>IFERROR(VLOOKUP(CONCATENATE("CREATURE_NAME_",TEXT($A804,"0")),[1]Localization_HeroKorean!$A:$B,2,FALSE),IFERROR(VLOOKUP(($CE804),[1]Localization_HeroKorean!$A:$B,2,FALSE),"#null"))</f>
        <v>불타는 스켈레톤 정예 궁병</v>
      </c>
      <c r="C804" s="32" t="s">
        <v>1593</v>
      </c>
      <c r="D804" s="33" t="s">
        <v>18</v>
      </c>
      <c r="E804" s="33" t="s">
        <v>1731</v>
      </c>
      <c r="H804" s="33" t="s">
        <v>1502</v>
      </c>
      <c r="J804" s="33" t="s">
        <v>91</v>
      </c>
      <c r="M804" s="114" t="s">
        <v>1426</v>
      </c>
      <c r="S804" s="7" t="s">
        <v>1568</v>
      </c>
      <c r="T804" s="27">
        <v>750</v>
      </c>
      <c r="U804" s="7" t="s">
        <v>0</v>
      </c>
      <c r="V804" s="7" t="s">
        <v>1594</v>
      </c>
      <c r="X804" s="3">
        <v>500</v>
      </c>
      <c r="Y804" s="3">
        <v>1500</v>
      </c>
      <c r="Z804" s="3"/>
      <c r="AA804" s="3"/>
      <c r="AB804" s="3"/>
      <c r="AC804" s="3"/>
      <c r="AD804" s="3"/>
      <c r="AF804" s="33" t="s">
        <v>1</v>
      </c>
      <c r="AG804" s="33" t="s">
        <v>1</v>
      </c>
      <c r="AK804" s="33" t="s">
        <v>1697</v>
      </c>
      <c r="AM804" s="33" t="s">
        <v>1698</v>
      </c>
      <c r="AP804" s="33" t="s">
        <v>1699</v>
      </c>
      <c r="BC804" s="150"/>
      <c r="BP804" s="112"/>
    </row>
    <row r="805" spans="1:68" s="33" customFormat="1" ht="12" x14ac:dyDescent="0.2">
      <c r="A805" s="3">
        <v>32114</v>
      </c>
      <c r="B805" s="2" t="str">
        <f>IFERROR(VLOOKUP(CONCATENATE("CREATURE_NAME_",TEXT($A805,"0")),[1]Localization_HeroKorean!$A:$B,2,FALSE),IFERROR(VLOOKUP(($CE805),[1]Localization_HeroKorean!$A:$B,2,FALSE),"#null"))</f>
        <v>불타는 스켈레톤 정예 흑마법사</v>
      </c>
      <c r="C805" s="32" t="s">
        <v>1595</v>
      </c>
      <c r="D805" s="33" t="s">
        <v>19</v>
      </c>
      <c r="E805" s="33" t="s">
        <v>1731</v>
      </c>
      <c r="H805" s="33" t="s">
        <v>1502</v>
      </c>
      <c r="J805" s="33" t="s">
        <v>1567</v>
      </c>
      <c r="M805" s="114" t="s">
        <v>1426</v>
      </c>
      <c r="S805" s="7" t="s">
        <v>1568</v>
      </c>
      <c r="T805" s="27">
        <v>575</v>
      </c>
      <c r="U805" s="7" t="s">
        <v>0</v>
      </c>
      <c r="V805" s="7" t="s">
        <v>1565</v>
      </c>
      <c r="X805" s="3">
        <v>500</v>
      </c>
      <c r="Y805" s="3">
        <v>1800</v>
      </c>
      <c r="Z805" s="3"/>
      <c r="AA805" s="3"/>
      <c r="AB805" s="3"/>
      <c r="AC805" s="3"/>
      <c r="AD805" s="3"/>
      <c r="AF805" s="33" t="s">
        <v>1</v>
      </c>
      <c r="AG805" s="33" t="s">
        <v>1</v>
      </c>
      <c r="AK805" s="33" t="s">
        <v>1700</v>
      </c>
      <c r="AM805" s="33" t="s">
        <v>1701</v>
      </c>
      <c r="AP805" s="33" t="s">
        <v>1702</v>
      </c>
      <c r="BC805" s="150"/>
    </row>
    <row r="806" spans="1:68" s="33" customFormat="1" ht="12" x14ac:dyDescent="0.2">
      <c r="A806" s="3">
        <v>32215</v>
      </c>
      <c r="B806" s="2" t="str">
        <f>IFERROR(VLOOKUP(CONCATENATE("CREATURE_NAME_",TEXT($A806,"0")),[1]Localization_HeroKorean!$A:$B,2,FALSE),IFERROR(VLOOKUP(($CE806),[1]Localization_HeroKorean!$A:$B,2,FALSE),"#null"))</f>
        <v>불타는 거대 중갑 스켈레톤</v>
      </c>
      <c r="C806" s="32" t="s">
        <v>1596</v>
      </c>
      <c r="D806" s="33" t="s">
        <v>291</v>
      </c>
      <c r="E806" s="33" t="s">
        <v>1731</v>
      </c>
      <c r="H806" s="33" t="s">
        <v>1502</v>
      </c>
      <c r="J806" s="33" t="s">
        <v>91</v>
      </c>
      <c r="M806" s="114" t="s">
        <v>1426</v>
      </c>
      <c r="S806" s="7" t="s">
        <v>1568</v>
      </c>
      <c r="T806" s="27">
        <v>1000</v>
      </c>
      <c r="U806" s="7" t="s">
        <v>0</v>
      </c>
      <c r="V806" s="5" t="s">
        <v>1597</v>
      </c>
      <c r="X806" s="3">
        <v>1000</v>
      </c>
      <c r="Y806" s="3">
        <v>3800</v>
      </c>
      <c r="Z806" s="3"/>
      <c r="AA806" s="3"/>
      <c r="AB806" s="3"/>
      <c r="AC806" s="3"/>
      <c r="AD806" s="3"/>
      <c r="AF806" s="33" t="s">
        <v>1</v>
      </c>
      <c r="AG806" s="33" t="s">
        <v>1</v>
      </c>
      <c r="AK806" s="33" t="s">
        <v>1703</v>
      </c>
      <c r="AM806" s="33" t="s">
        <v>1704</v>
      </c>
      <c r="AP806" s="33" t="s">
        <v>1705</v>
      </c>
      <c r="AS806" s="33" t="s">
        <v>1706</v>
      </c>
      <c r="BC806" s="150"/>
      <c r="BP806" s="112"/>
    </row>
    <row r="807" spans="1:68" s="112" customFormat="1" ht="12" x14ac:dyDescent="0.2">
      <c r="A807" s="17"/>
      <c r="B807" s="108" t="s">
        <v>1598</v>
      </c>
      <c r="C807" s="118"/>
      <c r="BC807" s="151"/>
      <c r="BP807" s="33"/>
    </row>
    <row r="808" spans="1:68" s="33" customFormat="1" ht="12" x14ac:dyDescent="0.2">
      <c r="A808" s="3">
        <v>32016</v>
      </c>
      <c r="B808" s="2" t="str">
        <f>IFERROR(VLOOKUP(CONCATENATE("CREATURE_NAME_",TEXT($A808,"0")),[1]Localization_HeroKorean!$A:$B,2,FALSE),IFERROR(VLOOKUP(($CE808),[1]Localization_HeroKorean!$A:$B,2,FALSE),"#null"))</f>
        <v>흑요석 토터스</v>
      </c>
      <c r="C808" s="32" t="s">
        <v>1599</v>
      </c>
      <c r="D808" s="33" t="s">
        <v>1732</v>
      </c>
      <c r="E808" s="33" t="s">
        <v>1731</v>
      </c>
      <c r="H808" s="33" t="s">
        <v>1926</v>
      </c>
      <c r="J808" s="33" t="s">
        <v>1567</v>
      </c>
      <c r="M808" s="114" t="s">
        <v>1426</v>
      </c>
      <c r="S808" s="7" t="s">
        <v>1568</v>
      </c>
      <c r="T808" s="27">
        <v>5000</v>
      </c>
      <c r="U808" s="7" t="s">
        <v>0</v>
      </c>
      <c r="V808" s="7" t="s">
        <v>1565</v>
      </c>
      <c r="X808" s="3">
        <v>800</v>
      </c>
      <c r="Y808" s="3">
        <v>1500</v>
      </c>
      <c r="Z808" s="3"/>
      <c r="AA808" s="3"/>
      <c r="AB808" s="3"/>
      <c r="AC808" s="3"/>
      <c r="AD808" s="3"/>
      <c r="AF808" s="33" t="s">
        <v>1</v>
      </c>
      <c r="AG808" s="33" t="s">
        <v>1</v>
      </c>
      <c r="AK808" s="33" t="s">
        <v>1707</v>
      </c>
      <c r="AM808" s="33" t="s">
        <v>1708</v>
      </c>
      <c r="BC808" s="150"/>
      <c r="BP808" s="112"/>
    </row>
    <row r="809" spans="1:68" s="112" customFormat="1" ht="12" x14ac:dyDescent="0.2">
      <c r="A809" s="17"/>
      <c r="B809" s="108" t="s">
        <v>1600</v>
      </c>
      <c r="C809" s="118"/>
      <c r="BC809" s="151"/>
      <c r="BP809" s="33"/>
    </row>
    <row r="810" spans="1:68" s="33" customFormat="1" ht="12" x14ac:dyDescent="0.2">
      <c r="A810" s="3">
        <v>32017</v>
      </c>
      <c r="B810" s="2" t="str">
        <f>IFERROR(VLOOKUP(CONCATENATE("CREATURE_NAME_",TEXT($A810,"0")),[1]Localization_HeroKorean!$A:$B,2,FALSE),IFERROR(VLOOKUP(($CE810),[1]Localization_HeroKorean!$A:$B,2,FALSE),"#null"))</f>
        <v>흑요석 머룸</v>
      </c>
      <c r="C810" s="32" t="s">
        <v>1601</v>
      </c>
      <c r="D810" s="33" t="s">
        <v>329</v>
      </c>
      <c r="E810" s="33" t="s">
        <v>1731</v>
      </c>
      <c r="H810" s="5" t="s">
        <v>1932</v>
      </c>
      <c r="J810" s="33" t="s">
        <v>1567</v>
      </c>
      <c r="M810" s="114" t="s">
        <v>1426</v>
      </c>
      <c r="S810" s="7" t="s">
        <v>1568</v>
      </c>
      <c r="T810" s="27">
        <v>5000</v>
      </c>
      <c r="U810" s="7" t="s">
        <v>0</v>
      </c>
      <c r="V810" s="7" t="s">
        <v>1565</v>
      </c>
      <c r="X810" s="3">
        <v>500</v>
      </c>
      <c r="Y810" s="3">
        <v>1200</v>
      </c>
      <c r="Z810" s="3"/>
      <c r="AA810" s="3"/>
      <c r="AB810" s="3"/>
      <c r="AC810" s="3"/>
      <c r="AD810" s="3"/>
      <c r="AF810" s="33" t="s">
        <v>1</v>
      </c>
      <c r="AG810" s="33" t="s">
        <v>1</v>
      </c>
      <c r="AK810" s="33" t="s">
        <v>1709</v>
      </c>
      <c r="AM810" s="33" t="s">
        <v>1710</v>
      </c>
      <c r="BC810" s="150"/>
    </row>
    <row r="811" spans="1:68" s="112" customFormat="1" ht="12" x14ac:dyDescent="0.2">
      <c r="A811" s="17"/>
      <c r="B811" s="108" t="s">
        <v>1602</v>
      </c>
      <c r="C811" s="118"/>
      <c r="BC811" s="151"/>
    </row>
    <row r="812" spans="1:68" s="33" customFormat="1" ht="12" x14ac:dyDescent="0.2">
      <c r="A812" s="3">
        <v>32018</v>
      </c>
      <c r="B812" s="2" t="str">
        <f>IFERROR(VLOOKUP(CONCATENATE("CREATURE_NAME_",TEXT($A812,"0")),[1]Localization_HeroKorean!$A:$B,2,FALSE),IFERROR(VLOOKUP(($CE812),[1]Localization_HeroKorean!$A:$B,2,FALSE),"#null"))</f>
        <v>용암 자이언트 웜</v>
      </c>
      <c r="C812" s="32" t="s">
        <v>1603</v>
      </c>
      <c r="D812" s="33" t="s">
        <v>276</v>
      </c>
      <c r="E812" s="33" t="s">
        <v>1731</v>
      </c>
      <c r="H812" s="5" t="s">
        <v>1926</v>
      </c>
      <c r="J812" s="33" t="s">
        <v>1567</v>
      </c>
      <c r="M812" s="114" t="s">
        <v>1426</v>
      </c>
      <c r="S812" s="7" t="s">
        <v>1568</v>
      </c>
      <c r="T812" s="27">
        <v>5000</v>
      </c>
      <c r="U812" s="7" t="s">
        <v>0</v>
      </c>
      <c r="V812" s="5" t="s">
        <v>1751</v>
      </c>
      <c r="X812" s="3">
        <v>750</v>
      </c>
      <c r="Y812" s="3">
        <v>2400</v>
      </c>
      <c r="Z812" s="3"/>
      <c r="AA812" s="3"/>
      <c r="AB812" s="3"/>
      <c r="AC812" s="3"/>
      <c r="AD812" s="3"/>
      <c r="AF812" s="33" t="s">
        <v>1</v>
      </c>
      <c r="AG812" s="33" t="s">
        <v>1</v>
      </c>
      <c r="AK812" s="33" t="s">
        <v>1711</v>
      </c>
      <c r="AM812" s="33" t="s">
        <v>1712</v>
      </c>
      <c r="BC812" s="150"/>
      <c r="BD812" s="121" t="s">
        <v>1734</v>
      </c>
    </row>
    <row r="813" spans="1:68" s="33" customFormat="1" ht="12" x14ac:dyDescent="0.2">
      <c r="A813" s="3">
        <v>32218</v>
      </c>
      <c r="B813" s="2" t="str">
        <f>IFERROR(VLOOKUP(CONCATENATE("CREATURE_NAME_",TEXT($A813,"0")),[1]Localization_HeroKorean!$A:$B,2,FALSE),IFERROR(VLOOKUP(($CE813),[1]Localization_HeroKorean!$A:$B,2,FALSE),"#null"))</f>
        <v>용암갈기 자이언트 웜</v>
      </c>
      <c r="C813" s="32" t="s">
        <v>1604</v>
      </c>
      <c r="D813" s="33" t="s">
        <v>278</v>
      </c>
      <c r="E813" s="33" t="s">
        <v>1731</v>
      </c>
      <c r="H813" s="5" t="s">
        <v>1926</v>
      </c>
      <c r="J813" s="33" t="s">
        <v>1567</v>
      </c>
      <c r="M813" s="114" t="s">
        <v>1426</v>
      </c>
      <c r="S813" s="7" t="s">
        <v>1568</v>
      </c>
      <c r="T813" s="27">
        <v>5000</v>
      </c>
      <c r="U813" s="7" t="s">
        <v>0</v>
      </c>
      <c r="V813" s="5" t="s">
        <v>1751</v>
      </c>
      <c r="X813" s="3">
        <v>1200</v>
      </c>
      <c r="Y813" s="3">
        <v>2400</v>
      </c>
      <c r="Z813" s="3"/>
      <c r="AA813" s="3"/>
      <c r="AB813" s="3"/>
      <c r="AC813" s="3"/>
      <c r="AD813" s="3"/>
      <c r="AF813" s="33" t="s">
        <v>1</v>
      </c>
      <c r="AG813" s="33" t="s">
        <v>1</v>
      </c>
      <c r="AK813" s="33" t="s">
        <v>1713</v>
      </c>
      <c r="AM813" s="33" t="s">
        <v>1714</v>
      </c>
      <c r="AP813" s="33" t="s">
        <v>1715</v>
      </c>
      <c r="AS813" s="33" t="s">
        <v>1716</v>
      </c>
      <c r="BC813" s="150"/>
      <c r="BD813" s="121" t="s">
        <v>1735</v>
      </c>
    </row>
    <row r="814" spans="1:68" s="112" customFormat="1" ht="12" x14ac:dyDescent="0.2">
      <c r="A814" s="17"/>
      <c r="B814" s="108" t="s">
        <v>1605</v>
      </c>
      <c r="C814" s="118"/>
      <c r="BC814" s="151"/>
    </row>
    <row r="815" spans="1:68" s="33" customFormat="1" ht="12" x14ac:dyDescent="0.2">
      <c r="A815" s="3">
        <v>32019</v>
      </c>
      <c r="B815" s="2" t="str">
        <f>IFERROR(VLOOKUP(CONCATENATE("CREATURE_NAME_",TEXT($A815,"0")),[1]Localization_HeroKorean!$A:$B,2,FALSE),IFERROR(VLOOKUP(($CE815),[1]Localization_HeroKorean!$A:$B,2,FALSE),"#null"))</f>
        <v>용암 전갈</v>
      </c>
      <c r="C815" s="32" t="s">
        <v>1606</v>
      </c>
      <c r="D815" s="33" t="s">
        <v>622</v>
      </c>
      <c r="E815" s="33" t="s">
        <v>1731</v>
      </c>
      <c r="H815" s="57" t="s">
        <v>1926</v>
      </c>
      <c r="J815" s="33" t="s">
        <v>1567</v>
      </c>
      <c r="M815" s="114" t="s">
        <v>1426</v>
      </c>
      <c r="S815" s="7" t="s">
        <v>1568</v>
      </c>
      <c r="T815" s="4" t="s">
        <v>624</v>
      </c>
      <c r="U815" s="7" t="s">
        <v>0</v>
      </c>
      <c r="V815" s="7" t="s">
        <v>1565</v>
      </c>
      <c r="X815" s="4" t="s">
        <v>1745</v>
      </c>
      <c r="Y815" s="4" t="s">
        <v>1746</v>
      </c>
      <c r="Z815" s="4"/>
      <c r="AA815" s="4"/>
      <c r="AB815" s="4"/>
      <c r="AC815" s="4"/>
      <c r="AD815" s="4"/>
      <c r="AF815" s="33" t="s">
        <v>1</v>
      </c>
      <c r="AG815" s="33" t="s">
        <v>1</v>
      </c>
      <c r="AK815" s="33" t="s">
        <v>1717</v>
      </c>
      <c r="AM815" s="33" t="s">
        <v>1718</v>
      </c>
      <c r="BC815" s="150"/>
    </row>
    <row r="816" spans="1:68" s="33" customFormat="1" ht="12" x14ac:dyDescent="0.2">
      <c r="A816" s="3">
        <v>32219</v>
      </c>
      <c r="B816" s="2" t="str">
        <f>IFERROR(VLOOKUP(CONCATENATE("CREATURE_NAME_",TEXT($A816,"0")),[1]Localization_HeroKorean!$A:$B,2,FALSE),IFERROR(VLOOKUP(($CE816),[1]Localization_HeroKorean!$A:$B,2,FALSE),"#null"))</f>
        <v>불타는 용암 전갈 여왕</v>
      </c>
      <c r="C816" s="32" t="s">
        <v>1607</v>
      </c>
      <c r="D816" s="33" t="s">
        <v>627</v>
      </c>
      <c r="E816" s="33" t="s">
        <v>1731</v>
      </c>
      <c r="H816" s="57" t="s">
        <v>1926</v>
      </c>
      <c r="J816" s="33" t="s">
        <v>1567</v>
      </c>
      <c r="M816" s="114" t="s">
        <v>1426</v>
      </c>
      <c r="S816" s="7" t="s">
        <v>1564</v>
      </c>
      <c r="T816" s="4" t="s">
        <v>624</v>
      </c>
      <c r="U816" s="7" t="s">
        <v>0</v>
      </c>
      <c r="V816" s="7" t="s">
        <v>1565</v>
      </c>
      <c r="X816" s="4" t="s">
        <v>1745</v>
      </c>
      <c r="Y816" s="4" t="s">
        <v>1747</v>
      </c>
      <c r="Z816" s="4"/>
      <c r="AA816" s="4"/>
      <c r="AB816" s="4"/>
      <c r="AC816" s="4"/>
      <c r="AD816" s="4"/>
      <c r="AF816" s="33" t="s">
        <v>1</v>
      </c>
      <c r="AG816" s="33" t="s">
        <v>1</v>
      </c>
      <c r="AK816" s="33" t="s">
        <v>1719</v>
      </c>
      <c r="AM816" s="33" t="s">
        <v>1720</v>
      </c>
      <c r="AP816" s="33" t="s">
        <v>1721</v>
      </c>
      <c r="AS816" s="33" t="s">
        <v>1722</v>
      </c>
      <c r="BC816" s="150"/>
    </row>
    <row r="817" spans="1:68" s="112" customFormat="1" ht="12" x14ac:dyDescent="0.2">
      <c r="A817" s="17"/>
      <c r="B817" s="108" t="s">
        <v>1608</v>
      </c>
      <c r="C817" s="118"/>
      <c r="BC817" s="151"/>
      <c r="BP817" s="33"/>
    </row>
    <row r="818" spans="1:68" s="33" customFormat="1" ht="12" x14ac:dyDescent="0.2">
      <c r="A818" s="3">
        <v>32320</v>
      </c>
      <c r="B818" s="2" t="str">
        <f>IFERROR(VLOOKUP(CONCATENATE("CREATURE_NAME_",TEXT($A818,"0")),[1]Localization_HeroKorean!$A:$B,2,FALSE),IFERROR(VLOOKUP(($CE818),[1]Localization_HeroKorean!$A:$B,2,FALSE),"#null"))</f>
        <v>인피라</v>
      </c>
      <c r="C818" s="32" t="s">
        <v>1609</v>
      </c>
      <c r="H818" s="7" t="s">
        <v>1937</v>
      </c>
      <c r="J818" s="33" t="s">
        <v>1567</v>
      </c>
      <c r="L818" s="114" t="s">
        <v>1739</v>
      </c>
      <c r="M818" s="7" t="s">
        <v>1427</v>
      </c>
      <c r="S818" s="7" t="s">
        <v>1568</v>
      </c>
      <c r="T818" s="27">
        <v>5000</v>
      </c>
      <c r="U818" s="7" t="s">
        <v>0</v>
      </c>
      <c r="V818" s="5" t="s">
        <v>1754</v>
      </c>
      <c r="X818" s="33">
        <v>1100</v>
      </c>
      <c r="Y818" s="33">
        <v>3000</v>
      </c>
      <c r="AF818" s="33" t="s">
        <v>1</v>
      </c>
      <c r="AG818" s="33" t="s">
        <v>1</v>
      </c>
      <c r="AK818" s="33" t="s">
        <v>1723</v>
      </c>
      <c r="AM818" s="33" t="s">
        <v>1724</v>
      </c>
      <c r="AP818" s="33" t="s">
        <v>1725</v>
      </c>
      <c r="AS818" s="33" t="s">
        <v>1726</v>
      </c>
      <c r="BC818" s="150"/>
      <c r="BD818" s="33">
        <v>3232031</v>
      </c>
      <c r="BP818" s="112"/>
    </row>
    <row r="819" spans="1:68" s="33" customFormat="1" ht="12" x14ac:dyDescent="0.2">
      <c r="A819" s="3">
        <v>32321</v>
      </c>
      <c r="B819" s="2" t="str">
        <f>IFERROR(VLOOKUP(CONCATENATE("CREATURE_NAME_",TEXT($A819,"0")),[1]Localization_HeroKorean!$A:$B,2,FALSE),IFERROR(VLOOKUP(($CE819),[1]Localization_HeroKorean!$A:$B,2,FALSE),"#null"))</f>
        <v>불타는 고트 전사</v>
      </c>
      <c r="C819" s="32" t="s">
        <v>1610</v>
      </c>
      <c r="D819" s="33" t="s">
        <v>357</v>
      </c>
      <c r="E819" s="33" t="s">
        <v>1731</v>
      </c>
      <c r="H819" s="5" t="s">
        <v>1934</v>
      </c>
      <c r="J819" s="33" t="s">
        <v>91</v>
      </c>
      <c r="M819" s="114" t="s">
        <v>1426</v>
      </c>
      <c r="S819" s="7" t="s">
        <v>1568</v>
      </c>
      <c r="T819" s="27">
        <v>5000</v>
      </c>
      <c r="U819" s="7" t="s">
        <v>0</v>
      </c>
      <c r="V819" s="5" t="s">
        <v>1611</v>
      </c>
      <c r="X819" s="3">
        <v>1200</v>
      </c>
      <c r="Y819" s="3">
        <v>3500</v>
      </c>
      <c r="Z819" s="3"/>
      <c r="AA819" s="3"/>
      <c r="AB819" s="3"/>
      <c r="AC819" s="3"/>
      <c r="AD819" s="3"/>
      <c r="AF819" s="33" t="s">
        <v>1</v>
      </c>
      <c r="AG819" s="33" t="s">
        <v>1</v>
      </c>
      <c r="AK819" s="33" t="s">
        <v>1727</v>
      </c>
      <c r="AM819" s="33" t="s">
        <v>1728</v>
      </c>
      <c r="AP819" s="33" t="s">
        <v>1729</v>
      </c>
      <c r="AS819" s="33" t="s">
        <v>1730</v>
      </c>
      <c r="BC819" s="150"/>
      <c r="BP819" s="6"/>
    </row>
    <row r="820" spans="1:68" s="33" customFormat="1" ht="12" x14ac:dyDescent="0.2">
      <c r="A820" s="3">
        <v>32322</v>
      </c>
      <c r="B820" s="2" t="str">
        <f>IFERROR(VLOOKUP(CONCATENATE("CREATURE_NAME_",TEXT($A820,"0")),[1]Localization_HeroKorean!$A:$B,2,FALSE),IFERROR(VLOOKUP(($CE820),[1]Localization_HeroKorean!$A:$B,2,FALSE),"#null"))</f>
        <v>테메레르</v>
      </c>
      <c r="C820" s="32" t="s">
        <v>1744</v>
      </c>
      <c r="D820" s="32" t="s">
        <v>1034</v>
      </c>
      <c r="H820" s="5" t="s">
        <v>1742</v>
      </c>
      <c r="J820" s="33" t="s">
        <v>103</v>
      </c>
      <c r="M820" s="114"/>
      <c r="P820" s="33" t="s">
        <v>623</v>
      </c>
      <c r="Q820" s="33" t="b">
        <v>1</v>
      </c>
      <c r="S820" s="7" t="s">
        <v>315</v>
      </c>
      <c r="T820" s="27">
        <v>5000</v>
      </c>
      <c r="U820" s="7" t="s">
        <v>0</v>
      </c>
      <c r="V820" s="5" t="s">
        <v>1743</v>
      </c>
      <c r="X820" s="3">
        <v>3500</v>
      </c>
      <c r="Y820" s="3">
        <v>5700</v>
      </c>
      <c r="Z820" s="3"/>
      <c r="AA820" s="3"/>
      <c r="AB820" s="3"/>
      <c r="AC820" s="3"/>
      <c r="AD820" s="3"/>
      <c r="AF820" s="33" t="s">
        <v>1</v>
      </c>
      <c r="AG820" s="33" t="s">
        <v>1</v>
      </c>
      <c r="AK820" s="33">
        <v>440100</v>
      </c>
      <c r="AM820" s="33">
        <v>440110</v>
      </c>
      <c r="AP820" s="33">
        <v>440120</v>
      </c>
      <c r="AS820" s="33">
        <v>440130</v>
      </c>
      <c r="BC820" s="150"/>
      <c r="BD820" s="7" t="s">
        <v>1753</v>
      </c>
      <c r="BP820" s="6"/>
    </row>
    <row r="821" spans="1:68" s="112" customFormat="1" ht="12" x14ac:dyDescent="0.2">
      <c r="A821" s="17"/>
      <c r="B821" s="108" t="s">
        <v>2280</v>
      </c>
      <c r="C821" s="118"/>
      <c r="BC821" s="151"/>
      <c r="BP821" s="6"/>
    </row>
    <row r="822" spans="1:68" s="6" customFormat="1" ht="14.1" customHeight="1" x14ac:dyDescent="0.2">
      <c r="A822" s="3">
        <v>33001</v>
      </c>
      <c r="B822" s="2" t="str">
        <f>IFERROR(VLOOKUP(CONCATENATE("CREATURE_NAME_",TEXT($A822,"0")),[1]Localization_HeroKorean!$A:$B,2,FALSE),IFERROR(VLOOKUP(($CE822),[1]Localization_HeroKorean!$A:$B,2,FALSE),"#null"))</f>
        <v>늪지대 거미</v>
      </c>
      <c r="C822" s="7" t="s">
        <v>2265</v>
      </c>
      <c r="D822" s="7" t="s">
        <v>266</v>
      </c>
      <c r="E822" s="7" t="s">
        <v>2262</v>
      </c>
      <c r="F822" s="7"/>
      <c r="G822" s="7"/>
      <c r="H822" s="5" t="s">
        <v>1926</v>
      </c>
      <c r="I822" s="2"/>
      <c r="J822" s="2" t="s">
        <v>103</v>
      </c>
      <c r="K822" s="2"/>
      <c r="L822" s="2"/>
      <c r="M822" s="114" t="s">
        <v>1426</v>
      </c>
      <c r="N822" s="7"/>
      <c r="O822" s="2"/>
      <c r="P822" s="2" t="s">
        <v>538</v>
      </c>
      <c r="Q822" s="2"/>
      <c r="R822" s="2"/>
      <c r="S822" s="5" t="s">
        <v>2324</v>
      </c>
      <c r="T822" s="27">
        <v>5000</v>
      </c>
      <c r="U822" s="25" t="s">
        <v>0</v>
      </c>
      <c r="V822" s="5" t="s">
        <v>93</v>
      </c>
      <c r="W822" s="5"/>
      <c r="X822" s="3">
        <v>700</v>
      </c>
      <c r="Y822" s="3">
        <v>1000</v>
      </c>
      <c r="Z822" s="3"/>
      <c r="AA822" s="3"/>
      <c r="AB822" s="3"/>
      <c r="AC822" s="3"/>
      <c r="AD822" s="3"/>
      <c r="AF822" s="2" t="s">
        <v>1</v>
      </c>
      <c r="AG822" s="2" t="s">
        <v>1</v>
      </c>
      <c r="AH822" s="2"/>
      <c r="AI822" s="2"/>
      <c r="AK822" s="2">
        <v>3300100</v>
      </c>
      <c r="AL822" s="2"/>
      <c r="AM822" s="2">
        <v>3300110</v>
      </c>
      <c r="AN822" s="2"/>
      <c r="AO822" s="2"/>
      <c r="AP822" s="2"/>
      <c r="AQ822" s="2"/>
      <c r="AR822" s="2"/>
      <c r="AS822" s="2"/>
      <c r="AT822" s="2"/>
      <c r="AU822" s="2"/>
      <c r="AV822" s="2"/>
      <c r="AW822" s="2"/>
      <c r="AX822" s="2"/>
      <c r="AY822" s="2"/>
      <c r="AZ822" s="2"/>
      <c r="BA822" s="2"/>
      <c r="BB822" s="2"/>
      <c r="BC822" s="150"/>
      <c r="BD822" s="7"/>
      <c r="BE822" s="25"/>
      <c r="BF822" s="25"/>
      <c r="BG822" s="25"/>
      <c r="BH822" s="25"/>
      <c r="BI822" s="25"/>
      <c r="BJ822" s="25"/>
      <c r="BK822" s="25"/>
      <c r="BL822" s="25"/>
      <c r="BM822" s="25"/>
      <c r="BN822" s="25"/>
      <c r="BO822" s="25"/>
    </row>
    <row r="823" spans="1:68" s="6" customFormat="1" ht="14.1" customHeight="1" x14ac:dyDescent="0.3">
      <c r="A823" s="3">
        <v>33002</v>
      </c>
      <c r="B823" s="2" t="str">
        <f>IFERROR(VLOOKUP(CONCATENATE("CREATURE_NAME_",TEXT($A823,"0")),[1]Localization_HeroKorean!$A:$B,2,FALSE),IFERROR(VLOOKUP(($CE823),[1]Localization_HeroKorean!$A:$B,2,FALSE),"#null"))</f>
        <v>맹독여왕 늪지대 거미</v>
      </c>
      <c r="C823" s="7" t="s">
        <v>2264</v>
      </c>
      <c r="D823" s="7" t="s">
        <v>271</v>
      </c>
      <c r="E823" s="7" t="s">
        <v>2262</v>
      </c>
      <c r="F823" s="7"/>
      <c r="G823" s="7"/>
      <c r="H823" s="5" t="s">
        <v>1926</v>
      </c>
      <c r="I823" s="2"/>
      <c r="J823" s="2" t="s">
        <v>103</v>
      </c>
      <c r="K823" s="2"/>
      <c r="L823" s="2" t="s">
        <v>2315</v>
      </c>
      <c r="M823" s="67" t="s">
        <v>1621</v>
      </c>
      <c r="N823" s="7"/>
      <c r="O823" s="2"/>
      <c r="P823" s="2" t="s">
        <v>538</v>
      </c>
      <c r="Q823" s="2"/>
      <c r="R823" s="2"/>
      <c r="S823" s="5" t="s">
        <v>2324</v>
      </c>
      <c r="T823" s="27">
        <v>5000</v>
      </c>
      <c r="U823" s="25" t="s">
        <v>0</v>
      </c>
      <c r="V823" s="5" t="s">
        <v>93</v>
      </c>
      <c r="W823" s="5"/>
      <c r="X823" s="3">
        <v>1400</v>
      </c>
      <c r="Y823" s="3">
        <v>1000</v>
      </c>
      <c r="Z823" s="3"/>
      <c r="AA823" s="3"/>
      <c r="AB823" s="3"/>
      <c r="AC823" s="3"/>
      <c r="AD823" s="3"/>
      <c r="AF823" s="2" t="s">
        <v>1</v>
      </c>
      <c r="AG823" s="2" t="s">
        <v>1</v>
      </c>
      <c r="AH823" s="2"/>
      <c r="AI823" s="2"/>
      <c r="AK823" s="2">
        <v>3300200</v>
      </c>
      <c r="AL823" s="2"/>
      <c r="AM823" s="2">
        <v>3300210</v>
      </c>
      <c r="AN823" s="2"/>
      <c r="AO823" s="2"/>
      <c r="AP823" s="2">
        <v>3300220</v>
      </c>
      <c r="AQ823" s="2"/>
      <c r="AR823" s="2"/>
      <c r="AS823" s="2">
        <v>3300230</v>
      </c>
      <c r="AT823" s="2"/>
      <c r="AU823" s="2"/>
      <c r="AV823" s="2"/>
      <c r="AW823" s="2"/>
      <c r="AX823" s="2"/>
      <c r="AY823" s="2"/>
      <c r="AZ823" s="2"/>
      <c r="BA823" s="2"/>
      <c r="BB823" s="2"/>
      <c r="BC823" s="150"/>
      <c r="BD823" s="7" t="s">
        <v>2300</v>
      </c>
      <c r="BE823" s="25"/>
      <c r="BF823" s="25"/>
      <c r="BG823" s="25"/>
      <c r="BH823" s="25"/>
      <c r="BI823" s="25"/>
      <c r="BJ823" s="25"/>
      <c r="BK823" s="25"/>
      <c r="BL823" s="25"/>
      <c r="BM823" s="25"/>
      <c r="BN823" s="25"/>
      <c r="BO823" s="25"/>
    </row>
    <row r="824" spans="1:68" s="6" customFormat="1" ht="14.1" customHeight="1" x14ac:dyDescent="0.2">
      <c r="A824" s="3">
        <v>33003</v>
      </c>
      <c r="B824" s="2" t="str">
        <f>IFERROR(VLOOKUP(CONCATENATE("CREATURE_NAME_",TEXT($A824,"0")),[1]Localization_HeroKorean!$A:$B,2,FALSE),IFERROR(VLOOKUP(($CE824),[1]Localization_HeroKorean!$A:$B,2,FALSE),"#null"))</f>
        <v>더러워진 거미 알</v>
      </c>
      <c r="C824" s="7" t="s">
        <v>2263</v>
      </c>
      <c r="D824" s="7" t="s">
        <v>270</v>
      </c>
      <c r="E824" s="7" t="s">
        <v>2261</v>
      </c>
      <c r="F824" s="7"/>
      <c r="G824" s="7"/>
      <c r="H824" s="5" t="s">
        <v>1926</v>
      </c>
      <c r="I824" s="2"/>
      <c r="J824" s="2" t="s">
        <v>91</v>
      </c>
      <c r="K824" s="2"/>
      <c r="L824" s="2"/>
      <c r="M824" s="114" t="s">
        <v>1426</v>
      </c>
      <c r="N824" s="7"/>
      <c r="O824" s="2"/>
      <c r="P824" s="2" t="s">
        <v>538</v>
      </c>
      <c r="Q824" s="2"/>
      <c r="R824" s="2"/>
      <c r="S824" s="5" t="s">
        <v>2324</v>
      </c>
      <c r="T824" s="27"/>
      <c r="U824" s="25" t="s">
        <v>0</v>
      </c>
      <c r="V824" s="5" t="s">
        <v>1095</v>
      </c>
      <c r="W824" s="5" t="s">
        <v>237</v>
      </c>
      <c r="X824" s="3">
        <v>2000</v>
      </c>
      <c r="Y824" s="3">
        <v>2000</v>
      </c>
      <c r="Z824" s="3"/>
      <c r="AA824" s="3"/>
      <c r="AB824" s="3"/>
      <c r="AC824" s="3"/>
      <c r="AD824" s="3"/>
      <c r="AF824" s="2" t="s">
        <v>1</v>
      </c>
      <c r="AG824" s="2" t="s">
        <v>1</v>
      </c>
      <c r="AH824" s="2"/>
      <c r="AI824" s="2"/>
      <c r="AK824" s="2">
        <v>3300300</v>
      </c>
      <c r="AL824" s="2"/>
      <c r="AM824" s="2"/>
      <c r="AN824" s="2"/>
      <c r="AO824" s="2"/>
      <c r="AP824" s="2"/>
      <c r="AQ824" s="2"/>
      <c r="AR824" s="2"/>
      <c r="AS824" s="2"/>
      <c r="AT824" s="2"/>
      <c r="AU824" s="2"/>
      <c r="AV824" s="2"/>
      <c r="AW824" s="2"/>
      <c r="AX824" s="2"/>
      <c r="AY824" s="2"/>
      <c r="AZ824" s="2"/>
      <c r="BA824" s="2"/>
      <c r="BB824" s="2"/>
      <c r="BC824" s="150"/>
      <c r="BD824" s="7"/>
      <c r="BE824" s="25"/>
      <c r="BF824" s="25"/>
      <c r="BG824" s="25"/>
      <c r="BH824" s="25"/>
      <c r="BI824" s="25"/>
      <c r="BJ824" s="25"/>
      <c r="BK824" s="25"/>
      <c r="BL824" s="25"/>
      <c r="BM824" s="25"/>
      <c r="BN824" s="25"/>
      <c r="BO824" s="25"/>
    </row>
    <row r="825" spans="1:68" s="6" customFormat="1" ht="14.1" customHeight="1" x14ac:dyDescent="0.2">
      <c r="A825" s="3">
        <v>33004</v>
      </c>
      <c r="B825" s="2" t="str">
        <f>IFERROR(VLOOKUP(CONCATENATE("CREATURE_NAME_",TEXT($A825,"0")),[1]Localization_HeroKorean!$A:$B,2,FALSE),IFERROR(VLOOKUP(($CE825),[1]Localization_HeroKorean!$A:$B,2,FALSE),"#null"))</f>
        <v>썩은 슬라임</v>
      </c>
      <c r="C825" s="7" t="s">
        <v>2268</v>
      </c>
      <c r="D825" s="7" t="s">
        <v>2266</v>
      </c>
      <c r="E825" s="7" t="s">
        <v>2267</v>
      </c>
      <c r="F825" s="7"/>
      <c r="G825" s="7"/>
      <c r="H825" s="5" t="s">
        <v>252</v>
      </c>
      <c r="I825" s="2"/>
      <c r="J825" s="2" t="s">
        <v>91</v>
      </c>
      <c r="K825" s="2"/>
      <c r="L825" s="2"/>
      <c r="M825" s="114" t="s">
        <v>1426</v>
      </c>
      <c r="N825" s="7"/>
      <c r="O825" s="2"/>
      <c r="P825" s="2" t="s">
        <v>538</v>
      </c>
      <c r="Q825" s="2"/>
      <c r="R825" s="2"/>
      <c r="S825" s="5" t="s">
        <v>2324</v>
      </c>
      <c r="T825" s="27">
        <v>5000</v>
      </c>
      <c r="U825" s="25" t="s">
        <v>0</v>
      </c>
      <c r="V825" s="5" t="s">
        <v>93</v>
      </c>
      <c r="W825" s="5"/>
      <c r="X825" s="3">
        <v>500</v>
      </c>
      <c r="Y825" s="3">
        <v>1000</v>
      </c>
      <c r="Z825" s="3"/>
      <c r="AA825" s="3"/>
      <c r="AB825" s="3"/>
      <c r="AC825" s="3"/>
      <c r="AD825" s="3"/>
      <c r="AF825" s="2" t="s">
        <v>1</v>
      </c>
      <c r="AG825" s="2" t="s">
        <v>1</v>
      </c>
      <c r="AH825" s="2"/>
      <c r="AI825" s="2"/>
      <c r="AK825" s="2">
        <v>3300400</v>
      </c>
      <c r="AL825" s="2"/>
      <c r="AM825" s="2">
        <v>3300410</v>
      </c>
      <c r="AN825" s="2"/>
      <c r="AO825" s="2"/>
      <c r="AP825" s="2"/>
      <c r="AQ825" s="2"/>
      <c r="AR825" s="2"/>
      <c r="AS825" s="2"/>
      <c r="AT825" s="2"/>
      <c r="AU825" s="2"/>
      <c r="AV825" s="2"/>
      <c r="AW825" s="2"/>
      <c r="AX825" s="2"/>
      <c r="AY825" s="2"/>
      <c r="AZ825" s="2"/>
      <c r="BA825" s="2"/>
      <c r="BB825" s="2"/>
      <c r="BC825" s="150"/>
      <c r="BD825" s="7"/>
      <c r="BE825" s="25"/>
      <c r="BF825" s="25"/>
      <c r="BG825" s="25"/>
      <c r="BH825" s="25"/>
      <c r="BI825" s="25"/>
      <c r="BJ825" s="25"/>
      <c r="BK825" s="25"/>
      <c r="BL825" s="25"/>
      <c r="BM825" s="25"/>
      <c r="BN825" s="25"/>
      <c r="BO825" s="25"/>
    </row>
    <row r="826" spans="1:68" s="6" customFormat="1" ht="14.1" customHeight="1" x14ac:dyDescent="0.2">
      <c r="A826" s="3">
        <v>33005</v>
      </c>
      <c r="B826" s="2" t="str">
        <f>IFERROR(VLOOKUP(CONCATENATE("CREATURE_NAME_",TEXT($A826,"0")),[1]Localization_HeroKorean!$A:$B,2,FALSE),IFERROR(VLOOKUP(($CE826),[1]Localization_HeroKorean!$A:$B,2,FALSE),"#null"))</f>
        <v>악령 스켈레톤 돌격병</v>
      </c>
      <c r="C826" s="7" t="s">
        <v>2271</v>
      </c>
      <c r="D826" s="7" t="s">
        <v>2270</v>
      </c>
      <c r="E826" s="7" t="s">
        <v>2269</v>
      </c>
      <c r="F826" s="7"/>
      <c r="G826" s="7"/>
      <c r="H826" s="5" t="s">
        <v>1502</v>
      </c>
      <c r="I826" s="2"/>
      <c r="J826" s="2" t="s">
        <v>91</v>
      </c>
      <c r="K826" s="2"/>
      <c r="L826" s="2"/>
      <c r="M826" s="114" t="s">
        <v>1426</v>
      </c>
      <c r="N826" s="7"/>
      <c r="O826" s="2"/>
      <c r="P826" s="2" t="s">
        <v>538</v>
      </c>
      <c r="Q826" s="2"/>
      <c r="R826" s="2"/>
      <c r="S826" s="5" t="s">
        <v>2324</v>
      </c>
      <c r="T826" s="27">
        <v>575</v>
      </c>
      <c r="U826" s="25" t="s">
        <v>0</v>
      </c>
      <c r="V826" s="5" t="s">
        <v>93</v>
      </c>
      <c r="W826" s="5"/>
      <c r="X826" s="3">
        <v>500</v>
      </c>
      <c r="Y826" s="3">
        <v>1500</v>
      </c>
      <c r="Z826" s="3"/>
      <c r="AA826" s="3"/>
      <c r="AB826" s="3"/>
      <c r="AC826" s="3"/>
      <c r="AD826" s="3"/>
      <c r="AF826" s="2" t="s">
        <v>1</v>
      </c>
      <c r="AG826" s="2" t="s">
        <v>1</v>
      </c>
      <c r="AH826" s="2"/>
      <c r="AI826" s="2"/>
      <c r="AK826" s="2">
        <v>3300500</v>
      </c>
      <c r="AL826" s="2"/>
      <c r="AM826" s="2">
        <v>3300510</v>
      </c>
      <c r="AN826" s="2"/>
      <c r="AO826" s="2"/>
      <c r="AP826" s="2"/>
      <c r="AQ826" s="2"/>
      <c r="AR826" s="2"/>
      <c r="AS826" s="2"/>
      <c r="AT826" s="2"/>
      <c r="AU826" s="2"/>
      <c r="AV826" s="2"/>
      <c r="AW826" s="2"/>
      <c r="AX826" s="2"/>
      <c r="AY826" s="2"/>
      <c r="AZ826" s="2"/>
      <c r="BA826" s="2"/>
      <c r="BB826" s="2"/>
      <c r="BC826" s="150"/>
      <c r="BD826" s="7"/>
      <c r="BE826" s="25"/>
      <c r="BF826" s="25"/>
      <c r="BG826" s="25"/>
      <c r="BH826" s="25"/>
      <c r="BI826" s="25"/>
      <c r="BJ826" s="25"/>
      <c r="BK826" s="25"/>
      <c r="BL826" s="25"/>
      <c r="BM826" s="25"/>
      <c r="BN826" s="25"/>
      <c r="BO826" s="25"/>
    </row>
    <row r="827" spans="1:68" s="6" customFormat="1" ht="14.1" customHeight="1" x14ac:dyDescent="0.2">
      <c r="A827" s="3">
        <v>33006</v>
      </c>
      <c r="B827" s="2" t="str">
        <f>IFERROR(VLOOKUP(CONCATENATE("CREATURE_NAME_",TEXT($A827,"0")),[1]Localization_HeroKorean!$A:$B,2,FALSE),IFERROR(VLOOKUP(($CE827),[1]Localization_HeroKorean!$A:$B,2,FALSE),"#null"))</f>
        <v>악령 스켈레톤 궁수</v>
      </c>
      <c r="C827" s="7" t="s">
        <v>2273</v>
      </c>
      <c r="D827" s="7" t="s">
        <v>282</v>
      </c>
      <c r="E827" s="7" t="s">
        <v>2272</v>
      </c>
      <c r="F827" s="7"/>
      <c r="G827" s="7"/>
      <c r="H827" s="5" t="s">
        <v>1502</v>
      </c>
      <c r="I827" s="2"/>
      <c r="J827" s="2" t="s">
        <v>91</v>
      </c>
      <c r="K827" s="2"/>
      <c r="L827" s="2"/>
      <c r="M827" s="114" t="s">
        <v>1426</v>
      </c>
      <c r="N827" s="7"/>
      <c r="O827" s="2"/>
      <c r="P827" s="2" t="s">
        <v>538</v>
      </c>
      <c r="Q827" s="2"/>
      <c r="R827" s="2"/>
      <c r="S827" s="5" t="s">
        <v>2324</v>
      </c>
      <c r="T827" s="27">
        <v>750</v>
      </c>
      <c r="U827" s="25" t="s">
        <v>0</v>
      </c>
      <c r="V827" s="5" t="s">
        <v>93</v>
      </c>
      <c r="W827" s="5"/>
      <c r="X827" s="3">
        <v>500</v>
      </c>
      <c r="Y827" s="3">
        <v>1500</v>
      </c>
      <c r="Z827" s="3"/>
      <c r="AA827" s="3"/>
      <c r="AB827" s="3"/>
      <c r="AC827" s="3"/>
      <c r="AD827" s="3"/>
      <c r="AF827" s="2" t="s">
        <v>1</v>
      </c>
      <c r="AG827" s="2" t="s">
        <v>1</v>
      </c>
      <c r="AH827" s="2"/>
      <c r="AI827" s="2"/>
      <c r="AK827" s="2">
        <v>3300600</v>
      </c>
      <c r="AL827" s="2"/>
      <c r="AM827" s="2">
        <v>3300610</v>
      </c>
      <c r="AN827" s="2"/>
      <c r="AO827" s="2"/>
      <c r="AP827" s="2"/>
      <c r="AQ827" s="2"/>
      <c r="AR827" s="2"/>
      <c r="AS827" s="2"/>
      <c r="AT827" s="2"/>
      <c r="AU827" s="2"/>
      <c r="AV827" s="2"/>
      <c r="AW827" s="2"/>
      <c r="AX827" s="2"/>
      <c r="AY827" s="2"/>
      <c r="AZ827" s="2"/>
      <c r="BA827" s="2"/>
      <c r="BB827" s="2"/>
      <c r="BC827" s="150"/>
      <c r="BD827" s="7"/>
      <c r="BE827" s="25"/>
      <c r="BF827" s="25"/>
      <c r="BG827" s="25"/>
      <c r="BH827" s="25"/>
      <c r="BI827" s="25"/>
      <c r="BJ827" s="25"/>
      <c r="BK827" s="25"/>
      <c r="BL827" s="25"/>
      <c r="BM827" s="25"/>
      <c r="BN827" s="25"/>
      <c r="BO827" s="25"/>
      <c r="BP827" s="33"/>
    </row>
    <row r="828" spans="1:68" s="6" customFormat="1" ht="14.1" customHeight="1" x14ac:dyDescent="0.2">
      <c r="A828" s="3">
        <v>33007</v>
      </c>
      <c r="B828" s="2" t="str">
        <f>IFERROR(VLOOKUP(CONCATENATE("CREATURE_NAME_",TEXT($A828,"0")),[1]Localization_HeroKorean!$A:$B,2,FALSE),IFERROR(VLOOKUP(($CE828),[1]Localization_HeroKorean!$A:$B,2,FALSE),"#null"))</f>
        <v>사념의 악귀</v>
      </c>
      <c r="C828" s="7" t="s">
        <v>2274</v>
      </c>
      <c r="D828" s="7"/>
      <c r="E828" s="7"/>
      <c r="F828" s="7"/>
      <c r="G828" s="7"/>
      <c r="H828" s="5" t="s">
        <v>1502</v>
      </c>
      <c r="I828" s="2"/>
      <c r="J828" s="33" t="s">
        <v>1567</v>
      </c>
      <c r="K828" s="2"/>
      <c r="L828" s="2"/>
      <c r="M828" s="114" t="s">
        <v>1426</v>
      </c>
      <c r="N828" s="7"/>
      <c r="O828" s="2"/>
      <c r="P828" s="2" t="s">
        <v>538</v>
      </c>
      <c r="Q828" s="2"/>
      <c r="R828" s="2"/>
      <c r="S828" s="5" t="s">
        <v>2324</v>
      </c>
      <c r="T828" s="27">
        <v>5000</v>
      </c>
      <c r="U828" s="25" t="s">
        <v>0</v>
      </c>
      <c r="V828" s="5" t="s">
        <v>93</v>
      </c>
      <c r="W828" s="5"/>
      <c r="X828" s="3">
        <v>800</v>
      </c>
      <c r="Y828" s="3">
        <v>2000</v>
      </c>
      <c r="Z828" s="3"/>
      <c r="AA828" s="3"/>
      <c r="AB828" s="3"/>
      <c r="AC828" s="3"/>
      <c r="AD828" s="3"/>
      <c r="AF828" s="2" t="s">
        <v>1</v>
      </c>
      <c r="AG828" s="2" t="s">
        <v>1</v>
      </c>
      <c r="AH828" s="2"/>
      <c r="AI828" s="2"/>
      <c r="AK828" s="2">
        <v>3300700</v>
      </c>
      <c r="AL828" s="2"/>
      <c r="AM828" s="2">
        <v>3300710</v>
      </c>
      <c r="AN828" s="2"/>
      <c r="AO828" s="2"/>
      <c r="AP828" s="2"/>
      <c r="AQ828" s="2"/>
      <c r="AR828" s="2"/>
      <c r="AS828" s="2"/>
      <c r="AT828" s="2"/>
      <c r="AU828" s="2"/>
      <c r="AV828" s="2"/>
      <c r="AW828" s="2"/>
      <c r="AX828" s="2"/>
      <c r="AY828" s="2"/>
      <c r="AZ828" s="2"/>
      <c r="BA828" s="2"/>
      <c r="BB828" s="2"/>
      <c r="BC828" s="150"/>
      <c r="BD828" s="7" t="s">
        <v>2301</v>
      </c>
      <c r="BE828" s="25"/>
      <c r="BF828" s="25"/>
      <c r="BG828" s="25"/>
      <c r="BH828" s="25"/>
      <c r="BI828" s="25"/>
      <c r="BJ828" s="25"/>
      <c r="BK828" s="25"/>
      <c r="BL828" s="25"/>
      <c r="BM828" s="25"/>
      <c r="BN828" s="25"/>
      <c r="BO828" s="25"/>
    </row>
    <row r="829" spans="1:68" s="6" customFormat="1" ht="14.1" customHeight="1" x14ac:dyDescent="0.2">
      <c r="A829" s="3">
        <v>33008</v>
      </c>
      <c r="B829" s="2" t="str">
        <f>IFERROR(VLOOKUP(CONCATENATE("CREATURE_NAME_",TEXT($A829,"0")),[1]Localization_HeroKorean!$A:$B,2,FALSE),IFERROR(VLOOKUP(($CE829),[1]Localization_HeroKorean!$A:$B,2,FALSE),"#null"))</f>
        <v>사념의 악령귀</v>
      </c>
      <c r="C829" s="7" t="s">
        <v>2275</v>
      </c>
      <c r="D829" s="7"/>
      <c r="E829" s="7"/>
      <c r="F829" s="7"/>
      <c r="G829" s="7"/>
      <c r="H829" s="5" t="s">
        <v>1502</v>
      </c>
      <c r="I829" s="2"/>
      <c r="J829" s="33" t="s">
        <v>1567</v>
      </c>
      <c r="K829" s="2"/>
      <c r="L829" s="2"/>
      <c r="M829" s="114" t="s">
        <v>1426</v>
      </c>
      <c r="N829" s="7"/>
      <c r="O829" s="2"/>
      <c r="P829" s="2" t="s">
        <v>538</v>
      </c>
      <c r="Q829" s="2"/>
      <c r="R829" s="2"/>
      <c r="S829" s="5" t="s">
        <v>2324</v>
      </c>
      <c r="T829" s="27">
        <v>5000</v>
      </c>
      <c r="U829" s="25" t="s">
        <v>0</v>
      </c>
      <c r="V829" s="5" t="s">
        <v>93</v>
      </c>
      <c r="W829" s="5"/>
      <c r="X829" s="3">
        <v>800</v>
      </c>
      <c r="Y829" s="3">
        <v>2000</v>
      </c>
      <c r="Z829" s="3"/>
      <c r="AA829" s="3"/>
      <c r="AB829" s="3"/>
      <c r="AC829" s="3"/>
      <c r="AD829" s="3"/>
      <c r="AF829" s="2" t="s">
        <v>1</v>
      </c>
      <c r="AG829" s="2" t="s">
        <v>1</v>
      </c>
      <c r="AH829" s="2"/>
      <c r="AI829" s="2"/>
      <c r="AK829" s="2">
        <v>3300800</v>
      </c>
      <c r="AL829" s="2"/>
      <c r="AM829" s="2">
        <v>3300810</v>
      </c>
      <c r="AN829" s="2"/>
      <c r="AO829" s="2"/>
      <c r="AP829" s="2">
        <v>3300820</v>
      </c>
      <c r="AQ829" s="2"/>
      <c r="AR829" s="2"/>
      <c r="AS829" s="2"/>
      <c r="AT829" s="2"/>
      <c r="AU829" s="2"/>
      <c r="AV829" s="2"/>
      <c r="AW829" s="2"/>
      <c r="AX829" s="2"/>
      <c r="AY829" s="2"/>
      <c r="AZ829" s="2"/>
      <c r="BA829" s="2"/>
      <c r="BB829" s="2"/>
      <c r="BC829" s="150"/>
      <c r="BD829" s="7" t="s">
        <v>2304</v>
      </c>
      <c r="BE829" s="25"/>
      <c r="BF829" s="25"/>
      <c r="BG829" s="25"/>
      <c r="BH829" s="25"/>
      <c r="BI829" s="25"/>
      <c r="BJ829" s="25"/>
      <c r="BK829" s="25"/>
      <c r="BL829" s="25"/>
      <c r="BM829" s="25"/>
      <c r="BN829" s="25"/>
      <c r="BO829" s="25"/>
    </row>
    <row r="830" spans="1:68" s="33" customFormat="1" ht="12" x14ac:dyDescent="0.2">
      <c r="A830" s="3">
        <v>33009</v>
      </c>
      <c r="B830" s="2" t="str">
        <f>IFERROR(VLOOKUP(CONCATENATE("CREATURE_NAME_",TEXT($A830,"0")),[1]Localization_HeroKorean!$A:$B,2,FALSE),IFERROR(VLOOKUP(($CE830),[1]Localization_HeroKorean!$A:$B,2,FALSE),"#null"))</f>
        <v>썩은 기운 바위토템</v>
      </c>
      <c r="C830" s="32" t="s">
        <v>2276</v>
      </c>
      <c r="H830" s="5" t="s">
        <v>1927</v>
      </c>
      <c r="J830" s="33" t="s">
        <v>1567</v>
      </c>
      <c r="M830" s="114" t="s">
        <v>1426</v>
      </c>
      <c r="S830" s="5" t="s">
        <v>2324</v>
      </c>
      <c r="T830" s="115">
        <v>575</v>
      </c>
      <c r="U830" s="7" t="s">
        <v>0</v>
      </c>
      <c r="V830" s="33" t="s">
        <v>1544</v>
      </c>
      <c r="X830" s="33">
        <v>700</v>
      </c>
      <c r="Y830" s="33">
        <v>2500</v>
      </c>
      <c r="AF830" s="33" t="s">
        <v>1</v>
      </c>
      <c r="AG830" s="33" t="s">
        <v>1</v>
      </c>
      <c r="AK830" s="2">
        <v>3300900</v>
      </c>
      <c r="BC830" s="150"/>
      <c r="BD830" s="33">
        <v>3300901</v>
      </c>
      <c r="BP830" s="112"/>
    </row>
    <row r="831" spans="1:68" s="6" customFormat="1" ht="14.1" customHeight="1" x14ac:dyDescent="0.2">
      <c r="A831" s="3">
        <v>33010</v>
      </c>
      <c r="B831" s="2" t="str">
        <f>IFERROR(VLOOKUP(CONCATENATE("CREATURE_NAME_",TEXT($A831,"0")),[1]Localization_HeroKorean!$A:$B,2,FALSE),IFERROR(VLOOKUP(($CE831),[1]Localization_HeroKorean!$A:$B,2,FALSE),"#null"))</f>
        <v>썩은 악취 고블린</v>
      </c>
      <c r="C831" s="7" t="s">
        <v>2278</v>
      </c>
      <c r="D831" s="7"/>
      <c r="E831" s="7"/>
      <c r="F831" s="7"/>
      <c r="G831" s="7"/>
      <c r="H831" s="5" t="s">
        <v>2277</v>
      </c>
      <c r="I831" s="2"/>
      <c r="J831" s="2" t="s">
        <v>91</v>
      </c>
      <c r="K831" s="2"/>
      <c r="L831" s="2"/>
      <c r="M831" s="114" t="s">
        <v>1426</v>
      </c>
      <c r="N831" s="7"/>
      <c r="O831" s="2"/>
      <c r="P831" s="2" t="s">
        <v>538</v>
      </c>
      <c r="Q831" s="2"/>
      <c r="R831" s="2"/>
      <c r="S831" s="5" t="s">
        <v>2324</v>
      </c>
      <c r="T831" s="27">
        <v>5000</v>
      </c>
      <c r="U831" s="25" t="s">
        <v>0</v>
      </c>
      <c r="V831" s="5" t="s">
        <v>93</v>
      </c>
      <c r="W831" s="5"/>
      <c r="X831" s="3">
        <v>800</v>
      </c>
      <c r="Y831" s="3">
        <v>2200</v>
      </c>
      <c r="Z831" s="3"/>
      <c r="AA831" s="3"/>
      <c r="AB831" s="3"/>
      <c r="AC831" s="3"/>
      <c r="AD831" s="3"/>
      <c r="AF831" s="2" t="s">
        <v>1</v>
      </c>
      <c r="AG831" s="2" t="s">
        <v>1</v>
      </c>
      <c r="AH831" s="2"/>
      <c r="AI831" s="2"/>
      <c r="AK831" s="2">
        <v>3301000</v>
      </c>
      <c r="AL831" s="2"/>
      <c r="AM831" s="2">
        <v>3301010</v>
      </c>
      <c r="AN831" s="2"/>
      <c r="AO831" s="2"/>
      <c r="AP831" s="2"/>
      <c r="AQ831" s="2"/>
      <c r="AR831" s="2"/>
      <c r="AS831" s="2"/>
      <c r="AT831" s="2"/>
      <c r="AU831" s="2"/>
      <c r="AV831" s="2"/>
      <c r="AW831" s="2"/>
      <c r="AX831" s="2"/>
      <c r="AY831" s="2"/>
      <c r="AZ831" s="2"/>
      <c r="BA831" s="2"/>
      <c r="BB831" s="2"/>
      <c r="BC831" s="150"/>
      <c r="BD831" s="7"/>
      <c r="BE831" s="25"/>
      <c r="BF831" s="25"/>
      <c r="BG831" s="25"/>
      <c r="BH831" s="25"/>
      <c r="BI831" s="25"/>
      <c r="BJ831" s="25"/>
      <c r="BK831" s="25"/>
      <c r="BL831" s="25"/>
      <c r="BM831" s="25"/>
      <c r="BN831" s="25"/>
      <c r="BO831" s="25"/>
    </row>
    <row r="832" spans="1:68" s="6" customFormat="1" ht="14.1" customHeight="1" x14ac:dyDescent="0.2">
      <c r="A832" s="3">
        <v>33011</v>
      </c>
      <c r="B832" s="2" t="str">
        <f>IFERROR(VLOOKUP(CONCATENATE("CREATURE_NAME_",TEXT($A832,"0")),[1]Localization_HeroKorean!$A:$B,2,FALSE),IFERROR(VLOOKUP(($CE832),[1]Localization_HeroKorean!$A:$B,2,FALSE),"#null"))</f>
        <v>썩은 악취 고블린 엘리트</v>
      </c>
      <c r="C832" s="7" t="s">
        <v>2279</v>
      </c>
      <c r="D832" s="7"/>
      <c r="E832" s="7"/>
      <c r="F832" s="7"/>
      <c r="G832" s="7"/>
      <c r="H832" s="5" t="s">
        <v>2277</v>
      </c>
      <c r="I832" s="2"/>
      <c r="J832" s="2" t="s">
        <v>91</v>
      </c>
      <c r="K832" s="2"/>
      <c r="L832" s="2"/>
      <c r="M832" s="114" t="s">
        <v>1426</v>
      </c>
      <c r="N832" s="7"/>
      <c r="O832" s="2"/>
      <c r="P832" s="2" t="s">
        <v>538</v>
      </c>
      <c r="Q832" s="2"/>
      <c r="R832" s="2"/>
      <c r="S832" s="5" t="s">
        <v>2324</v>
      </c>
      <c r="T832" s="27">
        <v>5000</v>
      </c>
      <c r="U832" s="25" t="s">
        <v>0</v>
      </c>
      <c r="V832" s="5" t="s">
        <v>93</v>
      </c>
      <c r="W832" s="5"/>
      <c r="X832" s="3">
        <v>800</v>
      </c>
      <c r="Y832" s="3">
        <v>2200</v>
      </c>
      <c r="Z832" s="3"/>
      <c r="AA832" s="3"/>
      <c r="AB832" s="3"/>
      <c r="AC832" s="3"/>
      <c r="AD832" s="3"/>
      <c r="AF832" s="2" t="s">
        <v>1</v>
      </c>
      <c r="AG832" s="2" t="s">
        <v>1</v>
      </c>
      <c r="AH832" s="2"/>
      <c r="AI832" s="2"/>
      <c r="AK832" s="2">
        <v>3301100</v>
      </c>
      <c r="AL832" s="2"/>
      <c r="AM832" s="2">
        <v>3301110</v>
      </c>
      <c r="AN832" s="2"/>
      <c r="AO832" s="2"/>
      <c r="AP832" s="2">
        <v>3301120</v>
      </c>
      <c r="AQ832" s="2"/>
      <c r="AR832" s="2"/>
      <c r="AS832" s="2"/>
      <c r="AT832" s="2"/>
      <c r="AU832" s="2"/>
      <c r="AV832" s="2"/>
      <c r="AW832" s="2"/>
      <c r="AX832" s="2"/>
      <c r="AY832" s="2"/>
      <c r="AZ832" s="2"/>
      <c r="BA832" s="2"/>
      <c r="BB832" s="2"/>
      <c r="BC832" s="150"/>
      <c r="BD832" s="7"/>
      <c r="BE832" s="25"/>
      <c r="BF832" s="25"/>
      <c r="BG832" s="25"/>
      <c r="BH832" s="25"/>
      <c r="BI832" s="25"/>
      <c r="BJ832" s="25"/>
      <c r="BK832" s="25"/>
      <c r="BL832" s="25"/>
      <c r="BM832" s="25"/>
      <c r="BN832" s="25"/>
      <c r="BO832" s="25"/>
    </row>
    <row r="833" spans="1:74" s="112" customFormat="1" ht="12" x14ac:dyDescent="0.2">
      <c r="A833" s="17"/>
      <c r="B833" s="108" t="s">
        <v>2281</v>
      </c>
      <c r="C833" s="118"/>
      <c r="BC833" s="151"/>
      <c r="BP833" s="6"/>
    </row>
    <row r="834" spans="1:74" s="6" customFormat="1" ht="12" x14ac:dyDescent="0.2">
      <c r="A834" s="3">
        <v>33012</v>
      </c>
      <c r="B834" s="2" t="str">
        <f>IFERROR(VLOOKUP(CONCATENATE("CREATURE_NAME_",TEXT($A834,"0")),[1]Localization_HeroKorean!$A:$B,2,FALSE),IFERROR(VLOOKUP(($CE834),[1]Localization_HeroKorean!$A:$B,2,FALSE),"#null"))</f>
        <v>제국 지상군 방패병</v>
      </c>
      <c r="C834" s="57" t="s">
        <v>2111</v>
      </c>
      <c r="D834" s="57"/>
      <c r="E834" s="7"/>
      <c r="F834" s="7"/>
      <c r="G834" s="7"/>
      <c r="H834" s="5" t="s">
        <v>1930</v>
      </c>
      <c r="I834" s="2"/>
      <c r="J834" s="2" t="s">
        <v>91</v>
      </c>
      <c r="K834" s="2"/>
      <c r="L834" s="2"/>
      <c r="M834" s="114" t="s">
        <v>1426</v>
      </c>
      <c r="N834" s="7"/>
      <c r="O834" s="2"/>
      <c r="P834" s="2" t="s">
        <v>623</v>
      </c>
      <c r="Q834" s="2"/>
      <c r="R834" s="2"/>
      <c r="S834" s="5" t="s">
        <v>608</v>
      </c>
      <c r="T834" s="27">
        <v>5000</v>
      </c>
      <c r="U834" s="25" t="s">
        <v>0</v>
      </c>
      <c r="V834" s="5" t="s">
        <v>93</v>
      </c>
      <c r="W834" s="5"/>
      <c r="X834" s="3">
        <v>600</v>
      </c>
      <c r="Y834" s="3">
        <v>2000</v>
      </c>
      <c r="Z834" s="3"/>
      <c r="AA834" s="3"/>
      <c r="AB834" s="3"/>
      <c r="AC834" s="33" t="b">
        <v>1</v>
      </c>
      <c r="AD834" s="33"/>
      <c r="AF834" s="2" t="s">
        <v>2138</v>
      </c>
      <c r="AG834" s="2" t="s">
        <v>1</v>
      </c>
      <c r="AH834" s="2"/>
      <c r="AI834" s="2"/>
      <c r="AK834" s="2">
        <v>3301200</v>
      </c>
      <c r="AL834" s="2"/>
      <c r="AM834" s="2">
        <v>3301210</v>
      </c>
      <c r="AN834" s="2"/>
      <c r="AO834" s="2"/>
      <c r="AP834" s="2"/>
      <c r="AQ834" s="2"/>
      <c r="AR834" s="2"/>
      <c r="AS834" s="2"/>
      <c r="AT834" s="2"/>
      <c r="AU834" s="2"/>
      <c r="AV834" s="2"/>
      <c r="AW834" s="2"/>
      <c r="AX834" s="2"/>
      <c r="AY834" s="2"/>
      <c r="AZ834" s="2"/>
      <c r="BA834" s="2"/>
      <c r="BB834" s="2"/>
      <c r="BC834" s="150"/>
      <c r="BD834" s="7"/>
      <c r="BE834" s="25"/>
      <c r="BF834" s="25"/>
      <c r="BG834" s="25"/>
      <c r="BH834" s="25"/>
      <c r="BI834" s="25"/>
      <c r="BJ834" s="25"/>
      <c r="BK834" s="25"/>
      <c r="BL834" s="25"/>
      <c r="BM834" s="25"/>
      <c r="BN834" s="25"/>
      <c r="BO834" s="25"/>
    </row>
    <row r="835" spans="1:74" s="6" customFormat="1" ht="12" x14ac:dyDescent="0.2">
      <c r="A835" s="3">
        <v>33112</v>
      </c>
      <c r="B835" s="2" t="str">
        <f>IFERROR(VLOOKUP(CONCATENATE("CREATURE_NAME_",TEXT($A835,"0")),[1]Localization_HeroKorean!$A:$B,2,FALSE),IFERROR(VLOOKUP(($CE835),[1]Localization_HeroKorean!$A:$B,2,FALSE),"#null"))</f>
        <v>제국 지상군 중갑 방패병</v>
      </c>
      <c r="C835" s="57" t="s">
        <v>2305</v>
      </c>
      <c r="D835" s="57"/>
      <c r="E835" s="7"/>
      <c r="F835" s="7"/>
      <c r="G835" s="7"/>
      <c r="H835" s="5" t="s">
        <v>1930</v>
      </c>
      <c r="I835" s="2"/>
      <c r="J835" s="2" t="s">
        <v>91</v>
      </c>
      <c r="K835" s="2"/>
      <c r="L835" s="2"/>
      <c r="M835" s="114" t="s">
        <v>1426</v>
      </c>
      <c r="N835" s="7"/>
      <c r="O835" s="2"/>
      <c r="P835" s="2" t="s">
        <v>623</v>
      </c>
      <c r="Q835" s="2"/>
      <c r="R835" s="2"/>
      <c r="S835" s="5" t="s">
        <v>608</v>
      </c>
      <c r="T835" s="27">
        <v>5000</v>
      </c>
      <c r="U835" s="25" t="s">
        <v>0</v>
      </c>
      <c r="V835" s="5" t="s">
        <v>93</v>
      </c>
      <c r="W835" s="5"/>
      <c r="X835" s="3">
        <v>600</v>
      </c>
      <c r="Y835" s="3">
        <v>2000</v>
      </c>
      <c r="Z835" s="3"/>
      <c r="AA835" s="3"/>
      <c r="AB835" s="3"/>
      <c r="AC835" s="33" t="b">
        <v>1</v>
      </c>
      <c r="AD835" s="33"/>
      <c r="AF835" s="2" t="s">
        <v>2138</v>
      </c>
      <c r="AG835" s="2" t="s">
        <v>1</v>
      </c>
      <c r="AH835" s="2"/>
      <c r="AI835" s="2"/>
      <c r="AK835" s="2">
        <v>3301200</v>
      </c>
      <c r="AL835" s="2"/>
      <c r="AM835" s="2">
        <v>3301210</v>
      </c>
      <c r="AN835" s="2"/>
      <c r="AO835" s="2"/>
      <c r="AP835" s="2">
        <v>3301220</v>
      </c>
      <c r="AQ835" s="2"/>
      <c r="AR835" s="2"/>
      <c r="AS835" s="2"/>
      <c r="AT835" s="2"/>
      <c r="AU835" s="2"/>
      <c r="AV835" s="2"/>
      <c r="AW835" s="2"/>
      <c r="AX835" s="2"/>
      <c r="AY835" s="2"/>
      <c r="AZ835" s="2"/>
      <c r="BA835" s="2"/>
      <c r="BB835" s="2"/>
      <c r="BC835" s="150"/>
      <c r="BD835" s="7"/>
      <c r="BE835" s="25"/>
      <c r="BF835" s="25"/>
      <c r="BG835" s="25"/>
      <c r="BH835" s="25"/>
      <c r="BI835" s="25"/>
      <c r="BJ835" s="25"/>
      <c r="BK835" s="25"/>
      <c r="BL835" s="25"/>
      <c r="BM835" s="25"/>
      <c r="BN835" s="25"/>
      <c r="BO835" s="25"/>
    </row>
    <row r="836" spans="1:74" s="6" customFormat="1" ht="12" x14ac:dyDescent="0.2">
      <c r="A836" s="3">
        <v>33212</v>
      </c>
      <c r="B836" s="2" t="str">
        <f>IFERROR(VLOOKUP(CONCATENATE("CREATURE_NAME_",TEXT($A836,"0")),[1]Localization_HeroKorean!$A:$B,2,FALSE),IFERROR(VLOOKUP(($CE836),[1]Localization_HeroKorean!$A:$B,2,FALSE),"#null"))</f>
        <v>제국 지상군 방패병 단장</v>
      </c>
      <c r="C836" s="57" t="s">
        <v>2308</v>
      </c>
      <c r="D836" s="57"/>
      <c r="E836" s="7"/>
      <c r="F836" s="7"/>
      <c r="G836" s="7"/>
      <c r="H836" s="5" t="s">
        <v>1930</v>
      </c>
      <c r="I836" s="2"/>
      <c r="J836" s="2" t="s">
        <v>91</v>
      </c>
      <c r="K836" s="2"/>
      <c r="L836" s="2"/>
      <c r="M836" s="114" t="s">
        <v>1426</v>
      </c>
      <c r="N836" s="7"/>
      <c r="O836" s="2"/>
      <c r="P836" s="2" t="s">
        <v>623</v>
      </c>
      <c r="Q836" s="2"/>
      <c r="R836" s="2"/>
      <c r="S836" s="5" t="s">
        <v>608</v>
      </c>
      <c r="T836" s="27">
        <v>5000</v>
      </c>
      <c r="U836" s="25" t="s">
        <v>0</v>
      </c>
      <c r="V836" s="5" t="s">
        <v>93</v>
      </c>
      <c r="W836" s="5"/>
      <c r="X836" s="3">
        <v>600</v>
      </c>
      <c r="Y836" s="3">
        <v>2000</v>
      </c>
      <c r="Z836" s="3"/>
      <c r="AA836" s="3"/>
      <c r="AB836" s="3"/>
      <c r="AC836" s="33" t="b">
        <v>1</v>
      </c>
      <c r="AD836" s="33"/>
      <c r="AF836" s="2" t="s">
        <v>2138</v>
      </c>
      <c r="AG836" s="2" t="s">
        <v>1</v>
      </c>
      <c r="AH836" s="2"/>
      <c r="AI836" s="2"/>
      <c r="AK836" s="2">
        <v>3301200</v>
      </c>
      <c r="AL836" s="2"/>
      <c r="AM836" s="2">
        <v>3301210</v>
      </c>
      <c r="AN836" s="2"/>
      <c r="AO836" s="2"/>
      <c r="AP836" s="2">
        <v>3301220</v>
      </c>
      <c r="AQ836" s="2"/>
      <c r="AR836" s="2"/>
      <c r="AS836" s="2">
        <v>3301230</v>
      </c>
      <c r="AT836" s="2"/>
      <c r="AU836" s="2"/>
      <c r="AV836" s="2"/>
      <c r="AW836" s="2"/>
      <c r="AX836" s="2"/>
      <c r="AY836" s="2"/>
      <c r="AZ836" s="2"/>
      <c r="BA836" s="2"/>
      <c r="BB836" s="2"/>
      <c r="BC836" s="150"/>
      <c r="BD836" s="7"/>
      <c r="BE836" s="25"/>
      <c r="BF836" s="25"/>
      <c r="BG836" s="25"/>
      <c r="BH836" s="25"/>
      <c r="BI836" s="25"/>
      <c r="BJ836" s="25"/>
      <c r="BK836" s="25"/>
      <c r="BL836" s="25"/>
      <c r="BM836" s="25"/>
      <c r="BN836" s="25"/>
      <c r="BO836" s="25"/>
    </row>
    <row r="837" spans="1:74" s="6" customFormat="1" ht="12" x14ac:dyDescent="0.2">
      <c r="A837" s="3">
        <v>33013</v>
      </c>
      <c r="B837" s="2" t="str">
        <f>IFERROR(VLOOKUP(CONCATENATE("CREATURE_NAME_",TEXT($A837,"0")),[1]Localization_HeroKorean!$A:$B,2,FALSE),IFERROR(VLOOKUP(($CE837),[1]Localization_HeroKorean!$A:$B,2,FALSE),"#null"))</f>
        <v>제국 지상군 검사</v>
      </c>
      <c r="C837" s="57" t="s">
        <v>2112</v>
      </c>
      <c r="D837" s="57"/>
      <c r="E837" s="7"/>
      <c r="F837" s="7"/>
      <c r="G837" s="7"/>
      <c r="H837" s="5" t="s">
        <v>1930</v>
      </c>
      <c r="I837" s="2"/>
      <c r="J837" s="2" t="s">
        <v>91</v>
      </c>
      <c r="K837" s="2"/>
      <c r="L837" s="2"/>
      <c r="M837" s="114" t="s">
        <v>1426</v>
      </c>
      <c r="N837" s="7"/>
      <c r="O837" s="2"/>
      <c r="P837" s="2" t="s">
        <v>623</v>
      </c>
      <c r="Q837" s="2"/>
      <c r="R837" s="2"/>
      <c r="S837" s="5" t="s">
        <v>2324</v>
      </c>
      <c r="T837" s="27">
        <v>5000</v>
      </c>
      <c r="U837" s="25" t="s">
        <v>0</v>
      </c>
      <c r="V837" s="5" t="s">
        <v>93</v>
      </c>
      <c r="W837" s="5"/>
      <c r="X837" s="3">
        <v>500</v>
      </c>
      <c r="Y837" s="3">
        <v>2000</v>
      </c>
      <c r="Z837" s="3"/>
      <c r="AA837" s="3"/>
      <c r="AB837" s="3"/>
      <c r="AC837" s="33" t="b">
        <v>1</v>
      </c>
      <c r="AD837" s="33"/>
      <c r="AF837" s="2" t="s">
        <v>2138</v>
      </c>
      <c r="AG837" s="2" t="s">
        <v>1</v>
      </c>
      <c r="AH837" s="2"/>
      <c r="AI837" s="2"/>
      <c r="AK837" s="2">
        <v>3301300</v>
      </c>
      <c r="AL837" s="2"/>
      <c r="AM837" s="2">
        <v>3301310</v>
      </c>
      <c r="AN837" s="2"/>
      <c r="AO837" s="2"/>
      <c r="AP837" s="2"/>
      <c r="AQ837" s="2"/>
      <c r="AR837" s="2"/>
      <c r="AS837" s="2"/>
      <c r="AT837" s="2"/>
      <c r="AU837" s="2"/>
      <c r="AV837" s="2"/>
      <c r="AW837" s="2"/>
      <c r="AX837" s="2"/>
      <c r="AY837" s="2"/>
      <c r="AZ837" s="2"/>
      <c r="BA837" s="2"/>
      <c r="BB837" s="2"/>
      <c r="BC837" s="150"/>
      <c r="BD837" s="7"/>
      <c r="BE837" s="25"/>
      <c r="BF837" s="25"/>
      <c r="BG837" s="25"/>
      <c r="BH837" s="25"/>
      <c r="BI837" s="25"/>
      <c r="BJ837" s="25"/>
      <c r="BK837" s="25"/>
      <c r="BL837" s="25"/>
      <c r="BM837" s="25"/>
      <c r="BN837" s="25"/>
      <c r="BO837" s="25"/>
    </row>
    <row r="838" spans="1:74" s="6" customFormat="1" ht="12" x14ac:dyDescent="0.2">
      <c r="A838" s="3">
        <v>33113</v>
      </c>
      <c r="B838" s="2" t="str">
        <f>IFERROR(VLOOKUP(CONCATENATE("CREATURE_NAME_",TEXT($A838,"0")),[1]Localization_HeroKorean!$A:$B,2,FALSE),IFERROR(VLOOKUP(($CE838),[1]Localization_HeroKorean!$A:$B,2,FALSE),"#null"))</f>
        <v>제국 지상군 정예 검사</v>
      </c>
      <c r="C838" s="57" t="s">
        <v>2306</v>
      </c>
      <c r="D838" s="57"/>
      <c r="E838" s="7"/>
      <c r="F838" s="7"/>
      <c r="G838" s="7"/>
      <c r="H838" s="5" t="s">
        <v>1930</v>
      </c>
      <c r="I838" s="2"/>
      <c r="J838" s="2" t="s">
        <v>91</v>
      </c>
      <c r="K838" s="2"/>
      <c r="L838" s="2"/>
      <c r="M838" s="114" t="s">
        <v>1426</v>
      </c>
      <c r="N838" s="7"/>
      <c r="O838" s="2"/>
      <c r="P838" s="2" t="s">
        <v>623</v>
      </c>
      <c r="Q838" s="2"/>
      <c r="R838" s="2"/>
      <c r="S838" s="5" t="s">
        <v>2324</v>
      </c>
      <c r="T838" s="27">
        <v>5000</v>
      </c>
      <c r="U838" s="25" t="s">
        <v>0</v>
      </c>
      <c r="V838" s="5" t="s">
        <v>93</v>
      </c>
      <c r="W838" s="5"/>
      <c r="X838" s="3">
        <v>500</v>
      </c>
      <c r="Y838" s="3">
        <v>2000</v>
      </c>
      <c r="Z838" s="3"/>
      <c r="AA838" s="3"/>
      <c r="AB838" s="3"/>
      <c r="AC838" s="33" t="b">
        <v>1</v>
      </c>
      <c r="AD838" s="33"/>
      <c r="AF838" s="2" t="s">
        <v>2138</v>
      </c>
      <c r="AG838" s="2" t="s">
        <v>1</v>
      </c>
      <c r="AH838" s="2"/>
      <c r="AI838" s="2"/>
      <c r="AK838" s="2">
        <v>3301300</v>
      </c>
      <c r="AL838" s="2"/>
      <c r="AM838" s="2">
        <v>3301310</v>
      </c>
      <c r="AN838" s="2"/>
      <c r="AO838" s="2"/>
      <c r="AP838" s="2">
        <v>3301320</v>
      </c>
      <c r="AQ838" s="2"/>
      <c r="AR838" s="2"/>
      <c r="AS838" s="2"/>
      <c r="AT838" s="2"/>
      <c r="AU838" s="2"/>
      <c r="AV838" s="2"/>
      <c r="AW838" s="2"/>
      <c r="AX838" s="2"/>
      <c r="AY838" s="2"/>
      <c r="AZ838" s="2"/>
      <c r="BA838" s="2"/>
      <c r="BB838" s="2"/>
      <c r="BC838" s="150"/>
      <c r="BD838" s="7"/>
      <c r="BE838" s="25"/>
      <c r="BF838" s="25"/>
      <c r="BG838" s="25"/>
      <c r="BH838" s="25"/>
      <c r="BI838" s="25"/>
      <c r="BJ838" s="25"/>
      <c r="BK838" s="25"/>
      <c r="BL838" s="25"/>
      <c r="BM838" s="25"/>
      <c r="BN838" s="25"/>
      <c r="BO838" s="25"/>
    </row>
    <row r="839" spans="1:74" s="6" customFormat="1" ht="12" x14ac:dyDescent="0.2">
      <c r="A839" s="3">
        <v>33213</v>
      </c>
      <c r="B839" s="2" t="str">
        <f>IFERROR(VLOOKUP(CONCATENATE("CREATURE_NAME_",TEXT($A839,"0")),[1]Localization_HeroKorean!$A:$B,2,FALSE),IFERROR(VLOOKUP(($CE839),[1]Localization_HeroKorean!$A:$B,2,FALSE),"#null"))</f>
        <v>제국 지상군 검사 단장</v>
      </c>
      <c r="C839" s="57" t="s">
        <v>2309</v>
      </c>
      <c r="D839" s="57"/>
      <c r="E839" s="7"/>
      <c r="F839" s="7"/>
      <c r="G839" s="7"/>
      <c r="H839" s="5" t="s">
        <v>1930</v>
      </c>
      <c r="I839" s="2"/>
      <c r="J839" s="2" t="s">
        <v>91</v>
      </c>
      <c r="K839" s="2"/>
      <c r="L839" s="2"/>
      <c r="M839" s="114" t="s">
        <v>1426</v>
      </c>
      <c r="N839" s="7"/>
      <c r="O839" s="2"/>
      <c r="P839" s="2" t="s">
        <v>623</v>
      </c>
      <c r="Q839" s="2"/>
      <c r="R839" s="2"/>
      <c r="S839" s="5" t="s">
        <v>2324</v>
      </c>
      <c r="T839" s="27">
        <v>5000</v>
      </c>
      <c r="U839" s="25" t="s">
        <v>0</v>
      </c>
      <c r="V839" s="5" t="s">
        <v>93</v>
      </c>
      <c r="W839" s="5"/>
      <c r="X839" s="3">
        <v>500</v>
      </c>
      <c r="Y839" s="3">
        <v>2000</v>
      </c>
      <c r="Z839" s="3"/>
      <c r="AA839" s="3"/>
      <c r="AB839" s="3"/>
      <c r="AC839" s="33" t="b">
        <v>1</v>
      </c>
      <c r="AD839" s="33"/>
      <c r="AF839" s="2" t="s">
        <v>2138</v>
      </c>
      <c r="AG839" s="2" t="s">
        <v>1</v>
      </c>
      <c r="AH839" s="2"/>
      <c r="AI839" s="2"/>
      <c r="AK839" s="2">
        <v>3301300</v>
      </c>
      <c r="AL839" s="2"/>
      <c r="AM839" s="2">
        <v>3301310</v>
      </c>
      <c r="AN839" s="2"/>
      <c r="AO839" s="2"/>
      <c r="AP839" s="2">
        <v>3301320</v>
      </c>
      <c r="AQ839" s="2"/>
      <c r="AR839" s="2"/>
      <c r="AS839" s="2">
        <v>3301330</v>
      </c>
      <c r="AT839" s="2"/>
      <c r="AU839" s="2"/>
      <c r="AV839" s="2"/>
      <c r="AW839" s="2"/>
      <c r="AX839" s="2"/>
      <c r="AY839" s="2"/>
      <c r="AZ839" s="2"/>
      <c r="BA839" s="2"/>
      <c r="BB839" s="2"/>
      <c r="BC839" s="150"/>
      <c r="BD839" s="7"/>
      <c r="BE839" s="25"/>
      <c r="BF839" s="25"/>
      <c r="BG839" s="25"/>
      <c r="BH839" s="25"/>
      <c r="BI839" s="25"/>
      <c r="BJ839" s="25"/>
      <c r="BK839" s="25"/>
      <c r="BL839" s="25"/>
      <c r="BM839" s="25"/>
      <c r="BN839" s="25"/>
      <c r="BO839" s="25"/>
    </row>
    <row r="840" spans="1:74" s="6" customFormat="1" ht="12" x14ac:dyDescent="0.2">
      <c r="A840" s="3">
        <v>33014</v>
      </c>
      <c r="B840" s="2" t="str">
        <f>IFERROR(VLOOKUP(CONCATENATE("CREATURE_NAME_",TEXT($A840,"0")),[1]Localization_HeroKorean!$A:$B,2,FALSE),IFERROR(VLOOKUP(($CE840),[1]Localization_HeroKorean!$A:$B,2,FALSE),"#null"))</f>
        <v>제국 지상군 소총병</v>
      </c>
      <c r="C840" s="57" t="s">
        <v>2137</v>
      </c>
      <c r="D840" s="57"/>
      <c r="E840" s="7"/>
      <c r="F840" s="7"/>
      <c r="G840" s="7"/>
      <c r="H840" s="5" t="s">
        <v>1930</v>
      </c>
      <c r="I840" s="2"/>
      <c r="J840" s="2" t="s">
        <v>91</v>
      </c>
      <c r="K840" s="2"/>
      <c r="L840" s="2"/>
      <c r="M840" s="114" t="s">
        <v>1426</v>
      </c>
      <c r="N840" s="7"/>
      <c r="O840" s="2"/>
      <c r="P840" s="2" t="s">
        <v>623</v>
      </c>
      <c r="Q840" s="2"/>
      <c r="R840" s="2"/>
      <c r="S840" s="5" t="s">
        <v>612</v>
      </c>
      <c r="T840" s="27">
        <v>5000</v>
      </c>
      <c r="U840" s="25" t="s">
        <v>0</v>
      </c>
      <c r="V840" s="5" t="s">
        <v>93</v>
      </c>
      <c r="W840" s="5"/>
      <c r="X840" s="3">
        <v>500</v>
      </c>
      <c r="Y840" s="3">
        <v>2000</v>
      </c>
      <c r="Z840" s="3"/>
      <c r="AA840" s="3"/>
      <c r="AB840" s="3"/>
      <c r="AC840" s="33" t="b">
        <v>1</v>
      </c>
      <c r="AD840" s="33"/>
      <c r="AF840" s="2" t="s">
        <v>2138</v>
      </c>
      <c r="AG840" s="2" t="s">
        <v>1</v>
      </c>
      <c r="AH840" s="2"/>
      <c r="AI840" s="2"/>
      <c r="AK840" s="2">
        <v>3301400</v>
      </c>
      <c r="AL840" s="2"/>
      <c r="AM840" s="2">
        <v>3301410</v>
      </c>
      <c r="AN840" s="2"/>
      <c r="AO840" s="2"/>
      <c r="AP840" s="2"/>
      <c r="AQ840" s="2"/>
      <c r="AR840" s="2"/>
      <c r="AS840" s="2"/>
      <c r="AT840" s="2"/>
      <c r="AU840" s="2"/>
      <c r="AV840" s="2"/>
      <c r="AW840" s="2"/>
      <c r="AX840" s="2"/>
      <c r="AY840" s="2"/>
      <c r="AZ840" s="2"/>
      <c r="BA840" s="2"/>
      <c r="BB840" s="2"/>
      <c r="BC840" s="150"/>
      <c r="BD840" s="7"/>
      <c r="BE840" s="25"/>
      <c r="BF840" s="25"/>
      <c r="BG840" s="25"/>
      <c r="BH840" s="25"/>
      <c r="BI840" s="25"/>
      <c r="BJ840" s="25"/>
      <c r="BK840" s="25"/>
      <c r="BL840" s="25"/>
      <c r="BM840" s="25"/>
      <c r="BN840" s="25"/>
      <c r="BO840" s="25"/>
      <c r="BP840" s="7"/>
    </row>
    <row r="841" spans="1:74" s="6" customFormat="1" ht="12" x14ac:dyDescent="0.2">
      <c r="A841" s="3">
        <v>33114</v>
      </c>
      <c r="B841" s="2" t="str">
        <f>IFERROR(VLOOKUP(CONCATENATE("CREATURE_NAME_",TEXT($A841,"0")),[1]Localization_HeroKorean!$A:$B,2,FALSE),IFERROR(VLOOKUP(($CE841),[1]Localization_HeroKorean!$A:$B,2,FALSE),"#null"))</f>
        <v>제국 지상군 정예 소총병</v>
      </c>
      <c r="C841" s="57" t="s">
        <v>2307</v>
      </c>
      <c r="D841" s="57"/>
      <c r="E841" s="7"/>
      <c r="F841" s="7"/>
      <c r="G841" s="7"/>
      <c r="H841" s="5" t="s">
        <v>1930</v>
      </c>
      <c r="I841" s="2"/>
      <c r="J841" s="2" t="s">
        <v>91</v>
      </c>
      <c r="K841" s="2"/>
      <c r="L841" s="2"/>
      <c r="M841" s="114" t="s">
        <v>1426</v>
      </c>
      <c r="N841" s="7"/>
      <c r="O841" s="2"/>
      <c r="P841" s="2" t="s">
        <v>623</v>
      </c>
      <c r="Q841" s="2"/>
      <c r="R841" s="2"/>
      <c r="S841" s="5" t="s">
        <v>612</v>
      </c>
      <c r="T841" s="27">
        <v>5000</v>
      </c>
      <c r="U841" s="25" t="s">
        <v>0</v>
      </c>
      <c r="V841" s="5" t="s">
        <v>93</v>
      </c>
      <c r="W841" s="5"/>
      <c r="X841" s="3">
        <v>500</v>
      </c>
      <c r="Y841" s="3">
        <v>2000</v>
      </c>
      <c r="Z841" s="3"/>
      <c r="AA841" s="3"/>
      <c r="AB841" s="3"/>
      <c r="AC841" s="33" t="b">
        <v>1</v>
      </c>
      <c r="AD841" s="33"/>
      <c r="AF841" s="2" t="s">
        <v>2138</v>
      </c>
      <c r="AG841" s="2" t="s">
        <v>1</v>
      </c>
      <c r="AH841" s="2"/>
      <c r="AI841" s="2"/>
      <c r="AK841" s="2">
        <v>3301400</v>
      </c>
      <c r="AL841" s="2"/>
      <c r="AM841" s="2">
        <v>3301410</v>
      </c>
      <c r="AN841" s="2"/>
      <c r="AO841" s="2"/>
      <c r="AP841" s="2">
        <v>3301420</v>
      </c>
      <c r="AQ841" s="2"/>
      <c r="AR841" s="2"/>
      <c r="AS841" s="2"/>
      <c r="AT841" s="2"/>
      <c r="AU841" s="2"/>
      <c r="AV841" s="2"/>
      <c r="AW841" s="2"/>
      <c r="AX841" s="2"/>
      <c r="AY841" s="2"/>
      <c r="AZ841" s="2"/>
      <c r="BA841" s="2"/>
      <c r="BB841" s="2"/>
      <c r="BC841" s="150"/>
      <c r="BD841" s="7"/>
      <c r="BE841" s="25"/>
      <c r="BF841" s="25"/>
      <c r="BG841" s="25"/>
      <c r="BH841" s="25"/>
      <c r="BI841" s="25"/>
      <c r="BJ841" s="25"/>
      <c r="BK841" s="25"/>
      <c r="BL841" s="25"/>
      <c r="BM841" s="25"/>
      <c r="BN841" s="25"/>
      <c r="BO841" s="25"/>
      <c r="BP841" s="7"/>
    </row>
    <row r="842" spans="1:74" s="6" customFormat="1" ht="12" x14ac:dyDescent="0.2">
      <c r="A842" s="3">
        <v>33214</v>
      </c>
      <c r="B842" s="2" t="str">
        <f>IFERROR(VLOOKUP(CONCATENATE("CREATURE_NAME_",TEXT($A842,"0")),[1]Localization_HeroKorean!$A:$B,2,FALSE),IFERROR(VLOOKUP(($CE842),[1]Localization_HeroKorean!$A:$B,2,FALSE),"#null"))</f>
        <v>제국 지상군 소총병 단장</v>
      </c>
      <c r="C842" s="57" t="s">
        <v>2310</v>
      </c>
      <c r="D842" s="57"/>
      <c r="E842" s="7"/>
      <c r="F842" s="7"/>
      <c r="G842" s="7"/>
      <c r="H842" s="5" t="s">
        <v>1930</v>
      </c>
      <c r="I842" s="2"/>
      <c r="J842" s="2" t="s">
        <v>91</v>
      </c>
      <c r="K842" s="2"/>
      <c r="L842" s="2"/>
      <c r="M842" s="114" t="s">
        <v>1426</v>
      </c>
      <c r="N842" s="7"/>
      <c r="O842" s="2"/>
      <c r="P842" s="2" t="s">
        <v>623</v>
      </c>
      <c r="Q842" s="2"/>
      <c r="R842" s="2"/>
      <c r="S842" s="5" t="s">
        <v>612</v>
      </c>
      <c r="T842" s="27">
        <v>5000</v>
      </c>
      <c r="U842" s="25" t="s">
        <v>0</v>
      </c>
      <c r="V842" s="7" t="s">
        <v>1565</v>
      </c>
      <c r="W842" s="5"/>
      <c r="X842" s="3">
        <v>500</v>
      </c>
      <c r="Y842" s="3">
        <v>2000</v>
      </c>
      <c r="Z842" s="3"/>
      <c r="AA842" s="3"/>
      <c r="AB842" s="3"/>
      <c r="AC842" s="33" t="b">
        <v>1</v>
      </c>
      <c r="AD842" s="33"/>
      <c r="AF842" s="2" t="s">
        <v>2138</v>
      </c>
      <c r="AG842" s="2" t="s">
        <v>1</v>
      </c>
      <c r="AH842" s="2"/>
      <c r="AI842" s="2"/>
      <c r="AK842" s="2">
        <v>3301400</v>
      </c>
      <c r="AL842" s="2"/>
      <c r="AM842" s="2">
        <v>3301410</v>
      </c>
      <c r="AN842" s="2"/>
      <c r="AO842" s="2"/>
      <c r="AP842" s="2">
        <v>3301420</v>
      </c>
      <c r="AQ842" s="2"/>
      <c r="AR842" s="2"/>
      <c r="AS842" s="2">
        <v>3301430</v>
      </c>
      <c r="AT842" s="2"/>
      <c r="AU842" s="2"/>
      <c r="AV842" s="2"/>
      <c r="AW842" s="2"/>
      <c r="AX842" s="2"/>
      <c r="AY842" s="2"/>
      <c r="AZ842" s="2"/>
      <c r="BA842" s="2"/>
      <c r="BB842" s="2"/>
      <c r="BC842" s="150"/>
      <c r="BD842" s="7"/>
      <c r="BE842" s="25"/>
      <c r="BF842" s="25"/>
      <c r="BG842" s="25"/>
      <c r="BH842" s="25"/>
      <c r="BI842" s="25"/>
      <c r="BJ842" s="25"/>
      <c r="BK842" s="25"/>
      <c r="BL842" s="25"/>
      <c r="BM842" s="25"/>
      <c r="BN842" s="25"/>
      <c r="BO842" s="25"/>
      <c r="BP842" s="7"/>
    </row>
    <row r="843" spans="1:74" s="33" customFormat="1" ht="12" x14ac:dyDescent="0.2">
      <c r="A843" s="3">
        <v>33015</v>
      </c>
      <c r="B843" s="2" t="str">
        <f>IFERROR(VLOOKUP(CONCATENATE("CREATURE_NAME_",TEXT($A843,"0")),[1]Localization_HeroKorean!$A:$B,2,FALSE),IFERROR(VLOOKUP(($CE843),[1]Localization_HeroKorean!$A:$B,2,FALSE),"#null"))</f>
        <v>가디언 골렘 알파</v>
      </c>
      <c r="C843" s="32" t="s">
        <v>2282</v>
      </c>
      <c r="H843" s="7" t="s">
        <v>2317</v>
      </c>
      <c r="J843" s="33" t="s">
        <v>91</v>
      </c>
      <c r="M843" s="114" t="s">
        <v>1426</v>
      </c>
      <c r="S843" s="5" t="s">
        <v>2324</v>
      </c>
      <c r="T843" s="27">
        <v>5000</v>
      </c>
      <c r="U843" s="7" t="s">
        <v>0</v>
      </c>
      <c r="V843" s="7" t="s">
        <v>1565</v>
      </c>
      <c r="W843" s="7"/>
      <c r="X843" s="33">
        <v>1500</v>
      </c>
      <c r="Y843" s="33">
        <v>3000</v>
      </c>
      <c r="AC843" s="33" t="b">
        <v>1</v>
      </c>
      <c r="AE843" s="7"/>
      <c r="AF843" s="33" t="s">
        <v>1</v>
      </c>
      <c r="AG843" s="33" t="s">
        <v>1</v>
      </c>
      <c r="AJ843" s="7"/>
      <c r="AK843" s="2">
        <v>3301500</v>
      </c>
      <c r="AM843" s="2">
        <v>3301510</v>
      </c>
      <c r="AP843" s="2"/>
      <c r="AS843" s="2"/>
      <c r="BC843" s="150"/>
      <c r="BD843" s="7" t="s">
        <v>2318</v>
      </c>
      <c r="BE843" s="7"/>
      <c r="BF843" s="7"/>
      <c r="BG843" s="7"/>
      <c r="BH843" s="7"/>
      <c r="BI843" s="7"/>
      <c r="BJ843" s="7"/>
      <c r="BK843" s="7"/>
      <c r="BL843" s="7"/>
      <c r="BM843" s="7"/>
      <c r="BN843" s="7"/>
      <c r="BO843" s="7"/>
      <c r="BQ843" s="7"/>
      <c r="BR843" s="7"/>
      <c r="BS843" s="7"/>
      <c r="BT843" s="7"/>
      <c r="BU843" s="7"/>
      <c r="BV843" s="7"/>
    </row>
    <row r="844" spans="1:74" s="33" customFormat="1" ht="12" x14ac:dyDescent="0.2">
      <c r="A844" s="3">
        <v>33016</v>
      </c>
      <c r="B844" s="2" t="str">
        <f>IFERROR(VLOOKUP(CONCATENATE("CREATURE_NAME_",TEXT($A844,"0")),[1]Localization_HeroKorean!$A:$B,2,FALSE),IFERROR(VLOOKUP(($CE844),[1]Localization_HeroKorean!$A:$B,2,FALSE),"#null"))</f>
        <v>가디언 골렘 이오타</v>
      </c>
      <c r="C844" s="32" t="s">
        <v>2283</v>
      </c>
      <c r="D844" s="32"/>
      <c r="H844" s="7" t="s">
        <v>2317</v>
      </c>
      <c r="J844" s="33" t="s">
        <v>91</v>
      </c>
      <c r="M844" s="114" t="s">
        <v>1426</v>
      </c>
      <c r="S844" s="5" t="s">
        <v>2324</v>
      </c>
      <c r="T844" s="27">
        <v>5000</v>
      </c>
      <c r="U844" s="7" t="s">
        <v>0</v>
      </c>
      <c r="V844" s="7" t="s">
        <v>1565</v>
      </c>
      <c r="W844" s="7"/>
      <c r="X844" s="33">
        <v>1500</v>
      </c>
      <c r="Y844" s="33">
        <v>3000</v>
      </c>
      <c r="AC844" s="33" t="b">
        <v>1</v>
      </c>
      <c r="AE844" s="7"/>
      <c r="AF844" s="33" t="s">
        <v>1</v>
      </c>
      <c r="AG844" s="33" t="s">
        <v>1</v>
      </c>
      <c r="AJ844" s="7"/>
      <c r="AK844" s="2">
        <v>3301600</v>
      </c>
      <c r="AM844" s="2">
        <v>3301610</v>
      </c>
      <c r="AP844" s="2">
        <v>3301620</v>
      </c>
      <c r="AS844" s="2"/>
      <c r="BC844" s="150"/>
      <c r="BD844" s="7" t="s">
        <v>2318</v>
      </c>
      <c r="BE844" s="7"/>
      <c r="BF844" s="7"/>
      <c r="BG844" s="7"/>
      <c r="BH844" s="7"/>
      <c r="BI844" s="7"/>
      <c r="BJ844" s="7"/>
      <c r="BK844" s="7"/>
      <c r="BL844" s="7"/>
      <c r="BM844" s="7"/>
      <c r="BN844" s="7"/>
      <c r="BO844" s="7"/>
      <c r="BQ844" s="7"/>
      <c r="BR844" s="7"/>
      <c r="BS844" s="7"/>
      <c r="BT844" s="7"/>
      <c r="BU844" s="7"/>
      <c r="BV844" s="7"/>
    </row>
    <row r="845" spans="1:74" s="33" customFormat="1" ht="12" x14ac:dyDescent="0.2">
      <c r="A845" s="3">
        <v>33017</v>
      </c>
      <c r="B845" s="2" t="str">
        <f>IFERROR(VLOOKUP(CONCATENATE("CREATURE_NAME_",TEXT($A845,"0")),[1]Localization_HeroKorean!$A:$B,2,FALSE),IFERROR(VLOOKUP(($CE845),[1]Localization_HeroKorean!$A:$B,2,FALSE),"#null"))</f>
        <v>가디언 골렘 오메가</v>
      </c>
      <c r="C845" s="32" t="s">
        <v>2284</v>
      </c>
      <c r="D845" s="32"/>
      <c r="H845" s="7" t="s">
        <v>2317</v>
      </c>
      <c r="J845" s="33" t="s">
        <v>91</v>
      </c>
      <c r="M845" s="114" t="s">
        <v>1426</v>
      </c>
      <c r="S845" s="5" t="s">
        <v>2324</v>
      </c>
      <c r="T845" s="27">
        <v>5000</v>
      </c>
      <c r="U845" s="7" t="s">
        <v>0</v>
      </c>
      <c r="V845" s="7" t="s">
        <v>1565</v>
      </c>
      <c r="W845" s="7"/>
      <c r="X845" s="33">
        <v>1500</v>
      </c>
      <c r="Y845" s="33">
        <v>3000</v>
      </c>
      <c r="AC845" s="33" t="b">
        <v>1</v>
      </c>
      <c r="AE845" s="7"/>
      <c r="AF845" s="33" t="s">
        <v>1</v>
      </c>
      <c r="AG845" s="33" t="s">
        <v>1</v>
      </c>
      <c r="AJ845" s="7"/>
      <c r="AK845" s="2">
        <v>3301700</v>
      </c>
      <c r="AM845" s="2">
        <v>3301710</v>
      </c>
      <c r="AP845" s="2">
        <v>3301720</v>
      </c>
      <c r="AS845" s="2">
        <v>3301730</v>
      </c>
      <c r="BC845" s="150"/>
      <c r="BD845" s="7" t="s">
        <v>2318</v>
      </c>
      <c r="BE845" s="7"/>
      <c r="BF845" s="7"/>
      <c r="BG845" s="7"/>
      <c r="BH845" s="7"/>
      <c r="BI845" s="7"/>
      <c r="BJ845" s="7"/>
      <c r="BK845" s="7"/>
      <c r="BL845" s="7"/>
      <c r="BM845" s="7"/>
      <c r="BN845" s="7"/>
      <c r="BO845" s="7"/>
      <c r="BQ845" s="7"/>
      <c r="BR845" s="7"/>
      <c r="BS845" s="7"/>
      <c r="BT845" s="7"/>
      <c r="BU845" s="7"/>
      <c r="BV845" s="7"/>
    </row>
    <row r="846" spans="1:74" s="33" customFormat="1" ht="12" x14ac:dyDescent="0.2">
      <c r="A846" s="3">
        <v>33018</v>
      </c>
      <c r="B846" s="2" t="str">
        <f>IFERROR(VLOOKUP(CONCATENATE("CREATURE_NAME_",TEXT($A846,"0")),[1]Localization_HeroKorean!$A:$B,2,FALSE),IFERROR(VLOOKUP(($CE846),[1]Localization_HeroKorean!$A:$B,2,FALSE),"#null"))</f>
        <v>가디언 메기너 시범형</v>
      </c>
      <c r="C846" s="32" t="s">
        <v>2285</v>
      </c>
      <c r="H846" s="7" t="s">
        <v>2317</v>
      </c>
      <c r="J846" s="33" t="s">
        <v>91</v>
      </c>
      <c r="M846" s="114" t="s">
        <v>1426</v>
      </c>
      <c r="S846" s="5" t="s">
        <v>2324</v>
      </c>
      <c r="T846" s="27">
        <v>5000</v>
      </c>
      <c r="U846" s="7" t="s">
        <v>0</v>
      </c>
      <c r="V846" s="7" t="s">
        <v>1565</v>
      </c>
      <c r="X846" s="33">
        <v>1500</v>
      </c>
      <c r="Y846" s="33">
        <v>3000</v>
      </c>
      <c r="AC846" s="33" t="b">
        <v>1</v>
      </c>
      <c r="AF846" s="33" t="s">
        <v>1</v>
      </c>
      <c r="AG846" s="33" t="s">
        <v>1</v>
      </c>
      <c r="AK846" s="2">
        <v>3301800</v>
      </c>
      <c r="AM846" s="2">
        <v>3301810</v>
      </c>
      <c r="AP846" s="2"/>
      <c r="AS846" s="2"/>
      <c r="BC846" s="150"/>
      <c r="BD846" s="7" t="s">
        <v>2318</v>
      </c>
    </row>
    <row r="847" spans="1:74" s="33" customFormat="1" ht="12" x14ac:dyDescent="0.2">
      <c r="A847" s="3">
        <v>33019</v>
      </c>
      <c r="B847" s="2" t="str">
        <f>IFERROR(VLOOKUP(CONCATENATE("CREATURE_NAME_",TEXT($A847,"0")),[1]Localization_HeroKorean!$A:$B,2,FALSE),IFERROR(VLOOKUP(($CE847),[1]Localization_HeroKorean!$A:$B,2,FALSE),"#null"))</f>
        <v>가디언 메기너 강화형</v>
      </c>
      <c r="C847" s="32" t="s">
        <v>2286</v>
      </c>
      <c r="H847" s="7" t="s">
        <v>2317</v>
      </c>
      <c r="J847" s="33" t="s">
        <v>91</v>
      </c>
      <c r="M847" s="114" t="s">
        <v>1426</v>
      </c>
      <c r="S847" s="5" t="s">
        <v>2324</v>
      </c>
      <c r="T847" s="27">
        <v>5000</v>
      </c>
      <c r="U847" s="7" t="s">
        <v>0</v>
      </c>
      <c r="V847" s="7" t="s">
        <v>1565</v>
      </c>
      <c r="X847" s="33">
        <v>1500</v>
      </c>
      <c r="Y847" s="33">
        <v>3000</v>
      </c>
      <c r="AC847" s="33" t="b">
        <v>1</v>
      </c>
      <c r="AF847" s="33" t="s">
        <v>1</v>
      </c>
      <c r="AG847" s="33" t="s">
        <v>1</v>
      </c>
      <c r="AK847" s="2">
        <v>3301900</v>
      </c>
      <c r="AM847" s="2">
        <v>3301910</v>
      </c>
      <c r="AP847" s="2">
        <v>3301920</v>
      </c>
      <c r="AS847" s="2"/>
      <c r="BC847" s="150"/>
      <c r="BD847" s="7" t="s">
        <v>2318</v>
      </c>
    </row>
    <row r="848" spans="1:74" s="33" customFormat="1" ht="12" x14ac:dyDescent="0.2">
      <c r="A848" s="3">
        <v>33020</v>
      </c>
      <c r="B848" s="2" t="str">
        <f>IFERROR(VLOOKUP(CONCATENATE("CREATURE_NAME_",TEXT($A848,"0")),[1]Localization_HeroKorean!$A:$B,2,FALSE),IFERROR(VLOOKUP(($CE848),[1]Localization_HeroKorean!$A:$B,2,FALSE),"#null"))</f>
        <v>가디언 메기너 완성형</v>
      </c>
      <c r="C848" s="32" t="s">
        <v>4238</v>
      </c>
      <c r="H848" s="7" t="s">
        <v>2317</v>
      </c>
      <c r="J848" s="33" t="s">
        <v>91</v>
      </c>
      <c r="M848" s="114" t="s">
        <v>1426</v>
      </c>
      <c r="S848" s="5" t="s">
        <v>2324</v>
      </c>
      <c r="T848" s="27">
        <v>5000</v>
      </c>
      <c r="U848" s="7" t="s">
        <v>0</v>
      </c>
      <c r="V848" s="7" t="s">
        <v>1565</v>
      </c>
      <c r="X848" s="33">
        <v>1500</v>
      </c>
      <c r="Y848" s="33">
        <v>3000</v>
      </c>
      <c r="AC848" s="33" t="b">
        <v>1</v>
      </c>
      <c r="AF848" s="33" t="s">
        <v>1</v>
      </c>
      <c r="AG848" s="33" t="s">
        <v>1</v>
      </c>
      <c r="AK848" s="2">
        <v>3302000</v>
      </c>
      <c r="AM848" s="2">
        <v>3302010</v>
      </c>
      <c r="AP848" s="2">
        <v>3302020</v>
      </c>
      <c r="AS848" s="2">
        <v>3302030</v>
      </c>
      <c r="BC848" s="150"/>
      <c r="BD848" s="7" t="s">
        <v>2318</v>
      </c>
    </row>
    <row r="849" spans="1:73" s="33" customFormat="1" ht="12" x14ac:dyDescent="0.2">
      <c r="A849" s="3">
        <v>33021</v>
      </c>
      <c r="B849" s="2" t="str">
        <f>IFERROR(VLOOKUP(CONCATENATE("CREATURE_NAME_",TEXT($A849,"0")),[1]Localization_HeroKorean!$A:$B,2,FALSE),IFERROR(VLOOKUP(($CE849),[1]Localization_HeroKorean!$A:$B,2,FALSE),"#null"))</f>
        <v>가디언 이레이져 MK I</v>
      </c>
      <c r="C849" s="32" t="s">
        <v>2287</v>
      </c>
      <c r="H849" s="7" t="s">
        <v>2317</v>
      </c>
      <c r="J849" s="33" t="s">
        <v>1567</v>
      </c>
      <c r="M849" s="114" t="s">
        <v>1426</v>
      </c>
      <c r="S849" s="5" t="s">
        <v>4423</v>
      </c>
      <c r="T849" s="27">
        <v>5000</v>
      </c>
      <c r="U849" s="7" t="s">
        <v>0</v>
      </c>
      <c r="V849" s="7" t="s">
        <v>1565</v>
      </c>
      <c r="X849" s="33">
        <v>1000</v>
      </c>
      <c r="Y849" s="33">
        <v>3000</v>
      </c>
      <c r="AC849" s="33" t="b">
        <v>1</v>
      </c>
      <c r="AF849" s="33" t="s">
        <v>1</v>
      </c>
      <c r="AG849" s="33" t="s">
        <v>1</v>
      </c>
      <c r="AK849" s="2">
        <v>3302100</v>
      </c>
      <c r="AM849" s="2">
        <v>3302110</v>
      </c>
      <c r="AP849" s="2"/>
      <c r="AS849" s="2"/>
      <c r="BC849" s="150"/>
      <c r="BD849" s="7" t="s">
        <v>2318</v>
      </c>
    </row>
    <row r="850" spans="1:73" s="33" customFormat="1" ht="12" x14ac:dyDescent="0.2">
      <c r="A850" s="3">
        <v>33022</v>
      </c>
      <c r="B850" s="2" t="str">
        <f>IFERROR(VLOOKUP(CONCATENATE("CREATURE_NAME_",TEXT($A850,"0")),[1]Localization_HeroKorean!$A:$B,2,FALSE),IFERROR(VLOOKUP(($CE850),[1]Localization_HeroKorean!$A:$B,2,FALSE),"#null"))</f>
        <v>가디언 이레이져 MK II</v>
      </c>
      <c r="C850" s="32" t="s">
        <v>2288</v>
      </c>
      <c r="H850" s="7" t="s">
        <v>2317</v>
      </c>
      <c r="J850" s="33" t="s">
        <v>1567</v>
      </c>
      <c r="M850" s="114" t="s">
        <v>1426</v>
      </c>
      <c r="S850" s="5" t="s">
        <v>4423</v>
      </c>
      <c r="T850" s="27">
        <v>5000</v>
      </c>
      <c r="U850" s="7" t="s">
        <v>0</v>
      </c>
      <c r="V850" s="7" t="s">
        <v>1565</v>
      </c>
      <c r="X850" s="33">
        <v>1000</v>
      </c>
      <c r="Y850" s="33">
        <v>3000</v>
      </c>
      <c r="AC850" s="33" t="b">
        <v>1</v>
      </c>
      <c r="AF850" s="33" t="s">
        <v>1</v>
      </c>
      <c r="AG850" s="33" t="s">
        <v>1</v>
      </c>
      <c r="AK850" s="2">
        <v>3302200</v>
      </c>
      <c r="AM850" s="2">
        <v>3302210</v>
      </c>
      <c r="AP850" s="2"/>
      <c r="AS850" s="2"/>
      <c r="BC850" s="150"/>
      <c r="BD850" s="7" t="s">
        <v>2319</v>
      </c>
    </row>
    <row r="851" spans="1:73" s="33" customFormat="1" ht="12" x14ac:dyDescent="0.2">
      <c r="A851" s="3">
        <v>33023</v>
      </c>
      <c r="B851" s="2" t="str">
        <f>IFERROR(VLOOKUP(CONCATENATE("CREATURE_NAME_",TEXT($A851,"0")),[1]Localization_HeroKorean!$A:$B,2,FALSE),IFERROR(VLOOKUP(($CE851),[1]Localization_HeroKorean!$A:$B,2,FALSE),"#null"))</f>
        <v>가디언 이레이져 MK III</v>
      </c>
      <c r="C851" s="32" t="s">
        <v>2289</v>
      </c>
      <c r="H851" s="7" t="s">
        <v>2317</v>
      </c>
      <c r="J851" s="33" t="s">
        <v>1567</v>
      </c>
      <c r="M851" s="114" t="s">
        <v>1426</v>
      </c>
      <c r="S851" s="5" t="s">
        <v>4423</v>
      </c>
      <c r="T851" s="27">
        <v>5000</v>
      </c>
      <c r="U851" s="7" t="s">
        <v>0</v>
      </c>
      <c r="V851" s="7" t="s">
        <v>1565</v>
      </c>
      <c r="X851" s="33">
        <v>1000</v>
      </c>
      <c r="Y851" s="33">
        <v>3000</v>
      </c>
      <c r="AC851" s="33" t="b">
        <v>1</v>
      </c>
      <c r="AF851" s="33" t="s">
        <v>1</v>
      </c>
      <c r="AG851" s="33" t="s">
        <v>1</v>
      </c>
      <c r="AK851" s="2">
        <v>3302300</v>
      </c>
      <c r="AM851" s="2">
        <v>3302310</v>
      </c>
      <c r="AP851" s="2"/>
      <c r="AS851" s="2"/>
      <c r="BC851" s="150"/>
      <c r="BD851" s="7" t="s">
        <v>2318</v>
      </c>
    </row>
    <row r="852" spans="1:73" s="33" customFormat="1" ht="12" x14ac:dyDescent="0.2">
      <c r="A852" s="3">
        <v>33024</v>
      </c>
      <c r="B852" s="2" t="str">
        <f>IFERROR(VLOOKUP(CONCATENATE("CREATURE_NAME_",TEXT($A852,"0")),[1]Localization_HeroKorean!$A:$B,2,FALSE),IFERROR(VLOOKUP(($CE852),[1]Localization_HeroKorean!$A:$B,2,FALSE),"#null"))</f>
        <v>가디언 리모어 시커</v>
      </c>
      <c r="C852" s="32" t="s">
        <v>2290</v>
      </c>
      <c r="H852" s="7" t="s">
        <v>2317</v>
      </c>
      <c r="J852" s="33" t="s">
        <v>1567</v>
      </c>
      <c r="M852" s="114" t="s">
        <v>1426</v>
      </c>
      <c r="S852" s="5" t="s">
        <v>2324</v>
      </c>
      <c r="T852" s="27">
        <v>5000</v>
      </c>
      <c r="U852" s="7" t="s">
        <v>0</v>
      </c>
      <c r="V852" s="7" t="s">
        <v>1565</v>
      </c>
      <c r="X852" s="33">
        <v>2000</v>
      </c>
      <c r="Y852" s="33">
        <v>3500</v>
      </c>
      <c r="AC852" s="33" t="b">
        <v>1</v>
      </c>
      <c r="AF852" s="33" t="s">
        <v>1</v>
      </c>
      <c r="AG852" s="33" t="s">
        <v>1</v>
      </c>
      <c r="AK852" s="2">
        <v>3302400</v>
      </c>
      <c r="AM852" s="2">
        <v>3302410</v>
      </c>
      <c r="AP852" s="2"/>
      <c r="AS852" s="2"/>
      <c r="BC852" s="150"/>
      <c r="BD852" s="7" t="s">
        <v>2318</v>
      </c>
    </row>
    <row r="853" spans="1:73" s="33" customFormat="1" ht="12" x14ac:dyDescent="0.2">
      <c r="A853" s="3">
        <v>33025</v>
      </c>
      <c r="B853" s="2" t="str">
        <f>IFERROR(VLOOKUP(CONCATENATE("CREATURE_NAME_",TEXT($A853,"0")),[1]Localization_HeroKorean!$A:$B,2,FALSE),IFERROR(VLOOKUP(($CE853),[1]Localization_HeroKorean!$A:$B,2,FALSE),"#null"))</f>
        <v>가디언 리모어 와쳐</v>
      </c>
      <c r="C853" s="32" t="s">
        <v>2291</v>
      </c>
      <c r="H853" s="7" t="s">
        <v>2317</v>
      </c>
      <c r="J853" s="33" t="s">
        <v>1567</v>
      </c>
      <c r="M853" s="114" t="s">
        <v>1426</v>
      </c>
      <c r="S853" s="5" t="s">
        <v>2324</v>
      </c>
      <c r="T853" s="27">
        <v>5000</v>
      </c>
      <c r="U853" s="7" t="s">
        <v>0</v>
      </c>
      <c r="V853" s="7" t="s">
        <v>1565</v>
      </c>
      <c r="X853" s="33">
        <v>2000</v>
      </c>
      <c r="Y853" s="33">
        <v>3500</v>
      </c>
      <c r="AC853" s="33" t="b">
        <v>1</v>
      </c>
      <c r="AF853" s="33" t="s">
        <v>1</v>
      </c>
      <c r="AG853" s="33" t="s">
        <v>1</v>
      </c>
      <c r="AK853" s="2">
        <v>3302500</v>
      </c>
      <c r="AM853" s="2">
        <v>3302510</v>
      </c>
      <c r="AP853" s="2">
        <v>3302520</v>
      </c>
      <c r="AS853" s="2"/>
      <c r="BC853" s="150"/>
      <c r="BD853" s="7" t="s">
        <v>2318</v>
      </c>
    </row>
    <row r="854" spans="1:73" s="33" customFormat="1" ht="12" x14ac:dyDescent="0.2">
      <c r="A854" s="3">
        <v>33026</v>
      </c>
      <c r="B854" s="2" t="str">
        <f>IFERROR(VLOOKUP(CONCATENATE("CREATURE_NAME_",TEXT($A854,"0")),[1]Localization_HeroKorean!$A:$B,2,FALSE),IFERROR(VLOOKUP(($CE854),[1]Localization_HeroKorean!$A:$B,2,FALSE),"#null"))</f>
        <v>가디언 리모어 큐레이터</v>
      </c>
      <c r="C854" s="32" t="s">
        <v>2292</v>
      </c>
      <c r="H854" s="7" t="s">
        <v>2317</v>
      </c>
      <c r="J854" s="33" t="s">
        <v>1567</v>
      </c>
      <c r="M854" s="114" t="s">
        <v>1426</v>
      </c>
      <c r="S854" s="5" t="s">
        <v>2324</v>
      </c>
      <c r="T854" s="27">
        <v>5000</v>
      </c>
      <c r="U854" s="7" t="s">
        <v>0</v>
      </c>
      <c r="V854" s="7" t="s">
        <v>1565</v>
      </c>
      <c r="X854" s="33">
        <v>2000</v>
      </c>
      <c r="Y854" s="33">
        <v>3500</v>
      </c>
      <c r="AC854" s="33" t="b">
        <v>1</v>
      </c>
      <c r="AF854" s="33" t="s">
        <v>1</v>
      </c>
      <c r="AG854" s="33" t="s">
        <v>1</v>
      </c>
      <c r="AK854" s="2">
        <v>3302600</v>
      </c>
      <c r="AM854" s="2">
        <v>3302610</v>
      </c>
      <c r="AP854" s="2">
        <v>3302620</v>
      </c>
      <c r="AS854" s="2">
        <v>3302630</v>
      </c>
      <c r="BC854" s="150"/>
      <c r="BD854" s="7" t="s">
        <v>2318</v>
      </c>
    </row>
    <row r="855" spans="1:73" s="33" customFormat="1" ht="12" x14ac:dyDescent="0.2">
      <c r="A855" s="3">
        <v>33027</v>
      </c>
      <c r="B855" s="2" t="str">
        <f>IFERROR(VLOOKUP(CONCATENATE("CREATURE_NAME_",TEXT($A855,"0")),[1]Localization_HeroKorean!$A:$B,2,FALSE),IFERROR(VLOOKUP(($CE855),[1]Localization_HeroKorean!$A:$B,2,FALSE),"#null"))</f>
        <v>키베오드</v>
      </c>
      <c r="C855" s="32" t="s">
        <v>2293</v>
      </c>
      <c r="H855" s="7" t="s">
        <v>2317</v>
      </c>
      <c r="J855" s="33" t="s">
        <v>91</v>
      </c>
      <c r="L855" s="114" t="s">
        <v>2316</v>
      </c>
      <c r="M855" s="7" t="s">
        <v>1621</v>
      </c>
      <c r="S855" s="5" t="s">
        <v>2324</v>
      </c>
      <c r="T855" s="27">
        <v>5000</v>
      </c>
      <c r="U855" s="7" t="s">
        <v>0</v>
      </c>
      <c r="V855" s="5" t="s">
        <v>579</v>
      </c>
      <c r="X855" s="33">
        <v>2500</v>
      </c>
      <c r="Y855" s="33">
        <v>5000</v>
      </c>
      <c r="AF855" s="33" t="s">
        <v>1</v>
      </c>
      <c r="AG855" s="33" t="s">
        <v>1</v>
      </c>
      <c r="AK855" s="2">
        <v>3302700</v>
      </c>
      <c r="AM855" s="2">
        <v>3302710</v>
      </c>
      <c r="AP855" s="2">
        <v>3302720</v>
      </c>
      <c r="AS855" s="2">
        <v>3302730</v>
      </c>
      <c r="BC855" s="150"/>
      <c r="BD855" s="7" t="s">
        <v>2318</v>
      </c>
      <c r="BP855" s="6"/>
    </row>
    <row r="856" spans="1:73" s="33" customFormat="1" ht="12" x14ac:dyDescent="0.2">
      <c r="A856" s="3">
        <v>33028</v>
      </c>
      <c r="B856" s="2" t="str">
        <f>IFERROR(VLOOKUP(CONCATENATE("CREATURE_NAME_",TEXT($A856,"0")),[1]Localization_HeroKorean!$A:$B,2,FALSE),IFERROR(VLOOKUP(($CE856),[1]Localization_HeroKorean!$A:$B,2,FALSE),"#null"))</f>
        <v>판시로네</v>
      </c>
      <c r="C856" s="32" t="s">
        <v>2297</v>
      </c>
      <c r="D856" s="32" t="s">
        <v>2295</v>
      </c>
      <c r="H856" s="7" t="s">
        <v>2296</v>
      </c>
      <c r="I856" s="2" t="s">
        <v>139</v>
      </c>
      <c r="J856" s="33" t="s">
        <v>91</v>
      </c>
      <c r="M856" s="114"/>
      <c r="S856" s="5" t="s">
        <v>2324</v>
      </c>
      <c r="T856" s="27">
        <v>5000</v>
      </c>
      <c r="U856" s="7" t="s">
        <v>0</v>
      </c>
      <c r="V856" s="7" t="s">
        <v>1565</v>
      </c>
      <c r="X856" s="33">
        <v>700</v>
      </c>
      <c r="Y856" s="33">
        <v>1800</v>
      </c>
      <c r="AF856" s="33" t="s">
        <v>1</v>
      </c>
      <c r="AG856" s="33" t="s">
        <v>1</v>
      </c>
      <c r="AK856" s="2">
        <v>3302800</v>
      </c>
      <c r="AM856" s="2">
        <v>3302810</v>
      </c>
      <c r="AP856" s="2">
        <v>3302820</v>
      </c>
      <c r="AS856" s="2">
        <v>3302830</v>
      </c>
      <c r="AV856" s="2">
        <v>3302840</v>
      </c>
      <c r="BC856" s="150"/>
      <c r="BP856" s="6"/>
    </row>
    <row r="857" spans="1:73" s="33" customFormat="1" ht="12" x14ac:dyDescent="0.2">
      <c r="A857" s="3">
        <v>33029</v>
      </c>
      <c r="B857" s="2" t="str">
        <f>IFERROR(VLOOKUP(CONCATENATE("CREATURE_NAME_",TEXT($A857,"0")),[1]Localization_HeroKorean!$A:$B,2,FALSE),IFERROR(VLOOKUP(($CE857),[1]Localization_HeroKorean!$A:$B,2,FALSE),"#null"))</f>
        <v>루시키엘</v>
      </c>
      <c r="C857" s="32" t="s">
        <v>2298</v>
      </c>
      <c r="D857" s="32" t="s">
        <v>2294</v>
      </c>
      <c r="H857" s="7" t="s">
        <v>2296</v>
      </c>
      <c r="I857" s="2" t="s">
        <v>748</v>
      </c>
      <c r="J857" s="2" t="s">
        <v>103</v>
      </c>
      <c r="M857" s="114"/>
      <c r="S857" s="5" t="s">
        <v>2324</v>
      </c>
      <c r="T857" s="27">
        <v>5000</v>
      </c>
      <c r="U857" s="7" t="s">
        <v>0</v>
      </c>
      <c r="V857" s="5" t="s">
        <v>2314</v>
      </c>
      <c r="W857" s="5"/>
      <c r="X857" s="33">
        <v>800</v>
      </c>
      <c r="Y857" s="33">
        <v>2000</v>
      </c>
      <c r="AF857" s="33" t="s">
        <v>1</v>
      </c>
      <c r="AG857" s="33" t="s">
        <v>1</v>
      </c>
      <c r="AK857" s="2">
        <v>3302900</v>
      </c>
      <c r="AM857" s="2">
        <v>3302910</v>
      </c>
      <c r="AP857" s="2">
        <v>3302920</v>
      </c>
      <c r="AS857" s="2">
        <v>3302930</v>
      </c>
      <c r="BC857" s="150"/>
      <c r="BD857" s="145" t="s">
        <v>2484</v>
      </c>
      <c r="BP857" s="6"/>
    </row>
    <row r="858" spans="1:73" s="6" customFormat="1" ht="14.1" customHeight="1" x14ac:dyDescent="0.3">
      <c r="A858" s="3">
        <v>33030</v>
      </c>
      <c r="B858" s="2" t="str">
        <f>IFERROR(VLOOKUP(CONCATENATE("CREATURE_NAME_",TEXT($A858,"0")),[1]Localization_HeroKorean!$A:$B,2,FALSE),IFERROR(VLOOKUP(($CE858),[1]Localization_HeroKorean!$A:$B,2,FALSE),"#null"))</f>
        <v>스칼렛</v>
      </c>
      <c r="C858" s="5" t="s">
        <v>2311</v>
      </c>
      <c r="D858" s="5" t="s">
        <v>1208</v>
      </c>
      <c r="E858" s="5"/>
      <c r="F858" s="5"/>
      <c r="G858" s="5"/>
      <c r="H858" s="5" t="s">
        <v>89</v>
      </c>
      <c r="I858" s="2" t="s">
        <v>90</v>
      </c>
      <c r="J858" s="2" t="s">
        <v>817</v>
      </c>
      <c r="K858" s="2"/>
      <c r="L858" s="2"/>
      <c r="M858" s="2"/>
      <c r="N858" s="5"/>
      <c r="O858" s="2"/>
      <c r="P858" s="2" t="s">
        <v>538</v>
      </c>
      <c r="Q858" s="2"/>
      <c r="R858" s="2" t="s">
        <v>413</v>
      </c>
      <c r="S858" s="5" t="s">
        <v>2324</v>
      </c>
      <c r="T858" s="27">
        <v>5000</v>
      </c>
      <c r="U858" s="25" t="s">
        <v>0</v>
      </c>
      <c r="V858" s="5" t="s">
        <v>93</v>
      </c>
      <c r="W858" s="5"/>
      <c r="X858" s="3">
        <v>500</v>
      </c>
      <c r="Y858" s="3">
        <v>1850</v>
      </c>
      <c r="Z858" s="3"/>
      <c r="AA858" s="3"/>
      <c r="AB858" s="3"/>
      <c r="AC858" s="3"/>
      <c r="AD858" s="3"/>
      <c r="AF858" s="2" t="s">
        <v>94</v>
      </c>
      <c r="AG858" s="2" t="s">
        <v>1</v>
      </c>
      <c r="AH858" s="2"/>
      <c r="AI858" s="2"/>
      <c r="AK858" s="2">
        <v>6200</v>
      </c>
      <c r="AL858" s="2"/>
      <c r="AM858" s="2">
        <v>6210</v>
      </c>
      <c r="AN858" s="5" t="s">
        <v>1209</v>
      </c>
      <c r="AO858" s="5"/>
      <c r="AP858" s="2">
        <v>6220</v>
      </c>
      <c r="AQ858" s="5" t="s">
        <v>1210</v>
      </c>
      <c r="AR858" s="5"/>
      <c r="AS858" s="2">
        <v>6230</v>
      </c>
      <c r="AT858" s="5" t="s">
        <v>1211</v>
      </c>
      <c r="AU858" s="5"/>
      <c r="AV858" s="2">
        <v>6240</v>
      </c>
      <c r="AW858" s="5" t="s">
        <v>1212</v>
      </c>
      <c r="AX858" s="5"/>
      <c r="AY858" s="2"/>
      <c r="BC858" s="149"/>
      <c r="BD858" s="56" t="s">
        <v>1384</v>
      </c>
      <c r="BN858" s="99"/>
      <c r="BT858" s="33"/>
      <c r="BU858" s="33"/>
    </row>
    <row r="859" spans="1:73" s="6" customFormat="1" ht="14.1" customHeight="1" x14ac:dyDescent="0.3">
      <c r="A859" s="3">
        <v>33031</v>
      </c>
      <c r="B859" s="2" t="str">
        <f>IFERROR(VLOOKUP(CONCATENATE("CREATURE_NAME_",TEXT($A859,"0")),[1]Localization_HeroKorean!$A:$B,2,FALSE),IFERROR(VLOOKUP(($CE859),[1]Localization_HeroKorean!$A:$B,2,FALSE),"#null"))</f>
        <v>미트라</v>
      </c>
      <c r="C859" s="5" t="s">
        <v>2312</v>
      </c>
      <c r="D859" s="5" t="s">
        <v>847</v>
      </c>
      <c r="E859" s="7"/>
      <c r="F859" s="5"/>
      <c r="G859" s="5"/>
      <c r="H859" s="5" t="s">
        <v>89</v>
      </c>
      <c r="I859" s="2" t="s">
        <v>139</v>
      </c>
      <c r="J859" s="2" t="s">
        <v>817</v>
      </c>
      <c r="K859" s="2"/>
      <c r="L859" s="2"/>
      <c r="M859" s="2"/>
      <c r="N859" s="5"/>
      <c r="O859" s="2"/>
      <c r="P859" s="2" t="s">
        <v>538</v>
      </c>
      <c r="Q859" s="2"/>
      <c r="R859" s="2" t="s">
        <v>415</v>
      </c>
      <c r="S859" s="5" t="s">
        <v>2324</v>
      </c>
      <c r="T859" s="27">
        <v>5000</v>
      </c>
      <c r="U859" s="25" t="s">
        <v>0</v>
      </c>
      <c r="V859" s="5" t="s">
        <v>93</v>
      </c>
      <c r="W859" s="5"/>
      <c r="X859" s="3">
        <v>600</v>
      </c>
      <c r="Y859" s="3">
        <v>2000</v>
      </c>
      <c r="Z859" s="3"/>
      <c r="AA859" s="3"/>
      <c r="AB859" s="3"/>
      <c r="AC859" s="3"/>
      <c r="AD859" s="3"/>
      <c r="AF859" s="2" t="s">
        <v>140</v>
      </c>
      <c r="AG859" s="2" t="s">
        <v>1</v>
      </c>
      <c r="AH859" s="2"/>
      <c r="AI859" s="2"/>
      <c r="AK859" s="2">
        <v>3500</v>
      </c>
      <c r="AL859" s="2"/>
      <c r="AM859" s="2">
        <v>3510</v>
      </c>
      <c r="AN859" s="5" t="s">
        <v>850</v>
      </c>
      <c r="AO859" s="5"/>
      <c r="AP859" s="25" t="s">
        <v>851</v>
      </c>
      <c r="AQ859" s="55" t="s">
        <v>852</v>
      </c>
      <c r="AR859" s="55"/>
      <c r="AS859" s="25" t="s">
        <v>853</v>
      </c>
      <c r="AT859" s="5" t="s">
        <v>854</v>
      </c>
      <c r="AU859" s="5"/>
      <c r="AV859" s="41" t="s">
        <v>855</v>
      </c>
      <c r="AW859" s="5" t="s">
        <v>856</v>
      </c>
      <c r="AX859" s="5"/>
      <c r="BC859" s="150"/>
      <c r="BD859" s="7" t="s">
        <v>2465</v>
      </c>
      <c r="BN859"/>
      <c r="BP859" s="33"/>
      <c r="BT859" s="56"/>
    </row>
    <row r="860" spans="1:73" s="6" customFormat="1" ht="14.1" customHeight="1" x14ac:dyDescent="0.3">
      <c r="A860" s="3">
        <v>33032</v>
      </c>
      <c r="B860" s="2" t="str">
        <f>IFERROR(VLOOKUP(CONCATENATE("CREATURE_NAME_",TEXT($A860,"0")),[1]Localization_HeroKorean!$A:$B,2,FALSE),IFERROR(VLOOKUP(($CE860),[1]Localization_HeroKorean!$A:$B,2,FALSE),"#null"))</f>
        <v>말두크</v>
      </c>
      <c r="C860" s="7" t="s">
        <v>2313</v>
      </c>
      <c r="D860" s="7" t="s">
        <v>830</v>
      </c>
      <c r="E860" s="7"/>
      <c r="F860" s="7"/>
      <c r="G860" s="7"/>
      <c r="H860" s="5" t="s">
        <v>1502</v>
      </c>
      <c r="I860" s="2"/>
      <c r="J860" s="2" t="s">
        <v>103</v>
      </c>
      <c r="K860" s="2"/>
      <c r="L860" s="2"/>
      <c r="M860" s="2"/>
      <c r="N860" s="7"/>
      <c r="O860" s="2"/>
      <c r="P860" s="2" t="s">
        <v>538</v>
      </c>
      <c r="Q860" s="2"/>
      <c r="R860" s="2"/>
      <c r="S860" s="5" t="s">
        <v>2324</v>
      </c>
      <c r="T860" s="27">
        <v>5000</v>
      </c>
      <c r="U860" s="25" t="s">
        <v>0</v>
      </c>
      <c r="V860" s="5" t="s">
        <v>1090</v>
      </c>
      <c r="W860" s="5"/>
      <c r="X860" s="3">
        <v>1200</v>
      </c>
      <c r="Y860" s="3">
        <v>4200</v>
      </c>
      <c r="Z860" s="3"/>
      <c r="AA860" s="3"/>
      <c r="AB860" s="3"/>
      <c r="AC860" s="3"/>
      <c r="AD860" s="3"/>
      <c r="AF860" s="2" t="s">
        <v>1</v>
      </c>
      <c r="AG860" s="2" t="s">
        <v>1</v>
      </c>
      <c r="AH860" s="2"/>
      <c r="AI860" s="2"/>
      <c r="AK860" s="2">
        <v>430100</v>
      </c>
      <c r="AL860" s="2"/>
      <c r="AM860" s="2">
        <v>430110</v>
      </c>
      <c r="AN860" s="2"/>
      <c r="AO860" s="2"/>
      <c r="AP860" s="2">
        <v>430120</v>
      </c>
      <c r="AQ860" s="2"/>
      <c r="AR860" s="2"/>
      <c r="AS860" s="2">
        <v>430130</v>
      </c>
      <c r="AT860" s="2"/>
      <c r="AU860" s="2"/>
      <c r="AV860" s="2"/>
      <c r="AW860" s="2"/>
      <c r="AX860" s="2"/>
      <c r="AY860" s="2"/>
      <c r="AZ860" s="2"/>
      <c r="BA860" s="2"/>
      <c r="BB860" s="2"/>
      <c r="BC860" s="150"/>
      <c r="BD860" s="7"/>
      <c r="BE860" s="25"/>
      <c r="BF860" s="25"/>
      <c r="BG860" s="25"/>
      <c r="BH860" s="25"/>
      <c r="BI860" s="25"/>
      <c r="BJ860" s="25"/>
      <c r="BK860" s="25"/>
      <c r="BL860" s="25"/>
      <c r="BM860" s="25"/>
      <c r="BN860" s="25"/>
      <c r="BO860" s="25"/>
    </row>
    <row r="861" spans="1:73" s="6" customFormat="1" ht="14.1" customHeight="1" x14ac:dyDescent="0.3">
      <c r="A861" s="3">
        <v>33033</v>
      </c>
      <c r="B861" s="2" t="str">
        <f>IFERROR(VLOOKUP(CONCATENATE("CREATURE_NAME_",TEXT($A861,"0")),[1]Localization_HeroKorean!$A:$B,2,FALSE),IFERROR(VLOOKUP(($CE861),[1]Localization_HeroKorean!$A:$B,2,FALSE),"#null"))</f>
        <v>검은기사</v>
      </c>
      <c r="C861" s="7" t="s">
        <v>2320</v>
      </c>
      <c r="D861" s="7" t="s">
        <v>2320</v>
      </c>
      <c r="E861" s="7"/>
      <c r="F861" s="7"/>
      <c r="G861" s="7"/>
      <c r="H861" s="5" t="s">
        <v>89</v>
      </c>
      <c r="I861" s="2" t="s">
        <v>90</v>
      </c>
      <c r="J861" s="2" t="s">
        <v>817</v>
      </c>
      <c r="K861" s="2"/>
      <c r="L861" s="2"/>
      <c r="M861" s="2"/>
      <c r="N861" s="7"/>
      <c r="O861" s="2"/>
      <c r="P861" s="2" t="s">
        <v>538</v>
      </c>
      <c r="Q861" s="2"/>
      <c r="R861" s="2"/>
      <c r="S861" s="5" t="s">
        <v>2324</v>
      </c>
      <c r="T861" s="27">
        <v>5000</v>
      </c>
      <c r="U861" s="25" t="s">
        <v>0</v>
      </c>
      <c r="V861" s="5" t="s">
        <v>579</v>
      </c>
      <c r="W861" s="5" t="s">
        <v>2321</v>
      </c>
      <c r="X861" s="3">
        <v>800</v>
      </c>
      <c r="Y861" s="3">
        <v>2000</v>
      </c>
      <c r="Z861" s="3"/>
      <c r="AA861" s="3"/>
      <c r="AB861" s="3"/>
      <c r="AC861" s="3"/>
      <c r="AD861" s="3"/>
      <c r="AF861" s="33" t="s">
        <v>1</v>
      </c>
      <c r="AG861" s="33" t="s">
        <v>1</v>
      </c>
      <c r="AH861" s="33"/>
      <c r="AI861" s="33"/>
      <c r="AJ861" s="33"/>
      <c r="AK861" s="2">
        <v>3303300</v>
      </c>
      <c r="AL861" s="33"/>
      <c r="AM861" s="2">
        <v>3303310</v>
      </c>
      <c r="AN861" s="33"/>
      <c r="AO861" s="33"/>
      <c r="AP861" s="2">
        <v>3303320</v>
      </c>
      <c r="AQ861" s="33"/>
      <c r="AR861" s="33"/>
      <c r="AS861" s="2">
        <v>3303330</v>
      </c>
      <c r="AT861" s="33"/>
      <c r="AU861" s="33"/>
      <c r="AV861" s="2">
        <v>3303340</v>
      </c>
      <c r="AW861" s="33"/>
      <c r="AX861" s="33"/>
      <c r="AY861" s="33"/>
      <c r="AZ861" s="33"/>
      <c r="BA861" s="33"/>
      <c r="BB861" s="33"/>
      <c r="BC861" s="150"/>
      <c r="BD861" s="5" t="s">
        <v>2485</v>
      </c>
      <c r="BE861" s="25"/>
      <c r="BF861" s="25"/>
      <c r="BG861" s="25"/>
      <c r="BH861" s="25"/>
      <c r="BI861" s="25"/>
      <c r="BJ861" s="25"/>
      <c r="BK861" s="25"/>
      <c r="BL861" s="25"/>
      <c r="BM861" s="25"/>
      <c r="BN861" s="25"/>
      <c r="BO861" s="25"/>
      <c r="BP861" s="33"/>
    </row>
    <row r="862" spans="1:73" s="33" customFormat="1" ht="12" x14ac:dyDescent="0.2">
      <c r="A862" s="3">
        <v>33034</v>
      </c>
      <c r="B862" s="2" t="str">
        <f>IFERROR(VLOOKUP(CONCATENATE("CREATURE_NAME_",TEXT($A862,"0")),[1]Localization_HeroKorean!$A:$B,2,FALSE),IFERROR(VLOOKUP(($CE862),[1]Localization_HeroKorean!$A:$B,2,FALSE),"#null"))</f>
        <v>루시키엘</v>
      </c>
      <c r="C862" s="32" t="s">
        <v>2322</v>
      </c>
      <c r="D862" s="32" t="s">
        <v>2294</v>
      </c>
      <c r="H862" s="7" t="s">
        <v>2296</v>
      </c>
      <c r="I862" s="2" t="s">
        <v>748</v>
      </c>
      <c r="J862" s="2" t="s">
        <v>103</v>
      </c>
      <c r="M862" s="114"/>
      <c r="S862" s="5" t="s">
        <v>2324</v>
      </c>
      <c r="T862" s="27">
        <v>5000</v>
      </c>
      <c r="U862" s="7" t="s">
        <v>0</v>
      </c>
      <c r="V862" s="5" t="s">
        <v>579</v>
      </c>
      <c r="W862" s="5" t="s">
        <v>1261</v>
      </c>
      <c r="X862" s="33">
        <v>2000</v>
      </c>
      <c r="Y862" s="3">
        <v>4000</v>
      </c>
      <c r="AF862" s="33" t="s">
        <v>1</v>
      </c>
      <c r="AG862" s="33" t="s">
        <v>1</v>
      </c>
      <c r="AK862" s="2">
        <v>3303400</v>
      </c>
      <c r="AM862" s="2">
        <v>3303410</v>
      </c>
      <c r="AP862" s="2">
        <v>3303420</v>
      </c>
      <c r="AS862" s="2">
        <v>3303430</v>
      </c>
      <c r="BC862" s="150"/>
      <c r="BD862" s="150"/>
      <c r="BP862" s="6"/>
    </row>
    <row r="863" spans="1:73" s="6" customFormat="1" ht="12" customHeight="1" x14ac:dyDescent="0.3">
      <c r="A863" s="3">
        <v>33035</v>
      </c>
      <c r="B863" s="2" t="str">
        <f>IFERROR(VLOOKUP(CONCATENATE("CREATURE_NAME_",TEXT($A863,"0")),[1]Localization_HeroKorean!$A:$B,2,FALSE),IFERROR(VLOOKUP(($CE863),[1]Localization_HeroKorean!$A:$B,2,FALSE),"#null"))</f>
        <v>검은기사</v>
      </c>
      <c r="C863" s="7" t="s">
        <v>2323</v>
      </c>
      <c r="D863" s="7" t="s">
        <v>2320</v>
      </c>
      <c r="E863" s="7"/>
      <c r="F863" s="7"/>
      <c r="G863" s="7"/>
      <c r="H863" s="5" t="s">
        <v>89</v>
      </c>
      <c r="I863" s="2" t="s">
        <v>90</v>
      </c>
      <c r="J863" s="2" t="s">
        <v>817</v>
      </c>
      <c r="K863" s="2"/>
      <c r="L863" s="2"/>
      <c r="M863" s="2"/>
      <c r="N863" s="7"/>
      <c r="O863" s="2"/>
      <c r="P863" s="2" t="s">
        <v>538</v>
      </c>
      <c r="Q863" s="2" t="b">
        <v>1</v>
      </c>
      <c r="R863" s="2"/>
      <c r="S863" s="5" t="s">
        <v>2324</v>
      </c>
      <c r="T863" s="27">
        <v>5000</v>
      </c>
      <c r="U863" s="25" t="s">
        <v>0</v>
      </c>
      <c r="V863" s="5" t="s">
        <v>579</v>
      </c>
      <c r="W863" s="5" t="s">
        <v>1261</v>
      </c>
      <c r="X863" s="33">
        <v>2400</v>
      </c>
      <c r="Y863" s="3">
        <v>2100</v>
      </c>
      <c r="Z863" s="3"/>
      <c r="AA863" s="3"/>
      <c r="AB863" s="3"/>
      <c r="AC863" s="3"/>
      <c r="AD863" s="3"/>
      <c r="AF863" s="33" t="s">
        <v>1</v>
      </c>
      <c r="AG863" s="33" t="s">
        <v>1</v>
      </c>
      <c r="AH863" s="33"/>
      <c r="AI863" s="33"/>
      <c r="AJ863" s="33"/>
      <c r="AK863" s="2">
        <v>3303500</v>
      </c>
      <c r="AL863" s="33"/>
      <c r="AM863" s="2">
        <v>3303510</v>
      </c>
      <c r="AN863" s="33"/>
      <c r="AO863" s="33"/>
      <c r="AP863" s="2">
        <v>3303520</v>
      </c>
      <c r="AQ863" s="33"/>
      <c r="AR863" s="33"/>
      <c r="AS863" s="2">
        <v>3303530</v>
      </c>
      <c r="AT863" s="33"/>
      <c r="AU863" s="33"/>
      <c r="AV863" s="2">
        <v>3303540</v>
      </c>
      <c r="AW863" s="33"/>
      <c r="AX863" s="33"/>
      <c r="AY863" s="33"/>
      <c r="AZ863" s="33"/>
      <c r="BA863" s="33"/>
      <c r="BB863" s="33"/>
      <c r="BC863" s="7"/>
      <c r="BD863" s="7" t="s">
        <v>2327</v>
      </c>
      <c r="BE863" s="25"/>
      <c r="BF863" s="25"/>
      <c r="BG863" s="25"/>
      <c r="BH863" s="25"/>
      <c r="BI863" s="25"/>
      <c r="BJ863" s="25"/>
      <c r="BK863" s="25"/>
      <c r="BL863" s="25"/>
      <c r="BM863" s="25"/>
      <c r="BN863" s="25"/>
      <c r="BO863" s="25"/>
    </row>
    <row r="864" spans="1:73" s="33" customFormat="1" ht="12" x14ac:dyDescent="0.2">
      <c r="A864" s="3">
        <v>33036</v>
      </c>
      <c r="B864" s="2" t="str">
        <f>IFERROR(VLOOKUP(CONCATENATE("CREATURE_NAME_",TEXT($A864,"0")),[1]Localization_HeroKorean!$A:$B,2,FALSE),IFERROR(VLOOKUP(($CE864),[1]Localization_HeroKorean!$A:$B,2,FALSE),"#null"))</f>
        <v>썩은 기운 바위토템</v>
      </c>
      <c r="C864" s="32" t="s">
        <v>2325</v>
      </c>
      <c r="D864" s="32" t="s">
        <v>2276</v>
      </c>
      <c r="H864" s="5" t="s">
        <v>1927</v>
      </c>
      <c r="J864" s="2" t="s">
        <v>817</v>
      </c>
      <c r="M864" s="114"/>
      <c r="S864" s="5" t="s">
        <v>610</v>
      </c>
      <c r="T864" s="115">
        <v>575</v>
      </c>
      <c r="U864" s="7" t="s">
        <v>0</v>
      </c>
      <c r="V864" s="33" t="s">
        <v>579</v>
      </c>
      <c r="W864" s="33" t="s">
        <v>3019</v>
      </c>
      <c r="X864" s="33">
        <v>700</v>
      </c>
      <c r="Y864" s="33">
        <v>2500</v>
      </c>
      <c r="AF864" s="33" t="s">
        <v>1</v>
      </c>
      <c r="AG864" s="33" t="s">
        <v>1</v>
      </c>
      <c r="AK864" s="2">
        <v>3303600</v>
      </c>
      <c r="BC864" s="150"/>
      <c r="BD864" s="7" t="s">
        <v>2328</v>
      </c>
      <c r="BP864" s="6"/>
    </row>
    <row r="865" spans="1:98" s="6" customFormat="1" ht="14.1" customHeight="1" x14ac:dyDescent="0.2">
      <c r="A865" s="3">
        <v>33037</v>
      </c>
      <c r="B865" s="2" t="str">
        <f>IFERROR(VLOOKUP(CONCATENATE("CREATURE_NAME_",TEXT($A865,"0")),[1]Localization_HeroKorean!$A:$B,2,FALSE),IFERROR(VLOOKUP(($CE865),[1]Localization_HeroKorean!$A:$B,2,FALSE),"#null"))</f>
        <v>사념의 악령귀</v>
      </c>
      <c r="C865" s="7" t="s">
        <v>2326</v>
      </c>
      <c r="D865" s="7" t="s">
        <v>2275</v>
      </c>
      <c r="E865" s="7"/>
      <c r="F865" s="7"/>
      <c r="G865" s="7"/>
      <c r="H865" s="5" t="s">
        <v>1502</v>
      </c>
      <c r="I865" s="2"/>
      <c r="J865" s="2" t="s">
        <v>817</v>
      </c>
      <c r="K865" s="2"/>
      <c r="L865" s="2"/>
      <c r="M865" s="114"/>
      <c r="N865" s="7"/>
      <c r="O865" s="2"/>
      <c r="P865" s="2" t="s">
        <v>538</v>
      </c>
      <c r="Q865" s="2"/>
      <c r="R865" s="2"/>
      <c r="S865" s="5" t="s">
        <v>610</v>
      </c>
      <c r="T865" s="27">
        <v>5000</v>
      </c>
      <c r="U865" s="25" t="s">
        <v>0</v>
      </c>
      <c r="V865" s="33" t="s">
        <v>579</v>
      </c>
      <c r="W865" s="5"/>
      <c r="X865" s="3">
        <v>1600</v>
      </c>
      <c r="Y865" s="3">
        <v>2000</v>
      </c>
      <c r="Z865" s="3"/>
      <c r="AA865" s="3"/>
      <c r="AB865" s="3"/>
      <c r="AC865" s="3"/>
      <c r="AD865" s="3"/>
      <c r="AF865" s="2" t="s">
        <v>1</v>
      </c>
      <c r="AG865" s="2" t="s">
        <v>1</v>
      </c>
      <c r="AH865" s="2"/>
      <c r="AI865" s="2"/>
      <c r="AK865" s="2">
        <v>3303700</v>
      </c>
      <c r="AL865" s="2"/>
      <c r="AM865" s="2">
        <v>3303710</v>
      </c>
      <c r="AN865" s="2"/>
      <c r="AO865" s="2"/>
      <c r="AP865" s="2"/>
      <c r="AQ865" s="2"/>
      <c r="AR865" s="2"/>
      <c r="AS865" s="2"/>
      <c r="AT865" s="2"/>
      <c r="AU865" s="2"/>
      <c r="AV865" s="2"/>
      <c r="AW865" s="2"/>
      <c r="AX865" s="2"/>
      <c r="AY865" s="2"/>
      <c r="AZ865" s="2"/>
      <c r="BA865" s="2"/>
      <c r="BB865" s="2"/>
      <c r="BC865" s="150"/>
      <c r="BD865" s="7" t="s">
        <v>2486</v>
      </c>
      <c r="BE865" s="25"/>
      <c r="BF865" s="25"/>
      <c r="BG865" s="25"/>
      <c r="BH865" s="25"/>
      <c r="BI865" s="25"/>
      <c r="BJ865" s="25"/>
      <c r="BK865" s="25"/>
      <c r="BL865" s="25"/>
      <c r="BM865" s="25"/>
      <c r="BN865" s="25"/>
      <c r="BO865" s="25"/>
    </row>
    <row r="866" spans="1:98" s="6" customFormat="1" ht="14.1" customHeight="1" x14ac:dyDescent="0.3">
      <c r="A866" s="3">
        <v>33038</v>
      </c>
      <c r="B866" s="2" t="str">
        <f>IFERROR(VLOOKUP(CONCATENATE("CREATURE_NAME_",TEXT($A866,"0")),[1]Localization_HeroKorean!$A:$B,2,FALSE),IFERROR(VLOOKUP(($CE866),[1]Localization_HeroKorean!$A:$B,2,FALSE),"#null"))</f>
        <v>마왕 카셀</v>
      </c>
      <c r="C866" s="5" t="s">
        <v>2440</v>
      </c>
      <c r="D866" s="5"/>
      <c r="E866" s="5"/>
      <c r="F866" s="5"/>
      <c r="G866" s="5"/>
      <c r="H866" s="5" t="s">
        <v>89</v>
      </c>
      <c r="I866" s="2" t="s">
        <v>90</v>
      </c>
      <c r="J866" s="2" t="s">
        <v>91</v>
      </c>
      <c r="K866" s="2"/>
      <c r="L866" s="2"/>
      <c r="M866" s="2"/>
      <c r="N866" s="5"/>
      <c r="O866" s="2"/>
      <c r="P866" s="2" t="s">
        <v>538</v>
      </c>
      <c r="Q866" s="2"/>
      <c r="R866" s="2" t="s">
        <v>413</v>
      </c>
      <c r="S866" s="5" t="s">
        <v>605</v>
      </c>
      <c r="T866" s="27">
        <v>5000</v>
      </c>
      <c r="U866" s="25" t="s">
        <v>0</v>
      </c>
      <c r="V866" s="5" t="s">
        <v>2442</v>
      </c>
      <c r="W866" s="5"/>
      <c r="X866" s="3">
        <v>500</v>
      </c>
      <c r="Y866" s="3">
        <v>1850</v>
      </c>
      <c r="Z866" s="3"/>
      <c r="AA866" s="3"/>
      <c r="AB866" s="3"/>
      <c r="AC866" s="3"/>
      <c r="AD866" s="3"/>
      <c r="AF866" s="2" t="s">
        <v>1</v>
      </c>
      <c r="AG866" s="2" t="s">
        <v>1</v>
      </c>
      <c r="AH866" s="2"/>
      <c r="AI866" s="2"/>
      <c r="AK866" s="2">
        <v>3303800</v>
      </c>
      <c r="AL866" s="33"/>
      <c r="AM866" s="2">
        <v>3303810</v>
      </c>
      <c r="AN866" s="33"/>
      <c r="AO866" s="33"/>
      <c r="AP866" s="2">
        <v>3303820</v>
      </c>
      <c r="AQ866" s="33"/>
      <c r="AR866" s="33"/>
      <c r="AS866" s="2">
        <v>3303830</v>
      </c>
      <c r="AT866" s="33"/>
      <c r="AU866" s="33"/>
      <c r="AV866" s="2">
        <v>3303840</v>
      </c>
      <c r="AW866" s="2"/>
      <c r="AX866" s="2"/>
      <c r="AY866" s="2"/>
      <c r="BC866" s="149"/>
      <c r="BD866" s="2">
        <v>3303821</v>
      </c>
      <c r="BN866"/>
      <c r="BT866" s="33"/>
      <c r="BU866" s="33"/>
      <c r="CM866" s="164"/>
      <c r="CN866" s="164"/>
      <c r="CO866" s="164"/>
      <c r="CP866" s="164"/>
      <c r="CQ866" s="164"/>
      <c r="CR866" s="164"/>
      <c r="CS866" s="164"/>
      <c r="CT866" s="164"/>
    </row>
    <row r="867" spans="1:98" s="6" customFormat="1" ht="14.1" customHeight="1" x14ac:dyDescent="0.3">
      <c r="A867" s="3">
        <v>33039</v>
      </c>
      <c r="B867" s="2" t="str">
        <f>IFERROR(VLOOKUP(CONCATENATE("CREATURE_NAME_",TEXT($A867,"0")),[1]Localization_HeroKorean!$A:$B,2,FALSE),IFERROR(VLOOKUP(($CE867),[1]Localization_HeroKorean!$A:$B,2,FALSE),"#null"))</f>
        <v>타락 프레이</v>
      </c>
      <c r="C867" s="5" t="s">
        <v>2441</v>
      </c>
      <c r="D867" s="5"/>
      <c r="E867" s="5"/>
      <c r="F867" s="5"/>
      <c r="G867" s="5"/>
      <c r="H867" s="5" t="s">
        <v>89</v>
      </c>
      <c r="I867" s="2" t="s">
        <v>102</v>
      </c>
      <c r="J867" s="2" t="s">
        <v>103</v>
      </c>
      <c r="K867" s="2"/>
      <c r="L867" s="2"/>
      <c r="M867" s="2"/>
      <c r="N867" s="5"/>
      <c r="O867" s="2"/>
      <c r="P867" s="2" t="s">
        <v>538</v>
      </c>
      <c r="Q867" s="2"/>
      <c r="R867" s="2" t="s">
        <v>414</v>
      </c>
      <c r="S867" s="5" t="s">
        <v>606</v>
      </c>
      <c r="T867" s="27">
        <v>5000</v>
      </c>
      <c r="U867" s="25" t="s">
        <v>0</v>
      </c>
      <c r="V867" s="5" t="s">
        <v>93</v>
      </c>
      <c r="W867" s="5"/>
      <c r="X867" s="3">
        <v>500</v>
      </c>
      <c r="Y867" s="3">
        <v>1800</v>
      </c>
      <c r="Z867" s="3"/>
      <c r="AA867" s="3"/>
      <c r="AB867" s="3"/>
      <c r="AC867" s="3"/>
      <c r="AD867" s="3"/>
      <c r="AF867" s="2" t="s">
        <v>1</v>
      </c>
      <c r="AG867" s="2" t="s">
        <v>1</v>
      </c>
      <c r="AH867" s="2"/>
      <c r="AI867" s="2"/>
      <c r="AK867" s="2">
        <v>3303900</v>
      </c>
      <c r="AL867" s="33"/>
      <c r="AM867" s="2">
        <v>3303910</v>
      </c>
      <c r="AN867" s="33"/>
      <c r="AO867" s="33"/>
      <c r="AP867" s="2">
        <v>3303920</v>
      </c>
      <c r="AQ867" s="33"/>
      <c r="AR867" s="33"/>
      <c r="AS867" s="2">
        <v>3303930</v>
      </c>
      <c r="AT867" s="33"/>
      <c r="AU867" s="33"/>
      <c r="AV867" s="2">
        <v>3303940</v>
      </c>
      <c r="AW867" s="2"/>
      <c r="AX867" s="2"/>
      <c r="AY867" s="2"/>
      <c r="BC867" s="149"/>
      <c r="BD867" s="56"/>
      <c r="BN867"/>
      <c r="BP867" s="33"/>
      <c r="BT867" s="33"/>
      <c r="BU867" s="33"/>
      <c r="CM867" s="164"/>
      <c r="CN867" s="164"/>
      <c r="CO867" s="164"/>
      <c r="CP867" s="164"/>
      <c r="CQ867" s="164"/>
      <c r="CR867" s="164"/>
      <c r="CS867" s="164"/>
      <c r="CT867" s="164"/>
    </row>
    <row r="868" spans="1:98" s="6" customFormat="1" ht="14.1" customHeight="1" x14ac:dyDescent="0.3">
      <c r="A868" s="3">
        <v>33040</v>
      </c>
      <c r="B868" s="2" t="str">
        <f>IFERROR(VLOOKUP(CONCATENATE("CREATURE_NAME_",TEXT($A868,"0")),[1]Localization_HeroKorean!$A:$B,2,FALSE),IFERROR(VLOOKUP(($CE868),[1]Localization_HeroKorean!$A:$B,2,FALSE),"#null"))</f>
        <v>마왕 카셀</v>
      </c>
      <c r="C868" s="5" t="s">
        <v>2457</v>
      </c>
      <c r="D868" s="5" t="s">
        <v>2458</v>
      </c>
      <c r="E868" s="5"/>
      <c r="F868" s="5"/>
      <c r="G868" s="5"/>
      <c r="H868" s="5" t="s">
        <v>89</v>
      </c>
      <c r="I868" s="2" t="s">
        <v>90</v>
      </c>
      <c r="J868" s="2" t="s">
        <v>91</v>
      </c>
      <c r="K868" s="2"/>
      <c r="L868" s="2"/>
      <c r="M868" s="2"/>
      <c r="N868" s="5"/>
      <c r="O868" s="2"/>
      <c r="P868" s="2" t="s">
        <v>538</v>
      </c>
      <c r="Q868" s="2"/>
      <c r="R868" s="2" t="s">
        <v>413</v>
      </c>
      <c r="S868" s="5" t="s">
        <v>605</v>
      </c>
      <c r="T868" s="27">
        <v>5000</v>
      </c>
      <c r="U868" s="25" t="s">
        <v>0</v>
      </c>
      <c r="V868" s="5" t="s">
        <v>579</v>
      </c>
      <c r="W868" s="5"/>
      <c r="X868" s="3">
        <v>1000</v>
      </c>
      <c r="Y868" s="3">
        <v>1850</v>
      </c>
      <c r="Z868" s="3"/>
      <c r="AA868" s="3"/>
      <c r="AB868" s="3"/>
      <c r="AC868" s="3"/>
      <c r="AD868" s="3"/>
      <c r="AF868" s="2" t="s">
        <v>1</v>
      </c>
      <c r="AG868" s="2" t="s">
        <v>1</v>
      </c>
      <c r="AH868" s="2"/>
      <c r="AI868" s="2"/>
      <c r="AK868" s="2">
        <v>3304000</v>
      </c>
      <c r="AL868" s="33"/>
      <c r="AM868" s="2">
        <v>3304010</v>
      </c>
      <c r="AN868" s="33"/>
      <c r="AO868" s="33"/>
      <c r="AP868" s="2">
        <v>3304020</v>
      </c>
      <c r="AQ868" s="33"/>
      <c r="AR868" s="33"/>
      <c r="AS868" s="2">
        <v>3304030</v>
      </c>
      <c r="AT868" s="33"/>
      <c r="AU868" s="33"/>
      <c r="AV868" s="2">
        <v>3304040</v>
      </c>
      <c r="AW868" s="2"/>
      <c r="AX868" s="2"/>
      <c r="AY868" s="2"/>
      <c r="BC868" s="149"/>
      <c r="BD868" s="5" t="s">
        <v>2487</v>
      </c>
      <c r="BN868"/>
      <c r="BT868" s="33"/>
      <c r="BU868" s="33"/>
      <c r="CM868" s="164"/>
      <c r="CN868" s="164"/>
      <c r="CO868" s="164"/>
      <c r="CP868" s="164"/>
      <c r="CQ868" s="164"/>
      <c r="CR868" s="164"/>
      <c r="CS868" s="164"/>
      <c r="CT868" s="164"/>
    </row>
    <row r="869" spans="1:98" s="6" customFormat="1" ht="16.5" x14ac:dyDescent="0.3">
      <c r="A869" s="3">
        <v>33041</v>
      </c>
      <c r="B869" s="2" t="str">
        <f>IFERROR(VLOOKUP(CONCATENATE("CREATURE_NAME_",TEXT($A869,"0")),[1]Localization_HeroKorean!$A:$B,2,FALSE),IFERROR(VLOOKUP(($CE869),[1]Localization_HeroKorean!$A:$B,2,FALSE),"#null"))</f>
        <v>타락 프레이</v>
      </c>
      <c r="C869" s="5" t="s">
        <v>2456</v>
      </c>
      <c r="D869" s="5" t="s">
        <v>2441</v>
      </c>
      <c r="E869" s="5"/>
      <c r="F869" s="5"/>
      <c r="G869" s="5"/>
      <c r="H869" s="5" t="s">
        <v>89</v>
      </c>
      <c r="I869" s="2" t="s">
        <v>102</v>
      </c>
      <c r="J869" s="2" t="s">
        <v>103</v>
      </c>
      <c r="K869" s="2"/>
      <c r="L869" s="2"/>
      <c r="M869" s="2"/>
      <c r="N869" s="5"/>
      <c r="O869" s="2"/>
      <c r="P869" s="2" t="s">
        <v>538</v>
      </c>
      <c r="Q869" s="2"/>
      <c r="R869" s="2" t="s">
        <v>414</v>
      </c>
      <c r="S869" s="5" t="s">
        <v>606</v>
      </c>
      <c r="T869" s="27">
        <v>5000</v>
      </c>
      <c r="U869" s="25" t="s">
        <v>0</v>
      </c>
      <c r="V869" s="5" t="s">
        <v>579</v>
      </c>
      <c r="W869" s="5"/>
      <c r="X869" s="3">
        <v>500</v>
      </c>
      <c r="Y869" s="3">
        <v>1800</v>
      </c>
      <c r="Z869" s="3"/>
      <c r="AA869" s="3"/>
      <c r="AB869" s="3"/>
      <c r="AC869" s="3"/>
      <c r="AD869" s="3"/>
      <c r="AF869" s="2" t="s">
        <v>1</v>
      </c>
      <c r="AG869" s="2" t="s">
        <v>1</v>
      </c>
      <c r="AH869" s="2"/>
      <c r="AI869" s="2"/>
      <c r="AK869" s="2">
        <v>3304100</v>
      </c>
      <c r="AL869" s="33"/>
      <c r="AM869" s="2">
        <v>3304110</v>
      </c>
      <c r="AN869" s="33"/>
      <c r="AO869" s="33"/>
      <c r="AP869" s="2">
        <v>3304120</v>
      </c>
      <c r="AQ869" s="33"/>
      <c r="AR869" s="33"/>
      <c r="AS869" s="2">
        <v>3304130</v>
      </c>
      <c r="AT869" s="33"/>
      <c r="AU869" s="33"/>
      <c r="AV869" s="2">
        <v>3304140</v>
      </c>
      <c r="AW869" s="2"/>
      <c r="AX869" s="2"/>
      <c r="AY869" s="2"/>
      <c r="BC869" s="149"/>
      <c r="BD869" s="56" t="s">
        <v>2459</v>
      </c>
      <c r="BN869"/>
      <c r="BT869" s="33"/>
      <c r="BU869" s="33"/>
      <c r="CM869" s="164"/>
      <c r="CN869" s="164"/>
      <c r="CO869" s="164"/>
      <c r="CP869" s="164"/>
      <c r="CQ869" s="164"/>
      <c r="CR869" s="164"/>
      <c r="CS869" s="164"/>
      <c r="CT869" s="164"/>
    </row>
    <row r="870" spans="1:98" s="33" customFormat="1" ht="12" x14ac:dyDescent="0.2">
      <c r="A870" s="3">
        <v>33042</v>
      </c>
      <c r="B870" s="2" t="str">
        <f>IFERROR(VLOOKUP(CONCATENATE("CREATURE_NAME_",TEXT($A870,"0")),[1]Localization_HeroKorean!$A:$B,2,FALSE),IFERROR(VLOOKUP(($CE870),[1]Localization_HeroKorean!$A:$B,2,FALSE),"#null"))</f>
        <v>루시키엘</v>
      </c>
      <c r="C870" s="32" t="s">
        <v>2680</v>
      </c>
      <c r="D870" s="32" t="s">
        <v>2294</v>
      </c>
      <c r="H870" s="7" t="s">
        <v>2296</v>
      </c>
      <c r="I870" s="2" t="s">
        <v>748</v>
      </c>
      <c r="J870" s="2" t="s">
        <v>103</v>
      </c>
      <c r="M870" s="114"/>
      <c r="P870" s="2" t="s">
        <v>538</v>
      </c>
      <c r="Q870" s="33" t="b">
        <v>1</v>
      </c>
      <c r="S870" s="5" t="s">
        <v>610</v>
      </c>
      <c r="T870" s="27">
        <v>5000</v>
      </c>
      <c r="U870" s="7" t="s">
        <v>0</v>
      </c>
      <c r="V870" s="5" t="s">
        <v>579</v>
      </c>
      <c r="W870" s="5" t="s">
        <v>1261</v>
      </c>
      <c r="X870" s="33">
        <v>800</v>
      </c>
      <c r="Y870" s="33">
        <v>2000</v>
      </c>
      <c r="AF870" s="33" t="s">
        <v>1</v>
      </c>
      <c r="AG870" s="33" t="s">
        <v>1</v>
      </c>
      <c r="AK870" s="2">
        <v>3304200</v>
      </c>
      <c r="AM870" s="2">
        <v>3304210</v>
      </c>
      <c r="AP870" s="2">
        <v>3304220</v>
      </c>
      <c r="AS870" s="2">
        <v>3304230</v>
      </c>
      <c r="BC870" s="150"/>
      <c r="BD870" s="145"/>
      <c r="BP870" s="44"/>
      <c r="CE870" s="6" t="s">
        <v>2681</v>
      </c>
    </row>
    <row r="871" spans="1:98" s="6" customFormat="1" ht="14.1" customHeight="1" x14ac:dyDescent="0.3">
      <c r="A871" s="3">
        <v>33043</v>
      </c>
      <c r="B871" s="2" t="str">
        <f>IFERROR(VLOOKUP(CONCATENATE("CREATURE_NAME_",TEXT($A871,"0")),[1]Localization_HeroKorean!$A:$B,2,FALSE),IFERROR(VLOOKUP(($CE871),[1]Localization_HeroKorean!$A:$B,2,FALSE),"#null"))</f>
        <v>심연의 저주석</v>
      </c>
      <c r="C871" s="7" t="s">
        <v>2685</v>
      </c>
      <c r="D871" s="7" t="s">
        <v>2152</v>
      </c>
      <c r="E871" s="7"/>
      <c r="F871" s="7"/>
      <c r="G871" s="7"/>
      <c r="H871" s="5" t="s">
        <v>1929</v>
      </c>
      <c r="I871" s="2"/>
      <c r="J871" s="2" t="s">
        <v>577</v>
      </c>
      <c r="K871" s="2"/>
      <c r="L871" s="2"/>
      <c r="M871" s="2"/>
      <c r="N871" s="7"/>
      <c r="O871" s="2"/>
      <c r="P871" s="2" t="s">
        <v>538</v>
      </c>
      <c r="Q871" s="67"/>
      <c r="R871" s="46" t="s">
        <v>414</v>
      </c>
      <c r="S871" s="69" t="s">
        <v>550</v>
      </c>
      <c r="T871" s="119"/>
      <c r="U871" s="25" t="s">
        <v>0</v>
      </c>
      <c r="V871" s="5" t="s">
        <v>1093</v>
      </c>
      <c r="W871" s="5" t="s">
        <v>904</v>
      </c>
      <c r="X871" s="3">
        <v>100</v>
      </c>
      <c r="Y871" s="3">
        <v>5000</v>
      </c>
      <c r="Z871" s="3"/>
      <c r="AA871" s="3"/>
      <c r="AB871" s="3"/>
      <c r="AC871" s="3"/>
      <c r="AD871" s="3"/>
      <c r="AF871" s="2" t="s">
        <v>1</v>
      </c>
      <c r="AG871" s="2" t="s">
        <v>1</v>
      </c>
      <c r="AH871" s="2"/>
      <c r="AI871" s="2"/>
      <c r="AK871" s="2"/>
      <c r="AL871" s="2"/>
      <c r="AM871" s="145"/>
      <c r="AN871" s="2"/>
      <c r="AO871" s="2"/>
      <c r="AP871" s="2"/>
      <c r="AQ871" s="2"/>
      <c r="AR871" s="2"/>
      <c r="AS871" s="2"/>
      <c r="AT871" s="2"/>
      <c r="AU871" s="2"/>
      <c r="AV871" s="2"/>
      <c r="AY871" s="2"/>
      <c r="AZ871" s="2"/>
      <c r="BA871" s="2"/>
      <c r="BB871" s="2"/>
      <c r="BC871" s="150"/>
      <c r="BD871" s="145" t="s">
        <v>2687</v>
      </c>
      <c r="BE871" s="145"/>
      <c r="BF871" s="25"/>
      <c r="BG871" s="25"/>
      <c r="BH871" s="25"/>
      <c r="BI871" s="25"/>
      <c r="BJ871" s="25"/>
      <c r="BK871" s="25"/>
      <c r="BL871" s="25"/>
      <c r="BM871" s="25"/>
      <c r="BN871" s="25"/>
      <c r="BO871" s="25"/>
      <c r="CE871" s="6" t="s">
        <v>2682</v>
      </c>
    </row>
    <row r="872" spans="1:98" s="6" customFormat="1" ht="14.1" customHeight="1" x14ac:dyDescent="0.3">
      <c r="A872" s="3">
        <v>33044</v>
      </c>
      <c r="B872" s="2" t="str">
        <f>IFERROR(VLOOKUP(CONCATENATE("CREATURE_NAME_",TEXT($A872,"0")),[1]Localization_HeroKorean!$A:$B,2,FALSE),IFERROR(VLOOKUP(($CE872),[1]Localization_HeroKorean!$A:$B,2,FALSE),"#null"))</f>
        <v>심연의 영혼석</v>
      </c>
      <c r="C872" s="7" t="s">
        <v>2686</v>
      </c>
      <c r="D872" s="7" t="s">
        <v>2151</v>
      </c>
      <c r="E872" s="7"/>
      <c r="F872" s="7"/>
      <c r="G872" s="7"/>
      <c r="H872" s="5" t="s">
        <v>1929</v>
      </c>
      <c r="I872" s="2"/>
      <c r="J872" s="2" t="s">
        <v>577</v>
      </c>
      <c r="K872" s="2"/>
      <c r="L872" s="2"/>
      <c r="M872" s="2"/>
      <c r="N872" s="7"/>
      <c r="O872" s="2"/>
      <c r="P872" s="2" t="s">
        <v>538</v>
      </c>
      <c r="Q872" s="2"/>
      <c r="R872" s="2" t="s">
        <v>414</v>
      </c>
      <c r="S872" s="69" t="s">
        <v>550</v>
      </c>
      <c r="T872" s="27"/>
      <c r="U872" s="25" t="s">
        <v>0</v>
      </c>
      <c r="V872" s="5" t="s">
        <v>1093</v>
      </c>
      <c r="W872" s="5" t="s">
        <v>904</v>
      </c>
      <c r="X872" s="3">
        <v>100</v>
      </c>
      <c r="Y872" s="3">
        <v>5000</v>
      </c>
      <c r="Z872" s="3"/>
      <c r="AA872" s="3"/>
      <c r="AB872" s="3"/>
      <c r="AC872" s="3"/>
      <c r="AD872" s="3"/>
      <c r="AF872" s="2" t="s">
        <v>1</v>
      </c>
      <c r="AG872" s="2" t="s">
        <v>1</v>
      </c>
      <c r="AH872" s="2"/>
      <c r="AI872" s="2"/>
      <c r="AK872" s="2"/>
      <c r="AL872" s="2"/>
      <c r="AM872" s="145"/>
      <c r="AN872" s="2"/>
      <c r="AO872" s="2"/>
      <c r="AP872" s="2"/>
      <c r="AQ872" s="2"/>
      <c r="AR872" s="2"/>
      <c r="AS872" s="2"/>
      <c r="AT872" s="2"/>
      <c r="AU872" s="2"/>
      <c r="AV872" s="2"/>
      <c r="AY872" s="2"/>
      <c r="AZ872" s="2"/>
      <c r="BA872" s="2"/>
      <c r="BB872" s="2"/>
      <c r="BC872" s="150"/>
      <c r="BD872" s="145" t="s">
        <v>2688</v>
      </c>
      <c r="BE872" s="145"/>
      <c r="BF872" s="25"/>
      <c r="BG872" s="25"/>
      <c r="BH872" s="25"/>
      <c r="BI872" s="25"/>
      <c r="BJ872" s="25"/>
      <c r="BK872" s="25"/>
      <c r="BL872" s="25"/>
      <c r="BM872" s="25"/>
      <c r="BN872" s="25"/>
      <c r="BO872" s="25"/>
      <c r="CE872" s="6" t="s">
        <v>2683</v>
      </c>
    </row>
    <row r="873" spans="1:98" s="112" customFormat="1" ht="12" x14ac:dyDescent="0.2">
      <c r="A873" s="17"/>
      <c r="B873" s="108" t="s">
        <v>4230</v>
      </c>
      <c r="C873" s="118"/>
      <c r="BC873" s="151"/>
      <c r="BP873" s="6"/>
    </row>
    <row r="874" spans="1:98" s="33" customFormat="1" ht="12" x14ac:dyDescent="0.2">
      <c r="A874" s="3">
        <v>35001</v>
      </c>
      <c r="B874" s="2" t="str">
        <f>IFERROR(VLOOKUP(CONCATENATE("CREATURE_NAME_",TEXT($A874,"0")),[1]Localization_HeroKorean!$A:$B,2,FALSE),IFERROR(VLOOKUP(($CE874),[1]Localization_HeroKorean!$A:$B,2,FALSE),"#null"))</f>
        <v>가디언 골렘 입실론</v>
      </c>
      <c r="C874" s="32" t="s">
        <v>4227</v>
      </c>
      <c r="D874" s="32"/>
      <c r="H874" s="7" t="s">
        <v>2317</v>
      </c>
      <c r="J874" s="33" t="s">
        <v>91</v>
      </c>
      <c r="M874" s="114" t="s">
        <v>1426</v>
      </c>
      <c r="N874" s="114"/>
      <c r="S874" s="5" t="s">
        <v>605</v>
      </c>
      <c r="T874" s="27">
        <v>5000</v>
      </c>
      <c r="U874" s="7" t="s">
        <v>0</v>
      </c>
      <c r="V874" s="7" t="s">
        <v>1565</v>
      </c>
      <c r="W874" s="7"/>
      <c r="X874" s="33">
        <v>1400</v>
      </c>
      <c r="Y874" s="33">
        <v>3000</v>
      </c>
      <c r="AC874" s="33" t="b">
        <v>1</v>
      </c>
      <c r="AE874" s="7"/>
      <c r="AF874" s="33" t="s">
        <v>1</v>
      </c>
      <c r="AG874" s="33" t="s">
        <v>1</v>
      </c>
      <c r="AJ874" s="7"/>
      <c r="AK874" s="2">
        <v>3301701</v>
      </c>
      <c r="AM874" s="2">
        <v>3301711</v>
      </c>
      <c r="AP874" s="2">
        <v>3301721</v>
      </c>
      <c r="AS874" s="2">
        <v>3301731</v>
      </c>
      <c r="BC874" s="150"/>
      <c r="BD874" s="7" t="s">
        <v>4385</v>
      </c>
      <c r="BE874" s="7"/>
      <c r="BF874" s="7"/>
      <c r="BG874" s="7"/>
      <c r="BH874" s="7"/>
      <c r="BI874" s="7"/>
      <c r="BJ874" s="7"/>
      <c r="BK874" s="7"/>
      <c r="BL874" s="7"/>
      <c r="BM874" s="7"/>
      <c r="BN874" s="7"/>
      <c r="BO874" s="7"/>
      <c r="BQ874" s="7"/>
      <c r="BR874" s="7"/>
      <c r="BS874" s="7"/>
      <c r="BT874" s="7"/>
      <c r="BU874" s="7"/>
      <c r="BV874" s="7"/>
    </row>
    <row r="875" spans="1:98" s="33" customFormat="1" ht="12" x14ac:dyDescent="0.2">
      <c r="A875" s="3">
        <v>35002</v>
      </c>
      <c r="B875" s="2" t="str">
        <f>IFERROR(VLOOKUP(CONCATENATE("CREATURE_NAME_",TEXT($A875,"0")),[1]Localization_HeroKorean!$A:$B,2,FALSE),IFERROR(VLOOKUP(($CE875),[1]Localization_HeroKorean!$A:$B,2,FALSE),"#null"))</f>
        <v>가디언 리모어 블라인드</v>
      </c>
      <c r="C875" s="33" t="s">
        <v>4228</v>
      </c>
      <c r="H875" s="7" t="s">
        <v>2317</v>
      </c>
      <c r="J875" s="33" t="s">
        <v>91</v>
      </c>
      <c r="M875" s="114" t="s">
        <v>1426</v>
      </c>
      <c r="N875" s="114"/>
      <c r="S875" s="5" t="s">
        <v>608</v>
      </c>
      <c r="T875" s="27">
        <v>5000</v>
      </c>
      <c r="U875" s="7" t="s">
        <v>0</v>
      </c>
      <c r="V875" s="7" t="s">
        <v>1565</v>
      </c>
      <c r="X875" s="33">
        <v>1500</v>
      </c>
      <c r="Y875" s="33">
        <v>3000</v>
      </c>
      <c r="AC875" s="33" t="b">
        <v>1</v>
      </c>
      <c r="AF875" s="33" t="s">
        <v>1</v>
      </c>
      <c r="AG875" s="33" t="s">
        <v>1</v>
      </c>
      <c r="AK875" s="2">
        <v>3302601</v>
      </c>
      <c r="AM875" s="2">
        <v>3302611</v>
      </c>
      <c r="AP875" s="2">
        <v>3302621</v>
      </c>
      <c r="AS875" s="2">
        <v>3302631</v>
      </c>
      <c r="BC875" s="150"/>
      <c r="BD875" s="7" t="s">
        <v>4385</v>
      </c>
      <c r="CE875" s="6"/>
    </row>
    <row r="876" spans="1:98" s="33" customFormat="1" ht="12" x14ac:dyDescent="0.2">
      <c r="A876" s="3">
        <v>35003</v>
      </c>
      <c r="B876" s="2" t="str">
        <f>IFERROR(VLOOKUP(CONCATENATE("CREATURE_NAME_",TEXT($A876,"0")),[1]Localization_HeroKorean!$A:$B,2,FALSE),IFERROR(VLOOKUP(($CE876),[1]Localization_HeroKorean!$A:$B,2,FALSE),"#null"))</f>
        <v>가디언 메기너 멸망형</v>
      </c>
      <c r="C876" s="33" t="s">
        <v>4229</v>
      </c>
      <c r="H876" s="7" t="s">
        <v>2317</v>
      </c>
      <c r="J876" s="33" t="s">
        <v>1567</v>
      </c>
      <c r="M876" s="114" t="s">
        <v>1426</v>
      </c>
      <c r="N876" s="114"/>
      <c r="S876" s="5" t="s">
        <v>608</v>
      </c>
      <c r="T876" s="27">
        <v>5000</v>
      </c>
      <c r="U876" s="7" t="s">
        <v>0</v>
      </c>
      <c r="V876" s="7" t="s">
        <v>1565</v>
      </c>
      <c r="X876" s="33">
        <v>1400</v>
      </c>
      <c r="Y876" s="33">
        <v>3000</v>
      </c>
      <c r="AC876" s="33" t="b">
        <v>1</v>
      </c>
      <c r="AF876" s="33" t="s">
        <v>1</v>
      </c>
      <c r="AG876" s="33" t="s">
        <v>1</v>
      </c>
      <c r="AK876" s="2">
        <v>3302001</v>
      </c>
      <c r="AM876" s="2">
        <v>3302011</v>
      </c>
      <c r="AP876" s="2">
        <v>3302021</v>
      </c>
      <c r="AS876" s="2">
        <v>3302031</v>
      </c>
      <c r="BC876" s="150"/>
      <c r="BD876" s="7" t="s">
        <v>4385</v>
      </c>
      <c r="CE876" s="6"/>
    </row>
    <row r="877" spans="1:98" s="33" customFormat="1" ht="12" x14ac:dyDescent="0.2">
      <c r="A877" s="3">
        <v>35004</v>
      </c>
      <c r="B877" s="2" t="str">
        <f>IFERROR(VLOOKUP(CONCATENATE("CREATURE_NAME_",TEXT($A877,"0")),[1]Localization_HeroKorean!$A:$B,2,FALSE),IFERROR(VLOOKUP(($CE877),[1]Localization_HeroKorean!$A:$B,2,FALSE),"#null"))</f>
        <v>사령 추격자</v>
      </c>
      <c r="C877" s="33" t="s">
        <v>4344</v>
      </c>
      <c r="H877" s="7" t="s">
        <v>2956</v>
      </c>
      <c r="J877" s="33" t="s">
        <v>817</v>
      </c>
      <c r="M877" s="114" t="s">
        <v>1426</v>
      </c>
      <c r="N877" s="114"/>
      <c r="S877" s="5" t="s">
        <v>608</v>
      </c>
      <c r="T877" s="27">
        <v>5000</v>
      </c>
      <c r="U877" s="7" t="s">
        <v>0</v>
      </c>
      <c r="V877" s="7" t="s">
        <v>1565</v>
      </c>
      <c r="X877" s="33">
        <v>750</v>
      </c>
      <c r="Y877" s="33">
        <v>1800</v>
      </c>
      <c r="AC877" s="33" t="b">
        <v>1</v>
      </c>
      <c r="AF877" s="33" t="s">
        <v>1</v>
      </c>
      <c r="AG877" s="33" t="s">
        <v>1</v>
      </c>
      <c r="AK877" s="2">
        <v>3500400</v>
      </c>
      <c r="AM877" s="2">
        <v>3500410</v>
      </c>
      <c r="AP877" s="2">
        <v>3500420</v>
      </c>
      <c r="AS877" s="2"/>
      <c r="BC877" s="150"/>
      <c r="BD877" s="7" t="s">
        <v>4393</v>
      </c>
    </row>
    <row r="878" spans="1:98" s="33" customFormat="1" ht="12" x14ac:dyDescent="0.2">
      <c r="A878" s="3">
        <v>35005</v>
      </c>
      <c r="B878" s="2" t="str">
        <f>IFERROR(VLOOKUP(CONCATENATE("CREATURE_NAME_",TEXT($A878,"0")),[1]Localization_HeroKorean!$A:$B,2,FALSE),IFERROR(VLOOKUP(($CE878),[1]Localization_HeroKorean!$A:$B,2,FALSE),"#null"))</f>
        <v>사령 추격대장</v>
      </c>
      <c r="C878" s="33" t="s">
        <v>4345</v>
      </c>
      <c r="H878" s="7" t="s">
        <v>2956</v>
      </c>
      <c r="J878" s="33" t="s">
        <v>817</v>
      </c>
      <c r="M878" s="114" t="s">
        <v>1426</v>
      </c>
      <c r="N878" s="114"/>
      <c r="S878" s="5" t="s">
        <v>608</v>
      </c>
      <c r="T878" s="27">
        <v>5000</v>
      </c>
      <c r="U878" s="7" t="s">
        <v>0</v>
      </c>
      <c r="V878" s="7" t="s">
        <v>1565</v>
      </c>
      <c r="X878" s="33">
        <v>750</v>
      </c>
      <c r="Y878" s="33">
        <v>1800</v>
      </c>
      <c r="AC878" s="33" t="b">
        <v>1</v>
      </c>
      <c r="AF878" s="33" t="s">
        <v>1</v>
      </c>
      <c r="AG878" s="33" t="s">
        <v>1</v>
      </c>
      <c r="AK878" s="2">
        <v>3500500</v>
      </c>
      <c r="AM878" s="2">
        <v>3500510</v>
      </c>
      <c r="AP878" s="2">
        <v>3500520</v>
      </c>
      <c r="AS878" s="2">
        <v>3500530</v>
      </c>
      <c r="BC878" s="150"/>
      <c r="BD878" s="7" t="s">
        <v>4393</v>
      </c>
    </row>
    <row r="879" spans="1:98" s="33" customFormat="1" ht="12" x14ac:dyDescent="0.2">
      <c r="A879" s="3">
        <v>35006</v>
      </c>
      <c r="B879" s="2" t="str">
        <f>IFERROR(VLOOKUP(CONCATENATE("CREATURE_NAME_",TEXT($A879,"0")),[1]Localization_HeroKorean!$A:$B,2,FALSE),IFERROR(VLOOKUP(($CE879),[1]Localization_HeroKorean!$A:$B,2,FALSE),"#null"))</f>
        <v>사령 저주술사</v>
      </c>
      <c r="C879" s="33" t="s">
        <v>4346</v>
      </c>
      <c r="H879" s="7" t="s">
        <v>2956</v>
      </c>
      <c r="J879" s="33" t="s">
        <v>1567</v>
      </c>
      <c r="M879" s="114" t="s">
        <v>1426</v>
      </c>
      <c r="N879" s="114"/>
      <c r="S879" s="5" t="s">
        <v>612</v>
      </c>
      <c r="T879" s="27">
        <v>2000</v>
      </c>
      <c r="U879" s="7" t="s">
        <v>0</v>
      </c>
      <c r="V879" s="7" t="s">
        <v>1565</v>
      </c>
      <c r="X879" s="33">
        <v>800</v>
      </c>
      <c r="Y879" s="33">
        <v>2200</v>
      </c>
      <c r="AC879" s="33" t="b">
        <v>1</v>
      </c>
      <c r="AF879" s="33" t="s">
        <v>1</v>
      </c>
      <c r="AG879" s="33" t="s">
        <v>1</v>
      </c>
      <c r="AK879" s="2">
        <v>3500600</v>
      </c>
      <c r="AM879" s="2">
        <v>3500610</v>
      </c>
      <c r="AP879" s="2">
        <v>3500620</v>
      </c>
      <c r="AS879" s="2"/>
      <c r="BC879" s="150"/>
      <c r="BD879" s="7" t="s">
        <v>4393</v>
      </c>
    </row>
    <row r="880" spans="1:98" s="33" customFormat="1" ht="12" x14ac:dyDescent="0.2">
      <c r="A880" s="3">
        <v>35007</v>
      </c>
      <c r="B880" s="2" t="str">
        <f>IFERROR(VLOOKUP(CONCATENATE("CREATURE_NAME_",TEXT($A880,"0")),[1]Localization_HeroKorean!$A:$B,2,FALSE),IFERROR(VLOOKUP(($CE880),[1]Localization_HeroKorean!$A:$B,2,FALSE),"#null"))</f>
        <v>사령 관지기</v>
      </c>
      <c r="C880" s="33" t="s">
        <v>4347</v>
      </c>
      <c r="H880" s="7" t="s">
        <v>2956</v>
      </c>
      <c r="J880" s="33" t="s">
        <v>1567</v>
      </c>
      <c r="M880" s="114" t="s">
        <v>1426</v>
      </c>
      <c r="N880" s="114"/>
      <c r="S880" s="5" t="s">
        <v>612</v>
      </c>
      <c r="T880" s="27">
        <v>2000</v>
      </c>
      <c r="U880" s="7" t="s">
        <v>0</v>
      </c>
      <c r="V880" s="7" t="s">
        <v>1565</v>
      </c>
      <c r="X880" s="33">
        <v>800</v>
      </c>
      <c r="Y880" s="33">
        <v>2200</v>
      </c>
      <c r="AC880" s="33" t="b">
        <v>1</v>
      </c>
      <c r="AF880" s="33" t="s">
        <v>1</v>
      </c>
      <c r="AG880" s="33" t="s">
        <v>1</v>
      </c>
      <c r="AK880" s="2">
        <v>3500700</v>
      </c>
      <c r="AM880" s="2">
        <v>3500710</v>
      </c>
      <c r="AP880" s="2">
        <v>3500720</v>
      </c>
      <c r="AS880" s="2">
        <v>3500730</v>
      </c>
      <c r="BC880" s="150"/>
      <c r="BD880" s="7" t="s">
        <v>4393</v>
      </c>
    </row>
    <row r="881" spans="1:98" s="33" customFormat="1" ht="12" x14ac:dyDescent="0.2">
      <c r="A881" s="3">
        <v>35008</v>
      </c>
      <c r="B881" s="2" t="str">
        <f>IFERROR(VLOOKUP(CONCATENATE("CREATURE_NAME_",TEXT($A881,"0")),[1]Localization_HeroKorean!$A:$B,2,FALSE),IFERROR(VLOOKUP(($CE881),[1]Localization_HeroKorean!$A:$B,2,FALSE),"#null"))</f>
        <v>공학 인형 HKD IV</v>
      </c>
      <c r="C881" s="33" t="s">
        <v>4348</v>
      </c>
      <c r="H881" s="7" t="s">
        <v>2317</v>
      </c>
      <c r="J881" s="33" t="s">
        <v>817</v>
      </c>
      <c r="M881" s="114" t="s">
        <v>1426</v>
      </c>
      <c r="N881" s="114"/>
      <c r="S881" s="5" t="s">
        <v>610</v>
      </c>
      <c r="T881" s="27">
        <v>5000</v>
      </c>
      <c r="U881" s="7" t="s">
        <v>0</v>
      </c>
      <c r="V881" s="7" t="s">
        <v>1565</v>
      </c>
      <c r="X881" s="33">
        <v>1500</v>
      </c>
      <c r="Y881" s="33">
        <v>2200</v>
      </c>
      <c r="AC881" s="33" t="b">
        <v>1</v>
      </c>
      <c r="AF881" s="33" t="s">
        <v>1</v>
      </c>
      <c r="AG881" s="33" t="s">
        <v>1</v>
      </c>
      <c r="AK881" s="2">
        <v>3500800</v>
      </c>
      <c r="AM881" s="2">
        <v>3500810</v>
      </c>
      <c r="AP881" s="2">
        <v>3500820</v>
      </c>
      <c r="AS881" s="2">
        <v>3500830</v>
      </c>
      <c r="BC881" s="150"/>
      <c r="BD881" s="7" t="s">
        <v>4394</v>
      </c>
    </row>
    <row r="882" spans="1:98" s="33" customFormat="1" ht="12" x14ac:dyDescent="0.2">
      <c r="A882" s="3">
        <v>35009</v>
      </c>
      <c r="B882" s="2" t="str">
        <f>IFERROR(VLOOKUP(CONCATENATE("CREATURE_NAME_",TEXT($A882,"0")),[1]Localization_HeroKorean!$A:$B,2,FALSE),IFERROR(VLOOKUP(($CE882),[1]Localization_HeroKorean!$A:$B,2,FALSE),"#null"))</f>
        <v>공학 인형 LKD IV</v>
      </c>
      <c r="C882" s="33" t="s">
        <v>4349</v>
      </c>
      <c r="H882" s="7" t="s">
        <v>2317</v>
      </c>
      <c r="J882" s="33" t="s">
        <v>817</v>
      </c>
      <c r="M882" s="114" t="s">
        <v>1426</v>
      </c>
      <c r="N882" s="114"/>
      <c r="S882" s="5" t="s">
        <v>610</v>
      </c>
      <c r="T882" s="27">
        <v>5000</v>
      </c>
      <c r="U882" s="7" t="s">
        <v>0</v>
      </c>
      <c r="V882" s="7" t="s">
        <v>1565</v>
      </c>
      <c r="X882" s="33">
        <v>1500</v>
      </c>
      <c r="Y882" s="33">
        <v>3000</v>
      </c>
      <c r="AC882" s="33" t="b">
        <v>1</v>
      </c>
      <c r="AF882" s="33" t="s">
        <v>1</v>
      </c>
      <c r="AG882" s="33" t="s">
        <v>1</v>
      </c>
      <c r="AK882" s="2">
        <v>3500900</v>
      </c>
      <c r="AM882" s="2">
        <v>3500910</v>
      </c>
      <c r="AP882" s="2">
        <v>3500920</v>
      </c>
      <c r="AS882" s="2">
        <v>3500930</v>
      </c>
      <c r="BC882" s="150"/>
      <c r="BD882" s="7" t="s">
        <v>4394</v>
      </c>
    </row>
    <row r="883" spans="1:98" s="33" customFormat="1" ht="12" x14ac:dyDescent="0.2">
      <c r="A883" s="3">
        <v>35010</v>
      </c>
      <c r="B883" s="2" t="str">
        <f>IFERROR(VLOOKUP(CONCATENATE("CREATURE_NAME_",TEXT($A883,"0")),[1]Localization_HeroKorean!$A:$B,2,FALSE),IFERROR(VLOOKUP(($CE883),[1]Localization_HeroKorean!$A:$B,2,FALSE),"#null"))</f>
        <v>합성 마수 폐기작</v>
      </c>
      <c r="C883" s="33" t="s">
        <v>4360</v>
      </c>
      <c r="H883" s="7" t="s">
        <v>2956</v>
      </c>
      <c r="J883" s="33" t="s">
        <v>817</v>
      </c>
      <c r="M883" s="114" t="s">
        <v>1426</v>
      </c>
      <c r="N883" s="114"/>
      <c r="S883" s="5" t="s">
        <v>610</v>
      </c>
      <c r="T883" s="27">
        <v>5000</v>
      </c>
      <c r="U883" s="7" t="s">
        <v>0</v>
      </c>
      <c r="V883" s="7" t="s">
        <v>1565</v>
      </c>
      <c r="X883" s="33">
        <v>1500</v>
      </c>
      <c r="Y883" s="33">
        <v>2200</v>
      </c>
      <c r="AC883" s="33" t="b">
        <v>1</v>
      </c>
      <c r="AF883" s="33" t="s">
        <v>1</v>
      </c>
      <c r="AG883" s="33" t="s">
        <v>1</v>
      </c>
      <c r="AK883" s="2">
        <v>3501000</v>
      </c>
      <c r="AM883" s="2">
        <v>3501010</v>
      </c>
      <c r="AP883" s="2">
        <v>3501020</v>
      </c>
      <c r="AS883" s="2">
        <v>3501030</v>
      </c>
      <c r="AV883" s="227"/>
      <c r="BC883" s="150"/>
      <c r="BD883" s="7" t="s">
        <v>4393</v>
      </c>
    </row>
    <row r="884" spans="1:98" s="33" customFormat="1" ht="12" x14ac:dyDescent="0.2">
      <c r="A884" s="3">
        <v>35011</v>
      </c>
      <c r="B884" s="2" t="str">
        <f>IFERROR(VLOOKUP(CONCATENATE("CREATURE_NAME_",TEXT($A884,"0")),[1]Localization_HeroKorean!$A:$B,2,FALSE),IFERROR(VLOOKUP(($CE884),[1]Localization_HeroKorean!$A:$B,2,FALSE),"#null"))</f>
        <v>합성 마수 실패작</v>
      </c>
      <c r="C884" s="33" t="s">
        <v>4350</v>
      </c>
      <c r="H884" s="7" t="s">
        <v>2956</v>
      </c>
      <c r="J884" s="33" t="s">
        <v>817</v>
      </c>
      <c r="M884" s="114" t="s">
        <v>1426</v>
      </c>
      <c r="N884" s="114"/>
      <c r="S884" s="5" t="s">
        <v>607</v>
      </c>
      <c r="T884" s="27">
        <v>5000</v>
      </c>
      <c r="U884" s="7" t="s">
        <v>0</v>
      </c>
      <c r="V884" s="7" t="s">
        <v>1565</v>
      </c>
      <c r="X884" s="33">
        <v>1000</v>
      </c>
      <c r="Y884" s="33">
        <v>2600</v>
      </c>
      <c r="AC884" s="33" t="b">
        <v>1</v>
      </c>
      <c r="AF884" s="33" t="s">
        <v>1</v>
      </c>
      <c r="AG884" s="33" t="s">
        <v>1</v>
      </c>
      <c r="AK884" s="2">
        <v>3501100</v>
      </c>
      <c r="AM884" s="2">
        <v>3501110</v>
      </c>
      <c r="AP884" s="2">
        <v>3501120</v>
      </c>
      <c r="AS884" s="2">
        <v>3501130</v>
      </c>
      <c r="AV884" s="2">
        <v>3501140</v>
      </c>
      <c r="AW884" s="2"/>
      <c r="BC884" s="150"/>
      <c r="BD884" s="7" t="s">
        <v>4393</v>
      </c>
    </row>
    <row r="885" spans="1:98" s="33" customFormat="1" ht="12" x14ac:dyDescent="0.2">
      <c r="A885" s="3">
        <v>35012</v>
      </c>
      <c r="B885" s="2" t="str">
        <f>IFERROR(VLOOKUP(CONCATENATE("CREATURE_NAME_",TEXT($A885,"0")),[1]Localization_HeroKorean!$A:$B,2,FALSE),IFERROR(VLOOKUP(($CE885),[1]Localization_HeroKorean!$A:$B,2,FALSE),"#null"))</f>
        <v>합성 마수 실험작</v>
      </c>
      <c r="C885" s="33" t="s">
        <v>4351</v>
      </c>
      <c r="H885" s="7" t="s">
        <v>4298</v>
      </c>
      <c r="J885" s="33" t="s">
        <v>817</v>
      </c>
      <c r="M885" s="114" t="s">
        <v>1426</v>
      </c>
      <c r="N885" s="114"/>
      <c r="S885" s="5" t="s">
        <v>612</v>
      </c>
      <c r="T885" s="27">
        <v>5000</v>
      </c>
      <c r="U885" s="7" t="s">
        <v>0</v>
      </c>
      <c r="V885" s="7" t="s">
        <v>1565</v>
      </c>
      <c r="X885" s="33">
        <v>1200</v>
      </c>
      <c r="Y885" s="33">
        <v>1500</v>
      </c>
      <c r="AC885" s="33" t="b">
        <v>1</v>
      </c>
      <c r="AF885" s="33" t="s">
        <v>1</v>
      </c>
      <c r="AG885" s="33" t="s">
        <v>1</v>
      </c>
      <c r="AK885" s="2">
        <v>3501200</v>
      </c>
      <c r="AM885" s="2">
        <v>3501210</v>
      </c>
      <c r="AP885" s="2">
        <v>3501220</v>
      </c>
      <c r="AS885" s="2">
        <v>3501230</v>
      </c>
      <c r="AV885" s="227"/>
      <c r="BC885" s="150"/>
      <c r="BD885" s="7" t="s">
        <v>4393</v>
      </c>
    </row>
    <row r="886" spans="1:98" s="33" customFormat="1" ht="12" x14ac:dyDescent="0.2">
      <c r="A886" s="3">
        <v>35013</v>
      </c>
      <c r="B886" s="2" t="str">
        <f>IFERROR(VLOOKUP(CONCATENATE("CREATURE_NAME_",TEXT($A886,"0")),[1]Localization_HeroKorean!$A:$B,2,FALSE),IFERROR(VLOOKUP(($CE886),[1]Localization_HeroKorean!$A:$B,2,FALSE),"#null"))</f>
        <v>합성 마수 보류작</v>
      </c>
      <c r="C886" s="33" t="s">
        <v>4352</v>
      </c>
      <c r="H886" s="7" t="s">
        <v>4298</v>
      </c>
      <c r="J886" s="33" t="s">
        <v>817</v>
      </c>
      <c r="M886" s="114" t="s">
        <v>1426</v>
      </c>
      <c r="N886" s="114"/>
      <c r="S886" s="5" t="s">
        <v>610</v>
      </c>
      <c r="T886" s="27">
        <v>5000</v>
      </c>
      <c r="U886" s="7" t="s">
        <v>0</v>
      </c>
      <c r="V886" s="7" t="s">
        <v>1565</v>
      </c>
      <c r="X886" s="33">
        <v>1400</v>
      </c>
      <c r="Y886" s="33">
        <v>2200</v>
      </c>
      <c r="AC886" s="33" t="b">
        <v>1</v>
      </c>
      <c r="AF886" s="33" t="s">
        <v>1</v>
      </c>
      <c r="AG886" s="33" t="s">
        <v>1</v>
      </c>
      <c r="AK886" s="2">
        <v>3501300</v>
      </c>
      <c r="AM886" s="2">
        <v>3501310</v>
      </c>
      <c r="AP886" s="2">
        <v>3501320</v>
      </c>
      <c r="AS886" s="2">
        <v>3501330</v>
      </c>
      <c r="AV886" s="227"/>
      <c r="BC886" s="150"/>
      <c r="BD886" s="7" t="s">
        <v>4393</v>
      </c>
    </row>
    <row r="887" spans="1:98" s="6" customFormat="1" ht="14.1" customHeight="1" x14ac:dyDescent="0.3">
      <c r="A887" s="3">
        <v>35100</v>
      </c>
      <c r="B887" s="2" t="str">
        <f>IFERROR(VLOOKUP(CONCATENATE("CREATURE_NAME_",TEXT($A887,"0")),[1]Localization_HeroKorean!$A:$B,2,FALSE),IFERROR(VLOOKUP(($CE887),[1]Localization_HeroKorean!$A:$B,2,FALSE),"#null"))</f>
        <v>아스칼론</v>
      </c>
      <c r="C887" s="5" t="s">
        <v>4321</v>
      </c>
      <c r="D887" s="5" t="s">
        <v>4226</v>
      </c>
      <c r="E887" s="7"/>
      <c r="F887" s="5"/>
      <c r="G887" s="5"/>
      <c r="H887" s="5" t="s">
        <v>4298</v>
      </c>
      <c r="I887" s="5"/>
      <c r="J887" s="33" t="s">
        <v>817</v>
      </c>
      <c r="K887" s="2"/>
      <c r="L887" s="2"/>
      <c r="M887" s="114"/>
      <c r="N887" s="2"/>
      <c r="O887" s="2"/>
      <c r="P887" s="2"/>
      <c r="Q887" s="83" t="b">
        <v>1</v>
      </c>
      <c r="R887" s="83"/>
      <c r="S887" s="85" t="s">
        <v>315</v>
      </c>
      <c r="T887" s="86">
        <v>5000</v>
      </c>
      <c r="U887" s="87" t="s">
        <v>0</v>
      </c>
      <c r="V887" s="85" t="s">
        <v>579</v>
      </c>
      <c r="W887" s="85" t="s">
        <v>1101</v>
      </c>
      <c r="X887" s="82">
        <v>3000</v>
      </c>
      <c r="Y887" s="82">
        <v>5000</v>
      </c>
      <c r="Z887" s="82"/>
      <c r="AA887" s="82"/>
      <c r="AB887" s="82"/>
      <c r="AC887" s="82"/>
      <c r="AD887" s="82"/>
      <c r="AE887" s="88"/>
      <c r="AF887" s="83" t="s">
        <v>1</v>
      </c>
      <c r="AG887" s="83" t="s">
        <v>1</v>
      </c>
      <c r="AH887" s="83"/>
      <c r="AI887" s="2"/>
      <c r="AK887" s="3">
        <v>3510000</v>
      </c>
      <c r="AL887" s="2"/>
      <c r="AM887" s="3"/>
      <c r="AN887" s="5"/>
      <c r="AO887" s="5"/>
      <c r="AP887" s="3"/>
      <c r="AQ887" s="55"/>
      <c r="AR887" s="55"/>
      <c r="AS887" s="3"/>
      <c r="AT887" s="5"/>
      <c r="AU887" s="5"/>
      <c r="AV887" s="3"/>
      <c r="AW887" s="5"/>
      <c r="AX887" s="5"/>
      <c r="AY887" s="2"/>
      <c r="BC887" s="149"/>
      <c r="BD887" s="56"/>
      <c r="BN887" s="99"/>
      <c r="BT887" s="33"/>
      <c r="BU887" s="32"/>
      <c r="CM887" s="164"/>
      <c r="CN887" s="164"/>
      <c r="CO887" s="164"/>
      <c r="CP887" s="164"/>
      <c r="CQ887" s="164"/>
      <c r="CR887" s="164"/>
      <c r="CS887" s="164"/>
      <c r="CT887" s="164"/>
    </row>
    <row r="888" spans="1:98" s="6" customFormat="1" ht="14.1" customHeight="1" x14ac:dyDescent="0.3">
      <c r="A888" s="3">
        <v>35101</v>
      </c>
      <c r="B888" s="2" t="str">
        <f>IFERROR(VLOOKUP(CONCATENATE("CREATURE_NAME_",TEXT($A888,"0")),[1]Localization_HeroKorean!$A:$B,2,FALSE),IFERROR(VLOOKUP(($CE888),[1]Localization_HeroKorean!$A:$B,2,FALSE),"#null"))</f>
        <v>아스칼론</v>
      </c>
      <c r="C888" s="5" t="s">
        <v>4353</v>
      </c>
      <c r="D888" s="5" t="s">
        <v>4226</v>
      </c>
      <c r="E888" s="7"/>
      <c r="F888" s="5"/>
      <c r="G888" s="5"/>
      <c r="H888" s="5" t="s">
        <v>4298</v>
      </c>
      <c r="I888" s="5"/>
      <c r="J888" s="33" t="s">
        <v>817</v>
      </c>
      <c r="K888" s="2"/>
      <c r="L888" s="114" t="s">
        <v>4384</v>
      </c>
      <c r="M888" s="7" t="s">
        <v>1621</v>
      </c>
      <c r="N888" s="2"/>
      <c r="O888" s="2"/>
      <c r="P888" s="2"/>
      <c r="Q888" s="83" t="b">
        <v>1</v>
      </c>
      <c r="R888" s="83"/>
      <c r="S888" s="85" t="s">
        <v>315</v>
      </c>
      <c r="T888" s="86">
        <v>5000</v>
      </c>
      <c r="U888" s="87" t="s">
        <v>0</v>
      </c>
      <c r="V888" s="85" t="s">
        <v>579</v>
      </c>
      <c r="W888" s="85" t="s">
        <v>1101</v>
      </c>
      <c r="X888" s="82">
        <v>3000</v>
      </c>
      <c r="Y888" s="82">
        <v>5000</v>
      </c>
      <c r="Z888" s="82"/>
      <c r="AA888" s="82"/>
      <c r="AB888" s="82"/>
      <c r="AC888" s="82"/>
      <c r="AD888" s="82"/>
      <c r="AE888" s="88"/>
      <c r="AF888" s="83" t="s">
        <v>1</v>
      </c>
      <c r="AG888" s="83" t="s">
        <v>1</v>
      </c>
      <c r="AH888" s="83"/>
      <c r="AI888" s="2"/>
      <c r="AK888" s="3">
        <v>3510100</v>
      </c>
      <c r="AL888" s="2"/>
      <c r="AM888" s="3">
        <v>3510110</v>
      </c>
      <c r="AN888" s="5"/>
      <c r="AO888" s="5"/>
      <c r="AP888" s="3">
        <v>3510120</v>
      </c>
      <c r="AQ888" s="55"/>
      <c r="AR888" s="55"/>
      <c r="AS888" s="3">
        <v>3510130</v>
      </c>
      <c r="AT888" s="5"/>
      <c r="AU888" s="5"/>
      <c r="AV888" s="3">
        <v>3510140</v>
      </c>
      <c r="AW888" s="5"/>
      <c r="AX888" s="5"/>
      <c r="AY888" s="2"/>
      <c r="BC888" s="149"/>
      <c r="BD888" s="228" t="s">
        <v>4386</v>
      </c>
      <c r="BN888" s="99"/>
      <c r="BT888" s="33"/>
      <c r="BU888" s="32"/>
      <c r="CE888" s="6" t="s">
        <v>4372</v>
      </c>
      <c r="CM888" s="164"/>
      <c r="CN888" s="164"/>
      <c r="CO888" s="164"/>
      <c r="CP888" s="164"/>
      <c r="CQ888" s="164"/>
      <c r="CR888" s="164"/>
      <c r="CS888" s="164"/>
      <c r="CT888" s="164"/>
    </row>
    <row r="889" spans="1:98" s="6" customFormat="1" ht="14.1" customHeight="1" x14ac:dyDescent="0.3">
      <c r="A889" s="3">
        <v>35102</v>
      </c>
      <c r="B889" s="2" t="str">
        <f>IFERROR(VLOOKUP(CONCATENATE("CREATURE_NAME_",TEXT($A889,"0")),[1]Localization_HeroKorean!$A:$B,2,FALSE),IFERROR(VLOOKUP(($CE889),[1]Localization_HeroKorean!$A:$B,2,FALSE),"#null"))</f>
        <v>이솔렛</v>
      </c>
      <c r="C889" s="5" t="s">
        <v>4354</v>
      </c>
      <c r="D889" s="5" t="s">
        <v>4381</v>
      </c>
      <c r="E889" s="7"/>
      <c r="F889" s="5"/>
      <c r="G889" s="5"/>
      <c r="H889" s="5" t="s">
        <v>4357</v>
      </c>
      <c r="I889" s="5" t="s">
        <v>4392</v>
      </c>
      <c r="J889" s="33" t="s">
        <v>817</v>
      </c>
      <c r="K889" s="2"/>
      <c r="L889" s="2"/>
      <c r="M889" s="2"/>
      <c r="N889" s="2"/>
      <c r="O889" s="2"/>
      <c r="P889" s="2"/>
      <c r="Q889" s="83"/>
      <c r="R889" s="83" t="s">
        <v>414</v>
      </c>
      <c r="S889" s="85" t="s">
        <v>4358</v>
      </c>
      <c r="T889" s="86">
        <v>5000</v>
      </c>
      <c r="U889" s="87" t="s">
        <v>0</v>
      </c>
      <c r="V889" s="85" t="s">
        <v>579</v>
      </c>
      <c r="W889" s="85"/>
      <c r="X889" s="3">
        <v>400</v>
      </c>
      <c r="Y889" s="3">
        <v>1700</v>
      </c>
      <c r="Z889" s="82"/>
      <c r="AA889" s="82"/>
      <c r="AB889" s="82"/>
      <c r="AC889" s="82"/>
      <c r="AD889" s="82"/>
      <c r="AE889" s="88"/>
      <c r="AF889" s="83" t="s">
        <v>1</v>
      </c>
      <c r="AG889" s="83" t="s">
        <v>1</v>
      </c>
      <c r="AH889" s="83"/>
      <c r="AI889" s="2"/>
      <c r="AK889" s="3">
        <v>3510200</v>
      </c>
      <c r="AL889" s="2"/>
      <c r="AM889" s="3">
        <v>3510210</v>
      </c>
      <c r="AN889" s="5"/>
      <c r="AO889" s="5"/>
      <c r="AP889" s="3">
        <v>3510220</v>
      </c>
      <c r="AQ889" s="55"/>
      <c r="AR889" s="55"/>
      <c r="AS889" s="3">
        <v>3510230</v>
      </c>
      <c r="AT889" s="5"/>
      <c r="AU889" s="5"/>
      <c r="AV889" s="3">
        <v>3510240</v>
      </c>
      <c r="AW889" s="5"/>
      <c r="AX889" s="5"/>
      <c r="AY889" s="2"/>
      <c r="BC889" s="149"/>
      <c r="BD889" s="226" t="s">
        <v>4363</v>
      </c>
      <c r="BN889" s="99"/>
      <c r="BT889" s="33"/>
      <c r="BU889" s="32"/>
      <c r="CM889" s="164"/>
      <c r="CN889" s="164"/>
      <c r="CO889" s="164"/>
      <c r="CP889" s="164"/>
      <c r="CQ889" s="164"/>
      <c r="CR889" s="164"/>
      <c r="CS889" s="164"/>
      <c r="CT889" s="164"/>
    </row>
    <row r="890" spans="1:98" s="6" customFormat="1" ht="14.1" customHeight="1" x14ac:dyDescent="0.3">
      <c r="A890" s="3">
        <v>35103</v>
      </c>
      <c r="B890" s="2" t="str">
        <f>IFERROR(VLOOKUP(CONCATENATE("CREATURE_NAME_",TEXT($A890,"0")),[1]Localization_HeroKorean!$A:$B,2,FALSE),IFERROR(VLOOKUP(($CE890),[1]Localization_HeroKorean!$A:$B,2,FALSE),"#null"))</f>
        <v>발란세</v>
      </c>
      <c r="C890" s="5" t="s">
        <v>4355</v>
      </c>
      <c r="D890" s="5" t="s">
        <v>2147</v>
      </c>
      <c r="E890" s="7"/>
      <c r="F890" s="5"/>
      <c r="G890" s="5"/>
      <c r="H890" s="5" t="s">
        <v>4357</v>
      </c>
      <c r="I890" s="5" t="s">
        <v>4387</v>
      </c>
      <c r="J890" s="33" t="s">
        <v>817</v>
      </c>
      <c r="K890" s="2"/>
      <c r="L890" s="2"/>
      <c r="M890" s="2"/>
      <c r="N890" s="2"/>
      <c r="O890" s="2"/>
      <c r="P890" s="2"/>
      <c r="Q890" s="83"/>
      <c r="R890" s="83" t="s">
        <v>4391</v>
      </c>
      <c r="S890" s="85" t="s">
        <v>4358</v>
      </c>
      <c r="T890" s="86">
        <v>5000</v>
      </c>
      <c r="U890" s="87" t="s">
        <v>0</v>
      </c>
      <c r="V890" s="85"/>
      <c r="W890" s="85"/>
      <c r="X890" s="3">
        <v>400</v>
      </c>
      <c r="Y890" s="3">
        <v>1700</v>
      </c>
      <c r="Z890" s="82"/>
      <c r="AA890" s="82"/>
      <c r="AB890" s="82"/>
      <c r="AC890" s="82"/>
      <c r="AD890" s="82"/>
      <c r="AE890" s="88"/>
      <c r="AF890" s="83" t="s">
        <v>1</v>
      </c>
      <c r="AG890" s="83" t="s">
        <v>1</v>
      </c>
      <c r="AH890" s="83"/>
      <c r="AI890" s="2"/>
      <c r="AK890" s="3">
        <v>3510300</v>
      </c>
      <c r="AL890" s="2"/>
      <c r="AM890" s="3"/>
      <c r="AN890" s="5"/>
      <c r="AO890" s="5"/>
      <c r="AP890" s="3"/>
      <c r="AQ890" s="55"/>
      <c r="AR890" s="55"/>
      <c r="AS890" s="3"/>
      <c r="AT890" s="5"/>
      <c r="AU890" s="5"/>
      <c r="AV890" s="3"/>
      <c r="AW890" s="5"/>
      <c r="AX890" s="5"/>
      <c r="AY890" s="2"/>
      <c r="BC890" s="149"/>
      <c r="BD890" s="56"/>
      <c r="BN890" s="99"/>
      <c r="BT890" s="33"/>
      <c r="BU890" s="32"/>
      <c r="CM890" s="164"/>
      <c r="CN890" s="164"/>
      <c r="CO890" s="164"/>
      <c r="CP890" s="164"/>
      <c r="CQ890" s="164"/>
      <c r="CR890" s="164"/>
      <c r="CS890" s="164"/>
      <c r="CT890" s="164"/>
    </row>
    <row r="891" spans="1:98" s="6" customFormat="1" ht="14.1" customHeight="1" x14ac:dyDescent="0.3">
      <c r="A891" s="3">
        <v>35104</v>
      </c>
      <c r="B891" s="2" t="str">
        <f>IFERROR(VLOOKUP(CONCATENATE("CREATURE_NAME_",TEXT($A891,"0")),[1]Localization_HeroKorean!$A:$B,2,FALSE),IFERROR(VLOOKUP(($CE891),[1]Localization_HeroKorean!$A:$B,2,FALSE),"#null"))</f>
        <v>클라우스</v>
      </c>
      <c r="C891" s="5" t="s">
        <v>4359</v>
      </c>
      <c r="D891" s="5" t="s">
        <v>4356</v>
      </c>
      <c r="E891" s="7"/>
      <c r="F891" s="5"/>
      <c r="G891" s="5"/>
      <c r="H891" s="5" t="s">
        <v>4357</v>
      </c>
      <c r="I891" s="5" t="s">
        <v>4388</v>
      </c>
      <c r="J891" s="33" t="s">
        <v>817</v>
      </c>
      <c r="K891" s="2"/>
      <c r="L891" s="2"/>
      <c r="M891" s="2"/>
      <c r="N891" s="2"/>
      <c r="O891" s="2"/>
      <c r="P891" s="2"/>
      <c r="Q891" s="83"/>
      <c r="R891" s="83" t="s">
        <v>4390</v>
      </c>
      <c r="S891" s="85" t="s">
        <v>550</v>
      </c>
      <c r="T891" s="86">
        <v>5000</v>
      </c>
      <c r="U891" s="87" t="s">
        <v>0</v>
      </c>
      <c r="V891" s="5" t="s">
        <v>579</v>
      </c>
      <c r="W891" s="85"/>
      <c r="X891" s="3">
        <v>500</v>
      </c>
      <c r="Y891" s="3">
        <v>1950</v>
      </c>
      <c r="Z891" s="82"/>
      <c r="AA891" s="82"/>
      <c r="AB891" s="82"/>
      <c r="AC891" s="82"/>
      <c r="AD891" s="82"/>
      <c r="AE891" s="88"/>
      <c r="AF891" s="83" t="s">
        <v>1</v>
      </c>
      <c r="AG891" s="83" t="s">
        <v>1</v>
      </c>
      <c r="AH891" s="83"/>
      <c r="AI891" s="2"/>
      <c r="AK891" s="3">
        <v>3510400</v>
      </c>
      <c r="AL891" s="2"/>
      <c r="AM891" s="3">
        <v>3510410</v>
      </c>
      <c r="AN891" s="5"/>
      <c r="AO891" s="5"/>
      <c r="AP891" s="3">
        <v>3510420</v>
      </c>
      <c r="AQ891" s="55"/>
      <c r="AR891" s="55"/>
      <c r="AS891" s="3">
        <v>3510430</v>
      </c>
      <c r="AT891" s="5"/>
      <c r="AU891" s="5"/>
      <c r="AV891" s="3">
        <v>3510440</v>
      </c>
      <c r="AW891" s="5"/>
      <c r="AX891" s="5"/>
      <c r="AY891" s="2"/>
      <c r="BC891" s="149"/>
      <c r="BD891" s="56" t="s">
        <v>4389</v>
      </c>
      <c r="BN891" s="99"/>
      <c r="BT891" s="33"/>
      <c r="BU891" s="32"/>
      <c r="CE891" s="6" t="s">
        <v>4166</v>
      </c>
      <c r="CM891" s="164"/>
      <c r="CN891" s="164"/>
      <c r="CO891" s="164"/>
      <c r="CP891" s="164"/>
      <c r="CQ891" s="164"/>
      <c r="CR891" s="164"/>
      <c r="CS891" s="164"/>
      <c r="CT891" s="164"/>
    </row>
    <row r="892" spans="1:98" s="33" customFormat="1" ht="12" x14ac:dyDescent="0.2">
      <c r="A892" s="3">
        <v>35105</v>
      </c>
      <c r="B892" s="2" t="str">
        <f>IFERROR(VLOOKUP(CONCATENATE("CREATURE_NAME_",TEXT($A892,"0")),[1]Localization_HeroKorean!$A:$B,2,FALSE),IFERROR(VLOOKUP(($CE892),[1]Localization_HeroKorean!$A:$B,2,FALSE),"#null"))</f>
        <v>키베오드</v>
      </c>
      <c r="C892" s="32" t="s">
        <v>4370</v>
      </c>
      <c r="D892" s="32" t="s">
        <v>2293</v>
      </c>
      <c r="H892" s="7" t="s">
        <v>2317</v>
      </c>
      <c r="J892" s="33" t="s">
        <v>91</v>
      </c>
      <c r="L892" s="114"/>
      <c r="M892" s="7"/>
      <c r="S892" s="5" t="s">
        <v>610</v>
      </c>
      <c r="T892" s="27">
        <v>5000</v>
      </c>
      <c r="U892" s="7" t="s">
        <v>0</v>
      </c>
      <c r="V892" s="5" t="s">
        <v>579</v>
      </c>
      <c r="X892" s="33">
        <v>2500</v>
      </c>
      <c r="Y892" s="33">
        <v>5000</v>
      </c>
      <c r="AF892" s="33" t="s">
        <v>1</v>
      </c>
      <c r="AG892" s="33" t="s">
        <v>1</v>
      </c>
      <c r="AK892" s="2">
        <v>3302700</v>
      </c>
      <c r="AM892" s="2">
        <v>3302710</v>
      </c>
      <c r="AP892" s="2">
        <v>3302720</v>
      </c>
      <c r="AS892" s="2">
        <v>3302730</v>
      </c>
      <c r="BC892" s="150"/>
      <c r="BD892" s="7" t="s">
        <v>4385</v>
      </c>
      <c r="BP892" s="6"/>
      <c r="CE892" s="6" t="s">
        <v>4380</v>
      </c>
    </row>
    <row r="893" spans="1:98" s="33" customFormat="1" ht="12" x14ac:dyDescent="0.2">
      <c r="A893" s="3">
        <v>35106</v>
      </c>
      <c r="B893" s="2" t="str">
        <f>IFERROR(VLOOKUP(CONCATENATE("CREATURE_NAME_",TEXT($A893,"0")),[1]Localization_HeroKorean!$A:$B,2,FALSE),IFERROR(VLOOKUP(($CE893),[1]Localization_HeroKorean!$A:$B,2,FALSE),"#null"))</f>
        <v>#null</v>
      </c>
      <c r="C893" s="32" t="s">
        <v>4403</v>
      </c>
      <c r="D893" s="32" t="s">
        <v>4404</v>
      </c>
      <c r="H893" s="5" t="s">
        <v>2296</v>
      </c>
      <c r="I893" s="33" t="s">
        <v>4405</v>
      </c>
      <c r="J893" s="33" t="s">
        <v>1567</v>
      </c>
      <c r="L893" s="114"/>
      <c r="M893" s="7"/>
      <c r="S893" s="5" t="s">
        <v>610</v>
      </c>
      <c r="T893" s="27">
        <v>5000</v>
      </c>
      <c r="U893" s="7" t="s">
        <v>0</v>
      </c>
      <c r="V893" s="5" t="s">
        <v>579</v>
      </c>
      <c r="X893" s="33">
        <v>400</v>
      </c>
      <c r="Y893" s="33">
        <v>2200</v>
      </c>
      <c r="AF893" s="33" t="s">
        <v>1</v>
      </c>
      <c r="AG893" s="33" t="s">
        <v>1</v>
      </c>
      <c r="AK893" s="2">
        <v>3510600</v>
      </c>
      <c r="AM893" s="2">
        <v>3510610</v>
      </c>
      <c r="AP893" s="2">
        <v>3510620</v>
      </c>
      <c r="AS893" s="2">
        <v>3510630</v>
      </c>
      <c r="BC893" s="150"/>
      <c r="BD893" s="7"/>
      <c r="BP893" s="6"/>
      <c r="CE893" s="229" t="s">
        <v>4422</v>
      </c>
    </row>
    <row r="894" spans="1:98" s="112" customFormat="1" ht="12" x14ac:dyDescent="0.2">
      <c r="A894" s="17"/>
      <c r="B894" s="108" t="s">
        <v>4324</v>
      </c>
      <c r="C894" s="118"/>
      <c r="BC894" s="151"/>
      <c r="BP894" s="6"/>
    </row>
    <row r="895" spans="1:98" s="6" customFormat="1" ht="14.1" customHeight="1" x14ac:dyDescent="0.3">
      <c r="A895" s="3">
        <v>35900</v>
      </c>
      <c r="B895" s="2" t="str">
        <f>IFERROR(VLOOKUP(CONCATENATE("CREATURE_NAME_",TEXT($A895,"0")),[1]Localization_HeroKorean!$A:$B,2,FALSE),IFERROR(VLOOKUP(($CE895),[1]Localization_HeroKorean!$A:$B,2,FALSE),"#null"))</f>
        <v>갈고리아</v>
      </c>
      <c r="C895" s="5" t="s">
        <v>4327</v>
      </c>
      <c r="D895" s="5" t="s">
        <v>4325</v>
      </c>
      <c r="E895" s="7"/>
      <c r="F895" s="5"/>
      <c r="G895" s="5"/>
      <c r="H895" s="5" t="s">
        <v>4298</v>
      </c>
      <c r="I895" s="5"/>
      <c r="J895" s="33" t="s">
        <v>1567</v>
      </c>
      <c r="K895" s="2"/>
      <c r="L895" s="114" t="s">
        <v>4371</v>
      </c>
      <c r="M895" s="7" t="s">
        <v>4378</v>
      </c>
      <c r="N895" s="2"/>
      <c r="O895" s="2"/>
      <c r="P895" s="2"/>
      <c r="Q895" s="83" t="b">
        <v>1</v>
      </c>
      <c r="R895" s="83"/>
      <c r="S895" s="85" t="s">
        <v>315</v>
      </c>
      <c r="T895" s="86">
        <v>5000</v>
      </c>
      <c r="U895" s="87" t="s">
        <v>0</v>
      </c>
      <c r="V895" s="85" t="s">
        <v>579</v>
      </c>
      <c r="W895" s="85" t="s">
        <v>1101</v>
      </c>
      <c r="X895" s="82">
        <v>3500</v>
      </c>
      <c r="Y895" s="82">
        <v>6500</v>
      </c>
      <c r="Z895" s="82">
        <v>-1000</v>
      </c>
      <c r="AA895" s="82"/>
      <c r="AB895" s="82"/>
      <c r="AC895" s="82"/>
      <c r="AD895" s="82"/>
      <c r="AE895" s="88"/>
      <c r="AF895" s="83" t="s">
        <v>1</v>
      </c>
      <c r="AG895" s="83" t="s">
        <v>1</v>
      </c>
      <c r="AH895" s="83"/>
      <c r="AI895" s="2"/>
      <c r="AK895" s="3">
        <v>3590000</v>
      </c>
      <c r="AL895" s="2"/>
      <c r="AM895" s="3">
        <v>3590010</v>
      </c>
      <c r="AN895" s="5"/>
      <c r="AO895" s="5"/>
      <c r="AP895" s="3">
        <v>3590020</v>
      </c>
      <c r="AQ895" s="55"/>
      <c r="AR895" s="55"/>
      <c r="AS895" s="3">
        <v>3590030</v>
      </c>
      <c r="AT895" s="5"/>
      <c r="AU895" s="5"/>
      <c r="AV895" s="3">
        <v>3590040</v>
      </c>
      <c r="AW895" s="5"/>
      <c r="AX895" s="5"/>
      <c r="AY895" s="2"/>
      <c r="BC895" s="149"/>
      <c r="BD895" s="56" t="s">
        <v>4361</v>
      </c>
      <c r="BN895" s="99"/>
      <c r="BT895" s="33"/>
      <c r="BU895" s="32" t="s">
        <v>4362</v>
      </c>
      <c r="CM895" s="164"/>
      <c r="CN895" s="164"/>
      <c r="CO895" s="164"/>
      <c r="CP895" s="164"/>
      <c r="CQ895" s="164"/>
      <c r="CR895" s="164"/>
      <c r="CS895" s="164"/>
      <c r="CT895" s="164"/>
    </row>
    <row r="896" spans="1:98" s="6" customFormat="1" ht="14.1" customHeight="1" x14ac:dyDescent="0.3">
      <c r="A896" s="3">
        <v>35910</v>
      </c>
      <c r="B896" s="2" t="str">
        <f>IFERROR(VLOOKUP(CONCATENATE("CREATURE_NAME_",TEXT($A896,"0")),[1]Localization_HeroKorean!$A:$B,2,FALSE),IFERROR(VLOOKUP(($CE896),[1]Localization_HeroKorean!$A:$B,2,FALSE),"#null"))</f>
        <v>지크프리트</v>
      </c>
      <c r="C896" s="5" t="s">
        <v>4329</v>
      </c>
      <c r="D896" s="5" t="s">
        <v>4326</v>
      </c>
      <c r="E896" s="7"/>
      <c r="F896" s="5"/>
      <c r="G896" s="5"/>
      <c r="H896" s="5" t="s">
        <v>4298</v>
      </c>
      <c r="I896" s="5"/>
      <c r="J896" s="33" t="s">
        <v>91</v>
      </c>
      <c r="K896" s="2"/>
      <c r="L896" s="114" t="s">
        <v>4377</v>
      </c>
      <c r="M896" s="7" t="s">
        <v>4378</v>
      </c>
      <c r="N896" s="2"/>
      <c r="O896" s="2"/>
      <c r="P896" s="2"/>
      <c r="Q896" s="83" t="b">
        <v>1</v>
      </c>
      <c r="R896" s="83"/>
      <c r="S896" s="85" t="s">
        <v>315</v>
      </c>
      <c r="T896" s="86">
        <v>5000</v>
      </c>
      <c r="U896" s="87" t="s">
        <v>0</v>
      </c>
      <c r="V896" s="85" t="s">
        <v>579</v>
      </c>
      <c r="W896" s="85" t="s">
        <v>1101</v>
      </c>
      <c r="X896" s="82">
        <v>1300</v>
      </c>
      <c r="Y896" s="82">
        <v>3000</v>
      </c>
      <c r="Z896" s="82"/>
      <c r="AA896" s="82"/>
      <c r="AB896" s="82"/>
      <c r="AC896" s="82"/>
      <c r="AD896" s="82"/>
      <c r="AE896" s="88"/>
      <c r="AF896" s="83" t="s">
        <v>1</v>
      </c>
      <c r="AG896" s="83" t="s">
        <v>1</v>
      </c>
      <c r="AH896" s="83"/>
      <c r="AI896" s="2"/>
      <c r="AK896" s="3">
        <v>3591000</v>
      </c>
      <c r="AL896" s="2"/>
      <c r="AM896" s="3">
        <v>3591010</v>
      </c>
      <c r="AN896" s="5"/>
      <c r="AO896" s="5"/>
      <c r="AP896" s="3">
        <v>3591020</v>
      </c>
      <c r="AQ896" s="55"/>
      <c r="AR896" s="55"/>
      <c r="AS896" s="3">
        <v>3591030</v>
      </c>
      <c r="AT896" s="5"/>
      <c r="AU896" s="5"/>
      <c r="AV896" s="3">
        <v>3591040</v>
      </c>
      <c r="AW896" s="5"/>
      <c r="AX896" s="5"/>
      <c r="AY896" s="2"/>
      <c r="BC896" s="149"/>
      <c r="BD896" s="56" t="s">
        <v>4364</v>
      </c>
      <c r="BN896" s="99"/>
      <c r="BT896" s="33"/>
      <c r="BU896" s="32" t="s">
        <v>4369</v>
      </c>
      <c r="CM896" s="164"/>
      <c r="CN896" s="164"/>
      <c r="CO896" s="164"/>
      <c r="CP896" s="164"/>
      <c r="CQ896" s="164"/>
      <c r="CR896" s="164"/>
      <c r="CS896" s="164"/>
      <c r="CT896" s="164"/>
    </row>
    <row r="897" spans="1:98" s="6" customFormat="1" ht="14.1" customHeight="1" x14ac:dyDescent="0.3">
      <c r="A897" s="3">
        <v>35920</v>
      </c>
      <c r="B897" s="2" t="str">
        <f>IFERROR(VLOOKUP(CONCATENATE("CREATURE_NAME_",TEXT($A897,"0")),[1]Localization_HeroKorean!$A:$B,2,FALSE),IFERROR(VLOOKUP(($CE897),[1]Localization_HeroKorean!$A:$B,2,FALSE),"#null"))</f>
        <v>아스칼론</v>
      </c>
      <c r="C897" s="5" t="s">
        <v>4328</v>
      </c>
      <c r="D897" s="5" t="s">
        <v>4226</v>
      </c>
      <c r="E897" s="7"/>
      <c r="F897" s="5"/>
      <c r="G897" s="5"/>
      <c r="H897" s="5" t="s">
        <v>4298</v>
      </c>
      <c r="I897" s="5"/>
      <c r="J897" s="33" t="s">
        <v>91</v>
      </c>
      <c r="K897" s="2"/>
      <c r="L897" s="114" t="s">
        <v>4384</v>
      </c>
      <c r="M897" s="7" t="s">
        <v>4378</v>
      </c>
      <c r="N897" s="2"/>
      <c r="O897" s="2"/>
      <c r="P897" s="2"/>
      <c r="Q897" s="83" t="b">
        <v>1</v>
      </c>
      <c r="R897" s="83"/>
      <c r="S897" s="85" t="s">
        <v>315</v>
      </c>
      <c r="T897" s="86">
        <v>5000</v>
      </c>
      <c r="U897" s="87" t="s">
        <v>0</v>
      </c>
      <c r="V897" s="85" t="s">
        <v>579</v>
      </c>
      <c r="W897" s="85" t="s">
        <v>3019</v>
      </c>
      <c r="X897" s="82">
        <v>3000</v>
      </c>
      <c r="Y897" s="82">
        <v>5000</v>
      </c>
      <c r="Z897" s="82"/>
      <c r="AA897" s="82"/>
      <c r="AB897" s="82"/>
      <c r="AC897" s="82"/>
      <c r="AD897" s="82"/>
      <c r="AE897" s="88"/>
      <c r="AF897" s="83" t="s">
        <v>1</v>
      </c>
      <c r="AG897" s="83" t="s">
        <v>1</v>
      </c>
      <c r="AH897" s="83"/>
      <c r="AI897" s="2"/>
      <c r="AK897" s="3">
        <v>3592000</v>
      </c>
      <c r="AL897" s="2"/>
      <c r="AM897" s="3">
        <v>3592010</v>
      </c>
      <c r="AN897" s="5"/>
      <c r="AO897" s="5"/>
      <c r="AP897" s="3">
        <v>3592020</v>
      </c>
      <c r="AQ897" s="55"/>
      <c r="AR897" s="55"/>
      <c r="AS897" s="3">
        <v>3592030</v>
      </c>
      <c r="AT897" s="5"/>
      <c r="AU897" s="5"/>
      <c r="AV897" s="3">
        <v>3592040</v>
      </c>
      <c r="AW897" s="5"/>
      <c r="AX897" s="5"/>
      <c r="AY897" s="2"/>
      <c r="BC897" s="149"/>
      <c r="BD897" s="56" t="s">
        <v>4395</v>
      </c>
      <c r="BN897" s="99"/>
      <c r="BT897" s="33"/>
      <c r="BU897" s="32" t="s">
        <v>4382</v>
      </c>
      <c r="CE897" s="6" t="s">
        <v>4372</v>
      </c>
      <c r="CM897" s="164"/>
      <c r="CN897" s="164"/>
      <c r="CO897" s="164"/>
      <c r="CP897" s="164"/>
      <c r="CQ897" s="164"/>
      <c r="CR897" s="164"/>
      <c r="CS897" s="164"/>
      <c r="CT897" s="164"/>
    </row>
    <row r="898" spans="1:98" s="33" customFormat="1" ht="12" x14ac:dyDescent="0.2">
      <c r="A898" s="3">
        <v>35921</v>
      </c>
      <c r="B898" s="2" t="str">
        <f>IFERROR(VLOOKUP(CONCATENATE("CREATURE_NAME_",TEXT($A898,"0")),[1]Localization_HeroKorean!$A:$B,2,FALSE),IFERROR(VLOOKUP(($CE898),[1]Localization_HeroKorean!$A:$B,2,FALSE),"#null"))</f>
        <v>합성 마수 폐기작</v>
      </c>
      <c r="C898" s="33" t="s">
        <v>4365</v>
      </c>
      <c r="D898" s="33" t="s">
        <v>4360</v>
      </c>
      <c r="H898" s="7" t="s">
        <v>2956</v>
      </c>
      <c r="J898" s="33" t="s">
        <v>817</v>
      </c>
      <c r="N898" s="114"/>
      <c r="S898" s="5" t="s">
        <v>605</v>
      </c>
      <c r="T898" s="27">
        <v>5000</v>
      </c>
      <c r="U898" s="7" t="s">
        <v>0</v>
      </c>
      <c r="V898" s="85" t="s">
        <v>579</v>
      </c>
      <c r="X898" s="33">
        <v>1800</v>
      </c>
      <c r="Y898" s="33">
        <v>2200</v>
      </c>
      <c r="AC898" s="33" t="b">
        <v>1</v>
      </c>
      <c r="AF898" s="33" t="s">
        <v>1</v>
      </c>
      <c r="AG898" s="33" t="s">
        <v>1</v>
      </c>
      <c r="AK898" s="2">
        <v>3592100</v>
      </c>
      <c r="AM898" s="2">
        <v>3592110</v>
      </c>
      <c r="AP898" s="2"/>
      <c r="AS898" s="2"/>
      <c r="AV898" s="227"/>
      <c r="BC898" s="150"/>
      <c r="BD898" s="227" t="s">
        <v>4383</v>
      </c>
      <c r="CE898" s="6" t="s">
        <v>4373</v>
      </c>
    </row>
    <row r="899" spans="1:98" s="33" customFormat="1" ht="12" x14ac:dyDescent="0.2">
      <c r="A899" s="3">
        <v>35922</v>
      </c>
      <c r="B899" s="2" t="str">
        <f>IFERROR(VLOOKUP(CONCATENATE("CREATURE_NAME_",TEXT($A899,"0")),[1]Localization_HeroKorean!$A:$B,2,FALSE),IFERROR(VLOOKUP(($CE899),[1]Localization_HeroKorean!$A:$B,2,FALSE),"#null"))</f>
        <v>합성 마수 실패작</v>
      </c>
      <c r="C899" s="33" t="s">
        <v>4366</v>
      </c>
      <c r="D899" s="33" t="s">
        <v>4350</v>
      </c>
      <c r="H899" s="7" t="s">
        <v>2956</v>
      </c>
      <c r="J899" s="33" t="s">
        <v>817</v>
      </c>
      <c r="N899" s="114"/>
      <c r="S899" s="5" t="s">
        <v>610</v>
      </c>
      <c r="T899" s="27">
        <v>5000</v>
      </c>
      <c r="U899" s="7" t="s">
        <v>0</v>
      </c>
      <c r="V899" s="85" t="s">
        <v>579</v>
      </c>
      <c r="X899" s="33">
        <v>1400</v>
      </c>
      <c r="Y899" s="33">
        <v>2600</v>
      </c>
      <c r="AC899" s="33" t="b">
        <v>1</v>
      </c>
      <c r="AF899" s="33" t="s">
        <v>1</v>
      </c>
      <c r="AG899" s="33" t="s">
        <v>1</v>
      </c>
      <c r="AK899" s="2">
        <v>3592200</v>
      </c>
      <c r="AM899" s="2">
        <v>3592210</v>
      </c>
      <c r="AP899" s="2">
        <v>3592220</v>
      </c>
      <c r="AS899" s="2">
        <v>3592230</v>
      </c>
      <c r="AV899" s="227"/>
      <c r="BC899" s="150"/>
      <c r="BD899" s="227" t="s">
        <v>4383</v>
      </c>
      <c r="CE899" s="6" t="s">
        <v>4374</v>
      </c>
    </row>
    <row r="900" spans="1:98" s="33" customFormat="1" ht="12" x14ac:dyDescent="0.2">
      <c r="A900" s="3">
        <v>35923</v>
      </c>
      <c r="B900" s="2" t="str">
        <f>IFERROR(VLOOKUP(CONCATENATE("CREATURE_NAME_",TEXT($A900,"0")),[1]Localization_HeroKorean!$A:$B,2,FALSE),IFERROR(VLOOKUP(($CE900),[1]Localization_HeroKorean!$A:$B,2,FALSE),"#null"))</f>
        <v>합성 마수 실험작</v>
      </c>
      <c r="C900" s="33" t="s">
        <v>4367</v>
      </c>
      <c r="D900" s="33" t="s">
        <v>4351</v>
      </c>
      <c r="H900" s="7" t="s">
        <v>4298</v>
      </c>
      <c r="J900" s="33" t="s">
        <v>817</v>
      </c>
      <c r="N900" s="114"/>
      <c r="S900" s="5" t="s">
        <v>610</v>
      </c>
      <c r="T900" s="27">
        <v>5000</v>
      </c>
      <c r="U900" s="7" t="s">
        <v>0</v>
      </c>
      <c r="V900" s="85" t="s">
        <v>579</v>
      </c>
      <c r="X900" s="33">
        <v>1500</v>
      </c>
      <c r="Y900" s="33">
        <v>1500</v>
      </c>
      <c r="AC900" s="33" t="b">
        <v>1</v>
      </c>
      <c r="AF900" s="33" t="s">
        <v>1</v>
      </c>
      <c r="AG900" s="33" t="s">
        <v>1</v>
      </c>
      <c r="AK900" s="2">
        <v>3592300</v>
      </c>
      <c r="AM900" s="2">
        <v>3592310</v>
      </c>
      <c r="AP900" s="2">
        <v>3592320</v>
      </c>
      <c r="AS900" s="2">
        <v>3592330</v>
      </c>
      <c r="AV900" s="227"/>
      <c r="BC900" s="150"/>
      <c r="BD900" s="227" t="s">
        <v>4383</v>
      </c>
      <c r="CE900" s="6" t="s">
        <v>4375</v>
      </c>
    </row>
    <row r="901" spans="1:98" s="33" customFormat="1" ht="12" x14ac:dyDescent="0.2">
      <c r="A901" s="3">
        <v>35924</v>
      </c>
      <c r="B901" s="2" t="str">
        <f>IFERROR(VLOOKUP(CONCATENATE("CREATURE_NAME_",TEXT($A901,"0")),[1]Localization_HeroKorean!$A:$B,2,FALSE),IFERROR(VLOOKUP(($CE901),[1]Localization_HeroKorean!$A:$B,2,FALSE),"#null"))</f>
        <v>합성 마수 보류작</v>
      </c>
      <c r="C901" s="33" t="s">
        <v>4368</v>
      </c>
      <c r="D901" s="33" t="s">
        <v>4352</v>
      </c>
      <c r="H901" s="7" t="s">
        <v>4298</v>
      </c>
      <c r="J901" s="33" t="s">
        <v>817</v>
      </c>
      <c r="N901" s="114"/>
      <c r="S901" s="5" t="s">
        <v>610</v>
      </c>
      <c r="T901" s="27">
        <v>5000</v>
      </c>
      <c r="U901" s="7" t="s">
        <v>0</v>
      </c>
      <c r="V901" s="85" t="s">
        <v>579</v>
      </c>
      <c r="X901" s="33">
        <v>1300</v>
      </c>
      <c r="Y901" s="33">
        <v>2200</v>
      </c>
      <c r="AC901" s="33" t="b">
        <v>1</v>
      </c>
      <c r="AF901" s="33" t="s">
        <v>1</v>
      </c>
      <c r="AG901" s="33" t="s">
        <v>1</v>
      </c>
      <c r="AK901" s="2">
        <v>3592400</v>
      </c>
      <c r="AM901" s="2">
        <v>3592410</v>
      </c>
      <c r="AP901" s="2">
        <v>3592420</v>
      </c>
      <c r="AS901" s="2">
        <v>3592430</v>
      </c>
      <c r="AV901" s="227"/>
      <c r="BC901" s="150"/>
      <c r="BD901" s="227" t="s">
        <v>4383</v>
      </c>
      <c r="CE901" s="6" t="s">
        <v>4376</v>
      </c>
    </row>
    <row r="902" spans="1:98" s="33" customFormat="1" ht="12" x14ac:dyDescent="0.2">
      <c r="A902" s="3">
        <v>35925</v>
      </c>
      <c r="B902" s="2" t="str">
        <f>IFERROR(VLOOKUP(CONCATENATE("CREATURE_NAME_",TEXT($A902,"0")),[1]Localization_HeroKorean!$A:$B,2,FALSE),IFERROR(VLOOKUP(($CE902),[1]Localization_HeroKorean!$A:$B,2,FALSE),"#null"))</f>
        <v>합성 마수 폐기작</v>
      </c>
      <c r="C902" s="33" t="s">
        <v>4379</v>
      </c>
      <c r="D902" s="33" t="s">
        <v>4360</v>
      </c>
      <c r="H902" s="7" t="s">
        <v>2956</v>
      </c>
      <c r="J902" s="33" t="s">
        <v>817</v>
      </c>
      <c r="N902" s="114"/>
      <c r="S902" s="5" t="s">
        <v>607</v>
      </c>
      <c r="T902" s="27">
        <v>5000</v>
      </c>
      <c r="U902" s="7" t="s">
        <v>0</v>
      </c>
      <c r="V902" s="85" t="s">
        <v>579</v>
      </c>
      <c r="X902" s="33">
        <v>1800</v>
      </c>
      <c r="Y902" s="33">
        <v>2200</v>
      </c>
      <c r="AC902" s="33" t="b">
        <v>1</v>
      </c>
      <c r="AF902" s="33" t="s">
        <v>1</v>
      </c>
      <c r="AG902" s="33" t="s">
        <v>1</v>
      </c>
      <c r="AK902" s="2">
        <v>3592500</v>
      </c>
      <c r="AM902" s="2"/>
      <c r="AP902" s="2"/>
      <c r="AS902" s="2"/>
      <c r="AV902" s="227"/>
      <c r="BC902" s="150"/>
      <c r="BD902" s="227" t="s">
        <v>4383</v>
      </c>
      <c r="CE902" s="6" t="s">
        <v>4373</v>
      </c>
    </row>
    <row r="903" spans="1:98" s="112" customFormat="1" ht="12" x14ac:dyDescent="0.2">
      <c r="A903" s="17"/>
      <c r="B903" s="108" t="s">
        <v>5409</v>
      </c>
      <c r="C903" s="118"/>
      <c r="BC903" s="151"/>
      <c r="BP903" s="6"/>
    </row>
    <row r="904" spans="1:98" s="6" customFormat="1" ht="14.1" customHeight="1" x14ac:dyDescent="0.3">
      <c r="A904" s="3">
        <v>35930</v>
      </c>
      <c r="B904" s="2" t="str">
        <f>IFERROR(VLOOKUP(CONCATENATE("CREATURE_NAME_",TEXT($A904,"0")),[1]Localization_HeroKorean!$A:$B,2,FALSE),IFERROR(VLOOKUP(($CE904),[1]Localization_HeroKorean!$A:$B,2,FALSE),"#null"))</f>
        <v>아크딤 크로스 델타</v>
      </c>
      <c r="C904" s="5" t="s">
        <v>5410</v>
      </c>
      <c r="D904" s="5" t="s">
        <v>5411</v>
      </c>
      <c r="E904" s="7"/>
      <c r="F904" s="5"/>
      <c r="G904" s="5"/>
      <c r="H904" s="5" t="s">
        <v>2317</v>
      </c>
      <c r="I904" s="5"/>
      <c r="J904" s="33" t="s">
        <v>91</v>
      </c>
      <c r="K904" s="2"/>
      <c r="L904" s="114" t="s">
        <v>5458</v>
      </c>
      <c r="M904" s="7" t="s">
        <v>4378</v>
      </c>
      <c r="N904" s="2"/>
      <c r="O904" s="2"/>
      <c r="P904" s="2"/>
      <c r="Q904" s="83" t="b">
        <v>1</v>
      </c>
      <c r="R904" s="83"/>
      <c r="S904" s="85" t="s">
        <v>315</v>
      </c>
      <c r="T904" s="86">
        <v>5000</v>
      </c>
      <c r="U904" s="87" t="s">
        <v>0</v>
      </c>
      <c r="V904" s="85" t="s">
        <v>579</v>
      </c>
      <c r="W904" s="85" t="s">
        <v>1101</v>
      </c>
      <c r="X904" s="82">
        <v>1300</v>
      </c>
      <c r="Y904" s="82">
        <v>4000</v>
      </c>
      <c r="Z904" s="82"/>
      <c r="AA904" s="82"/>
      <c r="AB904" s="82"/>
      <c r="AC904" s="82"/>
      <c r="AD904" s="82"/>
      <c r="AE904" s="88"/>
      <c r="AF904" s="83" t="s">
        <v>1</v>
      </c>
      <c r="AG904" s="83" t="s">
        <v>1</v>
      </c>
      <c r="AH904" s="83"/>
      <c r="AI904" s="2"/>
      <c r="AK904" s="3">
        <v>3593000</v>
      </c>
      <c r="AL904" s="2"/>
      <c r="AM904" s="3">
        <v>3593010</v>
      </c>
      <c r="AN904" s="5"/>
      <c r="AO904" s="5"/>
      <c r="AP904" s="3">
        <v>3593020</v>
      </c>
      <c r="AQ904" s="55"/>
      <c r="AR904" s="55"/>
      <c r="AS904" s="3">
        <v>3593021</v>
      </c>
      <c r="AT904" s="5"/>
      <c r="AU904" s="5"/>
      <c r="AV904" s="3">
        <v>3593022</v>
      </c>
      <c r="AW904" s="5"/>
      <c r="AX904" s="5"/>
      <c r="AY904" s="2"/>
      <c r="BC904" s="149"/>
      <c r="BD904" s="56" t="s">
        <v>5473</v>
      </c>
      <c r="BN904" s="99"/>
      <c r="BT904" s="33"/>
      <c r="BU904" s="32" t="s">
        <v>5443</v>
      </c>
      <c r="CM904" s="164"/>
      <c r="CN904" s="164"/>
      <c r="CO904" s="164"/>
      <c r="CP904" s="164"/>
      <c r="CQ904" s="164"/>
      <c r="CR904" s="164"/>
      <c r="CS904" s="164"/>
      <c r="CT904" s="164"/>
    </row>
    <row r="905" spans="1:98" s="6" customFormat="1" ht="14.1" customHeight="1" x14ac:dyDescent="0.3">
      <c r="A905" s="3">
        <v>35940</v>
      </c>
      <c r="B905" s="2" t="str">
        <f>IFERROR(VLOOKUP(CONCATENATE("CREATURE_NAME_",TEXT($A905,"0")),[1]Localization_HeroKorean!$A:$B,2,FALSE),IFERROR(VLOOKUP(($CE905),[1]Localization_HeroKorean!$A:$B,2,FALSE),"#null"))</f>
        <v>아크딤 크로스 제타</v>
      </c>
      <c r="C905" s="5" t="s">
        <v>5412</v>
      </c>
      <c r="D905" s="5" t="s">
        <v>5413</v>
      </c>
      <c r="E905" s="7"/>
      <c r="F905" s="5"/>
      <c r="G905" s="5"/>
      <c r="H905" s="5" t="s">
        <v>2317</v>
      </c>
      <c r="I905" s="5"/>
      <c r="J905" s="33" t="s">
        <v>577</v>
      </c>
      <c r="K905" s="2"/>
      <c r="L905" s="114" t="s">
        <v>5459</v>
      </c>
      <c r="M905" s="7" t="s">
        <v>4378</v>
      </c>
      <c r="N905" s="2"/>
      <c r="O905" s="2"/>
      <c r="P905" s="2"/>
      <c r="Q905" s="83" t="b">
        <v>1</v>
      </c>
      <c r="R905" s="83"/>
      <c r="S905" s="85" t="s">
        <v>315</v>
      </c>
      <c r="T905" s="86">
        <v>5000</v>
      </c>
      <c r="U905" s="87" t="s">
        <v>0</v>
      </c>
      <c r="V905" s="85" t="s">
        <v>579</v>
      </c>
      <c r="W905" s="85" t="s">
        <v>3019</v>
      </c>
      <c r="X905" s="82">
        <v>1300</v>
      </c>
      <c r="Y905" s="82">
        <v>4000</v>
      </c>
      <c r="Z905" s="82"/>
      <c r="AA905" s="82"/>
      <c r="AB905" s="82"/>
      <c r="AC905" s="82"/>
      <c r="AD905" s="82"/>
      <c r="AE905" s="88"/>
      <c r="AF905" s="83" t="s">
        <v>1</v>
      </c>
      <c r="AG905" s="83" t="s">
        <v>1</v>
      </c>
      <c r="AH905" s="83"/>
      <c r="AI905" s="2"/>
      <c r="AK905" s="3">
        <v>3594000</v>
      </c>
      <c r="AL905" s="2"/>
      <c r="AM905" s="3">
        <v>3594010</v>
      </c>
      <c r="AN905" s="5"/>
      <c r="AO905" s="5"/>
      <c r="AP905" s="3">
        <v>3594020</v>
      </c>
      <c r="AQ905" s="55"/>
      <c r="AR905" s="55"/>
      <c r="AS905" s="3">
        <v>3594021</v>
      </c>
      <c r="AT905" s="5"/>
      <c r="AU905" s="5"/>
      <c r="AV905" s="3">
        <v>3594022</v>
      </c>
      <c r="AW905" s="5"/>
      <c r="AX905" s="5"/>
      <c r="AY905" s="2"/>
      <c r="BC905" s="149"/>
      <c r="BD905" s="56" t="s">
        <v>5448</v>
      </c>
      <c r="BN905" s="99"/>
      <c r="BT905" s="33"/>
      <c r="BU905" s="32" t="s">
        <v>5444</v>
      </c>
      <c r="CM905" s="164"/>
      <c r="CN905" s="164"/>
      <c r="CO905" s="164"/>
      <c r="CP905" s="164"/>
      <c r="CQ905" s="164"/>
      <c r="CR905" s="164"/>
      <c r="CS905" s="164"/>
      <c r="CT905" s="164"/>
    </row>
    <row r="906" spans="1:98" s="6" customFormat="1" ht="14.1" customHeight="1" x14ac:dyDescent="0.3">
      <c r="A906" s="3">
        <v>35950</v>
      </c>
      <c r="B906" s="2" t="str">
        <f>IFERROR(VLOOKUP(CONCATENATE("CREATURE_NAME_",TEXT($A906,"0")),[1]Localization_HeroKorean!$A:$B,2,FALSE),IFERROR(VLOOKUP(($CE906),[1]Localization_HeroKorean!$A:$B,2,FALSE),"#null"))</f>
        <v>아크딤 델타</v>
      </c>
      <c r="C906" s="5" t="s">
        <v>5414</v>
      </c>
      <c r="D906" s="5" t="s">
        <v>5415</v>
      </c>
      <c r="E906" s="7"/>
      <c r="F906" s="5"/>
      <c r="G906" s="5"/>
      <c r="H906" s="5" t="s">
        <v>2317</v>
      </c>
      <c r="I906" s="5"/>
      <c r="J906" s="33" t="s">
        <v>91</v>
      </c>
      <c r="K906" s="2"/>
      <c r="L906" s="114" t="s">
        <v>5460</v>
      </c>
      <c r="M906" s="7" t="s">
        <v>4378</v>
      </c>
      <c r="N906" s="2"/>
      <c r="O906" s="2"/>
      <c r="P906" s="2"/>
      <c r="Q906" s="83" t="b">
        <v>1</v>
      </c>
      <c r="R906" s="83"/>
      <c r="S906" s="85" t="s">
        <v>315</v>
      </c>
      <c r="T906" s="86">
        <v>5000</v>
      </c>
      <c r="U906" s="87" t="s">
        <v>0</v>
      </c>
      <c r="V906" s="85" t="s">
        <v>579</v>
      </c>
      <c r="W906" s="85" t="s">
        <v>1101</v>
      </c>
      <c r="X906" s="82">
        <v>1300</v>
      </c>
      <c r="Y906" s="82">
        <v>4000</v>
      </c>
      <c r="Z906" s="82"/>
      <c r="AA906" s="82"/>
      <c r="AB906" s="82"/>
      <c r="AC906" s="82"/>
      <c r="AD906" s="82"/>
      <c r="AE906" s="88"/>
      <c r="AF906" s="83" t="s">
        <v>1</v>
      </c>
      <c r="AG906" s="83" t="s">
        <v>1</v>
      </c>
      <c r="AH906" s="83"/>
      <c r="AI906" s="2"/>
      <c r="AK906" s="3">
        <v>3595000</v>
      </c>
      <c r="AL906" s="2"/>
      <c r="AM906" s="3">
        <v>3595010</v>
      </c>
      <c r="AN906" s="5"/>
      <c r="AO906" s="5"/>
      <c r="AP906" s="3">
        <v>3595020</v>
      </c>
      <c r="AQ906" s="55"/>
      <c r="AR906" s="55"/>
      <c r="AS906" s="3">
        <v>3595021</v>
      </c>
      <c r="AT906" s="5"/>
      <c r="AU906" s="5"/>
      <c r="AV906" s="3">
        <v>3595040</v>
      </c>
      <c r="AW906" s="5"/>
      <c r="AX906" s="5"/>
      <c r="AY906" s="2"/>
      <c r="BC906" s="149"/>
      <c r="BD906" s="56" t="s">
        <v>5474</v>
      </c>
      <c r="BN906" s="99"/>
      <c r="BT906" s="33"/>
      <c r="BU906" s="32"/>
      <c r="CM906" s="164"/>
      <c r="CN906" s="164"/>
      <c r="CO906" s="164"/>
      <c r="CP906" s="164"/>
      <c r="CQ906" s="164"/>
      <c r="CR906" s="164"/>
      <c r="CS906" s="164"/>
      <c r="CT906" s="164"/>
    </row>
    <row r="907" spans="1:98" s="33" customFormat="1" ht="16.5" x14ac:dyDescent="0.3">
      <c r="A907" s="3">
        <v>35960</v>
      </c>
      <c r="B907" s="2" t="str">
        <f>IFERROR(VLOOKUP(CONCATENATE("CREATURE_NAME_",TEXT($A907,"0")),[1]Localization_HeroKorean!$A:$B,2,FALSE),IFERROR(VLOOKUP(($CE907),[1]Localization_HeroKorean!$A:$B,2,FALSE),"#null"))</f>
        <v>아크딤 제타</v>
      </c>
      <c r="C907" s="5" t="s">
        <v>5416</v>
      </c>
      <c r="D907" s="5" t="s">
        <v>5417</v>
      </c>
      <c r="H907" s="5" t="s">
        <v>2317</v>
      </c>
      <c r="J907" s="33" t="s">
        <v>577</v>
      </c>
      <c r="L907" s="114" t="s">
        <v>5461</v>
      </c>
      <c r="M907" s="7" t="s">
        <v>4378</v>
      </c>
      <c r="N907" s="114"/>
      <c r="Q907" s="83" t="b">
        <v>1</v>
      </c>
      <c r="R907" s="83"/>
      <c r="S907" s="85" t="s">
        <v>315</v>
      </c>
      <c r="T907" s="86">
        <v>5000</v>
      </c>
      <c r="U907" s="87" t="s">
        <v>0</v>
      </c>
      <c r="V907" s="85" t="s">
        <v>579</v>
      </c>
      <c r="W907" s="85" t="s">
        <v>3019</v>
      </c>
      <c r="X907" s="82">
        <v>1300</v>
      </c>
      <c r="Y907" s="82">
        <v>4000</v>
      </c>
      <c r="Z907" s="82"/>
      <c r="AA907" s="82"/>
      <c r="AB907" s="82"/>
      <c r="AC907" s="82"/>
      <c r="AD907" s="82"/>
      <c r="AE907" s="88"/>
      <c r="AF907" s="83" t="s">
        <v>1</v>
      </c>
      <c r="AG907" s="83" t="s">
        <v>1</v>
      </c>
      <c r="AH907" s="83"/>
      <c r="AI907" s="2"/>
      <c r="AJ907" s="6"/>
      <c r="AK907" s="3">
        <v>3596000</v>
      </c>
      <c r="AL907" s="2"/>
      <c r="AM907" s="3">
        <v>3596010</v>
      </c>
      <c r="AN907" s="5"/>
      <c r="AO907" s="5"/>
      <c r="AP907" s="3">
        <v>3596020</v>
      </c>
      <c r="AQ907" s="55"/>
      <c r="AR907" s="55"/>
      <c r="AS907" s="3">
        <v>3596021</v>
      </c>
      <c r="AT907" s="5"/>
      <c r="AU907" s="5"/>
      <c r="AV907" s="3">
        <v>3596022</v>
      </c>
      <c r="AW907" s="5"/>
      <c r="AX907" s="5"/>
      <c r="AY907" s="2"/>
      <c r="AZ907" s="6"/>
      <c r="BA907" s="6"/>
      <c r="BB907" s="6"/>
      <c r="BC907" s="149"/>
      <c r="BD907" s="56" t="s">
        <v>5449</v>
      </c>
      <c r="BE907" s="6"/>
      <c r="BF907" s="6"/>
      <c r="BG907" s="6"/>
      <c r="BH907" s="6"/>
      <c r="BI907" s="6"/>
      <c r="BJ907" s="6"/>
      <c r="BK907" s="6"/>
      <c r="BL907" s="6"/>
      <c r="BM907" s="6"/>
      <c r="BN907" s="99"/>
      <c r="BO907" s="6"/>
      <c r="BP907" s="6"/>
      <c r="BQ907" s="6"/>
      <c r="BR907" s="6"/>
      <c r="BS907" s="6"/>
      <c r="BU907" s="32" t="s">
        <v>5445</v>
      </c>
      <c r="CE907" s="6"/>
    </row>
    <row r="908" spans="1:98" s="44" customFormat="1" ht="14.1" customHeight="1" x14ac:dyDescent="0.2">
      <c r="A908" s="17"/>
      <c r="B908" s="20" t="s">
        <v>3778</v>
      </c>
      <c r="C908" s="77"/>
      <c r="D908" s="18"/>
      <c r="E908" s="18"/>
      <c r="F908" s="18"/>
      <c r="G908" s="18"/>
      <c r="H908" s="51"/>
      <c r="I908" s="14"/>
      <c r="J908" s="14"/>
      <c r="K908" s="14"/>
      <c r="L908" s="14"/>
      <c r="M908" s="14"/>
      <c r="N908" s="18"/>
      <c r="O908" s="14"/>
      <c r="P908" s="14"/>
      <c r="Q908" s="14"/>
      <c r="R908" s="14"/>
      <c r="S908" s="53"/>
      <c r="T908" s="28"/>
      <c r="U908" s="26"/>
      <c r="V908" s="15"/>
      <c r="W908" s="15"/>
      <c r="X908" s="17"/>
      <c r="Y908" s="17"/>
      <c r="Z908" s="17"/>
      <c r="AA908" s="17"/>
      <c r="AB908" s="17"/>
      <c r="AC908" s="17"/>
      <c r="AD908" s="17"/>
      <c r="AE908" s="16"/>
      <c r="AF908" s="14"/>
      <c r="AG908" s="14"/>
      <c r="AH908" s="14"/>
      <c r="AI908" s="14"/>
      <c r="AJ908" s="16"/>
      <c r="AK908" s="14"/>
      <c r="AL908" s="14"/>
      <c r="AM908" s="14"/>
      <c r="AN908" s="14"/>
      <c r="AO908" s="14"/>
      <c r="AP908" s="14"/>
      <c r="AQ908" s="14"/>
      <c r="AR908" s="14"/>
      <c r="AS908" s="14"/>
      <c r="AT908" s="14"/>
      <c r="AU908" s="14"/>
      <c r="AV908" s="14"/>
      <c r="AW908" s="14"/>
      <c r="AX908" s="14"/>
      <c r="AY908" s="14"/>
      <c r="AZ908" s="14"/>
      <c r="BA908" s="14"/>
      <c r="BB908" s="14"/>
      <c r="BC908" s="151"/>
      <c r="BD908" s="112"/>
      <c r="BE908" s="26"/>
      <c r="BF908" s="26"/>
      <c r="BG908" s="26"/>
      <c r="BH908" s="26"/>
      <c r="BI908" s="26"/>
      <c r="BJ908" s="26"/>
      <c r="BK908" s="26"/>
      <c r="BL908" s="26"/>
      <c r="BM908" s="26"/>
      <c r="BN908" s="26"/>
      <c r="BO908" s="26"/>
      <c r="BP908" s="33"/>
    </row>
    <row r="909" spans="1:98" s="6" customFormat="1" ht="14.1" customHeight="1" x14ac:dyDescent="0.2">
      <c r="A909" s="3">
        <v>34001</v>
      </c>
      <c r="B909" s="2" t="str">
        <f>IFERROR(VLOOKUP(CONCATENATE("CREATURE_NAME_",TEXT($A909,"0")),[1]Localization_HeroKorean!$A:$B,2,FALSE),IFERROR(VLOOKUP(($CE909),[1]Localization_HeroKorean!$A:$B,2,FALSE),"#null"))</f>
        <v>일반 마법 책</v>
      </c>
      <c r="C909" s="57" t="s">
        <v>3779</v>
      </c>
      <c r="D909" s="57"/>
      <c r="E909" s="7"/>
      <c r="F909" s="7"/>
      <c r="G909" s="7"/>
      <c r="H909" s="5" t="s">
        <v>1929</v>
      </c>
      <c r="I909" s="2"/>
      <c r="J909" s="2" t="s">
        <v>103</v>
      </c>
      <c r="K909" s="2"/>
      <c r="L909" s="2"/>
      <c r="M909" s="114" t="s">
        <v>1426</v>
      </c>
      <c r="N909" s="7"/>
      <c r="O909" s="2"/>
      <c r="P909" s="2" t="s">
        <v>538</v>
      </c>
      <c r="Q909" s="2"/>
      <c r="R909" s="2"/>
      <c r="S909" s="7" t="s">
        <v>1564</v>
      </c>
      <c r="T909" s="27">
        <v>5000</v>
      </c>
      <c r="U909" s="25" t="s">
        <v>0</v>
      </c>
      <c r="V909" s="5" t="s">
        <v>93</v>
      </c>
      <c r="W909" s="5"/>
      <c r="X909" s="33">
        <v>1100</v>
      </c>
      <c r="Y909" s="33">
        <v>2500</v>
      </c>
      <c r="Z909" s="3"/>
      <c r="AA909" s="3"/>
      <c r="AB909" s="3"/>
      <c r="AC909" s="3"/>
      <c r="AD909" s="3"/>
      <c r="AF909" s="2" t="s">
        <v>1</v>
      </c>
      <c r="AG909" s="2" t="s">
        <v>1</v>
      </c>
      <c r="AH909" s="2"/>
      <c r="AI909" s="2"/>
      <c r="AK909" s="2">
        <v>3400100</v>
      </c>
      <c r="AL909" s="2"/>
      <c r="AM909" s="2"/>
      <c r="AN909" s="2"/>
      <c r="AO909" s="2"/>
      <c r="AP909" s="2"/>
      <c r="AQ909" s="2"/>
      <c r="AR909" s="2"/>
      <c r="AS909" s="2"/>
      <c r="AT909" s="2"/>
      <c r="AU909" s="2"/>
      <c r="AV909" s="2"/>
      <c r="AW909" s="2"/>
      <c r="AX909" s="2"/>
      <c r="AY909" s="2"/>
      <c r="AZ909" s="2"/>
      <c r="BA909" s="2"/>
      <c r="BB909" s="2"/>
      <c r="BC909" s="150"/>
      <c r="BD909" s="7"/>
      <c r="BE909" s="25"/>
      <c r="BF909" s="25"/>
      <c r="BG909" s="25"/>
      <c r="BH909" s="25"/>
      <c r="BI909" s="25"/>
      <c r="BJ909" s="25"/>
      <c r="BK909" s="25"/>
      <c r="BL909" s="25"/>
      <c r="BM909" s="25"/>
      <c r="BN909" s="25"/>
      <c r="BO909" s="25"/>
      <c r="BP909" s="33"/>
    </row>
    <row r="910" spans="1:98" s="6" customFormat="1" ht="12" x14ac:dyDescent="0.2">
      <c r="A910" s="3">
        <v>34002</v>
      </c>
      <c r="B910" s="2" t="str">
        <f>IFERROR(VLOOKUP(CONCATENATE("CREATURE_NAME_",TEXT($A910,"0")),[1]Localization_HeroKorean!$A:$B,2,FALSE),IFERROR(VLOOKUP(($CE910),[1]Localization_HeroKorean!$A:$B,2,FALSE),"#null"))</f>
        <v>금기의 마법 책</v>
      </c>
      <c r="C910" s="57" t="s">
        <v>3780</v>
      </c>
      <c r="D910" s="57"/>
      <c r="E910" s="7"/>
      <c r="F910" s="7"/>
      <c r="G910" s="7"/>
      <c r="H910" s="5" t="s">
        <v>1929</v>
      </c>
      <c r="I910" s="2"/>
      <c r="J910" s="2" t="s">
        <v>103</v>
      </c>
      <c r="K910" s="2"/>
      <c r="L910" s="2"/>
      <c r="M910" s="114" t="s">
        <v>1426</v>
      </c>
      <c r="N910" s="7"/>
      <c r="O910" s="2"/>
      <c r="P910" s="2" t="s">
        <v>538</v>
      </c>
      <c r="Q910" s="2"/>
      <c r="R910" s="2"/>
      <c r="S910" s="7" t="s">
        <v>1564</v>
      </c>
      <c r="T910" s="27">
        <v>5000</v>
      </c>
      <c r="U910" s="25" t="s">
        <v>0</v>
      </c>
      <c r="V910" s="5" t="s">
        <v>93</v>
      </c>
      <c r="W910" s="5"/>
      <c r="X910" s="33">
        <v>1100</v>
      </c>
      <c r="Y910" s="33">
        <v>2500</v>
      </c>
      <c r="Z910" s="3"/>
      <c r="AA910" s="3"/>
      <c r="AB910" s="3"/>
      <c r="AC910" s="3"/>
      <c r="AD910" s="3"/>
      <c r="AF910" s="2" t="s">
        <v>1</v>
      </c>
      <c r="AG910" s="2" t="s">
        <v>1</v>
      </c>
      <c r="AH910" s="2"/>
      <c r="AI910" s="2"/>
      <c r="AK910" s="2">
        <v>3400200</v>
      </c>
      <c r="AL910" s="2"/>
      <c r="AM910" s="2"/>
      <c r="AN910" s="2"/>
      <c r="AO910" s="2"/>
      <c r="AP910" s="2"/>
      <c r="AQ910" s="2"/>
      <c r="AR910" s="2"/>
      <c r="AS910" s="2"/>
      <c r="AT910" s="2"/>
      <c r="AU910" s="2"/>
      <c r="AV910" s="2"/>
      <c r="AW910" s="2"/>
      <c r="AX910" s="2"/>
      <c r="AY910" s="2"/>
      <c r="AZ910" s="2"/>
      <c r="BA910" s="2"/>
      <c r="BB910" s="2"/>
      <c r="BC910" s="150"/>
      <c r="BD910" s="7"/>
      <c r="BE910" s="25"/>
      <c r="BF910" s="25"/>
      <c r="BG910" s="25"/>
      <c r="BH910" s="25"/>
      <c r="BI910" s="25"/>
      <c r="BJ910" s="25"/>
      <c r="BK910" s="25"/>
      <c r="BL910" s="25"/>
      <c r="BM910" s="25"/>
      <c r="BN910" s="25"/>
      <c r="BO910" s="25"/>
      <c r="BP910" s="33"/>
    </row>
    <row r="911" spans="1:98" s="112" customFormat="1" ht="12" x14ac:dyDescent="0.2">
      <c r="A911" s="17"/>
      <c r="B911" s="108" t="s">
        <v>5436</v>
      </c>
      <c r="C911" s="118"/>
      <c r="BC911" s="151"/>
      <c r="BP911" s="6"/>
    </row>
    <row r="912" spans="1:98" s="6" customFormat="1" ht="14.1" customHeight="1" x14ac:dyDescent="0.2">
      <c r="A912" s="3">
        <v>36100</v>
      </c>
      <c r="B912" s="2" t="str">
        <f>IFERROR(VLOOKUP(CONCATENATE("CREATURE_NAME_",TEXT($A912,"0")),[1]Localization_HeroKorean!$A:$B,2,FALSE),IFERROR(VLOOKUP(($CE912),[1]Localization_HeroKorean!$A:$B,2,FALSE),"#null"))</f>
        <v>고트 매지션</v>
      </c>
      <c r="C912" s="7" t="s">
        <v>5437</v>
      </c>
      <c r="D912" s="7" t="s">
        <v>4829</v>
      </c>
      <c r="E912" s="7"/>
      <c r="F912" s="7"/>
      <c r="G912" s="7"/>
      <c r="H912" s="5" t="s">
        <v>1934</v>
      </c>
      <c r="I912" s="2"/>
      <c r="J912" s="2" t="s">
        <v>103</v>
      </c>
      <c r="K912" s="2"/>
      <c r="L912" s="2"/>
      <c r="M912" s="114" t="s">
        <v>1426</v>
      </c>
      <c r="N912" s="7"/>
      <c r="O912" s="2"/>
      <c r="P912" s="2" t="s">
        <v>538</v>
      </c>
      <c r="Q912" s="2"/>
      <c r="R912" s="2"/>
      <c r="S912" s="5" t="s">
        <v>315</v>
      </c>
      <c r="T912" s="27">
        <v>5000</v>
      </c>
      <c r="U912" s="25" t="s">
        <v>0</v>
      </c>
      <c r="V912" s="5" t="s">
        <v>1091</v>
      </c>
      <c r="W912" s="5"/>
      <c r="X912" s="3">
        <v>1200</v>
      </c>
      <c r="Y912" s="3">
        <v>3500</v>
      </c>
      <c r="Z912" s="3"/>
      <c r="AA912" s="3"/>
      <c r="AB912" s="3"/>
      <c r="AC912" s="3"/>
      <c r="AD912" s="3"/>
      <c r="AF912" s="2" t="s">
        <v>1</v>
      </c>
      <c r="AG912" s="2" t="s">
        <v>1</v>
      </c>
      <c r="AH912" s="2"/>
      <c r="AI912" s="2"/>
      <c r="AK912" s="2">
        <v>630200</v>
      </c>
      <c r="AL912" s="2"/>
      <c r="AM912" s="2">
        <v>630210</v>
      </c>
      <c r="AN912" s="2"/>
      <c r="AO912" s="7"/>
      <c r="AP912" s="2">
        <v>630220</v>
      </c>
      <c r="AQ912" s="2"/>
      <c r="AR912" s="2"/>
      <c r="AS912" s="2">
        <v>630230</v>
      </c>
      <c r="AT912" s="2"/>
      <c r="AU912" s="2"/>
      <c r="AV912" s="2"/>
      <c r="AW912" s="2"/>
      <c r="AX912" s="2"/>
      <c r="AY912" s="2"/>
      <c r="AZ912" s="2"/>
      <c r="BA912" s="2"/>
      <c r="BB912" s="2"/>
      <c r="BC912" s="150"/>
      <c r="BD912" s="7"/>
      <c r="BE912" s="25"/>
      <c r="BF912" s="25"/>
      <c r="BG912" s="25"/>
      <c r="BH912" s="25"/>
      <c r="BI912" s="25"/>
      <c r="BJ912" s="25"/>
      <c r="BK912" s="25"/>
      <c r="BL912" s="25"/>
      <c r="BM912" s="25"/>
      <c r="BN912" s="25"/>
      <c r="BO912" s="25"/>
      <c r="CE912" s="6" t="s">
        <v>5149</v>
      </c>
    </row>
    <row r="913" spans="1:104" s="6" customFormat="1" ht="14.1" customHeight="1" x14ac:dyDescent="0.3">
      <c r="A913" s="3">
        <v>36200</v>
      </c>
      <c r="B913" s="2" t="str">
        <f>IFERROR(VLOOKUP(CONCATENATE("CREATURE_NAME_",TEXT($A913,"0")),[1]Localization_HeroKorean!$A:$B,2,FALSE),IFERROR(VLOOKUP(($CE913),[1]Localization_HeroKorean!$A:$B,2,FALSE),"#null"))</f>
        <v>이사야</v>
      </c>
      <c r="C913" s="5" t="s">
        <v>5456</v>
      </c>
      <c r="D913" s="5" t="s">
        <v>5418</v>
      </c>
      <c r="E913" s="5"/>
      <c r="F913" s="5"/>
      <c r="G913" s="5"/>
      <c r="H913" s="5" t="s">
        <v>89</v>
      </c>
      <c r="I913" s="2" t="s">
        <v>102</v>
      </c>
      <c r="J913" s="2" t="s">
        <v>577</v>
      </c>
      <c r="K913" s="2"/>
      <c r="L913" s="2"/>
      <c r="M913" s="2"/>
      <c r="N913" s="5"/>
      <c r="O913" s="2"/>
      <c r="P913" s="2" t="s">
        <v>538</v>
      </c>
      <c r="Q913" s="2"/>
      <c r="R913" s="2"/>
      <c r="S913" s="5" t="s">
        <v>607</v>
      </c>
      <c r="T913" s="27">
        <v>5000</v>
      </c>
      <c r="U913" s="25" t="s">
        <v>0</v>
      </c>
      <c r="V913" s="5" t="s">
        <v>93</v>
      </c>
      <c r="W913" s="5"/>
      <c r="X913" s="3">
        <v>500</v>
      </c>
      <c r="Y913" s="3">
        <v>1800</v>
      </c>
      <c r="Z913" s="3"/>
      <c r="AA913" s="3"/>
      <c r="AB913" s="3"/>
      <c r="AC913" s="3"/>
      <c r="AD913" s="3"/>
      <c r="AF913" s="2" t="s">
        <v>1</v>
      </c>
      <c r="AG913" s="2" t="s">
        <v>1</v>
      </c>
      <c r="AH913" s="2"/>
      <c r="AI913" s="2"/>
      <c r="AK913" s="2">
        <v>10200</v>
      </c>
      <c r="AL913" s="2"/>
      <c r="AM913" s="2">
        <v>10210</v>
      </c>
      <c r="AN913" s="5" t="s">
        <v>5419</v>
      </c>
      <c r="AO913" s="5"/>
      <c r="AP913" s="25">
        <v>10220</v>
      </c>
      <c r="AQ913" s="5" t="s">
        <v>5420</v>
      </c>
      <c r="AR913" s="5" t="s">
        <v>5426</v>
      </c>
      <c r="AS913" s="25"/>
      <c r="AT913" s="5"/>
      <c r="AU913" s="5"/>
      <c r="AV913" s="25">
        <v>10240</v>
      </c>
      <c r="AW913" s="5" t="s">
        <v>5422</v>
      </c>
      <c r="AX913" s="5"/>
      <c r="AY913" s="2"/>
      <c r="BC913" s="149">
        <v>10225</v>
      </c>
      <c r="BD913" s="56" t="s">
        <v>5446</v>
      </c>
      <c r="BN913" s="277"/>
      <c r="BU913" s="33"/>
      <c r="CE913" s="6" t="s">
        <v>5457</v>
      </c>
      <c r="CM913" s="164" t="str">
        <f t="shared" ref="CM913:CM916" si="26">(SUBSTITUTE(SUBSTITUTE(SUBSTITUTE(SUBSTITUTE(BW913,"icon_raidmacro_heal","회복"),"icon_raidmacro_attack","공격"),"icon_raidmacro_state","상태이상"),"icon_raidmacro_shield","방어"))</f>
        <v/>
      </c>
      <c r="CN913" s="164" t="str">
        <f>VLOOKUP(BX913,[2]Localization_Ui!$A:$D,2,FALSE)</f>
        <v>커스터마이징</v>
      </c>
      <c r="CO913" s="164" t="str">
        <f t="shared" ref="CO913:CO916" si="27">(SUBSTITUTE(SUBSTITUTE(SUBSTITUTE(SUBSTITUTE(BY913,"icon_raidmacro_heal","회복"),"icon_raidmacro_attack","공격"),"icon_raidmacro_state","상태이상"),"icon_raidmacro_shield","방어"))</f>
        <v/>
      </c>
      <c r="CP913" s="164" t="str">
        <f>VLOOKUP(BZ913,[2]Localization_Ui!$A:$D,2,FALSE)</f>
        <v>커스터마이징</v>
      </c>
      <c r="CQ913" s="164" t="str">
        <f t="shared" ref="CQ913:CQ916" si="28">(SUBSTITUTE(SUBSTITUTE(SUBSTITUTE(SUBSTITUTE(CA913,"icon_raidmacro_heal","회복"),"icon_raidmacro_attack","공격"),"icon_raidmacro_state","상태이상"),"icon_raidmacro_shield","방어"))</f>
        <v/>
      </c>
      <c r="CR913" s="164" t="str">
        <f>VLOOKUP(CB913,[2]Localization_Ui!$A:$D,2,FALSE)</f>
        <v>커스터마이징</v>
      </c>
      <c r="CS913" s="164"/>
      <c r="CT913" s="164"/>
      <c r="CX913" s="6" t="s">
        <v>4111</v>
      </c>
      <c r="CZ913" s="6" t="s">
        <v>4112</v>
      </c>
    </row>
    <row r="914" spans="1:104" s="6" customFormat="1" ht="14.1" customHeight="1" x14ac:dyDescent="0.3">
      <c r="A914" s="3">
        <v>36201</v>
      </c>
      <c r="B914" s="2" t="str">
        <f>IFERROR(VLOOKUP(CONCATENATE("CREATURE_NAME_",TEXT($A914,"0")),[1]Localization_HeroKorean!$A:$B,2,FALSE),IFERROR(VLOOKUP(($CE914),[1]Localization_HeroKorean!$A:$B,2,FALSE),"#null"))</f>
        <v>마왕 카셀</v>
      </c>
      <c r="C914" s="5" t="s">
        <v>5463</v>
      </c>
      <c r="D914" s="5" t="s">
        <v>4057</v>
      </c>
      <c r="E914" s="7"/>
      <c r="F914" s="5"/>
      <c r="G914" s="5"/>
      <c r="H914" s="5" t="s">
        <v>89</v>
      </c>
      <c r="I914" s="2" t="s">
        <v>90</v>
      </c>
      <c r="J914" s="216" t="s">
        <v>91</v>
      </c>
      <c r="K914" s="2"/>
      <c r="L914" s="2"/>
      <c r="M914" s="2"/>
      <c r="N914" s="5"/>
      <c r="O914" s="2"/>
      <c r="P914" s="2" t="s">
        <v>538</v>
      </c>
      <c r="Q914" s="2"/>
      <c r="R914" s="2"/>
      <c r="S914" s="5" t="s">
        <v>605</v>
      </c>
      <c r="T914" s="27">
        <v>5000</v>
      </c>
      <c r="U914" s="25" t="s">
        <v>0</v>
      </c>
      <c r="V914" s="5" t="s">
        <v>93</v>
      </c>
      <c r="W914" s="5"/>
      <c r="X914" s="3">
        <v>500</v>
      </c>
      <c r="Y914" s="3">
        <v>1850</v>
      </c>
      <c r="Z914" s="3"/>
      <c r="AA914" s="3"/>
      <c r="AB914" s="3"/>
      <c r="AC914" s="3"/>
      <c r="AD914" s="3"/>
      <c r="AF914" s="2" t="s">
        <v>1</v>
      </c>
      <c r="AG914" s="2" t="s">
        <v>1</v>
      </c>
      <c r="AH914" s="2"/>
      <c r="AI914" s="2"/>
      <c r="AK914" s="5" t="s">
        <v>4044</v>
      </c>
      <c r="AL914" s="5"/>
      <c r="AM914" s="5" t="s">
        <v>4045</v>
      </c>
      <c r="AN914" s="55" t="s">
        <v>4046</v>
      </c>
      <c r="AO914" s="55"/>
      <c r="AP914" s="25" t="s">
        <v>4047</v>
      </c>
      <c r="AQ914" s="55" t="s">
        <v>4048</v>
      </c>
      <c r="AR914" s="55"/>
      <c r="AS914" s="5" t="s">
        <v>4049</v>
      </c>
      <c r="AT914" s="55" t="s">
        <v>4050</v>
      </c>
      <c r="AU914" s="55"/>
      <c r="AV914" s="5" t="s">
        <v>4051</v>
      </c>
      <c r="AW914" s="55" t="s">
        <v>4052</v>
      </c>
      <c r="AX914" s="55"/>
      <c r="AY914" s="5"/>
      <c r="BD914" s="56" t="s">
        <v>4073</v>
      </c>
      <c r="BN914" s="212"/>
      <c r="BU914" s="33"/>
      <c r="BZ914" s="32"/>
      <c r="CM914" s="164" t="str">
        <f t="shared" si="26"/>
        <v/>
      </c>
      <c r="CN914" s="164" t="str">
        <f>VLOOKUP(BX914,[2]Localization_Ui!$A:$D,2,FALSE)</f>
        <v>커스터마이징</v>
      </c>
      <c r="CO914" s="164" t="str">
        <f t="shared" si="27"/>
        <v/>
      </c>
      <c r="CP914" s="164" t="str">
        <f>VLOOKUP(BZ914,[2]Localization_Ui!$A:$D,2,FALSE)</f>
        <v>커스터마이징</v>
      </c>
      <c r="CQ914" s="164" t="str">
        <f t="shared" si="28"/>
        <v/>
      </c>
      <c r="CR914" s="164" t="str">
        <f>VLOOKUP(CB914,[2]Localization_Ui!$A:$D,2,FALSE)</f>
        <v>커스터마이징</v>
      </c>
      <c r="CS914" s="164"/>
      <c r="CT914" s="164"/>
      <c r="CU914" s="6" t="s">
        <v>4106</v>
      </c>
      <c r="CW914" s="6" t="s">
        <v>4107</v>
      </c>
      <c r="CX914" s="6" t="s">
        <v>4108</v>
      </c>
      <c r="CZ914" s="6" t="s">
        <v>4109</v>
      </c>
    </row>
    <row r="915" spans="1:104" s="6" customFormat="1" ht="14.1" customHeight="1" x14ac:dyDescent="0.3">
      <c r="A915" s="3">
        <v>36202</v>
      </c>
      <c r="B915" s="2" t="str">
        <f>IFERROR(VLOOKUP(CONCATENATE("CREATURE_NAME_",TEXT($A915,"0")),[1]Localization_HeroKorean!$A:$B,2,FALSE),IFERROR(VLOOKUP(($CE915),[1]Localization_HeroKorean!$A:$B,2,FALSE),"#null"))</f>
        <v>루시키엘</v>
      </c>
      <c r="C915" s="5" t="s">
        <v>5464</v>
      </c>
      <c r="D915" s="5" t="s">
        <v>5187</v>
      </c>
      <c r="E915" s="7"/>
      <c r="F915" s="5"/>
      <c r="G915" s="216"/>
      <c r="H915" s="5" t="s">
        <v>89</v>
      </c>
      <c r="I915" s="232" t="s">
        <v>748</v>
      </c>
      <c r="J915" s="2" t="s">
        <v>577</v>
      </c>
      <c r="K915" s="2"/>
      <c r="L915" s="2"/>
      <c r="M915" s="2"/>
      <c r="N915" s="5"/>
      <c r="O915" s="2"/>
      <c r="P915" s="2" t="s">
        <v>538</v>
      </c>
      <c r="Q915" s="2"/>
      <c r="R915" s="2"/>
      <c r="S915" s="5" t="s">
        <v>605</v>
      </c>
      <c r="T915" s="27">
        <v>5000</v>
      </c>
      <c r="U915" s="25" t="s">
        <v>0</v>
      </c>
      <c r="V915" s="5" t="s">
        <v>93</v>
      </c>
      <c r="W915" s="5"/>
      <c r="X915" s="3">
        <v>600</v>
      </c>
      <c r="Y915" s="3">
        <v>2200</v>
      </c>
      <c r="Z915" s="3"/>
      <c r="AA915" s="3"/>
      <c r="AB915" s="3"/>
      <c r="AC915" s="3"/>
      <c r="AD915" s="3"/>
      <c r="AF915" s="2" t="s">
        <v>1</v>
      </c>
      <c r="AG915" s="2" t="s">
        <v>1</v>
      </c>
      <c r="AH915" s="2"/>
      <c r="AI915" s="2"/>
      <c r="AK915" s="2">
        <v>10000</v>
      </c>
      <c r="AL915" s="2"/>
      <c r="AM915" s="2">
        <v>10010</v>
      </c>
      <c r="AN915" s="35" t="s">
        <v>5177</v>
      </c>
      <c r="AO915" s="35"/>
      <c r="AP915" s="25" t="s">
        <v>5178</v>
      </c>
      <c r="AQ915" s="35" t="s">
        <v>5179</v>
      </c>
      <c r="AR915" s="35" t="s">
        <v>5237</v>
      </c>
      <c r="AS915" s="25" t="s">
        <v>5180</v>
      </c>
      <c r="AT915" s="35" t="s">
        <v>5181</v>
      </c>
      <c r="AU915" s="35"/>
      <c r="AV915" s="25" t="s">
        <v>5182</v>
      </c>
      <c r="AW915" s="35" t="s">
        <v>5183</v>
      </c>
      <c r="AX915" s="35"/>
      <c r="AY915" s="2"/>
      <c r="AZ915" s="2"/>
      <c r="BA915" s="2"/>
      <c r="BB915" s="2"/>
      <c r="BC915" s="150">
        <v>10024</v>
      </c>
      <c r="BD915" s="7" t="s">
        <v>5251</v>
      </c>
      <c r="BN915" s="188"/>
      <c r="BT915" s="56"/>
      <c r="BU915" s="32"/>
      <c r="CE915" s="6" t="s">
        <v>5319</v>
      </c>
      <c r="CM915" s="164" t="str">
        <f t="shared" si="26"/>
        <v/>
      </c>
      <c r="CN915" s="164" t="str">
        <f>VLOOKUP(BX915,[2]Localization_Ui!$A:$D,2,FALSE)</f>
        <v>커스터마이징</v>
      </c>
      <c r="CO915" s="164" t="str">
        <f t="shared" si="27"/>
        <v/>
      </c>
      <c r="CP915" s="164" t="str">
        <f>VLOOKUP(BZ915,[2]Localization_Ui!$A:$D,2,FALSE)</f>
        <v>커스터마이징</v>
      </c>
      <c r="CQ915" s="164" t="str">
        <f t="shared" si="28"/>
        <v/>
      </c>
      <c r="CR915" s="164" t="str">
        <f>VLOOKUP(CB915,[2]Localization_Ui!$A:$D,2,FALSE)</f>
        <v>커스터마이징</v>
      </c>
      <c r="CS915" s="164"/>
      <c r="CT915" s="164"/>
      <c r="CU915" s="6" t="s">
        <v>5264</v>
      </c>
      <c r="CW915" s="6" t="s">
        <v>5265</v>
      </c>
      <c r="CX915" s="6" t="s">
        <v>4012</v>
      </c>
      <c r="CY915" s="6" t="s">
        <v>5146</v>
      </c>
      <c r="CZ915" s="6" t="s">
        <v>5266</v>
      </c>
    </row>
    <row r="916" spans="1:104" s="6" customFormat="1" ht="16.5" x14ac:dyDescent="0.3">
      <c r="A916" s="3">
        <v>36203</v>
      </c>
      <c r="B916" s="2" t="str">
        <f>IFERROR(VLOOKUP(CONCATENATE("CREATURE_NAME_",TEXT($A916,"0")),[1]Localization_HeroKorean!$A:$B,2,FALSE),IFERROR(VLOOKUP(($CE916),[1]Localization_HeroKorean!$A:$B,2,FALSE),"#null"))</f>
        <v>샤밀라</v>
      </c>
      <c r="C916" s="5" t="s">
        <v>5465</v>
      </c>
      <c r="D916" s="5" t="s">
        <v>1505</v>
      </c>
      <c r="E916" s="7"/>
      <c r="F916" s="5"/>
      <c r="G916" s="5"/>
      <c r="H916" s="5" t="s">
        <v>89</v>
      </c>
      <c r="I916" s="2" t="s">
        <v>155</v>
      </c>
      <c r="J916" s="2" t="s">
        <v>577</v>
      </c>
      <c r="K916" s="2"/>
      <c r="L916" s="2"/>
      <c r="M916" s="2"/>
      <c r="N916" s="5"/>
      <c r="O916" s="2"/>
      <c r="P916" s="2" t="s">
        <v>538</v>
      </c>
      <c r="Q916" s="2"/>
      <c r="R916" s="2"/>
      <c r="S916" s="5" t="s">
        <v>612</v>
      </c>
      <c r="T916" s="27">
        <v>5000</v>
      </c>
      <c r="U916" s="25" t="s">
        <v>0</v>
      </c>
      <c r="V916" s="5" t="s">
        <v>93</v>
      </c>
      <c r="W916" s="5"/>
      <c r="X916" s="3">
        <v>600</v>
      </c>
      <c r="Y916" s="3">
        <v>1900</v>
      </c>
      <c r="Z916" s="3"/>
      <c r="AA916" s="3"/>
      <c r="AB916" s="3"/>
      <c r="AC916" s="3"/>
      <c r="AD916" s="3"/>
      <c r="AF916" s="2" t="s">
        <v>1</v>
      </c>
      <c r="AG916" s="2" t="s">
        <v>1</v>
      </c>
      <c r="AH916" s="2"/>
      <c r="AI916" s="2"/>
      <c r="AK916" s="2">
        <v>5300</v>
      </c>
      <c r="AL916" s="2"/>
      <c r="AM916" s="2">
        <v>5310</v>
      </c>
      <c r="AN916" s="5" t="s">
        <v>1528</v>
      </c>
      <c r="AO916" s="5"/>
      <c r="AP916" s="25">
        <v>5320</v>
      </c>
      <c r="AQ916" s="5" t="s">
        <v>1527</v>
      </c>
      <c r="AR916" s="5"/>
      <c r="AS916" s="25">
        <v>5330</v>
      </c>
      <c r="AT916" s="5" t="s">
        <v>1526</v>
      </c>
      <c r="AU916" s="5"/>
      <c r="AV916" s="41" t="s">
        <v>1525</v>
      </c>
      <c r="AW916" s="5" t="s">
        <v>1524</v>
      </c>
      <c r="AX916" s="5"/>
      <c r="AY916" s="2"/>
      <c r="AZ916" s="2"/>
      <c r="BA916" s="2"/>
      <c r="BB916" s="2"/>
      <c r="BC916" s="150"/>
      <c r="BD916" s="7" t="s">
        <v>5403</v>
      </c>
      <c r="BN916" s="188"/>
      <c r="BT916" s="56"/>
      <c r="CE916" s="6" t="s">
        <v>5315</v>
      </c>
      <c r="CM916" s="164" t="str">
        <f t="shared" si="26"/>
        <v/>
      </c>
      <c r="CN916" s="164" t="str">
        <f>VLOOKUP(BX916,[2]Localization_Ui!$A:$D,2,FALSE)</f>
        <v>커스터마이징</v>
      </c>
      <c r="CO916" s="164" t="str">
        <f t="shared" si="27"/>
        <v/>
      </c>
      <c r="CP916" s="164" t="str">
        <f>VLOOKUP(BZ916,[2]Localization_Ui!$A:$D,2,FALSE)</f>
        <v>커스터마이징</v>
      </c>
      <c r="CQ916" s="164" t="str">
        <f t="shared" si="28"/>
        <v/>
      </c>
      <c r="CR916" s="164" t="str">
        <f>VLOOKUP(CB916,[2]Localization_Ui!$A:$D,2,FALSE)</f>
        <v>커스터마이징</v>
      </c>
      <c r="CS916" s="164"/>
      <c r="CT916" s="164"/>
      <c r="CU916" s="6" t="s">
        <v>2798</v>
      </c>
      <c r="CW916" s="6" t="s">
        <v>2868</v>
      </c>
      <c r="CX916" s="6" t="s">
        <v>2711</v>
      </c>
      <c r="CZ916" s="6" t="s">
        <v>2799</v>
      </c>
    </row>
    <row r="917" spans="1:104" s="6" customFormat="1" ht="12" x14ac:dyDescent="0.2">
      <c r="A917" s="3">
        <v>36001</v>
      </c>
      <c r="B917" s="2" t="str">
        <f>IFERROR(VLOOKUP(CONCATENATE("CREATURE_NAME_",TEXT($A917,"0")),[1]Localization_HeroKorean!$A:$B,2,FALSE),IFERROR(VLOOKUP((#REF!),[1]Localization_HeroKorean!$A:$B,2,FALSE),"#null"))</f>
        <v>#null</v>
      </c>
      <c r="C917" s="110" t="s">
        <v>5450</v>
      </c>
      <c r="D917" s="7" t="s">
        <v>5451</v>
      </c>
      <c r="E917" s="7"/>
      <c r="F917" s="7"/>
      <c r="G917" s="7"/>
      <c r="H917" s="5" t="s">
        <v>1930</v>
      </c>
      <c r="I917" s="2"/>
      <c r="J917" s="2" t="s">
        <v>91</v>
      </c>
      <c r="K917" s="2"/>
      <c r="L917" s="2"/>
      <c r="M917" s="114"/>
      <c r="N917" s="7"/>
      <c r="O917" s="2"/>
      <c r="P917" s="2" t="s">
        <v>623</v>
      </c>
      <c r="Q917" s="2"/>
      <c r="R917" s="2"/>
      <c r="S917" s="5" t="s">
        <v>612</v>
      </c>
      <c r="T917" s="27">
        <v>5000</v>
      </c>
      <c r="U917" s="25" t="s">
        <v>0</v>
      </c>
      <c r="V917" s="5" t="s">
        <v>93</v>
      </c>
      <c r="W917" s="5"/>
      <c r="X917" s="3">
        <v>500</v>
      </c>
      <c r="Y917" s="3">
        <v>2000</v>
      </c>
      <c r="Z917" s="3"/>
      <c r="AA917" s="3"/>
      <c r="AB917" s="3"/>
      <c r="AC917" s="3"/>
      <c r="AD917" s="3"/>
      <c r="AF917" s="2" t="s">
        <v>2138</v>
      </c>
      <c r="AG917" s="2" t="s">
        <v>1</v>
      </c>
      <c r="AH917" s="2"/>
      <c r="AI917" s="2"/>
      <c r="AK917" s="2">
        <v>3600100</v>
      </c>
      <c r="AL917" s="2"/>
      <c r="AM917" s="2">
        <v>3600110</v>
      </c>
      <c r="AN917" s="2"/>
      <c r="AO917" s="2"/>
      <c r="AP917" s="2"/>
      <c r="AQ917" s="2"/>
      <c r="AR917" s="2"/>
      <c r="AS917" s="2"/>
      <c r="AT917" s="2"/>
      <c r="AU917" s="2"/>
      <c r="AV917" s="2"/>
      <c r="AW917" s="2"/>
      <c r="AX917" s="2"/>
      <c r="AY917" s="2"/>
      <c r="AZ917" s="2"/>
      <c r="BA917" s="2"/>
      <c r="BB917" s="2"/>
      <c r="BC917" s="150"/>
      <c r="BD917" s="7"/>
      <c r="BE917" s="25"/>
      <c r="BF917" s="25"/>
      <c r="BG917" s="25"/>
      <c r="BH917" s="25"/>
      <c r="BI917" s="25"/>
      <c r="BJ917" s="25"/>
      <c r="BK917" s="25"/>
      <c r="BL917" s="25"/>
      <c r="BM917" s="25"/>
      <c r="BN917" s="25"/>
      <c r="BO917" s="25"/>
      <c r="BP917" s="7"/>
      <c r="CE917" s="6" t="s">
        <v>5452</v>
      </c>
    </row>
    <row r="918" spans="1:104" s="6" customFormat="1" ht="12" x14ac:dyDescent="0.2">
      <c r="A918" s="3">
        <v>36002</v>
      </c>
      <c r="B918" s="2" t="str">
        <f>IFERROR(VLOOKUP(CONCATENATE("CREATURE_NAME_",TEXT($A918,"0")),[1]Localization_HeroKorean!$A:$B,2,FALSE),IFERROR(VLOOKUP((#REF!),[1]Localization_HeroKorean!$A:$B,2,FALSE),"#null"))</f>
        <v>#null</v>
      </c>
      <c r="C918" s="110" t="s">
        <v>5453</v>
      </c>
      <c r="D918" s="7" t="s">
        <v>5454</v>
      </c>
      <c r="E918" s="7"/>
      <c r="F918" s="7"/>
      <c r="G918" s="7"/>
      <c r="H918" s="5" t="s">
        <v>1930</v>
      </c>
      <c r="I918" s="2"/>
      <c r="J918" s="2" t="s">
        <v>91</v>
      </c>
      <c r="K918" s="2"/>
      <c r="L918" s="2"/>
      <c r="M918" s="114"/>
      <c r="N918" s="7"/>
      <c r="O918" s="2"/>
      <c r="P918" s="2" t="s">
        <v>623</v>
      </c>
      <c r="Q918" s="2"/>
      <c r="R918" s="2"/>
      <c r="S918" s="5" t="s">
        <v>612</v>
      </c>
      <c r="T918" s="27">
        <v>5000</v>
      </c>
      <c r="U918" s="25" t="s">
        <v>0</v>
      </c>
      <c r="V918" s="5" t="s">
        <v>93</v>
      </c>
      <c r="W918" s="5"/>
      <c r="X918" s="3">
        <v>500</v>
      </c>
      <c r="Y918" s="3">
        <v>2000</v>
      </c>
      <c r="Z918" s="3"/>
      <c r="AA918" s="3"/>
      <c r="AB918" s="3"/>
      <c r="AC918" s="3"/>
      <c r="AD918" s="3"/>
      <c r="AF918" s="2" t="s">
        <v>2138</v>
      </c>
      <c r="AG918" s="2" t="s">
        <v>1</v>
      </c>
      <c r="AH918" s="2"/>
      <c r="AI918" s="2"/>
      <c r="AK918" s="2">
        <v>3600200</v>
      </c>
      <c r="AL918" s="2"/>
      <c r="AM918" s="2">
        <v>3600210</v>
      </c>
      <c r="AN918" s="2"/>
      <c r="AO918" s="2"/>
      <c r="AP918" s="2">
        <v>3600220</v>
      </c>
      <c r="AQ918" s="2"/>
      <c r="AR918" s="2"/>
      <c r="AS918" s="2"/>
      <c r="AT918" s="2"/>
      <c r="AU918" s="2"/>
      <c r="AV918" s="2"/>
      <c r="AW918" s="2"/>
      <c r="AX918" s="2"/>
      <c r="AY918" s="2"/>
      <c r="AZ918" s="2"/>
      <c r="BA918" s="2"/>
      <c r="BB918" s="2"/>
      <c r="BC918" s="150"/>
      <c r="BD918" s="7"/>
      <c r="BE918" s="25"/>
      <c r="BF918" s="25"/>
      <c r="BG918" s="25"/>
      <c r="BH918" s="25"/>
      <c r="BI918" s="25"/>
      <c r="BJ918" s="25"/>
      <c r="BK918" s="25"/>
      <c r="BL918" s="25"/>
      <c r="BM918" s="25"/>
      <c r="BN918" s="25"/>
      <c r="BO918" s="25"/>
      <c r="BP918" s="7"/>
      <c r="CE918" s="6" t="s">
        <v>5455</v>
      </c>
    </row>
    <row r="919" spans="1:104" s="44" customFormat="1" ht="14.1" customHeight="1" x14ac:dyDescent="0.2">
      <c r="A919" s="17"/>
      <c r="B919" s="20" t="s">
        <v>1029</v>
      </c>
      <c r="C919" s="77"/>
      <c r="D919" s="18"/>
      <c r="E919" s="18"/>
      <c r="F919" s="18"/>
      <c r="G919" s="18"/>
      <c r="H919" s="51"/>
      <c r="I919" s="14"/>
      <c r="J919" s="14"/>
      <c r="K919" s="14"/>
      <c r="L919" s="14"/>
      <c r="M919" s="14"/>
      <c r="N919" s="18"/>
      <c r="O919" s="14"/>
      <c r="P919" s="14"/>
      <c r="Q919" s="14"/>
      <c r="R919" s="14"/>
      <c r="S919" s="53"/>
      <c r="T919" s="28"/>
      <c r="U919" s="26"/>
      <c r="V919" s="15"/>
      <c r="W919" s="15"/>
      <c r="X919" s="17"/>
      <c r="Y919" s="17"/>
      <c r="Z919" s="17"/>
      <c r="AA919" s="17"/>
      <c r="AB919" s="17"/>
      <c r="AC919" s="17"/>
      <c r="AD919" s="17"/>
      <c r="AE919" s="16"/>
      <c r="AF919" s="14"/>
      <c r="AG919" s="14"/>
      <c r="AH919" s="14"/>
      <c r="AI919" s="14"/>
      <c r="AJ919" s="16"/>
      <c r="AK919" s="14"/>
      <c r="AL919" s="14"/>
      <c r="AM919" s="14"/>
      <c r="AN919" s="14"/>
      <c r="AO919" s="14"/>
      <c r="AP919" s="14"/>
      <c r="AQ919" s="14"/>
      <c r="AR919" s="14"/>
      <c r="AS919" s="14"/>
      <c r="AT919" s="14"/>
      <c r="AU919" s="14"/>
      <c r="AV919" s="14"/>
      <c r="AW919" s="14"/>
      <c r="AX919" s="14"/>
      <c r="AY919" s="14"/>
      <c r="AZ919" s="14"/>
      <c r="BA919" s="14"/>
      <c r="BB919" s="14"/>
      <c r="BC919" s="151"/>
      <c r="BD919" s="112"/>
      <c r="BE919" s="26"/>
      <c r="BF919" s="26"/>
      <c r="BG919" s="26"/>
      <c r="BH919" s="26"/>
      <c r="BI919" s="26"/>
      <c r="BJ919" s="26"/>
      <c r="BK919" s="26"/>
      <c r="BL919" s="26"/>
      <c r="BM919" s="26"/>
      <c r="BN919" s="26"/>
      <c r="BO919" s="26"/>
      <c r="BP919" s="33"/>
    </row>
    <row r="920" spans="1:104" s="6" customFormat="1" ht="14.1" customHeight="1" x14ac:dyDescent="0.3">
      <c r="A920" s="3">
        <v>500140</v>
      </c>
      <c r="B920" s="2" t="str">
        <f>IFERROR(VLOOKUP(CONCATENATE("CREATURE_NAME_",TEXT($A920,"0")),[1]Localization_HeroKorean!$A:$B,2,FALSE),IFERROR(VLOOKUP(($CE920),[1]Localization_HeroKorean!$A:$B,2,FALSE),"#null"))</f>
        <v>리치</v>
      </c>
      <c r="C920" s="7" t="s">
        <v>2676</v>
      </c>
      <c r="D920" s="7" t="s">
        <v>830</v>
      </c>
      <c r="E920" s="7"/>
      <c r="F920" s="7"/>
      <c r="G920" s="7"/>
      <c r="H920" s="5" t="s">
        <v>1502</v>
      </c>
      <c r="I920" s="2"/>
      <c r="J920" s="2" t="s">
        <v>103</v>
      </c>
      <c r="K920" s="2"/>
      <c r="L920" s="2"/>
      <c r="M920" s="2"/>
      <c r="N920" s="7"/>
      <c r="O920" s="2"/>
      <c r="P920" s="2" t="s">
        <v>538</v>
      </c>
      <c r="Q920" s="2"/>
      <c r="R920" s="2"/>
      <c r="S920" s="5" t="s">
        <v>315</v>
      </c>
      <c r="T920" s="27">
        <v>5000</v>
      </c>
      <c r="U920" s="25" t="s">
        <v>0</v>
      </c>
      <c r="V920" s="5" t="s">
        <v>93</v>
      </c>
      <c r="W920" s="5"/>
      <c r="X920" s="3">
        <v>1200</v>
      </c>
      <c r="Y920" s="3">
        <v>4200</v>
      </c>
      <c r="Z920" s="3"/>
      <c r="AA920" s="3"/>
      <c r="AB920" s="3"/>
      <c r="AC920" s="3"/>
      <c r="AD920" s="3"/>
      <c r="AF920" s="2" t="s">
        <v>1</v>
      </c>
      <c r="AG920" s="2" t="s">
        <v>1</v>
      </c>
      <c r="AH920" s="2"/>
      <c r="AI920" s="2"/>
      <c r="AK920" s="2">
        <v>50014001</v>
      </c>
      <c r="AL920" s="2"/>
      <c r="AM920" s="2">
        <v>50014002</v>
      </c>
      <c r="AN920" s="2"/>
      <c r="AO920" s="2"/>
      <c r="AP920" s="2"/>
      <c r="AQ920" s="2"/>
      <c r="AR920" s="2"/>
      <c r="AS920" s="2"/>
      <c r="AT920" s="2"/>
      <c r="AU920" s="2"/>
      <c r="AV920" s="2"/>
      <c r="AW920" s="2"/>
      <c r="AX920" s="2"/>
      <c r="AY920" s="2"/>
      <c r="AZ920" s="2"/>
      <c r="BA920" s="2"/>
      <c r="BB920" s="2"/>
      <c r="BC920" s="150"/>
      <c r="BD920" s="7"/>
      <c r="BE920" s="25"/>
      <c r="BF920" s="25"/>
      <c r="BG920" s="25"/>
      <c r="BH920" s="25"/>
      <c r="BI920" s="25"/>
      <c r="BJ920" s="25"/>
      <c r="BK920" s="25"/>
      <c r="BL920" s="25"/>
      <c r="BM920" s="25"/>
      <c r="BN920" s="25"/>
      <c r="BO920" s="25"/>
      <c r="BP920" s="33"/>
      <c r="CE920" s="6" t="s">
        <v>2678</v>
      </c>
    </row>
    <row r="921" spans="1:104" s="6" customFormat="1" ht="12" x14ac:dyDescent="0.3">
      <c r="A921" s="3">
        <v>64001</v>
      </c>
      <c r="B921" s="2" t="str">
        <f>IFERROR(VLOOKUP(CONCATENATE("CREATURE_NAME_",TEXT($A921,"0")),[1]Localization_HeroKorean!$A:$B,2,FALSE),IFERROR(VLOOKUP(($CE921),[1]Localization_HeroKorean!$A:$B,2,FALSE),"#null"))</f>
        <v>구샤크</v>
      </c>
      <c r="C921" s="7" t="s">
        <v>1031</v>
      </c>
      <c r="D921" s="7" t="s">
        <v>833</v>
      </c>
      <c r="E921" s="7"/>
      <c r="F921" s="7"/>
      <c r="G921" s="7"/>
      <c r="H921" s="5" t="s">
        <v>243</v>
      </c>
      <c r="I921" s="2"/>
      <c r="J921" s="2" t="s">
        <v>91</v>
      </c>
      <c r="K921" s="2"/>
      <c r="L921" s="2"/>
      <c r="M921" s="2"/>
      <c r="N921" s="7"/>
      <c r="O921" s="2"/>
      <c r="P921" s="2" t="s">
        <v>538</v>
      </c>
      <c r="Q921" s="2"/>
      <c r="R921" s="2"/>
      <c r="S921" s="5" t="s">
        <v>315</v>
      </c>
      <c r="T921" s="27">
        <v>5000</v>
      </c>
      <c r="U921" s="25" t="s">
        <v>0</v>
      </c>
      <c r="V921" s="5" t="s">
        <v>1032</v>
      </c>
      <c r="W921" s="5"/>
      <c r="X921" s="3">
        <v>1200</v>
      </c>
      <c r="Y921" s="3">
        <v>3200</v>
      </c>
      <c r="Z921" s="3"/>
      <c r="AA921" s="3"/>
      <c r="AB921" s="3"/>
      <c r="AC921" s="3"/>
      <c r="AD921" s="3"/>
      <c r="AF921" s="2" t="s">
        <v>1</v>
      </c>
      <c r="AG921" s="2" t="s">
        <v>1</v>
      </c>
      <c r="AH921" s="2"/>
      <c r="AI921" s="2"/>
      <c r="AK921" s="2" t="s">
        <v>1030</v>
      </c>
      <c r="AL921" s="2"/>
      <c r="AM921" s="2">
        <v>6400110</v>
      </c>
      <c r="AN921" s="2"/>
      <c r="AO921" s="2"/>
      <c r="AP921" s="2">
        <v>6400120</v>
      </c>
      <c r="AQ921" s="2"/>
      <c r="AR921" s="2"/>
      <c r="AS921" s="2">
        <v>6400130</v>
      </c>
      <c r="AT921" s="2"/>
      <c r="AU921" s="2"/>
      <c r="AV921" s="2">
        <v>6400140</v>
      </c>
      <c r="AW921" s="2"/>
      <c r="AX921" s="2"/>
      <c r="AY921" s="2"/>
      <c r="AZ921" s="2"/>
      <c r="BA921" s="2"/>
      <c r="BB921" s="2"/>
      <c r="BC921" s="150"/>
      <c r="BD921" s="7"/>
      <c r="BE921" s="25"/>
      <c r="BF921" s="25"/>
      <c r="BG921" s="25"/>
      <c r="BH921" s="25"/>
      <c r="BI921" s="25"/>
      <c r="BJ921" s="25"/>
      <c r="BK921" s="25"/>
      <c r="BL921" s="25"/>
      <c r="BM921" s="25"/>
      <c r="BN921" s="25"/>
      <c r="BO921" s="25"/>
      <c r="BP921" s="33"/>
    </row>
    <row r="922" spans="1:104" s="33" customFormat="1" ht="14.25" customHeight="1" x14ac:dyDescent="0.2">
      <c r="A922" s="3">
        <v>66001</v>
      </c>
      <c r="B922" s="2" t="str">
        <f>IFERROR(VLOOKUP(CONCATENATE("CREATURE_NAME_",TEXT($A922,"0")),[1]Localization_HeroKorean!$A:$B,2,FALSE),IFERROR(VLOOKUP(($CE922),[1]Localization_HeroKorean!$A:$B,2,FALSE),"#null"))</f>
        <v>불타는 라바골렘</v>
      </c>
      <c r="C922" s="32" t="s">
        <v>1963</v>
      </c>
      <c r="D922" s="32" t="s">
        <v>1587</v>
      </c>
      <c r="H922" s="33" t="s">
        <v>259</v>
      </c>
      <c r="J922" s="33" t="s">
        <v>1567</v>
      </c>
      <c r="M922" s="114"/>
      <c r="S922" s="7" t="s">
        <v>1564</v>
      </c>
      <c r="T922" s="115">
        <v>575</v>
      </c>
      <c r="U922" s="7" t="s">
        <v>0</v>
      </c>
      <c r="V922" s="7" t="s">
        <v>1749</v>
      </c>
      <c r="X922" s="33">
        <v>1500</v>
      </c>
      <c r="Y922" s="33">
        <v>3100</v>
      </c>
      <c r="AF922" s="33" t="s">
        <v>1</v>
      </c>
      <c r="AG922" s="33" t="s">
        <v>1</v>
      </c>
      <c r="AK922" s="33">
        <v>6600100</v>
      </c>
      <c r="AM922" s="33">
        <v>6600110</v>
      </c>
      <c r="AP922" s="33">
        <v>6600120</v>
      </c>
      <c r="AS922" s="33">
        <v>6600130</v>
      </c>
      <c r="BC922" s="150"/>
      <c r="BD922" s="33">
        <v>6600151</v>
      </c>
      <c r="BP922" s="6"/>
    </row>
    <row r="923" spans="1:104" s="33" customFormat="1" ht="14.25" customHeight="1" x14ac:dyDescent="0.2">
      <c r="A923" s="3">
        <v>66002</v>
      </c>
      <c r="B923" s="2" t="str">
        <f>IFERROR(VLOOKUP(CONCATENATE("CREATURE_NAME_",TEXT($A923,"0")),[1]Localization_HeroKorean!$A:$B,2,FALSE),IFERROR(VLOOKUP(($CE923),[1]Localization_HeroKorean!$A:$B,2,FALSE),"#null"))</f>
        <v>용암석</v>
      </c>
      <c r="C923" s="32" t="s">
        <v>1964</v>
      </c>
      <c r="D923" s="32" t="s">
        <v>1617</v>
      </c>
      <c r="H923" s="33" t="s">
        <v>1929</v>
      </c>
      <c r="J923" s="33" t="s">
        <v>1567</v>
      </c>
      <c r="M923" s="114"/>
      <c r="S923" s="7" t="s">
        <v>1564</v>
      </c>
      <c r="T923" s="115">
        <v>575</v>
      </c>
      <c r="U923" s="7" t="s">
        <v>0</v>
      </c>
      <c r="V923" s="7" t="s">
        <v>1749</v>
      </c>
      <c r="X923" s="33">
        <v>600</v>
      </c>
      <c r="Y923" s="33">
        <v>1800</v>
      </c>
      <c r="AF923" s="33" t="s">
        <v>1</v>
      </c>
      <c r="AG923" s="33" t="s">
        <v>1</v>
      </c>
      <c r="AK923" s="33">
        <v>6600210</v>
      </c>
      <c r="BC923" s="150"/>
      <c r="BD923" s="7" t="s">
        <v>1971</v>
      </c>
      <c r="BP923" s="6"/>
    </row>
    <row r="924" spans="1:104" s="33" customFormat="1" ht="14.25" customHeight="1" x14ac:dyDescent="0.2">
      <c r="A924" s="3">
        <v>66003</v>
      </c>
      <c r="B924" s="2" t="str">
        <f>IFERROR(VLOOKUP(CONCATENATE("CREATURE_NAME_",TEXT($A924,"0")),[1]Localization_HeroKorean!$A:$B,2,FALSE),IFERROR(VLOOKUP(($CE924),[1]Localization_HeroKorean!$A:$B,2,FALSE),"#null"))</f>
        <v>용암석</v>
      </c>
      <c r="C924" s="32" t="s">
        <v>1974</v>
      </c>
      <c r="D924" s="32" t="s">
        <v>1617</v>
      </c>
      <c r="H924" s="33" t="s">
        <v>1929</v>
      </c>
      <c r="J924" s="33" t="s">
        <v>1567</v>
      </c>
      <c r="M924" s="114"/>
      <c r="S924" s="7" t="s">
        <v>1564</v>
      </c>
      <c r="T924" s="115">
        <v>575</v>
      </c>
      <c r="U924" s="7" t="s">
        <v>0</v>
      </c>
      <c r="V924" s="7" t="s">
        <v>1749</v>
      </c>
      <c r="X924" s="33">
        <v>600</v>
      </c>
      <c r="Y924" s="33">
        <v>1800</v>
      </c>
      <c r="AF924" s="33" t="s">
        <v>1</v>
      </c>
      <c r="AG924" s="33" t="s">
        <v>1</v>
      </c>
      <c r="AK924" s="33">
        <v>6600310</v>
      </c>
      <c r="BC924" s="150"/>
      <c r="BD924" s="7">
        <v>6600311</v>
      </c>
      <c r="BP924" s="6"/>
    </row>
    <row r="925" spans="1:104" s="6" customFormat="1" ht="14.25" customHeight="1" x14ac:dyDescent="0.3">
      <c r="A925" s="3">
        <v>73001</v>
      </c>
      <c r="B925" s="2" t="str">
        <f>IFERROR(VLOOKUP(CONCATENATE("CREATURE_NAME_",TEXT($A925,"0")),[1]Localization_HeroKorean!$A:$B,2,FALSE),IFERROR(VLOOKUP(($CE925),[1]Localization_HeroKorean!$A:$B,2,FALSE),"#null"))</f>
        <v>하피 여왕</v>
      </c>
      <c r="C925" s="7" t="s">
        <v>1965</v>
      </c>
      <c r="D925" s="7" t="s">
        <v>354</v>
      </c>
      <c r="E925" s="7"/>
      <c r="F925" s="7"/>
      <c r="G925" s="7"/>
      <c r="H925" s="5" t="s">
        <v>307</v>
      </c>
      <c r="I925" s="2"/>
      <c r="J925" s="2" t="s">
        <v>91</v>
      </c>
      <c r="K925" s="2"/>
      <c r="L925" s="2"/>
      <c r="M925" s="2"/>
      <c r="N925" s="7"/>
      <c r="O925" s="2"/>
      <c r="P925" s="2" t="s">
        <v>538</v>
      </c>
      <c r="Q925" s="2"/>
      <c r="R925" s="2"/>
      <c r="S925" s="5" t="s">
        <v>315</v>
      </c>
      <c r="T925" s="27">
        <v>5000</v>
      </c>
      <c r="U925" s="25" t="s">
        <v>0</v>
      </c>
      <c r="V925" s="7" t="s">
        <v>1749</v>
      </c>
      <c r="W925" s="5"/>
      <c r="X925" s="3">
        <v>1200</v>
      </c>
      <c r="Y925" s="3">
        <v>3000</v>
      </c>
      <c r="Z925" s="3"/>
      <c r="AA925" s="3"/>
      <c r="AB925" s="3"/>
      <c r="AC925" s="3"/>
      <c r="AD925" s="3"/>
      <c r="AF925" s="2" t="s">
        <v>1</v>
      </c>
      <c r="AG925" s="2" t="s">
        <v>1</v>
      </c>
      <c r="AH925" s="2"/>
      <c r="AI925" s="2"/>
      <c r="AK925" s="2">
        <v>7300100</v>
      </c>
      <c r="AL925" s="2"/>
      <c r="AM925" s="2">
        <v>7300110</v>
      </c>
      <c r="AN925" s="2"/>
      <c r="AO925" s="2"/>
      <c r="AP925" s="2">
        <v>7300120</v>
      </c>
      <c r="AQ925" s="2"/>
      <c r="AR925" s="2"/>
      <c r="AS925" s="2">
        <v>7300130</v>
      </c>
      <c r="AT925" s="2"/>
      <c r="AU925" s="2"/>
      <c r="AV925" s="2"/>
      <c r="AW925" s="2"/>
      <c r="AX925" s="2"/>
      <c r="AY925" s="2"/>
      <c r="AZ925" s="2"/>
      <c r="BA925" s="2"/>
      <c r="BB925" s="2"/>
      <c r="BC925" s="97"/>
      <c r="BD925" s="121" t="s">
        <v>1969</v>
      </c>
      <c r="BE925" s="25"/>
      <c r="BF925" s="2"/>
      <c r="BG925" s="25"/>
      <c r="BH925" s="25"/>
      <c r="BI925" s="25"/>
      <c r="BJ925" s="25"/>
      <c r="BK925" s="25"/>
      <c r="BL925" s="25"/>
      <c r="BM925" s="25"/>
      <c r="BN925" s="25"/>
      <c r="BO925" s="25"/>
      <c r="BP925" s="33"/>
    </row>
    <row r="926" spans="1:104" s="6" customFormat="1" ht="14.25" customHeight="1" x14ac:dyDescent="0.3">
      <c r="A926" s="3">
        <v>67001</v>
      </c>
      <c r="B926" s="2" t="str">
        <f>IFERROR(VLOOKUP(CONCATENATE("CREATURE_NAME_",TEXT($A926,"0")),[1]Localization_HeroKorean!$A:$B,2,FALSE),IFERROR(VLOOKUP(($CE926),[1]Localization_HeroKorean!$A:$B,2,FALSE),"#null"))</f>
        <v>혹한의 전사 가우</v>
      </c>
      <c r="C926" s="5" t="s">
        <v>1966</v>
      </c>
      <c r="D926" s="5" t="s">
        <v>1540</v>
      </c>
      <c r="E926" s="5" t="s">
        <v>1967</v>
      </c>
      <c r="F926" s="5"/>
      <c r="G926" s="5"/>
      <c r="H926" s="5" t="s">
        <v>89</v>
      </c>
      <c r="I926" s="2" t="s">
        <v>90</v>
      </c>
      <c r="J926" s="2" t="s">
        <v>91</v>
      </c>
      <c r="K926" s="2"/>
      <c r="L926" s="2"/>
      <c r="M926" s="2"/>
      <c r="N926" s="5"/>
      <c r="O926" s="2"/>
      <c r="P926" s="2" t="s">
        <v>538</v>
      </c>
      <c r="Q926" s="2"/>
      <c r="R926" s="2" t="s">
        <v>413</v>
      </c>
      <c r="S926" s="5" t="s">
        <v>605</v>
      </c>
      <c r="T926" s="27">
        <v>5000</v>
      </c>
      <c r="U926" s="25" t="s">
        <v>0</v>
      </c>
      <c r="V926" s="7" t="s">
        <v>1749</v>
      </c>
      <c r="W926" s="5"/>
      <c r="X926" s="3">
        <v>700</v>
      </c>
      <c r="Y926" s="3">
        <v>2200</v>
      </c>
      <c r="Z926" s="3"/>
      <c r="AA926" s="3"/>
      <c r="AB926" s="3"/>
      <c r="AC926" s="3"/>
      <c r="AD926" s="3"/>
      <c r="AF926" s="2" t="s">
        <v>94</v>
      </c>
      <c r="AG926" s="2" t="s">
        <v>1</v>
      </c>
      <c r="AH926" s="2"/>
      <c r="AI926" s="2"/>
      <c r="AK926" s="2">
        <v>6700100</v>
      </c>
      <c r="AL926" s="2"/>
      <c r="AM926" s="2"/>
      <c r="AN926" s="2"/>
      <c r="AO926" s="2"/>
      <c r="AP926" s="2">
        <v>6700110</v>
      </c>
      <c r="AQ926" s="126"/>
      <c r="AR926" s="2"/>
      <c r="AS926" s="2">
        <v>6700130</v>
      </c>
      <c r="AT926" s="126"/>
      <c r="AU926" s="2"/>
      <c r="AV926" s="2">
        <v>6700140</v>
      </c>
      <c r="AW926" s="2"/>
      <c r="AX926" s="2"/>
      <c r="AY926" s="2"/>
      <c r="BC926" s="149"/>
      <c r="BD926" s="56" t="s">
        <v>1973</v>
      </c>
      <c r="BN926"/>
      <c r="BP926" s="33"/>
      <c r="BT926" s="56"/>
      <c r="BU926" s="33"/>
    </row>
    <row r="927" spans="1:104" s="6" customFormat="1" ht="14.1" customHeight="1" x14ac:dyDescent="0.3">
      <c r="A927" s="3">
        <v>68001</v>
      </c>
      <c r="B927" s="2" t="str">
        <f>IFERROR(VLOOKUP(CONCATENATE("CREATURE_NAME_",TEXT($A927,"0")),[1]Localization_HeroKorean!$A:$B,2,FALSE),IFERROR(VLOOKUP(($CE927),[1]Localization_HeroKorean!$A:$B,2,FALSE),"#null"))</f>
        <v>만티코어</v>
      </c>
      <c r="C927" s="7" t="s">
        <v>1968</v>
      </c>
      <c r="D927" s="7" t="s">
        <v>834</v>
      </c>
      <c r="E927" s="7"/>
      <c r="F927" s="7"/>
      <c r="G927" s="7"/>
      <c r="H927" s="5" t="s">
        <v>1926</v>
      </c>
      <c r="I927" s="2"/>
      <c r="J927" s="2" t="s">
        <v>91</v>
      </c>
      <c r="K927" s="2"/>
      <c r="L927" s="2"/>
      <c r="M927" s="2"/>
      <c r="N927" s="7"/>
      <c r="O927" s="2"/>
      <c r="P927" s="2" t="s">
        <v>538</v>
      </c>
      <c r="Q927" s="2" t="b">
        <v>1</v>
      </c>
      <c r="R927" s="2"/>
      <c r="S927" s="5" t="s">
        <v>315</v>
      </c>
      <c r="T927" s="27">
        <v>5000</v>
      </c>
      <c r="U927" s="25" t="s">
        <v>0</v>
      </c>
      <c r="V927" s="5" t="s">
        <v>1093</v>
      </c>
      <c r="W927" s="5" t="s">
        <v>1261</v>
      </c>
      <c r="X927" s="3">
        <v>5000</v>
      </c>
      <c r="Y927" s="3">
        <v>7500</v>
      </c>
      <c r="Z927" s="3"/>
      <c r="AA927" s="3"/>
      <c r="AB927" s="3"/>
      <c r="AC927" s="3"/>
      <c r="AD927" s="3"/>
      <c r="AF927" s="2" t="s">
        <v>1</v>
      </c>
      <c r="AG927" s="2" t="s">
        <v>1</v>
      </c>
      <c r="AH927" s="2"/>
      <c r="AI927" s="2"/>
      <c r="AK927" s="2">
        <v>6800100</v>
      </c>
      <c r="AL927" s="2"/>
      <c r="AM927" s="2">
        <v>6800110</v>
      </c>
      <c r="AN927" s="2"/>
      <c r="AO927" s="2"/>
      <c r="AP927" s="2">
        <v>6800120</v>
      </c>
      <c r="AQ927" s="2"/>
      <c r="AR927" s="2"/>
      <c r="AS927" s="2">
        <v>6800130</v>
      </c>
      <c r="AT927" s="2"/>
      <c r="AU927" s="2"/>
      <c r="AV927" s="2">
        <v>6800140</v>
      </c>
      <c r="AW927" s="2"/>
      <c r="AX927" s="2"/>
      <c r="AY927" s="2"/>
      <c r="AZ927" s="2"/>
      <c r="BA927" s="2"/>
      <c r="BB927" s="2"/>
      <c r="BC927" s="150"/>
      <c r="BD927" s="7" t="s">
        <v>2488</v>
      </c>
      <c r="BE927" s="25"/>
      <c r="BF927" s="25"/>
      <c r="BG927" s="25"/>
      <c r="BH927" s="25"/>
      <c r="BI927" s="25"/>
      <c r="BJ927" s="25"/>
      <c r="BK927" s="25"/>
      <c r="BL927" s="25"/>
      <c r="BM927" s="25"/>
      <c r="BN927" s="25"/>
      <c r="BO927" s="25"/>
      <c r="BU927" s="6" t="s">
        <v>1096</v>
      </c>
    </row>
    <row r="928" spans="1:104" s="33" customFormat="1" ht="12" x14ac:dyDescent="0.2">
      <c r="A928" s="3">
        <v>75001</v>
      </c>
      <c r="B928" s="2" t="str">
        <f>IFERROR(VLOOKUP(CONCATENATE("CREATURE_NAME_",TEXT($A928,"0")),[1]Localization_HeroKorean!$A:$B,2,FALSE),IFERROR(VLOOKUP(($CE928),[1]Localization_HeroKorean!$A:$B,2,FALSE),"#null"))</f>
        <v>인피라</v>
      </c>
      <c r="C928" s="32" t="s">
        <v>1970</v>
      </c>
      <c r="D928" s="32" t="s">
        <v>1609</v>
      </c>
      <c r="H928" s="7" t="s">
        <v>1937</v>
      </c>
      <c r="J928" s="33" t="s">
        <v>1567</v>
      </c>
      <c r="L928" s="114"/>
      <c r="M928" s="7"/>
      <c r="S928" s="7" t="s">
        <v>1564</v>
      </c>
      <c r="T928" s="27">
        <v>5000</v>
      </c>
      <c r="U928" s="7" t="s">
        <v>0</v>
      </c>
      <c r="V928" s="5" t="s">
        <v>579</v>
      </c>
      <c r="X928" s="33">
        <v>1100</v>
      </c>
      <c r="Y928" s="33">
        <v>5000</v>
      </c>
      <c r="AF928" s="33" t="s">
        <v>1</v>
      </c>
      <c r="AG928" s="33" t="s">
        <v>1</v>
      </c>
      <c r="AK928" s="33">
        <v>7500100</v>
      </c>
      <c r="AM928" s="33">
        <v>7500110</v>
      </c>
      <c r="AP928" s="33">
        <v>7500120</v>
      </c>
      <c r="AS928" s="33">
        <v>7500130</v>
      </c>
      <c r="BC928" s="150"/>
      <c r="BD928" s="7" t="s">
        <v>1975</v>
      </c>
      <c r="BP928" s="44"/>
    </row>
    <row r="929" spans="1:83" s="33" customFormat="1" ht="12" x14ac:dyDescent="0.2">
      <c r="A929" s="3">
        <v>69001</v>
      </c>
      <c r="B929" s="2" t="str">
        <f>IFERROR(VLOOKUP(CONCATENATE("CREATURE_NAME_",TEXT($A929,"0")),[1]Localization_HeroKorean!$A:$B,2,FALSE),IFERROR(VLOOKUP(($CE929),[1]Localization_HeroKorean!$A:$B,2,FALSE),"#null"))</f>
        <v>용머리 석상</v>
      </c>
      <c r="C929" s="32" t="s">
        <v>1972</v>
      </c>
      <c r="D929" s="32" t="s">
        <v>1733</v>
      </c>
      <c r="H929" s="7" t="s">
        <v>1937</v>
      </c>
      <c r="J929" s="33" t="s">
        <v>1567</v>
      </c>
      <c r="M929" s="114"/>
      <c r="S929" s="7" t="s">
        <v>1564</v>
      </c>
      <c r="T929" s="115">
        <v>575</v>
      </c>
      <c r="U929" s="7" t="s">
        <v>0</v>
      </c>
      <c r="V929" s="33" t="s">
        <v>579</v>
      </c>
      <c r="X929" s="33">
        <v>1000</v>
      </c>
      <c r="Y929" s="33">
        <v>2800</v>
      </c>
      <c r="AF929" s="33" t="s">
        <v>1</v>
      </c>
      <c r="AG929" s="33" t="s">
        <v>1</v>
      </c>
      <c r="AK929" s="33">
        <v>6900100</v>
      </c>
      <c r="BC929" s="150"/>
      <c r="BD929" s="33">
        <v>6900101</v>
      </c>
      <c r="BP929" s="6"/>
    </row>
    <row r="930" spans="1:83" s="6" customFormat="1" ht="14.1" customHeight="1" x14ac:dyDescent="0.3">
      <c r="A930" s="3">
        <v>50001</v>
      </c>
      <c r="B930" s="2" t="str">
        <f>IFERROR(VLOOKUP(CONCATENATE("CREATURE_NAME_",TEXT($A930,"0")),[1]Localization_HeroKorean!$A:$B,2,FALSE),IFERROR(VLOOKUP(($CE930),[1]Localization_HeroKorean!$A:$B,2,FALSE),"#null"))</f>
        <v>다크엘프 여제</v>
      </c>
      <c r="C930" s="7" t="s">
        <v>2677</v>
      </c>
      <c r="D930" s="7" t="s">
        <v>434</v>
      </c>
      <c r="E930" s="7"/>
      <c r="F930" s="7"/>
      <c r="G930" s="7"/>
      <c r="H930" s="5" t="s">
        <v>314</v>
      </c>
      <c r="I930" s="2"/>
      <c r="J930" s="2" t="s">
        <v>577</v>
      </c>
      <c r="K930" s="2"/>
      <c r="L930" s="2"/>
      <c r="M930" s="2"/>
      <c r="N930" s="7"/>
      <c r="O930" s="2"/>
      <c r="P930" s="2" t="s">
        <v>538</v>
      </c>
      <c r="Q930" s="2"/>
      <c r="R930" s="2"/>
      <c r="S930" s="5" t="s">
        <v>315</v>
      </c>
      <c r="T930" s="27">
        <v>5000</v>
      </c>
      <c r="U930" s="25" t="s">
        <v>0</v>
      </c>
      <c r="V930" s="5" t="s">
        <v>579</v>
      </c>
      <c r="W930" s="5"/>
      <c r="X930" s="3">
        <v>1200</v>
      </c>
      <c r="Y930" s="3">
        <v>3000</v>
      </c>
      <c r="Z930" s="3"/>
      <c r="AA930" s="3"/>
      <c r="AB930" s="3"/>
      <c r="AC930" s="3"/>
      <c r="AD930" s="3"/>
      <c r="AF930" s="2" t="s">
        <v>1</v>
      </c>
      <c r="AG930" s="2" t="s">
        <v>1</v>
      </c>
      <c r="AH930" s="2"/>
      <c r="AI930" s="2"/>
      <c r="AK930" s="2">
        <v>3502400</v>
      </c>
      <c r="AL930" s="2"/>
      <c r="AM930" s="2"/>
      <c r="AN930" s="2"/>
      <c r="AO930" s="2"/>
      <c r="AP930" s="2">
        <v>3502420</v>
      </c>
      <c r="AQ930" s="2"/>
      <c r="AR930" s="2"/>
      <c r="AS930" s="2">
        <v>3502430</v>
      </c>
      <c r="AT930" s="2"/>
      <c r="AU930" s="2"/>
      <c r="AV930" s="2">
        <v>3502450</v>
      </c>
      <c r="AW930" s="2"/>
      <c r="AX930" s="2"/>
      <c r="AY930" s="2">
        <v>3502451</v>
      </c>
      <c r="AZ930" s="2"/>
      <c r="BA930" s="2"/>
      <c r="BB930" s="2"/>
      <c r="BC930" s="150"/>
      <c r="BD930" s="7"/>
      <c r="BE930" s="25"/>
      <c r="BF930" s="25"/>
      <c r="BG930" s="25"/>
      <c r="BH930" s="25"/>
      <c r="BI930" s="25"/>
      <c r="BJ930" s="25"/>
      <c r="BK930" s="25"/>
      <c r="BL930" s="25"/>
      <c r="BM930" s="25"/>
      <c r="BN930" s="25"/>
      <c r="BO930" s="25"/>
      <c r="CE930" s="6" t="s">
        <v>2679</v>
      </c>
    </row>
    <row r="931" spans="1:83" s="44" customFormat="1" ht="14.1" customHeight="1" x14ac:dyDescent="0.2">
      <c r="A931" s="17"/>
      <c r="B931" s="20" t="s">
        <v>1896</v>
      </c>
      <c r="C931" s="77"/>
      <c r="D931" s="18"/>
      <c r="E931" s="18"/>
      <c r="F931" s="18"/>
      <c r="G931" s="18"/>
      <c r="H931" s="51"/>
      <c r="I931" s="14"/>
      <c r="J931" s="14"/>
      <c r="K931" s="14"/>
      <c r="L931" s="14"/>
      <c r="M931" s="14"/>
      <c r="N931" s="18"/>
      <c r="O931" s="14"/>
      <c r="P931" s="14"/>
      <c r="Q931" s="14"/>
      <c r="R931" s="14"/>
      <c r="S931" s="53"/>
      <c r="T931" s="28"/>
      <c r="U931" s="26"/>
      <c r="V931" s="15"/>
      <c r="W931" s="15"/>
      <c r="X931" s="17"/>
      <c r="Y931" s="17"/>
      <c r="Z931" s="17"/>
      <c r="AA931" s="17"/>
      <c r="AB931" s="17"/>
      <c r="AC931" s="17"/>
      <c r="AD931" s="17"/>
      <c r="AE931" s="16"/>
      <c r="AF931" s="14"/>
      <c r="AG931" s="14"/>
      <c r="AH931" s="14"/>
      <c r="AI931" s="14"/>
      <c r="AJ931" s="16"/>
      <c r="AK931" s="14"/>
      <c r="AL931" s="14"/>
      <c r="AM931" s="14"/>
      <c r="AN931" s="14"/>
      <c r="AO931" s="14"/>
      <c r="AP931" s="14"/>
      <c r="AQ931" s="14"/>
      <c r="AR931" s="14"/>
      <c r="AS931" s="14"/>
      <c r="AT931" s="14"/>
      <c r="AU931" s="14"/>
      <c r="AV931" s="14"/>
      <c r="AW931" s="14"/>
      <c r="AX931" s="14"/>
      <c r="AY931" s="14"/>
      <c r="AZ931" s="14"/>
      <c r="BA931" s="14"/>
      <c r="BB931" s="14"/>
      <c r="BC931" s="151"/>
      <c r="BD931" s="112"/>
      <c r="BE931" s="26"/>
      <c r="BF931" s="26"/>
      <c r="BG931" s="26"/>
      <c r="BH931" s="26"/>
      <c r="BI931" s="26"/>
      <c r="BJ931" s="26"/>
      <c r="BK931" s="26"/>
      <c r="BL931" s="26"/>
      <c r="BM931" s="26"/>
      <c r="BN931" s="26"/>
      <c r="BO931" s="26"/>
      <c r="BP931" s="6"/>
    </row>
    <row r="932" spans="1:83" s="6" customFormat="1" ht="14.1" customHeight="1" x14ac:dyDescent="0.3">
      <c r="A932" s="3">
        <v>40001</v>
      </c>
      <c r="B932" s="2" t="str">
        <f>IFERROR(VLOOKUP(CONCATENATE("CREATURE_NAME_",TEXT($A932,"0")),[1]Localization_HeroKorean!$A:$B,2,FALSE),IFERROR(VLOOKUP(($CE932),[1]Localization_HeroKorean!$A:$B,2,FALSE),"#null"))</f>
        <v>미이라 제인</v>
      </c>
      <c r="C932" s="5" t="s">
        <v>1113</v>
      </c>
      <c r="D932" s="5" t="s">
        <v>491</v>
      </c>
      <c r="E932" s="5" t="s">
        <v>1123</v>
      </c>
      <c r="F932" s="5"/>
      <c r="G932" s="5"/>
      <c r="H932" s="5" t="s">
        <v>89</v>
      </c>
      <c r="I932" s="2" t="s">
        <v>131</v>
      </c>
      <c r="J932" s="2" t="s">
        <v>103</v>
      </c>
      <c r="K932" s="2"/>
      <c r="L932" s="2"/>
      <c r="M932" s="2"/>
      <c r="N932" s="5"/>
      <c r="O932" s="2"/>
      <c r="P932" s="2" t="s">
        <v>538</v>
      </c>
      <c r="Q932" s="5"/>
      <c r="R932" s="2" t="s">
        <v>413</v>
      </c>
      <c r="S932" s="5" t="s">
        <v>609</v>
      </c>
      <c r="T932" s="27">
        <v>5000</v>
      </c>
      <c r="U932" s="25" t="s">
        <v>0</v>
      </c>
      <c r="V932" s="5" t="s">
        <v>93</v>
      </c>
      <c r="W932" s="5"/>
      <c r="X932" s="3">
        <v>500</v>
      </c>
      <c r="Y932" s="3">
        <v>1950</v>
      </c>
      <c r="Z932" s="3"/>
      <c r="AA932" s="3"/>
      <c r="AB932" s="3"/>
      <c r="AC932" s="3"/>
      <c r="AD932" s="3"/>
      <c r="AF932" s="2" t="s">
        <v>1</v>
      </c>
      <c r="AG932" s="2" t="s">
        <v>1</v>
      </c>
      <c r="AH932" s="2"/>
      <c r="AI932" s="2"/>
      <c r="AK932" s="2">
        <v>2500</v>
      </c>
      <c r="AL932" s="2"/>
      <c r="AM932" s="2">
        <v>2510</v>
      </c>
      <c r="AN932" s="5" t="s">
        <v>500</v>
      </c>
      <c r="AO932" s="5"/>
      <c r="AP932" s="25">
        <v>2520</v>
      </c>
      <c r="AQ932" s="5" t="s">
        <v>502</v>
      </c>
      <c r="AR932" s="5"/>
      <c r="AS932" s="25">
        <v>2530</v>
      </c>
      <c r="AT932" s="5" t="s">
        <v>503</v>
      </c>
      <c r="AU932" s="5"/>
      <c r="AV932" s="25">
        <v>2540</v>
      </c>
      <c r="AW932" s="5" t="s">
        <v>504</v>
      </c>
      <c r="AX932" s="5"/>
      <c r="AY932" s="2"/>
      <c r="BC932" s="149"/>
      <c r="BD932" s="56" t="s">
        <v>618</v>
      </c>
      <c r="BN932"/>
      <c r="BT932" s="56"/>
      <c r="BU932" s="32"/>
    </row>
    <row r="933" spans="1:83" s="6" customFormat="1" ht="14.1" customHeight="1" x14ac:dyDescent="0.3">
      <c r="A933" s="3">
        <v>40002</v>
      </c>
      <c r="B933" s="2" t="str">
        <f>IFERROR(VLOOKUP(CONCATENATE("CREATURE_NAME_",TEXT($A933,"0")),[1]Localization_HeroKorean!$A:$B,2,FALSE),IFERROR(VLOOKUP(($CE933),[1]Localization_HeroKorean!$A:$B,2,FALSE),"#null"))</f>
        <v>빨간망토 타냐</v>
      </c>
      <c r="C933" s="5" t="s">
        <v>1114</v>
      </c>
      <c r="D933" s="5" t="s">
        <v>801</v>
      </c>
      <c r="E933" s="5" t="s">
        <v>1123</v>
      </c>
      <c r="F933" s="5"/>
      <c r="G933" s="5"/>
      <c r="H933" s="5" t="s">
        <v>89</v>
      </c>
      <c r="I933" s="2" t="s">
        <v>119</v>
      </c>
      <c r="J933" s="2" t="s">
        <v>91</v>
      </c>
      <c r="K933" s="2"/>
      <c r="L933" s="2"/>
      <c r="M933" s="2"/>
      <c r="N933" s="5"/>
      <c r="O933" s="2"/>
      <c r="P933" s="2" t="s">
        <v>538</v>
      </c>
      <c r="Q933" s="2"/>
      <c r="R933" s="2" t="s">
        <v>413</v>
      </c>
      <c r="S933" s="5" t="s">
        <v>608</v>
      </c>
      <c r="T933" s="27">
        <v>5000</v>
      </c>
      <c r="U933" s="25" t="s">
        <v>0</v>
      </c>
      <c r="V933" s="5" t="s">
        <v>93</v>
      </c>
      <c r="W933" s="5"/>
      <c r="X933" s="3">
        <v>700</v>
      </c>
      <c r="Y933" s="3">
        <v>1600</v>
      </c>
      <c r="Z933" s="3"/>
      <c r="AA933" s="3"/>
      <c r="AB933" s="3"/>
      <c r="AC933" s="3"/>
      <c r="AD933" s="3"/>
      <c r="AF933" s="2" t="s">
        <v>1</v>
      </c>
      <c r="AG933" s="2" t="s">
        <v>1</v>
      </c>
      <c r="AH933" s="2"/>
      <c r="AI933" s="2"/>
      <c r="AK933" s="2">
        <v>3700</v>
      </c>
      <c r="AL933" s="2"/>
      <c r="AM933" s="2">
        <v>3710</v>
      </c>
      <c r="AN933" s="42" t="s">
        <v>799</v>
      </c>
      <c r="AO933" s="42"/>
      <c r="AP933" s="3">
        <v>3720</v>
      </c>
      <c r="AQ933" s="43" t="s">
        <v>800</v>
      </c>
      <c r="AR933" s="43"/>
      <c r="AS933" s="2">
        <v>3730</v>
      </c>
      <c r="AT933" s="43" t="s">
        <v>802</v>
      </c>
      <c r="AU933" s="43"/>
      <c r="AV933" s="2">
        <v>3740</v>
      </c>
      <c r="AW933" s="43" t="s">
        <v>803</v>
      </c>
      <c r="AX933" s="43"/>
      <c r="AY933" s="2"/>
      <c r="BC933" s="149"/>
      <c r="BD933" s="56" t="s">
        <v>2489</v>
      </c>
      <c r="BN933"/>
      <c r="BU933" s="33"/>
    </row>
    <row r="934" spans="1:83" s="6" customFormat="1" ht="14.1" customHeight="1" x14ac:dyDescent="0.3">
      <c r="A934" s="3">
        <v>40003</v>
      </c>
      <c r="B934" s="2" t="str">
        <f>IFERROR(VLOOKUP(CONCATENATE("CREATURE_NAME_",TEXT($A934,"0")),[1]Localization_HeroKorean!$A:$B,2,FALSE),IFERROR(VLOOKUP(($CE934),[1]Localization_HeroKorean!$A:$B,2,FALSE),"#null"))</f>
        <v>유령기사 리카르도</v>
      </c>
      <c r="C934" s="5" t="s">
        <v>1115</v>
      </c>
      <c r="D934" s="5" t="s">
        <v>919</v>
      </c>
      <c r="E934" s="5" t="s">
        <v>1123</v>
      </c>
      <c r="F934" s="5"/>
      <c r="G934" s="5"/>
      <c r="H934" s="5" t="s">
        <v>89</v>
      </c>
      <c r="I934" s="2" t="s">
        <v>131</v>
      </c>
      <c r="J934" s="2" t="s">
        <v>817</v>
      </c>
      <c r="K934" s="2"/>
      <c r="L934" s="2"/>
      <c r="M934" s="2"/>
      <c r="N934" s="5"/>
      <c r="O934" s="2"/>
      <c r="P934" s="2" t="s">
        <v>538</v>
      </c>
      <c r="Q934" s="5"/>
      <c r="R934" s="2" t="s">
        <v>413</v>
      </c>
      <c r="S934" s="5" t="s">
        <v>609</v>
      </c>
      <c r="T934" s="27">
        <v>5000</v>
      </c>
      <c r="U934" s="25" t="s">
        <v>0</v>
      </c>
      <c r="V934" s="5" t="s">
        <v>93</v>
      </c>
      <c r="W934" s="5"/>
      <c r="X934" s="3">
        <v>600</v>
      </c>
      <c r="Y934" s="3">
        <v>2000</v>
      </c>
      <c r="Z934" s="3"/>
      <c r="AA934" s="3"/>
      <c r="AB934" s="3"/>
      <c r="AC934" s="3"/>
      <c r="AD934" s="3"/>
      <c r="AF934" s="2" t="s">
        <v>1</v>
      </c>
      <c r="AG934" s="2" t="s">
        <v>1</v>
      </c>
      <c r="AH934" s="2"/>
      <c r="AI934" s="2"/>
      <c r="AK934" s="2">
        <v>3600</v>
      </c>
      <c r="AL934" s="2"/>
      <c r="AM934" s="2">
        <v>3610</v>
      </c>
      <c r="AN934" s="5" t="s">
        <v>921</v>
      </c>
      <c r="AO934" s="5"/>
      <c r="AP934" s="25">
        <v>3620</v>
      </c>
      <c r="AQ934" s="5" t="s">
        <v>922</v>
      </c>
      <c r="AR934" s="5"/>
      <c r="AS934" s="25">
        <v>3630</v>
      </c>
      <c r="AT934" s="5" t="s">
        <v>923</v>
      </c>
      <c r="AU934" s="5"/>
      <c r="AV934" s="25">
        <v>3640</v>
      </c>
      <c r="AW934" s="5" t="s">
        <v>924</v>
      </c>
      <c r="AX934" s="5"/>
      <c r="AY934" s="2"/>
      <c r="BC934" s="149"/>
      <c r="BD934" s="56" t="s">
        <v>980</v>
      </c>
      <c r="BN934"/>
      <c r="BT934" s="56"/>
      <c r="BU934" s="32"/>
    </row>
    <row r="935" spans="1:83" s="6" customFormat="1" ht="14.1" customHeight="1" x14ac:dyDescent="0.3">
      <c r="A935" s="3">
        <v>40004</v>
      </c>
      <c r="B935" s="2" t="str">
        <f>IFERROR(VLOOKUP(CONCATENATE("CREATURE_NAME_",TEXT($A935,"0")),[1]Localization_HeroKorean!$A:$B,2,FALSE),IFERROR(VLOOKUP(($CE935),[1]Localization_HeroKorean!$A:$B,2,FALSE),"#null"))</f>
        <v>광대 라크락</v>
      </c>
      <c r="C935" s="5" t="s">
        <v>1121</v>
      </c>
      <c r="D935" s="5" t="s">
        <v>138</v>
      </c>
      <c r="E935" s="5" t="s">
        <v>1123</v>
      </c>
      <c r="F935" s="5"/>
      <c r="G935" s="5"/>
      <c r="H935" s="5" t="s">
        <v>89</v>
      </c>
      <c r="I935" s="2" t="s">
        <v>139</v>
      </c>
      <c r="J935" s="2" t="s">
        <v>91</v>
      </c>
      <c r="K935" s="2"/>
      <c r="L935" s="2"/>
      <c r="M935" s="2"/>
      <c r="N935" s="5"/>
      <c r="O935" s="2"/>
      <c r="P935" s="2" t="s">
        <v>538</v>
      </c>
      <c r="Q935" s="5"/>
      <c r="R935" s="2" t="s">
        <v>415</v>
      </c>
      <c r="S935" s="5" t="s">
        <v>610</v>
      </c>
      <c r="T935" s="27">
        <v>5000</v>
      </c>
      <c r="U935" s="25" t="s">
        <v>0</v>
      </c>
      <c r="V935" s="5" t="s">
        <v>93</v>
      </c>
      <c r="W935" s="5"/>
      <c r="X935" s="3">
        <v>500</v>
      </c>
      <c r="Y935" s="3">
        <v>1100</v>
      </c>
      <c r="Z935" s="3"/>
      <c r="AA935" s="3"/>
      <c r="AB935" s="3"/>
      <c r="AC935" s="3"/>
      <c r="AD935" s="3"/>
      <c r="AF935" s="2" t="s">
        <v>1</v>
      </c>
      <c r="AG935" s="2" t="s">
        <v>1</v>
      </c>
      <c r="AH935" s="2"/>
      <c r="AI935" s="2"/>
      <c r="AK935" s="2">
        <v>700</v>
      </c>
      <c r="AL935" s="2"/>
      <c r="AM935" s="2">
        <v>710</v>
      </c>
      <c r="AN935" s="2" t="s">
        <v>141</v>
      </c>
      <c r="AO935" s="2"/>
      <c r="AP935" s="2">
        <v>720</v>
      </c>
      <c r="AQ935" s="2" t="s">
        <v>142</v>
      </c>
      <c r="AR935" s="2"/>
      <c r="AS935" s="2">
        <v>730</v>
      </c>
      <c r="AT935" s="2" t="s">
        <v>143</v>
      </c>
      <c r="AU935" s="2"/>
      <c r="AV935" s="2">
        <v>740</v>
      </c>
      <c r="AW935" s="2" t="s">
        <v>144</v>
      </c>
      <c r="AX935" s="2"/>
      <c r="AY935" s="2"/>
      <c r="AZ935" s="2"/>
      <c r="BA935" s="2"/>
      <c r="BB935" s="2"/>
      <c r="BC935" s="150"/>
      <c r="BD935" s="7"/>
      <c r="BN935"/>
      <c r="BT935" s="56"/>
      <c r="BU935" s="33"/>
    </row>
    <row r="936" spans="1:83" s="6" customFormat="1" ht="14.1" customHeight="1" x14ac:dyDescent="0.3">
      <c r="A936" s="3">
        <v>40005</v>
      </c>
      <c r="B936" s="2" t="str">
        <f>IFERROR(VLOOKUP(CONCATENATE("CREATURE_NAME_",TEXT($A936,"0")),[1]Localization_HeroKorean!$A:$B,2,FALSE),IFERROR(VLOOKUP(($CE936),[1]Localization_HeroKorean!$A:$B,2,FALSE),"#null"))</f>
        <v>하트 여왕 카산드라</v>
      </c>
      <c r="C936" s="5" t="s">
        <v>1116</v>
      </c>
      <c r="D936" s="5" t="s">
        <v>1042</v>
      </c>
      <c r="E936" s="5" t="s">
        <v>1123</v>
      </c>
      <c r="F936" s="5"/>
      <c r="G936" s="5"/>
      <c r="H936" s="5" t="s">
        <v>89</v>
      </c>
      <c r="I936" s="2" t="s">
        <v>102</v>
      </c>
      <c r="J936" s="2" t="s">
        <v>103</v>
      </c>
      <c r="K936" s="2"/>
      <c r="L936" s="2"/>
      <c r="M936" s="2"/>
      <c r="N936" s="5"/>
      <c r="O936" s="2"/>
      <c r="P936" s="2" t="s">
        <v>538</v>
      </c>
      <c r="Q936" s="2"/>
      <c r="R936" s="2" t="s">
        <v>415</v>
      </c>
      <c r="S936" s="5" t="s">
        <v>606</v>
      </c>
      <c r="T936" s="27">
        <v>5000</v>
      </c>
      <c r="U936" s="25" t="s">
        <v>0</v>
      </c>
      <c r="V936" s="5" t="s">
        <v>93</v>
      </c>
      <c r="W936" s="5"/>
      <c r="X936" s="3">
        <v>500</v>
      </c>
      <c r="Y936" s="3">
        <v>2000</v>
      </c>
      <c r="Z936" s="3"/>
      <c r="AA936" s="3"/>
      <c r="AB936" s="3"/>
      <c r="AC936" s="3"/>
      <c r="AD936" s="3"/>
      <c r="AF936" s="2" t="s">
        <v>1</v>
      </c>
      <c r="AG936" s="2" t="s">
        <v>1</v>
      </c>
      <c r="AH936" s="2"/>
      <c r="AI936" s="2"/>
      <c r="AK936" s="2">
        <v>3900</v>
      </c>
      <c r="AL936" s="2"/>
      <c r="AM936" s="2">
        <v>3910</v>
      </c>
      <c r="AN936" s="5" t="s">
        <v>1043</v>
      </c>
      <c r="AO936" s="5"/>
      <c r="AP936" s="25" t="s">
        <v>1044</v>
      </c>
      <c r="AQ936" s="5" t="s">
        <v>1045</v>
      </c>
      <c r="AR936" s="5"/>
      <c r="AS936" s="25" t="s">
        <v>1046</v>
      </c>
      <c r="AT936" s="5" t="s">
        <v>1047</v>
      </c>
      <c r="AU936" s="5"/>
      <c r="AV936" s="25" t="s">
        <v>1048</v>
      </c>
      <c r="AW936" s="5" t="s">
        <v>1049</v>
      </c>
      <c r="AX936" s="5"/>
      <c r="AY936" s="2"/>
      <c r="BC936" s="149"/>
      <c r="BD936" s="56" t="s">
        <v>2490</v>
      </c>
      <c r="BN936"/>
      <c r="BT936" s="56"/>
      <c r="BU936" s="33"/>
    </row>
    <row r="937" spans="1:83" s="6" customFormat="1" ht="14.1" customHeight="1" x14ac:dyDescent="0.3">
      <c r="A937" s="3">
        <v>40006</v>
      </c>
      <c r="B937" s="2" t="str">
        <f>IFERROR(VLOOKUP(CONCATENATE("CREATURE_NAME_",TEXT($A937,"0")),[1]Localization_HeroKorean!$A:$B,2,FALSE),IFERROR(VLOOKUP(($CE937),[1]Localization_HeroKorean!$A:$B,2,FALSE),"#null"))</f>
        <v>뱀파이어 닉스</v>
      </c>
      <c r="C937" s="5" t="s">
        <v>1117</v>
      </c>
      <c r="D937" s="5" t="s">
        <v>798</v>
      </c>
      <c r="E937" s="5" t="s">
        <v>1123</v>
      </c>
      <c r="F937" s="5"/>
      <c r="G937" s="5"/>
      <c r="H937" s="5" t="s">
        <v>89</v>
      </c>
      <c r="I937" s="2" t="s">
        <v>796</v>
      </c>
      <c r="J937" s="2" t="s">
        <v>817</v>
      </c>
      <c r="K937" s="2"/>
      <c r="L937" s="2"/>
      <c r="M937" s="2"/>
      <c r="N937" s="5"/>
      <c r="O937" s="2"/>
      <c r="P937" s="2" t="s">
        <v>538</v>
      </c>
      <c r="Q937" s="5"/>
      <c r="R937" s="2" t="s">
        <v>414</v>
      </c>
      <c r="S937" s="5" t="s">
        <v>610</v>
      </c>
      <c r="T937" s="27">
        <v>5000</v>
      </c>
      <c r="U937" s="25" t="s">
        <v>0</v>
      </c>
      <c r="V937" s="5" t="s">
        <v>93</v>
      </c>
      <c r="W937" s="5"/>
      <c r="X937" s="3">
        <v>500</v>
      </c>
      <c r="Y937" s="3">
        <v>2000</v>
      </c>
      <c r="Z937" s="3"/>
      <c r="AA937" s="3"/>
      <c r="AB937" s="3"/>
      <c r="AC937" s="3"/>
      <c r="AD937" s="3"/>
      <c r="AF937" s="2" t="s">
        <v>1</v>
      </c>
      <c r="AG937" s="2" t="s">
        <v>1</v>
      </c>
      <c r="AH937" s="2"/>
      <c r="AI937" s="2"/>
      <c r="AK937" s="2">
        <v>3300</v>
      </c>
      <c r="AL937" s="2"/>
      <c r="AM937" s="2">
        <v>3310</v>
      </c>
      <c r="AN937" s="35" t="s">
        <v>789</v>
      </c>
      <c r="AO937" s="35"/>
      <c r="AP937" s="25" t="s">
        <v>790</v>
      </c>
      <c r="AQ937" s="35" t="s">
        <v>791</v>
      </c>
      <c r="AR937" s="35"/>
      <c r="AS937" s="25" t="s">
        <v>792</v>
      </c>
      <c r="AT937" s="35" t="s">
        <v>793</v>
      </c>
      <c r="AU937" s="35"/>
      <c r="AV937" s="25" t="s">
        <v>794</v>
      </c>
      <c r="AW937" s="35" t="s">
        <v>795</v>
      </c>
      <c r="AX937" s="35"/>
      <c r="AY937" s="2"/>
      <c r="AZ937" s="2"/>
      <c r="BA937" s="2"/>
      <c r="BB937" s="2"/>
      <c r="BC937" s="150"/>
      <c r="BD937" s="7" t="s">
        <v>1027</v>
      </c>
      <c r="BN937"/>
      <c r="BT937" s="56"/>
      <c r="BU937" s="32"/>
    </row>
    <row r="938" spans="1:83" s="6" customFormat="1" ht="14.1" customHeight="1" x14ac:dyDescent="0.3">
      <c r="A938" s="3">
        <v>40007</v>
      </c>
      <c r="B938" s="2" t="str">
        <f>IFERROR(VLOOKUP(CONCATENATE("CREATURE_NAME_",TEXT($A938,"0")),[1]Localization_HeroKorean!$A:$B,2,FALSE),IFERROR(VLOOKUP(($CE938),[1]Localization_HeroKorean!$A:$B,2,FALSE),"#null"))</f>
        <v>소악마 메이</v>
      </c>
      <c r="C938" s="5" t="s">
        <v>1133</v>
      </c>
      <c r="D938" s="5" t="s">
        <v>956</v>
      </c>
      <c r="E938" s="5" t="s">
        <v>1123</v>
      </c>
      <c r="F938" s="5"/>
      <c r="G938" s="5"/>
      <c r="H938" s="5" t="s">
        <v>89</v>
      </c>
      <c r="I938" s="2" t="s">
        <v>102</v>
      </c>
      <c r="J938" s="2" t="s">
        <v>103</v>
      </c>
      <c r="K938" s="2"/>
      <c r="L938" s="2"/>
      <c r="M938" s="2"/>
      <c r="N938" s="5"/>
      <c r="O938" s="2"/>
      <c r="P938" s="2" t="s">
        <v>1134</v>
      </c>
      <c r="Q938" s="2"/>
      <c r="R938" s="2" t="s">
        <v>1135</v>
      </c>
      <c r="S938" s="5" t="s">
        <v>1136</v>
      </c>
      <c r="T938" s="27">
        <v>5000</v>
      </c>
      <c r="U938" s="25" t="s">
        <v>0</v>
      </c>
      <c r="V938" s="5" t="s">
        <v>93</v>
      </c>
      <c r="W938" s="5"/>
      <c r="X938" s="3">
        <v>500</v>
      </c>
      <c r="Y938" s="3">
        <v>2200</v>
      </c>
      <c r="Z938" s="3"/>
      <c r="AA938" s="3"/>
      <c r="AB938" s="3"/>
      <c r="AC938" s="3"/>
      <c r="AD938" s="3"/>
      <c r="AF938" s="2" t="s">
        <v>1137</v>
      </c>
      <c r="AG938" s="2" t="s">
        <v>1</v>
      </c>
      <c r="AH938" s="2"/>
      <c r="AI938" s="2"/>
      <c r="AK938" s="2">
        <v>9000</v>
      </c>
      <c r="AL938" s="2"/>
      <c r="AM938" s="2">
        <v>9010</v>
      </c>
      <c r="AN938" s="5" t="s">
        <v>1138</v>
      </c>
      <c r="AO938" s="5"/>
      <c r="AP938" s="25" t="s">
        <v>1139</v>
      </c>
      <c r="AQ938" s="5" t="s">
        <v>1140</v>
      </c>
      <c r="AR938" s="5"/>
      <c r="AS938" s="25" t="s">
        <v>1141</v>
      </c>
      <c r="AT938" s="5" t="s">
        <v>1142</v>
      </c>
      <c r="AU938" s="5"/>
      <c r="AV938" s="25" t="s">
        <v>1143</v>
      </c>
      <c r="AW938" s="5" t="s">
        <v>1144</v>
      </c>
      <c r="AX938" s="5"/>
      <c r="AY938" s="2"/>
      <c r="BC938" s="149"/>
      <c r="BD938" s="56"/>
      <c r="BN938"/>
      <c r="BP938" s="44"/>
      <c r="BT938" s="56"/>
      <c r="BU938" s="33"/>
    </row>
    <row r="939" spans="1:83" s="6" customFormat="1" ht="14.1" customHeight="1" x14ac:dyDescent="0.3">
      <c r="A939" s="3">
        <v>40008</v>
      </c>
      <c r="B939" s="2" t="str">
        <f>IFERROR(VLOOKUP(CONCATENATE("CREATURE_NAME_",TEXT($A939,"0")),[1]Localization_HeroKorean!$A:$B,2,FALSE),IFERROR(VLOOKUP(($CE939),[1]Localization_HeroKorean!$A:$B,2,FALSE),"#null"))</f>
        <v>루나</v>
      </c>
      <c r="C939" s="5" t="s">
        <v>1146</v>
      </c>
      <c r="D939" s="5" t="s">
        <v>597</v>
      </c>
      <c r="E939" s="5"/>
      <c r="F939" s="5"/>
      <c r="G939" s="5"/>
      <c r="H939" s="5" t="s">
        <v>89</v>
      </c>
      <c r="I939" s="2" t="s">
        <v>155</v>
      </c>
      <c r="J939" s="2" t="s">
        <v>103</v>
      </c>
      <c r="K939" s="2"/>
      <c r="L939" s="2"/>
      <c r="M939" s="2"/>
      <c r="N939" s="5"/>
      <c r="O939" s="2"/>
      <c r="P939" s="2" t="s">
        <v>1147</v>
      </c>
      <c r="Q939" s="2"/>
      <c r="R939" s="2" t="s">
        <v>1148</v>
      </c>
      <c r="S939" s="5" t="s">
        <v>1149</v>
      </c>
      <c r="T939" s="27">
        <v>5000</v>
      </c>
      <c r="U939" s="25" t="s">
        <v>0</v>
      </c>
      <c r="V939" s="5" t="s">
        <v>93</v>
      </c>
      <c r="W939" s="5"/>
      <c r="X939" s="3">
        <v>500</v>
      </c>
      <c r="Y939" s="3">
        <v>1500</v>
      </c>
      <c r="Z939" s="3"/>
      <c r="AA939" s="3"/>
      <c r="AB939" s="3"/>
      <c r="AC939" s="3"/>
      <c r="AD939" s="3"/>
      <c r="AF939" s="2" t="s">
        <v>157</v>
      </c>
      <c r="AG939" s="2" t="s">
        <v>1</v>
      </c>
      <c r="AH939" s="2"/>
      <c r="AI939" s="2"/>
      <c r="AK939" s="2">
        <v>2900</v>
      </c>
      <c r="AL939" s="2"/>
      <c r="AM939" s="2">
        <v>2910</v>
      </c>
      <c r="AN939" s="5" t="s">
        <v>1150</v>
      </c>
      <c r="AO939" s="5"/>
      <c r="AP939" s="25">
        <v>2920</v>
      </c>
      <c r="AQ939" s="5" t="s">
        <v>1151</v>
      </c>
      <c r="AR939" s="5"/>
      <c r="AS939" s="25">
        <v>2930</v>
      </c>
      <c r="AT939" s="5" t="s">
        <v>1152</v>
      </c>
      <c r="AU939" s="5"/>
      <c r="AV939" s="41" t="s">
        <v>598</v>
      </c>
      <c r="AW939" s="5" t="s">
        <v>1153</v>
      </c>
      <c r="AX939" s="5"/>
      <c r="AY939" s="2"/>
      <c r="AZ939" s="2"/>
      <c r="BA939" s="2"/>
      <c r="BB939" s="2"/>
      <c r="BC939" s="150"/>
      <c r="BD939" s="7"/>
      <c r="BN939"/>
      <c r="BP939" s="88"/>
      <c r="BT939" s="56"/>
    </row>
    <row r="940" spans="1:83" s="6" customFormat="1" ht="14.1" customHeight="1" x14ac:dyDescent="0.3">
      <c r="A940" s="3">
        <v>40009</v>
      </c>
      <c r="B940" s="2" t="str">
        <f>IFERROR(VLOOKUP(CONCATENATE("CREATURE_NAME_",TEXT($A940,"0")),[1]Localization_HeroKorean!$A:$B,2,FALSE),IFERROR(VLOOKUP(($CE940),[1]Localization_HeroKorean!$A:$B,2,FALSE),"#null"))</f>
        <v>앨리스의 꿈 루나</v>
      </c>
      <c r="C940" s="5" t="s">
        <v>1202</v>
      </c>
      <c r="D940" s="5" t="s">
        <v>597</v>
      </c>
      <c r="E940" s="5" t="s">
        <v>1123</v>
      </c>
      <c r="F940" s="5"/>
      <c r="G940" s="5"/>
      <c r="H940" s="5" t="s">
        <v>89</v>
      </c>
      <c r="I940" s="2" t="s">
        <v>155</v>
      </c>
      <c r="J940" s="2" t="s">
        <v>103</v>
      </c>
      <c r="K940" s="2"/>
      <c r="L940" s="2"/>
      <c r="M940" s="2"/>
      <c r="N940" s="5"/>
      <c r="O940" s="2"/>
      <c r="P940" s="2" t="s">
        <v>1154</v>
      </c>
      <c r="Q940" s="2"/>
      <c r="R940" s="2" t="s">
        <v>1155</v>
      </c>
      <c r="S940" s="5" t="s">
        <v>1156</v>
      </c>
      <c r="T940" s="27">
        <v>5000</v>
      </c>
      <c r="U940" s="25" t="s">
        <v>0</v>
      </c>
      <c r="V940" s="5" t="s">
        <v>93</v>
      </c>
      <c r="W940" s="5"/>
      <c r="X940" s="3">
        <v>500</v>
      </c>
      <c r="Y940" s="3">
        <v>1500</v>
      </c>
      <c r="Z940" s="3"/>
      <c r="AA940" s="3"/>
      <c r="AB940" s="3"/>
      <c r="AC940" s="3"/>
      <c r="AD940" s="3"/>
      <c r="AF940" s="2" t="s">
        <v>157</v>
      </c>
      <c r="AG940" s="2" t="s">
        <v>1</v>
      </c>
      <c r="AH940" s="2"/>
      <c r="AI940" s="2"/>
      <c r="AK940" s="2">
        <v>2900</v>
      </c>
      <c r="AL940" s="2"/>
      <c r="AM940" s="2">
        <v>2910</v>
      </c>
      <c r="AN940" s="5" t="s">
        <v>1157</v>
      </c>
      <c r="AO940" s="5"/>
      <c r="AP940" s="25">
        <v>2920</v>
      </c>
      <c r="AQ940" s="5" t="s">
        <v>1158</v>
      </c>
      <c r="AR940" s="5"/>
      <c r="AS940" s="25">
        <v>2930</v>
      </c>
      <c r="AT940" s="5" t="s">
        <v>1159</v>
      </c>
      <c r="AU940" s="5"/>
      <c r="AV940" s="41" t="s">
        <v>598</v>
      </c>
      <c r="AW940" s="5" t="s">
        <v>1160</v>
      </c>
      <c r="AX940" s="5"/>
      <c r="AY940" s="2"/>
      <c r="AZ940" s="2"/>
      <c r="BA940" s="2"/>
      <c r="BB940" s="2"/>
      <c r="BC940" s="150"/>
      <c r="BD940" s="7"/>
      <c r="BN940"/>
      <c r="BP940" s="88"/>
      <c r="BT940" s="56"/>
    </row>
    <row r="941" spans="1:83" s="44" customFormat="1" ht="14.1" customHeight="1" x14ac:dyDescent="0.2">
      <c r="A941" s="17"/>
      <c r="B941" s="20" t="s">
        <v>1897</v>
      </c>
      <c r="C941" s="77"/>
      <c r="D941" s="18"/>
      <c r="E941" s="18"/>
      <c r="F941" s="18"/>
      <c r="G941" s="18"/>
      <c r="H941" s="51"/>
      <c r="I941" s="14"/>
      <c r="J941" s="14"/>
      <c r="K941" s="14"/>
      <c r="L941" s="14"/>
      <c r="M941" s="14"/>
      <c r="N941" s="18"/>
      <c r="O941" s="14"/>
      <c r="P941" s="14"/>
      <c r="Q941" s="14"/>
      <c r="R941" s="14"/>
      <c r="S941" s="53"/>
      <c r="T941" s="28"/>
      <c r="U941" s="26"/>
      <c r="V941" s="15"/>
      <c r="W941" s="15"/>
      <c r="X941" s="17"/>
      <c r="Y941" s="17"/>
      <c r="Z941" s="17"/>
      <c r="AA941" s="17"/>
      <c r="AB941" s="17"/>
      <c r="AC941" s="17"/>
      <c r="AD941" s="17"/>
      <c r="AE941" s="16"/>
      <c r="AF941" s="14"/>
      <c r="AG941" s="14"/>
      <c r="AH941" s="14"/>
      <c r="AI941" s="14"/>
      <c r="AJ941" s="16"/>
      <c r="AK941" s="14"/>
      <c r="AL941" s="14"/>
      <c r="AM941" s="14"/>
      <c r="AN941" s="14"/>
      <c r="AO941" s="14"/>
      <c r="AP941" s="14"/>
      <c r="AQ941" s="14"/>
      <c r="AR941" s="14"/>
      <c r="AS941" s="14"/>
      <c r="AT941" s="14"/>
      <c r="AU941" s="14"/>
      <c r="AV941" s="14"/>
      <c r="AW941" s="14"/>
      <c r="AX941" s="14"/>
      <c r="AY941" s="14"/>
      <c r="AZ941" s="14"/>
      <c r="BA941" s="14"/>
      <c r="BB941" s="14"/>
      <c r="BC941" s="151"/>
      <c r="BD941" s="112"/>
      <c r="BE941" s="26"/>
      <c r="BF941" s="26"/>
      <c r="BG941" s="26"/>
      <c r="BH941" s="26"/>
      <c r="BI941" s="26"/>
      <c r="BJ941" s="26"/>
      <c r="BK941" s="26"/>
      <c r="BL941" s="26"/>
      <c r="BM941" s="26"/>
      <c r="BN941" s="26"/>
      <c r="BO941" s="26"/>
      <c r="BP941" s="88"/>
    </row>
    <row r="942" spans="1:83" s="88" customFormat="1" ht="14.1" customHeight="1" x14ac:dyDescent="0.3">
      <c r="A942" s="82">
        <v>40010</v>
      </c>
      <c r="B942" s="2" t="str">
        <f>IFERROR(VLOOKUP(CONCATENATE("CREATURE_NAME_",TEXT($A942,"0")),[1]Localization_HeroKorean!$A:$B,2,FALSE),IFERROR(VLOOKUP(($CE942),[1]Localization_HeroKorean!$A:$B,2,FALSE),"#null"))</f>
        <v>산타 미르르</v>
      </c>
      <c r="C942" s="85" t="s">
        <v>1203</v>
      </c>
      <c r="D942" s="85" t="s">
        <v>394</v>
      </c>
      <c r="E942" s="85" t="s">
        <v>1245</v>
      </c>
      <c r="F942" s="85"/>
      <c r="G942" s="85"/>
      <c r="H942" s="85" t="s">
        <v>89</v>
      </c>
      <c r="I942" s="83" t="s">
        <v>139</v>
      </c>
      <c r="J942" s="83" t="s">
        <v>91</v>
      </c>
      <c r="K942" s="83"/>
      <c r="L942" s="83"/>
      <c r="M942" s="83"/>
      <c r="N942" s="85"/>
      <c r="O942" s="83"/>
      <c r="P942" s="83" t="s">
        <v>538</v>
      </c>
      <c r="Q942" s="85"/>
      <c r="R942" s="83" t="s">
        <v>415</v>
      </c>
      <c r="S942" s="85" t="s">
        <v>610</v>
      </c>
      <c r="T942" s="86">
        <v>5000</v>
      </c>
      <c r="U942" s="87" t="s">
        <v>0</v>
      </c>
      <c r="V942" s="85" t="s">
        <v>93</v>
      </c>
      <c r="W942" s="85"/>
      <c r="X942" s="82">
        <v>500</v>
      </c>
      <c r="Y942" s="82">
        <v>1400</v>
      </c>
      <c r="Z942" s="82"/>
      <c r="AA942" s="82"/>
      <c r="AB942" s="82"/>
      <c r="AC942" s="82"/>
      <c r="AD942" s="82"/>
      <c r="AF942" s="83" t="s">
        <v>140</v>
      </c>
      <c r="AG942" s="83" t="s">
        <v>1</v>
      </c>
      <c r="AH942" s="83"/>
      <c r="AI942" s="83"/>
      <c r="AK942" s="83">
        <v>1200</v>
      </c>
      <c r="AL942" s="83"/>
      <c r="AM942" s="83">
        <v>1210</v>
      </c>
      <c r="AN942" s="83" t="s">
        <v>168</v>
      </c>
      <c r="AO942" s="83"/>
      <c r="AP942" s="83">
        <v>1220</v>
      </c>
      <c r="AQ942" s="83" t="s">
        <v>169</v>
      </c>
      <c r="AR942" s="83"/>
      <c r="AS942" s="83">
        <v>1230</v>
      </c>
      <c r="AT942" s="83" t="s">
        <v>170</v>
      </c>
      <c r="AU942" s="83"/>
      <c r="AV942" s="83">
        <v>1240</v>
      </c>
      <c r="AW942" s="83" t="s">
        <v>171</v>
      </c>
      <c r="AX942" s="83"/>
      <c r="AY942" s="83"/>
      <c r="AZ942" s="83"/>
      <c r="BA942" s="83"/>
      <c r="BB942" s="83"/>
      <c r="BC942" s="153"/>
      <c r="BD942" s="84" t="s">
        <v>1247</v>
      </c>
      <c r="BN942" s="92"/>
      <c r="BT942" s="101"/>
      <c r="BU942" s="102"/>
    </row>
    <row r="943" spans="1:83" s="88" customFormat="1" ht="14.1" customHeight="1" x14ac:dyDescent="0.3">
      <c r="A943" s="82">
        <v>40011</v>
      </c>
      <c r="B943" s="2" t="str">
        <f>IFERROR(VLOOKUP(CONCATENATE("CREATURE_NAME_",TEXT($A943,"0")),[1]Localization_HeroKorean!$A:$B,2,FALSE),IFERROR(VLOOKUP(($CE943),[1]Localization_HeroKorean!$A:$B,2,FALSE),"#null"))</f>
        <v>산타 에피스</v>
      </c>
      <c r="C943" s="85" t="s">
        <v>1204</v>
      </c>
      <c r="D943" s="85" t="s">
        <v>149</v>
      </c>
      <c r="E943" s="85" t="s">
        <v>1245</v>
      </c>
      <c r="F943" s="85"/>
      <c r="G943" s="85"/>
      <c r="H943" s="85" t="s">
        <v>89</v>
      </c>
      <c r="I943" s="83" t="s">
        <v>119</v>
      </c>
      <c r="J943" s="83" t="s">
        <v>103</v>
      </c>
      <c r="K943" s="83"/>
      <c r="L943" s="83"/>
      <c r="M943" s="83"/>
      <c r="N943" s="85"/>
      <c r="O943" s="83"/>
      <c r="P943" s="83" t="s">
        <v>538</v>
      </c>
      <c r="Q943" s="85"/>
      <c r="R943" s="83" t="s">
        <v>413</v>
      </c>
      <c r="S943" s="85" t="s">
        <v>611</v>
      </c>
      <c r="T943" s="86">
        <v>5000</v>
      </c>
      <c r="U943" s="87" t="s">
        <v>0</v>
      </c>
      <c r="V943" s="85" t="s">
        <v>93</v>
      </c>
      <c r="W943" s="85"/>
      <c r="X943" s="82">
        <v>500</v>
      </c>
      <c r="Y943" s="82">
        <v>2000</v>
      </c>
      <c r="Z943" s="82"/>
      <c r="AA943" s="82"/>
      <c r="AB943" s="82"/>
      <c r="AC943" s="82"/>
      <c r="AD943" s="82"/>
      <c r="AF943" s="83" t="s">
        <v>42</v>
      </c>
      <c r="AG943" s="83" t="s">
        <v>1</v>
      </c>
      <c r="AH943" s="83"/>
      <c r="AI943" s="83"/>
      <c r="AK943" s="83">
        <v>900</v>
      </c>
      <c r="AL943" s="83"/>
      <c r="AM943" s="83">
        <v>940</v>
      </c>
      <c r="AN943" s="83" t="s">
        <v>150</v>
      </c>
      <c r="AO943" s="83"/>
      <c r="AP943" s="83">
        <v>910</v>
      </c>
      <c r="AQ943" s="83" t="s">
        <v>151</v>
      </c>
      <c r="AR943" s="83"/>
      <c r="AS943" s="83">
        <v>930</v>
      </c>
      <c r="AT943" s="83" t="s">
        <v>152</v>
      </c>
      <c r="AU943" s="83"/>
      <c r="AV943" s="83">
        <v>920</v>
      </c>
      <c r="AW943" s="83" t="s">
        <v>153</v>
      </c>
      <c r="AX943" s="83"/>
      <c r="AY943" s="83"/>
      <c r="AZ943" s="83"/>
      <c r="BA943" s="83"/>
      <c r="BB943" s="83"/>
      <c r="BC943" s="153"/>
      <c r="BD943" s="84" t="s">
        <v>1248</v>
      </c>
      <c r="BN943" s="92"/>
      <c r="BT943" s="101"/>
      <c r="BU943" s="102"/>
    </row>
    <row r="944" spans="1:83" s="88" customFormat="1" ht="14.1" customHeight="1" x14ac:dyDescent="0.3">
      <c r="A944" s="82">
        <v>40012</v>
      </c>
      <c r="B944" s="2" t="str">
        <f>IFERROR(VLOOKUP(CONCATENATE("CREATURE_NAME_",TEXT($A944,"0")),[1]Localization_HeroKorean!$A:$B,2,FALSE),IFERROR(VLOOKUP(($CE944),[1]Localization_HeroKorean!$A:$B,2,FALSE),"#null"))</f>
        <v>산타 필롭</v>
      </c>
      <c r="C944" s="85" t="s">
        <v>1205</v>
      </c>
      <c r="D944" s="85" t="s">
        <v>130</v>
      </c>
      <c r="E944" s="85" t="s">
        <v>1245</v>
      </c>
      <c r="F944" s="85"/>
      <c r="G944" s="85"/>
      <c r="H944" s="85" t="s">
        <v>89</v>
      </c>
      <c r="I944" s="83" t="s">
        <v>131</v>
      </c>
      <c r="J944" s="83" t="s">
        <v>91</v>
      </c>
      <c r="K944" s="83"/>
      <c r="L944" s="83"/>
      <c r="M944" s="83"/>
      <c r="N944" s="85"/>
      <c r="O944" s="83"/>
      <c r="P944" s="83" t="s">
        <v>538</v>
      </c>
      <c r="Q944" s="85"/>
      <c r="R944" s="83" t="s">
        <v>413</v>
      </c>
      <c r="S944" s="85" t="s">
        <v>609</v>
      </c>
      <c r="T944" s="86">
        <v>5000</v>
      </c>
      <c r="U944" s="87" t="s">
        <v>0</v>
      </c>
      <c r="V944" s="85" t="s">
        <v>93</v>
      </c>
      <c r="W944" s="85"/>
      <c r="X944" s="82">
        <v>500</v>
      </c>
      <c r="Y944" s="82">
        <v>1750</v>
      </c>
      <c r="Z944" s="82"/>
      <c r="AA944" s="82"/>
      <c r="AB944" s="82"/>
      <c r="AC944" s="82"/>
      <c r="AD944" s="82"/>
      <c r="AF944" s="83" t="s">
        <v>132</v>
      </c>
      <c r="AG944" s="83" t="s">
        <v>1</v>
      </c>
      <c r="AH944" s="83"/>
      <c r="AI944" s="83"/>
      <c r="AK944" s="83">
        <v>600</v>
      </c>
      <c r="AL944" s="83"/>
      <c r="AM944" s="83">
        <v>610</v>
      </c>
      <c r="AN944" s="83" t="s">
        <v>133</v>
      </c>
      <c r="AO944" s="83"/>
      <c r="AP944" s="83">
        <v>620</v>
      </c>
      <c r="AQ944" s="83" t="s">
        <v>134</v>
      </c>
      <c r="AR944" s="83"/>
      <c r="AS944" s="83">
        <v>630</v>
      </c>
      <c r="AT944" s="83" t="s">
        <v>135</v>
      </c>
      <c r="AU944" s="83"/>
      <c r="AV944" s="83">
        <v>640</v>
      </c>
      <c r="AW944" s="83" t="s">
        <v>136</v>
      </c>
      <c r="AX944" s="83"/>
      <c r="AY944" s="83"/>
      <c r="BC944" s="162"/>
      <c r="BD944" s="101" t="s">
        <v>1247</v>
      </c>
      <c r="BN944" s="92"/>
      <c r="BP944" s="16"/>
      <c r="BT944" s="101"/>
    </row>
    <row r="945" spans="1:73" s="88" customFormat="1" ht="14.1" customHeight="1" x14ac:dyDescent="0.3">
      <c r="A945" s="82">
        <v>40013</v>
      </c>
      <c r="B945" s="2" t="str">
        <f>IFERROR(VLOOKUP(CONCATENATE("CREATURE_NAME_",TEXT($A945,"0")),[1]Localization_HeroKorean!$A:$B,2,FALSE),IFERROR(VLOOKUP(($CE945),[1]Localization_HeroKorean!$A:$B,2,FALSE),"#null"))</f>
        <v>산타 로이</v>
      </c>
      <c r="C945" s="85" t="s">
        <v>1206</v>
      </c>
      <c r="D945" s="85" t="s">
        <v>118</v>
      </c>
      <c r="E945" s="85" t="s">
        <v>1245</v>
      </c>
      <c r="F945" s="85"/>
      <c r="G945" s="85"/>
      <c r="H945" s="85" t="s">
        <v>89</v>
      </c>
      <c r="I945" s="83" t="s">
        <v>119</v>
      </c>
      <c r="J945" s="83" t="s">
        <v>91</v>
      </c>
      <c r="K945" s="83"/>
      <c r="L945" s="83"/>
      <c r="M945" s="83"/>
      <c r="N945" s="85"/>
      <c r="O945" s="83"/>
      <c r="P945" s="83" t="s">
        <v>538</v>
      </c>
      <c r="Q945" s="83"/>
      <c r="R945" s="83" t="s">
        <v>413</v>
      </c>
      <c r="S945" s="85" t="s">
        <v>608</v>
      </c>
      <c r="T945" s="86">
        <v>5000</v>
      </c>
      <c r="U945" s="87" t="s">
        <v>0</v>
      </c>
      <c r="V945" s="85" t="s">
        <v>93</v>
      </c>
      <c r="W945" s="85"/>
      <c r="X945" s="82">
        <v>500</v>
      </c>
      <c r="Y945" s="82">
        <v>1600</v>
      </c>
      <c r="Z945" s="82"/>
      <c r="AA945" s="82"/>
      <c r="AB945" s="82"/>
      <c r="AC945" s="82"/>
      <c r="AD945" s="82"/>
      <c r="AF945" s="83" t="s">
        <v>42</v>
      </c>
      <c r="AG945" s="83" t="s">
        <v>1</v>
      </c>
      <c r="AH945" s="83"/>
      <c r="AI945" s="83"/>
      <c r="AK945" s="83">
        <v>400</v>
      </c>
      <c r="AL945" s="83"/>
      <c r="AM945" s="83">
        <v>430</v>
      </c>
      <c r="AN945" s="83" t="s">
        <v>120</v>
      </c>
      <c r="AO945" s="83"/>
      <c r="AP945" s="83">
        <v>420</v>
      </c>
      <c r="AQ945" s="83" t="s">
        <v>121</v>
      </c>
      <c r="AR945" s="83"/>
      <c r="AS945" s="83">
        <v>440</v>
      </c>
      <c r="AT945" s="83" t="s">
        <v>122</v>
      </c>
      <c r="AU945" s="83"/>
      <c r="AV945" s="83">
        <v>410</v>
      </c>
      <c r="AW945" s="83" t="s">
        <v>123</v>
      </c>
      <c r="AX945" s="83"/>
      <c r="AY945" s="83"/>
      <c r="BC945" s="162"/>
      <c r="BD945" s="101" t="s">
        <v>2491</v>
      </c>
      <c r="BN945" s="92"/>
      <c r="BP945" s="6"/>
      <c r="BT945" s="103"/>
      <c r="BU945" s="103"/>
    </row>
    <row r="946" spans="1:73" s="88" customFormat="1" ht="16.5" x14ac:dyDescent="0.3">
      <c r="A946" s="82">
        <v>40014</v>
      </c>
      <c r="B946" s="2" t="str">
        <f>IFERROR(VLOOKUP(CONCATENATE("CREATURE_NAME_",TEXT($A946,"0")),[1]Localization_HeroKorean!$A:$B,2,FALSE),IFERROR(VLOOKUP(($CE946),[1]Localization_HeroKorean!$A:$B,2,FALSE),"#null"))</f>
        <v>루돌프 미트라</v>
      </c>
      <c r="C946" s="85" t="s">
        <v>1207</v>
      </c>
      <c r="D946" s="84" t="s">
        <v>1201</v>
      </c>
      <c r="E946" s="85" t="s">
        <v>1254</v>
      </c>
      <c r="F946" s="85"/>
      <c r="G946" s="85"/>
      <c r="H946" s="85" t="s">
        <v>89</v>
      </c>
      <c r="I946" s="83" t="s">
        <v>139</v>
      </c>
      <c r="J946" s="83" t="s">
        <v>849</v>
      </c>
      <c r="K946" s="83"/>
      <c r="L946" s="83"/>
      <c r="M946" s="83"/>
      <c r="N946" s="85"/>
      <c r="O946" s="83"/>
      <c r="P946" s="83" t="s">
        <v>538</v>
      </c>
      <c r="Q946" s="83"/>
      <c r="R946" s="83" t="s">
        <v>415</v>
      </c>
      <c r="S946" s="85" t="s">
        <v>607</v>
      </c>
      <c r="T946" s="86">
        <v>5000</v>
      </c>
      <c r="U946" s="87" t="s">
        <v>0</v>
      </c>
      <c r="V946" s="85" t="s">
        <v>93</v>
      </c>
      <c r="W946" s="85"/>
      <c r="X946" s="82">
        <v>600</v>
      </c>
      <c r="Y946" s="82">
        <v>2000</v>
      </c>
      <c r="Z946" s="82"/>
      <c r="AA946" s="82"/>
      <c r="AB946" s="82"/>
      <c r="AC946" s="82"/>
      <c r="AD946" s="82"/>
      <c r="AF946" s="83" t="s">
        <v>140</v>
      </c>
      <c r="AG946" s="83" t="s">
        <v>1</v>
      </c>
      <c r="AH946" s="83"/>
      <c r="AI946" s="83"/>
      <c r="AK946" s="83">
        <v>3500</v>
      </c>
      <c r="AL946" s="83"/>
      <c r="AM946" s="83">
        <v>3510</v>
      </c>
      <c r="AN946" s="85" t="s">
        <v>850</v>
      </c>
      <c r="AO946" s="85"/>
      <c r="AP946" s="87" t="s">
        <v>851</v>
      </c>
      <c r="AQ946" s="104" t="s">
        <v>852</v>
      </c>
      <c r="AR946" s="104"/>
      <c r="AS946" s="87" t="s">
        <v>853</v>
      </c>
      <c r="AT946" s="85" t="s">
        <v>854</v>
      </c>
      <c r="AU946" s="85"/>
      <c r="AV946" s="105" t="s">
        <v>855</v>
      </c>
      <c r="AW946" s="85" t="s">
        <v>856</v>
      </c>
      <c r="AX946" s="85"/>
      <c r="BC946" s="153"/>
      <c r="BD946" s="84" t="s">
        <v>2492</v>
      </c>
      <c r="BN946" s="92"/>
      <c r="BP946" s="44"/>
      <c r="BT946" s="101"/>
    </row>
    <row r="947" spans="1:73" s="16" customFormat="1" ht="14.1" customHeight="1" x14ac:dyDescent="0.3">
      <c r="A947" s="17"/>
      <c r="B947" s="20" t="s">
        <v>1358</v>
      </c>
      <c r="C947" s="18"/>
      <c r="D947" s="18"/>
      <c r="E947" s="18"/>
      <c r="F947" s="18"/>
      <c r="G947" s="18"/>
      <c r="H947" s="14"/>
      <c r="I947" s="14"/>
      <c r="J947" s="14"/>
      <c r="K947" s="14"/>
      <c r="L947" s="14"/>
      <c r="M947" s="14"/>
      <c r="N947" s="18"/>
      <c r="O947" s="14"/>
      <c r="P947" s="14"/>
      <c r="Q947" s="14"/>
      <c r="R947" s="14"/>
      <c r="S947" s="15"/>
      <c r="T947" s="28"/>
      <c r="U947" s="26"/>
      <c r="V947" s="15"/>
      <c r="W947" s="15"/>
      <c r="X947" s="17"/>
      <c r="Y947" s="17"/>
      <c r="Z947" s="17"/>
      <c r="AA947" s="17"/>
      <c r="AB947" s="17"/>
      <c r="AC947" s="17"/>
      <c r="AD947" s="17"/>
      <c r="AF947" s="14"/>
      <c r="AG947" s="14"/>
      <c r="AH947" s="14"/>
      <c r="AI947" s="14"/>
      <c r="AK947" s="14"/>
      <c r="AL947" s="14"/>
      <c r="AM947" s="14"/>
      <c r="AN947" s="14"/>
      <c r="AO947" s="14"/>
      <c r="AP947" s="14"/>
      <c r="AQ947" s="14"/>
      <c r="AR947" s="14"/>
      <c r="AS947" s="14"/>
      <c r="AT947" s="14"/>
      <c r="AU947" s="14"/>
      <c r="AV947" s="14"/>
      <c r="AW947" s="14"/>
      <c r="AX947" s="14"/>
      <c r="AY947" s="14"/>
      <c r="AZ947" s="14"/>
      <c r="BA947" s="14"/>
      <c r="BB947" s="14"/>
      <c r="BC947" s="151"/>
      <c r="BD947" s="18"/>
      <c r="BE947" s="26"/>
      <c r="BF947" s="26"/>
      <c r="BG947" s="26"/>
      <c r="BH947" s="26"/>
      <c r="BI947" s="26"/>
      <c r="BJ947" s="26"/>
      <c r="BK947" s="26"/>
      <c r="BL947" s="26"/>
      <c r="BM947" s="26"/>
      <c r="BN947" s="26"/>
      <c r="BO947" s="26"/>
      <c r="BP947" s="6"/>
    </row>
    <row r="948" spans="1:73" s="6" customFormat="1" ht="14.1" customHeight="1" x14ac:dyDescent="0.3">
      <c r="A948" s="3">
        <v>40015</v>
      </c>
      <c r="B948" s="2" t="str">
        <f>IFERROR(VLOOKUP(CONCATENATE("CREATURE_NAME_",TEXT($A948,"0")),[1]Localization_HeroKorean!$A:$B,2,FALSE),IFERROR(VLOOKUP(($CE948),[1]Localization_HeroKorean!$A:$B,2,FALSE),"#null"))</f>
        <v>#null</v>
      </c>
      <c r="C948" s="5" t="s">
        <v>1327</v>
      </c>
      <c r="D948" s="5" t="s">
        <v>1359</v>
      </c>
      <c r="E948" s="5"/>
      <c r="F948" s="5"/>
      <c r="G948" s="5"/>
      <c r="H948" s="5" t="s">
        <v>89</v>
      </c>
      <c r="I948" s="2"/>
      <c r="J948" s="2" t="s">
        <v>103</v>
      </c>
      <c r="K948" s="2"/>
      <c r="L948" s="2"/>
      <c r="M948" s="2"/>
      <c r="N948" s="5"/>
      <c r="O948" s="2"/>
      <c r="P948" s="2" t="s">
        <v>820</v>
      </c>
      <c r="Q948" s="2"/>
      <c r="R948" s="2" t="s">
        <v>1148</v>
      </c>
      <c r="S948" s="5" t="s">
        <v>612</v>
      </c>
      <c r="T948" s="27">
        <v>5000</v>
      </c>
      <c r="U948" s="25" t="s">
        <v>0</v>
      </c>
      <c r="V948" s="5" t="s">
        <v>93</v>
      </c>
      <c r="W948" s="5"/>
      <c r="X948" s="3">
        <v>500</v>
      </c>
      <c r="Y948" s="3">
        <v>1500</v>
      </c>
      <c r="Z948" s="3"/>
      <c r="AA948" s="3"/>
      <c r="AB948" s="3"/>
      <c r="AC948" s="3"/>
      <c r="AD948" s="3"/>
      <c r="AF948" s="2" t="s">
        <v>157</v>
      </c>
      <c r="AG948" s="2" t="s">
        <v>1</v>
      </c>
      <c r="AH948" s="2"/>
      <c r="AI948" s="2"/>
      <c r="AK948" s="2">
        <v>2900</v>
      </c>
      <c r="AL948" s="2"/>
      <c r="AM948" s="2"/>
      <c r="AN948" s="5"/>
      <c r="AO948" s="5"/>
      <c r="AP948" s="25"/>
      <c r="AQ948" s="5"/>
      <c r="AR948" s="5"/>
      <c r="AS948" s="25"/>
      <c r="AT948" s="5"/>
      <c r="AU948" s="5"/>
      <c r="AV948" s="41"/>
      <c r="AW948" s="5"/>
      <c r="AX948" s="5"/>
      <c r="AY948" s="2"/>
      <c r="AZ948" s="2"/>
      <c r="BA948" s="2"/>
      <c r="BB948" s="2"/>
      <c r="BC948" s="150"/>
      <c r="BD948" s="7"/>
      <c r="BN948"/>
      <c r="BT948" s="56"/>
    </row>
    <row r="949" spans="1:73" s="44" customFormat="1" ht="14.1" customHeight="1" x14ac:dyDescent="0.2">
      <c r="A949" s="17"/>
      <c r="B949" s="20" t="s">
        <v>1898</v>
      </c>
      <c r="C949" s="77"/>
      <c r="D949" s="18"/>
      <c r="E949" s="18"/>
      <c r="F949" s="18"/>
      <c r="G949" s="18"/>
      <c r="H949" s="51"/>
      <c r="I949" s="14"/>
      <c r="J949" s="14"/>
      <c r="K949" s="14"/>
      <c r="L949" s="14"/>
      <c r="M949" s="14"/>
      <c r="N949" s="18"/>
      <c r="O949" s="14"/>
      <c r="P949" s="14"/>
      <c r="Q949" s="14"/>
      <c r="R949" s="14"/>
      <c r="S949" s="53"/>
      <c r="T949" s="28"/>
      <c r="U949" s="26"/>
      <c r="V949" s="15"/>
      <c r="W949" s="15"/>
      <c r="X949" s="17"/>
      <c r="Y949" s="17"/>
      <c r="Z949" s="17"/>
      <c r="AA949" s="17"/>
      <c r="AB949" s="17"/>
      <c r="AC949" s="17"/>
      <c r="AD949" s="17"/>
      <c r="AE949" s="16"/>
      <c r="AF949" s="14"/>
      <c r="AG949" s="14"/>
      <c r="AH949" s="14"/>
      <c r="AI949" s="14"/>
      <c r="AJ949" s="16"/>
      <c r="AK949" s="14"/>
      <c r="AL949" s="14"/>
      <c r="AM949" s="14"/>
      <c r="AN949" s="14"/>
      <c r="AO949" s="14"/>
      <c r="AP949" s="14"/>
      <c r="AQ949" s="14"/>
      <c r="AR949" s="14"/>
      <c r="AS949" s="14"/>
      <c r="AT949" s="14"/>
      <c r="AU949" s="14"/>
      <c r="AV949" s="14"/>
      <c r="AW949" s="14"/>
      <c r="AX949" s="14"/>
      <c r="AY949" s="14"/>
      <c r="AZ949" s="14"/>
      <c r="BA949" s="14"/>
      <c r="BB949" s="14"/>
      <c r="BC949" s="151"/>
      <c r="BD949" s="112"/>
      <c r="BE949" s="26"/>
      <c r="BF949" s="26"/>
      <c r="BG949" s="26"/>
      <c r="BH949" s="26"/>
      <c r="BI949" s="26"/>
      <c r="BJ949" s="26"/>
      <c r="BK949" s="26"/>
      <c r="BL949" s="26"/>
      <c r="BM949" s="26"/>
      <c r="BN949" s="26"/>
      <c r="BO949" s="26"/>
      <c r="BP949" s="6"/>
    </row>
    <row r="950" spans="1:73" s="6" customFormat="1" ht="14.1" customHeight="1" x14ac:dyDescent="0.3">
      <c r="A950" s="3">
        <v>40016</v>
      </c>
      <c r="B950" s="2" t="str">
        <f>IFERROR(VLOOKUP(CONCATENATE("CREATURE_NAME_",TEXT($A950,"0")),[1]Localization_HeroKorean!$A:$B,2,FALSE),IFERROR(VLOOKUP(($CE950),[1]Localization_HeroKorean!$A:$B,2,FALSE),"#null"))</f>
        <v>모라</v>
      </c>
      <c r="C950" s="5" t="s">
        <v>1882</v>
      </c>
      <c r="D950" s="5" t="s">
        <v>489</v>
      </c>
      <c r="E950" s="5" t="s">
        <v>1878</v>
      </c>
      <c r="F950" s="5"/>
      <c r="G950" s="5"/>
      <c r="H950" s="5" t="s">
        <v>89</v>
      </c>
      <c r="I950" s="2" t="s">
        <v>131</v>
      </c>
      <c r="J950" s="2" t="s">
        <v>103</v>
      </c>
      <c r="K950" s="2"/>
      <c r="L950" s="2"/>
      <c r="M950" s="2"/>
      <c r="N950" s="5"/>
      <c r="O950" s="2"/>
      <c r="P950" s="2" t="s">
        <v>538</v>
      </c>
      <c r="Q950" s="5"/>
      <c r="R950" s="2" t="s">
        <v>413</v>
      </c>
      <c r="S950" s="5" t="s">
        <v>609</v>
      </c>
      <c r="T950" s="27">
        <v>5000</v>
      </c>
      <c r="U950" s="25" t="s">
        <v>0</v>
      </c>
      <c r="V950" s="5" t="s">
        <v>93</v>
      </c>
      <c r="W950" s="5"/>
      <c r="X950" s="3">
        <v>500</v>
      </c>
      <c r="Y950" s="3">
        <v>1950</v>
      </c>
      <c r="Z950" s="3"/>
      <c r="AA950" s="3"/>
      <c r="AB950" s="3"/>
      <c r="AC950" s="3"/>
      <c r="AD950" s="3"/>
      <c r="AF950" s="2" t="s">
        <v>132</v>
      </c>
      <c r="AG950" s="2" t="s">
        <v>1</v>
      </c>
      <c r="AH950" s="2"/>
      <c r="AI950" s="2"/>
      <c r="AK950" s="2">
        <v>2300</v>
      </c>
      <c r="AL950" s="2"/>
      <c r="AM950" s="2">
        <v>2310</v>
      </c>
      <c r="AN950" s="5" t="s">
        <v>496</v>
      </c>
      <c r="AO950" s="5"/>
      <c r="AP950" s="25">
        <v>2320</v>
      </c>
      <c r="AQ950" s="5" t="s">
        <v>497</v>
      </c>
      <c r="AR950" s="5"/>
      <c r="AS950" s="25">
        <v>2330</v>
      </c>
      <c r="AT950" s="5" t="s">
        <v>498</v>
      </c>
      <c r="AU950" s="5"/>
      <c r="AV950" s="25">
        <v>2340</v>
      </c>
      <c r="AW950" s="5" t="s">
        <v>499</v>
      </c>
      <c r="AX950" s="5"/>
      <c r="AY950" s="2"/>
      <c r="BC950" s="149"/>
      <c r="BD950" s="56" t="s">
        <v>1386</v>
      </c>
      <c r="BN950"/>
      <c r="BT950" s="56"/>
      <c r="BU950" s="32"/>
    </row>
    <row r="951" spans="1:73" s="6" customFormat="1" ht="14.1" customHeight="1" x14ac:dyDescent="0.3">
      <c r="A951" s="3">
        <v>40017</v>
      </c>
      <c r="B951" s="2" t="str">
        <f>IFERROR(VLOOKUP(CONCATENATE("CREATURE_NAME_",TEXT($A951,"0")),[1]Localization_HeroKorean!$A:$B,2,FALSE),IFERROR(VLOOKUP(($CE951),[1]Localization_HeroKorean!$A:$B,2,FALSE),"#null"))</f>
        <v>비스카</v>
      </c>
      <c r="C951" s="5" t="s">
        <v>1883</v>
      </c>
      <c r="D951" s="5" t="s">
        <v>882</v>
      </c>
      <c r="E951" s="5" t="s">
        <v>1878</v>
      </c>
      <c r="F951" s="5"/>
      <c r="G951" s="5"/>
      <c r="H951" s="5" t="s">
        <v>89</v>
      </c>
      <c r="I951" s="2" t="s">
        <v>90</v>
      </c>
      <c r="J951" s="2" t="s">
        <v>761</v>
      </c>
      <c r="K951" s="2"/>
      <c r="L951" s="2"/>
      <c r="M951" s="2"/>
      <c r="N951" s="5"/>
      <c r="O951" s="2"/>
      <c r="P951" s="2" t="s">
        <v>538</v>
      </c>
      <c r="Q951" s="2"/>
      <c r="R951" s="2" t="s">
        <v>413</v>
      </c>
      <c r="S951" s="5" t="s">
        <v>605</v>
      </c>
      <c r="T951" s="27">
        <v>5000</v>
      </c>
      <c r="U951" s="25" t="s">
        <v>0</v>
      </c>
      <c r="V951" s="5" t="s">
        <v>93</v>
      </c>
      <c r="W951" s="5"/>
      <c r="X951" s="3">
        <v>500</v>
      </c>
      <c r="Y951" s="3">
        <v>1850</v>
      </c>
      <c r="Z951" s="3"/>
      <c r="AA951" s="3"/>
      <c r="AB951" s="3"/>
      <c r="AC951" s="3"/>
      <c r="AD951" s="3"/>
      <c r="AF951" s="2" t="s">
        <v>94</v>
      </c>
      <c r="AG951" s="2" t="s">
        <v>1</v>
      </c>
      <c r="AH951" s="2"/>
      <c r="AI951" s="2"/>
      <c r="AK951" s="2">
        <v>4300</v>
      </c>
      <c r="AL951" s="2"/>
      <c r="AM951" s="2">
        <v>4310</v>
      </c>
      <c r="AN951" s="5" t="s">
        <v>883</v>
      </c>
      <c r="AO951" s="5"/>
      <c r="AP951" s="2">
        <v>4320</v>
      </c>
      <c r="AQ951" s="5" t="s">
        <v>884</v>
      </c>
      <c r="AR951" s="5"/>
      <c r="AS951" s="2">
        <v>4330</v>
      </c>
      <c r="AT951" s="5" t="s">
        <v>885</v>
      </c>
      <c r="AU951" s="5"/>
      <c r="AV951" s="2">
        <v>4340</v>
      </c>
      <c r="AW951" s="5" t="s">
        <v>886</v>
      </c>
      <c r="AX951" s="5"/>
      <c r="AY951" s="2"/>
      <c r="BC951" s="149"/>
      <c r="BD951" s="56" t="s">
        <v>892</v>
      </c>
      <c r="BN951"/>
      <c r="BT951" s="33"/>
      <c r="BU951" s="33"/>
    </row>
    <row r="952" spans="1:73" s="6" customFormat="1" ht="14.1" customHeight="1" x14ac:dyDescent="0.3">
      <c r="A952" s="3">
        <v>40018</v>
      </c>
      <c r="B952" s="2" t="str">
        <f>IFERROR(VLOOKUP(CONCATENATE("CREATURE_NAME_",TEXT($A952,"0")),[1]Localization_HeroKorean!$A:$B,2,FALSE),IFERROR(VLOOKUP(($CE952),[1]Localization_HeroKorean!$A:$B,2,FALSE),"#null"))</f>
        <v>미르르</v>
      </c>
      <c r="C952" s="5" t="s">
        <v>1884</v>
      </c>
      <c r="D952" s="5" t="s">
        <v>167</v>
      </c>
      <c r="E952" s="5" t="s">
        <v>1878</v>
      </c>
      <c r="F952" s="5"/>
      <c r="G952" s="5"/>
      <c r="H952" s="5" t="s">
        <v>89</v>
      </c>
      <c r="I952" s="2" t="s">
        <v>139</v>
      </c>
      <c r="J952" s="2" t="s">
        <v>91</v>
      </c>
      <c r="K952" s="2"/>
      <c r="L952" s="2"/>
      <c r="M952" s="2"/>
      <c r="N952" s="5"/>
      <c r="O952" s="2"/>
      <c r="P952" s="2" t="s">
        <v>538</v>
      </c>
      <c r="Q952" s="5"/>
      <c r="R952" s="2" t="s">
        <v>415</v>
      </c>
      <c r="S952" s="5" t="s">
        <v>610</v>
      </c>
      <c r="T952" s="27">
        <v>5000</v>
      </c>
      <c r="U952" s="25" t="s">
        <v>0</v>
      </c>
      <c r="V952" s="5" t="s">
        <v>93</v>
      </c>
      <c r="W952" s="5"/>
      <c r="X952" s="3">
        <v>500</v>
      </c>
      <c r="Y952" s="3">
        <v>1400</v>
      </c>
      <c r="Z952" s="3"/>
      <c r="AA952" s="3"/>
      <c r="AB952" s="3"/>
      <c r="AC952" s="3"/>
      <c r="AD952" s="3"/>
      <c r="AF952" s="2" t="s">
        <v>140</v>
      </c>
      <c r="AG952" s="2" t="s">
        <v>1</v>
      </c>
      <c r="AH952" s="2"/>
      <c r="AI952" s="2"/>
      <c r="AK952" s="2">
        <v>1200</v>
      </c>
      <c r="AL952" s="2"/>
      <c r="AM952" s="2">
        <v>1210</v>
      </c>
      <c r="AN952" s="2" t="s">
        <v>168</v>
      </c>
      <c r="AO952" s="2"/>
      <c r="AP952" s="2">
        <v>1220</v>
      </c>
      <c r="AQ952" s="2" t="s">
        <v>169</v>
      </c>
      <c r="AR952" s="2"/>
      <c r="AS952" s="2">
        <v>1230</v>
      </c>
      <c r="AT952" s="2" t="s">
        <v>170</v>
      </c>
      <c r="AU952" s="2"/>
      <c r="AV952" s="2">
        <v>1240</v>
      </c>
      <c r="AW952" s="2" t="s">
        <v>171</v>
      </c>
      <c r="AX952" s="2"/>
      <c r="AY952" s="2"/>
      <c r="AZ952" s="2"/>
      <c r="BA952" s="2"/>
      <c r="BB952" s="2"/>
      <c r="BC952" s="150"/>
      <c r="BD952" s="7" t="s">
        <v>1781</v>
      </c>
      <c r="BN952"/>
      <c r="BT952" s="56"/>
      <c r="BU952" s="32"/>
    </row>
    <row r="953" spans="1:73" s="6" customFormat="1" ht="14.1" customHeight="1" x14ac:dyDescent="0.3">
      <c r="A953" s="3">
        <v>40019</v>
      </c>
      <c r="B953" s="2" t="str">
        <f>IFERROR(VLOOKUP(CONCATENATE("CREATURE_NAME_",TEXT($A953,"0")),[1]Localization_HeroKorean!$A:$B,2,FALSE),IFERROR(VLOOKUP(($CE953),[1]Localization_HeroKorean!$A:$B,2,FALSE),"#null"))</f>
        <v>라크락</v>
      </c>
      <c r="C953" s="5" t="s">
        <v>1885</v>
      </c>
      <c r="D953" s="5" t="s">
        <v>138</v>
      </c>
      <c r="E953" s="5" t="s">
        <v>1879</v>
      </c>
      <c r="F953" s="5"/>
      <c r="G953" s="5"/>
      <c r="H953" s="5" t="s">
        <v>89</v>
      </c>
      <c r="I953" s="2" t="s">
        <v>139</v>
      </c>
      <c r="J953" s="2" t="s">
        <v>91</v>
      </c>
      <c r="K953" s="2"/>
      <c r="L953" s="2"/>
      <c r="M953" s="2"/>
      <c r="N953" s="5"/>
      <c r="O953" s="2"/>
      <c r="P953" s="2" t="s">
        <v>538</v>
      </c>
      <c r="Q953" s="5"/>
      <c r="R953" s="2" t="s">
        <v>415</v>
      </c>
      <c r="S953" s="5" t="s">
        <v>610</v>
      </c>
      <c r="T953" s="27">
        <v>5000</v>
      </c>
      <c r="U953" s="25" t="s">
        <v>0</v>
      </c>
      <c r="V953" s="5" t="s">
        <v>93</v>
      </c>
      <c r="W953" s="5"/>
      <c r="X953" s="3">
        <v>500</v>
      </c>
      <c r="Y953" s="3">
        <v>1100</v>
      </c>
      <c r="Z953" s="3"/>
      <c r="AA953" s="3"/>
      <c r="AB953" s="3"/>
      <c r="AC953" s="3"/>
      <c r="AD953" s="3"/>
      <c r="AF953" s="2" t="s">
        <v>140</v>
      </c>
      <c r="AG953" s="2" t="s">
        <v>1</v>
      </c>
      <c r="AH953" s="2"/>
      <c r="AI953" s="2"/>
      <c r="AK953" s="2">
        <v>700</v>
      </c>
      <c r="AL953" s="2"/>
      <c r="AM953" s="2">
        <v>710</v>
      </c>
      <c r="AN953" s="2" t="s">
        <v>141</v>
      </c>
      <c r="AO953" s="2"/>
      <c r="AP953" s="2">
        <v>720</v>
      </c>
      <c r="AQ953" s="2" t="s">
        <v>142</v>
      </c>
      <c r="AR953" s="2"/>
      <c r="AS953" s="2">
        <v>730</v>
      </c>
      <c r="AT953" s="2" t="s">
        <v>143</v>
      </c>
      <c r="AU953" s="2"/>
      <c r="AV953" s="2">
        <v>740</v>
      </c>
      <c r="AW953" s="2" t="s">
        <v>144</v>
      </c>
      <c r="AX953" s="2"/>
      <c r="AY953" s="2"/>
      <c r="AZ953" s="2"/>
      <c r="BA953" s="2"/>
      <c r="BB953" s="2"/>
      <c r="BC953" s="150"/>
      <c r="BD953" s="7" t="s">
        <v>1373</v>
      </c>
      <c r="BN953"/>
      <c r="BT953" s="56"/>
      <c r="BU953" s="33"/>
    </row>
    <row r="954" spans="1:73" s="6" customFormat="1" ht="14.1" customHeight="1" x14ac:dyDescent="0.3">
      <c r="A954" s="3">
        <v>40020</v>
      </c>
      <c r="B954" s="2" t="str">
        <f>IFERROR(VLOOKUP(CONCATENATE("CREATURE_NAME_",TEXT($A954,"0")),[1]Localization_HeroKorean!$A:$B,2,FALSE),IFERROR(VLOOKUP(($CE954),[1]Localization_HeroKorean!$A:$B,2,FALSE),"#null"))</f>
        <v>로지나</v>
      </c>
      <c r="C954" s="5" t="s">
        <v>1886</v>
      </c>
      <c r="D954" s="5" t="s">
        <v>441</v>
      </c>
      <c r="E954" s="5" t="s">
        <v>1878</v>
      </c>
      <c r="F954" s="5"/>
      <c r="G954" s="5"/>
      <c r="H954" s="5" t="s">
        <v>89</v>
      </c>
      <c r="I954" s="2" t="s">
        <v>139</v>
      </c>
      <c r="J954" s="2" t="s">
        <v>91</v>
      </c>
      <c r="K954" s="2"/>
      <c r="L954" s="2"/>
      <c r="M954" s="2"/>
      <c r="N954" s="5"/>
      <c r="O954" s="2"/>
      <c r="P954" s="2" t="s">
        <v>538</v>
      </c>
      <c r="Q954" s="5"/>
      <c r="R954" s="2" t="s">
        <v>414</v>
      </c>
      <c r="S954" s="5" t="s">
        <v>614</v>
      </c>
      <c r="T954" s="27">
        <v>5000</v>
      </c>
      <c r="U954" s="25" t="s">
        <v>0</v>
      </c>
      <c r="V954" s="5" t="s">
        <v>93</v>
      </c>
      <c r="W954" s="5"/>
      <c r="X954" s="3">
        <v>500</v>
      </c>
      <c r="Y954" s="3">
        <v>2000</v>
      </c>
      <c r="Z954" s="3"/>
      <c r="AA954" s="3"/>
      <c r="AB954" s="3"/>
      <c r="AC954" s="3"/>
      <c r="AD954" s="3"/>
      <c r="AF954" s="2" t="s">
        <v>140</v>
      </c>
      <c r="AG954" s="2" t="s">
        <v>1</v>
      </c>
      <c r="AH954" s="2"/>
      <c r="AI954" s="2"/>
      <c r="AK954" s="2">
        <v>2200</v>
      </c>
      <c r="AL954" s="2"/>
      <c r="AM954" s="2">
        <v>2210</v>
      </c>
      <c r="AN954" s="35" t="s">
        <v>443</v>
      </c>
      <c r="AO954" s="35"/>
      <c r="AP954" s="25">
        <v>2220</v>
      </c>
      <c r="AQ954" s="35" t="s">
        <v>444</v>
      </c>
      <c r="AR954" s="35"/>
      <c r="AS954" s="25">
        <v>2230</v>
      </c>
      <c r="AT954" s="35" t="s">
        <v>445</v>
      </c>
      <c r="AU954" s="35"/>
      <c r="AV954" s="25">
        <v>2240</v>
      </c>
      <c r="AW954" s="35" t="s">
        <v>446</v>
      </c>
      <c r="AX954" s="35"/>
      <c r="AY954" s="2"/>
      <c r="AZ954" s="2"/>
      <c r="BA954" s="2"/>
      <c r="BB954" s="2"/>
      <c r="BC954" s="150"/>
      <c r="BD954" s="7" t="s">
        <v>3158</v>
      </c>
      <c r="BN954"/>
      <c r="BT954" s="56"/>
      <c r="BU954" s="32"/>
    </row>
    <row r="955" spans="1:73" s="6" customFormat="1" ht="14.1" customHeight="1" x14ac:dyDescent="0.3">
      <c r="A955" s="3">
        <v>40021</v>
      </c>
      <c r="B955" s="2" t="str">
        <f>IFERROR(VLOOKUP(CONCATENATE("CREATURE_NAME_",TEXT($A955,"0")),[1]Localization_HeroKorean!$A:$B,2,FALSE),IFERROR(VLOOKUP(($CE955),[1]Localization_HeroKorean!$A:$B,2,FALSE),"#null"))</f>
        <v>루나</v>
      </c>
      <c r="C955" s="5" t="s">
        <v>1887</v>
      </c>
      <c r="D955" s="5" t="s">
        <v>597</v>
      </c>
      <c r="E955" s="5" t="s">
        <v>1880</v>
      </c>
      <c r="F955" s="5"/>
      <c r="G955" s="5"/>
      <c r="H955" s="5" t="s">
        <v>89</v>
      </c>
      <c r="I955" s="2" t="s">
        <v>155</v>
      </c>
      <c r="J955" s="2" t="s">
        <v>103</v>
      </c>
      <c r="K955" s="2"/>
      <c r="L955" s="2"/>
      <c r="M955" s="2"/>
      <c r="N955" s="5"/>
      <c r="O955" s="2"/>
      <c r="P955" s="2" t="s">
        <v>538</v>
      </c>
      <c r="Q955" s="2"/>
      <c r="R955" s="2" t="s">
        <v>414</v>
      </c>
      <c r="S955" s="5" t="s">
        <v>612</v>
      </c>
      <c r="T955" s="27">
        <v>5000</v>
      </c>
      <c r="U955" s="25" t="s">
        <v>0</v>
      </c>
      <c r="V955" s="5" t="s">
        <v>93</v>
      </c>
      <c r="W955" s="5"/>
      <c r="X955" s="3">
        <v>500</v>
      </c>
      <c r="Y955" s="3">
        <v>1500</v>
      </c>
      <c r="Z955" s="3"/>
      <c r="AA955" s="3"/>
      <c r="AB955" s="3"/>
      <c r="AC955" s="3"/>
      <c r="AD955" s="3"/>
      <c r="AF955" s="2" t="s">
        <v>157</v>
      </c>
      <c r="AG955" s="2" t="s">
        <v>1</v>
      </c>
      <c r="AH955" s="2"/>
      <c r="AI955" s="2"/>
      <c r="AK955" s="2">
        <v>2900</v>
      </c>
      <c r="AL955" s="2"/>
      <c r="AM955" s="2">
        <v>2910</v>
      </c>
      <c r="AN955" s="5" t="s">
        <v>602</v>
      </c>
      <c r="AO955" s="5"/>
      <c r="AP955" s="25">
        <v>2920</v>
      </c>
      <c r="AQ955" s="5" t="s">
        <v>599</v>
      </c>
      <c r="AR955" s="5"/>
      <c r="AS955" s="25">
        <v>2930</v>
      </c>
      <c r="AT955" s="5" t="s">
        <v>600</v>
      </c>
      <c r="AU955" s="5"/>
      <c r="AV955" s="41" t="s">
        <v>598</v>
      </c>
      <c r="AW955" s="5" t="s">
        <v>601</v>
      </c>
      <c r="AX955" s="5"/>
      <c r="AY955" s="2"/>
      <c r="AZ955" s="2"/>
      <c r="BA955" s="2"/>
      <c r="BB955" s="2"/>
      <c r="BC955" s="150"/>
      <c r="BD955" s="7" t="s">
        <v>1786</v>
      </c>
      <c r="BN955"/>
      <c r="BT955" s="56"/>
    </row>
    <row r="956" spans="1:73" s="6" customFormat="1" ht="14.1" customHeight="1" x14ac:dyDescent="0.3">
      <c r="A956" s="3">
        <v>40022</v>
      </c>
      <c r="B956" s="2" t="str">
        <f>IFERROR(VLOOKUP(CONCATENATE("CREATURE_NAME_",TEXT($A956,"0")),[1]Localization_HeroKorean!$A:$B,2,FALSE),IFERROR(VLOOKUP(($CE956),[1]Localization_HeroKorean!$A:$B,2,FALSE),"#null"))</f>
        <v>미트라</v>
      </c>
      <c r="C956" s="5" t="s">
        <v>1888</v>
      </c>
      <c r="D956" s="5" t="s">
        <v>847</v>
      </c>
      <c r="E956" s="5" t="s">
        <v>1878</v>
      </c>
      <c r="F956" s="5"/>
      <c r="G956" s="5"/>
      <c r="H956" s="5" t="s">
        <v>89</v>
      </c>
      <c r="I956" s="2" t="s">
        <v>139</v>
      </c>
      <c r="J956" s="2" t="s">
        <v>849</v>
      </c>
      <c r="K956" s="2"/>
      <c r="L956" s="2"/>
      <c r="M956" s="2"/>
      <c r="N956" s="5"/>
      <c r="O956" s="2"/>
      <c r="P956" s="2" t="s">
        <v>538</v>
      </c>
      <c r="Q956" s="2"/>
      <c r="R956" s="2" t="s">
        <v>415</v>
      </c>
      <c r="S956" s="5" t="s">
        <v>607</v>
      </c>
      <c r="T956" s="27">
        <v>5000</v>
      </c>
      <c r="U956" s="25" t="s">
        <v>0</v>
      </c>
      <c r="V956" s="5" t="s">
        <v>93</v>
      </c>
      <c r="W956" s="5"/>
      <c r="X956" s="3">
        <v>600</v>
      </c>
      <c r="Y956" s="3">
        <v>2000</v>
      </c>
      <c r="Z956" s="3"/>
      <c r="AA956" s="3"/>
      <c r="AB956" s="3"/>
      <c r="AC956" s="3"/>
      <c r="AD956" s="3"/>
      <c r="AF956" s="2" t="s">
        <v>140</v>
      </c>
      <c r="AG956" s="2" t="s">
        <v>1</v>
      </c>
      <c r="AH956" s="2"/>
      <c r="AI956" s="2"/>
      <c r="AK956" s="2">
        <v>3500</v>
      </c>
      <c r="AL956" s="2"/>
      <c r="AM956" s="2">
        <v>3510</v>
      </c>
      <c r="AN956" s="5" t="s">
        <v>850</v>
      </c>
      <c r="AO956" s="5"/>
      <c r="AP956" s="25" t="s">
        <v>851</v>
      </c>
      <c r="AQ956" s="55" t="s">
        <v>852</v>
      </c>
      <c r="AR956" s="55"/>
      <c r="AS956" s="25" t="s">
        <v>853</v>
      </c>
      <c r="AT956" s="5" t="s">
        <v>854</v>
      </c>
      <c r="AU956" s="5"/>
      <c r="AV956" s="41" t="s">
        <v>855</v>
      </c>
      <c r="AW956" s="5" t="s">
        <v>856</v>
      </c>
      <c r="AX956" s="5"/>
      <c r="BC956" s="150"/>
      <c r="BD956" s="7" t="s">
        <v>2465</v>
      </c>
      <c r="BN956"/>
      <c r="BT956" s="56"/>
    </row>
    <row r="957" spans="1:73" s="6" customFormat="1" ht="14.1" customHeight="1" x14ac:dyDescent="0.3">
      <c r="A957" s="3">
        <v>40023</v>
      </c>
      <c r="B957" s="2" t="str">
        <f>IFERROR(VLOOKUP(CONCATENATE("CREATURE_NAME_",TEXT($A957,"0")),[1]Localization_HeroKorean!$A:$B,2,FALSE),IFERROR(VLOOKUP(($CE957),[1]Localization_HeroKorean!$A:$B,2,FALSE),"#null"))</f>
        <v>크로우</v>
      </c>
      <c r="C957" s="5" t="s">
        <v>1889</v>
      </c>
      <c r="D957" s="5" t="s">
        <v>1397</v>
      </c>
      <c r="E957" s="5" t="s">
        <v>1881</v>
      </c>
      <c r="F957" s="5"/>
      <c r="G957" s="5"/>
      <c r="H957" s="5" t="s">
        <v>89</v>
      </c>
      <c r="I957" s="2" t="s">
        <v>139</v>
      </c>
      <c r="J957" s="2" t="s">
        <v>817</v>
      </c>
      <c r="K957" s="2"/>
      <c r="L957" s="2"/>
      <c r="M957" s="2"/>
      <c r="N957" s="5"/>
      <c r="O957" s="2"/>
      <c r="P957" s="2" t="s">
        <v>538</v>
      </c>
      <c r="Q957" s="2"/>
      <c r="R957" s="2" t="s">
        <v>415</v>
      </c>
      <c r="S957" s="5" t="s">
        <v>607</v>
      </c>
      <c r="T957" s="27">
        <v>5000</v>
      </c>
      <c r="U957" s="25" t="s">
        <v>0</v>
      </c>
      <c r="V957" s="5" t="s">
        <v>93</v>
      </c>
      <c r="W957" s="5"/>
      <c r="X957" s="3">
        <v>700</v>
      </c>
      <c r="Y957" s="3">
        <v>2100</v>
      </c>
      <c r="Z957" s="3"/>
      <c r="AA957" s="3"/>
      <c r="AB957" s="3"/>
      <c r="AC957" s="3"/>
      <c r="AD957" s="3"/>
      <c r="AF957" s="2" t="s">
        <v>140</v>
      </c>
      <c r="AG957" s="2" t="s">
        <v>1</v>
      </c>
      <c r="AH957" s="2"/>
      <c r="AI957" s="2"/>
      <c r="AK957" s="2">
        <v>5200</v>
      </c>
      <c r="AL957" s="2"/>
      <c r="AM957" s="2">
        <v>5210</v>
      </c>
      <c r="AN957" s="5" t="s">
        <v>1398</v>
      </c>
      <c r="AO957" s="5"/>
      <c r="AP957" s="25" t="s">
        <v>1399</v>
      </c>
      <c r="AQ957" s="55" t="s">
        <v>1400</v>
      </c>
      <c r="AR957" s="55"/>
      <c r="AS957" s="25" t="s">
        <v>1401</v>
      </c>
      <c r="AT957" s="5" t="s">
        <v>1421</v>
      </c>
      <c r="AU957" s="5"/>
      <c r="AV957" s="41" t="s">
        <v>1403</v>
      </c>
      <c r="AW957" s="5" t="s">
        <v>1404</v>
      </c>
      <c r="AX957" s="5"/>
      <c r="BC957" s="150"/>
      <c r="BD957" s="7" t="s">
        <v>1789</v>
      </c>
      <c r="BN957" s="99"/>
      <c r="BT957" s="56"/>
    </row>
    <row r="958" spans="1:73" s="6" customFormat="1" ht="14.1" customHeight="1" x14ac:dyDescent="0.3">
      <c r="A958" s="3">
        <v>40024</v>
      </c>
      <c r="B958" s="2" t="str">
        <f>IFERROR(VLOOKUP(CONCATENATE("CREATURE_NAME_",TEXT($A958,"0")),[1]Localization_HeroKorean!$A:$B,2,FALSE),IFERROR(VLOOKUP(($CE958),[1]Localization_HeroKorean!$A:$B,2,FALSE),"#null"))</f>
        <v>레퀴나</v>
      </c>
      <c r="C958" s="5" t="s">
        <v>1890</v>
      </c>
      <c r="D958" s="5" t="s">
        <v>1328</v>
      </c>
      <c r="E958" s="5" t="s">
        <v>1881</v>
      </c>
      <c r="F958" s="5"/>
      <c r="G958" s="5"/>
      <c r="H958" s="5" t="s">
        <v>89</v>
      </c>
      <c r="I958" s="2" t="s">
        <v>155</v>
      </c>
      <c r="J958" s="2" t="s">
        <v>1329</v>
      </c>
      <c r="K958" s="2"/>
      <c r="L958" s="2"/>
      <c r="M958" s="2"/>
      <c r="N958" s="5"/>
      <c r="O958" s="2"/>
      <c r="P958" s="2" t="s">
        <v>538</v>
      </c>
      <c r="Q958" s="2"/>
      <c r="R958" s="2" t="s">
        <v>415</v>
      </c>
      <c r="S958" s="5" t="s">
        <v>612</v>
      </c>
      <c r="T958" s="27">
        <v>5000</v>
      </c>
      <c r="U958" s="25" t="s">
        <v>0</v>
      </c>
      <c r="V958" s="5" t="s">
        <v>93</v>
      </c>
      <c r="W958" s="5"/>
      <c r="X958" s="3">
        <v>500</v>
      </c>
      <c r="Y958" s="3">
        <v>1600</v>
      </c>
      <c r="Z958" s="3"/>
      <c r="AA958" s="3"/>
      <c r="AB958" s="3"/>
      <c r="AC958" s="3"/>
      <c r="AD958" s="3"/>
      <c r="AF958" s="2" t="s">
        <v>157</v>
      </c>
      <c r="AG958" s="2" t="s">
        <v>1</v>
      </c>
      <c r="AH958" s="2"/>
      <c r="AI958" s="2"/>
      <c r="AK958" s="2">
        <v>5000</v>
      </c>
      <c r="AL958" s="2"/>
      <c r="AM958" s="2">
        <v>5010</v>
      </c>
      <c r="AN958" s="5" t="s">
        <v>1331</v>
      </c>
      <c r="AO958" s="5"/>
      <c r="AP958" s="25">
        <v>5020</v>
      </c>
      <c r="AQ958" s="5" t="s">
        <v>1332</v>
      </c>
      <c r="AR958" s="5"/>
      <c r="AS958" s="25">
        <v>5030</v>
      </c>
      <c r="AT958" s="5" t="s">
        <v>1333</v>
      </c>
      <c r="AU958" s="5"/>
      <c r="AV958" s="41" t="s">
        <v>1330</v>
      </c>
      <c r="AW958" s="5" t="s">
        <v>1334</v>
      </c>
      <c r="AX958" s="5"/>
      <c r="AY958" s="2"/>
      <c r="AZ958" s="2"/>
      <c r="BA958" s="2"/>
      <c r="BB958" s="2"/>
      <c r="BC958" s="150"/>
      <c r="BD958" s="7" t="s">
        <v>1788</v>
      </c>
      <c r="BN958" s="99"/>
      <c r="BT958" s="56"/>
    </row>
    <row r="959" spans="1:73" s="6" customFormat="1" ht="14.1" customHeight="1" x14ac:dyDescent="0.3">
      <c r="A959" s="3">
        <v>40025</v>
      </c>
      <c r="B959" s="2" t="str">
        <f>IFERROR(VLOOKUP(CONCATENATE("CREATURE_NAME_",TEXT($A959,"0")),[1]Localization_HeroKorean!$A:$B,2,FALSE),IFERROR(VLOOKUP(($CE959),[1]Localization_HeroKorean!$A:$B,2,FALSE),"#null"))</f>
        <v>메디아나</v>
      </c>
      <c r="C959" s="5" t="s">
        <v>1891</v>
      </c>
      <c r="D959" s="5" t="s">
        <v>1165</v>
      </c>
      <c r="E959" s="5" t="s">
        <v>1881</v>
      </c>
      <c r="F959" s="5"/>
      <c r="G959" s="5"/>
      <c r="H959" s="5" t="s">
        <v>89</v>
      </c>
      <c r="I959" s="2" t="s">
        <v>102</v>
      </c>
      <c r="J959" s="2" t="s">
        <v>966</v>
      </c>
      <c r="K959" s="2"/>
      <c r="L959" s="2"/>
      <c r="M959" s="2"/>
      <c r="N959" s="5"/>
      <c r="O959" s="2"/>
      <c r="P959" s="2" t="s">
        <v>538</v>
      </c>
      <c r="Q959" s="2"/>
      <c r="R959" s="2" t="s">
        <v>414</v>
      </c>
      <c r="S959" s="5" t="s">
        <v>606</v>
      </c>
      <c r="T959" s="27">
        <v>5000</v>
      </c>
      <c r="U959" s="25" t="s">
        <v>0</v>
      </c>
      <c r="V959" s="5" t="s">
        <v>93</v>
      </c>
      <c r="W959" s="5"/>
      <c r="X959" s="3">
        <v>500</v>
      </c>
      <c r="Y959" s="3">
        <v>2000</v>
      </c>
      <c r="Z959" s="3"/>
      <c r="AA959" s="3"/>
      <c r="AB959" s="3"/>
      <c r="AC959" s="3"/>
      <c r="AD959" s="3"/>
      <c r="AF959" s="2" t="s">
        <v>442</v>
      </c>
      <c r="AG959" s="2" t="s">
        <v>1</v>
      </c>
      <c r="AH959" s="2"/>
      <c r="AI959" s="2"/>
      <c r="AK959" s="97">
        <v>4100</v>
      </c>
      <c r="AL959" s="97"/>
      <c r="AM959" s="97">
        <v>4110</v>
      </c>
      <c r="AN959" s="5" t="s">
        <v>1167</v>
      </c>
      <c r="AO959" s="5"/>
      <c r="AP959" s="98">
        <v>4120</v>
      </c>
      <c r="AQ959" s="5" t="s">
        <v>1168</v>
      </c>
      <c r="AR959" s="5"/>
      <c r="AS959" s="98">
        <v>4130</v>
      </c>
      <c r="AT959" s="5" t="s">
        <v>1169</v>
      </c>
      <c r="AU959" s="5"/>
      <c r="AV959" s="98">
        <v>4140</v>
      </c>
      <c r="AW959" s="5" t="s">
        <v>1170</v>
      </c>
      <c r="AX959" s="5"/>
      <c r="AY959" s="2"/>
      <c r="BC959" s="149"/>
      <c r="BD959" s="56" t="s">
        <v>4125</v>
      </c>
      <c r="BN959" s="100"/>
      <c r="BT959" s="56"/>
      <c r="BU959" s="33"/>
    </row>
    <row r="960" spans="1:73" s="6" customFormat="1" ht="14.1" customHeight="1" x14ac:dyDescent="0.3">
      <c r="A960" s="3">
        <v>40026</v>
      </c>
      <c r="B960" s="2" t="str">
        <f>IFERROR(VLOOKUP(CONCATENATE("CREATURE_NAME_",TEXT($A960,"0")),[1]Localization_HeroKorean!$A:$B,2,FALSE),IFERROR(VLOOKUP(($CE960),[1]Localization_HeroKorean!$A:$B,2,FALSE),"#null"))</f>
        <v>아르크</v>
      </c>
      <c r="C960" s="5" t="s">
        <v>1892</v>
      </c>
      <c r="D960" s="5" t="s">
        <v>747</v>
      </c>
      <c r="E960" s="5" t="s">
        <v>1878</v>
      </c>
      <c r="F960" s="5"/>
      <c r="G960" s="5"/>
      <c r="H960" s="5" t="s">
        <v>89</v>
      </c>
      <c r="I960" s="2" t="s">
        <v>155</v>
      </c>
      <c r="J960" s="2" t="s">
        <v>103</v>
      </c>
      <c r="K960" s="2"/>
      <c r="L960" s="2"/>
      <c r="M960" s="2"/>
      <c r="N960" s="5"/>
      <c r="O960" s="2"/>
      <c r="P960" s="2" t="s">
        <v>538</v>
      </c>
      <c r="Q960" s="2"/>
      <c r="R960" s="2" t="s">
        <v>415</v>
      </c>
      <c r="S960" s="5" t="s">
        <v>612</v>
      </c>
      <c r="T960" s="27">
        <v>5000</v>
      </c>
      <c r="U960" s="25" t="s">
        <v>0</v>
      </c>
      <c r="V960" s="5" t="s">
        <v>1924</v>
      </c>
      <c r="W960" s="5"/>
      <c r="X960" s="3">
        <v>500</v>
      </c>
      <c r="Y960" s="3">
        <v>2500</v>
      </c>
      <c r="Z960" s="3"/>
      <c r="AA960" s="3"/>
      <c r="AB960" s="3"/>
      <c r="AC960" s="3"/>
      <c r="AD960" s="3"/>
      <c r="AF960" s="2" t="s">
        <v>157</v>
      </c>
      <c r="AG960" s="2" t="s">
        <v>1</v>
      </c>
      <c r="AH960" s="2"/>
      <c r="AI960" s="2"/>
      <c r="AK960" s="2">
        <v>3100</v>
      </c>
      <c r="AL960" s="2"/>
      <c r="AM960" s="2">
        <v>3110</v>
      </c>
      <c r="AN960" s="5" t="s">
        <v>755</v>
      </c>
      <c r="AO960" s="5"/>
      <c r="AP960" s="25" t="s">
        <v>757</v>
      </c>
      <c r="AQ960" s="5" t="s">
        <v>759</v>
      </c>
      <c r="AR960" s="5"/>
      <c r="AS960" s="25">
        <v>3130</v>
      </c>
      <c r="AT960" s="5" t="s">
        <v>758</v>
      </c>
      <c r="AU960" s="5"/>
      <c r="AV960" s="41" t="s">
        <v>756</v>
      </c>
      <c r="AW960" s="5" t="s">
        <v>760</v>
      </c>
      <c r="AX960" s="5"/>
      <c r="AY960" s="2"/>
      <c r="AZ960" s="2"/>
      <c r="BA960" s="2"/>
      <c r="BB960" s="2"/>
      <c r="BC960" s="150"/>
      <c r="BD960" s="7" t="s">
        <v>1145</v>
      </c>
      <c r="BN960"/>
      <c r="BT960" s="56"/>
    </row>
    <row r="961" spans="1:73" s="6" customFormat="1" ht="14.1" customHeight="1" x14ac:dyDescent="0.3">
      <c r="A961" s="3">
        <v>40027</v>
      </c>
      <c r="B961" s="2" t="str">
        <f>IFERROR(VLOOKUP(CONCATENATE("CREATURE_NAME_",TEXT($A961,"0")),[1]Localization_HeroKorean!$A:$B,2,FALSE),IFERROR(VLOOKUP(($CE961),[1]Localization_HeroKorean!$A:$B,2,FALSE),"#null"))</f>
        <v>아셀리카</v>
      </c>
      <c r="C961" s="5" t="s">
        <v>1893</v>
      </c>
      <c r="D961" s="5" t="s">
        <v>1406</v>
      </c>
      <c r="E961" s="5" t="s">
        <v>1881</v>
      </c>
      <c r="F961" s="5"/>
      <c r="G961" s="5"/>
      <c r="H961" s="5" t="s">
        <v>89</v>
      </c>
      <c r="I961" s="2" t="s">
        <v>131</v>
      </c>
      <c r="J961" s="2" t="s">
        <v>577</v>
      </c>
      <c r="K961" s="2"/>
      <c r="L961" s="2"/>
      <c r="M961" s="2"/>
      <c r="N961" s="5"/>
      <c r="O961" s="2"/>
      <c r="P961" s="2" t="s">
        <v>538</v>
      </c>
      <c r="Q961" s="5"/>
      <c r="R961" s="2" t="s">
        <v>413</v>
      </c>
      <c r="S961" s="5" t="s">
        <v>609</v>
      </c>
      <c r="T961" s="27">
        <v>5000</v>
      </c>
      <c r="U961" s="25" t="s">
        <v>0</v>
      </c>
      <c r="V961" s="5" t="s">
        <v>1923</v>
      </c>
      <c r="W961" s="5"/>
      <c r="X961" s="3">
        <v>700</v>
      </c>
      <c r="Y961" s="3">
        <v>2100</v>
      </c>
      <c r="Z961" s="3"/>
      <c r="AA961" s="3"/>
      <c r="AB961" s="3"/>
      <c r="AC961" s="3"/>
      <c r="AD961" s="3"/>
      <c r="AF961" s="2" t="s">
        <v>132</v>
      </c>
      <c r="AG961" s="2" t="s">
        <v>1</v>
      </c>
      <c r="AH961" s="2"/>
      <c r="AI961" s="2"/>
      <c r="AK961" s="2">
        <v>5100</v>
      </c>
      <c r="AL961" s="2"/>
      <c r="AM961" s="2">
        <v>5110</v>
      </c>
      <c r="AN961" s="5" t="s">
        <v>1407</v>
      </c>
      <c r="AO961" s="5"/>
      <c r="AP961" s="2">
        <v>5120</v>
      </c>
      <c r="AQ961" s="55" t="s">
        <v>1408</v>
      </c>
      <c r="AR961" s="55"/>
      <c r="AS961" s="2">
        <v>4002730</v>
      </c>
      <c r="AT961" s="5" t="s">
        <v>1916</v>
      </c>
      <c r="AU961" s="5"/>
      <c r="AV961" s="2">
        <v>5140</v>
      </c>
      <c r="AW961" s="5" t="s">
        <v>1410</v>
      </c>
      <c r="AX961" s="5"/>
      <c r="AY961" s="2"/>
      <c r="BC961" s="149"/>
      <c r="BD961" s="56"/>
      <c r="BN961" s="99"/>
      <c r="BT961" s="33"/>
      <c r="BU961" s="32"/>
    </row>
    <row r="962" spans="1:73" s="6" customFormat="1" ht="14.1" customHeight="1" x14ac:dyDescent="0.3">
      <c r="A962" s="3">
        <v>40028</v>
      </c>
      <c r="B962" s="2" t="str">
        <f>IFERROR(VLOOKUP(CONCATENATE("CREATURE_NAME_",TEXT($A962,"0")),[1]Localization_HeroKorean!$A:$B,2,FALSE),IFERROR(VLOOKUP(($CE962),[1]Localization_HeroKorean!$A:$B,2,FALSE),"#null"))</f>
        <v>플루스</v>
      </c>
      <c r="C962" s="5" t="s">
        <v>1894</v>
      </c>
      <c r="D962" s="5" t="s">
        <v>589</v>
      </c>
      <c r="E962" s="5" t="s">
        <v>1878</v>
      </c>
      <c r="F962" s="5"/>
      <c r="G962" s="5"/>
      <c r="H962" s="5" t="s">
        <v>89</v>
      </c>
      <c r="I962" s="2" t="s">
        <v>119</v>
      </c>
      <c r="J962" s="2" t="s">
        <v>91</v>
      </c>
      <c r="K962" s="2"/>
      <c r="L962" s="2"/>
      <c r="M962" s="2"/>
      <c r="N962" s="5"/>
      <c r="O962" s="2"/>
      <c r="P962" s="2" t="s">
        <v>538</v>
      </c>
      <c r="Q962" s="2"/>
      <c r="R962" s="2" t="s">
        <v>413</v>
      </c>
      <c r="S962" s="5" t="s">
        <v>608</v>
      </c>
      <c r="T962" s="27">
        <v>5000</v>
      </c>
      <c r="U962" s="25" t="s">
        <v>0</v>
      </c>
      <c r="V962" s="5" t="s">
        <v>93</v>
      </c>
      <c r="W962" s="5"/>
      <c r="X962" s="3">
        <v>700</v>
      </c>
      <c r="Y962" s="3">
        <v>1600</v>
      </c>
      <c r="Z962" s="3"/>
      <c r="AA962" s="3"/>
      <c r="AB962" s="3"/>
      <c r="AC962" s="3"/>
      <c r="AD962" s="3"/>
      <c r="AF962" s="2" t="s">
        <v>42</v>
      </c>
      <c r="AG962" s="2" t="s">
        <v>1</v>
      </c>
      <c r="AH962" s="2"/>
      <c r="AI962" s="2"/>
      <c r="AK962" s="2">
        <v>2800</v>
      </c>
      <c r="AL962" s="2"/>
      <c r="AM962" s="2">
        <v>2810</v>
      </c>
      <c r="AN962" s="42" t="s">
        <v>590</v>
      </c>
      <c r="AO962" s="42"/>
      <c r="AP962" s="3">
        <v>2820</v>
      </c>
      <c r="AQ962" s="43" t="s">
        <v>591</v>
      </c>
      <c r="AR962" s="43"/>
      <c r="AS962" s="2">
        <v>2830</v>
      </c>
      <c r="AT962" s="43" t="s">
        <v>592</v>
      </c>
      <c r="AU962" s="43"/>
      <c r="AV962" s="2">
        <v>2840</v>
      </c>
      <c r="AW962" s="43" t="s">
        <v>593</v>
      </c>
      <c r="AX962" s="43"/>
      <c r="AY962" s="2"/>
      <c r="BC962" s="149"/>
      <c r="BD962" s="56" t="s">
        <v>4124</v>
      </c>
      <c r="BN962"/>
      <c r="BT962" s="56"/>
      <c r="BU962" s="33"/>
    </row>
    <row r="963" spans="1:73" s="6" customFormat="1" ht="14.1" customHeight="1" x14ac:dyDescent="0.3">
      <c r="A963" s="3">
        <v>40029</v>
      </c>
      <c r="B963" s="2" t="str">
        <f>IFERROR(VLOOKUP(CONCATENATE("CREATURE_NAME_",TEXT($A963,"0")),[1]Localization_HeroKorean!$A:$B,2,FALSE),IFERROR(VLOOKUP(($CE963),[1]Localization_HeroKorean!$A:$B,2,FALSE),"#null"))</f>
        <v>카산드라</v>
      </c>
      <c r="C963" s="5" t="s">
        <v>1895</v>
      </c>
      <c r="D963" s="5" t="s">
        <v>1042</v>
      </c>
      <c r="E963" s="5" t="s">
        <v>1881</v>
      </c>
      <c r="F963" s="5"/>
      <c r="G963" s="5"/>
      <c r="H963" s="5" t="s">
        <v>89</v>
      </c>
      <c r="I963" s="2" t="s">
        <v>102</v>
      </c>
      <c r="J963" s="2" t="s">
        <v>103</v>
      </c>
      <c r="K963" s="2"/>
      <c r="L963" s="2"/>
      <c r="M963" s="2"/>
      <c r="N963" s="5"/>
      <c r="O963" s="2"/>
      <c r="P963" s="2" t="s">
        <v>538</v>
      </c>
      <c r="Q963" s="2"/>
      <c r="R963" s="2" t="s">
        <v>414</v>
      </c>
      <c r="S963" s="5" t="s">
        <v>606</v>
      </c>
      <c r="T963" s="27">
        <v>5000</v>
      </c>
      <c r="U963" s="25" t="s">
        <v>0</v>
      </c>
      <c r="V963" s="5" t="s">
        <v>93</v>
      </c>
      <c r="W963" s="5"/>
      <c r="X963" s="3">
        <v>500</v>
      </c>
      <c r="Y963" s="3">
        <v>2000</v>
      </c>
      <c r="Z963" s="3"/>
      <c r="AA963" s="3"/>
      <c r="AB963" s="3"/>
      <c r="AC963" s="3"/>
      <c r="AD963" s="3"/>
      <c r="AF963" s="2" t="s">
        <v>442</v>
      </c>
      <c r="AG963" s="2" t="s">
        <v>1</v>
      </c>
      <c r="AH963" s="2"/>
      <c r="AI963" s="2"/>
      <c r="AK963" s="2">
        <v>3900</v>
      </c>
      <c r="AL963" s="2"/>
      <c r="AM963" s="2">
        <v>3910</v>
      </c>
      <c r="AN963" s="5" t="s">
        <v>1043</v>
      </c>
      <c r="AO963" s="5"/>
      <c r="AP963" s="25" t="s">
        <v>1044</v>
      </c>
      <c r="AQ963" s="5" t="s">
        <v>1045</v>
      </c>
      <c r="AR963" s="5"/>
      <c r="AS963" s="25" t="s">
        <v>1918</v>
      </c>
      <c r="AT963" s="5" t="s">
        <v>1047</v>
      </c>
      <c r="AU963" s="5"/>
      <c r="AV963" s="25" t="s">
        <v>1048</v>
      </c>
      <c r="AW963" s="5" t="s">
        <v>1049</v>
      </c>
      <c r="AX963" s="5"/>
      <c r="AY963" s="2"/>
      <c r="BC963" s="149"/>
      <c r="BD963" s="56" t="s">
        <v>3159</v>
      </c>
      <c r="BN963"/>
      <c r="BP963" s="44"/>
      <c r="BT963" s="56"/>
      <c r="BU963" s="33"/>
    </row>
    <row r="964" spans="1:73" s="6" customFormat="1" ht="14.1" customHeight="1" x14ac:dyDescent="0.3">
      <c r="A964" s="3">
        <v>40030</v>
      </c>
      <c r="B964" s="2" t="str">
        <f>IFERROR(VLOOKUP(CONCATENATE("CREATURE_NAME_",TEXT($A964,"0")),[1]Localization_HeroKorean!$A:$B,2,FALSE),IFERROR(VLOOKUP(($CE964),[1]Localization_HeroKorean!$A:$B,2,FALSE),"#null"))</f>
        <v>오크 토템</v>
      </c>
      <c r="C964" s="5" t="s">
        <v>1912</v>
      </c>
      <c r="D964" s="7" t="s">
        <v>617</v>
      </c>
      <c r="E964" s="7"/>
      <c r="F964" s="7"/>
      <c r="G964" s="7"/>
      <c r="H964" s="5" t="s">
        <v>1927</v>
      </c>
      <c r="I964" s="2"/>
      <c r="J964" s="2" t="s">
        <v>103</v>
      </c>
      <c r="K964" s="2"/>
      <c r="L964" s="2"/>
      <c r="M964" s="2"/>
      <c r="N964" s="7"/>
      <c r="O964" s="2"/>
      <c r="P964" s="2" t="s">
        <v>538</v>
      </c>
      <c r="Q964" s="2"/>
      <c r="R964" s="2"/>
      <c r="S964" s="5"/>
      <c r="T964" s="27"/>
      <c r="U964" s="25" t="s">
        <v>0</v>
      </c>
      <c r="V964" s="5" t="s">
        <v>1095</v>
      </c>
      <c r="W964" s="5" t="s">
        <v>237</v>
      </c>
      <c r="X964" s="3">
        <v>600</v>
      </c>
      <c r="Y964" s="3">
        <v>3400</v>
      </c>
      <c r="Z964" s="3"/>
      <c r="AA964" s="3"/>
      <c r="AB964" s="3"/>
      <c r="AC964" s="3"/>
      <c r="AD964" s="3"/>
      <c r="AF964" s="2" t="s">
        <v>1</v>
      </c>
      <c r="AG964" s="2" t="s">
        <v>1</v>
      </c>
      <c r="AH964" s="2"/>
      <c r="AI964" s="2"/>
      <c r="AK964" s="2">
        <v>4003000</v>
      </c>
      <c r="AL964" s="2"/>
      <c r="AM964" s="2"/>
      <c r="AN964" s="2"/>
      <c r="AO964" s="2"/>
      <c r="AP964" s="2"/>
      <c r="AQ964" s="2"/>
      <c r="AR964" s="2"/>
      <c r="AS964" s="2"/>
      <c r="AT964" s="2"/>
      <c r="AU964" s="2"/>
      <c r="AV964" s="2"/>
      <c r="AW964" s="2"/>
      <c r="AX964" s="2"/>
      <c r="AY964" s="2"/>
      <c r="AZ964" s="2"/>
      <c r="BA964" s="2"/>
      <c r="BB964" s="2"/>
      <c r="BC964" s="150"/>
      <c r="BD964" s="7"/>
      <c r="BE964" s="25"/>
      <c r="BF964" s="25"/>
      <c r="BG964" s="25"/>
      <c r="BH964" s="25"/>
      <c r="BI964" s="25"/>
      <c r="BJ964" s="25"/>
      <c r="BK964" s="25"/>
      <c r="BL964" s="25"/>
      <c r="BM964" s="25"/>
      <c r="BN964" s="25"/>
      <c r="BO964" s="25"/>
    </row>
    <row r="965" spans="1:73" s="6" customFormat="1" ht="14.1" customHeight="1" x14ac:dyDescent="0.3">
      <c r="A965" s="3">
        <v>40031</v>
      </c>
      <c r="B965" s="2" t="str">
        <f>IFERROR(VLOOKUP(CONCATENATE("CREATURE_NAME_",TEXT($A965,"0")),[1]Localization_HeroKorean!$A:$B,2,FALSE),IFERROR(VLOOKUP(($CE965),[1]Localization_HeroKorean!$A:$B,2,FALSE),"#null"))</f>
        <v>마비엘</v>
      </c>
      <c r="C965" s="7" t="s">
        <v>1913</v>
      </c>
      <c r="D965" s="7" t="s">
        <v>832</v>
      </c>
      <c r="E965" s="7"/>
      <c r="F965" s="7"/>
      <c r="G965" s="7"/>
      <c r="H965" s="5" t="s">
        <v>314</v>
      </c>
      <c r="I965" s="2"/>
      <c r="J965" s="2" t="s">
        <v>91</v>
      </c>
      <c r="K965" s="2"/>
      <c r="L965" s="2"/>
      <c r="M965" s="2"/>
      <c r="N965" s="7"/>
      <c r="O965" s="2"/>
      <c r="P965" s="2" t="s">
        <v>538</v>
      </c>
      <c r="Q965" s="2"/>
      <c r="R965" s="2"/>
      <c r="S965" s="5" t="s">
        <v>315</v>
      </c>
      <c r="T965" s="27">
        <v>5000</v>
      </c>
      <c r="U965" s="25" t="s">
        <v>0</v>
      </c>
      <c r="V965" s="5" t="s">
        <v>1090</v>
      </c>
      <c r="W965" s="5"/>
      <c r="X965" s="3">
        <v>800</v>
      </c>
      <c r="Y965" s="3">
        <v>3000</v>
      </c>
      <c r="Z965" s="3"/>
      <c r="AA965" s="3"/>
      <c r="AB965" s="3"/>
      <c r="AC965" s="3"/>
      <c r="AD965" s="3"/>
      <c r="AF965" s="2" t="s">
        <v>1</v>
      </c>
      <c r="AG965" s="2" t="s">
        <v>1</v>
      </c>
      <c r="AH965" s="2"/>
      <c r="AI965" s="2"/>
      <c r="AK965" s="2">
        <v>340500</v>
      </c>
      <c r="AL965" s="2"/>
      <c r="AM965" s="2">
        <v>340510</v>
      </c>
      <c r="AN965" s="2"/>
      <c r="AO965" s="2"/>
      <c r="AP965" s="2">
        <v>4003120</v>
      </c>
      <c r="AQ965" s="2"/>
      <c r="AR965" s="2"/>
      <c r="AS965" s="2">
        <v>340530</v>
      </c>
      <c r="AT965" s="2"/>
      <c r="AU965" s="2"/>
      <c r="AV965" s="2"/>
      <c r="AW965" s="2"/>
      <c r="AX965" s="2"/>
      <c r="AY965" s="2"/>
      <c r="AZ965" s="2"/>
      <c r="BA965" s="2"/>
      <c r="BB965" s="2"/>
      <c r="BC965" s="150"/>
      <c r="BD965" s="7" t="s">
        <v>1920</v>
      </c>
      <c r="BE965" s="25"/>
      <c r="BF965" s="25"/>
      <c r="BG965" s="25"/>
      <c r="BH965" s="25"/>
      <c r="BI965" s="25"/>
      <c r="BJ965" s="25"/>
      <c r="BK965" s="25"/>
      <c r="BL965" s="25"/>
      <c r="BM965" s="25"/>
      <c r="BN965" s="25"/>
      <c r="BO965" s="25"/>
      <c r="BU965" s="6" t="s">
        <v>846</v>
      </c>
    </row>
    <row r="966" spans="1:73" s="44" customFormat="1" ht="14.1" customHeight="1" x14ac:dyDescent="0.2">
      <c r="A966" s="17"/>
      <c r="B966" s="20" t="s">
        <v>2039</v>
      </c>
      <c r="C966" s="77"/>
      <c r="D966" s="18"/>
      <c r="E966" s="18"/>
      <c r="F966" s="18"/>
      <c r="G966" s="18"/>
      <c r="H966" s="51"/>
      <c r="I966" s="14"/>
      <c r="J966" s="14"/>
      <c r="K966" s="14"/>
      <c r="L966" s="14"/>
      <c r="M966" s="14"/>
      <c r="N966" s="18"/>
      <c r="O966" s="14"/>
      <c r="P966" s="14"/>
      <c r="Q966" s="14"/>
      <c r="R966" s="14"/>
      <c r="S966" s="53"/>
      <c r="T966" s="28"/>
      <c r="U966" s="26"/>
      <c r="V966" s="15"/>
      <c r="W966" s="15"/>
      <c r="X966" s="17"/>
      <c r="Y966" s="17"/>
      <c r="Z966" s="17"/>
      <c r="AA966" s="17"/>
      <c r="AB966" s="17"/>
      <c r="AC966" s="17"/>
      <c r="AD966" s="17"/>
      <c r="AE966" s="16"/>
      <c r="AF966" s="14"/>
      <c r="AG966" s="14"/>
      <c r="AH966" s="14"/>
      <c r="AI966" s="14"/>
      <c r="AJ966" s="16"/>
      <c r="AK966" s="14"/>
      <c r="AL966" s="14"/>
      <c r="AM966" s="14"/>
      <c r="AN966" s="14"/>
      <c r="AO966" s="14"/>
      <c r="AP966" s="14"/>
      <c r="AQ966" s="14"/>
      <c r="AR966" s="14"/>
      <c r="AS966" s="14"/>
      <c r="AT966" s="14"/>
      <c r="AU966" s="14"/>
      <c r="AV966" s="14"/>
      <c r="AW966" s="14"/>
      <c r="AX966" s="14"/>
      <c r="AY966" s="14"/>
      <c r="AZ966" s="14"/>
      <c r="BA966" s="14"/>
      <c r="BB966" s="14"/>
      <c r="BC966" s="151"/>
      <c r="BD966" s="112"/>
      <c r="BE966" s="26"/>
      <c r="BF966" s="26"/>
      <c r="BG966" s="26"/>
      <c r="BH966" s="26"/>
      <c r="BI966" s="26"/>
      <c r="BJ966" s="26"/>
      <c r="BK966" s="26"/>
      <c r="BL966" s="26"/>
      <c r="BM966" s="26"/>
      <c r="BN966" s="26"/>
      <c r="BO966" s="26"/>
      <c r="BP966" s="6"/>
    </row>
    <row r="967" spans="1:73" s="6" customFormat="1" ht="14.1" customHeight="1" x14ac:dyDescent="0.3">
      <c r="A967" s="3">
        <v>40032</v>
      </c>
      <c r="B967" s="2" t="str">
        <f>IFERROR(VLOOKUP(CONCATENATE("CREATURE_NAME_",TEXT($A967,"0")),[1]Localization_HeroKorean!$A:$B,2,FALSE),IFERROR(VLOOKUP(($CE967),[1]Localization_HeroKorean!$A:$B,2,FALSE),"#null"))</f>
        <v>무정한 밤의 왕</v>
      </c>
      <c r="C967" s="5" t="s">
        <v>2040</v>
      </c>
      <c r="D967" s="5" t="s">
        <v>798</v>
      </c>
      <c r="E967" s="5" t="s">
        <v>1123</v>
      </c>
      <c r="F967" s="5"/>
      <c r="G967" s="5"/>
      <c r="H967" s="5" t="s">
        <v>89</v>
      </c>
      <c r="I967" s="2" t="s">
        <v>748</v>
      </c>
      <c r="J967" s="2" t="s">
        <v>817</v>
      </c>
      <c r="K967" s="2"/>
      <c r="L967" s="2"/>
      <c r="M967" s="2"/>
      <c r="N967" s="5"/>
      <c r="O967" s="2"/>
      <c r="P967" s="2" t="s">
        <v>538</v>
      </c>
      <c r="Q967" s="5"/>
      <c r="R967" s="2" t="s">
        <v>414</v>
      </c>
      <c r="S967" s="5" t="s">
        <v>610</v>
      </c>
      <c r="T967" s="27">
        <v>5000</v>
      </c>
      <c r="U967" s="25" t="s">
        <v>0</v>
      </c>
      <c r="V967" s="5" t="s">
        <v>93</v>
      </c>
      <c r="W967" s="5"/>
      <c r="X967" s="3">
        <v>500</v>
      </c>
      <c r="Y967" s="3">
        <v>2000</v>
      </c>
      <c r="Z967" s="3"/>
      <c r="AA967" s="3"/>
      <c r="AB967" s="3"/>
      <c r="AC967" s="3"/>
      <c r="AD967" s="3"/>
      <c r="AF967" s="2" t="s">
        <v>749</v>
      </c>
      <c r="AG967" s="2" t="s">
        <v>1</v>
      </c>
      <c r="AH967" s="2"/>
      <c r="AI967" s="2"/>
      <c r="AK967" s="2">
        <v>3300</v>
      </c>
      <c r="AL967" s="2"/>
      <c r="AM967" s="2">
        <v>3310</v>
      </c>
      <c r="AN967" s="35" t="s">
        <v>789</v>
      </c>
      <c r="AO967" s="35"/>
      <c r="AP967" s="25" t="s">
        <v>790</v>
      </c>
      <c r="AQ967" s="35" t="s">
        <v>791</v>
      </c>
      <c r="AR967" s="35"/>
      <c r="AS967" s="25" t="s">
        <v>792</v>
      </c>
      <c r="AT967" s="35" t="s">
        <v>793</v>
      </c>
      <c r="AU967" s="35"/>
      <c r="AV967" s="25" t="s">
        <v>794</v>
      </c>
      <c r="AW967" s="35" t="s">
        <v>795</v>
      </c>
      <c r="AX967" s="35"/>
      <c r="AY967" s="2"/>
      <c r="AZ967" s="2"/>
      <c r="BA967" s="2"/>
      <c r="BB967" s="2"/>
      <c r="BC967" s="150"/>
      <c r="BD967" s="7" t="s">
        <v>1790</v>
      </c>
      <c r="BN967"/>
      <c r="BT967" s="56"/>
      <c r="BU967" s="32"/>
    </row>
    <row r="968" spans="1:73" s="6" customFormat="1" ht="14.25" customHeight="1" x14ac:dyDescent="0.3">
      <c r="A968" s="3">
        <v>40033</v>
      </c>
      <c r="B968" s="2" t="str">
        <f>IFERROR(VLOOKUP(CONCATENATE("CREATURE_NAME_",TEXT($A968,"0")),[1]Localization_HeroKorean!$A:$B,2,FALSE),IFERROR(VLOOKUP(($CE968),[1]Localization_HeroKorean!$A:$B,2,FALSE),"#null"))</f>
        <v>흉폭한 밤의 왕</v>
      </c>
      <c r="C968" s="5" t="s">
        <v>2041</v>
      </c>
      <c r="D968" s="5" t="s">
        <v>1061</v>
      </c>
      <c r="E968" s="7" t="s">
        <v>2060</v>
      </c>
      <c r="F968" s="5"/>
      <c r="G968" s="5"/>
      <c r="H968" s="5" t="s">
        <v>89</v>
      </c>
      <c r="I968" s="2" t="s">
        <v>139</v>
      </c>
      <c r="J968" s="2" t="s">
        <v>103</v>
      </c>
      <c r="K968" s="2"/>
      <c r="L968" s="2"/>
      <c r="M968" s="2"/>
      <c r="N968" s="5"/>
      <c r="O968" s="2"/>
      <c r="P968" s="2" t="s">
        <v>538</v>
      </c>
      <c r="Q968" s="2"/>
      <c r="R968" s="2" t="s">
        <v>415</v>
      </c>
      <c r="S968" s="5" t="s">
        <v>607</v>
      </c>
      <c r="T968" s="27">
        <v>5000</v>
      </c>
      <c r="U968" s="25" t="s">
        <v>0</v>
      </c>
      <c r="V968" s="5" t="s">
        <v>93</v>
      </c>
      <c r="W968" s="5"/>
      <c r="X968" s="3">
        <v>500</v>
      </c>
      <c r="Y968" s="3">
        <v>1650</v>
      </c>
      <c r="Z968" s="3"/>
      <c r="AA968" s="3"/>
      <c r="AB968" s="3"/>
      <c r="AC968" s="3"/>
      <c r="AD968" s="3"/>
      <c r="AF968" s="2" t="s">
        <v>140</v>
      </c>
      <c r="AG968" s="2" t="s">
        <v>1</v>
      </c>
      <c r="AH968" s="2"/>
      <c r="AI968" s="2"/>
      <c r="AK968" s="2">
        <v>4200</v>
      </c>
      <c r="AL968" s="2"/>
      <c r="AM968" s="2">
        <v>4210</v>
      </c>
      <c r="AN968" s="5" t="s">
        <v>1062</v>
      </c>
      <c r="AO968" s="5"/>
      <c r="AP968" s="25" t="s">
        <v>1063</v>
      </c>
      <c r="AQ968" s="55" t="s">
        <v>1064</v>
      </c>
      <c r="AR968" s="55"/>
      <c r="AS968" s="25" t="s">
        <v>1065</v>
      </c>
      <c r="AT968" s="5" t="s">
        <v>1066</v>
      </c>
      <c r="AU968" s="5"/>
      <c r="AV968" s="41" t="s">
        <v>1067</v>
      </c>
      <c r="AW968" s="5" t="s">
        <v>1068</v>
      </c>
      <c r="AX968" s="5"/>
      <c r="BC968" s="150"/>
      <c r="BD968" s="7" t="s">
        <v>1200</v>
      </c>
      <c r="BN968" s="95"/>
      <c r="BT968" s="56"/>
    </row>
    <row r="969" spans="1:73" s="6" customFormat="1" ht="14.1" customHeight="1" x14ac:dyDescent="0.3">
      <c r="A969" s="3">
        <v>40034</v>
      </c>
      <c r="B969" s="2" t="str">
        <f>IFERROR(VLOOKUP(CONCATENATE("CREATURE_NAME_",TEXT($A969,"0")),[1]Localization_HeroKorean!$A:$B,2,FALSE),IFERROR(VLOOKUP(($CE969),[1]Localization_HeroKorean!$A:$B,2,FALSE),"#null"))</f>
        <v>장난스러운 고양이</v>
      </c>
      <c r="C969" s="5" t="s">
        <v>2042</v>
      </c>
      <c r="D969" s="5" t="s">
        <v>788</v>
      </c>
      <c r="E969" s="7" t="s">
        <v>2061</v>
      </c>
      <c r="F969" s="5"/>
      <c r="G969" s="5"/>
      <c r="H969" s="5" t="s">
        <v>89</v>
      </c>
      <c r="I969" s="2" t="s">
        <v>139</v>
      </c>
      <c r="J969" s="2" t="s">
        <v>761</v>
      </c>
      <c r="K969" s="2"/>
      <c r="L969" s="2"/>
      <c r="M969" s="2"/>
      <c r="N969" s="5"/>
      <c r="O969" s="2"/>
      <c r="P969" s="2" t="s">
        <v>538</v>
      </c>
      <c r="Q969" s="2"/>
      <c r="R969" s="2" t="s">
        <v>415</v>
      </c>
      <c r="S969" s="5" t="s">
        <v>607</v>
      </c>
      <c r="T969" s="27">
        <v>5000</v>
      </c>
      <c r="U969" s="25" t="s">
        <v>0</v>
      </c>
      <c r="V969" s="5" t="s">
        <v>93</v>
      </c>
      <c r="W969" s="5"/>
      <c r="X969" s="3">
        <v>500</v>
      </c>
      <c r="Y969" s="3">
        <v>1500</v>
      </c>
      <c r="Z969" s="3"/>
      <c r="AA969" s="3"/>
      <c r="AB969" s="3"/>
      <c r="AC969" s="3"/>
      <c r="AD969" s="3"/>
      <c r="AF969" s="2" t="s">
        <v>140</v>
      </c>
      <c r="AG969" s="2" t="s">
        <v>1</v>
      </c>
      <c r="AH969" s="2"/>
      <c r="AI969" s="2"/>
      <c r="AK969" s="2">
        <v>3400</v>
      </c>
      <c r="AL969" s="2"/>
      <c r="AM969" s="2">
        <v>3410</v>
      </c>
      <c r="AN969" s="5" t="s">
        <v>810</v>
      </c>
      <c r="AO969" s="5"/>
      <c r="AP969" s="25" t="s">
        <v>811</v>
      </c>
      <c r="AQ969" s="55" t="s">
        <v>813</v>
      </c>
      <c r="AR969" s="55"/>
      <c r="AS969" s="25">
        <v>3430</v>
      </c>
      <c r="AT969" s="5" t="s">
        <v>814</v>
      </c>
      <c r="AU969" s="5"/>
      <c r="AV969" s="41" t="s">
        <v>812</v>
      </c>
      <c r="AW969" s="5" t="s">
        <v>815</v>
      </c>
      <c r="AX969" s="5"/>
      <c r="BC969" s="150"/>
      <c r="BD969" s="7" t="s">
        <v>1385</v>
      </c>
      <c r="BN969"/>
      <c r="BT969" s="56"/>
    </row>
    <row r="970" spans="1:73" s="6" customFormat="1" ht="16.5" x14ac:dyDescent="0.3">
      <c r="A970" s="3">
        <v>40035</v>
      </c>
      <c r="B970" s="2" t="str">
        <f>IFERROR(VLOOKUP(CONCATENATE("CREATURE_NAME_",TEXT($A970,"0")),[1]Localization_HeroKorean!$A:$B,2,FALSE),IFERROR(VLOOKUP(($CE970),[1]Localization_HeroKorean!$A:$B,2,FALSE),"#null"))</f>
        <v>소심한 고양이</v>
      </c>
      <c r="C970" s="5" t="s">
        <v>2043</v>
      </c>
      <c r="D970" s="5" t="s">
        <v>1807</v>
      </c>
      <c r="E970" s="5" t="s">
        <v>2062</v>
      </c>
      <c r="F970" s="5"/>
      <c r="G970" s="5"/>
      <c r="H970" s="5" t="s">
        <v>89</v>
      </c>
      <c r="I970" s="2" t="s">
        <v>748</v>
      </c>
      <c r="J970" s="2" t="s">
        <v>817</v>
      </c>
      <c r="K970" s="2"/>
      <c r="L970" s="2"/>
      <c r="M970" s="2"/>
      <c r="N970" s="5"/>
      <c r="O970" s="2"/>
      <c r="P970" s="2" t="s">
        <v>538</v>
      </c>
      <c r="Q970" s="5"/>
      <c r="R970" s="2" t="s">
        <v>414</v>
      </c>
      <c r="S970" s="5" t="s">
        <v>610</v>
      </c>
      <c r="T970" s="27">
        <v>5000</v>
      </c>
      <c r="U970" s="25" t="s">
        <v>0</v>
      </c>
      <c r="V970" s="5" t="s">
        <v>93</v>
      </c>
      <c r="W970" s="5"/>
      <c r="X970" s="3">
        <v>500</v>
      </c>
      <c r="Y970" s="3">
        <v>2000</v>
      </c>
      <c r="Z970" s="3"/>
      <c r="AA970" s="3"/>
      <c r="AB970" s="3"/>
      <c r="AC970" s="3"/>
      <c r="AD970" s="3"/>
      <c r="AF970" s="2" t="s">
        <v>749</v>
      </c>
      <c r="AG970" s="2" t="s">
        <v>1</v>
      </c>
      <c r="AH970" s="2"/>
      <c r="AI970" s="2"/>
      <c r="AK970" s="2">
        <v>5700</v>
      </c>
      <c r="AL970" s="2"/>
      <c r="AM970" s="2">
        <v>5710</v>
      </c>
      <c r="AN970" s="35" t="s">
        <v>1818</v>
      </c>
      <c r="AO970" s="35"/>
      <c r="AP970" s="25" t="s">
        <v>1819</v>
      </c>
      <c r="AQ970" s="35" t="s">
        <v>1820</v>
      </c>
      <c r="AR970" s="35"/>
      <c r="AS970" s="25" t="s">
        <v>1821</v>
      </c>
      <c r="AT970" s="35" t="s">
        <v>1822</v>
      </c>
      <c r="AU970" s="35"/>
      <c r="AV970" s="25" t="s">
        <v>1823</v>
      </c>
      <c r="AW970" s="35" t="s">
        <v>1824</v>
      </c>
      <c r="AX970" s="35"/>
      <c r="AY970" s="2"/>
      <c r="AZ970" s="2"/>
      <c r="BA970" s="2"/>
      <c r="BB970" s="2"/>
      <c r="BC970" s="150"/>
      <c r="BD970" s="7" t="s">
        <v>1840</v>
      </c>
      <c r="BN970" s="99"/>
      <c r="BT970" s="56"/>
      <c r="BU970" s="32"/>
    </row>
    <row r="971" spans="1:73" s="6" customFormat="1" ht="14.1" customHeight="1" x14ac:dyDescent="0.3">
      <c r="A971" s="3">
        <v>40036</v>
      </c>
      <c r="B971" s="2" t="str">
        <f>IFERROR(VLOOKUP(CONCATENATE("CREATURE_NAME_",TEXT($A971,"0")),[1]Localization_HeroKorean!$A:$B,2,FALSE),IFERROR(VLOOKUP(($CE971),[1]Localization_HeroKorean!$A:$B,2,FALSE),"#null"))</f>
        <v>불의 마녀</v>
      </c>
      <c r="C971" s="5" t="s">
        <v>2044</v>
      </c>
      <c r="D971" s="5" t="s">
        <v>111</v>
      </c>
      <c r="E971" s="5" t="s">
        <v>2063</v>
      </c>
      <c r="F971" s="5"/>
      <c r="G971" s="5"/>
      <c r="H971" s="5" t="s">
        <v>89</v>
      </c>
      <c r="I971" s="2" t="s">
        <v>112</v>
      </c>
      <c r="J971" s="2" t="s">
        <v>103</v>
      </c>
      <c r="K971" s="2"/>
      <c r="L971" s="2"/>
      <c r="M971" s="2"/>
      <c r="N971" s="5"/>
      <c r="O971" s="2"/>
      <c r="P971" s="2" t="s">
        <v>538</v>
      </c>
      <c r="Q971" s="2"/>
      <c r="R971" s="2" t="s">
        <v>415</v>
      </c>
      <c r="S971" s="5" t="s">
        <v>607</v>
      </c>
      <c r="T971" s="27">
        <v>5000</v>
      </c>
      <c r="U971" s="25" t="s">
        <v>0</v>
      </c>
      <c r="V971" s="5" t="s">
        <v>93</v>
      </c>
      <c r="W971" s="5"/>
      <c r="X971" s="3">
        <v>500</v>
      </c>
      <c r="Y971" s="3">
        <v>2000</v>
      </c>
      <c r="Z971" s="3"/>
      <c r="AA971" s="3"/>
      <c r="AB971" s="3"/>
      <c r="AC971" s="3"/>
      <c r="AD971" s="3"/>
      <c r="AF971" s="2" t="s">
        <v>113</v>
      </c>
      <c r="AG971" s="2" t="s">
        <v>1</v>
      </c>
      <c r="AH971" s="2"/>
      <c r="AI971" s="2"/>
      <c r="AK971" s="2">
        <v>300</v>
      </c>
      <c r="AL971" s="2"/>
      <c r="AM971" s="2">
        <v>310</v>
      </c>
      <c r="AN971" s="2" t="s">
        <v>114</v>
      </c>
      <c r="AO971" s="2"/>
      <c r="AP971" s="2">
        <v>340</v>
      </c>
      <c r="AQ971" s="2" t="s">
        <v>115</v>
      </c>
      <c r="AR971" s="2"/>
      <c r="AS971" s="2">
        <v>330</v>
      </c>
      <c r="AT971" s="2" t="s">
        <v>116</v>
      </c>
      <c r="AU971" s="2"/>
      <c r="AV971" s="2">
        <v>320</v>
      </c>
      <c r="AW971" s="2" t="s">
        <v>117</v>
      </c>
      <c r="AX971" s="2"/>
      <c r="AY971" s="2"/>
      <c r="BC971" s="149"/>
      <c r="BD971" s="56" t="s">
        <v>3163</v>
      </c>
      <c r="BN971"/>
      <c r="BT971" s="33"/>
      <c r="BU971" s="33"/>
    </row>
    <row r="972" spans="1:73" s="6" customFormat="1" ht="14.1" customHeight="1" x14ac:dyDescent="0.3">
      <c r="A972" s="3">
        <v>40037</v>
      </c>
      <c r="B972" s="2" t="str">
        <f>IFERROR(VLOOKUP(CONCATENATE("CREATURE_NAME_",TEXT($A972,"0")),[1]Localization_HeroKorean!$A:$B,2,FALSE),IFERROR(VLOOKUP(($CE972),[1]Localization_HeroKorean!$A:$B,2,FALSE),"#null"))</f>
        <v>노래의 마녀</v>
      </c>
      <c r="C972" s="5" t="s">
        <v>2045</v>
      </c>
      <c r="D972" s="5" t="s">
        <v>1389</v>
      </c>
      <c r="E972" s="5" t="s">
        <v>2064</v>
      </c>
      <c r="F972" s="5"/>
      <c r="G972" s="5"/>
      <c r="H972" s="5" t="s">
        <v>89</v>
      </c>
      <c r="I972" s="2" t="s">
        <v>102</v>
      </c>
      <c r="J972" s="2" t="s">
        <v>902</v>
      </c>
      <c r="K972" s="2"/>
      <c r="L972" s="2"/>
      <c r="M972" s="2"/>
      <c r="N972" s="5"/>
      <c r="O972" s="2"/>
      <c r="P972" s="2" t="s">
        <v>538</v>
      </c>
      <c r="Q972" s="2"/>
      <c r="R972" s="2" t="s">
        <v>414</v>
      </c>
      <c r="S972" s="5" t="s">
        <v>606</v>
      </c>
      <c r="T972" s="27">
        <v>5000</v>
      </c>
      <c r="U972" s="25" t="s">
        <v>0</v>
      </c>
      <c r="V972" s="5" t="s">
        <v>93</v>
      </c>
      <c r="W972" s="5"/>
      <c r="X972" s="3">
        <v>500</v>
      </c>
      <c r="Y972" s="3">
        <v>1700</v>
      </c>
      <c r="Z972" s="3"/>
      <c r="AA972" s="3"/>
      <c r="AB972" s="3"/>
      <c r="AC972" s="3"/>
      <c r="AD972" s="3"/>
      <c r="AF972" s="2" t="s">
        <v>442</v>
      </c>
      <c r="AG972" s="2" t="s">
        <v>1</v>
      </c>
      <c r="AH972" s="2"/>
      <c r="AI972" s="2"/>
      <c r="AK972" s="2">
        <v>6600</v>
      </c>
      <c r="AL972" s="2"/>
      <c r="AM972" s="2">
        <v>6610</v>
      </c>
      <c r="AN972" s="5" t="s">
        <v>1390</v>
      </c>
      <c r="AO972" s="5"/>
      <c r="AP972" s="25">
        <v>6620</v>
      </c>
      <c r="AQ972" s="5" t="s">
        <v>1391</v>
      </c>
      <c r="AR972" s="5"/>
      <c r="AS972" s="25">
        <v>6630</v>
      </c>
      <c r="AT972" s="5" t="s">
        <v>1392</v>
      </c>
      <c r="AU972" s="5"/>
      <c r="AV972" s="25">
        <v>6640</v>
      </c>
      <c r="AW972" s="5" t="s">
        <v>1393</v>
      </c>
      <c r="AX972" s="5"/>
      <c r="AY972" s="2"/>
      <c r="BC972" s="149"/>
      <c r="BD972" s="6" t="s">
        <v>1432</v>
      </c>
      <c r="BN972" s="99"/>
      <c r="BT972" s="56"/>
      <c r="BU972" s="33"/>
    </row>
    <row r="973" spans="1:73" s="6" customFormat="1" ht="14.1" customHeight="1" x14ac:dyDescent="0.3">
      <c r="A973" s="3">
        <v>40038</v>
      </c>
      <c r="B973" s="2" t="str">
        <f>IFERROR(VLOOKUP(CONCATENATE("CREATURE_NAME_",TEXT($A973,"0")),[1]Localization_HeroKorean!$A:$B,2,FALSE),IFERROR(VLOOKUP(($CE973),[1]Localization_HeroKorean!$A:$B,2,FALSE),"#null"))</f>
        <v>타락한 신앙</v>
      </c>
      <c r="C973" s="5" t="s">
        <v>2046</v>
      </c>
      <c r="D973" s="5" t="s">
        <v>100</v>
      </c>
      <c r="E973" s="5" t="s">
        <v>2063</v>
      </c>
      <c r="F973" s="5"/>
      <c r="G973" s="5"/>
      <c r="H973" s="5" t="s">
        <v>89</v>
      </c>
      <c r="I973" s="2" t="s">
        <v>102</v>
      </c>
      <c r="J973" s="2" t="s">
        <v>103</v>
      </c>
      <c r="K973" s="2"/>
      <c r="L973" s="2"/>
      <c r="M973" s="2"/>
      <c r="N973" s="5"/>
      <c r="O973" s="2"/>
      <c r="P973" s="2" t="s">
        <v>538</v>
      </c>
      <c r="Q973" s="2"/>
      <c r="R973" s="2" t="s">
        <v>414</v>
      </c>
      <c r="S973" s="5" t="s">
        <v>606</v>
      </c>
      <c r="T973" s="27">
        <v>5000</v>
      </c>
      <c r="U973" s="25" t="s">
        <v>0</v>
      </c>
      <c r="V973" s="5" t="s">
        <v>93</v>
      </c>
      <c r="W973" s="5"/>
      <c r="X973" s="3">
        <v>500</v>
      </c>
      <c r="Y973" s="3">
        <v>1800</v>
      </c>
      <c r="Z973" s="3"/>
      <c r="AA973" s="3"/>
      <c r="AB973" s="3"/>
      <c r="AC973" s="3"/>
      <c r="AD973" s="3"/>
      <c r="AF973" s="2" t="s">
        <v>105</v>
      </c>
      <c r="AG973" s="2" t="s">
        <v>1</v>
      </c>
      <c r="AH973" s="2"/>
      <c r="AI973" s="2"/>
      <c r="AK973" s="2">
        <v>200</v>
      </c>
      <c r="AL973" s="2"/>
      <c r="AM973" s="2">
        <v>210</v>
      </c>
      <c r="AN973" s="2" t="s">
        <v>106</v>
      </c>
      <c r="AO973" s="2"/>
      <c r="AP973" s="2">
        <v>230</v>
      </c>
      <c r="AQ973" s="2" t="s">
        <v>107</v>
      </c>
      <c r="AR973" s="2"/>
      <c r="AS973" s="2">
        <v>240</v>
      </c>
      <c r="AT973" s="2" t="s">
        <v>108</v>
      </c>
      <c r="AU973" s="2"/>
      <c r="AV973" s="2">
        <v>220</v>
      </c>
      <c r="AW973" s="2" t="s">
        <v>109</v>
      </c>
      <c r="AX973" s="2"/>
      <c r="AY973" s="2"/>
      <c r="BC973" s="149"/>
      <c r="BD973" s="56"/>
      <c r="BN973"/>
      <c r="BT973" s="33"/>
      <c r="BU973" s="33"/>
    </row>
    <row r="974" spans="1:73" s="6" customFormat="1" ht="14.1" customHeight="1" x14ac:dyDescent="0.3">
      <c r="A974" s="3">
        <v>40039</v>
      </c>
      <c r="B974" s="2" t="str">
        <f>IFERROR(VLOOKUP(CONCATENATE("CREATURE_NAME_",TEXT($A974,"0")),[1]Localization_HeroKorean!$A:$B,2,FALSE),IFERROR(VLOOKUP(($CE974),[1]Localization_HeroKorean!$A:$B,2,FALSE),"#null"))</f>
        <v>타락한 광휘</v>
      </c>
      <c r="C974" s="5" t="s">
        <v>2047</v>
      </c>
      <c r="D974" s="5" t="s">
        <v>1177</v>
      </c>
      <c r="E974" s="5" t="s">
        <v>2065</v>
      </c>
      <c r="F974" s="5"/>
      <c r="G974" s="5"/>
      <c r="H974" s="5" t="s">
        <v>89</v>
      </c>
      <c r="I974" s="2" t="s">
        <v>748</v>
      </c>
      <c r="J974" s="2" t="s">
        <v>577</v>
      </c>
      <c r="K974" s="2"/>
      <c r="L974" s="2"/>
      <c r="M974" s="2"/>
      <c r="N974" s="5"/>
      <c r="O974" s="2"/>
      <c r="P974" s="2" t="s">
        <v>538</v>
      </c>
      <c r="Q974" s="5"/>
      <c r="R974" s="2" t="s">
        <v>414</v>
      </c>
      <c r="S974" s="5" t="s">
        <v>608</v>
      </c>
      <c r="T974" s="27">
        <v>5000</v>
      </c>
      <c r="U974" s="25" t="s">
        <v>0</v>
      </c>
      <c r="V974" s="5" t="s">
        <v>93</v>
      </c>
      <c r="W974" s="5"/>
      <c r="X974" s="3">
        <v>500</v>
      </c>
      <c r="Y974" s="3">
        <v>2000</v>
      </c>
      <c r="Z974" s="3"/>
      <c r="AA974" s="3"/>
      <c r="AB974" s="3"/>
      <c r="AC974" s="3"/>
      <c r="AD974" s="3"/>
      <c r="AF974" s="2" t="s">
        <v>749</v>
      </c>
      <c r="AG974" s="2" t="s">
        <v>1</v>
      </c>
      <c r="AH974" s="2"/>
      <c r="AI974" s="2"/>
      <c r="AK974" s="2">
        <v>6400</v>
      </c>
      <c r="AL974" s="2"/>
      <c r="AM974" s="2">
        <v>6410</v>
      </c>
      <c r="AN974" s="35" t="s">
        <v>1178</v>
      </c>
      <c r="AO974" s="35"/>
      <c r="AP974" s="25" t="s">
        <v>1179</v>
      </c>
      <c r="AQ974" s="35" t="s">
        <v>1180</v>
      </c>
      <c r="AR974" s="35"/>
      <c r="AS974" s="25" t="s">
        <v>1181</v>
      </c>
      <c r="AT974" s="35" t="s">
        <v>1182</v>
      </c>
      <c r="AU974" s="35"/>
      <c r="AV974" s="25" t="s">
        <v>1183</v>
      </c>
      <c r="AW974" s="35" t="s">
        <v>1184</v>
      </c>
      <c r="AX974" s="35"/>
      <c r="AY974" s="2"/>
      <c r="AZ974" s="2"/>
      <c r="BA974" s="2"/>
      <c r="BB974" s="2"/>
      <c r="BC974" s="150"/>
      <c r="BD974" s="7" t="s">
        <v>1193</v>
      </c>
      <c r="BN974" s="99"/>
      <c r="BT974" s="56"/>
      <c r="BU974" s="32"/>
    </row>
    <row r="975" spans="1:73" s="6" customFormat="1" ht="14.1" customHeight="1" x14ac:dyDescent="0.3">
      <c r="A975" s="3">
        <v>40040</v>
      </c>
      <c r="B975" s="2" t="str">
        <f>IFERROR(VLOOKUP(CONCATENATE("CREATURE_NAME_",TEXT($A975,"0")),[1]Localization_HeroKorean!$A:$B,2,FALSE),IFERROR(VLOOKUP(($CE975),[1]Localization_HeroKorean!$A:$B,2,FALSE),"#null"))</f>
        <v>광기의 흑기사</v>
      </c>
      <c r="C975" s="5" t="s">
        <v>2048</v>
      </c>
      <c r="D975" s="5" t="s">
        <v>1508</v>
      </c>
      <c r="E975" s="5" t="s">
        <v>2064</v>
      </c>
      <c r="F975" s="5"/>
      <c r="G975" s="5"/>
      <c r="H975" s="5" t="s">
        <v>89</v>
      </c>
      <c r="I975" s="2" t="s">
        <v>90</v>
      </c>
      <c r="J975" s="2" t="s">
        <v>817</v>
      </c>
      <c r="K975" s="2"/>
      <c r="L975" s="2"/>
      <c r="M975" s="2"/>
      <c r="N975" s="5"/>
      <c r="O975" s="2"/>
      <c r="P975" s="2" t="s">
        <v>538</v>
      </c>
      <c r="Q975" s="2"/>
      <c r="R975" s="2" t="s">
        <v>413</v>
      </c>
      <c r="S975" s="5" t="s">
        <v>605</v>
      </c>
      <c r="T975" s="27">
        <v>5000</v>
      </c>
      <c r="U975" s="25" t="s">
        <v>0</v>
      </c>
      <c r="V975" s="5" t="s">
        <v>93</v>
      </c>
      <c r="W975" s="5"/>
      <c r="X975" s="3">
        <v>800</v>
      </c>
      <c r="Y975" s="3">
        <v>2000</v>
      </c>
      <c r="Z975" s="3"/>
      <c r="AA975" s="3"/>
      <c r="AB975" s="3"/>
      <c r="AC975" s="3"/>
      <c r="AD975" s="3"/>
      <c r="AF975" s="2" t="s">
        <v>94</v>
      </c>
      <c r="AG975" s="2" t="s">
        <v>1</v>
      </c>
      <c r="AH975" s="2"/>
      <c r="AI975" s="2"/>
      <c r="AK975" s="2">
        <v>7300</v>
      </c>
      <c r="AL975" s="2"/>
      <c r="AM975" s="2">
        <v>7310</v>
      </c>
      <c r="AN975" s="5" t="s">
        <v>1509</v>
      </c>
      <c r="AO975" s="5"/>
      <c r="AP975" s="2">
        <v>7320</v>
      </c>
      <c r="AQ975" s="5" t="s">
        <v>1510</v>
      </c>
      <c r="AR975" s="5"/>
      <c r="AS975" s="2">
        <v>7330</v>
      </c>
      <c r="AT975" s="5" t="s">
        <v>1511</v>
      </c>
      <c r="AU975" s="5"/>
      <c r="AV975" s="2">
        <v>7340</v>
      </c>
      <c r="AW975" s="5" t="s">
        <v>1512</v>
      </c>
      <c r="AX975" s="5"/>
      <c r="AY975" s="2"/>
      <c r="BC975" s="149"/>
      <c r="BD975" s="56" t="s">
        <v>3164</v>
      </c>
      <c r="BN975" s="80"/>
      <c r="BT975" s="56"/>
      <c r="BU975" s="33"/>
    </row>
    <row r="976" spans="1:73" s="6" customFormat="1" ht="14.1" customHeight="1" x14ac:dyDescent="0.3">
      <c r="A976" s="3">
        <v>40041</v>
      </c>
      <c r="B976" s="2" t="str">
        <f>IFERROR(VLOOKUP(CONCATENATE("CREATURE_NAME_",TEXT($A976,"0")),[1]Localization_HeroKorean!$A:$B,2,FALSE),IFERROR(VLOOKUP(($CE976),[1]Localization_HeroKorean!$A:$B,2,FALSE),"#null"))</f>
        <v>침묵의 흑기사</v>
      </c>
      <c r="C976" s="5" t="s">
        <v>2049</v>
      </c>
      <c r="D976" s="5" t="s">
        <v>919</v>
      </c>
      <c r="E976" s="5" t="s">
        <v>2063</v>
      </c>
      <c r="F976" s="5"/>
      <c r="G976" s="5"/>
      <c r="H976" s="5" t="s">
        <v>89</v>
      </c>
      <c r="I976" s="2" t="s">
        <v>131</v>
      </c>
      <c r="J976" s="2" t="s">
        <v>920</v>
      </c>
      <c r="K976" s="2"/>
      <c r="L976" s="2"/>
      <c r="M976" s="2"/>
      <c r="N976" s="5"/>
      <c r="O976" s="2"/>
      <c r="P976" s="2" t="s">
        <v>538</v>
      </c>
      <c r="Q976" s="5"/>
      <c r="R976" s="2" t="s">
        <v>413</v>
      </c>
      <c r="S976" s="5" t="s">
        <v>609</v>
      </c>
      <c r="T976" s="27">
        <v>5000</v>
      </c>
      <c r="U976" s="25" t="s">
        <v>0</v>
      </c>
      <c r="V976" s="5" t="s">
        <v>93</v>
      </c>
      <c r="W976" s="5"/>
      <c r="X976" s="3">
        <v>600</v>
      </c>
      <c r="Y976" s="3">
        <v>2000</v>
      </c>
      <c r="Z976" s="3"/>
      <c r="AA976" s="3"/>
      <c r="AB976" s="3"/>
      <c r="AC976" s="3"/>
      <c r="AD976" s="3"/>
      <c r="AF976" s="2" t="s">
        <v>132</v>
      </c>
      <c r="AG976" s="2" t="s">
        <v>1</v>
      </c>
      <c r="AH976" s="2"/>
      <c r="AI976" s="2"/>
      <c r="AK976" s="2">
        <v>3600</v>
      </c>
      <c r="AL976" s="2"/>
      <c r="AM976" s="2">
        <v>3610</v>
      </c>
      <c r="AN976" s="5" t="s">
        <v>921</v>
      </c>
      <c r="AO976" s="5"/>
      <c r="AP976" s="25">
        <v>3620</v>
      </c>
      <c r="AQ976" s="5" t="s">
        <v>922</v>
      </c>
      <c r="AR976" s="5"/>
      <c r="AS976" s="25">
        <v>3630</v>
      </c>
      <c r="AT976" s="5" t="s">
        <v>923</v>
      </c>
      <c r="AU976" s="5"/>
      <c r="AV976" s="25">
        <v>3640</v>
      </c>
      <c r="AW976" s="5" t="s">
        <v>924</v>
      </c>
      <c r="AX976" s="5"/>
      <c r="AY976" s="2"/>
      <c r="BC976" s="149"/>
      <c r="BD976" s="56" t="s">
        <v>1375</v>
      </c>
      <c r="BN976"/>
      <c r="BT976" s="56"/>
      <c r="BU976" s="32"/>
    </row>
    <row r="977" spans="1:73" s="6" customFormat="1" ht="14.1" customHeight="1" x14ac:dyDescent="0.3">
      <c r="A977" s="3">
        <v>40042</v>
      </c>
      <c r="B977" s="2" t="str">
        <f>IFERROR(VLOOKUP(CONCATENATE("CREATURE_NAME_",TEXT($A977,"0")),[1]Localization_HeroKorean!$A:$B,2,FALSE),IFERROR(VLOOKUP(($CE977),[1]Localization_HeroKorean!$A:$B,2,FALSE),"#null"))</f>
        <v>타락한 하늘</v>
      </c>
      <c r="C977" s="5" t="s">
        <v>2050</v>
      </c>
      <c r="D977" s="5" t="s">
        <v>747</v>
      </c>
      <c r="E977" s="7" t="s">
        <v>2063</v>
      </c>
      <c r="F977" s="5"/>
      <c r="G977" s="5"/>
      <c r="H977" s="5" t="s">
        <v>89</v>
      </c>
      <c r="I977" s="2" t="s">
        <v>155</v>
      </c>
      <c r="J977" s="2" t="s">
        <v>103</v>
      </c>
      <c r="K977" s="2"/>
      <c r="L977" s="2"/>
      <c r="M977" s="2"/>
      <c r="N977" s="5"/>
      <c r="O977" s="2"/>
      <c r="P977" s="2" t="s">
        <v>538</v>
      </c>
      <c r="Q977" s="2"/>
      <c r="R977" s="2" t="s">
        <v>415</v>
      </c>
      <c r="S977" s="5" t="s">
        <v>612</v>
      </c>
      <c r="T977" s="27">
        <v>5000</v>
      </c>
      <c r="U977" s="25" t="s">
        <v>0</v>
      </c>
      <c r="V977" s="5" t="s">
        <v>93</v>
      </c>
      <c r="W977" s="5"/>
      <c r="X977" s="3">
        <v>500</v>
      </c>
      <c r="Y977" s="3">
        <v>2500</v>
      </c>
      <c r="Z977" s="3"/>
      <c r="AA977" s="3"/>
      <c r="AB977" s="3"/>
      <c r="AC977" s="3"/>
      <c r="AD977" s="3"/>
      <c r="AF977" s="2" t="s">
        <v>157</v>
      </c>
      <c r="AG977" s="2" t="s">
        <v>1</v>
      </c>
      <c r="AH977" s="2"/>
      <c r="AI977" s="2"/>
      <c r="AK977" s="2">
        <v>3100</v>
      </c>
      <c r="AL977" s="2"/>
      <c r="AM977" s="2">
        <v>3110</v>
      </c>
      <c r="AN977" s="5" t="s">
        <v>755</v>
      </c>
      <c r="AO977" s="5"/>
      <c r="AP977" s="25" t="s">
        <v>757</v>
      </c>
      <c r="AQ977" s="5" t="s">
        <v>759</v>
      </c>
      <c r="AR977" s="5"/>
      <c r="AS977" s="25">
        <v>3130</v>
      </c>
      <c r="AT977" s="5" t="s">
        <v>758</v>
      </c>
      <c r="AU977" s="5"/>
      <c r="AV977" s="41" t="s">
        <v>756</v>
      </c>
      <c r="AW977" s="5" t="s">
        <v>760</v>
      </c>
      <c r="AX977" s="5"/>
      <c r="AY977" s="2"/>
      <c r="AZ977" s="2"/>
      <c r="BA977" s="2"/>
      <c r="BB977" s="2"/>
      <c r="BC977" s="150"/>
      <c r="BD977" s="7" t="s">
        <v>1145</v>
      </c>
      <c r="BN977"/>
      <c r="BP977" s="44"/>
      <c r="BT977" s="56"/>
    </row>
    <row r="978" spans="1:73" s="6" customFormat="1" ht="14.1" customHeight="1" x14ac:dyDescent="0.3">
      <c r="A978" s="3">
        <v>40043</v>
      </c>
      <c r="B978" s="2" t="str">
        <f>IFERROR(VLOOKUP(CONCATENATE("CREATURE_NAME_",TEXT($A978,"0")),[1]Localization_HeroKorean!$A:$B,2,FALSE),IFERROR(VLOOKUP(($CE978),[1]Localization_HeroKorean!$A:$B,2,FALSE),"#null"))</f>
        <v>타락한 태양</v>
      </c>
      <c r="C978" s="5" t="s">
        <v>2051</v>
      </c>
      <c r="D978" s="5" t="s">
        <v>1406</v>
      </c>
      <c r="E978" s="5" t="s">
        <v>2056</v>
      </c>
      <c r="F978" s="5"/>
      <c r="G978" s="5"/>
      <c r="H978" s="5" t="s">
        <v>89</v>
      </c>
      <c r="I978" s="2" t="s">
        <v>131</v>
      </c>
      <c r="J978" s="2" t="s">
        <v>577</v>
      </c>
      <c r="K978" s="2"/>
      <c r="L978" s="2"/>
      <c r="M978" s="2"/>
      <c r="N978" s="5"/>
      <c r="O978" s="2"/>
      <c r="P978" s="2" t="s">
        <v>538</v>
      </c>
      <c r="Q978" s="5"/>
      <c r="R978" s="2" t="s">
        <v>413</v>
      </c>
      <c r="S978" s="5" t="s">
        <v>609</v>
      </c>
      <c r="T978" s="27">
        <v>5000</v>
      </c>
      <c r="U978" s="25" t="s">
        <v>0</v>
      </c>
      <c r="V978" s="5" t="s">
        <v>93</v>
      </c>
      <c r="W978" s="5"/>
      <c r="X978" s="3">
        <v>700</v>
      </c>
      <c r="Y978" s="3">
        <v>2100</v>
      </c>
      <c r="Z978" s="3"/>
      <c r="AA978" s="3"/>
      <c r="AB978" s="3"/>
      <c r="AC978" s="3"/>
      <c r="AD978" s="3"/>
      <c r="AF978" s="2" t="s">
        <v>132</v>
      </c>
      <c r="AG978" s="2" t="s">
        <v>1</v>
      </c>
      <c r="AH978" s="2"/>
      <c r="AI978" s="2"/>
      <c r="AK978" s="2">
        <v>5100</v>
      </c>
      <c r="AL978" s="2"/>
      <c r="AM978" s="2">
        <v>5110</v>
      </c>
      <c r="AN978" s="5" t="s">
        <v>1407</v>
      </c>
      <c r="AO978" s="5"/>
      <c r="AP978" s="2">
        <v>5120</v>
      </c>
      <c r="AQ978" s="55" t="s">
        <v>1408</v>
      </c>
      <c r="AR978" s="55"/>
      <c r="AS978" s="2">
        <v>5130</v>
      </c>
      <c r="AT978" s="5" t="s">
        <v>1409</v>
      </c>
      <c r="AU978" s="5"/>
      <c r="AV978" s="2">
        <v>5140</v>
      </c>
      <c r="AW978" s="5" t="s">
        <v>1410</v>
      </c>
      <c r="AX978" s="5"/>
      <c r="AY978" s="2"/>
      <c r="BC978" s="149"/>
      <c r="BD978" s="56"/>
      <c r="BN978" s="99"/>
      <c r="BP978" s="1"/>
      <c r="BT978" s="33"/>
      <c r="BU978" s="32"/>
    </row>
    <row r="979" spans="1:73" s="6" customFormat="1" ht="14.1" customHeight="1" x14ac:dyDescent="0.3">
      <c r="A979" s="3">
        <v>40044</v>
      </c>
      <c r="B979" s="2" t="str">
        <f>IFERROR(VLOOKUP(CONCATENATE("CREATURE_NAME_",TEXT($A979,"0")),[1]Localization_HeroKorean!$A:$B,2,FALSE),IFERROR(VLOOKUP(($CE979),[1]Localization_HeroKorean!$A:$B,2,FALSE),"#null"))</f>
        <v>할로윈의 복수자</v>
      </c>
      <c r="C979" s="5" t="s">
        <v>2052</v>
      </c>
      <c r="D979" s="5" t="s">
        <v>130</v>
      </c>
      <c r="E979" s="5" t="s">
        <v>2056</v>
      </c>
      <c r="F979" s="5"/>
      <c r="G979" s="5"/>
      <c r="H979" s="5" t="s">
        <v>89</v>
      </c>
      <c r="I979" s="2" t="s">
        <v>131</v>
      </c>
      <c r="J979" s="2" t="s">
        <v>91</v>
      </c>
      <c r="K979" s="2"/>
      <c r="L979" s="2"/>
      <c r="M979" s="2"/>
      <c r="N979" s="5"/>
      <c r="O979" s="2"/>
      <c r="P979" s="2" t="s">
        <v>538</v>
      </c>
      <c r="Q979" s="5"/>
      <c r="R979" s="2" t="s">
        <v>413</v>
      </c>
      <c r="S979" s="5" t="s">
        <v>609</v>
      </c>
      <c r="T979" s="27">
        <v>5000</v>
      </c>
      <c r="U979" s="25" t="s">
        <v>0</v>
      </c>
      <c r="V979" s="5" t="s">
        <v>93</v>
      </c>
      <c r="W979" s="5"/>
      <c r="X979" s="3">
        <v>500</v>
      </c>
      <c r="Y979" s="3">
        <v>1750</v>
      </c>
      <c r="Z979" s="3"/>
      <c r="AA979" s="3"/>
      <c r="AB979" s="3"/>
      <c r="AC979" s="3"/>
      <c r="AD979" s="3"/>
      <c r="AF979" s="2" t="s">
        <v>132</v>
      </c>
      <c r="AG979" s="2" t="s">
        <v>1</v>
      </c>
      <c r="AH979" s="2"/>
      <c r="AI979" s="2"/>
      <c r="AK979" s="2">
        <v>600</v>
      </c>
      <c r="AL979" s="2"/>
      <c r="AM979" s="2">
        <v>610</v>
      </c>
      <c r="AN979" s="2" t="s">
        <v>133</v>
      </c>
      <c r="AO979" s="2"/>
      <c r="AP979" s="2">
        <v>620</v>
      </c>
      <c r="AQ979" s="2" t="s">
        <v>134</v>
      </c>
      <c r="AR979" s="2"/>
      <c r="AS979" s="2">
        <v>630</v>
      </c>
      <c r="AT979" s="2" t="s">
        <v>135</v>
      </c>
      <c r="AU979" s="2"/>
      <c r="AV979" s="2">
        <v>640</v>
      </c>
      <c r="AW979" s="2" t="s">
        <v>136</v>
      </c>
      <c r="AX979" s="2"/>
      <c r="AY979" s="2"/>
      <c r="BC979" s="149"/>
      <c r="BD979" s="56" t="s">
        <v>1782</v>
      </c>
      <c r="BN979"/>
      <c r="BP979" s="1"/>
      <c r="BT979" s="56"/>
    </row>
    <row r="980" spans="1:73" s="44" customFormat="1" ht="14.1" customHeight="1" x14ac:dyDescent="0.2">
      <c r="A980" s="17"/>
      <c r="B980" s="20" t="s">
        <v>2159</v>
      </c>
      <c r="C980" s="77"/>
      <c r="D980" s="18"/>
      <c r="E980" s="18"/>
      <c r="F980" s="18"/>
      <c r="G980" s="18"/>
      <c r="H980" s="51"/>
      <c r="I980" s="14"/>
      <c r="J980" s="14"/>
      <c r="K980" s="14"/>
      <c r="L980" s="14"/>
      <c r="M980" s="14"/>
      <c r="N980" s="18"/>
      <c r="O980" s="14"/>
      <c r="P980" s="14"/>
      <c r="Q980" s="14"/>
      <c r="R980" s="14"/>
      <c r="S980" s="53"/>
      <c r="T980" s="28"/>
      <c r="U980" s="26"/>
      <c r="V980" s="15"/>
      <c r="W980" s="15"/>
      <c r="X980" s="17"/>
      <c r="Y980" s="17"/>
      <c r="Z980" s="17"/>
      <c r="AA980" s="17"/>
      <c r="AB980" s="17"/>
      <c r="AC980" s="17"/>
      <c r="AD980" s="17"/>
      <c r="AE980" s="16"/>
      <c r="AF980" s="14"/>
      <c r="AG980" s="14"/>
      <c r="AH980" s="14"/>
      <c r="AI980" s="14"/>
      <c r="AJ980" s="16"/>
      <c r="AK980" s="14"/>
      <c r="AL980" s="14"/>
      <c r="AM980" s="14"/>
      <c r="AN980" s="14"/>
      <c r="AO980" s="14"/>
      <c r="AP980" s="14"/>
      <c r="AQ980" s="14"/>
      <c r="AR980" s="14"/>
      <c r="AS980" s="14"/>
      <c r="AT980" s="14"/>
      <c r="AU980" s="14"/>
      <c r="AV980" s="14"/>
      <c r="AW980" s="14"/>
      <c r="AX980" s="14"/>
      <c r="AY980" s="14"/>
      <c r="AZ980" s="14"/>
      <c r="BA980" s="14"/>
      <c r="BB980" s="14"/>
      <c r="BC980" s="151"/>
      <c r="BD980" s="112"/>
      <c r="BE980" s="26"/>
      <c r="BF980" s="26"/>
      <c r="BG980" s="26"/>
      <c r="BH980" s="26"/>
      <c r="BI980" s="26"/>
      <c r="BJ980" s="26"/>
      <c r="BK980" s="26"/>
      <c r="BL980" s="26"/>
      <c r="BM980" s="26"/>
      <c r="BN980" s="26"/>
      <c r="BO980" s="26"/>
      <c r="BP980" s="6"/>
    </row>
    <row r="981" spans="1:73" ht="14.1" customHeight="1" x14ac:dyDescent="0.2">
      <c r="A981" s="3">
        <v>40045</v>
      </c>
      <c r="B981" s="2" t="str">
        <f>IFERROR(VLOOKUP(CONCATENATE("CREATURE_NAME_",TEXT($A981,"0")),[1]Localization_HeroKorean!$A:$B,2,FALSE),IFERROR(VLOOKUP(($CE981),[1]Localization_HeroKorean!$A:$B,2,FALSE),"#null"))</f>
        <v>크리스마스 트리</v>
      </c>
      <c r="C981" s="142" t="s">
        <v>2160</v>
      </c>
      <c r="D981" s="7" t="s">
        <v>2160</v>
      </c>
      <c r="E981" s="7"/>
      <c r="F981" s="7"/>
      <c r="G981" s="7"/>
      <c r="H981" s="5" t="s">
        <v>220</v>
      </c>
      <c r="I981" s="2"/>
      <c r="J981" s="2" t="s">
        <v>91</v>
      </c>
      <c r="K981" s="2"/>
      <c r="L981" s="2"/>
      <c r="M981" s="2"/>
      <c r="N981" s="7"/>
      <c r="O981" s="2"/>
      <c r="P981" s="2" t="s">
        <v>623</v>
      </c>
      <c r="Q981" s="2"/>
      <c r="R981" s="2" t="s">
        <v>1843</v>
      </c>
      <c r="S981" s="54" t="s">
        <v>178</v>
      </c>
      <c r="T981" s="27">
        <v>5000</v>
      </c>
      <c r="U981" s="25" t="s">
        <v>0</v>
      </c>
      <c r="V981" s="5" t="s">
        <v>93</v>
      </c>
      <c r="W981" s="5"/>
      <c r="X981" s="3">
        <v>500</v>
      </c>
      <c r="Y981" s="3"/>
      <c r="Z981" s="3"/>
      <c r="AA981" s="3"/>
      <c r="AB981" s="3"/>
      <c r="AC981" s="3"/>
      <c r="AD981" s="3"/>
      <c r="AE981" s="6"/>
      <c r="AF981" s="2" t="s">
        <v>1</v>
      </c>
      <c r="AG981" s="2" t="s">
        <v>1</v>
      </c>
      <c r="AH981" s="2"/>
      <c r="AI981" s="2"/>
      <c r="AJ981" s="6"/>
      <c r="AK981" s="2"/>
      <c r="AL981" s="2"/>
      <c r="AM981" s="2"/>
      <c r="AN981" s="2"/>
      <c r="AO981" s="2"/>
      <c r="AP981" s="2"/>
      <c r="AQ981" s="2"/>
      <c r="AR981" s="2"/>
      <c r="AS981" s="2"/>
      <c r="AT981" s="2"/>
      <c r="AU981" s="2"/>
      <c r="AV981" s="2"/>
      <c r="AW981" s="2"/>
      <c r="AX981" s="2"/>
      <c r="AY981" s="2"/>
      <c r="AZ981" s="2"/>
      <c r="BA981" s="2"/>
      <c r="BB981" s="2"/>
      <c r="BC981" s="150"/>
      <c r="BD981" s="33"/>
      <c r="BE981" s="25"/>
      <c r="BF981" s="25"/>
      <c r="BG981" s="25"/>
      <c r="BH981" s="25"/>
      <c r="BI981" s="25"/>
      <c r="BJ981" s="25"/>
      <c r="BK981" s="25"/>
      <c r="BL981" s="25"/>
      <c r="BM981" s="25"/>
      <c r="BN981" s="25"/>
      <c r="BO981" s="25"/>
      <c r="BP981" s="6"/>
    </row>
    <row r="982" spans="1:73" ht="14.1" customHeight="1" x14ac:dyDescent="0.2">
      <c r="A982" s="3">
        <v>40046</v>
      </c>
      <c r="B982" s="2" t="str">
        <f>IFERROR(VLOOKUP(CONCATENATE("CREATURE_NAME_",TEXT($A982,"0")),[1]Localization_HeroKorean!$A:$B,2,FALSE),IFERROR(VLOOKUP(($CE982),[1]Localization_HeroKorean!$A:$B,2,FALSE),"#null"))</f>
        <v>크리스마스 트리</v>
      </c>
      <c r="C982" s="142" t="s">
        <v>2160</v>
      </c>
      <c r="D982" s="7" t="s">
        <v>2160</v>
      </c>
      <c r="E982" s="7"/>
      <c r="F982" s="7"/>
      <c r="G982" s="7"/>
      <c r="H982" s="5" t="s">
        <v>220</v>
      </c>
      <c r="I982" s="2"/>
      <c r="J982" s="2" t="s">
        <v>91</v>
      </c>
      <c r="K982" s="2"/>
      <c r="L982" s="2"/>
      <c r="M982" s="2"/>
      <c r="N982" s="7"/>
      <c r="O982" s="2"/>
      <c r="P982" s="2" t="s">
        <v>623</v>
      </c>
      <c r="Q982" s="2"/>
      <c r="R982" s="2" t="s">
        <v>1843</v>
      </c>
      <c r="S982" s="54" t="s">
        <v>178</v>
      </c>
      <c r="T982" s="27">
        <v>5000</v>
      </c>
      <c r="U982" s="25" t="s">
        <v>0</v>
      </c>
      <c r="V982" s="5" t="s">
        <v>93</v>
      </c>
      <c r="W982" s="5"/>
      <c r="X982" s="3">
        <v>500</v>
      </c>
      <c r="Y982" s="3"/>
      <c r="Z982" s="3"/>
      <c r="AA982" s="3"/>
      <c r="AB982" s="3"/>
      <c r="AC982" s="3"/>
      <c r="AD982" s="3"/>
      <c r="AE982" s="6"/>
      <c r="AF982" s="2" t="s">
        <v>1</v>
      </c>
      <c r="AG982" s="2" t="s">
        <v>1</v>
      </c>
      <c r="AH982" s="2"/>
      <c r="AI982" s="2"/>
      <c r="AJ982" s="6"/>
      <c r="AK982" s="2"/>
      <c r="AL982" s="2"/>
      <c r="AM982" s="2"/>
      <c r="AN982" s="2"/>
      <c r="AO982" s="2"/>
      <c r="AP982" s="2"/>
      <c r="AQ982" s="2"/>
      <c r="AR982" s="2"/>
      <c r="AS982" s="2"/>
      <c r="AT982" s="2"/>
      <c r="AU982" s="2"/>
      <c r="AV982" s="2"/>
      <c r="AW982" s="2"/>
      <c r="AX982" s="2"/>
      <c r="AY982" s="2"/>
      <c r="AZ982" s="2"/>
      <c r="BA982" s="2"/>
      <c r="BB982" s="2"/>
      <c r="BC982" s="150"/>
      <c r="BD982" s="33"/>
      <c r="BE982" s="25"/>
      <c r="BF982" s="25"/>
      <c r="BG982" s="25"/>
      <c r="BH982" s="25"/>
      <c r="BI982" s="25"/>
      <c r="BJ982" s="25"/>
      <c r="BK982" s="25"/>
      <c r="BL982" s="25"/>
      <c r="BM982" s="25"/>
      <c r="BN982" s="25"/>
      <c r="BO982" s="25"/>
      <c r="BP982" s="6"/>
    </row>
    <row r="983" spans="1:73" s="6" customFormat="1" ht="14.1" customHeight="1" x14ac:dyDescent="0.3">
      <c r="A983" s="3">
        <v>40047</v>
      </c>
      <c r="B983" s="2" t="str">
        <f>IFERROR(VLOOKUP(CONCATENATE("CREATURE_NAME_",TEXT($A983,"0")),[1]Localization_HeroKorean!$A:$B,2,FALSE),IFERROR(VLOOKUP(($CE983),[1]Localization_HeroKorean!$A:$B,2,FALSE),"#null"))</f>
        <v>산타 미르르</v>
      </c>
      <c r="C983" s="5" t="s">
        <v>2188</v>
      </c>
      <c r="D983" s="5" t="s">
        <v>394</v>
      </c>
      <c r="E983" s="5" t="s">
        <v>1245</v>
      </c>
      <c r="F983" s="5"/>
      <c r="G983" s="5"/>
      <c r="H983" s="5" t="s">
        <v>89</v>
      </c>
      <c r="I983" s="2" t="s">
        <v>139</v>
      </c>
      <c r="J983" s="2" t="s">
        <v>91</v>
      </c>
      <c r="K983" s="2"/>
      <c r="L983" s="2"/>
      <c r="M983" s="2"/>
      <c r="N983" s="5"/>
      <c r="O983" s="2"/>
      <c r="P983" s="2" t="s">
        <v>538</v>
      </c>
      <c r="Q983" s="5"/>
      <c r="R983" s="2" t="s">
        <v>415</v>
      </c>
      <c r="S983" s="5" t="s">
        <v>610</v>
      </c>
      <c r="T983" s="27">
        <v>5000</v>
      </c>
      <c r="U983" s="25" t="s">
        <v>0</v>
      </c>
      <c r="V983" s="5" t="s">
        <v>93</v>
      </c>
      <c r="W983" s="5"/>
      <c r="X983" s="3">
        <v>500</v>
      </c>
      <c r="Y983" s="3">
        <v>1400</v>
      </c>
      <c r="Z983" s="3"/>
      <c r="AA983" s="3"/>
      <c r="AB983" s="3"/>
      <c r="AC983" s="3"/>
      <c r="AD983" s="3"/>
      <c r="AF983" s="2" t="s">
        <v>140</v>
      </c>
      <c r="AG983" s="2" t="s">
        <v>1</v>
      </c>
      <c r="AH983" s="2"/>
      <c r="AI983" s="2"/>
      <c r="AK983" s="2">
        <v>1200</v>
      </c>
      <c r="AL983" s="2"/>
      <c r="AM983" s="2">
        <v>1210</v>
      </c>
      <c r="AN983" s="2" t="s">
        <v>168</v>
      </c>
      <c r="AO983" s="2"/>
      <c r="AP983" s="2">
        <v>1220</v>
      </c>
      <c r="AQ983" s="2" t="s">
        <v>169</v>
      </c>
      <c r="AR983" s="2"/>
      <c r="AS983" s="2">
        <v>1230</v>
      </c>
      <c r="AT983" s="2" t="s">
        <v>170</v>
      </c>
      <c r="AU983" s="2"/>
      <c r="AV983" s="2">
        <v>1240</v>
      </c>
      <c r="AW983" s="2" t="s">
        <v>171</v>
      </c>
      <c r="AX983" s="2"/>
      <c r="AY983" s="2"/>
      <c r="AZ983" s="2"/>
      <c r="BA983" s="2"/>
      <c r="BB983" s="2"/>
      <c r="BC983" s="150"/>
      <c r="BD983" s="7" t="s">
        <v>1781</v>
      </c>
      <c r="BN983"/>
      <c r="BT983" s="56"/>
      <c r="BU983" s="32"/>
    </row>
    <row r="984" spans="1:73" s="6" customFormat="1" ht="14.1" customHeight="1" x14ac:dyDescent="0.3">
      <c r="A984" s="3">
        <v>40048</v>
      </c>
      <c r="B984" s="2" t="str">
        <f>IFERROR(VLOOKUP(CONCATENATE("CREATURE_NAME_",TEXT($A984,"0")),[1]Localization_HeroKorean!$A:$B,2,FALSE),IFERROR(VLOOKUP(($CE984),[1]Localization_HeroKorean!$A:$B,2,FALSE),"#null"))</f>
        <v>산타 로이</v>
      </c>
      <c r="C984" s="5" t="s">
        <v>2189</v>
      </c>
      <c r="D984" s="5" t="s">
        <v>118</v>
      </c>
      <c r="E984" s="5" t="s">
        <v>1245</v>
      </c>
      <c r="F984" s="5"/>
      <c r="G984" s="5"/>
      <c r="H984" s="5" t="s">
        <v>89</v>
      </c>
      <c r="I984" s="2" t="s">
        <v>119</v>
      </c>
      <c r="J984" s="2" t="s">
        <v>91</v>
      </c>
      <c r="K984" s="2"/>
      <c r="L984" s="2"/>
      <c r="M984" s="2"/>
      <c r="N984" s="5"/>
      <c r="O984" s="2"/>
      <c r="P984" s="2" t="s">
        <v>538</v>
      </c>
      <c r="Q984" s="2"/>
      <c r="R984" s="2" t="s">
        <v>413</v>
      </c>
      <c r="S984" s="5" t="s">
        <v>608</v>
      </c>
      <c r="T984" s="27">
        <v>5000</v>
      </c>
      <c r="U984" s="25" t="s">
        <v>0</v>
      </c>
      <c r="V984" s="5" t="s">
        <v>93</v>
      </c>
      <c r="W984" s="5"/>
      <c r="X984" s="3">
        <v>500</v>
      </c>
      <c r="Y984" s="3">
        <v>1600</v>
      </c>
      <c r="Z984" s="3"/>
      <c r="AA984" s="3"/>
      <c r="AB984" s="3"/>
      <c r="AC984" s="3"/>
      <c r="AD984" s="3"/>
      <c r="AF984" s="2" t="s">
        <v>42</v>
      </c>
      <c r="AG984" s="2" t="s">
        <v>1</v>
      </c>
      <c r="AH984" s="2"/>
      <c r="AI984" s="2"/>
      <c r="AK984" s="2">
        <v>400</v>
      </c>
      <c r="AL984" s="2"/>
      <c r="AM984" s="2">
        <v>430</v>
      </c>
      <c r="AN984" s="2" t="s">
        <v>120</v>
      </c>
      <c r="AO984" s="2"/>
      <c r="AP984" s="2">
        <v>420</v>
      </c>
      <c r="AQ984" s="2" t="s">
        <v>121</v>
      </c>
      <c r="AR984" s="2"/>
      <c r="AS984" s="2">
        <v>440</v>
      </c>
      <c r="AT984" s="2" t="s">
        <v>122</v>
      </c>
      <c r="AU984" s="2"/>
      <c r="AV984" s="2">
        <v>410</v>
      </c>
      <c r="AW984" s="2" t="s">
        <v>123</v>
      </c>
      <c r="AX984" s="2"/>
      <c r="AY984" s="2"/>
      <c r="BC984" s="149"/>
      <c r="BD984" s="56" t="s">
        <v>2461</v>
      </c>
      <c r="BN984"/>
      <c r="BT984" s="33"/>
      <c r="BU984" s="33"/>
    </row>
    <row r="985" spans="1:73" s="6" customFormat="1" ht="14.1" customHeight="1" x14ac:dyDescent="0.3">
      <c r="A985" s="3">
        <v>40049</v>
      </c>
      <c r="B985" s="2" t="str">
        <f>IFERROR(VLOOKUP(CONCATENATE("CREATURE_NAME_",TEXT($A985,"0")),[1]Localization_HeroKorean!$A:$B,2,FALSE),IFERROR(VLOOKUP(($CE985),[1]Localization_HeroKorean!$A:$B,2,FALSE),"#null"))</f>
        <v>산타 레위시아</v>
      </c>
      <c r="C985" s="5" t="s">
        <v>2190</v>
      </c>
      <c r="D985" s="5" t="s">
        <v>928</v>
      </c>
      <c r="E985" s="5" t="s">
        <v>2205</v>
      </c>
      <c r="F985" s="5"/>
      <c r="G985" s="5"/>
      <c r="H985" s="5" t="s">
        <v>89</v>
      </c>
      <c r="I985" s="2" t="s">
        <v>748</v>
      </c>
      <c r="J985" s="2" t="s">
        <v>577</v>
      </c>
      <c r="K985" s="2"/>
      <c r="L985" s="2"/>
      <c r="M985" s="2"/>
      <c r="N985" s="5"/>
      <c r="O985" s="2"/>
      <c r="P985" s="2" t="s">
        <v>538</v>
      </c>
      <c r="Q985" s="5"/>
      <c r="R985" s="2" t="s">
        <v>414</v>
      </c>
      <c r="S985" s="5" t="s">
        <v>610</v>
      </c>
      <c r="T985" s="27">
        <v>5000</v>
      </c>
      <c r="U985" s="25" t="s">
        <v>0</v>
      </c>
      <c r="V985" s="5" t="s">
        <v>93</v>
      </c>
      <c r="W985" s="5"/>
      <c r="X985" s="3">
        <v>500</v>
      </c>
      <c r="Y985" s="3">
        <v>2000</v>
      </c>
      <c r="Z985" s="3"/>
      <c r="AA985" s="3"/>
      <c r="AB985" s="3"/>
      <c r="AC985" s="3"/>
      <c r="AD985" s="3"/>
      <c r="AF985" s="2" t="s">
        <v>749</v>
      </c>
      <c r="AG985" s="2" t="s">
        <v>1</v>
      </c>
      <c r="AH985" s="2"/>
      <c r="AI985" s="2"/>
      <c r="AK985" s="2">
        <v>3200</v>
      </c>
      <c r="AL985" s="2"/>
      <c r="AM985" s="2">
        <v>3210</v>
      </c>
      <c r="AN985" s="35" t="s">
        <v>929</v>
      </c>
      <c r="AO985" s="35"/>
      <c r="AP985" s="25" t="s">
        <v>930</v>
      </c>
      <c r="AQ985" s="35" t="s">
        <v>931</v>
      </c>
      <c r="AR985" s="35"/>
      <c r="AS985" s="25" t="s">
        <v>932</v>
      </c>
      <c r="AT985" s="35" t="s">
        <v>933</v>
      </c>
      <c r="AU985" s="35"/>
      <c r="AV985" s="25" t="s">
        <v>934</v>
      </c>
      <c r="AW985" s="35" t="s">
        <v>935</v>
      </c>
      <c r="AX985" s="35"/>
      <c r="AY985" s="2"/>
      <c r="AZ985" s="2"/>
      <c r="BA985" s="2"/>
      <c r="BB985" s="2"/>
      <c r="BC985" s="150"/>
      <c r="BD985" s="7" t="s">
        <v>2464</v>
      </c>
      <c r="BN985"/>
      <c r="BT985" s="56"/>
      <c r="BU985" s="32"/>
    </row>
    <row r="986" spans="1:73" s="6" customFormat="1" ht="14.1" customHeight="1" x14ac:dyDescent="0.3">
      <c r="A986" s="3">
        <v>40050</v>
      </c>
      <c r="B986" s="2" t="str">
        <f>IFERROR(VLOOKUP(CONCATENATE("CREATURE_NAME_",TEXT($A986,"0")),[1]Localization_HeroKorean!$A:$B,2,FALSE),IFERROR(VLOOKUP(($CE986),[1]Localization_HeroKorean!$A:$B,2,FALSE),"#null"))</f>
        <v>산타 필롭</v>
      </c>
      <c r="C986" s="5" t="s">
        <v>2191</v>
      </c>
      <c r="D986" s="5" t="s">
        <v>130</v>
      </c>
      <c r="E986" s="5" t="s">
        <v>1245</v>
      </c>
      <c r="F986" s="5"/>
      <c r="G986" s="5"/>
      <c r="H986" s="5" t="s">
        <v>89</v>
      </c>
      <c r="I986" s="2" t="s">
        <v>131</v>
      </c>
      <c r="J986" s="2" t="s">
        <v>91</v>
      </c>
      <c r="K986" s="2"/>
      <c r="L986" s="2"/>
      <c r="M986" s="2"/>
      <c r="N986" s="5"/>
      <c r="O986" s="2"/>
      <c r="P986" s="2" t="s">
        <v>538</v>
      </c>
      <c r="Q986" s="5"/>
      <c r="R986" s="2" t="s">
        <v>413</v>
      </c>
      <c r="S986" s="5" t="s">
        <v>609</v>
      </c>
      <c r="T986" s="27">
        <v>5000</v>
      </c>
      <c r="U986" s="25" t="s">
        <v>0</v>
      </c>
      <c r="V986" s="5" t="s">
        <v>93</v>
      </c>
      <c r="W986" s="5"/>
      <c r="X986" s="3">
        <v>500</v>
      </c>
      <c r="Y986" s="3">
        <v>1750</v>
      </c>
      <c r="Z986" s="3"/>
      <c r="AA986" s="3"/>
      <c r="AB986" s="3"/>
      <c r="AC986" s="3"/>
      <c r="AD986" s="3"/>
      <c r="AF986" s="2" t="s">
        <v>132</v>
      </c>
      <c r="AG986" s="2" t="s">
        <v>1</v>
      </c>
      <c r="AH986" s="2"/>
      <c r="AI986" s="2"/>
      <c r="AK986" s="2">
        <v>600</v>
      </c>
      <c r="AL986" s="2"/>
      <c r="AM986" s="2">
        <v>610</v>
      </c>
      <c r="AN986" s="2" t="s">
        <v>133</v>
      </c>
      <c r="AO986" s="2"/>
      <c r="AP986" s="2">
        <v>620</v>
      </c>
      <c r="AQ986" s="2" t="s">
        <v>134</v>
      </c>
      <c r="AR986" s="2"/>
      <c r="AS986" s="2">
        <v>630</v>
      </c>
      <c r="AT986" s="2" t="s">
        <v>135</v>
      </c>
      <c r="AU986" s="2"/>
      <c r="AV986" s="2">
        <v>640</v>
      </c>
      <c r="AW986" s="2" t="s">
        <v>136</v>
      </c>
      <c r="AX986" s="2"/>
      <c r="AY986" s="2"/>
      <c r="BC986" s="149"/>
      <c r="BD986" s="56" t="s">
        <v>1782</v>
      </c>
      <c r="BN986"/>
      <c r="BT986" s="56"/>
    </row>
    <row r="987" spans="1:73" s="6" customFormat="1" ht="14.1" customHeight="1" x14ac:dyDescent="0.3">
      <c r="A987" s="3">
        <v>40051</v>
      </c>
      <c r="B987" s="2" t="str">
        <f>IFERROR(VLOOKUP(CONCATENATE("CREATURE_NAME_",TEXT($A987,"0")),[1]Localization_HeroKorean!$A:$B,2,FALSE),IFERROR(VLOOKUP(($CE987),[1]Localization_HeroKorean!$A:$B,2,FALSE),"#null"))</f>
        <v>산타 메디아나</v>
      </c>
      <c r="C987" s="5" t="s">
        <v>2192</v>
      </c>
      <c r="D987" s="5" t="s">
        <v>1165</v>
      </c>
      <c r="E987" s="5" t="s">
        <v>1245</v>
      </c>
      <c r="F987" s="5"/>
      <c r="G987" s="5"/>
      <c r="H987" s="5" t="s">
        <v>89</v>
      </c>
      <c r="I987" s="2" t="s">
        <v>102</v>
      </c>
      <c r="J987" s="2" t="s">
        <v>817</v>
      </c>
      <c r="K987" s="2"/>
      <c r="L987" s="2"/>
      <c r="M987" s="2"/>
      <c r="N987" s="5"/>
      <c r="O987" s="2"/>
      <c r="P987" s="2" t="s">
        <v>538</v>
      </c>
      <c r="Q987" s="2"/>
      <c r="R987" s="2" t="s">
        <v>414</v>
      </c>
      <c r="S987" s="5" t="s">
        <v>606</v>
      </c>
      <c r="T987" s="27">
        <v>5000</v>
      </c>
      <c r="U987" s="25" t="s">
        <v>0</v>
      </c>
      <c r="V987" s="5" t="s">
        <v>93</v>
      </c>
      <c r="W987" s="5"/>
      <c r="X987" s="3">
        <v>500</v>
      </c>
      <c r="Y987" s="3">
        <v>2000</v>
      </c>
      <c r="Z987" s="3"/>
      <c r="AA987" s="3"/>
      <c r="AB987" s="3"/>
      <c r="AC987" s="3"/>
      <c r="AD987" s="3"/>
      <c r="AF987" s="2" t="s">
        <v>442</v>
      </c>
      <c r="AG987" s="2" t="s">
        <v>1</v>
      </c>
      <c r="AH987" s="2"/>
      <c r="AI987" s="2"/>
      <c r="AK987" s="97">
        <v>4100</v>
      </c>
      <c r="AL987" s="97"/>
      <c r="AM987" s="97">
        <v>4110</v>
      </c>
      <c r="AN987" s="5" t="s">
        <v>1167</v>
      </c>
      <c r="AO987" s="5"/>
      <c r="AP987" s="98">
        <v>4120</v>
      </c>
      <c r="AQ987" s="5" t="s">
        <v>1168</v>
      </c>
      <c r="AR987" s="5"/>
      <c r="AS987" s="98">
        <v>4130</v>
      </c>
      <c r="AT987" s="5" t="s">
        <v>1169</v>
      </c>
      <c r="AU987" s="5"/>
      <c r="AV987" s="98">
        <v>4140</v>
      </c>
      <c r="AW987" s="5" t="s">
        <v>1170</v>
      </c>
      <c r="AX987" s="5"/>
      <c r="AY987" s="2"/>
      <c r="BC987" s="149"/>
      <c r="BD987" s="56" t="s">
        <v>4125</v>
      </c>
      <c r="BN987" s="100"/>
      <c r="BT987" s="56"/>
      <c r="BU987" s="33"/>
    </row>
    <row r="988" spans="1:73" s="6" customFormat="1" ht="14.1" customHeight="1" x14ac:dyDescent="0.3">
      <c r="A988" s="3">
        <v>40052</v>
      </c>
      <c r="B988" s="2" t="str">
        <f>IFERROR(VLOOKUP(CONCATENATE("CREATURE_NAME_",TEXT($A988,"0")),[1]Localization_HeroKorean!$A:$B,2,FALSE),IFERROR(VLOOKUP(($CE988),[1]Localization_HeroKorean!$A:$B,2,FALSE),"#null"))</f>
        <v>산타 카산드라</v>
      </c>
      <c r="C988" s="5" t="s">
        <v>2193</v>
      </c>
      <c r="D988" s="5" t="s">
        <v>1042</v>
      </c>
      <c r="E988" s="5" t="s">
        <v>1245</v>
      </c>
      <c r="F988" s="5"/>
      <c r="G988" s="5"/>
      <c r="H988" s="5" t="s">
        <v>89</v>
      </c>
      <c r="I988" s="2" t="s">
        <v>102</v>
      </c>
      <c r="J988" s="2" t="s">
        <v>103</v>
      </c>
      <c r="K988" s="2"/>
      <c r="L988" s="2"/>
      <c r="M988" s="2"/>
      <c r="N988" s="5"/>
      <c r="O988" s="2"/>
      <c r="P988" s="2" t="s">
        <v>538</v>
      </c>
      <c r="Q988" s="2"/>
      <c r="R988" s="2" t="s">
        <v>414</v>
      </c>
      <c r="S988" s="5" t="s">
        <v>606</v>
      </c>
      <c r="T988" s="27">
        <v>5000</v>
      </c>
      <c r="U988" s="25" t="s">
        <v>0</v>
      </c>
      <c r="V988" s="5" t="s">
        <v>93</v>
      </c>
      <c r="W988" s="5"/>
      <c r="X988" s="3">
        <v>500</v>
      </c>
      <c r="Y988" s="3">
        <v>2000</v>
      </c>
      <c r="Z988" s="3"/>
      <c r="AA988" s="3"/>
      <c r="AB988" s="3"/>
      <c r="AC988" s="3"/>
      <c r="AD988" s="3"/>
      <c r="AF988" s="2" t="s">
        <v>442</v>
      </c>
      <c r="AG988" s="2" t="s">
        <v>1</v>
      </c>
      <c r="AH988" s="2"/>
      <c r="AI988" s="2"/>
      <c r="AK988" s="2">
        <v>3900</v>
      </c>
      <c r="AL988" s="2"/>
      <c r="AM988" s="2">
        <v>3910</v>
      </c>
      <c r="AN988" s="5" t="s">
        <v>1043</v>
      </c>
      <c r="AO988" s="5"/>
      <c r="AP988" s="25" t="s">
        <v>1044</v>
      </c>
      <c r="AQ988" s="5" t="s">
        <v>1045</v>
      </c>
      <c r="AR988" s="5"/>
      <c r="AS988" s="25" t="s">
        <v>1046</v>
      </c>
      <c r="AT988" s="5" t="s">
        <v>1047</v>
      </c>
      <c r="AU988" s="5"/>
      <c r="AV988" s="25" t="s">
        <v>1048</v>
      </c>
      <c r="AW988" s="5" t="s">
        <v>1049</v>
      </c>
      <c r="AX988" s="5"/>
      <c r="AY988" s="2"/>
      <c r="BC988" s="149"/>
      <c r="BD988" s="56" t="s">
        <v>3165</v>
      </c>
      <c r="BN988"/>
      <c r="BT988" s="56"/>
      <c r="BU988" s="33"/>
    </row>
    <row r="989" spans="1:73" s="6" customFormat="1" ht="14.1" customHeight="1" x14ac:dyDescent="0.3">
      <c r="A989" s="3">
        <v>40053</v>
      </c>
      <c r="B989" s="2" t="str">
        <f>IFERROR(VLOOKUP(CONCATENATE("CREATURE_NAME_",TEXT($A989,"0")),[1]Localization_HeroKorean!$A:$B,2,FALSE),IFERROR(VLOOKUP(($CE989),[1]Localization_HeroKorean!$A:$B,2,FALSE),"#null"))</f>
        <v>산타 셀레네</v>
      </c>
      <c r="C989" s="5" t="s">
        <v>2194</v>
      </c>
      <c r="D989" s="5" t="s">
        <v>154</v>
      </c>
      <c r="E989" s="5" t="s">
        <v>2203</v>
      </c>
      <c r="F989" s="5"/>
      <c r="G989" s="5"/>
      <c r="H989" s="5" t="s">
        <v>89</v>
      </c>
      <c r="I989" s="2" t="s">
        <v>155</v>
      </c>
      <c r="J989" s="2" t="s">
        <v>91</v>
      </c>
      <c r="K989" s="2"/>
      <c r="L989" s="2"/>
      <c r="M989" s="2"/>
      <c r="N989" s="5"/>
      <c r="O989" s="2"/>
      <c r="P989" s="2" t="s">
        <v>538</v>
      </c>
      <c r="Q989" s="5"/>
      <c r="R989" s="2" t="s">
        <v>415</v>
      </c>
      <c r="S989" s="5" t="s">
        <v>612</v>
      </c>
      <c r="T989" s="27">
        <v>5000</v>
      </c>
      <c r="U989" s="25" t="s">
        <v>0</v>
      </c>
      <c r="V989" s="5" t="s">
        <v>93</v>
      </c>
      <c r="W989" s="5"/>
      <c r="X989" s="3">
        <v>500</v>
      </c>
      <c r="Y989" s="3">
        <v>1500</v>
      </c>
      <c r="Z989" s="3"/>
      <c r="AA989" s="3"/>
      <c r="AB989" s="3"/>
      <c r="AC989" s="3"/>
      <c r="AD989" s="3"/>
      <c r="AF989" s="2" t="s">
        <v>157</v>
      </c>
      <c r="AG989" s="2" t="s">
        <v>1</v>
      </c>
      <c r="AH989" s="2"/>
      <c r="AI989" s="2"/>
      <c r="AK989" s="2">
        <v>1000</v>
      </c>
      <c r="AL989" s="2"/>
      <c r="AM989" s="2">
        <v>1010</v>
      </c>
      <c r="AN989" s="2" t="s">
        <v>158</v>
      </c>
      <c r="AO989" s="2"/>
      <c r="AP989" s="2">
        <v>1040</v>
      </c>
      <c r="AQ989" s="2" t="s">
        <v>159</v>
      </c>
      <c r="AR989" s="2"/>
      <c r="AS989" s="2">
        <v>1030</v>
      </c>
      <c r="AT989" s="2" t="s">
        <v>160</v>
      </c>
      <c r="AU989" s="2"/>
      <c r="AV989" s="2">
        <v>1020</v>
      </c>
      <c r="AW989" s="2" t="s">
        <v>161</v>
      </c>
      <c r="AX989" s="2"/>
      <c r="AY989" s="2"/>
      <c r="BC989" s="149"/>
      <c r="BD989" s="56" t="s">
        <v>4512</v>
      </c>
      <c r="BN989"/>
      <c r="BT989" s="56"/>
      <c r="BU989" s="32"/>
    </row>
    <row r="990" spans="1:73" s="6" customFormat="1" ht="14.1" customHeight="1" x14ac:dyDescent="0.3">
      <c r="A990" s="3">
        <v>40054</v>
      </c>
      <c r="B990" s="2" t="str">
        <f>IFERROR(VLOOKUP(CONCATENATE("CREATURE_NAME_",TEXT($A990,"0")),[1]Localization_HeroKorean!$A:$B,2,FALSE),IFERROR(VLOOKUP(($CE990),[1]Localization_HeroKorean!$A:$B,2,FALSE),"#null"))</f>
        <v>산타 로레인</v>
      </c>
      <c r="C990" s="5" t="s">
        <v>2195</v>
      </c>
      <c r="D990" s="5" t="s">
        <v>172</v>
      </c>
      <c r="E990" s="5" t="s">
        <v>2203</v>
      </c>
      <c r="F990" s="5"/>
      <c r="G990" s="5"/>
      <c r="H990" s="5" t="s">
        <v>89</v>
      </c>
      <c r="I990" s="2" t="s">
        <v>112</v>
      </c>
      <c r="J990" s="2" t="s">
        <v>103</v>
      </c>
      <c r="K990" s="2"/>
      <c r="L990" s="2"/>
      <c r="M990" s="2"/>
      <c r="N990" s="5"/>
      <c r="O990" s="2"/>
      <c r="P990" s="2" t="s">
        <v>538</v>
      </c>
      <c r="Q990" s="5"/>
      <c r="R990" s="2" t="s">
        <v>415</v>
      </c>
      <c r="S990" s="5" t="s">
        <v>607</v>
      </c>
      <c r="T990" s="27">
        <v>5000</v>
      </c>
      <c r="U990" s="25" t="s">
        <v>0</v>
      </c>
      <c r="V990" s="5" t="s">
        <v>93</v>
      </c>
      <c r="W990" s="5"/>
      <c r="X990" s="3">
        <v>500</v>
      </c>
      <c r="Y990" s="3">
        <v>2000</v>
      </c>
      <c r="Z990" s="3"/>
      <c r="AA990" s="3"/>
      <c r="AB990" s="3"/>
      <c r="AC990" s="3"/>
      <c r="AD990" s="3"/>
      <c r="AF990" s="2" t="s">
        <v>113</v>
      </c>
      <c r="AG990" s="2" t="s">
        <v>1</v>
      </c>
      <c r="AH990" s="2"/>
      <c r="AI990" s="2"/>
      <c r="AK990" s="2">
        <v>1300</v>
      </c>
      <c r="AL990" s="2"/>
      <c r="AM990" s="2">
        <v>1310</v>
      </c>
      <c r="AN990" s="2" t="s">
        <v>173</v>
      </c>
      <c r="AO990" s="2"/>
      <c r="AP990" s="2">
        <v>1320</v>
      </c>
      <c r="AQ990" s="2" t="s">
        <v>176</v>
      </c>
      <c r="AR990" s="2"/>
      <c r="AS990" s="2">
        <v>1330</v>
      </c>
      <c r="AT990" s="2" t="s">
        <v>175</v>
      </c>
      <c r="AU990" s="2"/>
      <c r="AV990" s="2">
        <v>1340</v>
      </c>
      <c r="AW990" s="2" t="s">
        <v>174</v>
      </c>
      <c r="AX990" s="2"/>
      <c r="AY990" s="2"/>
      <c r="AZ990" s="2"/>
      <c r="BA990" s="2"/>
      <c r="BB990" s="2"/>
      <c r="BC990" s="149"/>
      <c r="BD990" s="56" t="s">
        <v>4024</v>
      </c>
      <c r="BN990"/>
      <c r="BT990" s="56"/>
      <c r="BU990" s="32"/>
    </row>
    <row r="991" spans="1:73" s="6" customFormat="1" ht="14.25" customHeight="1" x14ac:dyDescent="0.3">
      <c r="A991" s="3">
        <v>40055</v>
      </c>
      <c r="B991" s="2" t="str">
        <f>IFERROR(VLOOKUP(CONCATENATE("CREATURE_NAME_",TEXT($A991,"0")),[1]Localization_HeroKorean!$A:$B,2,FALSE),IFERROR(VLOOKUP(($CE991),[1]Localization_HeroKorean!$A:$B,2,FALSE),"#null"))</f>
        <v>루돌프 얀느</v>
      </c>
      <c r="C991" s="5" t="s">
        <v>2196</v>
      </c>
      <c r="D991" s="5" t="s">
        <v>1052</v>
      </c>
      <c r="E991" s="7" t="s">
        <v>1245</v>
      </c>
      <c r="F991" s="5"/>
      <c r="G991" s="5"/>
      <c r="H991" s="5" t="s">
        <v>89</v>
      </c>
      <c r="I991" s="2" t="s">
        <v>155</v>
      </c>
      <c r="J991" s="2" t="s">
        <v>817</v>
      </c>
      <c r="K991" s="2"/>
      <c r="L991" s="2"/>
      <c r="M991" s="2"/>
      <c r="N991" s="5"/>
      <c r="O991" s="2"/>
      <c r="P991" s="2" t="s">
        <v>538</v>
      </c>
      <c r="Q991" s="2"/>
      <c r="R991" s="2" t="s">
        <v>414</v>
      </c>
      <c r="S991" s="5" t="s">
        <v>612</v>
      </c>
      <c r="T991" s="27">
        <v>5000</v>
      </c>
      <c r="U991" s="25" t="s">
        <v>0</v>
      </c>
      <c r="V991" s="5" t="s">
        <v>93</v>
      </c>
      <c r="W991" s="5"/>
      <c r="X991" s="3">
        <v>600</v>
      </c>
      <c r="Y991" s="3">
        <v>2300</v>
      </c>
      <c r="Z991" s="3"/>
      <c r="AA991" s="3"/>
      <c r="AB991" s="3"/>
      <c r="AC991" s="3"/>
      <c r="AD991" s="3"/>
      <c r="AF991" s="2" t="s">
        <v>157</v>
      </c>
      <c r="AG991" s="2" t="s">
        <v>1</v>
      </c>
      <c r="AH991" s="2"/>
      <c r="AI991" s="2"/>
      <c r="AK991" s="2">
        <v>4500</v>
      </c>
      <c r="AL991" s="2"/>
      <c r="AM991" s="2">
        <v>4510</v>
      </c>
      <c r="AN991" s="5" t="s">
        <v>1053</v>
      </c>
      <c r="AO991" s="5"/>
      <c r="AP991" s="25" t="s">
        <v>1054</v>
      </c>
      <c r="AQ991" s="5" t="s">
        <v>1055</v>
      </c>
      <c r="AR991" s="5"/>
      <c r="AS991" s="25" t="s">
        <v>1056</v>
      </c>
      <c r="AT991" s="5" t="s">
        <v>1057</v>
      </c>
      <c r="AU991" s="5"/>
      <c r="AV991" s="41" t="s">
        <v>1058</v>
      </c>
      <c r="AW991" s="5" t="s">
        <v>1059</v>
      </c>
      <c r="AX991" s="5"/>
      <c r="AY991" s="2"/>
      <c r="AZ991" s="2"/>
      <c r="BA991" s="2"/>
      <c r="BB991" s="2"/>
      <c r="BC991" s="150"/>
      <c r="BD991" s="7" t="s">
        <v>1787</v>
      </c>
      <c r="BN991"/>
      <c r="BT991" s="56"/>
    </row>
    <row r="992" spans="1:73" s="6" customFormat="1" ht="14.1" customHeight="1" x14ac:dyDescent="0.3">
      <c r="A992" s="3">
        <v>40056</v>
      </c>
      <c r="B992" s="2" t="str">
        <f>IFERROR(VLOOKUP(CONCATENATE("CREATURE_NAME_",TEXT($A992,"0")),[1]Localization_HeroKorean!$A:$B,2,FALSE),IFERROR(VLOOKUP(($CE992),[1]Localization_HeroKorean!$A:$B,2,FALSE),"#null"))</f>
        <v>루돌프 레피</v>
      </c>
      <c r="C992" s="5" t="s">
        <v>2197</v>
      </c>
      <c r="D992" s="5" t="s">
        <v>187</v>
      </c>
      <c r="E992" s="5" t="s">
        <v>1245</v>
      </c>
      <c r="F992" s="5"/>
      <c r="G992" s="5"/>
      <c r="H992" s="5" t="s">
        <v>89</v>
      </c>
      <c r="I992" s="2" t="s">
        <v>102</v>
      </c>
      <c r="J992" s="2" t="s">
        <v>103</v>
      </c>
      <c r="K992" s="2"/>
      <c r="L992" s="2"/>
      <c r="M992" s="2"/>
      <c r="N992" s="5"/>
      <c r="O992" s="2"/>
      <c r="P992" s="2" t="s">
        <v>538</v>
      </c>
      <c r="Q992" s="5"/>
      <c r="R992" s="2" t="s">
        <v>414</v>
      </c>
      <c r="S992" s="5" t="s">
        <v>606</v>
      </c>
      <c r="T992" s="27">
        <v>5000</v>
      </c>
      <c r="U992" s="25" t="s">
        <v>0</v>
      </c>
      <c r="V992" s="5" t="s">
        <v>93</v>
      </c>
      <c r="W992" s="5"/>
      <c r="X992" s="3">
        <v>500</v>
      </c>
      <c r="Y992" s="3">
        <v>2000</v>
      </c>
      <c r="Z992" s="3"/>
      <c r="AA992" s="3"/>
      <c r="AB992" s="3"/>
      <c r="AC992" s="3"/>
      <c r="AD992" s="3"/>
      <c r="AF992" s="2" t="s">
        <v>105</v>
      </c>
      <c r="AG992" s="2" t="s">
        <v>1</v>
      </c>
      <c r="AH992" s="2"/>
      <c r="AI992" s="2"/>
      <c r="AK992" s="2">
        <v>1600</v>
      </c>
      <c r="AL992" s="2"/>
      <c r="AM992" s="2">
        <v>1610</v>
      </c>
      <c r="AN992" s="2" t="s">
        <v>188</v>
      </c>
      <c r="AO992" s="2"/>
      <c r="AP992" s="2">
        <v>1620</v>
      </c>
      <c r="AQ992" s="2" t="s">
        <v>189</v>
      </c>
      <c r="AR992" s="2"/>
      <c r="AS992" s="2">
        <v>1630</v>
      </c>
      <c r="AT992" s="2" t="s">
        <v>190</v>
      </c>
      <c r="AU992" s="2"/>
      <c r="AV992" s="2">
        <v>1640</v>
      </c>
      <c r="AW992" s="2" t="s">
        <v>191</v>
      </c>
      <c r="AX992" s="2"/>
      <c r="AY992" s="2"/>
      <c r="AZ992" s="2"/>
      <c r="BA992" s="2"/>
      <c r="BB992" s="2"/>
      <c r="BC992" s="150"/>
      <c r="BD992" s="7" t="s">
        <v>1374</v>
      </c>
      <c r="BN992"/>
      <c r="BT992" s="56"/>
    </row>
    <row r="993" spans="1:73" s="6" customFormat="1" ht="14.1" customHeight="1" x14ac:dyDescent="0.3">
      <c r="A993" s="3">
        <v>40057</v>
      </c>
      <c r="B993" s="2" t="str">
        <f>IFERROR(VLOOKUP(CONCATENATE("CREATURE_NAME_",TEXT($A993,"0")),[1]Localization_HeroKorean!$A:$B,2,FALSE),IFERROR(VLOOKUP(($CE993),[1]Localization_HeroKorean!$A:$B,2,FALSE),"#null"))</f>
        <v>산타 카울라</v>
      </c>
      <c r="C993" s="5" t="s">
        <v>2198</v>
      </c>
      <c r="D993" s="5" t="s">
        <v>386</v>
      </c>
      <c r="E993" s="5" t="s">
        <v>1245</v>
      </c>
      <c r="F993" s="5"/>
      <c r="G993" s="5"/>
      <c r="H993" s="5" t="s">
        <v>89</v>
      </c>
      <c r="I993" s="2" t="s">
        <v>102</v>
      </c>
      <c r="J993" s="2" t="s">
        <v>103</v>
      </c>
      <c r="K993" s="2"/>
      <c r="L993" s="2"/>
      <c r="M993" s="2"/>
      <c r="N993" s="5"/>
      <c r="O993" s="2"/>
      <c r="P993" s="2" t="s">
        <v>538</v>
      </c>
      <c r="Q993" s="5"/>
      <c r="R993" s="2" t="s">
        <v>414</v>
      </c>
      <c r="S993" s="5" t="s">
        <v>606</v>
      </c>
      <c r="T993" s="27">
        <v>5000</v>
      </c>
      <c r="U993" s="25" t="s">
        <v>0</v>
      </c>
      <c r="V993" s="5" t="s">
        <v>93</v>
      </c>
      <c r="W993" s="5"/>
      <c r="X993" s="3">
        <v>600</v>
      </c>
      <c r="Y993" s="3">
        <v>2400</v>
      </c>
      <c r="Z993" s="3"/>
      <c r="AA993" s="3"/>
      <c r="AB993" s="3"/>
      <c r="AC993" s="3"/>
      <c r="AD993" s="3"/>
      <c r="AF993" s="2" t="s">
        <v>105</v>
      </c>
      <c r="AG993" s="2" t="s">
        <v>1</v>
      </c>
      <c r="AH993" s="2"/>
      <c r="AI993" s="2"/>
      <c r="AK993" s="2">
        <v>800</v>
      </c>
      <c r="AL993" s="2"/>
      <c r="AM993" s="2">
        <v>810</v>
      </c>
      <c r="AN993" s="2" t="s">
        <v>145</v>
      </c>
      <c r="AO993" s="2"/>
      <c r="AP993" s="2">
        <v>820</v>
      </c>
      <c r="AQ993" s="2" t="s">
        <v>146</v>
      </c>
      <c r="AR993" s="2"/>
      <c r="AS993" s="2">
        <v>830</v>
      </c>
      <c r="AT993" s="2" t="s">
        <v>147</v>
      </c>
      <c r="AU993" s="2"/>
      <c r="AV993" s="2">
        <v>840</v>
      </c>
      <c r="AW993" s="2" t="s">
        <v>148</v>
      </c>
      <c r="AX993" s="2"/>
      <c r="AY993" s="2"/>
      <c r="AZ993" s="2"/>
      <c r="BA993" s="2"/>
      <c r="BB993" s="2"/>
      <c r="BC993" s="150"/>
      <c r="BD993" s="7" t="s">
        <v>2185</v>
      </c>
      <c r="BN993"/>
      <c r="BT993" s="56"/>
      <c r="BU993" s="32"/>
    </row>
    <row r="994" spans="1:73" s="6" customFormat="1" ht="14.1" customHeight="1" x14ac:dyDescent="0.3">
      <c r="A994" s="3">
        <v>40058</v>
      </c>
      <c r="B994" s="2" t="str">
        <f>IFERROR(VLOOKUP(CONCATENATE("CREATURE_NAME_",TEXT($A994,"0")),[1]Localization_HeroKorean!$A:$B,2,FALSE),IFERROR(VLOOKUP(($CE994),[1]Localization_HeroKorean!$A:$B,2,FALSE),"#null"))</f>
        <v>산타 리카르도</v>
      </c>
      <c r="C994" s="5" t="s">
        <v>2199</v>
      </c>
      <c r="D994" s="5" t="s">
        <v>919</v>
      </c>
      <c r="E994" s="5" t="s">
        <v>2203</v>
      </c>
      <c r="F994" s="5"/>
      <c r="G994" s="5"/>
      <c r="H994" s="5" t="s">
        <v>89</v>
      </c>
      <c r="I994" s="2" t="s">
        <v>131</v>
      </c>
      <c r="J994" s="2" t="s">
        <v>817</v>
      </c>
      <c r="K994" s="2"/>
      <c r="L994" s="2"/>
      <c r="M994" s="2"/>
      <c r="N994" s="5"/>
      <c r="O994" s="2"/>
      <c r="P994" s="2" t="s">
        <v>538</v>
      </c>
      <c r="Q994" s="5"/>
      <c r="R994" s="2" t="s">
        <v>413</v>
      </c>
      <c r="S994" s="5" t="s">
        <v>609</v>
      </c>
      <c r="T994" s="27">
        <v>5000</v>
      </c>
      <c r="U994" s="25" t="s">
        <v>0</v>
      </c>
      <c r="V994" s="5" t="s">
        <v>93</v>
      </c>
      <c r="W994" s="5"/>
      <c r="X994" s="3">
        <v>600</v>
      </c>
      <c r="Y994" s="3">
        <v>2000</v>
      </c>
      <c r="Z994" s="3"/>
      <c r="AA994" s="3"/>
      <c r="AB994" s="3"/>
      <c r="AC994" s="3"/>
      <c r="AD994" s="3"/>
      <c r="AF994" s="2" t="s">
        <v>132</v>
      </c>
      <c r="AG994" s="2" t="s">
        <v>1</v>
      </c>
      <c r="AH994" s="2"/>
      <c r="AI994" s="2"/>
      <c r="AK994" s="2">
        <v>3600</v>
      </c>
      <c r="AL994" s="2"/>
      <c r="AM994" s="2">
        <v>3610</v>
      </c>
      <c r="AN994" s="5" t="s">
        <v>921</v>
      </c>
      <c r="AO994" s="5"/>
      <c r="AP994" s="25">
        <v>3620</v>
      </c>
      <c r="AQ994" s="5" t="s">
        <v>922</v>
      </c>
      <c r="AR994" s="5"/>
      <c r="AS994" s="25">
        <v>3630</v>
      </c>
      <c r="AT994" s="5" t="s">
        <v>923</v>
      </c>
      <c r="AU994" s="5"/>
      <c r="AV994" s="25">
        <v>3640</v>
      </c>
      <c r="AW994" s="5" t="s">
        <v>924</v>
      </c>
      <c r="AX994" s="5"/>
      <c r="AY994" s="2"/>
      <c r="BC994" s="149"/>
      <c r="BD994" s="56" t="s">
        <v>1375</v>
      </c>
      <c r="BN994"/>
      <c r="BP994" s="72"/>
      <c r="BT994" s="56"/>
      <c r="BU994" s="32"/>
    </row>
    <row r="995" spans="1:73" s="6" customFormat="1" ht="14.1" customHeight="1" x14ac:dyDescent="0.3">
      <c r="A995" s="3">
        <v>40059</v>
      </c>
      <c r="B995" s="2" t="str">
        <f>IFERROR(VLOOKUP(CONCATENATE("CREATURE_NAME_",TEXT($A995,"0")),[1]Localization_HeroKorean!$A:$B,2,FALSE),IFERROR(VLOOKUP(($CE995),[1]Localization_HeroKorean!$A:$B,2,FALSE),"#null"))</f>
        <v>산타 아르테미아</v>
      </c>
      <c r="C995" s="5" t="s">
        <v>2200</v>
      </c>
      <c r="D995" s="5" t="s">
        <v>1177</v>
      </c>
      <c r="E995" s="5" t="s">
        <v>1245</v>
      </c>
      <c r="F995" s="5"/>
      <c r="G995" s="5"/>
      <c r="H995" s="5" t="s">
        <v>89</v>
      </c>
      <c r="I995" s="2" t="s">
        <v>748</v>
      </c>
      <c r="J995" s="2" t="s">
        <v>577</v>
      </c>
      <c r="K995" s="2"/>
      <c r="L995" s="2"/>
      <c r="M995" s="2"/>
      <c r="N995" s="5"/>
      <c r="O995" s="2"/>
      <c r="P995" s="2" t="s">
        <v>538</v>
      </c>
      <c r="Q995" s="5"/>
      <c r="R995" s="2" t="s">
        <v>414</v>
      </c>
      <c r="S995" s="5" t="s">
        <v>608</v>
      </c>
      <c r="T995" s="27">
        <v>5000</v>
      </c>
      <c r="U995" s="25" t="s">
        <v>0</v>
      </c>
      <c r="V995" s="5" t="s">
        <v>93</v>
      </c>
      <c r="W995" s="5"/>
      <c r="X995" s="3">
        <v>500</v>
      </c>
      <c r="Y995" s="3">
        <v>2000</v>
      </c>
      <c r="Z995" s="3"/>
      <c r="AA995" s="3"/>
      <c r="AB995" s="3"/>
      <c r="AC995" s="3"/>
      <c r="AD995" s="3"/>
      <c r="AF995" s="2" t="s">
        <v>749</v>
      </c>
      <c r="AG995" s="2" t="s">
        <v>1</v>
      </c>
      <c r="AH995" s="2"/>
      <c r="AI995" s="2"/>
      <c r="AK995" s="2">
        <v>6400</v>
      </c>
      <c r="AL995" s="2"/>
      <c r="AM995" s="2">
        <v>6410</v>
      </c>
      <c r="AN995" s="35" t="s">
        <v>1178</v>
      </c>
      <c r="AO995" s="35"/>
      <c r="AP995" s="25" t="s">
        <v>1179</v>
      </c>
      <c r="AQ995" s="35" t="s">
        <v>1180</v>
      </c>
      <c r="AR995" s="35"/>
      <c r="AS995" s="25" t="s">
        <v>1181</v>
      </c>
      <c r="AT995" s="35" t="s">
        <v>1182</v>
      </c>
      <c r="AU995" s="35"/>
      <c r="AV995" s="25" t="s">
        <v>1183</v>
      </c>
      <c r="AW995" s="35" t="s">
        <v>1184</v>
      </c>
      <c r="AX995" s="35"/>
      <c r="AY995" s="2"/>
      <c r="AZ995" s="2"/>
      <c r="BA995" s="2"/>
      <c r="BB995" s="2"/>
      <c r="BC995" s="150"/>
      <c r="BD995" s="7" t="s">
        <v>1193</v>
      </c>
      <c r="BN995" s="99"/>
      <c r="BP995" s="16"/>
      <c r="BT995" s="56"/>
      <c r="BU995" s="32"/>
    </row>
    <row r="996" spans="1:73" s="6" customFormat="1" ht="14.1" customHeight="1" x14ac:dyDescent="0.3">
      <c r="A996" s="3">
        <v>40060</v>
      </c>
      <c r="B996" s="2" t="str">
        <f>IFERROR(VLOOKUP(CONCATENATE("CREATURE_NAME_",TEXT($A996,"0")),[1]Localization_HeroKorean!$A:$B,2,FALSE),IFERROR(VLOOKUP(($CE996),[1]Localization_HeroKorean!$A:$B,2,FALSE),"#null"))</f>
        <v>산타 아이샤</v>
      </c>
      <c r="C996" s="5" t="s">
        <v>2202</v>
      </c>
      <c r="D996" s="5" t="s">
        <v>746</v>
      </c>
      <c r="E996" s="7" t="s">
        <v>1245</v>
      </c>
      <c r="F996" s="5"/>
      <c r="G996" s="5"/>
      <c r="H996" s="5" t="s">
        <v>89</v>
      </c>
      <c r="I996" s="2" t="s">
        <v>748</v>
      </c>
      <c r="J996" s="2" t="s">
        <v>103</v>
      </c>
      <c r="K996" s="2"/>
      <c r="L996" s="2"/>
      <c r="M996" s="2"/>
      <c r="N996" s="5"/>
      <c r="O996" s="2"/>
      <c r="P996" s="2" t="s">
        <v>538</v>
      </c>
      <c r="Q996" s="2"/>
      <c r="R996" s="2" t="s">
        <v>415</v>
      </c>
      <c r="S996" s="5" t="s">
        <v>607</v>
      </c>
      <c r="T996" s="27">
        <v>5000</v>
      </c>
      <c r="U996" s="25" t="s">
        <v>0</v>
      </c>
      <c r="V996" s="5" t="s">
        <v>93</v>
      </c>
      <c r="W996" s="5"/>
      <c r="X996" s="3">
        <v>500</v>
      </c>
      <c r="Y996" s="3">
        <v>1500</v>
      </c>
      <c r="Z996" s="3"/>
      <c r="AA996" s="3"/>
      <c r="AB996" s="3"/>
      <c r="AC996" s="3"/>
      <c r="AD996" s="3"/>
      <c r="AF996" s="2" t="s">
        <v>749</v>
      </c>
      <c r="AG996" s="2" t="s">
        <v>1</v>
      </c>
      <c r="AH996" s="2"/>
      <c r="AI996" s="2"/>
      <c r="AK996" s="2">
        <v>2600</v>
      </c>
      <c r="AL996" s="2"/>
      <c r="AM996" s="2">
        <v>2610</v>
      </c>
      <c r="AN996" s="5" t="s">
        <v>751</v>
      </c>
      <c r="AO996" s="5"/>
      <c r="AP996" s="25">
        <v>2620</v>
      </c>
      <c r="AQ996" s="5" t="s">
        <v>752</v>
      </c>
      <c r="AR996" s="5"/>
      <c r="AS996" s="25">
        <v>2630</v>
      </c>
      <c r="AT996" s="5" t="s">
        <v>753</v>
      </c>
      <c r="AU996" s="5"/>
      <c r="AV996" s="41" t="s">
        <v>750</v>
      </c>
      <c r="AW996" s="5" t="s">
        <v>754</v>
      </c>
      <c r="AX996" s="5"/>
      <c r="BC996" s="150"/>
      <c r="BD996" s="7" t="s">
        <v>4208</v>
      </c>
      <c r="BN996"/>
      <c r="BT996" s="56"/>
    </row>
    <row r="997" spans="1:73" s="72" customFormat="1" ht="14.1" customHeight="1" x14ac:dyDescent="0.3">
      <c r="A997" s="3">
        <v>40061</v>
      </c>
      <c r="B997" s="2" t="str">
        <f>IFERROR(VLOOKUP(CONCATENATE("CREATURE_NAME_",TEXT($A997,"0")),[1]Localization_HeroKorean!$A:$B,2,FALSE),IFERROR(VLOOKUP(($CE997),[1]Localization_HeroKorean!$A:$B,2,FALSE),"#null"))</f>
        <v>전설의 나무</v>
      </c>
      <c r="C997" s="68" t="s">
        <v>2201</v>
      </c>
      <c r="D997" s="68" t="s">
        <v>936</v>
      </c>
      <c r="E997" s="68" t="s">
        <v>2204</v>
      </c>
      <c r="F997" s="68"/>
      <c r="G997" s="68"/>
      <c r="H997" s="69" t="s">
        <v>1929</v>
      </c>
      <c r="I997" s="67"/>
      <c r="J997" s="67" t="s">
        <v>577</v>
      </c>
      <c r="K997" s="67"/>
      <c r="L997" s="2"/>
      <c r="M997" s="67"/>
      <c r="N997" s="68"/>
      <c r="O997" s="67"/>
      <c r="P997" s="67" t="s">
        <v>538</v>
      </c>
      <c r="Q997" s="67" t="b">
        <v>1</v>
      </c>
      <c r="R997" s="67"/>
      <c r="S997" s="69" t="s">
        <v>315</v>
      </c>
      <c r="T997" s="70">
        <v>5000</v>
      </c>
      <c r="U997" s="71" t="s">
        <v>0</v>
      </c>
      <c r="V997" s="5" t="s">
        <v>579</v>
      </c>
      <c r="W997" s="69"/>
      <c r="X997" s="66">
        <v>3700</v>
      </c>
      <c r="Y997" s="66">
        <v>4800</v>
      </c>
      <c r="Z997" s="66"/>
      <c r="AA997" s="66"/>
      <c r="AB997" s="66"/>
      <c r="AC997" s="66"/>
      <c r="AD997" s="66"/>
      <c r="AF997" s="67" t="s">
        <v>1</v>
      </c>
      <c r="AG997" s="67" t="s">
        <v>1</v>
      </c>
      <c r="AH997" s="67"/>
      <c r="AI997" s="67"/>
      <c r="AK997" s="67">
        <v>1040100</v>
      </c>
      <c r="AL997" s="67"/>
      <c r="AM997" s="67">
        <v>1040110</v>
      </c>
      <c r="AN997" s="67"/>
      <c r="AO997" s="67"/>
      <c r="AP997" s="67">
        <v>1040120</v>
      </c>
      <c r="AQ997" s="67"/>
      <c r="AR997" s="67"/>
      <c r="AS997" s="67">
        <v>1040130</v>
      </c>
      <c r="AT997" s="67"/>
      <c r="AU997" s="67"/>
      <c r="AV997" s="67"/>
      <c r="AW997" s="67"/>
      <c r="AX997" s="67"/>
      <c r="AY997" s="67"/>
      <c r="AZ997" s="67"/>
      <c r="BA997" s="67"/>
      <c r="BB997" s="67"/>
      <c r="BC997" s="152"/>
      <c r="BD997" s="68"/>
      <c r="BE997" s="71"/>
      <c r="BF997" s="71"/>
      <c r="BG997" s="71"/>
      <c r="BH997" s="71"/>
      <c r="BI997" s="71"/>
      <c r="BJ997" s="71"/>
      <c r="BK997" s="71"/>
      <c r="BL997" s="71"/>
      <c r="BM997" s="71"/>
      <c r="BN997" s="71"/>
      <c r="BO997" s="71"/>
      <c r="BP997" s="6"/>
    </row>
    <row r="998" spans="1:73" s="16" customFormat="1" ht="14.1" customHeight="1" x14ac:dyDescent="0.3">
      <c r="A998" s="17"/>
      <c r="B998" s="20" t="s">
        <v>1251</v>
      </c>
      <c r="C998" s="18"/>
      <c r="D998" s="18"/>
      <c r="E998" s="18"/>
      <c r="F998" s="18"/>
      <c r="G998" s="18"/>
      <c r="H998" s="14"/>
      <c r="I998" s="14"/>
      <c r="J998" s="14"/>
      <c r="K998" s="14"/>
      <c r="L998" s="14"/>
      <c r="M998" s="14"/>
      <c r="N998" s="18"/>
      <c r="O998" s="14"/>
      <c r="P998" s="14"/>
      <c r="Q998" s="14"/>
      <c r="R998" s="14"/>
      <c r="S998" s="15"/>
      <c r="T998" s="28"/>
      <c r="U998" s="26"/>
      <c r="V998" s="15"/>
      <c r="W998" s="15"/>
      <c r="X998" s="17"/>
      <c r="Y998" s="17"/>
      <c r="Z998" s="17"/>
      <c r="AA998" s="17"/>
      <c r="AB998" s="17"/>
      <c r="AC998" s="17"/>
      <c r="AD998" s="17"/>
      <c r="AF998" s="14"/>
      <c r="AG998" s="14"/>
      <c r="AH998" s="14"/>
      <c r="AI998" s="14"/>
      <c r="AK998" s="14"/>
      <c r="AL998" s="14"/>
      <c r="AM998" s="14"/>
      <c r="AN998" s="14"/>
      <c r="AO998" s="14"/>
      <c r="AP998" s="14"/>
      <c r="AQ998" s="14"/>
      <c r="AR998" s="14"/>
      <c r="AS998" s="14"/>
      <c r="AT998" s="14"/>
      <c r="AU998" s="14"/>
      <c r="AV998" s="14"/>
      <c r="AW998" s="14"/>
      <c r="AX998" s="14"/>
      <c r="AY998" s="14"/>
      <c r="AZ998" s="14"/>
      <c r="BA998" s="14"/>
      <c r="BB998" s="14"/>
      <c r="BC998" s="151"/>
      <c r="BD998" s="18"/>
      <c r="BE998" s="26"/>
      <c r="BF998" s="26"/>
      <c r="BG998" s="26"/>
      <c r="BH998" s="26"/>
      <c r="BI998" s="26"/>
      <c r="BJ998" s="26"/>
      <c r="BK998" s="26"/>
      <c r="BL998" s="26"/>
      <c r="BM998" s="26"/>
      <c r="BN998" s="26"/>
      <c r="BO998" s="26"/>
    </row>
    <row r="999" spans="1:73" s="6" customFormat="1" ht="14.1" customHeight="1" x14ac:dyDescent="0.3">
      <c r="A999" s="3">
        <v>8501</v>
      </c>
      <c r="B999" s="2" t="str">
        <f>IFERROR(VLOOKUP(CONCATENATE("CREATURE_NAME_",TEXT($A999,"0")),[1]Localization_HeroKorean!$A:$B,2,FALSE),IFERROR(VLOOKUP(($CE999),[1]Localization_HeroKorean!$A:$B,2,FALSE),"#null"))</f>
        <v>크리스마스의 악령 프로티아누스</v>
      </c>
      <c r="C999" s="7" t="s">
        <v>1253</v>
      </c>
      <c r="D999" s="7" t="s">
        <v>1103</v>
      </c>
      <c r="E999" s="7" t="s">
        <v>1245</v>
      </c>
      <c r="F999" s="7"/>
      <c r="G999" s="7"/>
      <c r="H999" s="5" t="s">
        <v>1929</v>
      </c>
      <c r="I999" s="2"/>
      <c r="J999" s="2" t="s">
        <v>1104</v>
      </c>
      <c r="K999" s="2"/>
      <c r="L999" s="2"/>
      <c r="M999" s="2"/>
      <c r="N999" s="7"/>
      <c r="O999" s="2"/>
      <c r="P999" s="2" t="s">
        <v>538</v>
      </c>
      <c r="Q999" s="2" t="b">
        <v>1</v>
      </c>
      <c r="R999" s="2"/>
      <c r="S999" s="5" t="s">
        <v>525</v>
      </c>
      <c r="T999" s="27"/>
      <c r="U999" s="25" t="s">
        <v>0</v>
      </c>
      <c r="V999" s="5" t="s">
        <v>579</v>
      </c>
      <c r="W999" s="5" t="s">
        <v>1100</v>
      </c>
      <c r="X999" s="3">
        <v>2500</v>
      </c>
      <c r="Y999" s="3">
        <v>8000</v>
      </c>
      <c r="Z999" s="3"/>
      <c r="AA999" s="3"/>
      <c r="AB999" s="3"/>
      <c r="AC999" s="3"/>
      <c r="AD999" s="3"/>
      <c r="AF999" s="2" t="s">
        <v>1</v>
      </c>
      <c r="AG999" s="2" t="s">
        <v>1</v>
      </c>
      <c r="AH999" s="2"/>
      <c r="AI999" s="2"/>
      <c r="AK999" s="2">
        <v>850100</v>
      </c>
      <c r="AL999" s="2"/>
      <c r="AM999" s="2">
        <v>850110</v>
      </c>
      <c r="AN999" s="2"/>
      <c r="AO999" s="2"/>
      <c r="AP999" s="2">
        <v>850120</v>
      </c>
      <c r="AQ999" s="2"/>
      <c r="AR999" s="2"/>
      <c r="AS999" s="2">
        <v>850130</v>
      </c>
      <c r="AT999" s="2"/>
      <c r="AU999" s="2"/>
      <c r="AV999" s="2">
        <v>850140</v>
      </c>
      <c r="AY999" s="2"/>
      <c r="AZ999" s="2"/>
      <c r="BA999" s="2"/>
      <c r="BB999" s="2"/>
      <c r="BC999" s="150"/>
      <c r="BD999" s="7" t="s">
        <v>3160</v>
      </c>
      <c r="BE999" s="25"/>
      <c r="BF999" s="25"/>
      <c r="BG999" s="25"/>
      <c r="BH999" s="25"/>
      <c r="BI999" s="25"/>
      <c r="BJ999" s="25"/>
      <c r="BK999" s="25"/>
      <c r="BL999" s="25"/>
      <c r="BM999" s="25"/>
      <c r="BN999" s="25"/>
      <c r="BO999" s="25"/>
      <c r="BU999" s="6" t="s">
        <v>1252</v>
      </c>
    </row>
    <row r="1000" spans="1:73" s="6" customFormat="1" ht="14.1" customHeight="1" x14ac:dyDescent="0.3">
      <c r="A1000" s="3">
        <v>8502</v>
      </c>
      <c r="B1000" s="2" t="str">
        <f>IFERROR(VLOOKUP(CONCATENATE("CREATURE_NAME_",TEXT($A1000,"0")),[1]Localization_HeroKorean!$A:$B,2,FALSE),IFERROR(VLOOKUP(($CE1000),[1]Localization_HeroKorean!$A:$B,2,FALSE),"#null"))</f>
        <v>거대 토끼 루루</v>
      </c>
      <c r="C1000" s="7" t="s">
        <v>1996</v>
      </c>
      <c r="D1000" s="7" t="s">
        <v>891</v>
      </c>
      <c r="E1000" s="7" t="s">
        <v>1995</v>
      </c>
      <c r="F1000" s="7"/>
      <c r="G1000" s="7"/>
      <c r="H1000" s="5" t="s">
        <v>259</v>
      </c>
      <c r="I1000" s="2"/>
      <c r="J1000" s="2" t="s">
        <v>91</v>
      </c>
      <c r="K1000" s="2"/>
      <c r="L1000" s="2"/>
      <c r="M1000" s="2"/>
      <c r="N1000" s="7"/>
      <c r="O1000" s="2"/>
      <c r="P1000" s="2" t="s">
        <v>538</v>
      </c>
      <c r="Q1000" s="2" t="b">
        <v>1</v>
      </c>
      <c r="R1000" s="2"/>
      <c r="S1000" s="5" t="s">
        <v>525</v>
      </c>
      <c r="T1000" s="27"/>
      <c r="U1000" s="25" t="s">
        <v>0</v>
      </c>
      <c r="V1000" s="5" t="s">
        <v>579</v>
      </c>
      <c r="W1000" s="5" t="s">
        <v>1100</v>
      </c>
      <c r="X1000" s="3">
        <v>4000</v>
      </c>
      <c r="Y1000" s="3">
        <v>8000</v>
      </c>
      <c r="Z1000" s="3"/>
      <c r="AA1000" s="3"/>
      <c r="AB1000" s="3"/>
      <c r="AC1000" s="3"/>
      <c r="AD1000" s="3"/>
      <c r="AF1000" s="2" t="s">
        <v>1</v>
      </c>
      <c r="AG1000" s="2" t="s">
        <v>1</v>
      </c>
      <c r="AH1000" s="2"/>
      <c r="AI1000" s="2"/>
      <c r="AK1000" s="2">
        <v>850200</v>
      </c>
      <c r="AL1000" s="2"/>
      <c r="AM1000" s="2">
        <v>850210</v>
      </c>
      <c r="AN1000" s="2"/>
      <c r="AO1000" s="2"/>
      <c r="AP1000" s="2">
        <v>850220</v>
      </c>
      <c r="AQ1000" s="2"/>
      <c r="AR1000" s="2"/>
      <c r="AS1000" s="2">
        <v>850230</v>
      </c>
      <c r="AT1000" s="2"/>
      <c r="AU1000" s="2"/>
      <c r="AV1000" s="2">
        <v>850240</v>
      </c>
      <c r="AY1000" s="2"/>
      <c r="AZ1000" s="2"/>
      <c r="BA1000" s="2"/>
      <c r="BB1000" s="2"/>
      <c r="BC1000" s="150"/>
      <c r="BD1000" s="7" t="s">
        <v>3161</v>
      </c>
      <c r="BE1000" s="25"/>
      <c r="BF1000" s="25"/>
      <c r="BG1000" s="25"/>
      <c r="BH1000" s="25"/>
      <c r="BI1000" s="25"/>
      <c r="BJ1000" s="25"/>
      <c r="BK1000" s="25"/>
      <c r="BL1000" s="25"/>
      <c r="BM1000" s="25"/>
      <c r="BN1000" s="25"/>
      <c r="BO1000" s="25"/>
      <c r="BU1000" s="6" t="s">
        <v>918</v>
      </c>
    </row>
    <row r="1001" spans="1:73" s="16" customFormat="1" ht="14.1" customHeight="1" x14ac:dyDescent="0.3">
      <c r="A1001" s="17"/>
      <c r="B1001" s="20" t="s">
        <v>1464</v>
      </c>
      <c r="C1001" s="18"/>
      <c r="D1001" s="18"/>
      <c r="E1001" s="18"/>
      <c r="F1001" s="18"/>
      <c r="G1001" s="18"/>
      <c r="H1001" s="14"/>
      <c r="I1001" s="14"/>
      <c r="J1001" s="14"/>
      <c r="K1001" s="14"/>
      <c r="L1001" s="14"/>
      <c r="M1001" s="14"/>
      <c r="N1001" s="18"/>
      <c r="O1001" s="14"/>
      <c r="P1001" s="14"/>
      <c r="Q1001" s="14"/>
      <c r="R1001" s="14"/>
      <c r="S1001" s="15"/>
      <c r="T1001" s="28"/>
      <c r="U1001" s="26"/>
      <c r="V1001" s="15"/>
      <c r="W1001" s="15"/>
      <c r="X1001" s="17"/>
      <c r="Y1001" s="17"/>
      <c r="Z1001" s="17"/>
      <c r="AA1001" s="17"/>
      <c r="AB1001" s="17"/>
      <c r="AC1001" s="17"/>
      <c r="AD1001" s="17"/>
      <c r="AF1001" s="14"/>
      <c r="AG1001" s="14"/>
      <c r="AH1001" s="14"/>
      <c r="AI1001" s="14"/>
      <c r="AK1001" s="14"/>
      <c r="AL1001" s="14"/>
      <c r="AM1001" s="14"/>
      <c r="AN1001" s="14"/>
      <c r="AO1001" s="14"/>
      <c r="AP1001" s="14"/>
      <c r="AQ1001" s="14"/>
      <c r="AR1001" s="14"/>
      <c r="AS1001" s="14"/>
      <c r="AT1001" s="14"/>
      <c r="AU1001" s="14"/>
      <c r="AV1001" s="14"/>
      <c r="AW1001" s="14"/>
      <c r="AX1001" s="14"/>
      <c r="AY1001" s="14"/>
      <c r="AZ1001" s="14"/>
      <c r="BA1001" s="14"/>
      <c r="BB1001" s="14"/>
      <c r="BC1001" s="151"/>
      <c r="BD1001" s="18"/>
      <c r="BE1001" s="26"/>
      <c r="BF1001" s="26"/>
      <c r="BG1001" s="26"/>
      <c r="BH1001" s="26"/>
      <c r="BI1001" s="26"/>
      <c r="BJ1001" s="26"/>
      <c r="BK1001" s="26"/>
      <c r="BL1001" s="26"/>
      <c r="BM1001" s="26"/>
      <c r="BN1001" s="26"/>
      <c r="BO1001" s="26"/>
      <c r="BP1001" s="6"/>
    </row>
    <row r="1002" spans="1:73" s="6" customFormat="1" ht="14.1" customHeight="1" x14ac:dyDescent="0.3">
      <c r="A1002" s="3">
        <v>90021</v>
      </c>
      <c r="B1002" s="2" t="str">
        <f>IFERROR(VLOOKUP(CONCATENATE("CREATURE_NAME_",TEXT($A1002,"0")),[1]Localization_HeroKorean!$A:$B,2,FALSE),IFERROR(VLOOKUP(($CE1002),[1]Localization_HeroKorean!$A:$B,2,FALSE),"#null"))</f>
        <v>거대 스켈레톤</v>
      </c>
      <c r="C1002" s="7" t="s">
        <v>1484</v>
      </c>
      <c r="D1002" s="7" t="s">
        <v>1485</v>
      </c>
      <c r="E1002" s="7"/>
      <c r="F1002" s="7"/>
      <c r="G1002" s="7"/>
      <c r="H1002" s="5" t="s">
        <v>1502</v>
      </c>
      <c r="I1002" s="2"/>
      <c r="J1002" s="2" t="s">
        <v>91</v>
      </c>
      <c r="K1002" s="2"/>
      <c r="L1002" s="2"/>
      <c r="M1002" s="2" t="s">
        <v>1466</v>
      </c>
      <c r="N1002" s="7"/>
      <c r="O1002" s="2"/>
      <c r="P1002" s="2" t="s">
        <v>538</v>
      </c>
      <c r="Q1002" s="2"/>
      <c r="R1002" s="2"/>
      <c r="S1002" s="5"/>
      <c r="T1002" s="27">
        <v>1000</v>
      </c>
      <c r="U1002" s="25" t="s">
        <v>0</v>
      </c>
      <c r="V1002" s="5" t="s">
        <v>1474</v>
      </c>
      <c r="W1002" s="5" t="s">
        <v>1487</v>
      </c>
      <c r="X1002" s="3">
        <v>2200</v>
      </c>
      <c r="Y1002" s="3">
        <v>3800</v>
      </c>
      <c r="Z1002" s="3"/>
      <c r="AA1002" s="3"/>
      <c r="AB1002" s="3"/>
      <c r="AC1002" s="3"/>
      <c r="AD1002" s="3"/>
      <c r="AF1002" s="2" t="s">
        <v>1</v>
      </c>
      <c r="AG1002" s="2" t="s">
        <v>1</v>
      </c>
      <c r="AH1002" s="2"/>
      <c r="AI1002" s="2"/>
      <c r="AK1002" s="2">
        <v>9002100</v>
      </c>
      <c r="AL1002" s="2"/>
      <c r="AM1002" s="2">
        <v>9002110</v>
      </c>
      <c r="AN1002" s="2"/>
      <c r="AO1002" s="2"/>
      <c r="AP1002" s="2">
        <v>9002120</v>
      </c>
      <c r="AQ1002" s="2"/>
      <c r="AR1002" s="2"/>
      <c r="AS1002" s="2">
        <v>9002130</v>
      </c>
      <c r="AT1002" s="2"/>
      <c r="AU1002" s="2"/>
      <c r="AV1002" s="2">
        <v>9002140</v>
      </c>
      <c r="AW1002" s="2"/>
      <c r="AX1002" s="2"/>
      <c r="AY1002" s="2"/>
      <c r="AZ1002" s="2"/>
      <c r="BA1002" s="2"/>
      <c r="BB1002" s="2"/>
      <c r="BC1002" s="150"/>
      <c r="BD1002" s="7" t="s">
        <v>1483</v>
      </c>
      <c r="BE1002" s="25"/>
      <c r="BF1002" s="25"/>
      <c r="BG1002" s="25"/>
      <c r="BH1002" s="25"/>
      <c r="BI1002" s="25"/>
      <c r="BJ1002" s="25"/>
      <c r="BK1002" s="25"/>
      <c r="BL1002" s="25"/>
      <c r="BM1002" s="25"/>
      <c r="BN1002" s="25"/>
      <c r="BO1002" s="25"/>
    </row>
    <row r="1003" spans="1:73" s="6" customFormat="1" ht="14.1" customHeight="1" x14ac:dyDescent="0.3">
      <c r="A1003" s="3">
        <v>90022</v>
      </c>
      <c r="B1003" s="2" t="str">
        <f>IFERROR(VLOOKUP(CONCATENATE("CREATURE_NAME_",TEXT($A1003,"0")),[1]Localization_HeroKorean!$A:$B,2,FALSE),IFERROR(VLOOKUP(($CE1003),[1]Localization_HeroKorean!$A:$B,2,FALSE),"#null"))</f>
        <v>고트 전사</v>
      </c>
      <c r="C1003" s="7" t="s">
        <v>1465</v>
      </c>
      <c r="D1003" s="7" t="s">
        <v>357</v>
      </c>
      <c r="E1003" s="7"/>
      <c r="F1003" s="7"/>
      <c r="G1003" s="7"/>
      <c r="H1003" s="5" t="s">
        <v>1934</v>
      </c>
      <c r="I1003" s="2"/>
      <c r="J1003" s="2" t="s">
        <v>103</v>
      </c>
      <c r="K1003" s="2"/>
      <c r="L1003" s="2"/>
      <c r="M1003" s="2" t="s">
        <v>1466</v>
      </c>
      <c r="N1003" s="7"/>
      <c r="O1003" s="2"/>
      <c r="P1003" s="2" t="s">
        <v>538</v>
      </c>
      <c r="Q1003" s="2"/>
      <c r="R1003" s="2"/>
      <c r="S1003" s="5" t="s">
        <v>315</v>
      </c>
      <c r="T1003" s="27">
        <v>5000</v>
      </c>
      <c r="U1003" s="25" t="s">
        <v>0</v>
      </c>
      <c r="V1003" s="5" t="s">
        <v>1478</v>
      </c>
      <c r="W1003" s="5" t="s">
        <v>1487</v>
      </c>
      <c r="X1003" s="3">
        <v>2500</v>
      </c>
      <c r="Y1003" s="3">
        <v>3500</v>
      </c>
      <c r="Z1003" s="3"/>
      <c r="AA1003" s="3"/>
      <c r="AB1003" s="3"/>
      <c r="AC1003" s="3"/>
      <c r="AD1003" s="3"/>
      <c r="AF1003" s="2" t="s">
        <v>1</v>
      </c>
      <c r="AG1003" s="2" t="s">
        <v>1</v>
      </c>
      <c r="AH1003" s="2"/>
      <c r="AI1003" s="2"/>
      <c r="AK1003" s="2">
        <v>9002200</v>
      </c>
      <c r="AL1003" s="2"/>
      <c r="AM1003" s="2">
        <v>9002210</v>
      </c>
      <c r="AN1003" s="2"/>
      <c r="AO1003" s="2"/>
      <c r="AP1003" s="2">
        <v>9002220</v>
      </c>
      <c r="AQ1003" s="2"/>
      <c r="AR1003" s="2"/>
      <c r="AS1003" s="2">
        <v>9002230</v>
      </c>
      <c r="AT1003" s="2"/>
      <c r="AU1003" s="2"/>
      <c r="AV1003" s="2">
        <v>9002240</v>
      </c>
      <c r="AW1003" s="2"/>
      <c r="AX1003" s="2"/>
      <c r="AY1003" s="2"/>
      <c r="AZ1003" s="2"/>
      <c r="BA1003" s="2"/>
      <c r="BB1003" s="2"/>
      <c r="BC1003" s="150"/>
      <c r="BD1003" s="7" t="s">
        <v>1500</v>
      </c>
      <c r="BE1003" s="25"/>
      <c r="BF1003" s="25"/>
      <c r="BG1003" s="25"/>
      <c r="BH1003" s="25"/>
      <c r="BI1003" s="25"/>
      <c r="BJ1003" s="25"/>
      <c r="BK1003" s="25"/>
      <c r="BL1003" s="25"/>
      <c r="BM1003" s="25"/>
      <c r="BN1003" s="25"/>
      <c r="BO1003" s="25"/>
    </row>
    <row r="1004" spans="1:73" s="6" customFormat="1" ht="14.1" customHeight="1" x14ac:dyDescent="0.3">
      <c r="A1004" s="3">
        <v>90023</v>
      </c>
      <c r="B1004" s="2" t="str">
        <f>IFERROR(VLOOKUP(CONCATENATE("CREATURE_NAME_",TEXT($A1004,"0")),[1]Localization_HeroKorean!$A:$B,2,FALSE),IFERROR(VLOOKUP(($CE1004),[1]Localization_HeroKorean!$A:$B,2,FALSE),"#null"))</f>
        <v>고블린 라이더</v>
      </c>
      <c r="C1004" s="7" t="s">
        <v>1477</v>
      </c>
      <c r="D1004" s="7" t="s">
        <v>1476</v>
      </c>
      <c r="E1004" s="7"/>
      <c r="F1004" s="7"/>
      <c r="G1004" s="7"/>
      <c r="H1004" s="5" t="s">
        <v>232</v>
      </c>
      <c r="I1004" s="2"/>
      <c r="J1004" s="2" t="s">
        <v>91</v>
      </c>
      <c r="K1004" s="2"/>
      <c r="L1004" s="2"/>
      <c r="M1004" s="2" t="s">
        <v>1466</v>
      </c>
      <c r="N1004" s="7"/>
      <c r="O1004" s="2"/>
      <c r="P1004" s="2" t="s">
        <v>538</v>
      </c>
      <c r="Q1004" s="2"/>
      <c r="R1004" s="2"/>
      <c r="S1004" s="5" t="s">
        <v>315</v>
      </c>
      <c r="T1004" s="27">
        <v>5000</v>
      </c>
      <c r="U1004" s="25" t="s">
        <v>0</v>
      </c>
      <c r="V1004" s="5" t="s">
        <v>1489</v>
      </c>
      <c r="W1004" s="5" t="s">
        <v>1487</v>
      </c>
      <c r="X1004" s="3">
        <v>2200</v>
      </c>
      <c r="Y1004" s="3">
        <v>3000</v>
      </c>
      <c r="Z1004" s="3"/>
      <c r="AA1004" s="3"/>
      <c r="AB1004" s="3"/>
      <c r="AC1004" s="3"/>
      <c r="AD1004" s="3"/>
      <c r="AF1004" s="2" t="s">
        <v>1</v>
      </c>
      <c r="AG1004" s="2" t="s">
        <v>1</v>
      </c>
      <c r="AH1004" s="2"/>
      <c r="AI1004" s="2"/>
      <c r="AK1004" s="2">
        <v>9002300</v>
      </c>
      <c r="AL1004" s="2"/>
      <c r="AM1004" s="2"/>
      <c r="AN1004" s="2"/>
      <c r="AO1004" s="2"/>
      <c r="AP1004" s="2">
        <v>9002320</v>
      </c>
      <c r="AQ1004" s="2"/>
      <c r="AR1004" s="2"/>
      <c r="AS1004" s="2"/>
      <c r="AT1004" s="2"/>
      <c r="AU1004" s="2"/>
      <c r="AV1004" s="2">
        <v>9002340</v>
      </c>
      <c r="AW1004" s="2"/>
      <c r="AX1004" s="2"/>
      <c r="AY1004" s="2">
        <v>9002350</v>
      </c>
      <c r="AZ1004" s="2"/>
      <c r="BA1004" s="2"/>
      <c r="BB1004" s="2"/>
      <c r="BC1004" s="150"/>
      <c r="BD1004" s="7" t="s">
        <v>2493</v>
      </c>
      <c r="BE1004" s="25"/>
      <c r="BF1004" s="25"/>
      <c r="BG1004" s="25"/>
      <c r="BH1004" s="25"/>
      <c r="BI1004" s="25"/>
      <c r="BJ1004" s="25"/>
      <c r="BK1004" s="25"/>
      <c r="BL1004" s="25"/>
      <c r="BM1004" s="25"/>
      <c r="BN1004" s="25"/>
      <c r="BO1004" s="25"/>
    </row>
    <row r="1005" spans="1:73" s="6" customFormat="1" ht="14.1" customHeight="1" x14ac:dyDescent="0.3">
      <c r="A1005" s="3">
        <v>90123</v>
      </c>
      <c r="B1005" s="2" t="str">
        <f>IFERROR(VLOOKUP(CONCATENATE("CREATURE_NAME_",TEXT($A1005,"0")),[1]Localization_HeroKorean!$A:$B,2,FALSE),IFERROR(VLOOKUP(($CE1005),[1]Localization_HeroKorean!$A:$B,2,FALSE),"#null"))</f>
        <v>고블린 약탈대장</v>
      </c>
      <c r="C1005" s="7" t="s">
        <v>1475</v>
      </c>
      <c r="D1005" s="7" t="s">
        <v>240</v>
      </c>
      <c r="E1005" s="7"/>
      <c r="F1005" s="7"/>
      <c r="G1005" s="7"/>
      <c r="H1005" s="5" t="s">
        <v>232</v>
      </c>
      <c r="I1005" s="2"/>
      <c r="J1005" s="2" t="s">
        <v>91</v>
      </c>
      <c r="K1005" s="2"/>
      <c r="L1005" s="2"/>
      <c r="M1005" s="2" t="s">
        <v>1426</v>
      </c>
      <c r="N1005" s="7"/>
      <c r="O1005" s="2"/>
      <c r="P1005" s="2" t="s">
        <v>538</v>
      </c>
      <c r="Q1005" s="2"/>
      <c r="R1005" s="2"/>
      <c r="S1005" s="5" t="s">
        <v>233</v>
      </c>
      <c r="T1005" s="27">
        <v>5000</v>
      </c>
      <c r="U1005" s="25" t="s">
        <v>0</v>
      </c>
      <c r="V1005" s="5" t="s">
        <v>900</v>
      </c>
      <c r="W1005" s="5"/>
      <c r="X1005" s="3">
        <v>1000</v>
      </c>
      <c r="Y1005" s="3">
        <v>1200</v>
      </c>
      <c r="Z1005" s="3"/>
      <c r="AA1005" s="3"/>
      <c r="AB1005" s="3"/>
      <c r="AC1005" s="3"/>
      <c r="AD1005" s="3"/>
      <c r="AF1005" s="2" t="s">
        <v>1</v>
      </c>
      <c r="AG1005" s="2" t="s">
        <v>1</v>
      </c>
      <c r="AH1005" s="2"/>
      <c r="AI1005" s="2"/>
      <c r="AK1005" s="2">
        <v>9012300</v>
      </c>
      <c r="AL1005" s="2"/>
      <c r="AM1005" s="2"/>
      <c r="AN1005" s="2"/>
      <c r="AO1005" s="2"/>
      <c r="AP1005" s="2">
        <v>9012320</v>
      </c>
      <c r="AQ1005" s="2"/>
      <c r="AR1005" s="2"/>
      <c r="AS1005" s="2">
        <v>9012330</v>
      </c>
      <c r="AT1005" s="2"/>
      <c r="AU1005" s="2"/>
      <c r="AV1005" s="2"/>
      <c r="AW1005" s="2"/>
      <c r="AX1005" s="2"/>
      <c r="AY1005" s="2"/>
      <c r="AZ1005" s="2"/>
      <c r="BA1005" s="2"/>
      <c r="BB1005" s="2"/>
      <c r="BC1005" s="150"/>
      <c r="BD1005" s="7"/>
      <c r="BE1005" s="25"/>
      <c r="BF1005" s="25"/>
      <c r="BG1005" s="25"/>
      <c r="BH1005" s="25"/>
      <c r="BI1005" s="25"/>
      <c r="BJ1005" s="25"/>
      <c r="BK1005" s="25"/>
      <c r="BL1005" s="25"/>
      <c r="BM1005" s="25"/>
      <c r="BN1005" s="25"/>
      <c r="BO1005" s="25"/>
    </row>
    <row r="1006" spans="1:73" s="6" customFormat="1" ht="14.1" customHeight="1" x14ac:dyDescent="0.2">
      <c r="A1006" s="3">
        <v>90223</v>
      </c>
      <c r="B1006" s="2" t="str">
        <f>IFERROR(VLOOKUP(CONCATENATE("CREATURE_NAME_",TEXT($A1006,"0")),[1]Localization_HeroKorean!$A:$B,2,FALSE),IFERROR(VLOOKUP(($CE1006),[1]Localization_HeroKorean!$A:$B,2,FALSE),"#null"))</f>
        <v>자폭 고블린</v>
      </c>
      <c r="C1006" s="7" t="s">
        <v>1486</v>
      </c>
      <c r="D1006" s="7" t="s">
        <v>238</v>
      </c>
      <c r="E1006" s="7"/>
      <c r="F1006" s="7"/>
      <c r="G1006" s="7"/>
      <c r="H1006" s="5" t="s">
        <v>232</v>
      </c>
      <c r="I1006" s="2"/>
      <c r="J1006" s="2" t="s">
        <v>91</v>
      </c>
      <c r="K1006" s="2"/>
      <c r="L1006" s="2"/>
      <c r="M1006" s="2"/>
      <c r="N1006" s="7"/>
      <c r="O1006" s="2"/>
      <c r="P1006" s="2" t="s">
        <v>538</v>
      </c>
      <c r="Q1006" s="2"/>
      <c r="R1006" s="2"/>
      <c r="S1006" s="5" t="s">
        <v>548</v>
      </c>
      <c r="T1006" s="27">
        <v>1000</v>
      </c>
      <c r="U1006" s="25" t="s">
        <v>0</v>
      </c>
      <c r="V1006" s="5" t="s">
        <v>579</v>
      </c>
      <c r="W1006" s="5"/>
      <c r="X1006" s="3">
        <v>1800</v>
      </c>
      <c r="Y1006" s="3">
        <v>1500</v>
      </c>
      <c r="Z1006" s="3"/>
      <c r="AA1006" s="3"/>
      <c r="AB1006" s="3"/>
      <c r="AC1006" s="144"/>
      <c r="AD1006" s="144"/>
      <c r="AF1006" s="2" t="s">
        <v>1</v>
      </c>
      <c r="AG1006" s="2" t="s">
        <v>1</v>
      </c>
      <c r="AH1006" s="2"/>
      <c r="AI1006" s="2"/>
      <c r="AK1006" s="2">
        <v>9022300</v>
      </c>
      <c r="AL1006" s="2">
        <v>9022301</v>
      </c>
      <c r="AM1006" s="2"/>
      <c r="AN1006" s="2"/>
      <c r="AO1006" s="2"/>
      <c r="AP1006" s="2"/>
      <c r="AQ1006" s="2"/>
      <c r="AR1006" s="2"/>
      <c r="AS1006" s="2"/>
      <c r="AT1006" s="2"/>
      <c r="AU1006" s="2"/>
      <c r="AV1006" s="2"/>
      <c r="AW1006" s="2"/>
      <c r="AX1006" s="2"/>
      <c r="AY1006" s="2"/>
      <c r="AZ1006" s="2"/>
      <c r="BA1006" s="2"/>
      <c r="BB1006" s="2"/>
      <c r="BC1006" s="150"/>
      <c r="BD1006" s="5" t="s">
        <v>1488</v>
      </c>
      <c r="BE1006" s="25"/>
      <c r="BF1006" s="25"/>
      <c r="BG1006" s="25"/>
      <c r="BH1006" s="25"/>
      <c r="BI1006" s="25"/>
      <c r="BJ1006" s="25"/>
      <c r="BK1006" s="25"/>
      <c r="BL1006" s="25"/>
      <c r="BM1006" s="25"/>
      <c r="BN1006" s="25"/>
      <c r="BO1006" s="25"/>
    </row>
    <row r="1007" spans="1:73" s="6" customFormat="1" ht="14.1" customHeight="1" x14ac:dyDescent="0.3">
      <c r="A1007" s="3">
        <v>90024</v>
      </c>
      <c r="B1007" s="2" t="str">
        <f>IFERROR(VLOOKUP(CONCATENATE("CREATURE_NAME_",TEXT($A1007,"0")),[1]Localization_HeroKorean!$A:$B,2,FALSE),IFERROR(VLOOKUP(($CE1007),[1]Localization_HeroKorean!$A:$B,2,FALSE),"#null"))</f>
        <v>다크엘프 여제</v>
      </c>
      <c r="C1007" s="7" t="s">
        <v>1491</v>
      </c>
      <c r="D1007" s="7" t="s">
        <v>434</v>
      </c>
      <c r="E1007" s="7"/>
      <c r="F1007" s="7"/>
      <c r="G1007" s="7"/>
      <c r="H1007" s="5" t="s">
        <v>314</v>
      </c>
      <c r="I1007" s="2"/>
      <c r="J1007" s="2" t="s">
        <v>577</v>
      </c>
      <c r="K1007" s="2"/>
      <c r="L1007" s="2"/>
      <c r="M1007" s="2" t="s">
        <v>1426</v>
      </c>
      <c r="N1007" s="7"/>
      <c r="O1007" s="2"/>
      <c r="P1007" s="2" t="s">
        <v>538</v>
      </c>
      <c r="Q1007" s="2"/>
      <c r="R1007" s="2"/>
      <c r="S1007" s="5" t="s">
        <v>315</v>
      </c>
      <c r="T1007" s="27">
        <v>5000</v>
      </c>
      <c r="U1007" s="25" t="s">
        <v>0</v>
      </c>
      <c r="V1007" s="5" t="s">
        <v>579</v>
      </c>
      <c r="W1007" s="5"/>
      <c r="X1007" s="3">
        <v>1800</v>
      </c>
      <c r="Y1007" s="3">
        <v>3000</v>
      </c>
      <c r="Z1007" s="3"/>
      <c r="AA1007" s="3"/>
      <c r="AB1007" s="3"/>
      <c r="AC1007" s="3"/>
      <c r="AD1007" s="3"/>
      <c r="AF1007" s="2" t="s">
        <v>1</v>
      </c>
      <c r="AG1007" s="2" t="s">
        <v>1</v>
      </c>
      <c r="AH1007" s="2"/>
      <c r="AI1007" s="2"/>
      <c r="AK1007" s="2">
        <v>9002400</v>
      </c>
      <c r="AL1007" s="2"/>
      <c r="AM1007" s="2">
        <v>9002410</v>
      </c>
      <c r="AN1007" s="2"/>
      <c r="AO1007" s="2"/>
      <c r="AP1007" s="2">
        <v>9002420</v>
      </c>
      <c r="AQ1007" s="2"/>
      <c r="AR1007" s="2"/>
      <c r="AS1007" s="2">
        <v>9002430</v>
      </c>
      <c r="AT1007" s="2"/>
      <c r="AU1007" s="2"/>
      <c r="AV1007" s="2"/>
      <c r="AW1007" s="2"/>
      <c r="AX1007" s="2"/>
      <c r="AY1007" s="2"/>
      <c r="AZ1007" s="2"/>
      <c r="BA1007" s="2"/>
      <c r="BB1007" s="2"/>
      <c r="BC1007" s="150"/>
      <c r="BD1007" s="7" t="s">
        <v>1498</v>
      </c>
      <c r="BE1007" s="25"/>
      <c r="BF1007" s="25"/>
      <c r="BG1007" s="25"/>
      <c r="BH1007" s="25"/>
      <c r="BI1007" s="25"/>
      <c r="BJ1007" s="25"/>
      <c r="BK1007" s="25"/>
      <c r="BL1007" s="25"/>
      <c r="BM1007" s="25"/>
      <c r="BN1007" s="25"/>
      <c r="BO1007" s="25"/>
    </row>
    <row r="1008" spans="1:73" s="6" customFormat="1" ht="14.1" customHeight="1" x14ac:dyDescent="0.2">
      <c r="A1008" s="3">
        <v>90124</v>
      </c>
      <c r="B1008" s="2" t="str">
        <f>IFERROR(VLOOKUP(CONCATENATE("CREATURE_NAME_",TEXT($A1008,"0")),[1]Localization_HeroKorean!$A:$B,2,FALSE),IFERROR(VLOOKUP(($CE1008),[1]Localization_HeroKorean!$A:$B,2,FALSE),"#null"))</f>
        <v>다크엘프 검사단장</v>
      </c>
      <c r="C1008" s="7" t="s">
        <v>1492</v>
      </c>
      <c r="D1008" s="7" t="s">
        <v>521</v>
      </c>
      <c r="E1008" s="7"/>
      <c r="F1008" s="7"/>
      <c r="G1008" s="7"/>
      <c r="H1008" s="5" t="s">
        <v>314</v>
      </c>
      <c r="I1008" s="2"/>
      <c r="J1008" s="2" t="s">
        <v>91</v>
      </c>
      <c r="K1008" s="2"/>
      <c r="L1008" s="2"/>
      <c r="M1008" s="2" t="s">
        <v>1426</v>
      </c>
      <c r="N1008" s="7"/>
      <c r="O1008" s="2"/>
      <c r="P1008" s="2" t="s">
        <v>538</v>
      </c>
      <c r="Q1008" s="2"/>
      <c r="R1008" s="2"/>
      <c r="S1008" s="5" t="s">
        <v>315</v>
      </c>
      <c r="T1008" s="27">
        <v>5000</v>
      </c>
      <c r="U1008" s="25" t="s">
        <v>0</v>
      </c>
      <c r="V1008" s="5" t="s">
        <v>93</v>
      </c>
      <c r="W1008" s="5"/>
      <c r="X1008" s="3">
        <v>500</v>
      </c>
      <c r="Y1008" s="3">
        <v>2000</v>
      </c>
      <c r="Z1008" s="3"/>
      <c r="AA1008" s="3"/>
      <c r="AB1008" s="3"/>
      <c r="AC1008" s="3"/>
      <c r="AD1008" s="3"/>
      <c r="AF1008" s="2" t="s">
        <v>1</v>
      </c>
      <c r="AG1008" s="2" t="s">
        <v>1</v>
      </c>
      <c r="AH1008" s="2"/>
      <c r="AI1008" s="2"/>
      <c r="AK1008" s="2">
        <v>9012400</v>
      </c>
      <c r="AL1008" s="2"/>
      <c r="AM1008" s="2">
        <v>9012410</v>
      </c>
      <c r="AN1008" s="2"/>
      <c r="AO1008" s="2"/>
      <c r="AP1008" s="2">
        <v>9012420</v>
      </c>
      <c r="AQ1008" s="2"/>
      <c r="AR1008" s="2"/>
      <c r="AS1008" s="2">
        <v>9012430</v>
      </c>
      <c r="AT1008" s="2"/>
      <c r="AU1008" s="2"/>
      <c r="AV1008" s="2"/>
      <c r="AW1008" s="2"/>
      <c r="AX1008" s="2"/>
      <c r="AY1008" s="2"/>
      <c r="AZ1008" s="2"/>
      <c r="BA1008" s="2"/>
      <c r="BB1008" s="2"/>
      <c r="BC1008" s="150"/>
      <c r="BD1008" s="7"/>
      <c r="BE1008" s="25"/>
      <c r="BF1008" s="25"/>
      <c r="BG1008" s="25"/>
      <c r="BH1008" s="25"/>
      <c r="BI1008" s="25"/>
      <c r="BJ1008" s="25"/>
      <c r="BK1008" s="25"/>
      <c r="BL1008" s="25"/>
      <c r="BM1008" s="25"/>
      <c r="BN1008" s="25"/>
      <c r="BO1008" s="25"/>
      <c r="BP1008" s="1"/>
    </row>
    <row r="1009" spans="1:75" s="6" customFormat="1" ht="14.1" customHeight="1" x14ac:dyDescent="0.3">
      <c r="A1009" s="3">
        <v>90224</v>
      </c>
      <c r="B1009" s="2" t="str">
        <f>IFERROR(VLOOKUP(CONCATENATE("CREATURE_NAME_",TEXT($A1009,"0")),[1]Localization_HeroKorean!$A:$B,2,FALSE),IFERROR(VLOOKUP(($CE1009),[1]Localization_HeroKorean!$A:$B,2,FALSE),"#null"))</f>
        <v>다크엘프 궁수단장</v>
      </c>
      <c r="C1009" s="7" t="s">
        <v>1493</v>
      </c>
      <c r="D1009" s="7" t="s">
        <v>520</v>
      </c>
      <c r="E1009" s="7"/>
      <c r="F1009" s="7"/>
      <c r="G1009" s="7"/>
      <c r="H1009" s="5" t="s">
        <v>314</v>
      </c>
      <c r="I1009" s="2"/>
      <c r="J1009" s="2" t="s">
        <v>91</v>
      </c>
      <c r="K1009" s="2"/>
      <c r="L1009" s="2"/>
      <c r="M1009" s="2" t="s">
        <v>1426</v>
      </c>
      <c r="N1009" s="7"/>
      <c r="O1009" s="2"/>
      <c r="P1009" s="2" t="s">
        <v>538</v>
      </c>
      <c r="Q1009" s="2"/>
      <c r="R1009" s="2"/>
      <c r="S1009" s="5" t="s">
        <v>317</v>
      </c>
      <c r="T1009" s="27">
        <v>5000</v>
      </c>
      <c r="U1009" s="25" t="s">
        <v>0</v>
      </c>
      <c r="V1009" s="5" t="s">
        <v>93</v>
      </c>
      <c r="W1009" s="5"/>
      <c r="X1009" s="3">
        <v>500</v>
      </c>
      <c r="Y1009" s="3">
        <v>2000</v>
      </c>
      <c r="Z1009" s="3"/>
      <c r="AA1009" s="3"/>
      <c r="AB1009" s="3"/>
      <c r="AC1009" s="3"/>
      <c r="AD1009" s="3"/>
      <c r="AF1009" s="2" t="s">
        <v>1</v>
      </c>
      <c r="AG1009" s="2" t="s">
        <v>1</v>
      </c>
      <c r="AH1009" s="2"/>
      <c r="AI1009" s="2"/>
      <c r="AK1009" s="2">
        <v>9022400</v>
      </c>
      <c r="AL1009" s="2"/>
      <c r="AM1009" s="2">
        <v>9022410</v>
      </c>
      <c r="AN1009" s="2"/>
      <c r="AO1009" s="2"/>
      <c r="AP1009" s="2">
        <v>9022420</v>
      </c>
      <c r="AQ1009" s="2"/>
      <c r="AR1009" s="2"/>
      <c r="AS1009" s="2">
        <v>9022430</v>
      </c>
      <c r="AT1009" s="2"/>
      <c r="AU1009" s="2"/>
      <c r="AV1009" s="2"/>
      <c r="AW1009" s="2"/>
      <c r="AX1009" s="2"/>
      <c r="AY1009" s="2"/>
      <c r="AZ1009" s="2"/>
      <c r="BA1009" s="2"/>
      <c r="BB1009" s="2"/>
      <c r="BC1009" s="150"/>
      <c r="BD1009" s="7"/>
      <c r="BE1009" s="25"/>
      <c r="BF1009" s="25"/>
      <c r="BG1009" s="25"/>
      <c r="BH1009" s="25"/>
      <c r="BI1009" s="25"/>
      <c r="BJ1009" s="25"/>
      <c r="BK1009" s="25"/>
      <c r="BL1009" s="25"/>
      <c r="BM1009" s="25"/>
      <c r="BN1009" s="25"/>
      <c r="BO1009" s="25"/>
    </row>
    <row r="1010" spans="1:75" s="6" customFormat="1" ht="14.1" customHeight="1" x14ac:dyDescent="0.3">
      <c r="A1010" s="3">
        <v>90324</v>
      </c>
      <c r="B1010" s="2" t="str">
        <f>IFERROR(VLOOKUP(CONCATENATE("CREATURE_NAME_",TEXT($A1010,"0")),[1]Localization_HeroKorean!$A:$B,2,FALSE),IFERROR(VLOOKUP(($CE1010),[1]Localization_HeroKorean!$A:$B,2,FALSE),"#null"))</f>
        <v>다크엘프 마법사단장</v>
      </c>
      <c r="C1010" s="7" t="s">
        <v>1494</v>
      </c>
      <c r="D1010" s="7" t="s">
        <v>519</v>
      </c>
      <c r="E1010" s="7"/>
      <c r="F1010" s="7"/>
      <c r="G1010" s="7"/>
      <c r="H1010" s="5" t="s">
        <v>314</v>
      </c>
      <c r="I1010" s="2"/>
      <c r="J1010" s="2" t="s">
        <v>103</v>
      </c>
      <c r="K1010" s="2"/>
      <c r="L1010" s="2"/>
      <c r="M1010" s="2"/>
      <c r="N1010" s="7"/>
      <c r="O1010" s="2"/>
      <c r="P1010" s="2" t="s">
        <v>538</v>
      </c>
      <c r="Q1010" s="2"/>
      <c r="R1010" s="2"/>
      <c r="S1010" s="5"/>
      <c r="T1010" s="27">
        <v>5000</v>
      </c>
      <c r="U1010" s="25" t="s">
        <v>0</v>
      </c>
      <c r="V1010" s="5" t="s">
        <v>93</v>
      </c>
      <c r="W1010" s="5"/>
      <c r="X1010" s="3">
        <v>500</v>
      </c>
      <c r="Y1010" s="3">
        <v>2000</v>
      </c>
      <c r="Z1010" s="3"/>
      <c r="AA1010" s="3"/>
      <c r="AB1010" s="3"/>
      <c r="AC1010" s="3"/>
      <c r="AD1010" s="3"/>
      <c r="AF1010" s="2" t="s">
        <v>1</v>
      </c>
      <c r="AG1010" s="2" t="s">
        <v>1</v>
      </c>
      <c r="AH1010" s="2"/>
      <c r="AI1010" s="2"/>
      <c r="AK1010" s="2">
        <v>9032400</v>
      </c>
      <c r="AL1010" s="2"/>
      <c r="AM1010" s="2">
        <v>9032410</v>
      </c>
      <c r="AN1010" s="2"/>
      <c r="AO1010" s="2"/>
      <c r="AP1010" s="2">
        <v>9032420</v>
      </c>
      <c r="AQ1010" s="2"/>
      <c r="AR1010" s="2"/>
      <c r="AS1010" s="2">
        <v>9032430</v>
      </c>
      <c r="AT1010" s="2"/>
      <c r="AU1010" s="2"/>
      <c r="AV1010" s="2"/>
      <c r="AW1010" s="2"/>
      <c r="AX1010" s="2"/>
      <c r="AY1010" s="2"/>
      <c r="AZ1010" s="2"/>
      <c r="BA1010" s="2"/>
      <c r="BB1010" s="2"/>
      <c r="BC1010" s="150"/>
      <c r="BD1010" s="7"/>
      <c r="BE1010" s="25"/>
      <c r="BF1010" s="25"/>
      <c r="BG1010" s="25"/>
      <c r="BH1010" s="25"/>
      <c r="BI1010" s="25"/>
      <c r="BJ1010" s="25"/>
      <c r="BK1010" s="25"/>
      <c r="BL1010" s="25"/>
      <c r="BM1010" s="25"/>
      <c r="BN1010" s="25"/>
      <c r="BO1010" s="25"/>
    </row>
    <row r="1011" spans="1:75" ht="14.1" customHeight="1" x14ac:dyDescent="0.2">
      <c r="A1011" s="48">
        <v>90025</v>
      </c>
      <c r="B1011" s="2" t="str">
        <f>IFERROR(VLOOKUP(CONCATENATE("CREATURE_NAME_",TEXT($A1011,"0")),[1]Localization_HeroKorean!$A:$B,2,FALSE),IFERROR(VLOOKUP(($CE1011),[1]Localization_HeroKorean!$A:$B,2,FALSE),"#null"))</f>
        <v>광기의 미라 전사</v>
      </c>
      <c r="C1011" s="78" t="s">
        <v>1471</v>
      </c>
      <c r="D1011" s="78" t="s">
        <v>637</v>
      </c>
      <c r="E1011" s="49"/>
      <c r="F1011" s="49"/>
      <c r="G1011" s="49"/>
      <c r="H1011" s="52" t="s">
        <v>1502</v>
      </c>
      <c r="I1011" s="46"/>
      <c r="J1011" s="2" t="s">
        <v>91</v>
      </c>
      <c r="K1011" s="46"/>
      <c r="L1011" s="46"/>
      <c r="M1011" s="114" t="s">
        <v>1426</v>
      </c>
      <c r="N1011" s="49"/>
      <c r="O1011" s="46"/>
      <c r="P1011" s="2" t="s">
        <v>623</v>
      </c>
      <c r="Q1011" s="46"/>
      <c r="R1011" s="46"/>
      <c r="S1011" s="54" t="s">
        <v>233</v>
      </c>
      <c r="T1011" s="4" t="s">
        <v>624</v>
      </c>
      <c r="U1011" s="4" t="s">
        <v>0</v>
      </c>
      <c r="V1011" s="5" t="s">
        <v>93</v>
      </c>
      <c r="W1011" s="45"/>
      <c r="X1011" s="4" t="s">
        <v>695</v>
      </c>
      <c r="Y1011" s="4" t="s">
        <v>701</v>
      </c>
      <c r="AE1011" s="50"/>
      <c r="AF1011" s="2" t="s">
        <v>1</v>
      </c>
      <c r="AG1011" s="2" t="s">
        <v>1</v>
      </c>
      <c r="AH1011" s="46"/>
      <c r="AI1011" s="46"/>
      <c r="AJ1011" s="50"/>
      <c r="AK1011" s="48">
        <v>9002500</v>
      </c>
      <c r="AL1011" s="48"/>
      <c r="AM1011" s="48">
        <v>9002510</v>
      </c>
      <c r="AN1011" s="2"/>
      <c r="AO1011" s="2"/>
      <c r="AP1011" s="3">
        <v>9002520</v>
      </c>
      <c r="AQ1011" s="2"/>
      <c r="AR1011" s="2"/>
      <c r="AS1011" s="3">
        <v>9002530</v>
      </c>
      <c r="AT1011" s="2"/>
      <c r="AU1011" s="2"/>
      <c r="AV1011" s="3">
        <v>9002540</v>
      </c>
      <c r="AW1011" s="46"/>
      <c r="AX1011" s="46"/>
      <c r="AY1011" s="46"/>
      <c r="AZ1011" s="46"/>
      <c r="BA1011" s="46"/>
      <c r="BB1011" s="46"/>
      <c r="BC1011" s="159"/>
      <c r="BD1011" s="25" t="s">
        <v>1499</v>
      </c>
      <c r="BE1011" s="47"/>
      <c r="BF1011" s="47"/>
      <c r="BG1011" s="47"/>
      <c r="BH1011" s="47"/>
      <c r="BI1011" s="47"/>
      <c r="BJ1011" s="47"/>
      <c r="BK1011" s="47"/>
      <c r="BL1011" s="47"/>
      <c r="BM1011" s="47"/>
      <c r="BN1011" s="47"/>
      <c r="BO1011" s="47"/>
      <c r="BP1011" s="6"/>
    </row>
    <row r="1012" spans="1:75" s="6" customFormat="1" ht="14.1" customHeight="1" x14ac:dyDescent="0.3">
      <c r="A1012" s="3">
        <v>90026</v>
      </c>
      <c r="B1012" s="2" t="str">
        <f>IFERROR(VLOOKUP(CONCATENATE("CREATURE_NAME_",TEXT($A1012,"0")),[1]Localization_HeroKorean!$A:$B,2,FALSE),IFERROR(VLOOKUP(($CE1012),[1]Localization_HeroKorean!$A:$B,2,FALSE),"#null"))</f>
        <v>거미알</v>
      </c>
      <c r="C1012" s="7" t="s">
        <v>1472</v>
      </c>
      <c r="D1012" s="7" t="s">
        <v>270</v>
      </c>
      <c r="E1012" s="7"/>
      <c r="F1012" s="7"/>
      <c r="G1012" s="7"/>
      <c r="H1012" s="5" t="s">
        <v>1926</v>
      </c>
      <c r="I1012" s="2"/>
      <c r="J1012" s="2" t="s">
        <v>91</v>
      </c>
      <c r="K1012" s="2"/>
      <c r="L1012" s="2"/>
      <c r="M1012" s="2" t="s">
        <v>1426</v>
      </c>
      <c r="N1012" s="7"/>
      <c r="O1012" s="2"/>
      <c r="P1012" s="2" t="s">
        <v>538</v>
      </c>
      <c r="Q1012" s="2"/>
      <c r="R1012" s="2"/>
      <c r="S1012" s="5"/>
      <c r="T1012" s="27"/>
      <c r="U1012" s="25" t="s">
        <v>0</v>
      </c>
      <c r="V1012" s="5" t="s">
        <v>1478</v>
      </c>
      <c r="W1012" s="5" t="s">
        <v>237</v>
      </c>
      <c r="X1012" s="3">
        <v>2000</v>
      </c>
      <c r="Y1012" s="3">
        <v>2000</v>
      </c>
      <c r="Z1012" s="3"/>
      <c r="AA1012" s="3"/>
      <c r="AB1012" s="3"/>
      <c r="AC1012" s="3"/>
      <c r="AD1012" s="3"/>
      <c r="AF1012" s="2" t="s">
        <v>1</v>
      </c>
      <c r="AG1012" s="2" t="s">
        <v>1</v>
      </c>
      <c r="AH1012" s="2"/>
      <c r="AI1012" s="2"/>
      <c r="AK1012" s="2">
        <v>9002600</v>
      </c>
      <c r="AL1012" s="2"/>
      <c r="AM1012" s="2">
        <v>9002610</v>
      </c>
      <c r="AN1012" s="2"/>
      <c r="AO1012" s="2"/>
      <c r="AP1012" s="2"/>
      <c r="AQ1012" s="2"/>
      <c r="AR1012" s="2"/>
      <c r="AS1012" s="2"/>
      <c r="AT1012" s="2"/>
      <c r="AU1012" s="2"/>
      <c r="AV1012" s="2"/>
      <c r="AW1012" s="2"/>
      <c r="AX1012" s="2"/>
      <c r="AY1012" s="2"/>
      <c r="AZ1012" s="2"/>
      <c r="BA1012" s="2"/>
      <c r="BB1012" s="2"/>
      <c r="BC1012" s="150"/>
      <c r="BD1012" s="7"/>
      <c r="BE1012" s="25"/>
      <c r="BF1012" s="25"/>
      <c r="BG1012" s="25"/>
      <c r="BH1012" s="25"/>
      <c r="BI1012" s="25"/>
      <c r="BJ1012" s="25"/>
      <c r="BK1012" s="25"/>
      <c r="BL1012" s="25"/>
      <c r="BM1012" s="25"/>
      <c r="BN1012" s="25"/>
      <c r="BO1012" s="25"/>
    </row>
    <row r="1013" spans="1:75" s="6" customFormat="1" ht="14.1" customHeight="1" x14ac:dyDescent="0.3">
      <c r="A1013" s="3">
        <v>90126</v>
      </c>
      <c r="B1013" s="2" t="str">
        <f>IFERROR(VLOOKUP(CONCATENATE("CREATURE_NAME_",TEXT($A1013,"0")),[1]Localization_HeroKorean!$A:$B,2,FALSE),IFERROR(VLOOKUP(($CE1013),[1]Localization_HeroKorean!$A:$B,2,FALSE),"#null"))</f>
        <v>#null</v>
      </c>
      <c r="C1013" s="7" t="s">
        <v>1473</v>
      </c>
      <c r="D1013" s="7" t="s">
        <v>278</v>
      </c>
      <c r="E1013" s="7"/>
      <c r="F1013" s="7"/>
      <c r="G1013" s="7"/>
      <c r="H1013" s="5" t="s">
        <v>274</v>
      </c>
      <c r="I1013" s="2"/>
      <c r="J1013" s="2" t="s">
        <v>91</v>
      </c>
      <c r="K1013" s="2"/>
      <c r="L1013" s="2"/>
      <c r="M1013" s="2"/>
      <c r="N1013" s="7"/>
      <c r="O1013" s="2"/>
      <c r="P1013" s="2" t="s">
        <v>538</v>
      </c>
      <c r="Q1013" s="2"/>
      <c r="R1013" s="2"/>
      <c r="S1013" s="5" t="s">
        <v>233</v>
      </c>
      <c r="T1013" s="27">
        <v>5000</v>
      </c>
      <c r="U1013" s="25" t="s">
        <v>0</v>
      </c>
      <c r="V1013" s="5" t="s">
        <v>1479</v>
      </c>
      <c r="W1013" s="5"/>
      <c r="X1013" s="3">
        <v>1200</v>
      </c>
      <c r="Y1013" s="3">
        <v>2400</v>
      </c>
      <c r="Z1013" s="3"/>
      <c r="AA1013" s="3"/>
      <c r="AB1013" s="3"/>
      <c r="AC1013" s="3"/>
      <c r="AD1013" s="3"/>
      <c r="AF1013" s="2" t="s">
        <v>1</v>
      </c>
      <c r="AG1013" s="2" t="s">
        <v>1</v>
      </c>
      <c r="AH1013" s="2"/>
      <c r="AI1013" s="2"/>
      <c r="AK1013" s="2"/>
      <c r="AL1013" s="2"/>
      <c r="AM1013" s="2"/>
      <c r="AN1013" s="2"/>
      <c r="AO1013" s="2"/>
      <c r="AP1013" s="2"/>
      <c r="AQ1013" s="2"/>
      <c r="AR1013" s="2"/>
      <c r="AS1013" s="2"/>
      <c r="AT1013" s="2"/>
      <c r="AU1013" s="2"/>
      <c r="AV1013" s="2"/>
      <c r="AW1013" s="2"/>
      <c r="AX1013" s="2"/>
      <c r="AY1013" s="2"/>
      <c r="AZ1013" s="2"/>
      <c r="BA1013" s="2"/>
      <c r="BB1013" s="2"/>
      <c r="BC1013" s="150"/>
      <c r="BD1013" s="7" t="s">
        <v>559</v>
      </c>
      <c r="BE1013" s="25"/>
      <c r="BF1013" s="25"/>
      <c r="BG1013" s="25"/>
      <c r="BH1013" s="25"/>
      <c r="BI1013" s="25"/>
      <c r="BJ1013" s="25"/>
      <c r="BK1013" s="25"/>
      <c r="BL1013" s="25"/>
      <c r="BM1013" s="25"/>
      <c r="BN1013" s="25"/>
      <c r="BO1013" s="25"/>
    </row>
    <row r="1014" spans="1:75" s="6" customFormat="1" ht="14.1" customHeight="1" x14ac:dyDescent="0.3">
      <c r="A1014" s="3">
        <v>90226</v>
      </c>
      <c r="B1014" s="2" t="str">
        <f>IFERROR(VLOOKUP(CONCATENATE("CREATURE_NAME_",TEXT($A1014,"0")),[1]Localization_HeroKorean!$A:$B,2,FALSE),IFERROR(VLOOKUP(($CE1014),[1]Localization_HeroKorean!$A:$B,2,FALSE),"#null"))</f>
        <v>새끼거미</v>
      </c>
      <c r="C1014" s="7" t="s">
        <v>1480</v>
      </c>
      <c r="D1014" s="7" t="s">
        <v>269</v>
      </c>
      <c r="E1014" s="7"/>
      <c r="F1014" s="7"/>
      <c r="G1014" s="7"/>
      <c r="H1014" s="5" t="s">
        <v>1926</v>
      </c>
      <c r="I1014" s="2"/>
      <c r="J1014" s="2" t="s">
        <v>91</v>
      </c>
      <c r="K1014" s="2"/>
      <c r="L1014" s="2"/>
      <c r="M1014" s="2"/>
      <c r="N1014" s="7"/>
      <c r="O1014" s="2"/>
      <c r="P1014" s="2" t="s">
        <v>538</v>
      </c>
      <c r="Q1014" s="2"/>
      <c r="R1014" s="2"/>
      <c r="S1014" s="5" t="s">
        <v>233</v>
      </c>
      <c r="T1014" s="27">
        <v>5000</v>
      </c>
      <c r="U1014" s="25" t="s">
        <v>0</v>
      </c>
      <c r="V1014" s="5" t="s">
        <v>900</v>
      </c>
      <c r="W1014" s="5"/>
      <c r="X1014" s="3">
        <v>300</v>
      </c>
      <c r="Y1014" s="3">
        <v>500</v>
      </c>
      <c r="Z1014" s="3"/>
      <c r="AA1014" s="3"/>
      <c r="AB1014" s="3"/>
      <c r="AC1014" s="3" t="b">
        <v>1</v>
      </c>
      <c r="AD1014" s="3"/>
      <c r="AF1014" s="2" t="s">
        <v>1</v>
      </c>
      <c r="AG1014" s="2" t="s">
        <v>1</v>
      </c>
      <c r="AH1014" s="2"/>
      <c r="AI1014" s="2"/>
      <c r="AK1014" s="2">
        <v>9022600</v>
      </c>
      <c r="AL1014" s="2"/>
      <c r="AM1014" s="2">
        <v>9022610</v>
      </c>
      <c r="AN1014" s="2"/>
      <c r="AO1014" s="2"/>
      <c r="AP1014" s="2"/>
      <c r="AQ1014" s="2"/>
      <c r="AR1014" s="2"/>
      <c r="AS1014" s="2"/>
      <c r="AT1014" s="2"/>
      <c r="AU1014" s="2"/>
      <c r="AV1014" s="2"/>
      <c r="AW1014" s="2"/>
      <c r="AX1014" s="2"/>
      <c r="AY1014" s="2"/>
      <c r="AZ1014" s="2"/>
      <c r="BA1014" s="2"/>
      <c r="BB1014" s="2"/>
      <c r="BC1014" s="150"/>
      <c r="BD1014" s="7"/>
      <c r="BE1014" s="25"/>
      <c r="BF1014" s="25"/>
      <c r="BG1014" s="25"/>
      <c r="BH1014" s="25"/>
      <c r="BI1014" s="25"/>
      <c r="BJ1014" s="25"/>
      <c r="BK1014" s="25"/>
      <c r="BL1014" s="25"/>
      <c r="BM1014" s="25"/>
      <c r="BN1014" s="25"/>
      <c r="BO1014" s="25"/>
      <c r="BP1014" s="16"/>
    </row>
    <row r="1015" spans="1:75" s="6" customFormat="1" ht="14.1" customHeight="1" x14ac:dyDescent="0.3">
      <c r="A1015" s="3">
        <v>90326</v>
      </c>
      <c r="B1015" s="2" t="str">
        <f>IFERROR(VLOOKUP(CONCATENATE("CREATURE_NAME_",TEXT($A1015,"0")),[1]Localization_HeroKorean!$A:$B,2,FALSE),IFERROR(VLOOKUP(($CE1015),[1]Localization_HeroKorean!$A:$B,2,FALSE),"#null"))</f>
        <v>맹독여왕거미</v>
      </c>
      <c r="C1015" s="7" t="s">
        <v>1481</v>
      </c>
      <c r="D1015" s="7" t="s">
        <v>271</v>
      </c>
      <c r="E1015" s="7"/>
      <c r="F1015" s="7"/>
      <c r="G1015" s="7"/>
      <c r="H1015" s="5" t="s">
        <v>1926</v>
      </c>
      <c r="I1015" s="2"/>
      <c r="J1015" s="2" t="s">
        <v>91</v>
      </c>
      <c r="K1015" s="2"/>
      <c r="L1015" s="2"/>
      <c r="M1015" s="2" t="s">
        <v>1426</v>
      </c>
      <c r="N1015" s="7"/>
      <c r="O1015" s="2"/>
      <c r="P1015" s="2" t="s">
        <v>538</v>
      </c>
      <c r="Q1015" s="2"/>
      <c r="R1015" s="2"/>
      <c r="S1015" s="5" t="s">
        <v>233</v>
      </c>
      <c r="T1015" s="27">
        <v>5000</v>
      </c>
      <c r="U1015" s="25" t="s">
        <v>0</v>
      </c>
      <c r="V1015" s="5" t="s">
        <v>579</v>
      </c>
      <c r="W1015" s="5"/>
      <c r="X1015" s="3">
        <v>1400</v>
      </c>
      <c r="Y1015" s="3">
        <v>1000</v>
      </c>
      <c r="Z1015" s="3"/>
      <c r="AA1015" s="3"/>
      <c r="AB1015" s="3"/>
      <c r="AC1015" s="3"/>
      <c r="AD1015" s="3"/>
      <c r="AF1015" s="2" t="s">
        <v>1</v>
      </c>
      <c r="AG1015" s="2" t="s">
        <v>1</v>
      </c>
      <c r="AH1015" s="2"/>
      <c r="AI1015" s="2"/>
      <c r="AK1015" s="2">
        <v>9032600</v>
      </c>
      <c r="AL1015" s="2"/>
      <c r="AM1015" s="2">
        <v>9032610</v>
      </c>
      <c r="AN1015" s="2"/>
      <c r="AO1015" s="2"/>
      <c r="AP1015" s="2">
        <v>9032620</v>
      </c>
      <c r="AQ1015" s="2"/>
      <c r="AR1015" s="2"/>
      <c r="AS1015" s="2"/>
      <c r="AT1015" s="2"/>
      <c r="AU1015" s="2"/>
      <c r="AV1015" s="2"/>
      <c r="AW1015" s="2"/>
      <c r="AX1015" s="2"/>
      <c r="AY1015" s="2"/>
      <c r="AZ1015" s="2"/>
      <c r="BA1015" s="2"/>
      <c r="BB1015" s="2"/>
      <c r="BC1015" s="150"/>
      <c r="BD1015" s="7"/>
      <c r="BE1015" s="25"/>
      <c r="BF1015" s="25"/>
      <c r="BG1015" s="25"/>
      <c r="BH1015" s="25"/>
      <c r="BI1015" s="25"/>
      <c r="BJ1015" s="25"/>
      <c r="BK1015" s="25"/>
      <c r="BL1015" s="25"/>
      <c r="BM1015" s="25"/>
      <c r="BN1015" s="25"/>
      <c r="BO1015" s="25"/>
      <c r="BP1015" s="56"/>
    </row>
    <row r="1016" spans="1:75" s="6" customFormat="1" ht="14.1" customHeight="1" x14ac:dyDescent="0.3">
      <c r="A1016" s="3">
        <v>90027</v>
      </c>
      <c r="B1016" s="2" t="str">
        <f>IFERROR(VLOOKUP(CONCATENATE("CREATURE_NAME_",TEXT($A1016,"0")),[1]Localization_HeroKorean!$A:$B,2,FALSE),IFERROR(VLOOKUP(($CE1016),[1]Localization_HeroKorean!$A:$B,2,FALSE),"#null"))</f>
        <v>플라플라</v>
      </c>
      <c r="C1016" s="7" t="s">
        <v>1470</v>
      </c>
      <c r="D1016" s="7" t="s">
        <v>512</v>
      </c>
      <c r="E1016" s="7"/>
      <c r="F1016" s="7"/>
      <c r="G1016" s="7"/>
      <c r="H1016" s="5" t="s">
        <v>1932</v>
      </c>
      <c r="I1016" s="2"/>
      <c r="J1016" s="2" t="s">
        <v>103</v>
      </c>
      <c r="K1016" s="2"/>
      <c r="L1016" s="2"/>
      <c r="M1016" s="2" t="s">
        <v>1426</v>
      </c>
      <c r="N1016" s="7"/>
      <c r="O1016" s="2"/>
      <c r="P1016" s="2" t="s">
        <v>538</v>
      </c>
      <c r="Q1016" s="2"/>
      <c r="R1016" s="2"/>
      <c r="S1016" s="5"/>
      <c r="T1016" s="27">
        <v>5000</v>
      </c>
      <c r="U1016" s="25" t="s">
        <v>0</v>
      </c>
      <c r="V1016" s="5" t="s">
        <v>93</v>
      </c>
      <c r="W1016" s="5" t="s">
        <v>1487</v>
      </c>
      <c r="X1016" s="3">
        <v>1100</v>
      </c>
      <c r="Y1016" s="3">
        <v>3500</v>
      </c>
      <c r="Z1016" s="3"/>
      <c r="AA1016" s="3"/>
      <c r="AB1016" s="3"/>
      <c r="AC1016" s="3"/>
      <c r="AD1016" s="3"/>
      <c r="AF1016" s="2" t="s">
        <v>1</v>
      </c>
      <c r="AG1016" s="2" t="s">
        <v>1</v>
      </c>
      <c r="AH1016" s="2"/>
      <c r="AI1016" s="2"/>
      <c r="AK1016" s="2">
        <v>9002700</v>
      </c>
      <c r="AL1016" s="2"/>
      <c r="AM1016" s="2">
        <v>9002710</v>
      </c>
      <c r="AN1016" s="2"/>
      <c r="AO1016" s="2"/>
      <c r="AP1016" s="2">
        <v>9002720</v>
      </c>
      <c r="AQ1016" s="2"/>
      <c r="AR1016" s="2"/>
      <c r="AS1016" s="2">
        <v>9002730</v>
      </c>
      <c r="AT1016" s="2"/>
      <c r="AU1016" s="2"/>
      <c r="AV1016" s="2">
        <v>9002740</v>
      </c>
      <c r="AW1016" s="2"/>
      <c r="AX1016" s="2"/>
      <c r="AY1016" s="2"/>
      <c r="AZ1016" s="2"/>
      <c r="BA1016" s="2"/>
      <c r="BB1016" s="2"/>
      <c r="BC1016" s="150"/>
      <c r="BD1016" s="7" t="s">
        <v>1490</v>
      </c>
      <c r="BE1016" s="25"/>
      <c r="BF1016" s="25"/>
      <c r="BG1016" s="25"/>
      <c r="BH1016" s="25"/>
      <c r="BI1016" s="25"/>
      <c r="BJ1016" s="25"/>
      <c r="BK1016" s="25"/>
      <c r="BL1016" s="25"/>
      <c r="BM1016" s="25"/>
      <c r="BN1016" s="25"/>
      <c r="BO1016" s="25"/>
      <c r="BP1016" s="16"/>
    </row>
    <row r="1017" spans="1:75" s="16" customFormat="1" ht="14.1" customHeight="1" x14ac:dyDescent="0.3">
      <c r="A1017" s="17"/>
      <c r="B1017" s="20" t="s">
        <v>1358</v>
      </c>
      <c r="C1017" s="18"/>
      <c r="D1017" s="18"/>
      <c r="E1017" s="18"/>
      <c r="F1017" s="18"/>
      <c r="G1017" s="18"/>
      <c r="H1017" s="14"/>
      <c r="I1017" s="14"/>
      <c r="J1017" s="14"/>
      <c r="K1017" s="14"/>
      <c r="L1017" s="14"/>
      <c r="M1017" s="14"/>
      <c r="N1017" s="18"/>
      <c r="O1017" s="14"/>
      <c r="P1017" s="14"/>
      <c r="Q1017" s="14"/>
      <c r="R1017" s="14"/>
      <c r="S1017" s="15"/>
      <c r="T1017" s="28"/>
      <c r="U1017" s="26"/>
      <c r="V1017" s="15"/>
      <c r="W1017" s="15"/>
      <c r="X1017" s="17"/>
      <c r="Y1017" s="17"/>
      <c r="Z1017" s="17"/>
      <c r="AA1017" s="17"/>
      <c r="AB1017" s="17"/>
      <c r="AC1017" s="17"/>
      <c r="AD1017" s="17"/>
      <c r="AF1017" s="14"/>
      <c r="AG1017" s="14"/>
      <c r="AH1017" s="14"/>
      <c r="AI1017" s="14"/>
      <c r="AK1017" s="14"/>
      <c r="AL1017" s="14"/>
      <c r="AM1017" s="14"/>
      <c r="AN1017" s="14"/>
      <c r="AO1017" s="14"/>
      <c r="AP1017" s="14"/>
      <c r="AQ1017" s="14"/>
      <c r="AR1017" s="14"/>
      <c r="AS1017" s="14"/>
      <c r="AT1017" s="14"/>
      <c r="AU1017" s="14"/>
      <c r="AV1017" s="14"/>
      <c r="AW1017" s="14"/>
      <c r="AX1017" s="14"/>
      <c r="AY1017" s="14"/>
      <c r="AZ1017" s="14"/>
      <c r="BA1017" s="14"/>
      <c r="BB1017" s="14"/>
      <c r="BC1017" s="151"/>
      <c r="BD1017" s="18"/>
      <c r="BE1017" s="26"/>
      <c r="BF1017" s="26"/>
      <c r="BG1017" s="26"/>
      <c r="BH1017" s="26"/>
      <c r="BI1017" s="26"/>
      <c r="BJ1017" s="26"/>
      <c r="BK1017" s="26"/>
      <c r="BL1017" s="26"/>
      <c r="BM1017" s="26"/>
      <c r="BN1017" s="26"/>
      <c r="BO1017" s="26"/>
      <c r="BP1017" s="6"/>
    </row>
    <row r="1018" spans="1:75" s="110" customFormat="1" ht="14.1" customHeight="1" x14ac:dyDescent="0.3">
      <c r="A1018" s="4" t="s">
        <v>1467</v>
      </c>
      <c r="B1018" s="2" t="str">
        <f>IFERROR(VLOOKUP(CONCATENATE("CREATURE_NAME_",TEXT($A1018,"0")),[1]Localization_HeroKorean!$A:$B,2,FALSE),IFERROR(VLOOKUP(($CE1018),[1]Localization_HeroKorean!$A:$B,2,FALSE),"#null"))</f>
        <v>모라</v>
      </c>
      <c r="C1018" s="110" t="s">
        <v>1468</v>
      </c>
      <c r="D1018" s="110" t="s">
        <v>1482</v>
      </c>
      <c r="H1018" s="110" t="s">
        <v>89</v>
      </c>
      <c r="J1018" s="110" t="s">
        <v>1469</v>
      </c>
      <c r="P1018" s="33" t="s">
        <v>538</v>
      </c>
      <c r="Q1018" s="33"/>
      <c r="R1018" s="33" t="s">
        <v>414</v>
      </c>
      <c r="S1018" s="7" t="s">
        <v>612</v>
      </c>
      <c r="T1018" s="115">
        <v>5000</v>
      </c>
      <c r="U1018" s="7" t="s">
        <v>0</v>
      </c>
      <c r="V1018" s="7" t="s">
        <v>93</v>
      </c>
      <c r="W1018" s="7"/>
      <c r="X1018" s="33">
        <v>600</v>
      </c>
      <c r="Y1018" s="33">
        <v>2300</v>
      </c>
      <c r="Z1018" s="33"/>
      <c r="AA1018" s="33"/>
      <c r="AB1018" s="33"/>
      <c r="AC1018" s="33"/>
      <c r="AD1018" s="33"/>
      <c r="AE1018" s="56"/>
      <c r="AF1018" s="33" t="s">
        <v>157</v>
      </c>
      <c r="AG1018" s="33" t="s">
        <v>1</v>
      </c>
      <c r="AH1018" s="33"/>
      <c r="AI1018" s="33"/>
      <c r="AJ1018" s="56"/>
      <c r="AK1018" s="33">
        <v>4500</v>
      </c>
      <c r="AL1018" s="33"/>
      <c r="AM1018" s="33"/>
      <c r="AN1018" s="7"/>
      <c r="AO1018" s="7"/>
      <c r="AP1018" s="7"/>
      <c r="AQ1018" s="7"/>
      <c r="AR1018" s="7"/>
      <c r="AS1018" s="7"/>
      <c r="AT1018" s="7"/>
      <c r="AU1018" s="7"/>
      <c r="AV1018" s="116"/>
      <c r="AW1018" s="7"/>
      <c r="AX1018" s="7"/>
      <c r="AY1018" s="33"/>
      <c r="AZ1018" s="33"/>
      <c r="BA1018" s="33"/>
      <c r="BB1018" s="33"/>
      <c r="BC1018" s="150"/>
      <c r="BD1018" s="7"/>
      <c r="BE1018" s="56"/>
      <c r="BF1018" s="56"/>
      <c r="BG1018" s="56"/>
      <c r="BH1018" s="56"/>
      <c r="BI1018" s="56"/>
      <c r="BJ1018" s="56"/>
      <c r="BK1018" s="56"/>
      <c r="BL1018" s="56"/>
      <c r="BM1018" s="56"/>
      <c r="BN1018" s="111"/>
      <c r="BO1018" s="56"/>
      <c r="BP1018" s="6"/>
      <c r="BQ1018" s="56"/>
      <c r="BR1018" s="56"/>
      <c r="BS1018" s="56"/>
      <c r="BT1018" s="56"/>
      <c r="BU1018" s="56"/>
      <c r="BV1018" s="56"/>
      <c r="BW1018" s="56"/>
    </row>
    <row r="1019" spans="1:75" s="16" customFormat="1" ht="14.1" customHeight="1" x14ac:dyDescent="0.3">
      <c r="A1019" s="17"/>
      <c r="B1019" s="20" t="s">
        <v>1979</v>
      </c>
      <c r="C1019" s="18"/>
      <c r="D1019" s="18"/>
      <c r="E1019" s="18"/>
      <c r="F1019" s="18"/>
      <c r="G1019" s="18"/>
      <c r="H1019" s="14"/>
      <c r="I1019" s="14"/>
      <c r="J1019" s="14"/>
      <c r="K1019" s="14"/>
      <c r="L1019" s="14"/>
      <c r="M1019" s="14"/>
      <c r="N1019" s="18"/>
      <c r="O1019" s="14"/>
      <c r="P1019" s="14"/>
      <c r="Q1019" s="14"/>
      <c r="R1019" s="14"/>
      <c r="S1019" s="15"/>
      <c r="T1019" s="28"/>
      <c r="U1019" s="26"/>
      <c r="V1019" s="15"/>
      <c r="W1019" s="15"/>
      <c r="X1019" s="17"/>
      <c r="Y1019" s="17"/>
      <c r="Z1019" s="17"/>
      <c r="AA1019" s="17"/>
      <c r="AB1019" s="17"/>
      <c r="AC1019" s="17"/>
      <c r="AD1019" s="17"/>
      <c r="AF1019" s="14"/>
      <c r="AG1019" s="14"/>
      <c r="AH1019" s="14"/>
      <c r="AI1019" s="14"/>
      <c r="AK1019" s="14"/>
      <c r="AL1019" s="14"/>
      <c r="AM1019" s="14"/>
      <c r="AN1019" s="14"/>
      <c r="AO1019" s="14"/>
      <c r="AP1019" s="14"/>
      <c r="AQ1019" s="14"/>
      <c r="AR1019" s="14"/>
      <c r="AS1019" s="14"/>
      <c r="AT1019" s="14"/>
      <c r="AU1019" s="14"/>
      <c r="AV1019" s="14"/>
      <c r="AW1019" s="14"/>
      <c r="AX1019" s="14"/>
      <c r="AY1019" s="14"/>
      <c r="AZ1019" s="14"/>
      <c r="BA1019" s="14"/>
      <c r="BB1019" s="14"/>
      <c r="BC1019" s="151"/>
      <c r="BD1019" s="18"/>
      <c r="BE1019" s="26"/>
      <c r="BF1019" s="26"/>
      <c r="BG1019" s="26"/>
      <c r="BH1019" s="26"/>
      <c r="BI1019" s="26"/>
      <c r="BJ1019" s="26"/>
      <c r="BK1019" s="26"/>
      <c r="BL1019" s="26"/>
      <c r="BM1019" s="26"/>
      <c r="BN1019" s="26"/>
      <c r="BO1019" s="26"/>
      <c r="BP1019" s="6"/>
    </row>
    <row r="1020" spans="1:75" s="6" customFormat="1" ht="14.1" customHeight="1" x14ac:dyDescent="0.3">
      <c r="A1020" s="3">
        <v>50019</v>
      </c>
      <c r="B1020" s="2" t="str">
        <f>IFERROR(VLOOKUP(CONCATENATE("CREATURE_NAME_",TEXT($A1020,"0")),[1]Localization_HeroKorean!$A:$B,2,FALSE),IFERROR(VLOOKUP(($CE1020),[1]Localization_HeroKorean!$A:$B,2,FALSE),"#null"))</f>
        <v>#null</v>
      </c>
      <c r="C1020" s="5" t="s">
        <v>202</v>
      </c>
      <c r="D1020" s="5"/>
      <c r="E1020" s="5"/>
      <c r="F1020" s="5"/>
      <c r="G1020" s="5"/>
      <c r="H1020" s="5" t="s">
        <v>220</v>
      </c>
      <c r="I1020" s="2"/>
      <c r="J1020" s="2" t="s">
        <v>91</v>
      </c>
      <c r="K1020" s="2"/>
      <c r="L1020" s="2"/>
      <c r="M1020" s="2"/>
      <c r="N1020" s="5"/>
      <c r="O1020" s="2"/>
      <c r="P1020" s="2" t="s">
        <v>538</v>
      </c>
      <c r="Q1020" s="2"/>
      <c r="R1020" s="2" t="s">
        <v>418</v>
      </c>
      <c r="S1020" s="5" t="s">
        <v>178</v>
      </c>
      <c r="T1020" s="27">
        <v>5000</v>
      </c>
      <c r="U1020" s="25" t="s">
        <v>0</v>
      </c>
      <c r="V1020" s="5" t="s">
        <v>93</v>
      </c>
      <c r="W1020" s="5"/>
      <c r="X1020" s="3">
        <v>500</v>
      </c>
      <c r="Y1020" s="3">
        <v>1500</v>
      </c>
      <c r="Z1020" s="3"/>
      <c r="AA1020" s="3"/>
      <c r="AB1020" s="3"/>
      <c r="AC1020" s="3"/>
      <c r="AD1020" s="3"/>
      <c r="AF1020" s="2" t="s">
        <v>1</v>
      </c>
      <c r="AG1020" s="2" t="s">
        <v>1</v>
      </c>
      <c r="AH1020" s="2"/>
      <c r="AI1020" s="2"/>
      <c r="AK1020" s="2"/>
      <c r="AL1020" s="2"/>
      <c r="AM1020" s="2"/>
      <c r="AN1020" s="2"/>
      <c r="AO1020" s="2"/>
      <c r="AP1020" s="2"/>
      <c r="AQ1020" s="2"/>
      <c r="AR1020" s="2"/>
      <c r="AS1020" s="2"/>
      <c r="AT1020" s="2"/>
      <c r="AU1020" s="2"/>
      <c r="AV1020" s="2"/>
      <c r="AW1020" s="2"/>
      <c r="AX1020" s="2"/>
      <c r="AY1020" s="2"/>
      <c r="AZ1020" s="2"/>
      <c r="BA1020" s="2"/>
      <c r="BB1020" s="2"/>
      <c r="BC1020" s="150"/>
      <c r="BD1020" s="7"/>
      <c r="BN1020"/>
      <c r="BR1020" s="6" t="s">
        <v>1541</v>
      </c>
      <c r="BT1020" s="56"/>
    </row>
    <row r="1021" spans="1:75" s="6" customFormat="1" ht="14.1" customHeight="1" x14ac:dyDescent="0.3">
      <c r="A1021" s="3">
        <v>50038</v>
      </c>
      <c r="B1021" s="2" t="str">
        <f>IFERROR(VLOOKUP(CONCATENATE("CREATURE_NAME_",TEXT($A1021,"0")),[1]Localization_HeroKorean!$A:$B,2,FALSE),IFERROR(VLOOKUP(($CE1021),[1]Localization_HeroKorean!$A:$B,2,FALSE),"#null"))</f>
        <v>#null</v>
      </c>
      <c r="C1021" s="5" t="s">
        <v>1338</v>
      </c>
      <c r="D1021" s="7"/>
      <c r="E1021" s="7"/>
      <c r="F1021" s="5"/>
      <c r="G1021" s="5"/>
      <c r="H1021" s="5" t="s">
        <v>220</v>
      </c>
      <c r="I1021" s="2"/>
      <c r="J1021" s="2" t="s">
        <v>91</v>
      </c>
      <c r="K1021" s="2"/>
      <c r="L1021" s="2"/>
      <c r="M1021" s="2"/>
      <c r="N1021" s="5"/>
      <c r="O1021" s="2"/>
      <c r="P1021" s="2" t="s">
        <v>538</v>
      </c>
      <c r="Q1021" s="2"/>
      <c r="R1021" s="2" t="s">
        <v>418</v>
      </c>
      <c r="S1021" s="5" t="s">
        <v>178</v>
      </c>
      <c r="T1021" s="27">
        <v>5000</v>
      </c>
      <c r="U1021" s="25" t="s">
        <v>0</v>
      </c>
      <c r="V1021" s="5" t="s">
        <v>93</v>
      </c>
      <c r="W1021" s="5"/>
      <c r="X1021" s="3">
        <v>500</v>
      </c>
      <c r="Y1021" s="3">
        <v>1500</v>
      </c>
      <c r="Z1021" s="3"/>
      <c r="AA1021" s="3"/>
      <c r="AB1021" s="3"/>
      <c r="AC1021" s="3"/>
      <c r="AD1021" s="3"/>
      <c r="AF1021" s="2" t="s">
        <v>1</v>
      </c>
      <c r="AG1021" s="2" t="s">
        <v>1</v>
      </c>
      <c r="AH1021" s="2"/>
      <c r="AI1021" s="2"/>
      <c r="AK1021" s="2"/>
      <c r="AL1021" s="2"/>
      <c r="AM1021" s="2"/>
      <c r="AN1021" s="42"/>
      <c r="AO1021" s="42"/>
      <c r="AP1021" s="3"/>
      <c r="AQ1021" s="43"/>
      <c r="AR1021" s="43"/>
      <c r="AS1021" s="2"/>
      <c r="AT1021" s="43"/>
      <c r="AU1021" s="43"/>
      <c r="AV1021" s="2"/>
      <c r="AW1021" s="43"/>
      <c r="AX1021" s="43"/>
      <c r="AY1021" s="2"/>
      <c r="BC1021" s="149"/>
      <c r="BD1021" s="56"/>
      <c r="BN1021" s="99"/>
      <c r="BR1021" s="6" t="s">
        <v>1541</v>
      </c>
      <c r="BU1021" s="33"/>
    </row>
    <row r="1022" spans="1:75" s="6" customFormat="1" ht="14.1" customHeight="1" x14ac:dyDescent="0.3">
      <c r="A1022" s="3">
        <v>50083</v>
      </c>
      <c r="B1022" s="2" t="str">
        <f>IFERROR(VLOOKUP(CONCATENATE("CREATURE_NAME_",TEXT($A1022,"0")),[1]Localization_HeroKorean!$A:$B,2,FALSE),IFERROR(VLOOKUP(($CE1022),[1]Localization_HeroKorean!$A:$B,2,FALSE),"#null"))</f>
        <v>워 트롤</v>
      </c>
      <c r="C1022" s="7" t="s">
        <v>1546</v>
      </c>
      <c r="D1022" s="7" t="s">
        <v>359</v>
      </c>
      <c r="E1022" s="7"/>
      <c r="F1022" s="7"/>
      <c r="G1022" s="7"/>
      <c r="H1022" s="5" t="s">
        <v>1935</v>
      </c>
      <c r="I1022" s="2"/>
      <c r="J1022" s="2" t="s">
        <v>91</v>
      </c>
      <c r="K1022" s="2"/>
      <c r="L1022" s="2"/>
      <c r="M1022" s="67"/>
      <c r="N1022" s="7"/>
      <c r="O1022" s="2"/>
      <c r="P1022" s="2" t="s">
        <v>538</v>
      </c>
      <c r="Q1022" s="2"/>
      <c r="R1022" s="2"/>
      <c r="S1022" s="5" t="s">
        <v>315</v>
      </c>
      <c r="T1022" s="27">
        <v>1500</v>
      </c>
      <c r="U1022" s="25" t="s">
        <v>0</v>
      </c>
      <c r="V1022" s="5" t="s">
        <v>1542</v>
      </c>
      <c r="W1022" s="5" t="s">
        <v>1487</v>
      </c>
      <c r="X1022" s="3">
        <v>3000</v>
      </c>
      <c r="Y1022" s="3">
        <v>3500</v>
      </c>
      <c r="Z1022" s="3"/>
      <c r="AA1022" s="3"/>
      <c r="AB1022" s="3"/>
      <c r="AC1022" s="3"/>
      <c r="AD1022" s="3"/>
      <c r="AF1022" s="2" t="s">
        <v>1</v>
      </c>
      <c r="AG1022" s="2" t="s">
        <v>1</v>
      </c>
      <c r="AH1022" s="2"/>
      <c r="AI1022" s="2"/>
      <c r="AK1022" s="2">
        <v>5008300</v>
      </c>
      <c r="AL1022" s="2"/>
      <c r="AM1022" s="2">
        <v>5008310</v>
      </c>
      <c r="AN1022" s="2"/>
      <c r="AO1022" s="2"/>
      <c r="AP1022" s="2">
        <v>5008320</v>
      </c>
      <c r="AQ1022" s="2"/>
      <c r="AR1022" s="2"/>
      <c r="AS1022" s="2">
        <v>5008330</v>
      </c>
      <c r="AT1022" s="2"/>
      <c r="AU1022" s="2"/>
      <c r="AV1022" s="2"/>
      <c r="AW1022" s="2"/>
      <c r="AX1022" s="2"/>
      <c r="AY1022" s="2"/>
      <c r="AZ1022" s="2"/>
      <c r="BA1022" s="2"/>
      <c r="BB1022" s="2"/>
      <c r="BC1022" s="150"/>
      <c r="BD1022" s="7"/>
      <c r="BE1022" s="25"/>
      <c r="BF1022" s="25"/>
      <c r="BG1022" s="25"/>
      <c r="BH1022" s="25"/>
      <c r="BI1022" s="25"/>
      <c r="BJ1022" s="25"/>
      <c r="BK1022" s="25"/>
      <c r="BL1022" s="25"/>
      <c r="BM1022" s="25"/>
      <c r="BN1022" s="25"/>
      <c r="BO1022" s="25"/>
    </row>
    <row r="1023" spans="1:75" s="6" customFormat="1" ht="14.1" customHeight="1" x14ac:dyDescent="0.3">
      <c r="A1023" s="3">
        <v>50043</v>
      </c>
      <c r="B1023" s="2" t="str">
        <f>IFERROR(VLOOKUP(CONCATENATE("CREATURE_NAME_",TEXT($A1023,"0")),[1]Localization_HeroKorean!$A:$B,2,FALSE),IFERROR(VLOOKUP(($CE1023),[1]Localization_HeroKorean!$A:$B,2,FALSE),"#null"))</f>
        <v>리치</v>
      </c>
      <c r="C1023" s="7" t="s">
        <v>1547</v>
      </c>
      <c r="D1023" s="7" t="s">
        <v>830</v>
      </c>
      <c r="E1023" s="7"/>
      <c r="F1023" s="7"/>
      <c r="G1023" s="7"/>
      <c r="H1023" s="5" t="s">
        <v>1502</v>
      </c>
      <c r="I1023" s="2"/>
      <c r="J1023" s="2" t="s">
        <v>103</v>
      </c>
      <c r="K1023" s="2"/>
      <c r="L1023" s="2"/>
      <c r="M1023" s="2"/>
      <c r="N1023" s="7"/>
      <c r="O1023" s="2"/>
      <c r="P1023" s="2" t="s">
        <v>538</v>
      </c>
      <c r="Q1023" s="2"/>
      <c r="R1023" s="2"/>
      <c r="S1023" s="5" t="s">
        <v>315</v>
      </c>
      <c r="T1023" s="27">
        <v>5000</v>
      </c>
      <c r="U1023" s="25" t="s">
        <v>0</v>
      </c>
      <c r="V1023" s="5" t="s">
        <v>1544</v>
      </c>
      <c r="W1023" s="5"/>
      <c r="X1023" s="3">
        <v>1200</v>
      </c>
      <c r="Y1023" s="3">
        <v>4200</v>
      </c>
      <c r="Z1023" s="3"/>
      <c r="AA1023" s="3"/>
      <c r="AB1023" s="3"/>
      <c r="AC1023" s="3"/>
      <c r="AD1023" s="3"/>
      <c r="AF1023" s="2" t="s">
        <v>1</v>
      </c>
      <c r="AG1023" s="2" t="s">
        <v>1</v>
      </c>
      <c r="AH1023" s="2"/>
      <c r="AI1023" s="2"/>
      <c r="AK1023" s="2">
        <v>5004300</v>
      </c>
      <c r="AL1023" s="2"/>
      <c r="AM1023" s="2">
        <v>5004310</v>
      </c>
      <c r="AN1023" s="2"/>
      <c r="AO1023" s="2"/>
      <c r="AP1023" s="2">
        <v>5004320</v>
      </c>
      <c r="AQ1023" s="2"/>
      <c r="AR1023" s="2"/>
      <c r="AS1023" s="2">
        <v>5004330</v>
      </c>
      <c r="AT1023" s="2"/>
      <c r="AU1023" s="2"/>
      <c r="AV1023" s="2"/>
      <c r="AW1023" s="2"/>
      <c r="AX1023" s="2"/>
      <c r="AY1023" s="2"/>
      <c r="AZ1023" s="2"/>
      <c r="BA1023" s="2"/>
      <c r="BB1023" s="2"/>
      <c r="BC1023" s="150"/>
      <c r="BD1023" s="7"/>
      <c r="BE1023" s="25"/>
      <c r="BF1023" s="25"/>
      <c r="BG1023" s="25"/>
      <c r="BH1023" s="25"/>
      <c r="BI1023" s="25"/>
      <c r="BJ1023" s="25"/>
      <c r="BK1023" s="25"/>
      <c r="BL1023" s="25"/>
      <c r="BM1023" s="25"/>
      <c r="BN1023" s="25"/>
      <c r="BO1023" s="25"/>
    </row>
    <row r="1024" spans="1:75" s="6" customFormat="1" ht="14.1" customHeight="1" x14ac:dyDescent="0.3">
      <c r="A1024" s="3">
        <v>50021</v>
      </c>
      <c r="B1024" s="2" t="str">
        <f>IFERROR(VLOOKUP(CONCATENATE("CREATURE_NAME_",TEXT($A1024,"0")),[1]Localization_HeroKorean!$A:$B,2,FALSE),IFERROR(VLOOKUP(($CE1024),[1]Localization_HeroKorean!$A:$B,2,FALSE),"#null"))</f>
        <v>스켈레톤 토템</v>
      </c>
      <c r="C1024" s="7" t="s">
        <v>1555</v>
      </c>
      <c r="D1024" s="7" t="s">
        <v>288</v>
      </c>
      <c r="E1024" s="7"/>
      <c r="F1024" s="7"/>
      <c r="G1024" s="7"/>
      <c r="H1024" s="5" t="s">
        <v>1927</v>
      </c>
      <c r="I1024" s="2"/>
      <c r="J1024" s="2" t="s">
        <v>103</v>
      </c>
      <c r="K1024" s="2"/>
      <c r="L1024" s="2"/>
      <c r="M1024" s="2"/>
      <c r="N1024" s="7"/>
      <c r="O1024" s="2"/>
      <c r="P1024" s="2" t="s">
        <v>538</v>
      </c>
      <c r="Q1024" s="2"/>
      <c r="R1024" s="2"/>
      <c r="S1024" s="5"/>
      <c r="T1024" s="27"/>
      <c r="U1024" s="25" t="s">
        <v>0</v>
      </c>
      <c r="V1024" s="5" t="s">
        <v>1554</v>
      </c>
      <c r="W1024" s="5" t="s">
        <v>237</v>
      </c>
      <c r="X1024" s="3">
        <v>700</v>
      </c>
      <c r="Y1024" s="3">
        <v>2800</v>
      </c>
      <c r="Z1024" s="3"/>
      <c r="AA1024" s="3"/>
      <c r="AB1024" s="3"/>
      <c r="AC1024" s="3"/>
      <c r="AD1024" s="3"/>
      <c r="AF1024" s="2" t="s">
        <v>1</v>
      </c>
      <c r="AG1024" s="2" t="s">
        <v>1</v>
      </c>
      <c r="AH1024" s="2"/>
      <c r="AI1024" s="2"/>
      <c r="AK1024" s="2"/>
      <c r="AL1024" s="2"/>
      <c r="AM1024" s="2">
        <v>5002100</v>
      </c>
      <c r="AN1024" s="2"/>
      <c r="AO1024" s="2"/>
      <c r="AP1024" s="2"/>
      <c r="AQ1024" s="2"/>
      <c r="AR1024" s="2"/>
      <c r="AS1024" s="2"/>
      <c r="AT1024" s="2"/>
      <c r="AU1024" s="2"/>
      <c r="AV1024" s="2"/>
      <c r="AW1024" s="2"/>
      <c r="AX1024" s="2"/>
      <c r="AY1024" s="2"/>
      <c r="AZ1024" s="2"/>
      <c r="BA1024" s="2"/>
      <c r="BB1024" s="2"/>
      <c r="BC1024" s="150"/>
      <c r="BD1024" s="7"/>
      <c r="BE1024" s="25"/>
      <c r="BF1024" s="25"/>
      <c r="BG1024" s="25"/>
      <c r="BH1024" s="25"/>
      <c r="BI1024" s="25"/>
      <c r="BJ1024" s="25"/>
      <c r="BK1024" s="25"/>
      <c r="BL1024" s="25"/>
      <c r="BM1024" s="25"/>
      <c r="BN1024" s="25"/>
      <c r="BO1024" s="25"/>
    </row>
    <row r="1025" spans="1:73" s="6" customFormat="1" ht="14.1" customHeight="1" x14ac:dyDescent="0.3">
      <c r="A1025" s="3">
        <v>50022</v>
      </c>
      <c r="B1025" s="2" t="str">
        <f>IFERROR(VLOOKUP(CONCATENATE("CREATURE_NAME_",TEXT($A1025,"0")),[1]Localization_HeroKorean!$A:$B,2,FALSE),IFERROR(VLOOKUP(($CE1025),[1]Localization_HeroKorean!$A:$B,2,FALSE),"#null"))</f>
        <v>리치</v>
      </c>
      <c r="C1025" s="7" t="s">
        <v>1556</v>
      </c>
      <c r="D1025" s="7" t="s">
        <v>830</v>
      </c>
      <c r="E1025" s="7"/>
      <c r="F1025" s="7"/>
      <c r="G1025" s="7"/>
      <c r="H1025" s="5" t="s">
        <v>1502</v>
      </c>
      <c r="I1025" s="2"/>
      <c r="J1025" s="2" t="s">
        <v>103</v>
      </c>
      <c r="K1025" s="2"/>
      <c r="L1025" s="2"/>
      <c r="M1025" s="2"/>
      <c r="N1025" s="7"/>
      <c r="O1025" s="2"/>
      <c r="P1025" s="2" t="s">
        <v>538</v>
      </c>
      <c r="Q1025" s="2"/>
      <c r="R1025" s="2"/>
      <c r="S1025" s="5" t="s">
        <v>315</v>
      </c>
      <c r="T1025" s="27">
        <v>5000</v>
      </c>
      <c r="U1025" s="25" t="s">
        <v>0</v>
      </c>
      <c r="V1025" s="5" t="s">
        <v>1478</v>
      </c>
      <c r="W1025" s="5"/>
      <c r="X1025" s="3">
        <v>1200</v>
      </c>
      <c r="Y1025" s="3">
        <v>4200</v>
      </c>
      <c r="Z1025" s="3"/>
      <c r="AA1025" s="3"/>
      <c r="AB1025" s="3"/>
      <c r="AC1025" s="3"/>
      <c r="AD1025" s="3"/>
      <c r="AF1025" s="2" t="s">
        <v>1</v>
      </c>
      <c r="AG1025" s="2" t="s">
        <v>1</v>
      </c>
      <c r="AH1025" s="2"/>
      <c r="AI1025" s="2"/>
      <c r="AK1025" s="2">
        <v>5002200</v>
      </c>
      <c r="AL1025" s="2"/>
      <c r="AM1025" s="2">
        <v>5002210</v>
      </c>
      <c r="AN1025" s="2"/>
      <c r="AO1025" s="2"/>
      <c r="AP1025" s="2">
        <v>5002220</v>
      </c>
      <c r="AQ1025" s="2"/>
      <c r="AR1025" s="2"/>
      <c r="AS1025" s="2">
        <v>5002230</v>
      </c>
      <c r="AT1025" s="2"/>
      <c r="AU1025" s="2"/>
      <c r="AV1025" s="2"/>
      <c r="AW1025" s="2"/>
      <c r="AX1025" s="2"/>
      <c r="AY1025" s="2"/>
      <c r="AZ1025" s="2"/>
      <c r="BA1025" s="2"/>
      <c r="BB1025" s="2"/>
      <c r="BC1025" s="150"/>
      <c r="BD1025" s="7"/>
      <c r="BE1025" s="25"/>
      <c r="BF1025" s="25"/>
      <c r="BG1025" s="25"/>
      <c r="BH1025" s="25"/>
      <c r="BI1025" s="25"/>
      <c r="BJ1025" s="25"/>
      <c r="BK1025" s="25"/>
      <c r="BL1025" s="25"/>
      <c r="BM1025" s="25"/>
      <c r="BN1025" s="25"/>
      <c r="BO1025" s="25"/>
      <c r="BP1025" s="16"/>
    </row>
    <row r="1026" spans="1:73" s="6" customFormat="1" ht="14.1" customHeight="1" x14ac:dyDescent="0.3">
      <c r="A1026" s="3">
        <v>50023</v>
      </c>
      <c r="B1026" s="2" t="str">
        <f>IFERROR(VLOOKUP(CONCATENATE("CREATURE_NAME_",TEXT($A1026,"0")),[1]Localization_HeroKorean!$A:$B,2,FALSE),IFERROR(VLOOKUP(($CE1026),[1]Localization_HeroKorean!$A:$B,2,FALSE),"#null"))</f>
        <v>스켈레톤 대검병</v>
      </c>
      <c r="C1026" s="7" t="s">
        <v>1558</v>
      </c>
      <c r="D1026" s="7" t="s">
        <v>281</v>
      </c>
      <c r="E1026" s="7"/>
      <c r="F1026" s="7"/>
      <c r="G1026" s="7"/>
      <c r="H1026" s="5" t="s">
        <v>1502</v>
      </c>
      <c r="I1026" s="2"/>
      <c r="J1026" s="2" t="s">
        <v>91</v>
      </c>
      <c r="K1026" s="2"/>
      <c r="L1026" s="2"/>
      <c r="M1026" s="2"/>
      <c r="N1026" s="7"/>
      <c r="O1026" s="2"/>
      <c r="P1026" s="2" t="s">
        <v>538</v>
      </c>
      <c r="Q1026" s="2"/>
      <c r="R1026" s="2"/>
      <c r="S1026" s="5" t="s">
        <v>262</v>
      </c>
      <c r="T1026" s="27">
        <v>575</v>
      </c>
      <c r="U1026" s="25" t="s">
        <v>0</v>
      </c>
      <c r="V1026" s="5" t="s">
        <v>1478</v>
      </c>
      <c r="W1026" s="5"/>
      <c r="X1026" s="3">
        <v>500</v>
      </c>
      <c r="Y1026" s="3">
        <v>1600</v>
      </c>
      <c r="Z1026" s="3"/>
      <c r="AA1026" s="3"/>
      <c r="AB1026" s="3"/>
      <c r="AC1026" s="3"/>
      <c r="AD1026" s="3"/>
      <c r="AF1026" s="2" t="s">
        <v>1</v>
      </c>
      <c r="AG1026" s="2" t="s">
        <v>1</v>
      </c>
      <c r="AH1026" s="2"/>
      <c r="AI1026" s="2"/>
      <c r="AK1026" s="2">
        <v>5002300</v>
      </c>
      <c r="AL1026" s="2"/>
      <c r="AM1026" s="2"/>
      <c r="AN1026" s="2"/>
      <c r="AO1026" s="2"/>
      <c r="AP1026" s="2"/>
      <c r="AQ1026" s="2"/>
      <c r="AR1026" s="2"/>
      <c r="AS1026" s="2"/>
      <c r="AT1026" s="2"/>
      <c r="AU1026" s="2"/>
      <c r="AV1026" s="2"/>
      <c r="AW1026" s="2"/>
      <c r="AX1026" s="2"/>
      <c r="AY1026" s="2"/>
      <c r="AZ1026" s="2"/>
      <c r="BA1026" s="2"/>
      <c r="BB1026" s="2"/>
      <c r="BC1026" s="150"/>
      <c r="BD1026" s="7" t="s">
        <v>1557</v>
      </c>
      <c r="BE1026" s="25"/>
      <c r="BF1026" s="25"/>
      <c r="BG1026" s="25"/>
      <c r="BH1026" s="25"/>
      <c r="BI1026" s="25"/>
      <c r="BJ1026" s="25"/>
      <c r="BK1026" s="25"/>
      <c r="BL1026" s="25"/>
      <c r="BM1026" s="25"/>
      <c r="BN1026" s="25"/>
      <c r="BO1026" s="25"/>
    </row>
    <row r="1027" spans="1:73" s="6" customFormat="1" ht="14.1" customHeight="1" x14ac:dyDescent="0.3">
      <c r="A1027" s="3">
        <v>50024</v>
      </c>
      <c r="B1027" s="2" t="str">
        <f>IFERROR(VLOOKUP(CONCATENATE("CREATURE_NAME_",TEXT($A1027,"0")),[1]Localization_HeroKorean!$A:$B,2,FALSE),IFERROR(VLOOKUP(($CE1027),[1]Localization_HeroKorean!$A:$B,2,FALSE),"#null"))</f>
        <v>스켈레톤 토템</v>
      </c>
      <c r="C1027" s="7" t="s">
        <v>1559</v>
      </c>
      <c r="D1027" s="7" t="s">
        <v>288</v>
      </c>
      <c r="E1027" s="7"/>
      <c r="F1027" s="7"/>
      <c r="G1027" s="7"/>
      <c r="H1027" s="5" t="s">
        <v>1927</v>
      </c>
      <c r="I1027" s="2"/>
      <c r="J1027" s="2" t="s">
        <v>103</v>
      </c>
      <c r="K1027" s="2"/>
      <c r="L1027" s="2"/>
      <c r="M1027" s="2"/>
      <c r="N1027" s="7"/>
      <c r="O1027" s="2"/>
      <c r="P1027" s="2" t="s">
        <v>538</v>
      </c>
      <c r="Q1027" s="2"/>
      <c r="R1027" s="2"/>
      <c r="S1027" s="5"/>
      <c r="T1027" s="27"/>
      <c r="U1027" s="25" t="s">
        <v>0</v>
      </c>
      <c r="V1027" s="5" t="s">
        <v>1095</v>
      </c>
      <c r="W1027" s="5" t="s">
        <v>237</v>
      </c>
      <c r="X1027" s="3">
        <v>700</v>
      </c>
      <c r="Y1027" s="3">
        <v>2800</v>
      </c>
      <c r="Z1027" s="3"/>
      <c r="AA1027" s="3"/>
      <c r="AB1027" s="3"/>
      <c r="AC1027" s="3"/>
      <c r="AD1027" s="3"/>
      <c r="AF1027" s="2" t="s">
        <v>1</v>
      </c>
      <c r="AG1027" s="2" t="s">
        <v>1</v>
      </c>
      <c r="AH1027" s="2"/>
      <c r="AI1027" s="2"/>
      <c r="AK1027" s="2"/>
      <c r="AL1027" s="2"/>
      <c r="AM1027" s="2">
        <v>5002400</v>
      </c>
      <c r="AN1027" s="2"/>
      <c r="AO1027" s="2"/>
      <c r="AP1027" s="2"/>
      <c r="AQ1027" s="2"/>
      <c r="AR1027" s="2"/>
      <c r="AS1027" s="2"/>
      <c r="AT1027" s="2"/>
      <c r="AU1027" s="2"/>
      <c r="AV1027" s="2"/>
      <c r="AW1027" s="2"/>
      <c r="AX1027" s="2"/>
      <c r="AY1027" s="2"/>
      <c r="AZ1027" s="2"/>
      <c r="BA1027" s="2"/>
      <c r="BB1027" s="2"/>
      <c r="BC1027" s="150"/>
      <c r="BD1027" s="7"/>
      <c r="BE1027" s="25"/>
      <c r="BF1027" s="25"/>
      <c r="BG1027" s="25"/>
      <c r="BH1027" s="25"/>
      <c r="BI1027" s="25"/>
      <c r="BJ1027" s="25"/>
      <c r="BK1027" s="25"/>
      <c r="BL1027" s="25"/>
      <c r="BM1027" s="25"/>
      <c r="BN1027" s="25"/>
      <c r="BO1027" s="25"/>
    </row>
    <row r="1028" spans="1:73" s="16" customFormat="1" ht="14.1" customHeight="1" x14ac:dyDescent="0.3">
      <c r="A1028" s="17"/>
      <c r="B1028" s="20" t="s">
        <v>1771</v>
      </c>
      <c r="C1028" s="18"/>
      <c r="D1028" s="18"/>
      <c r="E1028" s="18"/>
      <c r="F1028" s="18"/>
      <c r="G1028" s="18"/>
      <c r="H1028" s="14"/>
      <c r="I1028" s="14"/>
      <c r="J1028" s="14"/>
      <c r="K1028" s="14"/>
      <c r="L1028" s="14"/>
      <c r="M1028" s="14"/>
      <c r="N1028" s="18"/>
      <c r="O1028" s="14"/>
      <c r="P1028" s="14"/>
      <c r="Q1028" s="14"/>
      <c r="R1028" s="14"/>
      <c r="S1028" s="15"/>
      <c r="T1028" s="28"/>
      <c r="U1028" s="26"/>
      <c r="V1028" s="15"/>
      <c r="W1028" s="15"/>
      <c r="X1028" s="17"/>
      <c r="Y1028" s="17"/>
      <c r="Z1028" s="17"/>
      <c r="AA1028" s="17"/>
      <c r="AB1028" s="17"/>
      <c r="AC1028" s="17"/>
      <c r="AD1028" s="17"/>
      <c r="AF1028" s="14"/>
      <c r="AG1028" s="14"/>
      <c r="AH1028" s="14"/>
      <c r="AI1028" s="14"/>
      <c r="AK1028" s="14"/>
      <c r="AL1028" s="14"/>
      <c r="AM1028" s="14"/>
      <c r="AN1028" s="14"/>
      <c r="AO1028" s="14"/>
      <c r="AP1028" s="14"/>
      <c r="AQ1028" s="14"/>
      <c r="AR1028" s="14"/>
      <c r="AS1028" s="14"/>
      <c r="AT1028" s="14"/>
      <c r="AU1028" s="14"/>
      <c r="AV1028" s="14"/>
      <c r="AW1028" s="14"/>
      <c r="AX1028" s="14"/>
      <c r="AY1028" s="14"/>
      <c r="AZ1028" s="14"/>
      <c r="BA1028" s="14"/>
      <c r="BB1028" s="14"/>
      <c r="BC1028" s="151"/>
      <c r="BD1028" s="18"/>
      <c r="BE1028" s="26"/>
      <c r="BF1028" s="26"/>
      <c r="BG1028" s="26"/>
      <c r="BH1028" s="26"/>
      <c r="BI1028" s="26"/>
      <c r="BJ1028" s="26"/>
      <c r="BK1028" s="26"/>
      <c r="BL1028" s="26"/>
      <c r="BM1028" s="26"/>
      <c r="BN1028" s="26"/>
      <c r="BO1028" s="26"/>
      <c r="BP1028" s="6"/>
    </row>
    <row r="1029" spans="1:73" s="6" customFormat="1" ht="14.1" customHeight="1" x14ac:dyDescent="0.3">
      <c r="A1029" s="3">
        <v>50025</v>
      </c>
      <c r="B1029" s="2" t="str">
        <f>IFERROR(VLOOKUP(CONCATENATE("CREATURE_NAME_",TEXT($A1029,"0")),[1]Localization_HeroKorean!$A:$B,2,FALSE),IFERROR(VLOOKUP(($CE1029),[1]Localization_HeroKorean!$A:$B,2,FALSE),"#null"))</f>
        <v>오크 지휘관</v>
      </c>
      <c r="C1029" s="7" t="s">
        <v>1772</v>
      </c>
      <c r="D1029" s="7" t="s">
        <v>247</v>
      </c>
      <c r="E1029" s="7"/>
      <c r="F1029" s="7"/>
      <c r="G1029" s="7"/>
      <c r="H1029" s="5" t="s">
        <v>243</v>
      </c>
      <c r="I1029" s="2"/>
      <c r="J1029" s="2" t="s">
        <v>103</v>
      </c>
      <c r="K1029" s="2"/>
      <c r="L1029" s="2"/>
      <c r="M1029" s="2"/>
      <c r="N1029" s="7"/>
      <c r="O1029" s="2"/>
      <c r="P1029" s="2" t="s">
        <v>538</v>
      </c>
      <c r="Q1029" s="2"/>
      <c r="R1029" s="2"/>
      <c r="S1029" s="5"/>
      <c r="T1029" s="27">
        <v>2000</v>
      </c>
      <c r="U1029" s="25" t="s">
        <v>0</v>
      </c>
      <c r="V1029" s="5" t="s">
        <v>93</v>
      </c>
      <c r="W1029" s="5" t="s">
        <v>237</v>
      </c>
      <c r="X1029" s="3">
        <v>700</v>
      </c>
      <c r="Y1029" s="3">
        <v>2000</v>
      </c>
      <c r="Z1029" s="3"/>
      <c r="AA1029" s="3"/>
      <c r="AB1029" s="3"/>
      <c r="AC1029" s="3"/>
      <c r="AD1029" s="3"/>
      <c r="AF1029" s="2" t="s">
        <v>1</v>
      </c>
      <c r="AG1029" s="2" t="s">
        <v>1</v>
      </c>
      <c r="AH1029" s="2"/>
      <c r="AI1029" s="2"/>
      <c r="AK1029" s="2"/>
      <c r="AL1029" s="2"/>
      <c r="AM1029" s="2">
        <v>5002500</v>
      </c>
      <c r="AN1029" s="2"/>
      <c r="AO1029" s="2"/>
      <c r="AP1029" s="2"/>
      <c r="AQ1029" s="2"/>
      <c r="AR1029" s="2"/>
      <c r="AS1029" s="2"/>
      <c r="AT1029" s="2"/>
      <c r="AU1029" s="2"/>
      <c r="AV1029" s="2"/>
      <c r="AW1029" s="2"/>
      <c r="AX1029" s="2"/>
      <c r="AY1029" s="2"/>
      <c r="AZ1029" s="2"/>
      <c r="BA1029" s="2"/>
      <c r="BB1029" s="2"/>
      <c r="BC1029" s="150"/>
      <c r="BD1029" s="7"/>
      <c r="BE1029" s="25"/>
      <c r="BF1029" s="25"/>
      <c r="BG1029" s="25"/>
      <c r="BH1029" s="25"/>
      <c r="BI1029" s="25"/>
      <c r="BJ1029" s="25"/>
      <c r="BK1029" s="25"/>
      <c r="BL1029" s="25"/>
      <c r="BM1029" s="25"/>
      <c r="BN1029" s="25"/>
      <c r="BO1029" s="25"/>
    </row>
    <row r="1030" spans="1:73" s="6" customFormat="1" ht="14.1" customHeight="1" x14ac:dyDescent="0.3">
      <c r="A1030" s="3">
        <v>50026</v>
      </c>
      <c r="B1030" s="2" t="str">
        <f>IFERROR(VLOOKUP(CONCATENATE("CREATURE_NAME_",TEXT($A1030,"0")),[1]Localization_HeroKorean!$A:$B,2,FALSE),IFERROR(VLOOKUP(($CE1030),[1]Localization_HeroKorean!$A:$B,2,FALSE),"#null"))</f>
        <v>오크 토템</v>
      </c>
      <c r="C1030" s="7" t="s">
        <v>1773</v>
      </c>
      <c r="D1030" s="7" t="s">
        <v>617</v>
      </c>
      <c r="E1030" s="7"/>
      <c r="F1030" s="7"/>
      <c r="G1030" s="7"/>
      <c r="H1030" s="5" t="s">
        <v>1927</v>
      </c>
      <c r="I1030" s="2"/>
      <c r="J1030" s="2" t="s">
        <v>103</v>
      </c>
      <c r="K1030" s="2"/>
      <c r="L1030" s="2"/>
      <c r="M1030" s="2"/>
      <c r="N1030" s="7"/>
      <c r="O1030" s="2"/>
      <c r="P1030" s="2" t="s">
        <v>538</v>
      </c>
      <c r="Q1030" s="2"/>
      <c r="R1030" s="2"/>
      <c r="S1030" s="5"/>
      <c r="T1030" s="27"/>
      <c r="U1030" s="25" t="s">
        <v>0</v>
      </c>
      <c r="V1030" s="5" t="s">
        <v>1095</v>
      </c>
      <c r="W1030" s="5" t="s">
        <v>237</v>
      </c>
      <c r="X1030" s="3">
        <v>600</v>
      </c>
      <c r="Y1030" s="3">
        <v>3400</v>
      </c>
      <c r="Z1030" s="3"/>
      <c r="AA1030" s="3"/>
      <c r="AB1030" s="3"/>
      <c r="AC1030" s="3"/>
      <c r="AD1030" s="3"/>
      <c r="AF1030" s="2" t="s">
        <v>1</v>
      </c>
      <c r="AG1030" s="2" t="s">
        <v>1</v>
      </c>
      <c r="AH1030" s="2"/>
      <c r="AI1030" s="2"/>
      <c r="AK1030" s="2"/>
      <c r="AL1030" s="2"/>
      <c r="AM1030" s="2">
        <v>5002600</v>
      </c>
      <c r="AN1030" s="2"/>
      <c r="AO1030" s="2"/>
      <c r="AP1030" s="2"/>
      <c r="AQ1030" s="2"/>
      <c r="AR1030" s="2"/>
      <c r="AS1030" s="2"/>
      <c r="AT1030" s="2"/>
      <c r="AU1030" s="2"/>
      <c r="AV1030" s="2"/>
      <c r="AW1030" s="2"/>
      <c r="AX1030" s="2"/>
      <c r="AY1030" s="2"/>
      <c r="AZ1030" s="2"/>
      <c r="BA1030" s="2"/>
      <c r="BB1030" s="2"/>
      <c r="BC1030" s="150"/>
      <c r="BD1030" s="7"/>
      <c r="BE1030" s="25"/>
      <c r="BF1030" s="25"/>
      <c r="BG1030" s="25"/>
      <c r="BH1030" s="25"/>
      <c r="BI1030" s="25"/>
      <c r="BJ1030" s="25"/>
      <c r="BK1030" s="25"/>
      <c r="BL1030" s="25"/>
      <c r="BM1030" s="25"/>
      <c r="BN1030" s="25"/>
      <c r="BO1030" s="25"/>
    </row>
    <row r="1031" spans="1:73" s="6" customFormat="1" ht="14.1" customHeight="1" x14ac:dyDescent="0.3">
      <c r="A1031" s="3">
        <v>50027</v>
      </c>
      <c r="B1031" s="2" t="str">
        <f>IFERROR(VLOOKUP(CONCATENATE("CREATURE_NAME_",TEXT($A1031,"0")),[1]Localization_HeroKorean!$A:$B,2,FALSE),IFERROR(VLOOKUP(($CE1031),[1]Localization_HeroKorean!$A:$B,2,FALSE),"#null"))</f>
        <v>가시 목책</v>
      </c>
      <c r="C1031" s="7" t="s">
        <v>1775</v>
      </c>
      <c r="D1031" s="7" t="s">
        <v>29</v>
      </c>
      <c r="E1031" s="7"/>
      <c r="F1031" s="7"/>
      <c r="G1031" s="7"/>
      <c r="H1031" s="5" t="s">
        <v>1927</v>
      </c>
      <c r="I1031" s="2"/>
      <c r="J1031" s="2" t="s">
        <v>91</v>
      </c>
      <c r="K1031" s="2"/>
      <c r="L1031" s="2"/>
      <c r="M1031" s="2"/>
      <c r="N1031" s="7"/>
      <c r="O1031" s="2"/>
      <c r="P1031" s="2" t="s">
        <v>538</v>
      </c>
      <c r="Q1031" s="2" t="b">
        <v>1</v>
      </c>
      <c r="R1031" s="2"/>
      <c r="S1031" s="5" t="s">
        <v>233</v>
      </c>
      <c r="T1031" s="27"/>
      <c r="U1031" s="25" t="s">
        <v>0</v>
      </c>
      <c r="V1031" s="5" t="s">
        <v>1095</v>
      </c>
      <c r="W1031" s="5" t="s">
        <v>1100</v>
      </c>
      <c r="X1031" s="3">
        <v>1200</v>
      </c>
      <c r="Y1031" s="3">
        <v>5000</v>
      </c>
      <c r="Z1031" s="3"/>
      <c r="AA1031" s="3"/>
      <c r="AB1031" s="3"/>
      <c r="AC1031" s="3"/>
      <c r="AD1031" s="3"/>
      <c r="AF1031" s="2" t="s">
        <v>1</v>
      </c>
      <c r="AG1031" s="2" t="s">
        <v>1</v>
      </c>
      <c r="AH1031" s="2"/>
      <c r="AI1031" s="2"/>
      <c r="AK1031" s="2">
        <v>2300200</v>
      </c>
      <c r="AL1031" s="2"/>
      <c r="AM1031" s="2"/>
      <c r="AN1031" s="2"/>
      <c r="AO1031" s="2"/>
      <c r="AP1031" s="2"/>
      <c r="AQ1031" s="2"/>
      <c r="AR1031" s="2"/>
      <c r="AS1031" s="2"/>
      <c r="AT1031" s="2"/>
      <c r="AU1031" s="2"/>
      <c r="AV1031" s="2"/>
      <c r="AW1031" s="2"/>
      <c r="AX1031" s="2"/>
      <c r="AY1031" s="2"/>
      <c r="AZ1031" s="2"/>
      <c r="BA1031" s="2"/>
      <c r="BB1031" s="2"/>
      <c r="BC1031" s="150"/>
      <c r="BD1031" s="7"/>
      <c r="BE1031" s="25"/>
      <c r="BF1031" s="25"/>
      <c r="BG1031" s="25"/>
      <c r="BH1031" s="25"/>
      <c r="BI1031" s="25"/>
      <c r="BJ1031" s="25"/>
      <c r="BK1031" s="25"/>
      <c r="BL1031" s="25"/>
      <c r="BM1031" s="25"/>
      <c r="BN1031" s="25"/>
      <c r="BO1031" s="25"/>
    </row>
    <row r="1032" spans="1:73" s="6" customFormat="1" ht="14.1" customHeight="1" x14ac:dyDescent="0.3">
      <c r="A1032" s="3">
        <v>50028</v>
      </c>
      <c r="B1032" s="2" t="str">
        <f>IFERROR(VLOOKUP(CONCATENATE("CREATURE_NAME_",TEXT($A1032,"0")),[1]Localization_HeroKorean!$A:$B,2,FALSE),IFERROR(VLOOKUP(($CE1032),[1]Localization_HeroKorean!$A:$B,2,FALSE),"#null"))</f>
        <v>만티코어</v>
      </c>
      <c r="C1032" s="7" t="s">
        <v>1776</v>
      </c>
      <c r="D1032" s="7" t="s">
        <v>834</v>
      </c>
      <c r="E1032" s="7"/>
      <c r="F1032" s="7"/>
      <c r="G1032" s="7"/>
      <c r="H1032" s="5" t="s">
        <v>1926</v>
      </c>
      <c r="I1032" s="2"/>
      <c r="J1032" s="2" t="s">
        <v>91</v>
      </c>
      <c r="K1032" s="2"/>
      <c r="L1032" s="2"/>
      <c r="M1032" s="2"/>
      <c r="N1032" s="7"/>
      <c r="O1032" s="2"/>
      <c r="P1032" s="2" t="s">
        <v>538</v>
      </c>
      <c r="Q1032" s="2" t="b">
        <v>1</v>
      </c>
      <c r="R1032" s="2"/>
      <c r="S1032" s="5" t="s">
        <v>315</v>
      </c>
      <c r="T1032" s="27">
        <v>5000</v>
      </c>
      <c r="U1032" s="25" t="s">
        <v>0</v>
      </c>
      <c r="V1032" s="5" t="s">
        <v>579</v>
      </c>
      <c r="W1032" s="5" t="s">
        <v>1261</v>
      </c>
      <c r="X1032" s="3">
        <v>5000</v>
      </c>
      <c r="Y1032" s="3">
        <v>7000</v>
      </c>
      <c r="Z1032" s="3"/>
      <c r="AA1032" s="3"/>
      <c r="AB1032" s="3"/>
      <c r="AC1032" s="3"/>
      <c r="AD1032" s="3"/>
      <c r="AF1032" s="2" t="s">
        <v>1</v>
      </c>
      <c r="AG1032" s="2" t="s">
        <v>1</v>
      </c>
      <c r="AH1032" s="2"/>
      <c r="AI1032" s="2"/>
      <c r="AK1032" s="2">
        <v>5002800</v>
      </c>
      <c r="AL1032" s="2"/>
      <c r="AM1032" s="2">
        <v>5002810</v>
      </c>
      <c r="AN1032" s="2"/>
      <c r="AO1032" s="2"/>
      <c r="AP1032" s="2">
        <v>5002820</v>
      </c>
      <c r="AQ1032" s="2"/>
      <c r="AR1032" s="2"/>
      <c r="AS1032" s="2">
        <v>5002830</v>
      </c>
      <c r="AT1032" s="2"/>
      <c r="AU1032" s="2"/>
      <c r="AV1032" s="2">
        <v>5002840</v>
      </c>
      <c r="AW1032" s="2"/>
      <c r="AX1032" s="2"/>
      <c r="AY1032" s="2"/>
      <c r="AZ1032" s="2"/>
      <c r="BA1032" s="2"/>
      <c r="BB1032" s="2"/>
      <c r="BC1032" s="150"/>
      <c r="BD1032" s="7" t="s">
        <v>2494</v>
      </c>
      <c r="BE1032" s="25"/>
      <c r="BF1032" s="25"/>
      <c r="BG1032" s="25"/>
      <c r="BH1032" s="25"/>
      <c r="BI1032" s="25"/>
      <c r="BJ1032" s="25"/>
      <c r="BK1032" s="25"/>
      <c r="BL1032" s="25"/>
      <c r="BM1032" s="25"/>
      <c r="BN1032" s="25"/>
      <c r="BO1032" s="25"/>
      <c r="BP1032" s="16"/>
      <c r="BU1032" s="6" t="s">
        <v>845</v>
      </c>
    </row>
    <row r="1033" spans="1:73" s="6" customFormat="1" ht="12" x14ac:dyDescent="0.2">
      <c r="A1033" s="3">
        <v>50029</v>
      </c>
      <c r="B1033" s="2" t="str">
        <f>IFERROR(VLOOKUP(CONCATENATE("CREATURE_NAME_",TEXT($A1033,"0")),[1]Localization_HeroKorean!$A:$B,2,FALSE),IFERROR(VLOOKUP(($CE1033),[1]Localization_HeroKorean!$A:$B,2,FALSE),"#null"))</f>
        <v>드라이어드 궁수</v>
      </c>
      <c r="C1033" s="7" t="s">
        <v>1778</v>
      </c>
      <c r="D1033" s="7" t="s">
        <v>303</v>
      </c>
      <c r="E1033" s="7"/>
      <c r="F1033" s="7"/>
      <c r="G1033" s="7"/>
      <c r="H1033" s="5" t="s">
        <v>301</v>
      </c>
      <c r="I1033" s="2"/>
      <c r="J1033" s="2" t="s">
        <v>91</v>
      </c>
      <c r="K1033" s="2"/>
      <c r="L1033" s="2"/>
      <c r="M1033" s="2"/>
      <c r="N1033" s="7"/>
      <c r="O1033" s="2"/>
      <c r="P1033" s="2" t="s">
        <v>538</v>
      </c>
      <c r="Q1033" s="2"/>
      <c r="R1033" s="2"/>
      <c r="S1033" s="5"/>
      <c r="T1033" s="27">
        <v>5000</v>
      </c>
      <c r="U1033" s="25" t="s">
        <v>0</v>
      </c>
      <c r="V1033" s="5" t="s">
        <v>93</v>
      </c>
      <c r="W1033" s="5"/>
      <c r="X1033" s="3">
        <v>1000</v>
      </c>
      <c r="Y1033" s="3">
        <v>2200</v>
      </c>
      <c r="Z1033" s="3"/>
      <c r="AA1033" s="3"/>
      <c r="AB1033" s="3"/>
      <c r="AC1033" s="3"/>
      <c r="AD1033" s="3"/>
      <c r="AF1033" s="2" t="s">
        <v>1</v>
      </c>
      <c r="AG1033" s="2" t="s">
        <v>1</v>
      </c>
      <c r="AH1033" s="2"/>
      <c r="AI1033" s="2"/>
      <c r="AK1033" s="2">
        <v>5002900</v>
      </c>
      <c r="AL1033" s="2"/>
      <c r="AM1033" s="2">
        <v>5002910</v>
      </c>
      <c r="AN1033" s="2"/>
      <c r="AO1033" s="2"/>
      <c r="AP1033" s="2"/>
      <c r="AQ1033" s="2"/>
      <c r="AR1033" s="2"/>
      <c r="AS1033" s="2"/>
      <c r="AT1033" s="2"/>
      <c r="AU1033" s="2"/>
      <c r="AV1033" s="2"/>
      <c r="AW1033" s="2"/>
      <c r="AX1033" s="2"/>
      <c r="AY1033" s="2"/>
      <c r="AZ1033" s="2"/>
      <c r="BA1033" s="2"/>
      <c r="BB1033" s="2"/>
      <c r="BC1033" s="150"/>
      <c r="BD1033" s="7"/>
      <c r="BE1033" s="25"/>
      <c r="BF1033" s="25"/>
      <c r="BG1033" s="25"/>
      <c r="BH1033" s="25"/>
      <c r="BI1033" s="25"/>
      <c r="BJ1033" s="25"/>
      <c r="BK1033" s="25"/>
      <c r="BL1033" s="25"/>
      <c r="BM1033" s="25"/>
      <c r="BN1033" s="25"/>
      <c r="BO1033" s="25"/>
      <c r="BP1033" s="1"/>
    </row>
    <row r="1034" spans="1:73" s="6" customFormat="1" ht="14.1" customHeight="1" x14ac:dyDescent="0.2">
      <c r="A1034" s="3">
        <v>50030</v>
      </c>
      <c r="B1034" s="2" t="str">
        <f>IFERROR(VLOOKUP(CONCATENATE("CREATURE_NAME_",TEXT($A1034,"0")),[1]Localization_HeroKorean!$A:$B,2,FALSE),IFERROR(VLOOKUP(($CE1034),[1]Localization_HeroKorean!$A:$B,2,FALSE),"#null"))</f>
        <v>실험체</v>
      </c>
      <c r="C1034" s="7" t="s">
        <v>1779</v>
      </c>
      <c r="D1034" s="7" t="s">
        <v>511</v>
      </c>
      <c r="E1034" s="7"/>
      <c r="F1034" s="7"/>
      <c r="G1034" s="7"/>
      <c r="H1034" s="5" t="s">
        <v>314</v>
      </c>
      <c r="I1034" s="2"/>
      <c r="J1034" s="2" t="s">
        <v>91</v>
      </c>
      <c r="K1034" s="2"/>
      <c r="L1034" s="2"/>
      <c r="M1034" s="67"/>
      <c r="N1034" s="7"/>
      <c r="O1034" s="2"/>
      <c r="P1034" s="2" t="s">
        <v>538</v>
      </c>
      <c r="Q1034" s="2"/>
      <c r="R1034" s="2"/>
      <c r="S1034" s="5" t="s">
        <v>315</v>
      </c>
      <c r="T1034" s="27">
        <v>5000</v>
      </c>
      <c r="U1034" s="25" t="s">
        <v>0</v>
      </c>
      <c r="V1034" s="5" t="s">
        <v>2155</v>
      </c>
      <c r="W1034" s="5"/>
      <c r="X1034" s="3">
        <v>800</v>
      </c>
      <c r="Y1034" s="3">
        <v>2000</v>
      </c>
      <c r="Z1034" s="3"/>
      <c r="AA1034" s="3"/>
      <c r="AB1034" s="3"/>
      <c r="AC1034" s="3"/>
      <c r="AD1034" s="3"/>
      <c r="AF1034" s="2" t="s">
        <v>1</v>
      </c>
      <c r="AG1034" s="2" t="s">
        <v>1</v>
      </c>
      <c r="AH1034" s="2"/>
      <c r="AI1034" s="2"/>
      <c r="AK1034" s="2">
        <v>5003000</v>
      </c>
      <c r="AL1034" s="2"/>
      <c r="AM1034" s="2">
        <v>5003010</v>
      </c>
      <c r="AN1034" s="2"/>
      <c r="AO1034" s="2"/>
      <c r="AP1034" s="2">
        <v>5003020</v>
      </c>
      <c r="AQ1034" s="2"/>
      <c r="AR1034" s="2"/>
      <c r="AS1034" s="2">
        <v>5003030</v>
      </c>
      <c r="AT1034" s="2"/>
      <c r="AU1034" s="2"/>
      <c r="AV1034" s="2"/>
      <c r="AW1034" s="2"/>
      <c r="AX1034" s="2"/>
      <c r="AY1034" s="2"/>
      <c r="AZ1034" s="2"/>
      <c r="BA1034" s="2"/>
      <c r="BB1034" s="2"/>
      <c r="BC1034" s="150"/>
      <c r="BD1034" s="7"/>
      <c r="BE1034" s="25"/>
      <c r="BF1034" s="25"/>
      <c r="BG1034" s="25"/>
      <c r="BH1034" s="25"/>
      <c r="BI1034" s="25"/>
      <c r="BJ1034" s="25"/>
      <c r="BK1034" s="25"/>
      <c r="BL1034" s="25"/>
      <c r="BM1034" s="25"/>
      <c r="BN1034" s="25"/>
      <c r="BO1034" s="25"/>
      <c r="BP1034" s="1"/>
    </row>
    <row r="1035" spans="1:73" s="16" customFormat="1" ht="14.1" customHeight="1" x14ac:dyDescent="0.2">
      <c r="A1035" s="17"/>
      <c r="B1035" s="20" t="s">
        <v>1871</v>
      </c>
      <c r="C1035" s="18"/>
      <c r="D1035" s="18"/>
      <c r="E1035" s="18"/>
      <c r="F1035" s="18"/>
      <c r="G1035" s="18"/>
      <c r="H1035" s="14"/>
      <c r="I1035" s="14"/>
      <c r="J1035" s="14"/>
      <c r="K1035" s="14"/>
      <c r="L1035" s="14"/>
      <c r="M1035" s="14"/>
      <c r="N1035" s="18"/>
      <c r="O1035" s="14"/>
      <c r="P1035" s="14"/>
      <c r="Q1035" s="14"/>
      <c r="R1035" s="14"/>
      <c r="S1035" s="15"/>
      <c r="T1035" s="28"/>
      <c r="U1035" s="26"/>
      <c r="V1035" s="15"/>
      <c r="W1035" s="15"/>
      <c r="X1035" s="17"/>
      <c r="Y1035" s="17"/>
      <c r="Z1035" s="17"/>
      <c r="AA1035" s="17"/>
      <c r="AB1035" s="17"/>
      <c r="AC1035" s="17"/>
      <c r="AD1035" s="17"/>
      <c r="AF1035" s="14"/>
      <c r="AG1035" s="14"/>
      <c r="AH1035" s="14"/>
      <c r="AI1035" s="14"/>
      <c r="AK1035" s="14"/>
      <c r="AL1035" s="14"/>
      <c r="AM1035" s="14"/>
      <c r="AN1035" s="14"/>
      <c r="AO1035" s="14"/>
      <c r="AP1035" s="14"/>
      <c r="AQ1035" s="14"/>
      <c r="AR1035" s="14"/>
      <c r="AS1035" s="14"/>
      <c r="AT1035" s="14"/>
      <c r="AU1035" s="14"/>
      <c r="AV1035" s="14"/>
      <c r="AW1035" s="14"/>
      <c r="AX1035" s="14"/>
      <c r="AY1035" s="14"/>
      <c r="AZ1035" s="14"/>
      <c r="BA1035" s="14"/>
      <c r="BB1035" s="14"/>
      <c r="BC1035" s="151"/>
      <c r="BD1035" s="18"/>
      <c r="BE1035" s="26"/>
      <c r="BF1035" s="26"/>
      <c r="BG1035" s="26"/>
      <c r="BH1035" s="26"/>
      <c r="BI1035" s="26"/>
      <c r="BJ1035" s="26"/>
      <c r="BK1035" s="26"/>
      <c r="BL1035" s="26"/>
      <c r="BM1035" s="26"/>
      <c r="BN1035" s="26"/>
      <c r="BO1035" s="26"/>
      <c r="BP1035" s="1"/>
    </row>
    <row r="1036" spans="1:73" ht="14.1" customHeight="1" x14ac:dyDescent="0.2">
      <c r="A1036" s="4" t="s">
        <v>1842</v>
      </c>
      <c r="B1036" s="2" t="str">
        <f>IFERROR(VLOOKUP(CONCATENATE("CREATURE_NAME_",TEXT($A1036,"0")),[1]Localization_HeroKorean!$A:$B,2,FALSE),IFERROR(VLOOKUP(($CE1036),[1]Localization_HeroKorean!$A:$B,2,FALSE),"#null"))</f>
        <v>#null</v>
      </c>
      <c r="C1036" s="1" t="s">
        <v>154</v>
      </c>
      <c r="H1036" s="1" t="s">
        <v>220</v>
      </c>
      <c r="J1036" s="1" t="s">
        <v>91</v>
      </c>
      <c r="P1036" s="1" t="s">
        <v>623</v>
      </c>
      <c r="R1036" s="1" t="s">
        <v>1843</v>
      </c>
      <c r="S1036" s="1" t="s">
        <v>1844</v>
      </c>
      <c r="T1036" s="4" t="s">
        <v>624</v>
      </c>
      <c r="U1036" s="4" t="s">
        <v>0</v>
      </c>
      <c r="V1036" s="1" t="s">
        <v>93</v>
      </c>
      <c r="X1036" s="4" t="s">
        <v>1845</v>
      </c>
      <c r="Y1036" s="4" t="s">
        <v>1846</v>
      </c>
      <c r="AF1036" s="1" t="s">
        <v>157</v>
      </c>
      <c r="AG1036" s="1" t="s">
        <v>1</v>
      </c>
      <c r="AK1036" s="1" t="s">
        <v>342</v>
      </c>
      <c r="AM1036" s="1" t="s">
        <v>1847</v>
      </c>
      <c r="AN1036" s="1" t="s">
        <v>158</v>
      </c>
      <c r="AP1036" s="1" t="s">
        <v>1848</v>
      </c>
      <c r="AQ1036" s="1" t="s">
        <v>159</v>
      </c>
      <c r="AS1036" s="1" t="s">
        <v>1849</v>
      </c>
      <c r="AT1036" s="1" t="s">
        <v>160</v>
      </c>
      <c r="AV1036" s="1" t="s">
        <v>104</v>
      </c>
      <c r="AW1036" s="1" t="s">
        <v>161</v>
      </c>
      <c r="BD1036" s="110" t="s">
        <v>4512</v>
      </c>
    </row>
    <row r="1037" spans="1:73" ht="14.1" customHeight="1" x14ac:dyDescent="0.2">
      <c r="A1037" s="4" t="s">
        <v>1850</v>
      </c>
      <c r="B1037" s="2" t="str">
        <f>IFERROR(VLOOKUP(CONCATENATE("CREATURE_NAME_",TEXT($A1037,"0")),[1]Localization_HeroKorean!$A:$B,2,FALSE),IFERROR(VLOOKUP(($CE1037),[1]Localization_HeroKorean!$A:$B,2,FALSE),"#null"))</f>
        <v>#null</v>
      </c>
      <c r="C1037" s="1" t="s">
        <v>162</v>
      </c>
      <c r="H1037" s="1" t="s">
        <v>220</v>
      </c>
      <c r="J1037" s="1" t="s">
        <v>103</v>
      </c>
      <c r="P1037" s="1" t="s">
        <v>623</v>
      </c>
      <c r="R1037" s="1" t="s">
        <v>1843</v>
      </c>
      <c r="S1037" s="1" t="s">
        <v>0</v>
      </c>
      <c r="T1037" s="4" t="s">
        <v>624</v>
      </c>
      <c r="U1037" s="4" t="s">
        <v>0</v>
      </c>
      <c r="V1037" s="1" t="s">
        <v>93</v>
      </c>
      <c r="X1037" s="4" t="s">
        <v>1845</v>
      </c>
      <c r="Y1037" s="4" t="s">
        <v>1851</v>
      </c>
      <c r="AF1037" s="1" t="s">
        <v>113</v>
      </c>
      <c r="AG1037" s="1" t="s">
        <v>1</v>
      </c>
      <c r="AK1037" s="1" t="s">
        <v>1852</v>
      </c>
      <c r="AM1037" s="1" t="s">
        <v>1853</v>
      </c>
      <c r="AN1037" s="1" t="s">
        <v>163</v>
      </c>
      <c r="AP1037" s="1" t="s">
        <v>1854</v>
      </c>
      <c r="AQ1037" s="1" t="s">
        <v>164</v>
      </c>
      <c r="AS1037" s="1" t="s">
        <v>1855</v>
      </c>
      <c r="AT1037" s="1" t="s">
        <v>165</v>
      </c>
      <c r="AV1037" s="1" t="s">
        <v>1856</v>
      </c>
      <c r="AW1037" s="1" t="s">
        <v>166</v>
      </c>
    </row>
    <row r="1038" spans="1:73" ht="14.1" customHeight="1" x14ac:dyDescent="0.2">
      <c r="A1038" s="4" t="s">
        <v>1857</v>
      </c>
      <c r="B1038" s="2" t="str">
        <f>IFERROR(VLOOKUP(CONCATENATE("CREATURE_NAME_",TEXT($A1038,"0")),[1]Localization_HeroKorean!$A:$B,2,FALSE),IFERROR(VLOOKUP(($CE1038),[1]Localization_HeroKorean!$A:$B,2,FALSE),"#null"))</f>
        <v>오크 제사장</v>
      </c>
      <c r="C1038" s="1" t="s">
        <v>1917</v>
      </c>
      <c r="D1038" s="1" t="s">
        <v>1877</v>
      </c>
      <c r="H1038" s="1" t="s">
        <v>243</v>
      </c>
      <c r="J1038" s="1" t="s">
        <v>103</v>
      </c>
      <c r="P1038" s="1" t="s">
        <v>623</v>
      </c>
      <c r="T1038" s="4" t="s">
        <v>624</v>
      </c>
      <c r="U1038" s="4" t="s">
        <v>0</v>
      </c>
      <c r="V1038" s="1" t="s">
        <v>93</v>
      </c>
      <c r="X1038" s="4" t="s">
        <v>1858</v>
      </c>
      <c r="Y1038" s="4" t="s">
        <v>1859</v>
      </c>
      <c r="AF1038" s="1" t="s">
        <v>1</v>
      </c>
      <c r="AG1038" s="1" t="s">
        <v>1</v>
      </c>
      <c r="AK1038" s="1">
        <v>5003300</v>
      </c>
      <c r="AS1038" s="1">
        <v>5003330</v>
      </c>
    </row>
    <row r="1039" spans="1:73" ht="14.1" customHeight="1" x14ac:dyDescent="0.2">
      <c r="A1039" s="4" t="s">
        <v>1860</v>
      </c>
      <c r="B1039" s="2" t="str">
        <f>IFERROR(VLOOKUP(CONCATENATE("CREATURE_NAME_",TEXT($A1039,"0")),[1]Localization_HeroKorean!$A:$B,2,FALSE),IFERROR(VLOOKUP(($CE1039),[1]Localization_HeroKorean!$A:$B,2,FALSE),"#null"))</f>
        <v>헬타니오스</v>
      </c>
      <c r="C1039" s="1" t="s">
        <v>1872</v>
      </c>
      <c r="D1039" s="1" t="s">
        <v>192</v>
      </c>
      <c r="E1039" s="1" t="s">
        <v>1919</v>
      </c>
      <c r="H1039" s="1" t="s">
        <v>220</v>
      </c>
      <c r="J1039" s="1" t="s">
        <v>103</v>
      </c>
      <c r="P1039" s="1" t="s">
        <v>623</v>
      </c>
      <c r="R1039" s="1" t="s">
        <v>1861</v>
      </c>
      <c r="S1039" s="1" t="s">
        <v>1844</v>
      </c>
      <c r="T1039" s="4" t="s">
        <v>624</v>
      </c>
      <c r="U1039" s="4" t="s">
        <v>0</v>
      </c>
      <c r="V1039" s="1" t="s">
        <v>93</v>
      </c>
      <c r="X1039" s="4" t="s">
        <v>1845</v>
      </c>
      <c r="Y1039" s="4" t="s">
        <v>262</v>
      </c>
      <c r="AF1039" s="1" t="s">
        <v>157</v>
      </c>
      <c r="AG1039" s="1" t="s">
        <v>1</v>
      </c>
      <c r="AK1039" s="1" t="s">
        <v>1862</v>
      </c>
      <c r="AM1039" s="1" t="s">
        <v>1863</v>
      </c>
      <c r="AN1039" s="1" t="s">
        <v>193</v>
      </c>
      <c r="AP1039" s="1" t="s">
        <v>1864</v>
      </c>
      <c r="AQ1039" s="1" t="s">
        <v>194</v>
      </c>
      <c r="AS1039" s="1" t="s">
        <v>1865</v>
      </c>
      <c r="AT1039" s="1" t="s">
        <v>195</v>
      </c>
      <c r="AV1039" s="1" t="s">
        <v>1866</v>
      </c>
      <c r="AW1039" s="1" t="s">
        <v>196</v>
      </c>
      <c r="BD1039" s="110" t="s">
        <v>1424</v>
      </c>
    </row>
    <row r="1040" spans="1:73" ht="14.1" customHeight="1" x14ac:dyDescent="0.2">
      <c r="A1040" s="4" t="s">
        <v>1867</v>
      </c>
      <c r="B1040" s="2" t="str">
        <f>IFERROR(VLOOKUP(CONCATENATE("CREATURE_NAME_",TEXT($A1040,"0")),[1]Localization_HeroKorean!$A:$B,2,FALSE),IFERROR(VLOOKUP(($CE1040),[1]Localization_HeroKorean!$A:$B,2,FALSE),"#null"))</f>
        <v>마물</v>
      </c>
      <c r="C1040" s="1" t="s">
        <v>1873</v>
      </c>
      <c r="D1040" s="7" t="s">
        <v>357</v>
      </c>
      <c r="E1040" s="7"/>
      <c r="F1040" s="7"/>
      <c r="G1040" s="7"/>
      <c r="H1040" s="5" t="s">
        <v>1934</v>
      </c>
      <c r="I1040" s="2"/>
      <c r="J1040" s="1" t="s">
        <v>91</v>
      </c>
      <c r="K1040" s="2"/>
      <c r="L1040" s="2"/>
      <c r="M1040" s="2"/>
      <c r="N1040" s="7"/>
      <c r="O1040" s="2"/>
      <c r="P1040" s="2" t="s">
        <v>538</v>
      </c>
      <c r="Q1040" s="2"/>
      <c r="R1040" s="2"/>
      <c r="S1040" s="5" t="s">
        <v>315</v>
      </c>
      <c r="T1040" s="27">
        <v>5000</v>
      </c>
      <c r="U1040" s="25" t="s">
        <v>0</v>
      </c>
      <c r="V1040" s="5" t="s">
        <v>579</v>
      </c>
      <c r="W1040" s="5"/>
      <c r="X1040" s="3">
        <v>1200</v>
      </c>
      <c r="Y1040" s="3">
        <v>3500</v>
      </c>
      <c r="Z1040" s="3"/>
      <c r="AA1040" s="3"/>
      <c r="AB1040" s="3"/>
      <c r="AC1040" s="3"/>
      <c r="AD1040" s="3"/>
      <c r="AE1040" s="6"/>
      <c r="AF1040" s="2" t="s">
        <v>1</v>
      </c>
      <c r="AG1040" s="2" t="s">
        <v>1</v>
      </c>
      <c r="AH1040" s="2"/>
      <c r="AI1040" s="2"/>
      <c r="AJ1040" s="6"/>
      <c r="AK1040" s="2">
        <v>50035100</v>
      </c>
      <c r="AL1040" s="2"/>
      <c r="AM1040" s="2">
        <v>50035110</v>
      </c>
      <c r="AN1040" s="2"/>
      <c r="AO1040" s="2"/>
      <c r="AP1040" s="2">
        <v>50035120</v>
      </c>
      <c r="AQ1040" s="2"/>
      <c r="AR1040" s="2"/>
      <c r="AS1040" s="2"/>
      <c r="AT1040" s="2"/>
      <c r="AU1040" s="2"/>
      <c r="AV1040" s="2"/>
      <c r="BP1040" s="6"/>
    </row>
    <row r="1041" spans="1:86" ht="14.1" customHeight="1" x14ac:dyDescent="0.2">
      <c r="A1041" s="4" t="s">
        <v>1868</v>
      </c>
      <c r="B1041" s="2" t="str">
        <f>IFERROR(VLOOKUP(CONCATENATE("CREATURE_NAME_",TEXT($A1041,"0")),[1]Localization_HeroKorean!$A:$B,2,FALSE),IFERROR(VLOOKUP(($CE1041),[1]Localization_HeroKorean!$A:$B,2,FALSE),"#null"))</f>
        <v>디마엘</v>
      </c>
      <c r="C1041" s="1" t="s">
        <v>1921</v>
      </c>
      <c r="D1041" s="1" t="s">
        <v>192</v>
      </c>
      <c r="E1041" s="1" t="s">
        <v>1869</v>
      </c>
      <c r="H1041" s="1" t="s">
        <v>220</v>
      </c>
      <c r="J1041" s="1" t="s">
        <v>103</v>
      </c>
      <c r="P1041" s="1" t="s">
        <v>623</v>
      </c>
      <c r="R1041" s="1" t="s">
        <v>1861</v>
      </c>
      <c r="S1041" s="1" t="s">
        <v>1844</v>
      </c>
      <c r="T1041" s="4" t="s">
        <v>624</v>
      </c>
      <c r="U1041" s="4" t="s">
        <v>0</v>
      </c>
      <c r="V1041" s="1" t="s">
        <v>93</v>
      </c>
      <c r="X1041" s="4" t="s">
        <v>1845</v>
      </c>
      <c r="Y1041" s="4" t="s">
        <v>262</v>
      </c>
      <c r="AF1041" s="1" t="s">
        <v>157</v>
      </c>
      <c r="AG1041" s="1" t="s">
        <v>1</v>
      </c>
      <c r="AK1041" s="1" t="s">
        <v>1862</v>
      </c>
      <c r="AM1041" s="1" t="s">
        <v>1863</v>
      </c>
      <c r="AN1041" s="1" t="s">
        <v>193</v>
      </c>
      <c r="AP1041" s="1" t="s">
        <v>1864</v>
      </c>
      <c r="AQ1041" s="1" t="s">
        <v>194</v>
      </c>
      <c r="AS1041" s="1" t="s">
        <v>1865</v>
      </c>
      <c r="AT1041" s="1" t="s">
        <v>195</v>
      </c>
      <c r="AV1041" s="1" t="s">
        <v>1866</v>
      </c>
      <c r="AW1041" s="1" t="s">
        <v>196</v>
      </c>
      <c r="BD1041" s="110" t="s">
        <v>1870</v>
      </c>
      <c r="BP1041" s="6"/>
      <c r="BR1041" s="1" t="s">
        <v>552</v>
      </c>
    </row>
    <row r="1042" spans="1:86" ht="14.1" customHeight="1" x14ac:dyDescent="0.2">
      <c r="A1042" s="4" t="s">
        <v>1876</v>
      </c>
      <c r="B1042" s="2" t="str">
        <f>IFERROR(VLOOKUP(CONCATENATE("CREATURE_NAME_",TEXT($A1042,"0")),[1]Localization_HeroKorean!$A:$B,2,FALSE),IFERROR(VLOOKUP(($CE1042),[1]Localization_HeroKorean!$A:$B,2,FALSE),"#null"))</f>
        <v>#null</v>
      </c>
      <c r="C1042" s="1" t="s">
        <v>1874</v>
      </c>
      <c r="H1042" s="1" t="s">
        <v>220</v>
      </c>
      <c r="J1042" s="1" t="s">
        <v>91</v>
      </c>
      <c r="P1042" s="1" t="s">
        <v>623</v>
      </c>
      <c r="R1042" s="1" t="s">
        <v>1843</v>
      </c>
      <c r="S1042" s="1" t="s">
        <v>156</v>
      </c>
      <c r="T1042" s="4" t="s">
        <v>624</v>
      </c>
      <c r="U1042" s="4" t="s">
        <v>0</v>
      </c>
      <c r="V1042" s="1" t="s">
        <v>93</v>
      </c>
      <c r="X1042" s="4" t="s">
        <v>1845</v>
      </c>
      <c r="Y1042" s="4" t="s">
        <v>1875</v>
      </c>
      <c r="AF1042" s="1" t="s">
        <v>1</v>
      </c>
      <c r="AG1042" s="1" t="s">
        <v>1</v>
      </c>
      <c r="BP1042" s="6"/>
    </row>
    <row r="1043" spans="1:86" s="6" customFormat="1" ht="14.1" customHeight="1" x14ac:dyDescent="0.2">
      <c r="A1043" s="3">
        <v>50040</v>
      </c>
      <c r="B1043" s="2" t="str">
        <f>IFERROR(VLOOKUP(CONCATENATE("CREATURE_NAME_",TEXT($A1043,"0")),[1]Localization_HeroKorean!$A:$B,2,FALSE),IFERROR(VLOOKUP(($CE1043),[1]Localization_HeroKorean!$A:$B,2,FALSE),"#null"))</f>
        <v>달빛 마법 유물</v>
      </c>
      <c r="C1043" s="7" t="s">
        <v>1901</v>
      </c>
      <c r="D1043" s="7" t="s">
        <v>513</v>
      </c>
      <c r="E1043" s="7"/>
      <c r="F1043" s="7"/>
      <c r="G1043" s="7"/>
      <c r="H1043" s="5" t="s">
        <v>1927</v>
      </c>
      <c r="I1043" s="2"/>
      <c r="J1043" s="2" t="s">
        <v>103</v>
      </c>
      <c r="K1043" s="2"/>
      <c r="L1043" s="2"/>
      <c r="M1043" s="2"/>
      <c r="N1043" s="7"/>
      <c r="O1043" s="2"/>
      <c r="P1043" s="2" t="s">
        <v>538</v>
      </c>
      <c r="Q1043" s="2"/>
      <c r="R1043" s="2"/>
      <c r="S1043" s="5"/>
      <c r="T1043" s="27"/>
      <c r="U1043" s="25" t="s">
        <v>0</v>
      </c>
      <c r="V1043" s="5" t="s">
        <v>579</v>
      </c>
      <c r="W1043" s="5" t="s">
        <v>237</v>
      </c>
      <c r="X1043" s="3">
        <v>700</v>
      </c>
      <c r="Y1043" s="3">
        <v>3000</v>
      </c>
      <c r="Z1043" s="3"/>
      <c r="AA1043" s="3"/>
      <c r="AB1043" s="3"/>
      <c r="AC1043" s="3"/>
      <c r="AD1043" s="3"/>
      <c r="AF1043" s="2" t="s">
        <v>1</v>
      </c>
      <c r="AG1043" s="2" t="s">
        <v>1</v>
      </c>
      <c r="AH1043" s="2"/>
      <c r="AI1043" s="2"/>
      <c r="AK1043" s="2">
        <v>5004000</v>
      </c>
      <c r="AL1043" s="2"/>
      <c r="AM1043" s="2"/>
      <c r="AN1043" s="2"/>
      <c r="AO1043" s="2"/>
      <c r="AP1043" s="2"/>
      <c r="AQ1043" s="2"/>
      <c r="AR1043" s="2"/>
      <c r="AS1043" s="2"/>
      <c r="AT1043" s="2"/>
      <c r="AU1043" s="2"/>
      <c r="AV1043" s="2"/>
      <c r="AW1043" s="2"/>
      <c r="AX1043" s="2"/>
      <c r="AY1043" s="2"/>
      <c r="AZ1043" s="2"/>
      <c r="BA1043" s="2"/>
      <c r="BB1043" s="2"/>
      <c r="BC1043" s="150"/>
      <c r="BD1043" s="7"/>
      <c r="BE1043" s="25"/>
      <c r="BF1043" s="25"/>
      <c r="BG1043" s="25"/>
      <c r="BH1043" s="25"/>
      <c r="BI1043" s="25"/>
      <c r="BJ1043" s="25"/>
      <c r="BK1043" s="25"/>
      <c r="BL1043" s="25"/>
      <c r="BM1043" s="25"/>
      <c r="BN1043" s="25"/>
      <c r="BO1043" s="25"/>
      <c r="BP1043" s="1"/>
    </row>
    <row r="1044" spans="1:86" s="6" customFormat="1" ht="14.1" customHeight="1" x14ac:dyDescent="0.3">
      <c r="A1044" s="3">
        <v>50041</v>
      </c>
      <c r="B1044" s="2" t="str">
        <f>IFERROR(VLOOKUP(CONCATENATE("CREATURE_NAME_",TEXT($A1044,"0")),[1]Localization_HeroKorean!$A:$B,2,FALSE),IFERROR(VLOOKUP(($CE1044),[1]Localization_HeroKorean!$A:$B,2,FALSE),"#null"))</f>
        <v>다크엘프 발리스타</v>
      </c>
      <c r="C1044" s="7" t="s">
        <v>1902</v>
      </c>
      <c r="D1044" s="7" t="s">
        <v>514</v>
      </c>
      <c r="E1044" s="7"/>
      <c r="F1044" s="7"/>
      <c r="G1044" s="7"/>
      <c r="H1044" s="5" t="s">
        <v>1927</v>
      </c>
      <c r="I1044" s="2"/>
      <c r="J1044" s="2" t="s">
        <v>91</v>
      </c>
      <c r="K1044" s="2"/>
      <c r="L1044" s="2"/>
      <c r="M1044" s="2"/>
      <c r="N1044" s="7"/>
      <c r="O1044" s="2"/>
      <c r="P1044" s="2" t="s">
        <v>538</v>
      </c>
      <c r="Q1044" s="2" t="b">
        <v>1</v>
      </c>
      <c r="R1044" s="2"/>
      <c r="S1044" s="5" t="s">
        <v>317</v>
      </c>
      <c r="T1044" s="27">
        <v>5000</v>
      </c>
      <c r="U1044" s="25" t="s">
        <v>0</v>
      </c>
      <c r="V1044" s="5" t="s">
        <v>579</v>
      </c>
      <c r="W1044" s="5"/>
      <c r="X1044" s="3">
        <v>500</v>
      </c>
      <c r="Y1044" s="3">
        <v>2000</v>
      </c>
      <c r="Z1044" s="3"/>
      <c r="AA1044" s="3"/>
      <c r="AB1044" s="3"/>
      <c r="AC1044" s="3"/>
      <c r="AD1044" s="3"/>
      <c r="AF1044" s="2" t="s">
        <v>1</v>
      </c>
      <c r="AG1044" s="2" t="s">
        <v>1</v>
      </c>
      <c r="AH1044" s="2"/>
      <c r="AI1044" s="2"/>
      <c r="AK1044" s="2">
        <v>5004100</v>
      </c>
      <c r="AL1044" s="2"/>
      <c r="AM1044" s="2"/>
      <c r="AN1044" s="2"/>
      <c r="AO1044" s="2"/>
      <c r="AP1044" s="2"/>
      <c r="AQ1044" s="2"/>
      <c r="AR1044" s="2"/>
      <c r="AS1044" s="2"/>
      <c r="AT1044" s="2"/>
      <c r="AU1044" s="2"/>
      <c r="AV1044" s="2"/>
      <c r="AW1044" s="2"/>
      <c r="AX1044" s="2"/>
      <c r="AY1044" s="2"/>
      <c r="AZ1044" s="2"/>
      <c r="BA1044" s="2"/>
      <c r="BB1044" s="2"/>
      <c r="BC1044" s="150"/>
      <c r="BD1044" s="7"/>
      <c r="BE1044" s="25"/>
      <c r="BF1044" s="25"/>
      <c r="BG1044" s="25"/>
      <c r="BH1044" s="25"/>
      <c r="BI1044" s="25"/>
      <c r="BJ1044" s="25"/>
      <c r="BK1044" s="25"/>
      <c r="BL1044" s="25"/>
      <c r="BM1044" s="25"/>
      <c r="BN1044" s="25"/>
      <c r="BO1044" s="25"/>
      <c r="BP1044" s="16"/>
    </row>
    <row r="1045" spans="1:86" s="6" customFormat="1" ht="14.1" customHeight="1" x14ac:dyDescent="0.2">
      <c r="A1045" s="3">
        <v>50042</v>
      </c>
      <c r="B1045" s="2" t="str">
        <f>IFERROR(VLOOKUP(CONCATENATE("CREATURE_NAME_",TEXT($A1045,"0")),[1]Localization_HeroKorean!$A:$B,2,FALSE),IFERROR(VLOOKUP(($CE1045),[1]Localization_HeroKorean!$A:$B,2,FALSE),"#null"))</f>
        <v>#null</v>
      </c>
      <c r="C1045" s="7" t="s">
        <v>1900</v>
      </c>
      <c r="D1045" s="7" t="s">
        <v>434</v>
      </c>
      <c r="E1045" s="7"/>
      <c r="F1045" s="7"/>
      <c r="G1045" s="7"/>
      <c r="H1045" s="5" t="s">
        <v>314</v>
      </c>
      <c r="I1045" s="2"/>
      <c r="J1045" s="2" t="s">
        <v>577</v>
      </c>
      <c r="K1045" s="2"/>
      <c r="L1045" s="2"/>
      <c r="M1045" s="2"/>
      <c r="N1045" s="7"/>
      <c r="O1045" s="2"/>
      <c r="P1045" s="2" t="s">
        <v>538</v>
      </c>
      <c r="Q1045" s="2"/>
      <c r="R1045" s="2"/>
      <c r="S1045" s="5" t="s">
        <v>315</v>
      </c>
      <c r="T1045" s="27">
        <v>5000</v>
      </c>
      <c r="U1045" s="25" t="s">
        <v>0</v>
      </c>
      <c r="V1045" s="5" t="s">
        <v>579</v>
      </c>
      <c r="W1045" s="5"/>
      <c r="X1045" s="3">
        <v>1800</v>
      </c>
      <c r="Y1045" s="3">
        <v>3000</v>
      </c>
      <c r="Z1045" s="3"/>
      <c r="AA1045" s="3"/>
      <c r="AB1045" s="3"/>
      <c r="AC1045" s="3"/>
      <c r="AD1045" s="3"/>
      <c r="AF1045" s="2" t="s">
        <v>1</v>
      </c>
      <c r="AG1045" s="2" t="s">
        <v>1</v>
      </c>
      <c r="AH1045" s="2"/>
      <c r="AI1045" s="2"/>
      <c r="AK1045" s="2">
        <v>5004200</v>
      </c>
      <c r="AL1045" s="2"/>
      <c r="AM1045" s="2">
        <v>5004210</v>
      </c>
      <c r="AN1045" s="2"/>
      <c r="AO1045" s="2"/>
      <c r="AP1045" s="2">
        <v>5004220</v>
      </c>
      <c r="AQ1045" s="2"/>
      <c r="AR1045" s="2"/>
      <c r="AS1045" s="2">
        <v>5004230</v>
      </c>
      <c r="AT1045" s="2"/>
      <c r="AU1045" s="2"/>
      <c r="AV1045" s="2"/>
      <c r="AW1045" s="2"/>
      <c r="AX1045" s="2"/>
      <c r="AY1045" s="2"/>
      <c r="AZ1045" s="2"/>
      <c r="BA1045" s="2"/>
      <c r="BB1045" s="2"/>
      <c r="BC1045" s="150"/>
      <c r="BD1045" s="7" t="s">
        <v>1899</v>
      </c>
      <c r="BE1045" s="25"/>
      <c r="BF1045" s="25"/>
      <c r="BG1045" s="25"/>
      <c r="BH1045" s="25"/>
      <c r="BI1045" s="25"/>
      <c r="BJ1045" s="25"/>
      <c r="BK1045" s="25"/>
      <c r="BL1045" s="25"/>
      <c r="BM1045" s="25"/>
      <c r="BN1045" s="25"/>
      <c r="BO1045" s="25"/>
      <c r="BP1045" s="1"/>
    </row>
    <row r="1046" spans="1:86" ht="14.1" customHeight="1" x14ac:dyDescent="0.2">
      <c r="A1046" s="3">
        <v>50044</v>
      </c>
      <c r="B1046" s="2" t="str">
        <f>IFERROR(VLOOKUP(CONCATENATE("CREATURE_NAME_",TEXT($A1046,"0")),[1]Localization_HeroKorean!$A:$B,2,FALSE),IFERROR(VLOOKUP(($CE1046),[1]Localization_HeroKorean!$A:$B,2,FALSE),"#null"))</f>
        <v>시엘</v>
      </c>
      <c r="C1046" s="1" t="s">
        <v>1925</v>
      </c>
      <c r="D1046" s="1" t="s">
        <v>24</v>
      </c>
      <c r="H1046" s="1" t="s">
        <v>314</v>
      </c>
      <c r="J1046" s="1" t="s">
        <v>91</v>
      </c>
      <c r="P1046" s="1" t="s">
        <v>623</v>
      </c>
      <c r="R1046" s="1" t="s">
        <v>1792</v>
      </c>
      <c r="S1046" s="1" t="s">
        <v>315</v>
      </c>
      <c r="T1046" s="4">
        <v>5000</v>
      </c>
      <c r="U1046" s="4" t="s">
        <v>0</v>
      </c>
      <c r="V1046" s="1" t="s">
        <v>93</v>
      </c>
      <c r="X1046" s="4">
        <v>500</v>
      </c>
      <c r="Y1046" s="4">
        <v>2000</v>
      </c>
      <c r="AF1046" s="1" t="s">
        <v>1</v>
      </c>
      <c r="AG1046" s="1" t="s">
        <v>1</v>
      </c>
      <c r="AK1046" s="1">
        <v>1201100</v>
      </c>
      <c r="AM1046" s="1">
        <v>1201110</v>
      </c>
      <c r="AP1046" s="1">
        <v>1201120</v>
      </c>
      <c r="BP1046" s="6"/>
    </row>
    <row r="1047" spans="1:86" s="16" customFormat="1" ht="14.1" customHeight="1" x14ac:dyDescent="0.3">
      <c r="A1047" s="17"/>
      <c r="B1047" s="20" t="s">
        <v>1978</v>
      </c>
      <c r="C1047" s="18"/>
      <c r="D1047" s="18"/>
      <c r="E1047" s="18"/>
      <c r="F1047" s="18"/>
      <c r="G1047" s="18"/>
      <c r="H1047" s="14"/>
      <c r="I1047" s="14"/>
      <c r="J1047" s="14"/>
      <c r="K1047" s="14"/>
      <c r="L1047" s="14"/>
      <c r="M1047" s="14"/>
      <c r="N1047" s="18"/>
      <c r="O1047" s="14"/>
      <c r="P1047" s="14"/>
      <c r="Q1047" s="14"/>
      <c r="R1047" s="14"/>
      <c r="S1047" s="15"/>
      <c r="T1047" s="28"/>
      <c r="U1047" s="26"/>
      <c r="V1047" s="15"/>
      <c r="W1047" s="15"/>
      <c r="X1047" s="17"/>
      <c r="Y1047" s="17"/>
      <c r="Z1047" s="17"/>
      <c r="AA1047" s="17"/>
      <c r="AB1047" s="17"/>
      <c r="AC1047" s="17"/>
      <c r="AD1047" s="17"/>
      <c r="AF1047" s="14"/>
      <c r="AG1047" s="14"/>
      <c r="AH1047" s="14"/>
      <c r="AI1047" s="14"/>
      <c r="AK1047" s="14"/>
      <c r="AL1047" s="14"/>
      <c r="AM1047" s="14"/>
      <c r="AN1047" s="14"/>
      <c r="AO1047" s="14"/>
      <c r="AP1047" s="14"/>
      <c r="AQ1047" s="14"/>
      <c r="AR1047" s="14"/>
      <c r="AS1047" s="14"/>
      <c r="AT1047" s="14"/>
      <c r="AU1047" s="14"/>
      <c r="AV1047" s="14"/>
      <c r="AW1047" s="14"/>
      <c r="AX1047" s="14"/>
      <c r="AY1047" s="14"/>
      <c r="AZ1047" s="14"/>
      <c r="BA1047" s="14"/>
      <c r="BB1047" s="14"/>
      <c r="BC1047" s="151"/>
      <c r="BD1047" s="18"/>
      <c r="BE1047" s="26"/>
      <c r="BF1047" s="26"/>
      <c r="BG1047" s="26"/>
      <c r="BH1047" s="26"/>
      <c r="BI1047" s="26"/>
      <c r="BJ1047" s="26"/>
      <c r="BK1047" s="26"/>
      <c r="BL1047" s="26"/>
      <c r="BM1047" s="26"/>
      <c r="BN1047" s="26"/>
      <c r="BO1047" s="26"/>
      <c r="BP1047" s="6"/>
    </row>
    <row r="1048" spans="1:86" ht="14.1" customHeight="1" x14ac:dyDescent="0.2">
      <c r="A1048" s="4" t="s">
        <v>1981</v>
      </c>
      <c r="B1048" s="2" t="str">
        <f>IFERROR(VLOOKUP(CONCATENATE("CREATURE_NAME_",TEXT($A1048,"0")),[1]Localization_HeroKorean!$A:$B,2,FALSE),IFERROR(VLOOKUP(($CE1048),[1]Localization_HeroKorean!$A:$B,2,FALSE),"#null"))</f>
        <v>어둠의 영혼</v>
      </c>
      <c r="C1048" s="110" t="s">
        <v>1993</v>
      </c>
      <c r="D1048" s="1" t="s">
        <v>187</v>
      </c>
      <c r="E1048" s="1" t="s">
        <v>376</v>
      </c>
      <c r="H1048" s="1" t="s">
        <v>220</v>
      </c>
      <c r="I1048" s="1" t="s">
        <v>102</v>
      </c>
      <c r="J1048" s="1" t="s">
        <v>103</v>
      </c>
      <c r="P1048" s="1" t="s">
        <v>623</v>
      </c>
      <c r="R1048" s="1" t="s">
        <v>1861</v>
      </c>
      <c r="S1048" s="1" t="s">
        <v>1980</v>
      </c>
      <c r="T1048" s="4">
        <v>5000</v>
      </c>
      <c r="U1048" s="4" t="s">
        <v>0</v>
      </c>
      <c r="V1048" s="1" t="s">
        <v>93</v>
      </c>
      <c r="X1048" s="4">
        <v>500</v>
      </c>
      <c r="Y1048" s="4">
        <v>2000</v>
      </c>
      <c r="AF1048" s="1" t="s">
        <v>105</v>
      </c>
      <c r="AG1048" s="1" t="s">
        <v>1</v>
      </c>
      <c r="AK1048" s="1">
        <v>1600</v>
      </c>
      <c r="AM1048" s="1">
        <v>1610</v>
      </c>
      <c r="AN1048" s="1" t="s">
        <v>188</v>
      </c>
      <c r="AP1048" s="1">
        <v>1620</v>
      </c>
      <c r="AQ1048" s="1" t="s">
        <v>189</v>
      </c>
      <c r="AS1048" s="1">
        <v>1630</v>
      </c>
      <c r="AT1048" s="1" t="s">
        <v>190</v>
      </c>
      <c r="AV1048" s="1">
        <v>1640</v>
      </c>
      <c r="AW1048" s="1" t="s">
        <v>191</v>
      </c>
      <c r="BD1048" s="110" t="s">
        <v>1423</v>
      </c>
      <c r="BP1048" s="6"/>
      <c r="BR1048" s="1" t="s">
        <v>553</v>
      </c>
      <c r="CE1048" s="1" t="s">
        <v>2667</v>
      </c>
      <c r="CF1048" s="1" t="s">
        <v>2666</v>
      </c>
      <c r="CG1048" s="1" t="s">
        <v>2668</v>
      </c>
      <c r="CH1048" s="1" t="s">
        <v>2666</v>
      </c>
    </row>
    <row r="1049" spans="1:86" s="6" customFormat="1" ht="14.1" customHeight="1" x14ac:dyDescent="0.3">
      <c r="A1049" s="3">
        <v>50046</v>
      </c>
      <c r="B1049" s="2" t="str">
        <f>IFERROR(VLOOKUP(CONCATENATE("CREATURE_NAME_",TEXT($A1049,"0")),[1]Localization_HeroKorean!$A:$B,2,FALSE),IFERROR(VLOOKUP(($CE1049),[1]Localization_HeroKorean!$A:$B,2,FALSE),"#null"))</f>
        <v>플라플라</v>
      </c>
      <c r="C1049" s="7" t="s">
        <v>1983</v>
      </c>
      <c r="D1049" s="7" t="s">
        <v>512</v>
      </c>
      <c r="E1049" s="7"/>
      <c r="F1049" s="7"/>
      <c r="G1049" s="7"/>
      <c r="H1049" s="5" t="s">
        <v>1932</v>
      </c>
      <c r="I1049" s="2"/>
      <c r="J1049" s="2" t="s">
        <v>103</v>
      </c>
      <c r="K1049" s="2"/>
      <c r="L1049" s="2"/>
      <c r="M1049" s="2"/>
      <c r="N1049" s="7"/>
      <c r="O1049" s="2"/>
      <c r="P1049" s="2" t="s">
        <v>538</v>
      </c>
      <c r="Q1049" s="2"/>
      <c r="R1049" s="2"/>
      <c r="S1049" s="5"/>
      <c r="T1049" s="27">
        <v>5000</v>
      </c>
      <c r="U1049" s="25" t="s">
        <v>0</v>
      </c>
      <c r="V1049" s="5" t="s">
        <v>579</v>
      </c>
      <c r="W1049" s="5" t="s">
        <v>1261</v>
      </c>
      <c r="X1049" s="3">
        <v>1100</v>
      </c>
      <c r="Y1049" s="3">
        <v>3500</v>
      </c>
      <c r="Z1049" s="3"/>
      <c r="AA1049" s="3"/>
      <c r="AB1049" s="3"/>
      <c r="AC1049" s="3"/>
      <c r="AD1049" s="3"/>
      <c r="AF1049" s="2" t="s">
        <v>1</v>
      </c>
      <c r="AG1049" s="2" t="s">
        <v>1</v>
      </c>
      <c r="AH1049" s="2"/>
      <c r="AI1049" s="2"/>
      <c r="AK1049" s="2"/>
      <c r="AL1049" s="2"/>
      <c r="AM1049" s="2"/>
      <c r="AN1049" s="2"/>
      <c r="AO1049" s="2"/>
      <c r="AP1049" s="2">
        <v>5004620</v>
      </c>
      <c r="AQ1049" s="2"/>
      <c r="AR1049" s="2"/>
      <c r="AS1049" s="2">
        <v>5004630</v>
      </c>
      <c r="AT1049" s="2"/>
      <c r="AU1049" s="2"/>
      <c r="AV1049" s="2"/>
      <c r="AW1049" s="2"/>
      <c r="AX1049" s="2"/>
      <c r="AY1049" s="2"/>
      <c r="AZ1049" s="2"/>
      <c r="BA1049" s="2"/>
      <c r="BB1049" s="2"/>
      <c r="BC1049" s="150"/>
      <c r="BD1049" s="7" t="s">
        <v>2495</v>
      </c>
      <c r="BE1049" s="25"/>
      <c r="BF1049" s="25"/>
      <c r="BG1049" s="25"/>
      <c r="BH1049" s="25"/>
      <c r="BI1049" s="25"/>
      <c r="BJ1049" s="25"/>
      <c r="BK1049" s="25"/>
      <c r="BL1049" s="25"/>
      <c r="BM1049" s="25"/>
      <c r="BN1049" s="25"/>
      <c r="BO1049" s="25"/>
    </row>
    <row r="1050" spans="1:86" s="6" customFormat="1" ht="14.1" customHeight="1" x14ac:dyDescent="0.3">
      <c r="A1050" s="3">
        <v>50047</v>
      </c>
      <c r="B1050" s="2" t="str">
        <f>IFERROR(VLOOKUP(CONCATENATE("CREATURE_NAME_",TEXT($A1050,"0")),[1]Localization_HeroKorean!$A:$B,2,FALSE),IFERROR(VLOOKUP(($CE1050),[1]Localization_HeroKorean!$A:$B,2,FALSE),"#null"))</f>
        <v>거대 중갑 스켈레톤</v>
      </c>
      <c r="C1050" s="7" t="s">
        <v>1987</v>
      </c>
      <c r="D1050" s="7" t="s">
        <v>1485</v>
      </c>
      <c r="E1050" s="7"/>
      <c r="F1050" s="7"/>
      <c r="G1050" s="7"/>
      <c r="H1050" s="5" t="s">
        <v>1502</v>
      </c>
      <c r="I1050" s="2"/>
      <c r="J1050" s="2" t="s">
        <v>91</v>
      </c>
      <c r="K1050" s="2"/>
      <c r="L1050" s="2"/>
      <c r="M1050" s="2"/>
      <c r="N1050" s="7"/>
      <c r="O1050" s="2"/>
      <c r="P1050" s="2" t="s">
        <v>538</v>
      </c>
      <c r="Q1050" s="2"/>
      <c r="R1050" s="2"/>
      <c r="S1050" s="5"/>
      <c r="T1050" s="27">
        <v>1000</v>
      </c>
      <c r="U1050" s="25" t="s">
        <v>0</v>
      </c>
      <c r="V1050" s="5" t="s">
        <v>579</v>
      </c>
      <c r="W1050" s="5" t="s">
        <v>1261</v>
      </c>
      <c r="X1050" s="3">
        <v>2500</v>
      </c>
      <c r="Y1050" s="3">
        <v>3800</v>
      </c>
      <c r="Z1050" s="3"/>
      <c r="AA1050" s="3"/>
      <c r="AB1050" s="3"/>
      <c r="AC1050" s="3"/>
      <c r="AD1050" s="3"/>
      <c r="AF1050" s="2" t="s">
        <v>1</v>
      </c>
      <c r="AG1050" s="2" t="s">
        <v>1</v>
      </c>
      <c r="AH1050" s="2"/>
      <c r="AI1050" s="2"/>
      <c r="AK1050" s="2">
        <v>5004700</v>
      </c>
      <c r="AL1050" s="2"/>
      <c r="AM1050" s="2">
        <v>5004710</v>
      </c>
      <c r="AN1050" s="2"/>
      <c r="AO1050" s="2"/>
      <c r="AP1050" s="2">
        <v>5004720</v>
      </c>
      <c r="AQ1050" s="2"/>
      <c r="AR1050" s="2"/>
      <c r="AS1050" s="2">
        <v>5004730</v>
      </c>
      <c r="AT1050" s="2"/>
      <c r="AU1050" s="2"/>
      <c r="AV1050" s="2"/>
      <c r="AW1050" s="2"/>
      <c r="AX1050" s="2"/>
      <c r="AY1050" s="2"/>
      <c r="AZ1050" s="2"/>
      <c r="BA1050" s="2"/>
      <c r="BB1050" s="2"/>
      <c r="BC1050" s="150"/>
      <c r="BD1050" s="7" t="s">
        <v>1984</v>
      </c>
      <c r="BE1050" s="25"/>
      <c r="BF1050" s="25"/>
      <c r="BG1050" s="25"/>
      <c r="BH1050" s="25"/>
      <c r="BI1050" s="25"/>
      <c r="BJ1050" s="25"/>
      <c r="BK1050" s="25"/>
      <c r="BL1050" s="25"/>
      <c r="BM1050" s="25"/>
      <c r="BN1050" s="25"/>
      <c r="BO1050" s="25"/>
    </row>
    <row r="1051" spans="1:86" s="6" customFormat="1" ht="14.1" customHeight="1" x14ac:dyDescent="0.3">
      <c r="A1051" s="3">
        <v>50048</v>
      </c>
      <c r="B1051" s="2" t="str">
        <f>IFERROR(VLOOKUP(CONCATENATE("CREATURE_NAME_",TEXT($A1051,"0")),[1]Localization_HeroKorean!$A:$B,2,FALSE),IFERROR(VLOOKUP(($CE1051),[1]Localization_HeroKorean!$A:$B,2,FALSE),"#null"))</f>
        <v>#null</v>
      </c>
      <c r="C1051" s="7" t="s">
        <v>1986</v>
      </c>
      <c r="D1051" s="7" t="s">
        <v>434</v>
      </c>
      <c r="E1051" s="7"/>
      <c r="F1051" s="7"/>
      <c r="G1051" s="7"/>
      <c r="H1051" s="5" t="s">
        <v>314</v>
      </c>
      <c r="I1051" s="2"/>
      <c r="J1051" s="2" t="s">
        <v>577</v>
      </c>
      <c r="K1051" s="2"/>
      <c r="L1051" s="2"/>
      <c r="M1051" s="2"/>
      <c r="N1051" s="7"/>
      <c r="O1051" s="2"/>
      <c r="P1051" s="2" t="s">
        <v>538</v>
      </c>
      <c r="Q1051" s="2"/>
      <c r="R1051" s="2"/>
      <c r="S1051" s="5" t="s">
        <v>315</v>
      </c>
      <c r="T1051" s="27">
        <v>5000</v>
      </c>
      <c r="U1051" s="25" t="s">
        <v>0</v>
      </c>
      <c r="V1051" s="5" t="s">
        <v>579</v>
      </c>
      <c r="W1051" s="5"/>
      <c r="X1051" s="3">
        <v>1800</v>
      </c>
      <c r="Y1051" s="3">
        <v>3000</v>
      </c>
      <c r="Z1051" s="3"/>
      <c r="AA1051" s="3"/>
      <c r="AB1051" s="3"/>
      <c r="AC1051" s="3"/>
      <c r="AD1051" s="3"/>
      <c r="AF1051" s="2" t="s">
        <v>1</v>
      </c>
      <c r="AG1051" s="2" t="s">
        <v>1</v>
      </c>
      <c r="AH1051" s="2"/>
      <c r="AI1051" s="2"/>
      <c r="AK1051" s="2">
        <v>5004800</v>
      </c>
      <c r="AL1051" s="2"/>
      <c r="AM1051" s="2">
        <v>5004810</v>
      </c>
      <c r="AN1051" s="2"/>
      <c r="AO1051" s="2"/>
      <c r="AP1051" s="2"/>
      <c r="AQ1051" s="2"/>
      <c r="AR1051" s="2"/>
      <c r="AS1051" s="2">
        <v>5004830</v>
      </c>
      <c r="AT1051" s="2"/>
      <c r="AU1051" s="2"/>
      <c r="AV1051" s="2"/>
      <c r="AW1051" s="2"/>
      <c r="AX1051" s="2"/>
      <c r="AY1051" s="2"/>
      <c r="AZ1051" s="2"/>
      <c r="BA1051" s="2"/>
      <c r="BB1051" s="2"/>
      <c r="BC1051" s="150"/>
      <c r="BD1051" s="7" t="s">
        <v>1985</v>
      </c>
      <c r="BE1051" s="25"/>
      <c r="BF1051" s="25"/>
      <c r="BG1051" s="25"/>
      <c r="BH1051" s="25"/>
      <c r="BI1051" s="25"/>
      <c r="BJ1051" s="25"/>
      <c r="BK1051" s="25"/>
      <c r="BL1051" s="25"/>
      <c r="BM1051" s="25"/>
      <c r="BN1051" s="25"/>
      <c r="BO1051" s="25"/>
    </row>
    <row r="1052" spans="1:86" s="6" customFormat="1" ht="14.1" customHeight="1" x14ac:dyDescent="0.3">
      <c r="A1052" s="3">
        <v>50049</v>
      </c>
      <c r="B1052" s="2" t="str">
        <f>IFERROR(VLOOKUP(CONCATENATE("CREATURE_NAME_",TEXT($A1052,"0")),[1]Localization_HeroKorean!$A:$B,2,FALSE),IFERROR(VLOOKUP(($CE1052),[1]Localization_HeroKorean!$A:$B,2,FALSE),"#null"))</f>
        <v>고트 전사</v>
      </c>
      <c r="C1052" s="7" t="s">
        <v>1989</v>
      </c>
      <c r="D1052" s="7" t="s">
        <v>1988</v>
      </c>
      <c r="E1052" s="7"/>
      <c r="F1052" s="7"/>
      <c r="G1052" s="7"/>
      <c r="H1052" s="5" t="s">
        <v>1934</v>
      </c>
      <c r="I1052" s="2"/>
      <c r="J1052" s="2" t="s">
        <v>91</v>
      </c>
      <c r="K1052" s="2"/>
      <c r="L1052" s="2"/>
      <c r="M1052" s="2"/>
      <c r="N1052" s="7"/>
      <c r="O1052" s="2"/>
      <c r="P1052" s="2" t="s">
        <v>538</v>
      </c>
      <c r="Q1052" s="2"/>
      <c r="R1052" s="2"/>
      <c r="S1052" s="5" t="s">
        <v>315</v>
      </c>
      <c r="T1052" s="27">
        <v>5000</v>
      </c>
      <c r="U1052" s="25" t="s">
        <v>0</v>
      </c>
      <c r="V1052" s="5" t="s">
        <v>579</v>
      </c>
      <c r="W1052" s="5"/>
      <c r="X1052" s="3">
        <v>1200</v>
      </c>
      <c r="Y1052" s="3">
        <v>3500</v>
      </c>
      <c r="Z1052" s="3"/>
      <c r="AA1052" s="3"/>
      <c r="AB1052" s="3"/>
      <c r="AC1052" s="3"/>
      <c r="AD1052" s="3"/>
      <c r="AF1052" s="2" t="s">
        <v>1</v>
      </c>
      <c r="AG1052" s="2" t="s">
        <v>1</v>
      </c>
      <c r="AH1052" s="2"/>
      <c r="AI1052" s="2"/>
      <c r="AK1052" s="2">
        <v>5004900</v>
      </c>
      <c r="AL1052" s="2"/>
      <c r="AM1052" s="2">
        <v>5004910</v>
      </c>
      <c r="AN1052" s="2"/>
      <c r="AO1052" s="2"/>
      <c r="AP1052" s="2"/>
      <c r="AQ1052" s="2"/>
      <c r="AR1052" s="2"/>
      <c r="AS1052" s="2"/>
      <c r="AT1052" s="2"/>
      <c r="AU1052" s="2"/>
      <c r="AV1052" s="2"/>
      <c r="AW1052" s="2"/>
      <c r="AX1052" s="2"/>
      <c r="AY1052" s="2"/>
      <c r="AZ1052" s="2"/>
      <c r="BA1052" s="2"/>
      <c r="BB1052" s="2"/>
      <c r="BC1052" s="150"/>
      <c r="BD1052" s="7"/>
      <c r="BE1052" s="25"/>
      <c r="BF1052" s="25"/>
      <c r="BG1052" s="25"/>
      <c r="BH1052" s="25"/>
      <c r="BI1052" s="25"/>
      <c r="BJ1052" s="25"/>
      <c r="BK1052" s="25"/>
      <c r="BL1052" s="25"/>
      <c r="BM1052" s="25"/>
      <c r="BN1052" s="25"/>
      <c r="BO1052" s="25"/>
      <c r="BP1052" s="16"/>
    </row>
    <row r="1053" spans="1:86" s="6" customFormat="1" ht="14.1" customHeight="1" x14ac:dyDescent="0.3">
      <c r="A1053" s="3">
        <v>50050</v>
      </c>
      <c r="B1053" s="2" t="str">
        <f>IFERROR(VLOOKUP(CONCATENATE("CREATURE_NAME_",TEXT($A1053,"0")),[1]Localization_HeroKorean!$A:$B,2,FALSE),IFERROR(VLOOKUP(($CE1053),[1]Localization_HeroKorean!$A:$B,2,FALSE),"#null"))</f>
        <v>플라플라</v>
      </c>
      <c r="C1053" s="7" t="s">
        <v>1990</v>
      </c>
      <c r="D1053" s="7" t="s">
        <v>512</v>
      </c>
      <c r="E1053" s="7"/>
      <c r="F1053" s="7"/>
      <c r="G1053" s="7"/>
      <c r="H1053" s="5" t="s">
        <v>1932</v>
      </c>
      <c r="I1053" s="2"/>
      <c r="J1053" s="2" t="s">
        <v>103</v>
      </c>
      <c r="K1053" s="2"/>
      <c r="L1053" s="2"/>
      <c r="M1053" s="2"/>
      <c r="N1053" s="7"/>
      <c r="O1053" s="2"/>
      <c r="P1053" s="2" t="s">
        <v>538</v>
      </c>
      <c r="Q1053" s="2"/>
      <c r="R1053" s="2"/>
      <c r="S1053" s="5"/>
      <c r="T1053" s="27">
        <v>5000</v>
      </c>
      <c r="U1053" s="25" t="s">
        <v>0</v>
      </c>
      <c r="V1053" s="5" t="s">
        <v>579</v>
      </c>
      <c r="W1053" s="5" t="s">
        <v>1261</v>
      </c>
      <c r="X1053" s="3">
        <v>1100</v>
      </c>
      <c r="Y1053" s="3">
        <v>3500</v>
      </c>
      <c r="Z1053" s="3"/>
      <c r="AA1053" s="3"/>
      <c r="AB1053" s="3"/>
      <c r="AC1053" s="3"/>
      <c r="AD1053" s="3"/>
      <c r="AF1053" s="2" t="s">
        <v>1</v>
      </c>
      <c r="AG1053" s="2" t="s">
        <v>1</v>
      </c>
      <c r="AH1053" s="2"/>
      <c r="AI1053" s="2"/>
      <c r="AK1053" s="2">
        <v>5005000</v>
      </c>
      <c r="AL1053" s="2"/>
      <c r="AM1053" s="2"/>
      <c r="AN1053" s="2"/>
      <c r="AO1053" s="2"/>
      <c r="AP1053" s="2">
        <v>5005020</v>
      </c>
      <c r="AQ1053" s="2"/>
      <c r="AR1053" s="2"/>
      <c r="AS1053" s="2">
        <v>5005030</v>
      </c>
      <c r="AT1053" s="2"/>
      <c r="AU1053" s="2"/>
      <c r="AV1053" s="2"/>
      <c r="AW1053" s="2"/>
      <c r="AX1053" s="2"/>
      <c r="AY1053" s="2"/>
      <c r="AZ1053" s="2"/>
      <c r="BA1053" s="2"/>
      <c r="BB1053" s="2"/>
      <c r="BC1053" s="150"/>
      <c r="BD1053" s="7" t="s">
        <v>2496</v>
      </c>
      <c r="BE1053" s="25"/>
      <c r="BF1053" s="25"/>
      <c r="BG1053" s="25"/>
      <c r="BH1053" s="25"/>
      <c r="BI1053" s="25"/>
      <c r="BJ1053" s="25"/>
      <c r="BK1053" s="25"/>
      <c r="BL1053" s="25"/>
      <c r="BM1053" s="25"/>
      <c r="BN1053" s="25"/>
      <c r="BO1053" s="25"/>
    </row>
    <row r="1054" spans="1:86" s="6" customFormat="1" ht="12" x14ac:dyDescent="0.3">
      <c r="A1054" s="3">
        <v>50051</v>
      </c>
      <c r="B1054" s="2" t="str">
        <f>IFERROR(VLOOKUP(CONCATENATE("CREATURE_NAME_",TEXT($A1054,"0")),[1]Localization_HeroKorean!$A:$B,2,FALSE),IFERROR(VLOOKUP(($CE1054),[1]Localization_HeroKorean!$A:$B,2,FALSE),"#null"))</f>
        <v>고대 서리거인의 두개골</v>
      </c>
      <c r="C1054" s="7" t="s">
        <v>1991</v>
      </c>
      <c r="D1054" s="7" t="s">
        <v>286</v>
      </c>
      <c r="E1054" s="7" t="s">
        <v>907</v>
      </c>
      <c r="F1054" s="7"/>
      <c r="G1054" s="7"/>
      <c r="H1054" s="5" t="s">
        <v>1502</v>
      </c>
      <c r="I1054" s="2"/>
      <c r="J1054" s="2" t="s">
        <v>103</v>
      </c>
      <c r="K1054" s="2"/>
      <c r="L1054" s="2"/>
      <c r="M1054" s="2"/>
      <c r="N1054" s="7"/>
      <c r="O1054" s="2"/>
      <c r="P1054" s="2" t="s">
        <v>623</v>
      </c>
      <c r="Q1054" s="2"/>
      <c r="R1054" s="2"/>
      <c r="S1054" s="5"/>
      <c r="T1054" s="27">
        <v>2000</v>
      </c>
      <c r="U1054" s="25" t="s">
        <v>0</v>
      </c>
      <c r="V1054" s="5" t="s">
        <v>287</v>
      </c>
      <c r="W1054" s="5"/>
      <c r="X1054" s="3">
        <v>800</v>
      </c>
      <c r="Y1054" s="3">
        <v>3400</v>
      </c>
      <c r="Z1054" s="3"/>
      <c r="AA1054" s="3"/>
      <c r="AB1054" s="3"/>
      <c r="AC1054" s="3"/>
      <c r="AD1054" s="3"/>
      <c r="AF1054" s="2" t="s">
        <v>1</v>
      </c>
      <c r="AG1054" s="2" t="s">
        <v>1</v>
      </c>
      <c r="AH1054" s="2"/>
      <c r="AI1054" s="2"/>
      <c r="AK1054" s="2">
        <v>5005100</v>
      </c>
      <c r="AL1054" s="2"/>
      <c r="AM1054" s="2">
        <v>5005110</v>
      </c>
      <c r="AN1054" s="2"/>
      <c r="AO1054" s="2"/>
      <c r="AP1054" s="2"/>
      <c r="AQ1054" s="2"/>
      <c r="AR1054" s="2"/>
      <c r="AS1054" s="2"/>
      <c r="AT1054" s="2"/>
      <c r="AU1054" s="2"/>
      <c r="AV1054" s="2"/>
      <c r="AW1054" s="2"/>
      <c r="AX1054" s="2"/>
      <c r="AY1054" s="2"/>
      <c r="AZ1054" s="2"/>
      <c r="BA1054" s="2"/>
      <c r="BB1054" s="2"/>
      <c r="BC1054" s="150"/>
      <c r="BD1054" s="7"/>
      <c r="BE1054" s="25"/>
      <c r="BF1054" s="25"/>
      <c r="BG1054" s="25"/>
      <c r="BH1054" s="25"/>
      <c r="BI1054" s="25"/>
      <c r="BJ1054" s="25"/>
      <c r="BK1054" s="25"/>
      <c r="BL1054" s="25"/>
      <c r="BM1054" s="25"/>
      <c r="BN1054" s="25"/>
      <c r="BO1054" s="25"/>
    </row>
    <row r="1055" spans="1:86" s="16" customFormat="1" ht="14.1" customHeight="1" x14ac:dyDescent="0.3">
      <c r="A1055" s="17"/>
      <c r="B1055" s="20" t="s">
        <v>2139</v>
      </c>
      <c r="C1055" s="18"/>
      <c r="D1055" s="18"/>
      <c r="E1055" s="18"/>
      <c r="F1055" s="18"/>
      <c r="G1055" s="18"/>
      <c r="H1055" s="14"/>
      <c r="I1055" s="14"/>
      <c r="J1055" s="14"/>
      <c r="K1055" s="14"/>
      <c r="L1055" s="14"/>
      <c r="M1055" s="14"/>
      <c r="N1055" s="18"/>
      <c r="O1055" s="14"/>
      <c r="P1055" s="14"/>
      <c r="Q1055" s="14"/>
      <c r="R1055" s="14"/>
      <c r="S1055" s="15"/>
      <c r="T1055" s="28"/>
      <c r="U1055" s="26"/>
      <c r="V1055" s="15"/>
      <c r="W1055" s="15"/>
      <c r="X1055" s="17"/>
      <c r="Y1055" s="17"/>
      <c r="Z1055" s="17"/>
      <c r="AA1055" s="17"/>
      <c r="AB1055" s="17"/>
      <c r="AC1055" s="17"/>
      <c r="AD1055" s="17"/>
      <c r="AF1055" s="14"/>
      <c r="AG1055" s="14"/>
      <c r="AH1055" s="14"/>
      <c r="AI1055" s="14"/>
      <c r="AK1055" s="14"/>
      <c r="AL1055" s="14"/>
      <c r="AM1055" s="14"/>
      <c r="AN1055" s="14"/>
      <c r="AO1055" s="14"/>
      <c r="AP1055" s="14"/>
      <c r="AQ1055" s="14"/>
      <c r="AR1055" s="14"/>
      <c r="AS1055" s="14"/>
      <c r="AT1055" s="14"/>
      <c r="AU1055" s="14"/>
      <c r="AV1055" s="14"/>
      <c r="AW1055" s="14"/>
      <c r="AX1055" s="14"/>
      <c r="AY1055" s="14"/>
      <c r="AZ1055" s="14"/>
      <c r="BA1055" s="14"/>
      <c r="BB1055" s="14"/>
      <c r="BC1055" s="151"/>
      <c r="BD1055" s="18"/>
      <c r="BE1055" s="26"/>
      <c r="BF1055" s="26"/>
      <c r="BG1055" s="26"/>
      <c r="BH1055" s="26"/>
      <c r="BI1055" s="26"/>
      <c r="BJ1055" s="26"/>
      <c r="BK1055" s="26"/>
      <c r="BL1055" s="26"/>
      <c r="BM1055" s="26"/>
      <c r="BN1055" s="26"/>
      <c r="BO1055" s="26"/>
      <c r="BP1055" s="6"/>
    </row>
    <row r="1056" spans="1:86" s="6" customFormat="1" ht="12" x14ac:dyDescent="0.3">
      <c r="A1056" s="3">
        <v>50052</v>
      </c>
      <c r="B1056" s="2" t="str">
        <f>IFERROR(VLOOKUP(CONCATENATE("CREATURE_NAME_",TEXT($A1056,"0")),[1]Localization_HeroKorean!$A:$B,2,FALSE),IFERROR(VLOOKUP(($CE1056),[1]Localization_HeroKorean!$A:$B,2,FALSE),"#null"))</f>
        <v>TYPE. 0</v>
      </c>
      <c r="C1056" s="7" t="s">
        <v>2132</v>
      </c>
      <c r="D1056" s="7" t="s">
        <v>2129</v>
      </c>
      <c r="E1056" s="7"/>
      <c r="F1056" s="7"/>
      <c r="G1056" s="7"/>
      <c r="H1056" s="5" t="s">
        <v>89</v>
      </c>
      <c r="I1056" s="2" t="s">
        <v>90</v>
      </c>
      <c r="J1056" s="2" t="s">
        <v>91</v>
      </c>
      <c r="K1056" s="2"/>
      <c r="L1056" s="2"/>
      <c r="M1056" s="2"/>
      <c r="N1056" s="7"/>
      <c r="O1056" s="2"/>
      <c r="P1056" s="2" t="s">
        <v>623</v>
      </c>
      <c r="Q1056" s="2"/>
      <c r="R1056" s="2" t="s">
        <v>1792</v>
      </c>
      <c r="S1056" s="5" t="s">
        <v>2124</v>
      </c>
      <c r="T1056" s="27">
        <v>5000</v>
      </c>
      <c r="U1056" s="25" t="s">
        <v>0</v>
      </c>
      <c r="V1056" s="5" t="s">
        <v>93</v>
      </c>
      <c r="W1056" s="5"/>
      <c r="X1056" s="3">
        <v>800</v>
      </c>
      <c r="Y1056" s="3">
        <v>2000</v>
      </c>
      <c r="Z1056" s="3"/>
      <c r="AA1056" s="3"/>
      <c r="AB1056" s="3"/>
      <c r="AC1056" s="3"/>
      <c r="AD1056" s="3"/>
      <c r="AF1056" s="2" t="s">
        <v>94</v>
      </c>
      <c r="AG1056" s="2" t="s">
        <v>1</v>
      </c>
      <c r="AH1056" s="2"/>
      <c r="AI1056" s="2"/>
      <c r="AK1056" s="2">
        <v>7300</v>
      </c>
      <c r="AL1056" s="2"/>
      <c r="AM1056" s="2">
        <v>7310</v>
      </c>
      <c r="AN1056" s="2" t="s">
        <v>2125</v>
      </c>
      <c r="AO1056" s="2"/>
      <c r="AP1056" s="2">
        <v>7320</v>
      </c>
      <c r="AQ1056" s="2" t="s">
        <v>2126</v>
      </c>
      <c r="AR1056" s="2"/>
      <c r="AS1056" s="2">
        <v>7330</v>
      </c>
      <c r="AT1056" s="2" t="s">
        <v>2127</v>
      </c>
      <c r="AU1056" s="2"/>
      <c r="AV1056" s="2">
        <v>7340</v>
      </c>
      <c r="AW1056" s="2" t="s">
        <v>2128</v>
      </c>
      <c r="AX1056" s="2"/>
      <c r="AY1056" s="2"/>
      <c r="AZ1056" s="2"/>
      <c r="BA1056" s="2"/>
      <c r="BB1056" s="2"/>
      <c r="BC1056" s="150"/>
      <c r="BD1056" s="7" t="s">
        <v>2497</v>
      </c>
      <c r="BE1056" s="25"/>
      <c r="BF1056" s="25"/>
      <c r="BG1056" s="25"/>
      <c r="BH1056" s="25"/>
      <c r="BI1056" s="25"/>
      <c r="BJ1056" s="25"/>
      <c r="BK1056" s="25"/>
      <c r="BL1056" s="25"/>
      <c r="BM1056" s="25"/>
      <c r="BN1056" s="25"/>
      <c r="BO1056" s="25"/>
      <c r="BR1056" s="6" t="s">
        <v>1541</v>
      </c>
    </row>
    <row r="1057" spans="1:73" s="6" customFormat="1" ht="12" x14ac:dyDescent="0.3">
      <c r="A1057" s="3">
        <v>50053</v>
      </c>
      <c r="B1057" s="2" t="str">
        <f>IFERROR(VLOOKUP(CONCATENATE("CREATURE_NAME_",TEXT($A1057,"0")),[1]Localization_HeroKorean!$A:$B,2,FALSE),IFERROR(VLOOKUP(($CE1057),[1]Localization_HeroKorean!$A:$B,2,FALSE),"#null"))</f>
        <v>드래곤 트렌트</v>
      </c>
      <c r="C1057" s="7" t="s">
        <v>2133</v>
      </c>
      <c r="D1057" s="7" t="s">
        <v>358</v>
      </c>
      <c r="E1057" s="7"/>
      <c r="F1057" s="7"/>
      <c r="G1057" s="7"/>
      <c r="H1057" s="5" t="s">
        <v>1929</v>
      </c>
      <c r="I1057" s="2"/>
      <c r="J1057" s="2" t="s">
        <v>103</v>
      </c>
      <c r="K1057" s="2"/>
      <c r="L1057" s="2"/>
      <c r="M1057" s="2"/>
      <c r="N1057" s="7"/>
      <c r="O1057" s="2"/>
      <c r="P1057" s="2" t="s">
        <v>623</v>
      </c>
      <c r="Q1057" s="2" t="b">
        <v>1</v>
      </c>
      <c r="R1057" s="2"/>
      <c r="S1057" s="5" t="s">
        <v>315</v>
      </c>
      <c r="T1057" s="27">
        <v>5000</v>
      </c>
      <c r="U1057" s="25" t="s">
        <v>0</v>
      </c>
      <c r="V1057" s="5" t="s">
        <v>2130</v>
      </c>
      <c r="W1057" s="5"/>
      <c r="X1057" s="3">
        <v>3700</v>
      </c>
      <c r="Y1057" s="3">
        <v>4800</v>
      </c>
      <c r="Z1057" s="3"/>
      <c r="AA1057" s="3"/>
      <c r="AB1057" s="3"/>
      <c r="AC1057" s="3"/>
      <c r="AD1057" s="3"/>
      <c r="AF1057" s="2" t="s">
        <v>2138</v>
      </c>
      <c r="AG1057" s="2" t="s">
        <v>1</v>
      </c>
      <c r="AH1057" s="2"/>
      <c r="AI1057" s="2"/>
      <c r="AK1057" s="2">
        <v>340400</v>
      </c>
      <c r="AL1057" s="2"/>
      <c r="AM1057" s="2">
        <v>340410</v>
      </c>
      <c r="AN1057" s="2"/>
      <c r="AO1057" s="2"/>
      <c r="AP1057" s="2">
        <v>340420</v>
      </c>
      <c r="AQ1057" s="2"/>
      <c r="AR1057" s="2"/>
      <c r="AS1057" s="2">
        <v>340430</v>
      </c>
      <c r="AT1057" s="2"/>
      <c r="AU1057" s="2"/>
      <c r="AV1057" s="2"/>
      <c r="AW1057" s="2"/>
      <c r="AX1057" s="2"/>
      <c r="AY1057" s="2"/>
      <c r="AZ1057" s="2"/>
      <c r="BA1057" s="2"/>
      <c r="BB1057" s="2"/>
      <c r="BC1057" s="150"/>
      <c r="BD1057" s="7"/>
      <c r="BE1057" s="25"/>
      <c r="BF1057" s="25"/>
      <c r="BG1057" s="25"/>
      <c r="BH1057" s="25"/>
      <c r="BI1057" s="25"/>
      <c r="BJ1057" s="25"/>
      <c r="BK1057" s="25"/>
      <c r="BL1057" s="25"/>
      <c r="BM1057" s="25"/>
      <c r="BN1057" s="25"/>
      <c r="BO1057" s="25"/>
      <c r="BU1057" s="6" t="s">
        <v>2131</v>
      </c>
    </row>
    <row r="1058" spans="1:73" s="6" customFormat="1" ht="12" x14ac:dyDescent="0.2">
      <c r="A1058" s="3">
        <v>50054</v>
      </c>
      <c r="B1058" s="2" t="str">
        <f>IFERROR(VLOOKUP(CONCATENATE("CREATURE_NAME_",TEXT($A1058,"0")),[1]Localization_HeroKorean!$A:$B,2,FALSE),IFERROR(VLOOKUP(($CE1058),[1]Localization_HeroKorean!$A:$B,2,FALSE),"#null"))</f>
        <v>제국병사</v>
      </c>
      <c r="C1058" s="7" t="s">
        <v>2134</v>
      </c>
      <c r="D1058" s="57" t="s">
        <v>2111</v>
      </c>
      <c r="E1058" s="7"/>
      <c r="F1058" s="7"/>
      <c r="G1058" s="7"/>
      <c r="H1058" s="5" t="s">
        <v>1930</v>
      </c>
      <c r="I1058" s="2"/>
      <c r="J1058" s="2" t="s">
        <v>91</v>
      </c>
      <c r="K1058" s="2"/>
      <c r="L1058" s="2"/>
      <c r="M1058" s="2"/>
      <c r="N1058" s="7"/>
      <c r="O1058" s="2"/>
      <c r="P1058" s="2" t="s">
        <v>623</v>
      </c>
      <c r="Q1058" s="2"/>
      <c r="R1058" s="2"/>
      <c r="S1058" s="5"/>
      <c r="T1058" s="27">
        <v>5000</v>
      </c>
      <c r="U1058" s="25" t="s">
        <v>0</v>
      </c>
      <c r="V1058" s="5" t="s">
        <v>93</v>
      </c>
      <c r="W1058" s="5"/>
      <c r="X1058" s="3">
        <v>500</v>
      </c>
      <c r="Y1058" s="3">
        <v>2000</v>
      </c>
      <c r="Z1058" s="3"/>
      <c r="AA1058" s="3"/>
      <c r="AB1058" s="3"/>
      <c r="AC1058" s="3"/>
      <c r="AD1058" s="3"/>
      <c r="AF1058" s="2" t="s">
        <v>2138</v>
      </c>
      <c r="AG1058" s="2" t="s">
        <v>1</v>
      </c>
      <c r="AH1058" s="2"/>
      <c r="AI1058" s="2"/>
      <c r="AK1058" s="2">
        <v>5005400</v>
      </c>
      <c r="AL1058" s="2"/>
      <c r="AM1058" s="2">
        <v>5005410</v>
      </c>
      <c r="AN1058" s="2"/>
      <c r="AO1058" s="2"/>
      <c r="AP1058" s="2"/>
      <c r="AQ1058" s="2"/>
      <c r="AR1058" s="2"/>
      <c r="AS1058" s="2"/>
      <c r="AT1058" s="2"/>
      <c r="AU1058" s="2"/>
      <c r="AV1058" s="2"/>
      <c r="AW1058" s="2"/>
      <c r="AX1058" s="2"/>
      <c r="AY1058" s="2"/>
      <c r="AZ1058" s="2"/>
      <c r="BA1058" s="2"/>
      <c r="BB1058" s="2"/>
      <c r="BC1058" s="150"/>
      <c r="BD1058" s="7" t="s">
        <v>2157</v>
      </c>
      <c r="BE1058" s="25"/>
      <c r="BF1058" s="25"/>
      <c r="BG1058" s="25"/>
      <c r="BH1058" s="25"/>
      <c r="BI1058" s="25"/>
      <c r="BJ1058" s="25"/>
      <c r="BK1058" s="25"/>
      <c r="BL1058" s="25"/>
      <c r="BM1058" s="25"/>
      <c r="BN1058" s="25"/>
      <c r="BO1058" s="25"/>
      <c r="BP1058" s="16"/>
    </row>
    <row r="1059" spans="1:73" s="6" customFormat="1" ht="12" x14ac:dyDescent="0.2">
      <c r="A1059" s="3">
        <v>50055</v>
      </c>
      <c r="B1059" s="2" t="str">
        <f>IFERROR(VLOOKUP(CONCATENATE("CREATURE_NAME_",TEXT($A1059,"0")),[1]Localization_HeroKorean!$A:$B,2,FALSE),IFERROR(VLOOKUP(($CE1059),[1]Localization_HeroKorean!$A:$B,2,FALSE),"#null"))</f>
        <v>제국병사</v>
      </c>
      <c r="C1059" s="7" t="s">
        <v>2135</v>
      </c>
      <c r="D1059" s="57" t="s">
        <v>2112</v>
      </c>
      <c r="E1059" s="7"/>
      <c r="F1059" s="7"/>
      <c r="G1059" s="7"/>
      <c r="H1059" s="5" t="s">
        <v>1930</v>
      </c>
      <c r="I1059" s="2"/>
      <c r="J1059" s="2" t="s">
        <v>91</v>
      </c>
      <c r="K1059" s="2"/>
      <c r="L1059" s="2"/>
      <c r="M1059" s="2"/>
      <c r="N1059" s="7"/>
      <c r="O1059" s="2"/>
      <c r="P1059" s="2" t="s">
        <v>623</v>
      </c>
      <c r="Q1059" s="2"/>
      <c r="R1059" s="2"/>
      <c r="S1059" s="5"/>
      <c r="T1059" s="27">
        <v>5000</v>
      </c>
      <c r="U1059" s="25" t="s">
        <v>0</v>
      </c>
      <c r="V1059" s="5" t="s">
        <v>93</v>
      </c>
      <c r="W1059" s="5"/>
      <c r="X1059" s="3">
        <v>500</v>
      </c>
      <c r="Y1059" s="3">
        <v>2000</v>
      </c>
      <c r="Z1059" s="3"/>
      <c r="AA1059" s="3"/>
      <c r="AB1059" s="3"/>
      <c r="AC1059" s="3"/>
      <c r="AD1059" s="3"/>
      <c r="AF1059" s="2" t="s">
        <v>2138</v>
      </c>
      <c r="AG1059" s="2" t="s">
        <v>1</v>
      </c>
      <c r="AH1059" s="2"/>
      <c r="AI1059" s="2"/>
      <c r="AK1059" s="2">
        <v>5005500</v>
      </c>
      <c r="AL1059" s="2"/>
      <c r="AM1059" s="2"/>
      <c r="AN1059" s="2"/>
      <c r="AO1059" s="2"/>
      <c r="AP1059" s="2"/>
      <c r="AQ1059" s="2"/>
      <c r="AR1059" s="2"/>
      <c r="AS1059" s="2"/>
      <c r="AT1059" s="2"/>
      <c r="AU1059" s="2"/>
      <c r="AV1059" s="2"/>
      <c r="AW1059" s="2"/>
      <c r="AX1059" s="2"/>
      <c r="AY1059" s="2"/>
      <c r="AZ1059" s="2"/>
      <c r="BA1059" s="2"/>
      <c r="BB1059" s="2"/>
      <c r="BC1059" s="150"/>
      <c r="BD1059" s="7"/>
      <c r="BE1059" s="25"/>
      <c r="BF1059" s="25"/>
      <c r="BG1059" s="25"/>
      <c r="BH1059" s="25"/>
      <c r="BI1059" s="25"/>
      <c r="BJ1059" s="25"/>
      <c r="BK1059" s="25"/>
      <c r="BL1059" s="25"/>
      <c r="BM1059" s="25"/>
      <c r="BN1059" s="25"/>
      <c r="BO1059" s="25"/>
      <c r="BP1059" s="1"/>
    </row>
    <row r="1060" spans="1:73" s="6" customFormat="1" ht="12" x14ac:dyDescent="0.2">
      <c r="A1060" s="3">
        <v>50056</v>
      </c>
      <c r="B1060" s="2" t="str">
        <f>IFERROR(VLOOKUP(CONCATENATE("CREATURE_NAME_",TEXT($A1060,"0")),[1]Localization_HeroKorean!$A:$B,2,FALSE),IFERROR(VLOOKUP(($CE1060),[1]Localization_HeroKorean!$A:$B,2,FALSE),"#null"))</f>
        <v>제국병사</v>
      </c>
      <c r="C1060" s="7" t="s">
        <v>2136</v>
      </c>
      <c r="D1060" s="57" t="s">
        <v>2137</v>
      </c>
      <c r="E1060" s="7"/>
      <c r="F1060" s="7"/>
      <c r="G1060" s="7"/>
      <c r="H1060" s="5" t="s">
        <v>1930</v>
      </c>
      <c r="I1060" s="2"/>
      <c r="J1060" s="2" t="s">
        <v>91</v>
      </c>
      <c r="K1060" s="2"/>
      <c r="L1060" s="2"/>
      <c r="M1060" s="2"/>
      <c r="N1060" s="7"/>
      <c r="O1060" s="2"/>
      <c r="P1060" s="2" t="s">
        <v>623</v>
      </c>
      <c r="Q1060" s="2"/>
      <c r="R1060" s="2"/>
      <c r="S1060" s="5"/>
      <c r="T1060" s="27">
        <v>5000</v>
      </c>
      <c r="U1060" s="25" t="s">
        <v>0</v>
      </c>
      <c r="V1060" s="5" t="s">
        <v>93</v>
      </c>
      <c r="W1060" s="5"/>
      <c r="X1060" s="3">
        <v>500</v>
      </c>
      <c r="Y1060" s="3">
        <v>2000</v>
      </c>
      <c r="Z1060" s="3"/>
      <c r="AA1060" s="3"/>
      <c r="AB1060" s="3"/>
      <c r="AC1060" s="3"/>
      <c r="AD1060" s="3"/>
      <c r="AF1060" s="2" t="s">
        <v>2138</v>
      </c>
      <c r="AG1060" s="2" t="s">
        <v>1</v>
      </c>
      <c r="AH1060" s="2"/>
      <c r="AI1060" s="2"/>
      <c r="AK1060" s="2">
        <v>5005600</v>
      </c>
      <c r="AL1060" s="2"/>
      <c r="AM1060" s="2"/>
      <c r="AN1060" s="2"/>
      <c r="AO1060" s="2"/>
      <c r="AP1060" s="2"/>
      <c r="AQ1060" s="2"/>
      <c r="AR1060" s="2"/>
      <c r="AS1060" s="2"/>
      <c r="AT1060" s="2"/>
      <c r="AU1060" s="2"/>
      <c r="AV1060" s="2"/>
      <c r="AW1060" s="2"/>
      <c r="AX1060" s="2"/>
      <c r="AY1060" s="2"/>
      <c r="AZ1060" s="2"/>
      <c r="BA1060" s="2"/>
      <c r="BB1060" s="2"/>
      <c r="BC1060" s="150"/>
      <c r="BD1060" s="7"/>
      <c r="BE1060" s="25"/>
      <c r="BF1060" s="25"/>
      <c r="BG1060" s="25"/>
      <c r="BH1060" s="25"/>
      <c r="BI1060" s="25"/>
      <c r="BJ1060" s="25"/>
      <c r="BK1060" s="25"/>
      <c r="BL1060" s="25"/>
      <c r="BM1060" s="25"/>
      <c r="BN1060" s="25"/>
      <c r="BO1060" s="25"/>
      <c r="BP1060" s="1"/>
    </row>
    <row r="1061" spans="1:73" s="16" customFormat="1" ht="14.1" customHeight="1" x14ac:dyDescent="0.2">
      <c r="A1061" s="17"/>
      <c r="B1061" s="20" t="s">
        <v>2149</v>
      </c>
      <c r="C1061" s="18"/>
      <c r="D1061" s="18"/>
      <c r="E1061" s="18"/>
      <c r="F1061" s="18"/>
      <c r="G1061" s="18"/>
      <c r="H1061" s="14"/>
      <c r="I1061" s="14"/>
      <c r="J1061" s="14"/>
      <c r="K1061" s="14"/>
      <c r="L1061" s="14"/>
      <c r="M1061" s="14"/>
      <c r="N1061" s="18"/>
      <c r="O1061" s="14"/>
      <c r="P1061" s="14"/>
      <c r="Q1061" s="14"/>
      <c r="R1061" s="14"/>
      <c r="S1061" s="15"/>
      <c r="T1061" s="28"/>
      <c r="U1061" s="26"/>
      <c r="V1061" s="15"/>
      <c r="W1061" s="15"/>
      <c r="X1061" s="17"/>
      <c r="Y1061" s="17"/>
      <c r="Z1061" s="17"/>
      <c r="AA1061" s="17"/>
      <c r="AB1061" s="17"/>
      <c r="AC1061" s="17"/>
      <c r="AD1061" s="17"/>
      <c r="AF1061" s="14"/>
      <c r="AG1061" s="14"/>
      <c r="AH1061" s="14"/>
      <c r="AI1061" s="14"/>
      <c r="AK1061" s="14"/>
      <c r="AL1061" s="14"/>
      <c r="AM1061" s="14"/>
      <c r="AN1061" s="14"/>
      <c r="AO1061" s="14"/>
      <c r="AP1061" s="14"/>
      <c r="AQ1061" s="14"/>
      <c r="AR1061" s="14"/>
      <c r="AS1061" s="14"/>
      <c r="AT1061" s="14"/>
      <c r="AU1061" s="14"/>
      <c r="AV1061" s="14"/>
      <c r="AW1061" s="14"/>
      <c r="AX1061" s="14"/>
      <c r="AY1061" s="14"/>
      <c r="AZ1061" s="14"/>
      <c r="BA1061" s="14"/>
      <c r="BB1061" s="14"/>
      <c r="BC1061" s="151"/>
      <c r="BD1061" s="18"/>
      <c r="BE1061" s="26"/>
      <c r="BF1061" s="26"/>
      <c r="BG1061" s="26"/>
      <c r="BH1061" s="26"/>
      <c r="BI1061" s="26"/>
      <c r="BJ1061" s="26"/>
      <c r="BK1061" s="26"/>
      <c r="BL1061" s="26"/>
      <c r="BM1061" s="26"/>
      <c r="BN1061" s="26"/>
      <c r="BO1061" s="26"/>
      <c r="BP1061" s="1"/>
    </row>
    <row r="1062" spans="1:73" ht="14.1" customHeight="1" x14ac:dyDescent="0.2">
      <c r="A1062" s="3">
        <v>50057</v>
      </c>
      <c r="B1062" s="2" t="str">
        <f>IFERROR(VLOOKUP(CONCATENATE("CREATURE_NAME_",TEXT($A1062,"0")),[1]Localization_HeroKorean!$A:$B,2,FALSE),IFERROR(VLOOKUP(($CE1062),[1]Localization_HeroKorean!$A:$B,2,FALSE),"#null"))</f>
        <v>#null</v>
      </c>
      <c r="C1062" s="7" t="s">
        <v>2140</v>
      </c>
      <c r="D1062" s="57" t="s">
        <v>2141</v>
      </c>
      <c r="H1062" s="1" t="s">
        <v>220</v>
      </c>
      <c r="J1062" s="1" t="s">
        <v>91</v>
      </c>
      <c r="P1062" s="1" t="s">
        <v>623</v>
      </c>
      <c r="R1062" s="1" t="s">
        <v>1792</v>
      </c>
      <c r="S1062" s="1" t="s">
        <v>315</v>
      </c>
      <c r="T1062" s="4">
        <v>5000</v>
      </c>
      <c r="U1062" s="4" t="s">
        <v>0</v>
      </c>
      <c r="V1062" s="1" t="s">
        <v>93</v>
      </c>
      <c r="X1062" s="4">
        <v>500</v>
      </c>
      <c r="Y1062" s="4">
        <v>2000</v>
      </c>
      <c r="AF1062" s="1" t="s">
        <v>1</v>
      </c>
      <c r="AG1062" s="1" t="s">
        <v>1</v>
      </c>
    </row>
    <row r="1063" spans="1:73" ht="14.1" customHeight="1" x14ac:dyDescent="0.2">
      <c r="A1063" s="3">
        <v>50058</v>
      </c>
      <c r="B1063" s="2" t="str">
        <f>IFERROR(VLOOKUP(CONCATENATE("CREATURE_NAME_",TEXT($A1063,"0")),[1]Localization_HeroKorean!$A:$B,2,FALSE),IFERROR(VLOOKUP(($CE1063),[1]Localization_HeroKorean!$A:$B,2,FALSE),"#null"))</f>
        <v>#null</v>
      </c>
      <c r="C1063" s="7" t="s">
        <v>2142</v>
      </c>
      <c r="D1063" s="57" t="s">
        <v>2143</v>
      </c>
      <c r="H1063" s="1" t="s">
        <v>220</v>
      </c>
      <c r="J1063" s="1" t="s">
        <v>91</v>
      </c>
      <c r="P1063" s="1" t="s">
        <v>623</v>
      </c>
      <c r="R1063" s="1" t="s">
        <v>1792</v>
      </c>
      <c r="S1063" s="1" t="s">
        <v>315</v>
      </c>
      <c r="T1063" s="4">
        <v>5000</v>
      </c>
      <c r="U1063" s="4" t="s">
        <v>0</v>
      </c>
      <c r="V1063" s="1" t="s">
        <v>93</v>
      </c>
      <c r="X1063" s="4">
        <v>500</v>
      </c>
      <c r="Y1063" s="4">
        <v>2000</v>
      </c>
      <c r="AF1063" s="1" t="s">
        <v>1</v>
      </c>
      <c r="AG1063" s="1" t="s">
        <v>1</v>
      </c>
    </row>
    <row r="1064" spans="1:73" ht="14.1" customHeight="1" x14ac:dyDescent="0.2">
      <c r="A1064" s="3">
        <v>50059</v>
      </c>
      <c r="B1064" s="2" t="str">
        <f>IFERROR(VLOOKUP(CONCATENATE("CREATURE_NAME_",TEXT($A1064,"0")),[1]Localization_HeroKorean!$A:$B,2,FALSE),IFERROR(VLOOKUP(($CE1064),[1]Localization_HeroKorean!$A:$B,2,FALSE),"#null"))</f>
        <v>#null</v>
      </c>
      <c r="C1064" s="7" t="s">
        <v>2144</v>
      </c>
      <c r="D1064" s="57" t="s">
        <v>2145</v>
      </c>
      <c r="H1064" s="1" t="s">
        <v>220</v>
      </c>
      <c r="J1064" s="1" t="s">
        <v>91</v>
      </c>
      <c r="P1064" s="1" t="s">
        <v>623</v>
      </c>
      <c r="R1064" s="1" t="s">
        <v>1792</v>
      </c>
      <c r="S1064" s="1" t="s">
        <v>315</v>
      </c>
      <c r="T1064" s="4">
        <v>5000</v>
      </c>
      <c r="U1064" s="4" t="s">
        <v>0</v>
      </c>
      <c r="V1064" s="1" t="s">
        <v>93</v>
      </c>
      <c r="X1064" s="4">
        <v>500</v>
      </c>
      <c r="Y1064" s="4">
        <v>2000</v>
      </c>
      <c r="AF1064" s="1" t="s">
        <v>1</v>
      </c>
      <c r="AG1064" s="1" t="s">
        <v>1</v>
      </c>
    </row>
    <row r="1065" spans="1:73" ht="14.1" customHeight="1" x14ac:dyDescent="0.2">
      <c r="A1065" s="3">
        <v>50060</v>
      </c>
      <c r="B1065" s="2" t="str">
        <f>IFERROR(VLOOKUP(CONCATENATE("CREATURE_NAME_",TEXT($A1065,"0")),[1]Localization_HeroKorean!$A:$B,2,FALSE),IFERROR(VLOOKUP(($CE1065),[1]Localization_HeroKorean!$A:$B,2,FALSE),"#null"))</f>
        <v>#null</v>
      </c>
      <c r="C1065" s="7" t="s">
        <v>2146</v>
      </c>
      <c r="D1065" s="57" t="s">
        <v>2147</v>
      </c>
      <c r="H1065" s="1" t="s">
        <v>220</v>
      </c>
      <c r="J1065" s="1" t="s">
        <v>91</v>
      </c>
      <c r="P1065" s="1" t="s">
        <v>623</v>
      </c>
      <c r="R1065" s="1" t="s">
        <v>1792</v>
      </c>
      <c r="S1065" s="1" t="s">
        <v>315</v>
      </c>
      <c r="T1065" s="4">
        <v>5000</v>
      </c>
      <c r="U1065" s="4" t="s">
        <v>0</v>
      </c>
      <c r="V1065" s="1" t="s">
        <v>93</v>
      </c>
      <c r="X1065" s="4">
        <v>500</v>
      </c>
      <c r="Y1065" s="4">
        <v>2000</v>
      </c>
      <c r="AF1065" s="1" t="s">
        <v>1</v>
      </c>
      <c r="AG1065" s="1" t="s">
        <v>1</v>
      </c>
      <c r="BP1065" s="16"/>
    </row>
    <row r="1066" spans="1:73" ht="14.1" customHeight="1" x14ac:dyDescent="0.2">
      <c r="A1066" s="3">
        <v>50061</v>
      </c>
      <c r="B1066" s="2" t="str">
        <f>IFERROR(VLOOKUP(CONCATENATE("CREATURE_NAME_",TEXT($A1066,"0")),[1]Localization_HeroKorean!$A:$B,2,FALSE),IFERROR(VLOOKUP(($CE1066),[1]Localization_HeroKorean!$A:$B,2,FALSE),"#null"))</f>
        <v>#null</v>
      </c>
      <c r="C1066" s="7" t="s">
        <v>2148</v>
      </c>
      <c r="D1066" s="57" t="s">
        <v>1397</v>
      </c>
      <c r="E1066" s="1" t="s">
        <v>3794</v>
      </c>
      <c r="H1066" s="1" t="s">
        <v>220</v>
      </c>
      <c r="J1066" s="1" t="s">
        <v>91</v>
      </c>
      <c r="P1066" s="1" t="s">
        <v>623</v>
      </c>
      <c r="R1066" s="1" t="s">
        <v>1792</v>
      </c>
      <c r="S1066" s="1" t="s">
        <v>315</v>
      </c>
      <c r="T1066" s="4">
        <v>5000</v>
      </c>
      <c r="U1066" s="4" t="s">
        <v>0</v>
      </c>
      <c r="V1066" s="1" t="s">
        <v>93</v>
      </c>
      <c r="X1066" s="4">
        <v>500</v>
      </c>
      <c r="Y1066" s="4">
        <v>2000</v>
      </c>
      <c r="AF1066" s="1" t="s">
        <v>1</v>
      </c>
      <c r="AG1066" s="1" t="s">
        <v>1</v>
      </c>
    </row>
    <row r="1067" spans="1:73" ht="14.1" customHeight="1" x14ac:dyDescent="0.2">
      <c r="A1067" s="3">
        <v>50062</v>
      </c>
      <c r="B1067" s="2" t="str">
        <f>IFERROR(VLOOKUP(CONCATENATE("CREATURE_NAME_",TEXT($A1067,"0")),[1]Localization_HeroKorean!$A:$B,2,FALSE),IFERROR(VLOOKUP(($CE1067),[1]Localization_HeroKorean!$A:$B,2,FALSE),"#null"))</f>
        <v>#null</v>
      </c>
      <c r="C1067" s="7" t="s">
        <v>2150</v>
      </c>
      <c r="D1067" s="57" t="s">
        <v>965</v>
      </c>
      <c r="E1067" s="1" t="s">
        <v>1869</v>
      </c>
      <c r="H1067" s="1" t="s">
        <v>220</v>
      </c>
      <c r="J1067" s="1" t="s">
        <v>91</v>
      </c>
      <c r="P1067" s="1" t="s">
        <v>623</v>
      </c>
      <c r="R1067" s="1" t="s">
        <v>1792</v>
      </c>
      <c r="S1067" s="1" t="s">
        <v>315</v>
      </c>
      <c r="T1067" s="4">
        <v>5000</v>
      </c>
      <c r="U1067" s="4" t="s">
        <v>0</v>
      </c>
      <c r="V1067" s="1" t="s">
        <v>93</v>
      </c>
      <c r="X1067" s="4">
        <v>500</v>
      </c>
      <c r="Y1067" s="4">
        <v>2000</v>
      </c>
      <c r="AF1067" s="1" t="s">
        <v>1</v>
      </c>
      <c r="AG1067" s="1" t="s">
        <v>1</v>
      </c>
      <c r="BP1067" s="16"/>
    </row>
    <row r="1068" spans="1:73" s="16" customFormat="1" ht="14.1" customHeight="1" x14ac:dyDescent="0.2">
      <c r="A1068" s="17"/>
      <c r="B1068" s="20" t="s">
        <v>3781</v>
      </c>
      <c r="C1068" s="18"/>
      <c r="D1068" s="18"/>
      <c r="E1068" s="18"/>
      <c r="F1068" s="18"/>
      <c r="G1068" s="18"/>
      <c r="H1068" s="14"/>
      <c r="I1068" s="14"/>
      <c r="J1068" s="14"/>
      <c r="K1068" s="14"/>
      <c r="L1068" s="14"/>
      <c r="M1068" s="14"/>
      <c r="N1068" s="18"/>
      <c r="O1068" s="14"/>
      <c r="P1068" s="14"/>
      <c r="Q1068" s="14"/>
      <c r="R1068" s="14"/>
      <c r="S1068" s="15"/>
      <c r="T1068" s="28"/>
      <c r="U1068" s="26"/>
      <c r="V1068" s="15"/>
      <c r="W1068" s="15"/>
      <c r="X1068" s="17"/>
      <c r="Y1068" s="17"/>
      <c r="Z1068" s="17"/>
      <c r="AA1068" s="17"/>
      <c r="AB1068" s="17"/>
      <c r="AC1068" s="17"/>
      <c r="AD1068" s="17"/>
      <c r="AF1068" s="14"/>
      <c r="AG1068" s="14"/>
      <c r="AH1068" s="14"/>
      <c r="AI1068" s="14"/>
      <c r="AK1068" s="14"/>
      <c r="AL1068" s="14"/>
      <c r="AM1068" s="14"/>
      <c r="AN1068" s="14"/>
      <c r="AO1068" s="14"/>
      <c r="AP1068" s="14"/>
      <c r="AQ1068" s="14"/>
      <c r="AR1068" s="14"/>
      <c r="AS1068" s="14"/>
      <c r="AT1068" s="14"/>
      <c r="AU1068" s="14"/>
      <c r="AV1068" s="14"/>
      <c r="AW1068" s="14"/>
      <c r="AX1068" s="14"/>
      <c r="AY1068" s="14"/>
      <c r="AZ1068" s="14"/>
      <c r="BA1068" s="14"/>
      <c r="BB1068" s="14"/>
      <c r="BC1068" s="151"/>
      <c r="BD1068" s="18"/>
      <c r="BE1068" s="26"/>
      <c r="BF1068" s="26"/>
      <c r="BG1068" s="26"/>
      <c r="BH1068" s="26"/>
      <c r="BI1068" s="26"/>
      <c r="BJ1068" s="26"/>
      <c r="BK1068" s="26"/>
      <c r="BL1068" s="26"/>
      <c r="BM1068" s="26"/>
      <c r="BN1068" s="26"/>
      <c r="BO1068" s="26"/>
      <c r="BP1068" s="1"/>
    </row>
    <row r="1069" spans="1:73" ht="14.1" customHeight="1" x14ac:dyDescent="0.2">
      <c r="A1069" s="3">
        <v>50063</v>
      </c>
      <c r="B1069" s="2" t="str">
        <f>IFERROR(VLOOKUP(CONCATENATE("CREATURE_NAME_",TEXT($A1069,"0")),[1]Localization_HeroKorean!$A:$B,2,FALSE),IFERROR(VLOOKUP(($CE1069),[1]Localization_HeroKorean!$A:$B,2,FALSE),"#null"))</f>
        <v>수상한 책</v>
      </c>
      <c r="C1069" s="7" t="s">
        <v>3782</v>
      </c>
      <c r="D1069" s="57" t="s">
        <v>3780</v>
      </c>
      <c r="H1069" s="5" t="s">
        <v>3809</v>
      </c>
      <c r="J1069" s="1" t="s">
        <v>91</v>
      </c>
      <c r="P1069" s="1" t="s">
        <v>623</v>
      </c>
      <c r="R1069" s="1" t="s">
        <v>1792</v>
      </c>
      <c r="S1069" s="1" t="s">
        <v>315</v>
      </c>
      <c r="T1069" s="4">
        <v>5000</v>
      </c>
      <c r="U1069" s="4" t="s">
        <v>0</v>
      </c>
      <c r="V1069" s="1" t="s">
        <v>3791</v>
      </c>
      <c r="X1069" s="4" t="s">
        <v>3790</v>
      </c>
      <c r="Y1069" s="4" t="s">
        <v>3789</v>
      </c>
      <c r="AF1069" s="1" t="s">
        <v>1</v>
      </c>
      <c r="AG1069" s="1" t="s">
        <v>1</v>
      </c>
      <c r="AK1069" s="2">
        <v>5006300</v>
      </c>
      <c r="AL1069" s="2"/>
      <c r="AM1069" s="2"/>
      <c r="AN1069" s="2"/>
      <c r="AO1069" s="2"/>
      <c r="AP1069" s="2"/>
      <c r="AQ1069" s="2"/>
      <c r="AR1069" s="2"/>
      <c r="AS1069" s="2"/>
      <c r="AT1069" s="2"/>
      <c r="AU1069" s="2"/>
      <c r="AV1069" s="2"/>
    </row>
    <row r="1070" spans="1:73" ht="14.1" customHeight="1" x14ac:dyDescent="0.2">
      <c r="A1070" s="3">
        <v>50064</v>
      </c>
      <c r="B1070" s="2" t="str">
        <f>IFERROR(VLOOKUP(CONCATENATE("CREATURE_NAME_",TEXT($A1070,"0")),[1]Localization_HeroKorean!$A:$B,2,FALSE),IFERROR(VLOOKUP(($CE1070),[1]Localization_HeroKorean!$A:$B,2,FALSE),"#null"))</f>
        <v>#null</v>
      </c>
      <c r="C1070" s="57" t="s">
        <v>3783</v>
      </c>
      <c r="D1070" s="57"/>
      <c r="H1070" s="1" t="s">
        <v>220</v>
      </c>
      <c r="J1070" s="1" t="s">
        <v>91</v>
      </c>
      <c r="P1070" s="1" t="s">
        <v>623</v>
      </c>
      <c r="R1070" s="1" t="s">
        <v>1792</v>
      </c>
      <c r="S1070" s="1" t="s">
        <v>315</v>
      </c>
      <c r="T1070" s="4">
        <v>5000</v>
      </c>
      <c r="U1070" s="4" t="s">
        <v>0</v>
      </c>
      <c r="V1070" s="1" t="s">
        <v>93</v>
      </c>
      <c r="X1070" s="4">
        <v>500</v>
      </c>
      <c r="Y1070" s="4">
        <v>2000</v>
      </c>
      <c r="AF1070" s="1" t="s">
        <v>1</v>
      </c>
      <c r="AG1070" s="1" t="s">
        <v>1</v>
      </c>
    </row>
    <row r="1071" spans="1:73" ht="14.1" customHeight="1" x14ac:dyDescent="0.2">
      <c r="A1071" s="3">
        <v>50065</v>
      </c>
      <c r="B1071" s="2" t="str">
        <f>IFERROR(VLOOKUP(CONCATENATE("CREATURE_NAME_",TEXT($A1071,"0")),[1]Localization_HeroKorean!$A:$B,2,FALSE),IFERROR(VLOOKUP(($CE1071),[1]Localization_HeroKorean!$A:$B,2,FALSE),"#null"))</f>
        <v>#null</v>
      </c>
      <c r="C1071" s="57" t="s">
        <v>3784</v>
      </c>
      <c r="D1071" s="57"/>
      <c r="H1071" s="1" t="s">
        <v>220</v>
      </c>
      <c r="J1071" s="1" t="s">
        <v>91</v>
      </c>
      <c r="P1071" s="1" t="s">
        <v>623</v>
      </c>
      <c r="R1071" s="1" t="s">
        <v>1792</v>
      </c>
      <c r="S1071" s="1" t="s">
        <v>315</v>
      </c>
      <c r="T1071" s="4">
        <v>5000</v>
      </c>
      <c r="U1071" s="4" t="s">
        <v>0</v>
      </c>
      <c r="V1071" s="1" t="s">
        <v>93</v>
      </c>
      <c r="X1071" s="4">
        <v>500</v>
      </c>
      <c r="Y1071" s="4">
        <v>2000</v>
      </c>
      <c r="AF1071" s="1" t="s">
        <v>1</v>
      </c>
      <c r="AG1071" s="1" t="s">
        <v>1</v>
      </c>
    </row>
    <row r="1072" spans="1:73" ht="14.1" customHeight="1" x14ac:dyDescent="0.2">
      <c r="A1072" s="3">
        <v>50066</v>
      </c>
      <c r="B1072" s="2" t="str">
        <f>IFERROR(VLOOKUP(CONCATENATE("CREATURE_NAME_",TEXT($A1072,"0")),[1]Localization_HeroKorean!$A:$B,2,FALSE),IFERROR(VLOOKUP(($CE1072),[1]Localization_HeroKorean!$A:$B,2,FALSE),"#null"))</f>
        <v>#null</v>
      </c>
      <c r="C1072" s="57" t="s">
        <v>3785</v>
      </c>
      <c r="D1072" s="57"/>
      <c r="H1072" s="1" t="s">
        <v>220</v>
      </c>
      <c r="J1072" s="1" t="s">
        <v>91</v>
      </c>
      <c r="P1072" s="1" t="s">
        <v>623</v>
      </c>
      <c r="R1072" s="1" t="s">
        <v>1792</v>
      </c>
      <c r="S1072" s="1" t="s">
        <v>315</v>
      </c>
      <c r="T1072" s="4">
        <v>5000</v>
      </c>
      <c r="U1072" s="4" t="s">
        <v>0</v>
      </c>
      <c r="V1072" s="1" t="s">
        <v>93</v>
      </c>
      <c r="X1072" s="4">
        <v>500</v>
      </c>
      <c r="Y1072" s="4">
        <v>2000</v>
      </c>
      <c r="AF1072" s="1" t="s">
        <v>1</v>
      </c>
      <c r="AG1072" s="1" t="s">
        <v>1</v>
      </c>
      <c r="BP1072" s="16"/>
    </row>
    <row r="1073" spans="1:83" ht="14.1" customHeight="1" x14ac:dyDescent="0.2">
      <c r="A1073" s="3">
        <v>50067</v>
      </c>
      <c r="B1073" s="2" t="str">
        <f>IFERROR(VLOOKUP(CONCATENATE("CREATURE_NAME_",TEXT($A1073,"0")),[1]Localization_HeroKorean!$A:$B,2,FALSE),IFERROR(VLOOKUP(($CE1073),[1]Localization_HeroKorean!$A:$B,2,FALSE),"#null"))</f>
        <v>라시필</v>
      </c>
      <c r="C1073" s="57" t="s">
        <v>3786</v>
      </c>
      <c r="D1073" s="57" t="s">
        <v>1344</v>
      </c>
      <c r="E1073" s="1" t="s">
        <v>3787</v>
      </c>
      <c r="H1073" s="1" t="s">
        <v>3808</v>
      </c>
      <c r="J1073" s="1" t="s">
        <v>577</v>
      </c>
      <c r="P1073" s="1" t="s">
        <v>538</v>
      </c>
      <c r="R1073" s="1" t="s">
        <v>414</v>
      </c>
      <c r="S1073" s="1" t="s">
        <v>608</v>
      </c>
      <c r="T1073" s="4">
        <v>5000</v>
      </c>
      <c r="U1073" s="4" t="s">
        <v>0</v>
      </c>
      <c r="V1073" s="1" t="s">
        <v>3807</v>
      </c>
      <c r="X1073" s="4" t="s">
        <v>3805</v>
      </c>
      <c r="Y1073" s="4" t="s">
        <v>3804</v>
      </c>
      <c r="AF1073" s="1" t="s">
        <v>1</v>
      </c>
      <c r="AG1073" s="1" t="s">
        <v>1</v>
      </c>
      <c r="AK1073" s="1">
        <v>4900</v>
      </c>
      <c r="AM1073" s="1">
        <v>4910</v>
      </c>
      <c r="AV1073" s="1" t="s">
        <v>1361</v>
      </c>
      <c r="BD1073" s="110" t="s">
        <v>3806</v>
      </c>
      <c r="BE1073" s="4" t="s">
        <v>1321</v>
      </c>
      <c r="BF1073" s="4" t="s">
        <v>2177</v>
      </c>
      <c r="BG1073" s="4" t="s">
        <v>2186</v>
      </c>
      <c r="BH1073" s="4" t="s">
        <v>2180</v>
      </c>
      <c r="BI1073" s="4" t="s">
        <v>2187</v>
      </c>
      <c r="BJ1073" s="4" t="s">
        <v>1349</v>
      </c>
      <c r="BK1073" s="4" t="s">
        <v>1322</v>
      </c>
      <c r="BN1073" s="4" t="s">
        <v>1350</v>
      </c>
      <c r="BO1073" s="4" t="s">
        <v>1323</v>
      </c>
      <c r="BP1073" s="16">
        <v>93004900</v>
      </c>
    </row>
    <row r="1074" spans="1:83" ht="14.1" customHeight="1" x14ac:dyDescent="0.2">
      <c r="A1074" s="3">
        <v>50068</v>
      </c>
      <c r="B1074" s="2" t="str">
        <f>IFERROR(VLOOKUP(CONCATENATE("CREATURE_NAME_",TEXT($A1074,"0")),[1]Localization_HeroKorean!$A:$B,2,FALSE),IFERROR(VLOOKUP(($CE1074),[1]Localization_HeroKorean!$A:$B,2,FALSE),"#null"))</f>
        <v>일반 마법 책</v>
      </c>
      <c r="C1074" s="7" t="s">
        <v>3788</v>
      </c>
      <c r="D1074" s="57" t="s">
        <v>3779</v>
      </c>
      <c r="H1074" s="5" t="s">
        <v>1936</v>
      </c>
      <c r="J1074" s="1" t="s">
        <v>91</v>
      </c>
      <c r="P1074" s="1" t="s">
        <v>623</v>
      </c>
      <c r="R1074" s="1" t="s">
        <v>1792</v>
      </c>
      <c r="S1074" s="1" t="s">
        <v>315</v>
      </c>
      <c r="T1074" s="4">
        <v>5000</v>
      </c>
      <c r="U1074" s="4" t="s">
        <v>0</v>
      </c>
      <c r="V1074" s="1" t="s">
        <v>93</v>
      </c>
      <c r="X1074" s="4" t="s">
        <v>3790</v>
      </c>
      <c r="Y1074" s="4" t="s">
        <v>3789</v>
      </c>
      <c r="AF1074" s="1" t="s">
        <v>1</v>
      </c>
      <c r="AG1074" s="1" t="s">
        <v>1</v>
      </c>
      <c r="AK1074" s="2">
        <v>5006800</v>
      </c>
      <c r="AL1074" s="2"/>
      <c r="AM1074" s="2"/>
    </row>
    <row r="1075" spans="1:83" s="16" customFormat="1" ht="13.5" customHeight="1" x14ac:dyDescent="0.3">
      <c r="A1075" s="17"/>
      <c r="B1075" s="20" t="s">
        <v>3793</v>
      </c>
      <c r="C1075" s="18"/>
      <c r="D1075" s="18"/>
      <c r="E1075" s="18"/>
      <c r="F1075" s="18"/>
      <c r="G1075" s="18"/>
      <c r="H1075" s="14"/>
      <c r="I1075" s="14"/>
      <c r="J1075" s="14"/>
      <c r="K1075" s="14"/>
      <c r="L1075" s="14"/>
      <c r="M1075" s="14"/>
      <c r="N1075" s="18"/>
      <c r="O1075" s="14"/>
      <c r="P1075" s="14"/>
      <c r="Q1075" s="14"/>
      <c r="R1075" s="14"/>
      <c r="S1075" s="15"/>
      <c r="T1075" s="28"/>
      <c r="U1075" s="26"/>
      <c r="V1075" s="15"/>
      <c r="W1075" s="15"/>
      <c r="X1075" s="17"/>
      <c r="Y1075" s="17"/>
      <c r="Z1075" s="17"/>
      <c r="AA1075" s="17"/>
      <c r="AB1075" s="17"/>
      <c r="AC1075" s="17"/>
      <c r="AD1075" s="17"/>
      <c r="AF1075" s="14"/>
      <c r="AG1075" s="14"/>
      <c r="AH1075" s="14"/>
      <c r="AI1075" s="14"/>
      <c r="AK1075" s="14"/>
      <c r="AL1075" s="14"/>
      <c r="AM1075" s="14"/>
      <c r="AN1075" s="14"/>
      <c r="AO1075" s="14"/>
      <c r="AP1075" s="14"/>
      <c r="AQ1075" s="14"/>
      <c r="AR1075" s="14"/>
      <c r="AS1075" s="14"/>
      <c r="AT1075" s="14"/>
      <c r="AU1075" s="14"/>
      <c r="AV1075" s="14"/>
      <c r="AW1075" s="14"/>
      <c r="AX1075" s="14"/>
      <c r="AY1075" s="14"/>
      <c r="AZ1075" s="14"/>
      <c r="BA1075" s="14"/>
      <c r="BB1075" s="14"/>
      <c r="BC1075" s="151"/>
      <c r="BD1075" s="18"/>
      <c r="BE1075" s="26"/>
      <c r="BF1075" s="26"/>
      <c r="BG1075" s="26"/>
      <c r="BH1075" s="26"/>
      <c r="BI1075" s="26"/>
      <c r="BJ1075" s="26"/>
      <c r="BK1075" s="26"/>
      <c r="BL1075" s="26"/>
      <c r="BM1075" s="26"/>
      <c r="BN1075" s="26"/>
      <c r="BO1075" s="26"/>
      <c r="BP1075" s="88"/>
    </row>
    <row r="1076" spans="1:83" ht="14.1" customHeight="1" x14ac:dyDescent="0.2">
      <c r="A1076" s="4" t="s">
        <v>3795</v>
      </c>
      <c r="B1076" s="2" t="str">
        <f>IFERROR(VLOOKUP(CONCATENATE("CREATURE_NAME_",TEXT($A1076,"0")),[1]Localization_HeroKorean!$A:$B,2,FALSE),IFERROR(VLOOKUP(($CE1076),[1]Localization_HeroKorean!$A:$B,2,FALSE),"#null"))</f>
        <v>#null</v>
      </c>
      <c r="C1076" s="5" t="s">
        <v>3792</v>
      </c>
      <c r="BP1076" s="88"/>
    </row>
    <row r="1077" spans="1:83" ht="14.1" customHeight="1" x14ac:dyDescent="0.2">
      <c r="A1077" s="4" t="s">
        <v>3798</v>
      </c>
      <c r="B1077" s="2" t="str">
        <f>IFERROR(VLOOKUP(CONCATENATE("CREATURE_NAME_",TEXT($A1077,"0")),[1]Localization_HeroKorean!$A:$B,2,FALSE),IFERROR(VLOOKUP(($CE1077),[1]Localization_HeroKorean!$A:$B,2,FALSE),"#null"))</f>
        <v>#null</v>
      </c>
      <c r="C1077" s="110" t="s">
        <v>3796</v>
      </c>
      <c r="D1077" s="1" t="s">
        <v>187</v>
      </c>
      <c r="E1077" s="1" t="s">
        <v>1869</v>
      </c>
      <c r="BP1077" s="88"/>
    </row>
    <row r="1078" spans="1:83" ht="14.1" customHeight="1" x14ac:dyDescent="0.2">
      <c r="A1078" s="4" t="s">
        <v>3799</v>
      </c>
      <c r="B1078" s="2" t="str">
        <f>IFERROR(VLOOKUP(CONCATENATE("CREATURE_NAME_",TEXT($A1078,"0")),[1]Localization_HeroKorean!$A:$B,2,FALSE),IFERROR(VLOOKUP(($CE1078),[1]Localization_HeroKorean!$A:$B,2,FALSE),"#null"))</f>
        <v>#null</v>
      </c>
      <c r="C1078" s="110" t="s">
        <v>3797</v>
      </c>
      <c r="D1078" s="1" t="s">
        <v>882</v>
      </c>
      <c r="E1078" s="1" t="s">
        <v>1869</v>
      </c>
      <c r="BP1078" s="88"/>
    </row>
    <row r="1079" spans="1:83" ht="14.1" customHeight="1" x14ac:dyDescent="0.2">
      <c r="A1079" s="4" t="s">
        <v>3800</v>
      </c>
      <c r="B1079" s="2" t="str">
        <f>IFERROR(VLOOKUP(CONCATENATE("CREATURE_NAME_",TEXT($A1079,"0")),[1]Localization_HeroKorean!$A:$B,2,FALSE),IFERROR(VLOOKUP(($CE1079),[1]Localization_HeroKorean!$A:$B,2,FALSE),"#null"))</f>
        <v>#null</v>
      </c>
      <c r="C1079" s="57" t="s">
        <v>3802</v>
      </c>
      <c r="D1079" s="57" t="s">
        <v>1344</v>
      </c>
      <c r="E1079" s="1" t="s">
        <v>1869</v>
      </c>
      <c r="BP1079" s="88"/>
    </row>
    <row r="1080" spans="1:83" ht="14.1" customHeight="1" x14ac:dyDescent="0.2">
      <c r="A1080" s="4" t="s">
        <v>3801</v>
      </c>
      <c r="B1080" s="2" t="str">
        <f>IFERROR(VLOOKUP(CONCATENATE("CREATURE_NAME_",TEXT($A1080,"0")),[1]Localization_HeroKorean!$A:$B,2,FALSE),IFERROR(VLOOKUP(($CE1080),[1]Localization_HeroKorean!$A:$B,2,FALSE),"#null"))</f>
        <v>#null</v>
      </c>
      <c r="C1080" s="110" t="s">
        <v>3803</v>
      </c>
      <c r="D1080" s="1" t="s">
        <v>1173</v>
      </c>
      <c r="E1080" s="1" t="s">
        <v>1869</v>
      </c>
      <c r="BP1080" s="88"/>
    </row>
    <row r="1081" spans="1:83" ht="14.1" customHeight="1" x14ac:dyDescent="0.2">
      <c r="A1081" s="4" t="s">
        <v>5405</v>
      </c>
      <c r="B1081" s="2" t="str">
        <f>IFERROR(VLOOKUP(CONCATENATE("CREATURE_NAME_",TEXT($A1081,"0")),[1]Localization_HeroKorean!$A:$B,2,FALSE),IFERROR(VLOOKUP(($CE1081),[1]Localization_HeroKorean!$A:$B,2,FALSE),"#null"))</f>
        <v>#null</v>
      </c>
      <c r="C1081" s="110" t="s">
        <v>5406</v>
      </c>
      <c r="D1081" s="1" t="s">
        <v>5407</v>
      </c>
      <c r="BP1081" s="88"/>
    </row>
    <row r="1082" spans="1:83" ht="14.1" customHeight="1" x14ac:dyDescent="0.2">
      <c r="A1082" s="4" t="s">
        <v>5497</v>
      </c>
      <c r="B1082" s="2" t="str">
        <f>IFERROR(VLOOKUP(CONCATENATE("CREATURE_NAME_",TEXT($A1082,"0")),[1]Localization_HeroKorean!$A:$B,2,FALSE),IFERROR(VLOOKUP(($CE1082),[1]Localization_HeroKorean!$A:$B,2,FALSE),"#null"))</f>
        <v>#null</v>
      </c>
      <c r="C1082" s="110" t="s">
        <v>5499</v>
      </c>
      <c r="BP1082" s="88"/>
    </row>
    <row r="1083" spans="1:83" s="16" customFormat="1" ht="13.5" customHeight="1" x14ac:dyDescent="0.3">
      <c r="A1083" s="17"/>
      <c r="B1083" s="20" t="s">
        <v>5498</v>
      </c>
      <c r="C1083" s="18"/>
      <c r="D1083" s="18"/>
      <c r="E1083" s="18"/>
      <c r="F1083" s="18"/>
      <c r="G1083" s="18"/>
      <c r="H1083" s="14"/>
      <c r="I1083" s="14"/>
      <c r="J1083" s="14"/>
      <c r="K1083" s="14"/>
      <c r="L1083" s="14"/>
      <c r="M1083" s="14"/>
      <c r="N1083" s="18"/>
      <c r="O1083" s="14"/>
      <c r="P1083" s="14"/>
      <c r="Q1083" s="14"/>
      <c r="R1083" s="14"/>
      <c r="S1083" s="15"/>
      <c r="T1083" s="28"/>
      <c r="U1083" s="26"/>
      <c r="V1083" s="15"/>
      <c r="W1083" s="15"/>
      <c r="X1083" s="17"/>
      <c r="Y1083" s="17"/>
      <c r="Z1083" s="17"/>
      <c r="AA1083" s="17"/>
      <c r="AB1083" s="17"/>
      <c r="AC1083" s="17"/>
      <c r="AD1083" s="17"/>
      <c r="AF1083" s="14"/>
      <c r="AG1083" s="14"/>
      <c r="AH1083" s="14"/>
      <c r="AI1083" s="14"/>
      <c r="AK1083" s="14"/>
      <c r="AL1083" s="14"/>
      <c r="AM1083" s="14"/>
      <c r="AN1083" s="14"/>
      <c r="AO1083" s="14"/>
      <c r="AP1083" s="14"/>
      <c r="AQ1083" s="14"/>
      <c r="AR1083" s="14"/>
      <c r="AS1083" s="14"/>
      <c r="AT1083" s="14"/>
      <c r="AU1083" s="14"/>
      <c r="AV1083" s="14"/>
      <c r="AW1083" s="14"/>
      <c r="AX1083" s="14"/>
      <c r="AY1083" s="14"/>
      <c r="AZ1083" s="14"/>
      <c r="BA1083" s="14"/>
      <c r="BB1083" s="14"/>
      <c r="BC1083" s="151"/>
      <c r="BD1083" s="18"/>
      <c r="BE1083" s="26"/>
      <c r="BF1083" s="26"/>
      <c r="BG1083" s="26"/>
      <c r="BH1083" s="26"/>
      <c r="BI1083" s="26"/>
      <c r="BJ1083" s="26"/>
      <c r="BK1083" s="26"/>
      <c r="BL1083" s="26"/>
      <c r="BM1083" s="26"/>
      <c r="BN1083" s="26"/>
      <c r="BO1083" s="26"/>
      <c r="BP1083" s="88"/>
    </row>
    <row r="1084" spans="1:83" s="219" customFormat="1" ht="12.75" customHeight="1" x14ac:dyDescent="0.3">
      <c r="A1084" s="235">
        <v>50076</v>
      </c>
      <c r="B1084" s="2" t="str">
        <f>IFERROR(VLOOKUP(CONCATENATE("CREATURE_NAME_",TEXT($A1084,"0")),[1]Localization_HeroKorean!$A:$B,2,FALSE),IFERROR(VLOOKUP(($CE1084),[1]Localization_HeroKorean!$A:$B,2,FALSE),"#null"))</f>
        <v>#null</v>
      </c>
      <c r="C1084" s="241" t="s">
        <v>5511</v>
      </c>
      <c r="D1084" s="241" t="s">
        <v>5514</v>
      </c>
      <c r="E1084" s="241"/>
      <c r="F1084" s="241"/>
      <c r="G1084" s="241"/>
      <c r="H1084" s="232" t="s">
        <v>1930</v>
      </c>
      <c r="I1084" s="232"/>
      <c r="J1084" s="232" t="s">
        <v>91</v>
      </c>
      <c r="K1084" s="232"/>
      <c r="L1084" s="232"/>
      <c r="M1084" s="232"/>
      <c r="N1084" s="241"/>
      <c r="O1084" s="232"/>
      <c r="P1084" s="232" t="s">
        <v>623</v>
      </c>
      <c r="Q1084" s="232"/>
      <c r="R1084" s="232"/>
      <c r="S1084" s="216" t="s">
        <v>233</v>
      </c>
      <c r="T1084" s="234">
        <v>5000</v>
      </c>
      <c r="U1084" s="218" t="s">
        <v>0</v>
      </c>
      <c r="V1084" s="216" t="s">
        <v>5508</v>
      </c>
      <c r="W1084" s="216"/>
      <c r="X1084" s="235">
        <v>500</v>
      </c>
      <c r="Y1084" s="235">
        <v>1600</v>
      </c>
      <c r="Z1084" s="235"/>
      <c r="AA1084" s="235"/>
      <c r="AB1084" s="235"/>
      <c r="AC1084" s="235"/>
      <c r="AD1084" s="235"/>
      <c r="AF1084" s="232" t="s">
        <v>1</v>
      </c>
      <c r="AG1084" s="232" t="s">
        <v>1</v>
      </c>
      <c r="AH1084" s="232"/>
      <c r="AI1084" s="232"/>
      <c r="AK1084" s="232">
        <v>5007600</v>
      </c>
      <c r="AL1084" s="232"/>
      <c r="AM1084" s="232">
        <v>5007610</v>
      </c>
      <c r="AN1084" s="232"/>
      <c r="AO1084" s="232"/>
      <c r="AP1084" s="232">
        <v>5007620</v>
      </c>
      <c r="AQ1084" s="232"/>
      <c r="AR1084" s="232"/>
      <c r="AS1084" s="232">
        <v>5007630</v>
      </c>
      <c r="AT1084" s="232"/>
      <c r="AU1084" s="232"/>
      <c r="AV1084" s="232"/>
      <c r="AW1084" s="232"/>
      <c r="AX1084" s="232"/>
      <c r="AY1084" s="232"/>
      <c r="AZ1084" s="232"/>
      <c r="BA1084" s="232"/>
      <c r="BB1084" s="232"/>
      <c r="BC1084" s="242"/>
      <c r="BD1084" s="241"/>
      <c r="BE1084" s="218"/>
      <c r="BF1084" s="218"/>
      <c r="BG1084" s="218"/>
      <c r="BH1084" s="218"/>
      <c r="BI1084" s="218"/>
      <c r="BJ1084" s="218"/>
      <c r="BK1084" s="218"/>
      <c r="BL1084" s="218"/>
      <c r="BM1084" s="218"/>
      <c r="BN1084" s="218"/>
      <c r="BO1084" s="218"/>
      <c r="CE1084" s="219" t="s">
        <v>5500</v>
      </c>
    </row>
    <row r="1085" spans="1:83" s="219" customFormat="1" ht="13.5" customHeight="1" x14ac:dyDescent="0.3">
      <c r="A1085" s="235">
        <v>50077</v>
      </c>
      <c r="B1085" s="2" t="str">
        <f>IFERROR(VLOOKUP(CONCATENATE("CREATURE_NAME_",TEXT($A1085,"0")),[1]Localization_HeroKorean!$A:$B,2,FALSE),IFERROR(VLOOKUP(($CE1085),[1]Localization_HeroKorean!$A:$B,2,FALSE),"#null"))</f>
        <v>#null</v>
      </c>
      <c r="C1085" s="241" t="s">
        <v>5512</v>
      </c>
      <c r="D1085" s="241"/>
      <c r="E1085" s="241"/>
      <c r="F1085" s="241"/>
      <c r="G1085" s="241"/>
      <c r="H1085" s="232" t="s">
        <v>259</v>
      </c>
      <c r="I1085" s="232"/>
      <c r="J1085" s="232" t="s">
        <v>103</v>
      </c>
      <c r="K1085" s="232"/>
      <c r="L1085" s="232"/>
      <c r="M1085" s="232"/>
      <c r="N1085" s="241"/>
      <c r="O1085" s="232"/>
      <c r="P1085" s="232"/>
      <c r="Q1085" s="232"/>
      <c r="R1085" s="232"/>
      <c r="S1085" s="216" t="s">
        <v>5501</v>
      </c>
      <c r="T1085" s="234">
        <v>5000</v>
      </c>
      <c r="U1085" s="218" t="s">
        <v>0</v>
      </c>
      <c r="V1085" s="216" t="s">
        <v>93</v>
      </c>
      <c r="W1085" s="216"/>
      <c r="X1085" s="235">
        <v>1000</v>
      </c>
      <c r="Y1085" s="235">
        <v>3000</v>
      </c>
      <c r="Z1085" s="235"/>
      <c r="AA1085" s="235"/>
      <c r="AB1085" s="235"/>
      <c r="AC1085" s="235" t="b">
        <v>1</v>
      </c>
      <c r="AD1085" s="235"/>
      <c r="AF1085" s="232" t="s">
        <v>1</v>
      </c>
      <c r="AG1085" s="232" t="s">
        <v>1</v>
      </c>
      <c r="AH1085" s="232"/>
      <c r="AI1085" s="232"/>
      <c r="AK1085" s="232">
        <v>3302300</v>
      </c>
      <c r="AL1085" s="232"/>
      <c r="AM1085" s="232">
        <v>3302310</v>
      </c>
      <c r="AN1085" s="232"/>
      <c r="AO1085" s="232"/>
      <c r="AP1085" s="232"/>
      <c r="AQ1085" s="232"/>
      <c r="AR1085" s="232"/>
      <c r="AS1085" s="232"/>
      <c r="AT1085" s="232"/>
      <c r="AU1085" s="232"/>
      <c r="AV1085" s="232"/>
      <c r="AW1085" s="232"/>
      <c r="AX1085" s="232"/>
      <c r="AY1085" s="232"/>
      <c r="AZ1085" s="232"/>
      <c r="BA1085" s="232"/>
      <c r="BB1085" s="232"/>
      <c r="BC1085" s="242"/>
      <c r="BD1085" s="241" t="s">
        <v>5502</v>
      </c>
      <c r="BE1085" s="218"/>
      <c r="BF1085" s="218"/>
      <c r="BG1085" s="218"/>
      <c r="BH1085" s="218"/>
      <c r="BI1085" s="218"/>
      <c r="BJ1085" s="218"/>
      <c r="BK1085" s="218"/>
      <c r="BL1085" s="218"/>
      <c r="BM1085" s="218"/>
      <c r="BN1085" s="218"/>
      <c r="BO1085" s="218"/>
      <c r="CE1085" s="219" t="s">
        <v>5503</v>
      </c>
    </row>
    <row r="1086" spans="1:83" s="219" customFormat="1" ht="13.5" customHeight="1" x14ac:dyDescent="0.3">
      <c r="A1086" s="235">
        <v>50078</v>
      </c>
      <c r="B1086" s="2" t="str">
        <f>IFERROR(VLOOKUP(CONCATENATE("CREATURE_NAME_",TEXT($A1086,"0")),[1]Localization_HeroKorean!$A:$B,2,FALSE),IFERROR(VLOOKUP(($CE1086),[1]Localization_HeroKorean!$A:$B,2,FALSE),"#null"))</f>
        <v>#null</v>
      </c>
      <c r="C1086" s="241" t="s">
        <v>5513</v>
      </c>
      <c r="D1086" s="241"/>
      <c r="E1086" s="241"/>
      <c r="F1086" s="241"/>
      <c r="G1086" s="241"/>
      <c r="H1086" s="232" t="s">
        <v>1929</v>
      </c>
      <c r="I1086" s="232"/>
      <c r="J1086" s="232" t="s">
        <v>103</v>
      </c>
      <c r="K1086" s="232"/>
      <c r="L1086" s="232"/>
      <c r="M1086" s="232"/>
      <c r="N1086" s="241"/>
      <c r="O1086" s="232"/>
      <c r="P1086" s="232" t="s">
        <v>623</v>
      </c>
      <c r="Q1086" s="232"/>
      <c r="R1086" s="232" t="s">
        <v>1861</v>
      </c>
      <c r="S1086" s="216" t="s">
        <v>342</v>
      </c>
      <c r="T1086" s="234"/>
      <c r="U1086" s="218" t="s">
        <v>0</v>
      </c>
      <c r="V1086" s="216" t="s">
        <v>5504</v>
      </c>
      <c r="W1086" s="216" t="s">
        <v>237</v>
      </c>
      <c r="X1086" s="235">
        <v>100</v>
      </c>
      <c r="Y1086" s="235">
        <v>3000</v>
      </c>
      <c r="Z1086" s="235"/>
      <c r="AA1086" s="235">
        <v>2000</v>
      </c>
      <c r="AB1086" s="235" t="s">
        <v>5505</v>
      </c>
      <c r="AC1086" s="235"/>
      <c r="AD1086" s="235"/>
      <c r="AF1086" s="232" t="s">
        <v>1</v>
      </c>
      <c r="AG1086" s="232" t="s">
        <v>1</v>
      </c>
      <c r="AH1086" s="232"/>
      <c r="AI1086" s="232"/>
      <c r="AK1086" s="232"/>
      <c r="AL1086" s="232"/>
      <c r="AM1086" s="232">
        <v>5503210</v>
      </c>
      <c r="AN1086" s="232"/>
      <c r="AO1086" s="232"/>
      <c r="AP1086" s="232"/>
      <c r="AQ1086" s="232"/>
      <c r="AR1086" s="232"/>
      <c r="AS1086" s="232"/>
      <c r="AT1086" s="232"/>
      <c r="AU1086" s="232"/>
      <c r="AV1086" s="232"/>
      <c r="AW1086" s="232"/>
      <c r="AX1086" s="232"/>
      <c r="AY1086" s="232"/>
      <c r="AZ1086" s="232"/>
      <c r="BA1086" s="232"/>
      <c r="BB1086" s="232"/>
      <c r="BC1086" s="242"/>
      <c r="BD1086" s="241" t="s">
        <v>5506</v>
      </c>
      <c r="BE1086" s="218"/>
      <c r="BF1086" s="218"/>
      <c r="BG1086" s="218"/>
      <c r="BH1086" s="218"/>
      <c r="BI1086" s="218"/>
      <c r="BJ1086" s="218"/>
      <c r="BK1086" s="218"/>
      <c r="BL1086" s="218"/>
      <c r="BM1086" s="218"/>
      <c r="BN1086" s="218"/>
      <c r="BO1086" s="218"/>
      <c r="CE1086" s="219" t="s">
        <v>5507</v>
      </c>
    </row>
    <row r="1087" spans="1:83" s="16" customFormat="1" ht="13.5" customHeight="1" x14ac:dyDescent="0.3">
      <c r="A1087" s="17"/>
      <c r="B1087" s="20" t="s">
        <v>1992</v>
      </c>
      <c r="C1087" s="18"/>
      <c r="D1087" s="18"/>
      <c r="E1087" s="18"/>
      <c r="F1087" s="18"/>
      <c r="G1087" s="18"/>
      <c r="H1087" s="14"/>
      <c r="I1087" s="14"/>
      <c r="J1087" s="14"/>
      <c r="K1087" s="14"/>
      <c r="L1087" s="14"/>
      <c r="M1087" s="14"/>
      <c r="N1087" s="18"/>
      <c r="O1087" s="14"/>
      <c r="P1087" s="14"/>
      <c r="Q1087" s="14"/>
      <c r="R1087" s="14"/>
      <c r="S1087" s="15"/>
      <c r="T1087" s="28"/>
      <c r="U1087" s="26"/>
      <c r="V1087" s="15"/>
      <c r="W1087" s="15"/>
      <c r="X1087" s="17"/>
      <c r="Y1087" s="17"/>
      <c r="Z1087" s="17"/>
      <c r="AA1087" s="17"/>
      <c r="AB1087" s="17"/>
      <c r="AC1087" s="17"/>
      <c r="AD1087" s="17"/>
      <c r="AF1087" s="14"/>
      <c r="AG1087" s="14"/>
      <c r="AH1087" s="14"/>
      <c r="AI1087" s="14"/>
      <c r="AK1087" s="14"/>
      <c r="AL1087" s="14"/>
      <c r="AM1087" s="14"/>
      <c r="AN1087" s="14"/>
      <c r="AO1087" s="14"/>
      <c r="AP1087" s="14"/>
      <c r="AQ1087" s="14"/>
      <c r="AR1087" s="14"/>
      <c r="AS1087" s="14"/>
      <c r="AT1087" s="14"/>
      <c r="AU1087" s="14"/>
      <c r="AV1087" s="14"/>
      <c r="AW1087" s="14"/>
      <c r="AX1087" s="14"/>
      <c r="AY1087" s="14"/>
      <c r="AZ1087" s="14"/>
      <c r="BA1087" s="14"/>
      <c r="BB1087" s="14"/>
      <c r="BC1087" s="151"/>
      <c r="BD1087" s="18"/>
      <c r="BE1087" s="26"/>
      <c r="BF1087" s="26"/>
      <c r="BG1087" s="26"/>
      <c r="BH1087" s="26"/>
      <c r="BI1087" s="26"/>
      <c r="BJ1087" s="26"/>
      <c r="BK1087" s="26"/>
      <c r="BL1087" s="26"/>
      <c r="BM1087" s="26"/>
      <c r="BN1087" s="26"/>
      <c r="BO1087" s="26"/>
      <c r="BP1087" s="88"/>
    </row>
    <row r="1088" spans="1:83" ht="14.1" customHeight="1" x14ac:dyDescent="0.2">
      <c r="A1088" s="4" t="s">
        <v>2218</v>
      </c>
      <c r="B1088" s="2" t="str">
        <f>IFERROR(VLOOKUP(CONCATENATE("CREATURE_NAME_",TEXT($A1088,"0")),[1]Localization_HeroKorean!$A:$B,2,FALSE),IFERROR(VLOOKUP(($CE1088),[1]Localization_HeroKorean!$A:$B,2,FALSE),"#null"))</f>
        <v>#null</v>
      </c>
      <c r="C1088" s="5" t="s">
        <v>2460</v>
      </c>
      <c r="BP1088" s="88"/>
    </row>
    <row r="1089" spans="1:98" s="16" customFormat="1" ht="14.1" customHeight="1" x14ac:dyDescent="0.3">
      <c r="A1089" s="17"/>
      <c r="B1089" s="20" t="s">
        <v>2228</v>
      </c>
      <c r="C1089" s="18"/>
      <c r="D1089" s="18"/>
      <c r="E1089" s="18"/>
      <c r="F1089" s="18"/>
      <c r="G1089" s="18"/>
      <c r="H1089" s="14"/>
      <c r="I1089" s="14"/>
      <c r="J1089" s="14"/>
      <c r="K1089" s="14"/>
      <c r="L1089" s="14"/>
      <c r="M1089" s="14"/>
      <c r="N1089" s="18"/>
      <c r="O1089" s="14"/>
      <c r="P1089" s="14"/>
      <c r="Q1089" s="14"/>
      <c r="R1089" s="14"/>
      <c r="S1089" s="15"/>
      <c r="T1089" s="28"/>
      <c r="U1089" s="26"/>
      <c r="V1089" s="15"/>
      <c r="W1089" s="15"/>
      <c r="X1089" s="17"/>
      <c r="Y1089" s="17"/>
      <c r="Z1089" s="17"/>
      <c r="AA1089" s="17"/>
      <c r="AB1089" s="17"/>
      <c r="AC1089" s="17"/>
      <c r="AD1089" s="17"/>
      <c r="AF1089" s="14"/>
      <c r="AG1089" s="14"/>
      <c r="AH1089" s="14"/>
      <c r="AI1089" s="14"/>
      <c r="AK1089" s="14"/>
      <c r="AL1089" s="14"/>
      <c r="AM1089" s="14"/>
      <c r="AN1089" s="14"/>
      <c r="AO1089" s="14"/>
      <c r="AP1089" s="14"/>
      <c r="AQ1089" s="14"/>
      <c r="AR1089" s="14"/>
      <c r="AS1089" s="14"/>
      <c r="AT1089" s="14"/>
      <c r="AU1089" s="14"/>
      <c r="AV1089" s="14"/>
      <c r="AW1089" s="14"/>
      <c r="AX1089" s="14"/>
      <c r="AY1089" s="14"/>
      <c r="AZ1089" s="14"/>
      <c r="BA1089" s="14"/>
      <c r="BB1089" s="14"/>
      <c r="BC1089" s="151"/>
      <c r="BD1089" s="18"/>
      <c r="BE1089" s="26"/>
      <c r="BF1089" s="26"/>
      <c r="BG1089" s="26"/>
      <c r="BH1089" s="26"/>
      <c r="BI1089" s="26"/>
      <c r="BJ1089" s="26"/>
      <c r="BK1089" s="26"/>
      <c r="BL1089" s="26"/>
      <c r="BM1089" s="26"/>
      <c r="BN1089" s="26"/>
      <c r="BO1089" s="26"/>
      <c r="BP1089" s="88"/>
    </row>
    <row r="1090" spans="1:98" s="88" customFormat="1" ht="14.1" customHeight="1" x14ac:dyDescent="0.3">
      <c r="A1090" s="82">
        <v>999001</v>
      </c>
      <c r="B1090" s="2" t="str">
        <f>IFERROR(VLOOKUP(CONCATENATE("CREATURE_NAME_",TEXT($A1090,"0")),[1]Localization_HeroKorean!$A:$B,2,FALSE),IFERROR(VLOOKUP(($CE1090),[1]Localization_HeroKorean!$A:$B,2,FALSE),"#null"))</f>
        <v>#null</v>
      </c>
      <c r="C1090" s="84" t="s">
        <v>1366</v>
      </c>
      <c r="D1090" s="84" t="s">
        <v>1034</v>
      </c>
      <c r="E1090" s="84"/>
      <c r="F1090" s="84"/>
      <c r="G1090" s="84"/>
      <c r="H1090" s="5" t="s">
        <v>1742</v>
      </c>
      <c r="I1090" s="83"/>
      <c r="J1090" s="83" t="s">
        <v>103</v>
      </c>
      <c r="K1090" s="83"/>
      <c r="L1090" s="2" t="s">
        <v>1450</v>
      </c>
      <c r="M1090" s="2"/>
      <c r="N1090" s="84"/>
      <c r="O1090" s="83"/>
      <c r="P1090" s="83" t="s">
        <v>538</v>
      </c>
      <c r="Q1090" s="83" t="b">
        <v>1</v>
      </c>
      <c r="R1090" s="83"/>
      <c r="S1090" s="85" t="s">
        <v>315</v>
      </c>
      <c r="T1090" s="86">
        <v>5000</v>
      </c>
      <c r="U1090" s="87" t="s">
        <v>0</v>
      </c>
      <c r="V1090" s="85" t="s">
        <v>579</v>
      </c>
      <c r="W1090" s="85" t="s">
        <v>1101</v>
      </c>
      <c r="X1090" s="82">
        <v>5000</v>
      </c>
      <c r="Y1090" s="82">
        <v>7000</v>
      </c>
      <c r="Z1090" s="82"/>
      <c r="AA1090" s="82"/>
      <c r="AB1090" s="82"/>
      <c r="AC1090" s="82"/>
      <c r="AD1090" s="82"/>
      <c r="AF1090" s="83" t="s">
        <v>1</v>
      </c>
      <c r="AG1090" s="83" t="s">
        <v>1</v>
      </c>
      <c r="AH1090" s="83"/>
      <c r="AI1090" s="83"/>
      <c r="AK1090" s="83">
        <v>442100</v>
      </c>
      <c r="AL1090" s="83"/>
      <c r="AM1090" s="83">
        <v>442110</v>
      </c>
      <c r="AN1090" s="83"/>
      <c r="AO1090" s="83"/>
      <c r="AP1090" s="83">
        <v>442120</v>
      </c>
      <c r="AQ1090" s="83"/>
      <c r="AR1090" s="83"/>
      <c r="AS1090" s="83">
        <v>442130</v>
      </c>
      <c r="AT1090" s="83"/>
      <c r="AU1090" s="83"/>
      <c r="AV1090" s="83">
        <v>442140</v>
      </c>
      <c r="AY1090" s="83"/>
      <c r="AZ1090" s="83"/>
      <c r="BA1090" s="83"/>
      <c r="BB1090" s="83"/>
      <c r="BC1090" s="153"/>
      <c r="BD1090" s="84" t="s">
        <v>3162</v>
      </c>
      <c r="BE1090" s="87"/>
      <c r="BF1090" s="87"/>
      <c r="BG1090" s="87"/>
      <c r="BH1090" s="87"/>
      <c r="BI1090" s="87"/>
      <c r="BJ1090" s="87"/>
      <c r="BK1090" s="87"/>
      <c r="BL1090" s="87"/>
      <c r="BM1090" s="87"/>
      <c r="BN1090" s="87"/>
      <c r="BO1090" s="87"/>
      <c r="BU1090" s="88" t="s">
        <v>1107</v>
      </c>
    </row>
    <row r="1091" spans="1:98" s="88" customFormat="1" ht="14.1" customHeight="1" x14ac:dyDescent="0.3">
      <c r="A1091" s="82">
        <v>999002</v>
      </c>
      <c r="B1091" s="2" t="str">
        <f>IFERROR(VLOOKUP(CONCATENATE("CREATURE_NAME_",TEXT($A1091,"0")),[1]Localization_HeroKorean!$A:$B,2,FALSE),IFERROR(VLOOKUP(($CE1091),[1]Localization_HeroKorean!$A:$B,2,FALSE),"#null"))</f>
        <v>#null</v>
      </c>
      <c r="C1091" s="84" t="s">
        <v>1367</v>
      </c>
      <c r="D1091" s="84" t="s">
        <v>1035</v>
      </c>
      <c r="E1091" s="84"/>
      <c r="F1091" s="84"/>
      <c r="G1091" s="84"/>
      <c r="H1091" s="5" t="s">
        <v>1742</v>
      </c>
      <c r="I1091" s="83"/>
      <c r="J1091" s="83" t="s">
        <v>103</v>
      </c>
      <c r="K1091" s="83"/>
      <c r="L1091" s="2" t="s">
        <v>1451</v>
      </c>
      <c r="M1091" s="2"/>
      <c r="N1091" s="84"/>
      <c r="O1091" s="83"/>
      <c r="P1091" s="83" t="s">
        <v>820</v>
      </c>
      <c r="Q1091" s="83" t="b">
        <v>1</v>
      </c>
      <c r="R1091" s="83"/>
      <c r="S1091" s="85" t="s">
        <v>315</v>
      </c>
      <c r="T1091" s="86">
        <v>5000</v>
      </c>
      <c r="U1091" s="87" t="s">
        <v>0</v>
      </c>
      <c r="V1091" s="85" t="s">
        <v>579</v>
      </c>
      <c r="W1091" s="85" t="s">
        <v>1101</v>
      </c>
      <c r="X1091" s="82">
        <v>5000</v>
      </c>
      <c r="Y1091" s="82">
        <v>7000</v>
      </c>
      <c r="Z1091" s="82"/>
      <c r="AA1091" s="82"/>
      <c r="AB1091" s="82"/>
      <c r="AC1091" s="82"/>
      <c r="AD1091" s="82"/>
      <c r="AF1091" s="83" t="s">
        <v>1</v>
      </c>
      <c r="AG1091" s="83" t="s">
        <v>1</v>
      </c>
      <c r="AH1091" s="83"/>
      <c r="AI1091" s="83"/>
      <c r="AK1091" s="83">
        <v>442200</v>
      </c>
      <c r="AL1091" s="83"/>
      <c r="AM1091" s="83">
        <v>442210</v>
      </c>
      <c r="AN1091" s="83"/>
      <c r="AO1091" s="83"/>
      <c r="AP1091" s="83">
        <v>442220</v>
      </c>
      <c r="AQ1091" s="83"/>
      <c r="AR1091" s="83"/>
      <c r="AS1091" s="83">
        <v>442230</v>
      </c>
      <c r="AT1091" s="83"/>
      <c r="AU1091" s="83"/>
      <c r="AV1091" s="83">
        <v>442240</v>
      </c>
      <c r="AY1091" s="83">
        <v>442250</v>
      </c>
      <c r="AZ1091" s="83"/>
      <c r="BA1091" s="83"/>
      <c r="BB1091" s="83"/>
      <c r="BC1091" s="153"/>
      <c r="BD1091" s="84" t="s">
        <v>3166</v>
      </c>
      <c r="BE1091" s="87"/>
      <c r="BF1091" s="87"/>
      <c r="BG1091" s="87"/>
      <c r="BH1091" s="87"/>
      <c r="BI1091" s="87"/>
      <c r="BJ1091" s="87"/>
      <c r="BK1091" s="87"/>
      <c r="BL1091" s="87"/>
      <c r="BM1091" s="87"/>
      <c r="BN1091" s="87"/>
      <c r="BO1091" s="87"/>
      <c r="BP1091" s="16"/>
      <c r="BU1091" s="88" t="s">
        <v>1098</v>
      </c>
    </row>
    <row r="1092" spans="1:98" s="88" customFormat="1" ht="14.1" customHeight="1" x14ac:dyDescent="0.3">
      <c r="A1092" s="82">
        <v>999003</v>
      </c>
      <c r="B1092" s="2" t="str">
        <f>IFERROR(VLOOKUP(CONCATENATE("CREATURE_NAME_",TEXT($A1092,"0")),[1]Localization_HeroKorean!$A:$B,2,FALSE),IFERROR(VLOOKUP(($CE1092),[1]Localization_HeroKorean!$A:$B,2,FALSE),"#null"))</f>
        <v>#null</v>
      </c>
      <c r="C1092" s="84" t="s">
        <v>1368</v>
      </c>
      <c r="D1092" s="84" t="s">
        <v>1036</v>
      </c>
      <c r="E1092" s="84"/>
      <c r="F1092" s="84"/>
      <c r="G1092" s="84"/>
      <c r="H1092" s="5" t="s">
        <v>1742</v>
      </c>
      <c r="I1092" s="83"/>
      <c r="J1092" s="83" t="s">
        <v>103</v>
      </c>
      <c r="K1092" s="83"/>
      <c r="L1092" s="2" t="s">
        <v>1452</v>
      </c>
      <c r="M1092" s="2"/>
      <c r="N1092" s="84"/>
      <c r="O1092" s="83"/>
      <c r="P1092" s="83" t="s">
        <v>538</v>
      </c>
      <c r="Q1092" s="83" t="b">
        <v>1</v>
      </c>
      <c r="R1092" s="83"/>
      <c r="S1092" s="85" t="s">
        <v>315</v>
      </c>
      <c r="T1092" s="86">
        <v>5000</v>
      </c>
      <c r="U1092" s="87" t="s">
        <v>0</v>
      </c>
      <c r="V1092" s="85" t="s">
        <v>579</v>
      </c>
      <c r="W1092" s="85" t="s">
        <v>1101</v>
      </c>
      <c r="X1092" s="82">
        <v>5000</v>
      </c>
      <c r="Y1092" s="82">
        <v>7000</v>
      </c>
      <c r="Z1092" s="82"/>
      <c r="AA1092" s="82"/>
      <c r="AB1092" s="82"/>
      <c r="AC1092" s="82"/>
      <c r="AD1092" s="82"/>
      <c r="AF1092" s="83" t="s">
        <v>1</v>
      </c>
      <c r="AG1092" s="83" t="s">
        <v>1</v>
      </c>
      <c r="AH1092" s="83"/>
      <c r="AI1092" s="83"/>
      <c r="AK1092" s="83">
        <v>442300</v>
      </c>
      <c r="AL1092" s="83"/>
      <c r="AM1092" s="83">
        <v>442310</v>
      </c>
      <c r="AN1092" s="83"/>
      <c r="AO1092" s="83"/>
      <c r="AP1092" s="83">
        <v>442320</v>
      </c>
      <c r="AQ1092" s="83"/>
      <c r="AR1092" s="83"/>
      <c r="AS1092" s="83">
        <v>442330</v>
      </c>
      <c r="AT1092" s="83"/>
      <c r="AU1092" s="83"/>
      <c r="AV1092" s="83">
        <v>442340</v>
      </c>
      <c r="AY1092" s="83"/>
      <c r="AZ1092" s="83"/>
      <c r="BA1092" s="83"/>
      <c r="BB1092" s="83"/>
      <c r="BC1092" s="153"/>
      <c r="BD1092" s="84" t="s">
        <v>1370</v>
      </c>
      <c r="BE1092" s="87"/>
      <c r="BF1092" s="87"/>
      <c r="BG1092" s="87"/>
      <c r="BH1092" s="87"/>
      <c r="BI1092" s="87"/>
      <c r="BJ1092" s="87"/>
      <c r="BK1092" s="87"/>
      <c r="BL1092" s="87"/>
      <c r="BM1092" s="87"/>
      <c r="BN1092" s="87"/>
      <c r="BO1092" s="87"/>
      <c r="BP1092" s="6"/>
      <c r="BU1092" s="88" t="s">
        <v>1109</v>
      </c>
    </row>
    <row r="1093" spans="1:98" s="88" customFormat="1" ht="14.1" customHeight="1" x14ac:dyDescent="0.3">
      <c r="A1093" s="82">
        <v>999004</v>
      </c>
      <c r="B1093" s="2" t="str">
        <f>IFERROR(VLOOKUP(CONCATENATE("CREATURE_NAME_",TEXT($A1093,"0")),[1]Localization_HeroKorean!$A:$B,2,FALSE),IFERROR(VLOOKUP(($CE1093),[1]Localization_HeroKorean!$A:$B,2,FALSE),"#null"))</f>
        <v>#null</v>
      </c>
      <c r="C1093" s="84" t="s">
        <v>1369</v>
      </c>
      <c r="D1093" s="84" t="s">
        <v>1037</v>
      </c>
      <c r="E1093" s="84"/>
      <c r="F1093" s="84"/>
      <c r="G1093" s="84"/>
      <c r="H1093" s="5" t="s">
        <v>1742</v>
      </c>
      <c r="I1093" s="83"/>
      <c r="J1093" s="83" t="s">
        <v>103</v>
      </c>
      <c r="K1093" s="83"/>
      <c r="L1093" s="2" t="s">
        <v>1453</v>
      </c>
      <c r="M1093" s="2"/>
      <c r="N1093" s="84"/>
      <c r="O1093" s="83"/>
      <c r="P1093" s="83" t="s">
        <v>538</v>
      </c>
      <c r="Q1093" s="83" t="b">
        <v>1</v>
      </c>
      <c r="R1093" s="83"/>
      <c r="S1093" s="85" t="s">
        <v>315</v>
      </c>
      <c r="T1093" s="86">
        <v>5000</v>
      </c>
      <c r="U1093" s="87" t="s">
        <v>0</v>
      </c>
      <c r="V1093" s="85" t="s">
        <v>579</v>
      </c>
      <c r="W1093" s="85" t="s">
        <v>1101</v>
      </c>
      <c r="X1093" s="82">
        <v>5000</v>
      </c>
      <c r="Y1093" s="82">
        <v>7000</v>
      </c>
      <c r="Z1093" s="82"/>
      <c r="AA1093" s="82"/>
      <c r="AB1093" s="82"/>
      <c r="AC1093" s="82"/>
      <c r="AD1093" s="82"/>
      <c r="AF1093" s="83" t="s">
        <v>1</v>
      </c>
      <c r="AG1093" s="83" t="s">
        <v>1</v>
      </c>
      <c r="AH1093" s="83"/>
      <c r="AI1093" s="83"/>
      <c r="AK1093" s="83">
        <v>442400</v>
      </c>
      <c r="AL1093" s="83"/>
      <c r="AM1093" s="83">
        <v>442410</v>
      </c>
      <c r="AN1093" s="83"/>
      <c r="AO1093" s="83"/>
      <c r="AP1093" s="83">
        <v>442420</v>
      </c>
      <c r="AQ1093" s="83"/>
      <c r="AR1093" s="83"/>
      <c r="AS1093" s="83">
        <v>442430</v>
      </c>
      <c r="AT1093" s="83"/>
      <c r="AU1093" s="83"/>
      <c r="AV1093" s="83">
        <v>442440</v>
      </c>
      <c r="AY1093" s="83"/>
      <c r="AZ1093" s="83"/>
      <c r="BA1093" s="83"/>
      <c r="BB1093" s="83"/>
      <c r="BC1093" s="153"/>
      <c r="BD1093" s="84" t="s">
        <v>1371</v>
      </c>
      <c r="BE1093" s="87"/>
      <c r="BF1093" s="87"/>
      <c r="BG1093" s="87"/>
      <c r="BH1093" s="87"/>
      <c r="BI1093" s="87"/>
      <c r="BJ1093" s="87"/>
      <c r="BK1093" s="87"/>
      <c r="BL1093" s="87"/>
      <c r="BM1093" s="87"/>
      <c r="BN1093" s="87"/>
      <c r="BO1093" s="87"/>
      <c r="BP1093" s="6"/>
      <c r="BU1093" s="88" t="s">
        <v>1106</v>
      </c>
    </row>
    <row r="1094" spans="1:98" s="16" customFormat="1" ht="14.25" customHeight="1" x14ac:dyDescent="0.3">
      <c r="A1094" s="17"/>
      <c r="B1094" s="20" t="s">
        <v>2330</v>
      </c>
      <c r="C1094" s="18"/>
      <c r="D1094" s="18"/>
      <c r="E1094" s="18"/>
      <c r="F1094" s="18"/>
      <c r="G1094" s="18"/>
      <c r="H1094" s="14"/>
      <c r="I1094" s="14"/>
      <c r="J1094" s="14"/>
      <c r="K1094" s="14"/>
      <c r="L1094" s="14"/>
      <c r="M1094" s="14"/>
      <c r="N1094" s="18"/>
      <c r="O1094" s="14"/>
      <c r="P1094" s="14"/>
      <c r="Q1094" s="14"/>
      <c r="R1094" s="14"/>
      <c r="S1094" s="15"/>
      <c r="T1094" s="28"/>
      <c r="U1094" s="26"/>
      <c r="V1094" s="15"/>
      <c r="W1094" s="15"/>
      <c r="X1094" s="17"/>
      <c r="Y1094" s="17"/>
      <c r="Z1094" s="17"/>
      <c r="AA1094" s="17"/>
      <c r="AB1094" s="17"/>
      <c r="AC1094" s="17"/>
      <c r="AD1094" s="17"/>
      <c r="AF1094" s="14"/>
      <c r="AG1094" s="14"/>
      <c r="AH1094" s="14"/>
      <c r="AI1094" s="14"/>
      <c r="AK1094" s="14"/>
      <c r="AL1094" s="14"/>
      <c r="AM1094" s="14"/>
      <c r="AN1094" s="14"/>
      <c r="AO1094" s="14"/>
      <c r="AP1094" s="14"/>
      <c r="AQ1094" s="14"/>
      <c r="AR1094" s="14"/>
      <c r="AS1094" s="14"/>
      <c r="AT1094" s="14"/>
      <c r="AU1094" s="14"/>
      <c r="AV1094" s="14"/>
      <c r="AW1094" s="14"/>
      <c r="AX1094" s="14"/>
      <c r="AY1094" s="14"/>
      <c r="AZ1094" s="14"/>
      <c r="BA1094" s="14"/>
      <c r="BB1094" s="14"/>
      <c r="BC1094" s="151"/>
      <c r="BD1094" s="18"/>
      <c r="BE1094" s="26"/>
      <c r="BF1094" s="26"/>
      <c r="BG1094" s="26"/>
      <c r="BH1094" s="26"/>
      <c r="BI1094" s="26"/>
      <c r="BJ1094" s="26"/>
      <c r="BK1094" s="26"/>
      <c r="BL1094" s="26"/>
      <c r="BM1094" s="26"/>
      <c r="BN1094" s="26"/>
      <c r="BO1094" s="26"/>
      <c r="BP1094" s="6"/>
    </row>
    <row r="1095" spans="1:98" s="6" customFormat="1" ht="14.1" customHeight="1" x14ac:dyDescent="0.3">
      <c r="A1095" s="3">
        <v>40062</v>
      </c>
      <c r="B1095" s="2" t="str">
        <f>IFERROR(VLOOKUP(CONCATENATE("CREATURE_NAME_",TEXT($A1095,"0")),[1]Localization_HeroKorean!$A:$B,2,FALSE),IFERROR(VLOOKUP(($CE1095),[1]Localization_HeroKorean!$A:$B,2,FALSE),"#null"))</f>
        <v>선도부장 데미아</v>
      </c>
      <c r="C1095" s="163" t="s">
        <v>2331</v>
      </c>
      <c r="D1095" s="5" t="s">
        <v>207</v>
      </c>
      <c r="E1095" s="163" t="s">
        <v>2332</v>
      </c>
      <c r="F1095" s="5" t="s">
        <v>87</v>
      </c>
      <c r="G1095" s="5"/>
      <c r="H1095" s="5" t="s">
        <v>89</v>
      </c>
      <c r="I1095" s="2" t="s">
        <v>131</v>
      </c>
      <c r="J1095" s="2" t="s">
        <v>91</v>
      </c>
      <c r="K1095" s="2"/>
      <c r="L1095" s="2"/>
      <c r="M1095" s="2"/>
      <c r="N1095" s="5"/>
      <c r="O1095" s="2"/>
      <c r="P1095" s="2" t="s">
        <v>538</v>
      </c>
      <c r="Q1095" s="5"/>
      <c r="R1095" s="2" t="s">
        <v>413</v>
      </c>
      <c r="S1095" s="5" t="s">
        <v>609</v>
      </c>
      <c r="T1095" s="27">
        <v>5000</v>
      </c>
      <c r="U1095" s="25" t="s">
        <v>0</v>
      </c>
      <c r="V1095" s="5" t="s">
        <v>93</v>
      </c>
      <c r="W1095" s="5"/>
      <c r="X1095" s="3">
        <v>500</v>
      </c>
      <c r="Y1095" s="3">
        <v>2000</v>
      </c>
      <c r="Z1095" s="3"/>
      <c r="AA1095" s="3"/>
      <c r="AB1095" s="3"/>
      <c r="AC1095" s="3"/>
      <c r="AD1095" s="3"/>
      <c r="AF1095" s="2" t="s">
        <v>132</v>
      </c>
      <c r="AG1095" s="2" t="s">
        <v>1</v>
      </c>
      <c r="AH1095" s="2"/>
      <c r="AI1095" s="2"/>
      <c r="AK1095" s="2">
        <v>2000</v>
      </c>
      <c r="AL1095" s="2"/>
      <c r="AM1095" s="2">
        <v>2010</v>
      </c>
      <c r="AN1095" s="2" t="s">
        <v>208</v>
      </c>
      <c r="AO1095" s="2"/>
      <c r="AP1095" s="2">
        <v>2020</v>
      </c>
      <c r="AQ1095" s="2" t="s">
        <v>209</v>
      </c>
      <c r="AR1095" s="2"/>
      <c r="AS1095" s="2">
        <v>2030</v>
      </c>
      <c r="AT1095" s="2" t="s">
        <v>210</v>
      </c>
      <c r="AU1095" s="2"/>
      <c r="AV1095" s="2">
        <v>2040</v>
      </c>
      <c r="AW1095" s="2" t="s">
        <v>211</v>
      </c>
      <c r="AX1095" s="2"/>
      <c r="AY1095" s="2"/>
      <c r="AZ1095" s="2"/>
      <c r="BA1095" s="2"/>
      <c r="BB1095" s="2"/>
      <c r="BC1095" s="150"/>
      <c r="BD1095" s="7" t="s">
        <v>1976</v>
      </c>
      <c r="BE1095" s="6" t="s">
        <v>1321</v>
      </c>
      <c r="BF1095" s="6" t="s">
        <v>2177</v>
      </c>
      <c r="BG1095" s="6" t="s">
        <v>2186</v>
      </c>
      <c r="BH1095" s="6" t="s">
        <v>2182</v>
      </c>
      <c r="BI1095" s="6" t="s">
        <v>2187</v>
      </c>
      <c r="BJ1095" s="6" t="s">
        <v>1290</v>
      </c>
      <c r="BK1095" s="6" t="s">
        <v>1322</v>
      </c>
      <c r="BN1095" t="s">
        <v>1006</v>
      </c>
      <c r="BO1095" s="6" t="s">
        <v>1323</v>
      </c>
      <c r="BT1095" s="56"/>
      <c r="BU1095" s="32"/>
    </row>
    <row r="1096" spans="1:98" s="6" customFormat="1" ht="14.1" customHeight="1" x14ac:dyDescent="0.3">
      <c r="A1096" s="3">
        <v>40063</v>
      </c>
      <c r="B1096" s="2" t="str">
        <f>IFERROR(VLOOKUP(CONCATENATE("CREATURE_NAME_",TEXT($A1096,"0")),[1]Localization_HeroKorean!$A:$B,2,FALSE),IFERROR(VLOOKUP(($CE1096),[1]Localization_HeroKorean!$A:$B,2,FALSE),"#null"))</f>
        <v>교수 로레인</v>
      </c>
      <c r="C1096" s="163" t="s">
        <v>2333</v>
      </c>
      <c r="D1096" s="5" t="s">
        <v>396</v>
      </c>
      <c r="E1096" s="163" t="s">
        <v>2332</v>
      </c>
      <c r="F1096" s="5" t="s">
        <v>87</v>
      </c>
      <c r="G1096" s="5"/>
      <c r="H1096" s="5" t="s">
        <v>89</v>
      </c>
      <c r="I1096" s="2" t="s">
        <v>112</v>
      </c>
      <c r="J1096" s="2" t="s">
        <v>103</v>
      </c>
      <c r="K1096" s="2"/>
      <c r="L1096" s="2"/>
      <c r="M1096" s="2"/>
      <c r="N1096" s="5"/>
      <c r="O1096" s="2"/>
      <c r="P1096" s="2" t="s">
        <v>538</v>
      </c>
      <c r="Q1096" s="5"/>
      <c r="R1096" s="2" t="s">
        <v>415</v>
      </c>
      <c r="S1096" s="5" t="s">
        <v>607</v>
      </c>
      <c r="T1096" s="27">
        <v>5000</v>
      </c>
      <c r="U1096" s="25" t="s">
        <v>0</v>
      </c>
      <c r="V1096" s="5" t="s">
        <v>93</v>
      </c>
      <c r="W1096" s="5"/>
      <c r="X1096" s="3">
        <v>500</v>
      </c>
      <c r="Y1096" s="3">
        <v>2000</v>
      </c>
      <c r="Z1096" s="3"/>
      <c r="AA1096" s="3"/>
      <c r="AB1096" s="3"/>
      <c r="AC1096" s="3"/>
      <c r="AD1096" s="3"/>
      <c r="AF1096" s="2" t="s">
        <v>113</v>
      </c>
      <c r="AG1096" s="2" t="s">
        <v>1</v>
      </c>
      <c r="AH1096" s="2"/>
      <c r="AI1096" s="2"/>
      <c r="AK1096" s="2">
        <v>1300</v>
      </c>
      <c r="AL1096" s="2"/>
      <c r="AM1096" s="2">
        <v>1310</v>
      </c>
      <c r="AN1096" s="2" t="s">
        <v>173</v>
      </c>
      <c r="AO1096" s="2"/>
      <c r="AP1096" s="2">
        <v>1320</v>
      </c>
      <c r="AQ1096" s="2" t="s">
        <v>176</v>
      </c>
      <c r="AR1096" s="2"/>
      <c r="AS1096" s="2">
        <v>1330</v>
      </c>
      <c r="AT1096" s="2" t="s">
        <v>175</v>
      </c>
      <c r="AU1096" s="2"/>
      <c r="AV1096" s="2">
        <v>1340</v>
      </c>
      <c r="AW1096" s="2" t="s">
        <v>174</v>
      </c>
      <c r="AX1096" s="2"/>
      <c r="AY1096" s="2"/>
      <c r="AZ1096" s="2"/>
      <c r="BA1096" s="2"/>
      <c r="BB1096" s="2"/>
      <c r="BC1096" s="149"/>
      <c r="BD1096" s="56" t="s">
        <v>4024</v>
      </c>
      <c r="BE1096" s="6" t="s">
        <v>1321</v>
      </c>
      <c r="BF1096" s="6" t="s">
        <v>2177</v>
      </c>
      <c r="BG1096" s="6" t="s">
        <v>2186</v>
      </c>
      <c r="BH1096" s="6" t="s">
        <v>2180</v>
      </c>
      <c r="BI1096" s="6" t="s">
        <v>2187</v>
      </c>
      <c r="BJ1096" s="6" t="s">
        <v>1283</v>
      </c>
      <c r="BK1096" s="6" t="s">
        <v>1322</v>
      </c>
      <c r="BN1096" t="s">
        <v>999</v>
      </c>
      <c r="BO1096" s="6" t="s">
        <v>1323</v>
      </c>
      <c r="BT1096" s="56"/>
      <c r="BU1096" s="32"/>
    </row>
    <row r="1097" spans="1:98" s="6" customFormat="1" ht="14.1" customHeight="1" x14ac:dyDescent="0.3">
      <c r="A1097" s="3">
        <v>40064</v>
      </c>
      <c r="B1097" s="2" t="str">
        <f>IFERROR(VLOOKUP(CONCATENATE("CREATURE_NAME_",TEXT($A1097,"0")),[1]Localization_HeroKorean!$A:$B,2,FALSE),IFERROR(VLOOKUP(($CE1097),[1]Localization_HeroKorean!$A:$B,2,FALSE),"#null"))</f>
        <v>교수 파벨</v>
      </c>
      <c r="C1097" s="163" t="s">
        <v>2334</v>
      </c>
      <c r="D1097" s="5" t="s">
        <v>408</v>
      </c>
      <c r="E1097" s="163" t="s">
        <v>2332</v>
      </c>
      <c r="F1097" s="5" t="s">
        <v>87</v>
      </c>
      <c r="G1097" s="5"/>
      <c r="H1097" s="5" t="s">
        <v>89</v>
      </c>
      <c r="I1097" s="2" t="s">
        <v>112</v>
      </c>
      <c r="J1097" s="2" t="s">
        <v>103</v>
      </c>
      <c r="K1097" s="2"/>
      <c r="L1097" s="2"/>
      <c r="M1097" s="2"/>
      <c r="N1097" s="5"/>
      <c r="O1097" s="2"/>
      <c r="P1097" s="2" t="s">
        <v>538</v>
      </c>
      <c r="Q1097" s="5"/>
      <c r="R1097" s="2" t="s">
        <v>415</v>
      </c>
      <c r="S1097" s="5" t="s">
        <v>607</v>
      </c>
      <c r="T1097" s="27">
        <v>5000</v>
      </c>
      <c r="U1097" s="25" t="s">
        <v>0</v>
      </c>
      <c r="V1097" s="5" t="s">
        <v>93</v>
      </c>
      <c r="W1097" s="5"/>
      <c r="X1097" s="3">
        <v>500</v>
      </c>
      <c r="Y1097" s="3">
        <v>2000</v>
      </c>
      <c r="Z1097" s="3"/>
      <c r="AA1097" s="3"/>
      <c r="AB1097" s="3"/>
      <c r="AC1097" s="3"/>
      <c r="AD1097" s="3"/>
      <c r="AF1097" s="2" t="s">
        <v>113</v>
      </c>
      <c r="AG1097" s="2" t="s">
        <v>1</v>
      </c>
      <c r="AH1097" s="2"/>
      <c r="AI1097" s="2"/>
      <c r="AK1097" s="2">
        <v>1900</v>
      </c>
      <c r="AL1097" s="2"/>
      <c r="AM1097" s="2">
        <v>1910</v>
      </c>
      <c r="AN1097" s="2" t="s">
        <v>203</v>
      </c>
      <c r="AO1097" s="2"/>
      <c r="AP1097" s="2">
        <v>1920</v>
      </c>
      <c r="AQ1097" s="2" t="s">
        <v>204</v>
      </c>
      <c r="AR1097" s="2"/>
      <c r="AS1097" s="2">
        <v>1930</v>
      </c>
      <c r="AT1097" s="2" t="s">
        <v>205</v>
      </c>
      <c r="AU1097" s="2"/>
      <c r="AV1097" s="2">
        <v>1940</v>
      </c>
      <c r="AW1097" s="2" t="s">
        <v>206</v>
      </c>
      <c r="AX1097" s="2"/>
      <c r="AY1097" s="2"/>
      <c r="AZ1097" s="2"/>
      <c r="BA1097" s="2"/>
      <c r="BB1097" s="2"/>
      <c r="BC1097" s="150"/>
      <c r="BD1097" s="7" t="s">
        <v>2255</v>
      </c>
      <c r="BE1097" s="6" t="s">
        <v>1321</v>
      </c>
      <c r="BF1097" s="6" t="s">
        <v>2177</v>
      </c>
      <c r="BG1097" s="6" t="s">
        <v>2186</v>
      </c>
      <c r="BH1097" s="6" t="s">
        <v>2180</v>
      </c>
      <c r="BI1097" s="6" t="s">
        <v>2187</v>
      </c>
      <c r="BJ1097" s="6" t="s">
        <v>1289</v>
      </c>
      <c r="BK1097" s="6" t="s">
        <v>1322</v>
      </c>
      <c r="BN1097" t="s">
        <v>1005</v>
      </c>
      <c r="BO1097" s="6" t="s">
        <v>1323</v>
      </c>
      <c r="BT1097" s="56"/>
    </row>
    <row r="1098" spans="1:98" s="6" customFormat="1" ht="14.25" customHeight="1" x14ac:dyDescent="0.3">
      <c r="A1098" s="3">
        <v>40065</v>
      </c>
      <c r="B1098" s="2" t="str">
        <f>IFERROR(VLOOKUP(CONCATENATE("CREATURE_NAME_",TEXT($A1098,"0")),[1]Localization_HeroKorean!$A:$B,2,FALSE),IFERROR(VLOOKUP(($CE1098),[1]Localization_HeroKorean!$A:$B,2,FALSE),"#null"))</f>
        <v>영양사 오디</v>
      </c>
      <c r="C1098" s="163" t="s">
        <v>2335</v>
      </c>
      <c r="D1098" s="5" t="s">
        <v>1061</v>
      </c>
      <c r="E1098" s="163" t="s">
        <v>2340</v>
      </c>
      <c r="F1098" s="5" t="s">
        <v>87</v>
      </c>
      <c r="G1098" s="5"/>
      <c r="H1098" s="5" t="s">
        <v>89</v>
      </c>
      <c r="I1098" s="2" t="s">
        <v>139</v>
      </c>
      <c r="J1098" s="2" t="s">
        <v>103</v>
      </c>
      <c r="K1098" s="2"/>
      <c r="L1098" s="2"/>
      <c r="M1098" s="2"/>
      <c r="N1098" s="5"/>
      <c r="O1098" s="2"/>
      <c r="P1098" s="2" t="s">
        <v>538</v>
      </c>
      <c r="Q1098" s="2"/>
      <c r="R1098" s="2" t="s">
        <v>415</v>
      </c>
      <c r="S1098" s="5" t="s">
        <v>607</v>
      </c>
      <c r="T1098" s="27">
        <v>5000</v>
      </c>
      <c r="U1098" s="25" t="s">
        <v>0</v>
      </c>
      <c r="V1098" s="5" t="s">
        <v>93</v>
      </c>
      <c r="W1098" s="5"/>
      <c r="X1098" s="3">
        <v>500</v>
      </c>
      <c r="Y1098" s="3">
        <v>1650</v>
      </c>
      <c r="Z1098" s="3"/>
      <c r="AA1098" s="3"/>
      <c r="AB1098" s="3"/>
      <c r="AC1098" s="3"/>
      <c r="AD1098" s="3"/>
      <c r="AF1098" s="2" t="s">
        <v>140</v>
      </c>
      <c r="AG1098" s="2" t="s">
        <v>1</v>
      </c>
      <c r="AH1098" s="2"/>
      <c r="AI1098" s="2"/>
      <c r="AK1098" s="2">
        <v>4200</v>
      </c>
      <c r="AL1098" s="2"/>
      <c r="AM1098" s="2">
        <v>4210</v>
      </c>
      <c r="AN1098" s="5" t="s">
        <v>1062</v>
      </c>
      <c r="AO1098" s="5"/>
      <c r="AP1098" s="25" t="s">
        <v>1063</v>
      </c>
      <c r="AQ1098" s="55" t="s">
        <v>1064</v>
      </c>
      <c r="AR1098" s="55"/>
      <c r="AS1098" s="25" t="s">
        <v>1065</v>
      </c>
      <c r="AT1098" s="5" t="s">
        <v>1066</v>
      </c>
      <c r="AU1098" s="5"/>
      <c r="AV1098" s="41" t="s">
        <v>1067</v>
      </c>
      <c r="AW1098" s="5" t="s">
        <v>1068</v>
      </c>
      <c r="AX1098" s="5"/>
      <c r="BC1098" s="150"/>
      <c r="BD1098" s="7" t="s">
        <v>1200</v>
      </c>
      <c r="BE1098" s="6" t="s">
        <v>1321</v>
      </c>
      <c r="BF1098" s="6" t="s">
        <v>2177</v>
      </c>
      <c r="BG1098" s="6" t="s">
        <v>2186</v>
      </c>
      <c r="BH1098" s="6" t="s">
        <v>2183</v>
      </c>
      <c r="BI1098" s="6" t="s">
        <v>2187</v>
      </c>
      <c r="BJ1098" s="6" t="s">
        <v>1311</v>
      </c>
      <c r="BK1098" s="6" t="s">
        <v>1322</v>
      </c>
      <c r="BN1098" s="95" t="s">
        <v>1094</v>
      </c>
      <c r="BO1098" s="6" t="s">
        <v>1323</v>
      </c>
      <c r="BT1098" s="56"/>
    </row>
    <row r="1099" spans="1:98" s="6" customFormat="1" ht="14.1" customHeight="1" x14ac:dyDescent="0.3">
      <c r="A1099" s="3">
        <v>40066</v>
      </c>
      <c r="B1099" s="2" t="str">
        <f>IFERROR(VLOOKUP(CONCATENATE("CREATURE_NAME_",TEXT($A1099,"0")),[1]Localization_HeroKorean!$A:$B,2,FALSE),IFERROR(VLOOKUP(($CE1099),[1]Localization_HeroKorean!$A:$B,2,FALSE),"#null"))</f>
        <v>보건교사 메디아나</v>
      </c>
      <c r="C1099" s="163" t="s">
        <v>2336</v>
      </c>
      <c r="D1099" s="5" t="s">
        <v>1165</v>
      </c>
      <c r="E1099" s="163" t="s">
        <v>2340</v>
      </c>
      <c r="F1099" s="5" t="s">
        <v>87</v>
      </c>
      <c r="G1099" s="5"/>
      <c r="H1099" s="5" t="s">
        <v>89</v>
      </c>
      <c r="I1099" s="2" t="s">
        <v>102</v>
      </c>
      <c r="J1099" s="2" t="s">
        <v>817</v>
      </c>
      <c r="K1099" s="2"/>
      <c r="L1099" s="2"/>
      <c r="M1099" s="2"/>
      <c r="N1099" s="5"/>
      <c r="O1099" s="2"/>
      <c r="P1099" s="2" t="s">
        <v>538</v>
      </c>
      <c r="Q1099" s="2"/>
      <c r="R1099" s="2" t="s">
        <v>414</v>
      </c>
      <c r="S1099" s="5" t="s">
        <v>606</v>
      </c>
      <c r="T1099" s="27">
        <v>5000</v>
      </c>
      <c r="U1099" s="25" t="s">
        <v>0</v>
      </c>
      <c r="V1099" s="5" t="s">
        <v>93</v>
      </c>
      <c r="W1099" s="5"/>
      <c r="X1099" s="3">
        <v>500</v>
      </c>
      <c r="Y1099" s="3">
        <v>2000</v>
      </c>
      <c r="Z1099" s="3"/>
      <c r="AA1099" s="3"/>
      <c r="AB1099" s="3"/>
      <c r="AC1099" s="3"/>
      <c r="AD1099" s="3"/>
      <c r="AF1099" s="2" t="s">
        <v>442</v>
      </c>
      <c r="AG1099" s="2" t="s">
        <v>1</v>
      </c>
      <c r="AH1099" s="2"/>
      <c r="AI1099" s="2"/>
      <c r="AK1099" s="97">
        <v>4100</v>
      </c>
      <c r="AL1099" s="97"/>
      <c r="AM1099" s="97">
        <v>4110</v>
      </c>
      <c r="AN1099" s="5" t="s">
        <v>1167</v>
      </c>
      <c r="AO1099" s="5"/>
      <c r="AP1099" s="98">
        <v>4120</v>
      </c>
      <c r="AQ1099" s="5" t="s">
        <v>1168</v>
      </c>
      <c r="AR1099" s="5"/>
      <c r="AS1099" s="98">
        <v>4130</v>
      </c>
      <c r="AT1099" s="5" t="s">
        <v>1169</v>
      </c>
      <c r="AU1099" s="5"/>
      <c r="AV1099" s="98">
        <v>4140</v>
      </c>
      <c r="AW1099" s="5" t="s">
        <v>1170</v>
      </c>
      <c r="AX1099" s="5"/>
      <c r="AY1099" s="2"/>
      <c r="BC1099" s="149"/>
      <c r="BD1099" s="56" t="s">
        <v>4125</v>
      </c>
      <c r="BE1099" s="6" t="s">
        <v>1321</v>
      </c>
      <c r="BF1099" s="6" t="s">
        <v>2177</v>
      </c>
      <c r="BG1099" s="6" t="s">
        <v>2186</v>
      </c>
      <c r="BH1099" s="6" t="s">
        <v>2179</v>
      </c>
      <c r="BI1099" s="6" t="s">
        <v>2187</v>
      </c>
      <c r="BJ1099" s="6" t="s">
        <v>1310</v>
      </c>
      <c r="BK1099" s="6" t="s">
        <v>1322</v>
      </c>
      <c r="BN1099" s="100" t="s">
        <v>1171</v>
      </c>
      <c r="BO1099" s="6" t="s">
        <v>1323</v>
      </c>
      <c r="BT1099" s="56"/>
      <c r="BU1099" s="33"/>
    </row>
    <row r="1100" spans="1:98" s="6" customFormat="1" ht="14.1" customHeight="1" x14ac:dyDescent="0.3">
      <c r="A1100" s="3">
        <v>40067</v>
      </c>
      <c r="B1100" s="2" t="str">
        <f>IFERROR(VLOOKUP(CONCATENATE("CREATURE_NAME_",TEXT($A1100,"0")),[1]Localization_HeroKorean!$A:$B,2,FALSE),IFERROR(VLOOKUP(($CE1100),[1]Localization_HeroKorean!$A:$B,2,FALSE),"#null"))</f>
        <v>미술부 비스카</v>
      </c>
      <c r="C1100" s="163" t="s">
        <v>2337</v>
      </c>
      <c r="D1100" s="5" t="s">
        <v>882</v>
      </c>
      <c r="E1100" s="163" t="s">
        <v>2340</v>
      </c>
      <c r="F1100" s="5" t="s">
        <v>87</v>
      </c>
      <c r="G1100" s="5"/>
      <c r="H1100" s="5" t="s">
        <v>89</v>
      </c>
      <c r="I1100" s="2" t="s">
        <v>90</v>
      </c>
      <c r="J1100" s="2" t="s">
        <v>577</v>
      </c>
      <c r="K1100" s="2"/>
      <c r="L1100" s="2"/>
      <c r="M1100" s="2"/>
      <c r="N1100" s="5"/>
      <c r="O1100" s="2"/>
      <c r="P1100" s="2" t="s">
        <v>538</v>
      </c>
      <c r="Q1100" s="2"/>
      <c r="R1100" s="2" t="s">
        <v>413</v>
      </c>
      <c r="S1100" s="5" t="s">
        <v>605</v>
      </c>
      <c r="T1100" s="27">
        <v>5000</v>
      </c>
      <c r="U1100" s="25" t="s">
        <v>0</v>
      </c>
      <c r="V1100" s="5" t="s">
        <v>93</v>
      </c>
      <c r="W1100" s="5"/>
      <c r="X1100" s="3">
        <v>500</v>
      </c>
      <c r="Y1100" s="3">
        <v>1850</v>
      </c>
      <c r="Z1100" s="3"/>
      <c r="AA1100" s="3"/>
      <c r="AB1100" s="3"/>
      <c r="AC1100" s="3"/>
      <c r="AD1100" s="3"/>
      <c r="AF1100" s="2" t="s">
        <v>94</v>
      </c>
      <c r="AG1100" s="2" t="s">
        <v>1</v>
      </c>
      <c r="AH1100" s="2"/>
      <c r="AI1100" s="2"/>
      <c r="AK1100" s="2">
        <v>4300</v>
      </c>
      <c r="AL1100" s="2"/>
      <c r="AM1100" s="2">
        <v>4310</v>
      </c>
      <c r="AN1100" s="5" t="s">
        <v>883</v>
      </c>
      <c r="AO1100" s="5"/>
      <c r="AP1100" s="2">
        <v>4320</v>
      </c>
      <c r="AQ1100" s="5" t="s">
        <v>884</v>
      </c>
      <c r="AR1100" s="5"/>
      <c r="AS1100" s="2">
        <v>4330</v>
      </c>
      <c r="AT1100" s="5" t="s">
        <v>885</v>
      </c>
      <c r="AU1100" s="5"/>
      <c r="AV1100" s="2">
        <v>4340</v>
      </c>
      <c r="AW1100" s="5" t="s">
        <v>886</v>
      </c>
      <c r="AX1100" s="5"/>
      <c r="AY1100" s="2"/>
      <c r="BC1100" s="149"/>
      <c r="BD1100" s="56" t="s">
        <v>2257</v>
      </c>
      <c r="BE1100" s="6" t="s">
        <v>1321</v>
      </c>
      <c r="BF1100" s="6" t="s">
        <v>2177</v>
      </c>
      <c r="BG1100" s="6" t="s">
        <v>2186</v>
      </c>
      <c r="BH1100" s="6" t="s">
        <v>2178</v>
      </c>
      <c r="BI1100" s="6" t="s">
        <v>2187</v>
      </c>
      <c r="BJ1100" s="6" t="s">
        <v>1312</v>
      </c>
      <c r="BK1100" s="6" t="s">
        <v>1322</v>
      </c>
      <c r="BN1100" t="s">
        <v>1024</v>
      </c>
      <c r="BO1100" s="6" t="s">
        <v>1323</v>
      </c>
      <c r="BP1100" s="16"/>
      <c r="BT1100" s="33"/>
      <c r="BU1100" s="33"/>
    </row>
    <row r="1101" spans="1:98" s="6" customFormat="1" ht="14.1" customHeight="1" x14ac:dyDescent="0.3">
      <c r="A1101" s="3">
        <v>40068</v>
      </c>
      <c r="B1101" s="2" t="str">
        <f>IFERROR(VLOOKUP(CONCATENATE("CREATURE_NAME_",TEXT($A1101,"0")),[1]Localization_HeroKorean!$A:$B,2,FALSE),IFERROR(VLOOKUP(($CE1101),[1]Localization_HeroKorean!$A:$B,2,FALSE),"#null"))</f>
        <v>오컬트부 오펠리아</v>
      </c>
      <c r="C1101" s="163" t="s">
        <v>2338</v>
      </c>
      <c r="D1101" s="5" t="s">
        <v>1344</v>
      </c>
      <c r="E1101" s="163" t="s">
        <v>2340</v>
      </c>
      <c r="F1101" s="5" t="s">
        <v>87</v>
      </c>
      <c r="G1101" s="5"/>
      <c r="H1101" s="5" t="s">
        <v>89</v>
      </c>
      <c r="I1101" s="2" t="s">
        <v>748</v>
      </c>
      <c r="J1101" s="2" t="s">
        <v>577</v>
      </c>
      <c r="K1101" s="2"/>
      <c r="L1101" s="2"/>
      <c r="M1101" s="2"/>
      <c r="N1101" s="5"/>
      <c r="O1101" s="2"/>
      <c r="P1101" s="2" t="s">
        <v>538</v>
      </c>
      <c r="Q1101" s="5"/>
      <c r="R1101" s="2" t="s">
        <v>414</v>
      </c>
      <c r="S1101" s="5" t="s">
        <v>608</v>
      </c>
      <c r="T1101" s="27">
        <v>5000</v>
      </c>
      <c r="U1101" s="25" t="s">
        <v>0</v>
      </c>
      <c r="V1101" s="5" t="s">
        <v>93</v>
      </c>
      <c r="W1101" s="5"/>
      <c r="X1101" s="3">
        <v>500</v>
      </c>
      <c r="Y1101" s="3">
        <v>1900</v>
      </c>
      <c r="Z1101" s="3"/>
      <c r="AA1101" s="3"/>
      <c r="AB1101" s="3"/>
      <c r="AC1101" s="3"/>
      <c r="AD1101" s="3"/>
      <c r="AF1101" s="2" t="s">
        <v>749</v>
      </c>
      <c r="AG1101" s="2" t="s">
        <v>1</v>
      </c>
      <c r="AH1101" s="2"/>
      <c r="AI1101" s="2"/>
      <c r="AK1101" s="2">
        <v>4900</v>
      </c>
      <c r="AL1101" s="2"/>
      <c r="AM1101" s="2">
        <v>4910</v>
      </c>
      <c r="AN1101" s="35" t="s">
        <v>1345</v>
      </c>
      <c r="AO1101" s="35"/>
      <c r="AP1101" s="25">
        <v>4920</v>
      </c>
      <c r="AQ1101" s="35" t="s">
        <v>1346</v>
      </c>
      <c r="AR1101" s="35"/>
      <c r="AS1101" s="25">
        <v>4930</v>
      </c>
      <c r="AT1101" s="35" t="s">
        <v>1347</v>
      </c>
      <c r="AU1101" s="35"/>
      <c r="AV1101" s="25" t="s">
        <v>1361</v>
      </c>
      <c r="AW1101" s="35" t="s">
        <v>1348</v>
      </c>
      <c r="AX1101" s="35"/>
      <c r="AY1101" s="2"/>
      <c r="AZ1101" s="2"/>
      <c r="BA1101" s="2"/>
      <c r="BB1101" s="2"/>
      <c r="BC1101" s="150"/>
      <c r="BD1101" s="7" t="s">
        <v>2084</v>
      </c>
      <c r="BE1101" s="6" t="s">
        <v>1321</v>
      </c>
      <c r="BF1101" s="6" t="s">
        <v>2177</v>
      </c>
      <c r="BG1101" s="6" t="s">
        <v>2186</v>
      </c>
      <c r="BH1101" s="6" t="s">
        <v>2180</v>
      </c>
      <c r="BI1101" s="6" t="s">
        <v>2187</v>
      </c>
      <c r="BJ1101" s="6" t="s">
        <v>1349</v>
      </c>
      <c r="BK1101" s="6" t="s">
        <v>1322</v>
      </c>
      <c r="BN1101" s="99" t="s">
        <v>1350</v>
      </c>
      <c r="BO1101" s="6" t="s">
        <v>1323</v>
      </c>
      <c r="BT1101" s="56"/>
      <c r="BU1101" s="32"/>
    </row>
    <row r="1102" spans="1:98" s="6" customFormat="1" ht="14.1" customHeight="1" x14ac:dyDescent="0.3">
      <c r="A1102" s="3">
        <v>40069</v>
      </c>
      <c r="B1102" s="2" t="str">
        <f>IFERROR(VLOOKUP(CONCATENATE("CREATURE_NAME_",TEXT($A1102,"0")),[1]Localization_HeroKorean!$A:$B,2,FALSE),IFERROR(VLOOKUP(($CE1102),[1]Localization_HeroKorean!$A:$B,2,FALSE),"#null"))</f>
        <v>선도부 가우</v>
      </c>
      <c r="C1102" s="163" t="s">
        <v>2339</v>
      </c>
      <c r="D1102" s="5" t="s">
        <v>1540</v>
      </c>
      <c r="E1102" s="163" t="s">
        <v>2332</v>
      </c>
      <c r="F1102" s="5" t="s">
        <v>87</v>
      </c>
      <c r="G1102" s="5"/>
      <c r="H1102" s="5" t="s">
        <v>89</v>
      </c>
      <c r="I1102" s="2" t="s">
        <v>90</v>
      </c>
      <c r="J1102" s="2" t="s">
        <v>91</v>
      </c>
      <c r="K1102" s="2"/>
      <c r="L1102" s="2"/>
      <c r="M1102" s="2"/>
      <c r="N1102" s="5"/>
      <c r="O1102" s="2"/>
      <c r="P1102" s="2" t="s">
        <v>538</v>
      </c>
      <c r="Q1102" s="2"/>
      <c r="R1102" s="2" t="s">
        <v>413</v>
      </c>
      <c r="S1102" s="5" t="s">
        <v>605</v>
      </c>
      <c r="T1102" s="27">
        <v>5000</v>
      </c>
      <c r="U1102" s="25" t="s">
        <v>0</v>
      </c>
      <c r="V1102" s="5" t="s">
        <v>93</v>
      </c>
      <c r="W1102" s="5"/>
      <c r="X1102" s="3">
        <v>700</v>
      </c>
      <c r="Y1102" s="3">
        <v>2200</v>
      </c>
      <c r="Z1102" s="3"/>
      <c r="AA1102" s="3"/>
      <c r="AB1102" s="3"/>
      <c r="AC1102" s="3"/>
      <c r="AD1102" s="3"/>
      <c r="AF1102" s="2" t="s">
        <v>94</v>
      </c>
      <c r="AG1102" s="2" t="s">
        <v>1</v>
      </c>
      <c r="AH1102" s="2"/>
      <c r="AI1102" s="2"/>
      <c r="AK1102" s="2">
        <v>500</v>
      </c>
      <c r="AL1102" s="2"/>
      <c r="AM1102" s="2">
        <v>520</v>
      </c>
      <c r="AN1102" s="2" t="s">
        <v>126</v>
      </c>
      <c r="AO1102" s="2"/>
      <c r="AP1102" s="2">
        <v>510</v>
      </c>
      <c r="AQ1102" s="2" t="s">
        <v>127</v>
      </c>
      <c r="AR1102" s="2"/>
      <c r="AS1102" s="2">
        <v>530</v>
      </c>
      <c r="AT1102" s="2" t="s">
        <v>128</v>
      </c>
      <c r="AU1102" s="2"/>
      <c r="AV1102" s="2">
        <v>540</v>
      </c>
      <c r="AW1102" s="2" t="s">
        <v>129</v>
      </c>
      <c r="AX1102" s="2"/>
      <c r="AY1102" s="2"/>
      <c r="BC1102" s="149"/>
      <c r="BD1102" s="56" t="s">
        <v>1028</v>
      </c>
      <c r="BE1102" s="6" t="s">
        <v>1321</v>
      </c>
      <c r="BF1102" s="6" t="s">
        <v>2177</v>
      </c>
      <c r="BG1102" s="6" t="s">
        <v>2186</v>
      </c>
      <c r="BH1102" s="6" t="s">
        <v>2178</v>
      </c>
      <c r="BI1102" s="6" t="s">
        <v>2187</v>
      </c>
      <c r="BJ1102" s="6" t="s">
        <v>1275</v>
      </c>
      <c r="BK1102" s="6" t="s">
        <v>1322</v>
      </c>
      <c r="BN1102" t="s">
        <v>991</v>
      </c>
      <c r="BO1102" s="6" t="s">
        <v>1323</v>
      </c>
      <c r="BT1102" s="56"/>
      <c r="BU1102" s="33"/>
    </row>
    <row r="1103" spans="1:98" s="16" customFormat="1" ht="17.25" x14ac:dyDescent="0.3">
      <c r="A1103" s="17"/>
      <c r="B1103" s="20" t="s">
        <v>2499</v>
      </c>
      <c r="C1103" s="18"/>
      <c r="D1103" s="18"/>
      <c r="E1103" s="18"/>
      <c r="F1103" s="18"/>
      <c r="G1103" s="18"/>
      <c r="H1103" s="14"/>
      <c r="I1103" s="14"/>
      <c r="J1103" s="14"/>
      <c r="K1103" s="14"/>
      <c r="L1103" s="14"/>
      <c r="M1103" s="14"/>
      <c r="N1103" s="18"/>
      <c r="O1103" s="14"/>
      <c r="P1103" s="14"/>
      <c r="Q1103" s="14"/>
      <c r="R1103" s="14"/>
      <c r="S1103" s="15"/>
      <c r="T1103" s="28"/>
      <c r="U1103" s="26"/>
      <c r="V1103" s="15"/>
      <c r="W1103" s="15"/>
      <c r="X1103" s="17"/>
      <c r="Y1103" s="17"/>
      <c r="Z1103" s="17"/>
      <c r="AA1103" s="17"/>
      <c r="AB1103" s="17"/>
      <c r="AC1103" s="17"/>
      <c r="AD1103" s="17"/>
      <c r="AF1103" s="14"/>
      <c r="AG1103" s="14"/>
      <c r="AH1103" s="14"/>
      <c r="AI1103" s="14"/>
      <c r="AK1103" s="14"/>
      <c r="AL1103" s="14"/>
      <c r="AM1103" s="14"/>
      <c r="AN1103" s="14"/>
      <c r="AO1103" s="14"/>
      <c r="AP1103" s="14"/>
      <c r="AQ1103" s="14"/>
      <c r="AR1103" s="14"/>
      <c r="AS1103" s="14"/>
      <c r="AT1103" s="14"/>
      <c r="AU1103" s="14"/>
      <c r="AV1103" s="14"/>
      <c r="AW1103" s="14"/>
      <c r="AX1103" s="14"/>
      <c r="AY1103" s="14"/>
      <c r="AZ1103" s="14"/>
      <c r="BA1103" s="14"/>
      <c r="BB1103" s="14"/>
      <c r="BC1103" s="151"/>
      <c r="BD1103" s="18"/>
      <c r="BE1103" s="26"/>
      <c r="BF1103" s="26"/>
      <c r="BG1103" s="26"/>
      <c r="BH1103" s="26"/>
      <c r="BI1103" s="26"/>
      <c r="BJ1103" s="26"/>
      <c r="BK1103" s="26"/>
      <c r="BL1103" s="26"/>
      <c r="BM1103" s="26"/>
      <c r="BN1103" s="26"/>
      <c r="BO1103" s="26"/>
      <c r="BP1103" s="6"/>
    </row>
    <row r="1104" spans="1:98" s="6" customFormat="1" ht="14.1" customHeight="1" x14ac:dyDescent="0.3">
      <c r="A1104" s="3">
        <v>40070</v>
      </c>
      <c r="B1104" s="2" t="str">
        <f>IFERROR(VLOOKUP(CONCATENATE("CREATURE_NAME_",TEXT($A1104,"0")),[1]Localization_HeroKorean!$A:$B,2,FALSE),IFERROR(VLOOKUP(($CE1104),[1]Localization_HeroKorean!$A:$B,2,FALSE),"#null"))</f>
        <v>하늘의 고백 아르크</v>
      </c>
      <c r="C1104" s="5" t="s">
        <v>2500</v>
      </c>
      <c r="D1104" s="7" t="s">
        <v>747</v>
      </c>
      <c r="E1104" s="7" t="s">
        <v>2504</v>
      </c>
      <c r="F1104" s="5" t="s">
        <v>87</v>
      </c>
      <c r="G1104" s="5"/>
      <c r="H1104" s="5" t="s">
        <v>89</v>
      </c>
      <c r="I1104" s="2" t="s">
        <v>155</v>
      </c>
      <c r="J1104" s="2" t="s">
        <v>103</v>
      </c>
      <c r="K1104" s="2"/>
      <c r="L1104" s="2"/>
      <c r="M1104" s="2"/>
      <c r="N1104" s="5"/>
      <c r="O1104" s="2"/>
      <c r="P1104" s="2" t="s">
        <v>538</v>
      </c>
      <c r="Q1104" s="2"/>
      <c r="R1104" s="2" t="s">
        <v>415</v>
      </c>
      <c r="S1104" s="5" t="s">
        <v>612</v>
      </c>
      <c r="T1104" s="27">
        <v>5000</v>
      </c>
      <c r="U1104" s="25" t="s">
        <v>0</v>
      </c>
      <c r="V1104" s="5" t="s">
        <v>93</v>
      </c>
      <c r="W1104" s="5"/>
      <c r="X1104" s="3">
        <v>500</v>
      </c>
      <c r="Y1104" s="3">
        <v>2500</v>
      </c>
      <c r="Z1104" s="3"/>
      <c r="AA1104" s="3"/>
      <c r="AB1104" s="3"/>
      <c r="AC1104" s="3"/>
      <c r="AD1104" s="3"/>
      <c r="AF1104" s="2" t="s">
        <v>157</v>
      </c>
      <c r="AG1104" s="2" t="s">
        <v>1</v>
      </c>
      <c r="AH1104" s="2"/>
      <c r="AI1104" s="2"/>
      <c r="AK1104" s="2">
        <v>3100</v>
      </c>
      <c r="AL1104" s="2"/>
      <c r="AM1104" s="2">
        <v>3110</v>
      </c>
      <c r="AN1104" s="5" t="s">
        <v>755</v>
      </c>
      <c r="AO1104" s="5"/>
      <c r="AP1104" s="25" t="s">
        <v>757</v>
      </c>
      <c r="AQ1104" s="5" t="s">
        <v>759</v>
      </c>
      <c r="AR1104" s="5"/>
      <c r="AS1104" s="25">
        <v>3130</v>
      </c>
      <c r="AT1104" s="5" t="s">
        <v>758</v>
      </c>
      <c r="AU1104" s="5"/>
      <c r="AV1104" s="41" t="s">
        <v>756</v>
      </c>
      <c r="AW1104" s="5" t="s">
        <v>760</v>
      </c>
      <c r="AX1104" s="5"/>
      <c r="AY1104" s="2"/>
      <c r="AZ1104" s="2"/>
      <c r="BA1104" s="2"/>
      <c r="BB1104" s="2"/>
      <c r="BC1104" s="150"/>
      <c r="BD1104" s="7" t="s">
        <v>2207</v>
      </c>
      <c r="BE1104" s="6" t="s">
        <v>1321</v>
      </c>
      <c r="BF1104" s="6" t="s">
        <v>2177</v>
      </c>
      <c r="BG1104" s="6" t="s">
        <v>2186</v>
      </c>
      <c r="BH1104" s="6" t="s">
        <v>2184</v>
      </c>
      <c r="BI1104" s="6" t="s">
        <v>2187</v>
      </c>
      <c r="BJ1104" s="6" t="s">
        <v>1301</v>
      </c>
      <c r="BK1104" s="6" t="s">
        <v>1322</v>
      </c>
      <c r="BN1104" t="s">
        <v>1017</v>
      </c>
      <c r="BO1104" s="6" t="s">
        <v>1323</v>
      </c>
      <c r="BT1104" s="56"/>
      <c r="CM1104" s="164"/>
      <c r="CN1104" s="164"/>
      <c r="CO1104" s="164"/>
      <c r="CP1104" s="164"/>
      <c r="CQ1104" s="164"/>
      <c r="CR1104" s="164"/>
      <c r="CS1104" s="164"/>
      <c r="CT1104" s="164"/>
    </row>
    <row r="1105" spans="1:104" s="6" customFormat="1" ht="14.1" customHeight="1" x14ac:dyDescent="0.3">
      <c r="A1105" s="3">
        <v>40071</v>
      </c>
      <c r="B1105" s="2" t="str">
        <f>IFERROR(VLOOKUP(CONCATENATE("CREATURE_NAME_",TEXT($A1105,"0")),[1]Localization_HeroKorean!$A:$B,2,FALSE),IFERROR(VLOOKUP(($CE1105),[1]Localization_HeroKorean!$A:$B,2,FALSE),"#null"))</f>
        <v>죽음을 넘어선 사랑 제인</v>
      </c>
      <c r="C1105" s="5" t="s">
        <v>2501</v>
      </c>
      <c r="D1105" s="5" t="s">
        <v>491</v>
      </c>
      <c r="E1105" s="7" t="s">
        <v>2504</v>
      </c>
      <c r="F1105" s="5" t="s">
        <v>87</v>
      </c>
      <c r="G1105" s="5"/>
      <c r="H1105" s="5" t="s">
        <v>89</v>
      </c>
      <c r="I1105" s="2" t="s">
        <v>131</v>
      </c>
      <c r="J1105" s="2" t="s">
        <v>103</v>
      </c>
      <c r="K1105" s="2"/>
      <c r="L1105" s="2"/>
      <c r="M1105" s="2"/>
      <c r="N1105" s="5"/>
      <c r="O1105" s="2"/>
      <c r="P1105" s="2" t="s">
        <v>538</v>
      </c>
      <c r="Q1105" s="5"/>
      <c r="R1105" s="2" t="s">
        <v>413</v>
      </c>
      <c r="S1105" s="5" t="s">
        <v>609</v>
      </c>
      <c r="T1105" s="27">
        <v>5000</v>
      </c>
      <c r="U1105" s="25" t="s">
        <v>0</v>
      </c>
      <c r="V1105" s="5" t="s">
        <v>93</v>
      </c>
      <c r="W1105" s="5"/>
      <c r="X1105" s="3">
        <v>500</v>
      </c>
      <c r="Y1105" s="3">
        <v>1950</v>
      </c>
      <c r="Z1105" s="3"/>
      <c r="AA1105" s="3"/>
      <c r="AB1105" s="3"/>
      <c r="AC1105" s="3"/>
      <c r="AD1105" s="3"/>
      <c r="AF1105" s="2" t="s">
        <v>132</v>
      </c>
      <c r="AG1105" s="2" t="s">
        <v>1</v>
      </c>
      <c r="AH1105" s="2"/>
      <c r="AI1105" s="2"/>
      <c r="AK1105" s="2">
        <v>2500</v>
      </c>
      <c r="AL1105" s="2"/>
      <c r="AM1105" s="2">
        <v>2510</v>
      </c>
      <c r="AN1105" s="5" t="s">
        <v>500</v>
      </c>
      <c r="AO1105" s="5"/>
      <c r="AP1105" s="25">
        <v>2520</v>
      </c>
      <c r="AQ1105" s="5" t="s">
        <v>502</v>
      </c>
      <c r="AR1105" s="5"/>
      <c r="AS1105" s="25">
        <v>2530</v>
      </c>
      <c r="AT1105" s="5" t="s">
        <v>503</v>
      </c>
      <c r="AU1105" s="5"/>
      <c r="AV1105" s="25">
        <v>2540</v>
      </c>
      <c r="AW1105" s="5" t="s">
        <v>504</v>
      </c>
      <c r="AX1105" s="5"/>
      <c r="AY1105" s="2"/>
      <c r="BC1105" s="149"/>
      <c r="BD1105" s="56" t="s">
        <v>1785</v>
      </c>
      <c r="BE1105" s="6" t="s">
        <v>1321</v>
      </c>
      <c r="BF1105" s="6" t="s">
        <v>2177</v>
      </c>
      <c r="BG1105" s="6" t="s">
        <v>2186</v>
      </c>
      <c r="BH1105" s="6" t="s">
        <v>2182</v>
      </c>
      <c r="BI1105" s="6" t="s">
        <v>2187</v>
      </c>
      <c r="BJ1105" s="6" t="s">
        <v>1295</v>
      </c>
      <c r="BK1105" s="6" t="s">
        <v>1322</v>
      </c>
      <c r="BN1105" t="s">
        <v>1011</v>
      </c>
      <c r="BO1105" s="6" t="s">
        <v>1323</v>
      </c>
      <c r="BP1105" s="44"/>
      <c r="BT1105" s="56"/>
      <c r="BU1105" s="32"/>
      <c r="CM1105" s="164"/>
      <c r="CN1105" s="164"/>
      <c r="CO1105" s="164"/>
      <c r="CP1105" s="164"/>
      <c r="CQ1105" s="164"/>
      <c r="CR1105" s="164"/>
      <c r="CS1105" s="164"/>
      <c r="CT1105" s="164"/>
    </row>
    <row r="1106" spans="1:104" s="6" customFormat="1" ht="14.1" customHeight="1" x14ac:dyDescent="0.3">
      <c r="A1106" s="3">
        <v>40072</v>
      </c>
      <c r="B1106" s="2" t="str">
        <f>IFERROR(VLOOKUP(CONCATENATE("CREATURE_NAME_",TEXT($A1106,"0")),[1]Localization_HeroKorean!$A:$B,2,FALSE),IFERROR(VLOOKUP(($CE1106),[1]Localization_HeroKorean!$A:$B,2,FALSE),"#null"))</f>
        <v>부끄러운 미소 소니아</v>
      </c>
      <c r="C1106" s="5" t="s">
        <v>2502</v>
      </c>
      <c r="D1106" s="5" t="s">
        <v>1221</v>
      </c>
      <c r="E1106" s="7" t="s">
        <v>2504</v>
      </c>
      <c r="F1106" s="5" t="s">
        <v>87</v>
      </c>
      <c r="G1106" s="5"/>
      <c r="H1106" s="5" t="s">
        <v>89</v>
      </c>
      <c r="I1106" s="2" t="s">
        <v>131</v>
      </c>
      <c r="J1106" s="2" t="s">
        <v>577</v>
      </c>
      <c r="K1106" s="2"/>
      <c r="L1106" s="2"/>
      <c r="M1106" s="2"/>
      <c r="N1106" s="5"/>
      <c r="O1106" s="2"/>
      <c r="P1106" s="2" t="s">
        <v>538</v>
      </c>
      <c r="Q1106" s="5"/>
      <c r="R1106" s="2" t="s">
        <v>413</v>
      </c>
      <c r="S1106" s="5" t="s">
        <v>609</v>
      </c>
      <c r="T1106" s="27">
        <v>5000</v>
      </c>
      <c r="U1106" s="25" t="s">
        <v>0</v>
      </c>
      <c r="V1106" s="5" t="s">
        <v>93</v>
      </c>
      <c r="W1106" s="5"/>
      <c r="X1106" s="3">
        <v>600</v>
      </c>
      <c r="Y1106" s="3">
        <v>1900</v>
      </c>
      <c r="Z1106" s="3"/>
      <c r="AA1106" s="3"/>
      <c r="AB1106" s="3"/>
      <c r="AC1106" s="3"/>
      <c r="AD1106" s="3"/>
      <c r="AF1106" s="2" t="s">
        <v>132</v>
      </c>
      <c r="AG1106" s="2" t="s">
        <v>1</v>
      </c>
      <c r="AH1106" s="2"/>
      <c r="AI1106" s="2"/>
      <c r="AK1106" s="2">
        <v>6300</v>
      </c>
      <c r="AL1106" s="2"/>
      <c r="AM1106" s="2">
        <v>6310</v>
      </c>
      <c r="AN1106" s="5" t="s">
        <v>1223</v>
      </c>
      <c r="AO1106" s="5"/>
      <c r="AP1106" s="2">
        <v>6320</v>
      </c>
      <c r="AQ1106" s="55" t="s">
        <v>1224</v>
      </c>
      <c r="AR1106" s="55"/>
      <c r="AS1106" s="2">
        <v>6330</v>
      </c>
      <c r="AT1106" s="5" t="s">
        <v>1225</v>
      </c>
      <c r="AU1106" s="5"/>
      <c r="AV1106" s="2">
        <v>6340</v>
      </c>
      <c r="AW1106" s="5" t="s">
        <v>1226</v>
      </c>
      <c r="AX1106" s="5"/>
      <c r="AY1106" s="2"/>
      <c r="BC1106" s="149"/>
      <c r="BD1106" s="56" t="s">
        <v>2259</v>
      </c>
      <c r="BE1106" s="6" t="s">
        <v>1321</v>
      </c>
      <c r="BF1106" s="6" t="s">
        <v>2177</v>
      </c>
      <c r="BG1106" s="6" t="s">
        <v>2186</v>
      </c>
      <c r="BH1106" s="6" t="s">
        <v>2182</v>
      </c>
      <c r="BI1106" s="6" t="s">
        <v>2187</v>
      </c>
      <c r="BJ1106" s="6" t="s">
        <v>1316</v>
      </c>
      <c r="BK1106" s="6" t="s">
        <v>1322</v>
      </c>
      <c r="BN1106" s="99" t="s">
        <v>1256</v>
      </c>
      <c r="BO1106" s="6" t="s">
        <v>1323</v>
      </c>
      <c r="BT1106" s="33"/>
      <c r="BU1106" s="32"/>
      <c r="CM1106" s="164"/>
      <c r="CN1106" s="164"/>
      <c r="CO1106" s="164"/>
      <c r="CP1106" s="164"/>
      <c r="CQ1106" s="164"/>
      <c r="CR1106" s="164"/>
      <c r="CS1106" s="164"/>
      <c r="CT1106" s="164"/>
    </row>
    <row r="1107" spans="1:104" s="6" customFormat="1" ht="14.1" customHeight="1" x14ac:dyDescent="0.3">
      <c r="A1107" s="3">
        <v>40073</v>
      </c>
      <c r="B1107" s="2" t="str">
        <f>IFERROR(VLOOKUP(CONCATENATE("CREATURE_NAME_",TEXT($A1107,"0")),[1]Localization_HeroKorean!$A:$B,2,FALSE),IFERROR(VLOOKUP(($CE1107),[1]Localization_HeroKorean!$A:$B,2,FALSE),"#null"))</f>
        <v>잠시 내려놓은 검 세리아</v>
      </c>
      <c r="C1107" s="5" t="s">
        <v>2503</v>
      </c>
      <c r="D1107" s="7" t="s">
        <v>1999</v>
      </c>
      <c r="E1107" s="7" t="s">
        <v>2505</v>
      </c>
      <c r="F1107" s="5" t="s">
        <v>87</v>
      </c>
      <c r="G1107" s="5"/>
      <c r="H1107" s="5" t="s">
        <v>89</v>
      </c>
      <c r="I1107" s="2" t="s">
        <v>90</v>
      </c>
      <c r="J1107" s="2" t="s">
        <v>577</v>
      </c>
      <c r="K1107" s="2"/>
      <c r="L1107" s="2"/>
      <c r="M1107" s="2"/>
      <c r="N1107" s="5"/>
      <c r="O1107" s="2"/>
      <c r="P1107" s="2" t="s">
        <v>538</v>
      </c>
      <c r="Q1107" s="2"/>
      <c r="R1107" s="2" t="s">
        <v>413</v>
      </c>
      <c r="S1107" s="5" t="s">
        <v>605</v>
      </c>
      <c r="T1107" s="27">
        <v>5000</v>
      </c>
      <c r="U1107" s="25" t="s">
        <v>0</v>
      </c>
      <c r="V1107" s="5" t="s">
        <v>93</v>
      </c>
      <c r="W1107" s="5"/>
      <c r="X1107" s="3">
        <v>500</v>
      </c>
      <c r="Y1107" s="3">
        <v>1850</v>
      </c>
      <c r="Z1107" s="3"/>
      <c r="AA1107" s="3"/>
      <c r="AB1107" s="3"/>
      <c r="AC1107" s="3"/>
      <c r="AD1107" s="3"/>
      <c r="AF1107" s="2" t="s">
        <v>94</v>
      </c>
      <c r="AG1107" s="2" t="s">
        <v>1</v>
      </c>
      <c r="AH1107" s="2"/>
      <c r="AI1107" s="2"/>
      <c r="AK1107" s="2">
        <v>5500</v>
      </c>
      <c r="AL1107" s="5"/>
      <c r="AM1107" s="5">
        <v>5510</v>
      </c>
      <c r="AN1107" s="55" t="s">
        <v>2000</v>
      </c>
      <c r="AO1107" s="55" t="s">
        <v>2038</v>
      </c>
      <c r="AP1107" s="25">
        <v>5520</v>
      </c>
      <c r="AQ1107" s="55" t="s">
        <v>2001</v>
      </c>
      <c r="AR1107" s="55"/>
      <c r="AS1107" s="5">
        <v>5530</v>
      </c>
      <c r="AT1107" s="55" t="s">
        <v>2002</v>
      </c>
      <c r="AU1107" s="55"/>
      <c r="AV1107" s="5">
        <v>5540</v>
      </c>
      <c r="AW1107" s="55" t="s">
        <v>2003</v>
      </c>
      <c r="AX1107" s="55"/>
      <c r="AY1107" s="5"/>
      <c r="BC1107" s="149"/>
      <c r="BD1107" s="56" t="s">
        <v>2469</v>
      </c>
      <c r="BE1107" s="6" t="s">
        <v>1321</v>
      </c>
      <c r="BF1107" s="6" t="s">
        <v>2177</v>
      </c>
      <c r="BG1107" s="6" t="s">
        <v>2186</v>
      </c>
      <c r="BH1107" s="6" t="s">
        <v>2178</v>
      </c>
      <c r="BI1107" s="6" t="s">
        <v>2187</v>
      </c>
      <c r="BJ1107" s="6" t="s">
        <v>2004</v>
      </c>
      <c r="BK1107" s="6" t="s">
        <v>1322</v>
      </c>
      <c r="BN1107" s="140" t="s">
        <v>2005</v>
      </c>
      <c r="BO1107" s="6" t="s">
        <v>1323</v>
      </c>
      <c r="BU1107" s="33"/>
      <c r="CM1107" s="164"/>
      <c r="CN1107" s="164"/>
      <c r="CO1107" s="164"/>
      <c r="CP1107" s="164"/>
      <c r="CQ1107" s="164"/>
      <c r="CR1107" s="164"/>
      <c r="CS1107" s="164"/>
      <c r="CT1107" s="164"/>
    </row>
    <row r="1108" spans="1:104" s="44" customFormat="1" ht="17.25" customHeight="1" x14ac:dyDescent="0.3">
      <c r="A1108" s="165"/>
      <c r="B1108" s="168" t="s">
        <v>2528</v>
      </c>
      <c r="T1108" s="165"/>
      <c r="U1108" s="165"/>
      <c r="X1108" s="165"/>
      <c r="Y1108" s="165"/>
      <c r="Z1108" s="165"/>
      <c r="AA1108" s="165"/>
      <c r="AB1108" s="165"/>
      <c r="AC1108" s="165"/>
      <c r="AD1108" s="165"/>
      <c r="BC1108" s="166"/>
      <c r="BD1108" s="167"/>
      <c r="BE1108" s="165"/>
      <c r="BF1108" s="165"/>
      <c r="BG1108" s="165"/>
      <c r="BH1108" s="165"/>
      <c r="BI1108" s="165"/>
      <c r="BJ1108" s="165"/>
      <c r="BK1108" s="165"/>
      <c r="BL1108" s="165"/>
      <c r="BM1108" s="165"/>
      <c r="BN1108" s="165"/>
      <c r="BO1108" s="165"/>
      <c r="BP1108" s="6"/>
    </row>
    <row r="1109" spans="1:104" s="6" customFormat="1" ht="12" x14ac:dyDescent="0.2">
      <c r="A1109" s="3">
        <v>40074</v>
      </c>
      <c r="B1109" s="2" t="str">
        <f>IFERROR(VLOOKUP(CONCATENATE("CREATURE_NAME_",TEXT($A1109,"0")),[1]Localization_HeroKorean!$A:$B,2,FALSE),IFERROR(VLOOKUP(($CE1109),[1]Localization_HeroKorean!$A:$B,2,FALSE),"#null"))</f>
        <v>쿠르텔</v>
      </c>
      <c r="C1109" s="7" t="s">
        <v>2529</v>
      </c>
      <c r="D1109" s="7" t="s">
        <v>19</v>
      </c>
      <c r="E1109" s="7"/>
      <c r="F1109" s="7"/>
      <c r="G1109" s="7"/>
      <c r="H1109" s="5" t="s">
        <v>1502</v>
      </c>
      <c r="I1109" s="2"/>
      <c r="J1109" s="2" t="s">
        <v>103</v>
      </c>
      <c r="K1109" s="2"/>
      <c r="L1109" s="2"/>
      <c r="M1109" s="2"/>
      <c r="N1109" s="7"/>
      <c r="O1109" s="2"/>
      <c r="P1109" s="2" t="s">
        <v>538</v>
      </c>
      <c r="Q1109" s="2"/>
      <c r="R1109" s="2"/>
      <c r="S1109" s="5"/>
      <c r="T1109" s="27">
        <v>575</v>
      </c>
      <c r="U1109" s="25" t="s">
        <v>0</v>
      </c>
      <c r="V1109" s="5" t="s">
        <v>93</v>
      </c>
      <c r="W1109" s="5"/>
      <c r="X1109" s="3">
        <v>500</v>
      </c>
      <c r="Y1109" s="3">
        <v>1800</v>
      </c>
      <c r="Z1109" s="3"/>
      <c r="AA1109" s="3"/>
      <c r="AB1109" s="3"/>
      <c r="AC1109" s="3"/>
      <c r="AD1109" s="3"/>
      <c r="AF1109" s="2" t="s">
        <v>1</v>
      </c>
      <c r="AG1109" s="2" t="s">
        <v>1</v>
      </c>
      <c r="AH1109" s="2"/>
      <c r="AI1109" s="2"/>
      <c r="AK1109" s="2">
        <v>710400</v>
      </c>
      <c r="AL1109" s="2"/>
      <c r="AM1109" s="2">
        <v>710410</v>
      </c>
      <c r="AN1109" s="2"/>
      <c r="AO1109" s="2"/>
      <c r="AP1109" s="2">
        <v>710420</v>
      </c>
      <c r="AQ1109" s="2"/>
      <c r="AR1109" s="2"/>
      <c r="AS1109" s="2"/>
      <c r="AT1109" s="2"/>
      <c r="AU1109" s="2"/>
      <c r="AV1109" s="2"/>
      <c r="AW1109" s="2"/>
      <c r="AX1109" s="2"/>
      <c r="AY1109" s="2"/>
      <c r="AZ1109" s="2"/>
      <c r="BA1109" s="2"/>
      <c r="BB1109" s="2"/>
      <c r="BC1109" s="150"/>
      <c r="BD1109" s="7"/>
      <c r="BE1109" s="25"/>
      <c r="BF1109" s="25"/>
      <c r="BG1109" s="25"/>
      <c r="BH1109" s="25"/>
      <c r="BI1109" s="25"/>
      <c r="BJ1109" s="25"/>
      <c r="BK1109" s="25"/>
      <c r="BL1109" s="25"/>
      <c r="BM1109" s="25"/>
      <c r="BN1109" s="25"/>
      <c r="BO1109" s="25"/>
      <c r="BP1109" s="1"/>
    </row>
    <row r="1110" spans="1:104" s="6" customFormat="1" ht="14.1" customHeight="1" x14ac:dyDescent="0.3">
      <c r="A1110" s="3">
        <v>40075</v>
      </c>
      <c r="B1110" s="2" t="str">
        <f>IFERROR(VLOOKUP(CONCATENATE("CREATURE_NAME_",TEXT($A1110,"0")),[1]Localization_HeroKorean!$A:$B,2,FALSE),IFERROR(VLOOKUP(($CE1110),[1]Localization_HeroKorean!$A:$B,2,FALSE),"#null"))</f>
        <v>라크락</v>
      </c>
      <c r="C1110" s="7" t="s">
        <v>2530</v>
      </c>
      <c r="D1110" s="5" t="s">
        <v>138</v>
      </c>
      <c r="E1110" s="5"/>
      <c r="F1110" s="5"/>
      <c r="G1110" s="5"/>
      <c r="H1110" s="5" t="s">
        <v>89</v>
      </c>
      <c r="I1110" s="2" t="s">
        <v>139</v>
      </c>
      <c r="J1110" s="2" t="s">
        <v>91</v>
      </c>
      <c r="K1110" s="2"/>
      <c r="L1110" s="2"/>
      <c r="M1110" s="2"/>
      <c r="N1110" s="5"/>
      <c r="O1110" s="2"/>
      <c r="P1110" s="2" t="s">
        <v>538</v>
      </c>
      <c r="Q1110" s="5"/>
      <c r="R1110" s="2" t="s">
        <v>415</v>
      </c>
      <c r="S1110" s="5" t="s">
        <v>610</v>
      </c>
      <c r="T1110" s="27">
        <v>5000</v>
      </c>
      <c r="U1110" s="25" t="s">
        <v>0</v>
      </c>
      <c r="V1110" s="5" t="s">
        <v>93</v>
      </c>
      <c r="W1110" s="5"/>
      <c r="X1110" s="3">
        <v>500</v>
      </c>
      <c r="Y1110" s="3">
        <v>1100</v>
      </c>
      <c r="Z1110" s="3"/>
      <c r="AA1110" s="3"/>
      <c r="AB1110" s="3"/>
      <c r="AC1110" s="3"/>
      <c r="AD1110" s="3"/>
      <c r="AF1110" s="2" t="s">
        <v>140</v>
      </c>
      <c r="AG1110" s="2" t="s">
        <v>1</v>
      </c>
      <c r="AH1110" s="2"/>
      <c r="AI1110" s="2"/>
      <c r="AK1110" s="2">
        <v>700</v>
      </c>
      <c r="AL1110" s="2"/>
      <c r="AM1110" s="2">
        <v>710</v>
      </c>
      <c r="AN1110" s="2" t="s">
        <v>141</v>
      </c>
      <c r="AO1110" s="2"/>
      <c r="AP1110" s="2">
        <v>720</v>
      </c>
      <c r="AQ1110" s="2" t="s">
        <v>142</v>
      </c>
      <c r="AR1110" s="2"/>
      <c r="AS1110" s="2">
        <v>730</v>
      </c>
      <c r="AT1110" s="2" t="s">
        <v>143</v>
      </c>
      <c r="AU1110" s="2"/>
      <c r="AV1110" s="2">
        <v>740</v>
      </c>
      <c r="AW1110" s="2" t="s">
        <v>144</v>
      </c>
      <c r="AX1110" s="2"/>
      <c r="AY1110" s="2"/>
      <c r="AZ1110" s="2"/>
      <c r="BA1110" s="2"/>
      <c r="BB1110" s="2"/>
      <c r="BC1110" s="150"/>
      <c r="BD1110" s="7" t="s">
        <v>2253</v>
      </c>
      <c r="BE1110" s="6" t="s">
        <v>1321</v>
      </c>
      <c r="BF1110" s="6" t="s">
        <v>2177</v>
      </c>
      <c r="BG1110" s="6" t="s">
        <v>2186</v>
      </c>
      <c r="BH1110" s="6" t="s">
        <v>2183</v>
      </c>
      <c r="BI1110" s="6" t="s">
        <v>2187</v>
      </c>
      <c r="BJ1110" s="6" t="s">
        <v>1277</v>
      </c>
      <c r="BK1110" s="6" t="s">
        <v>1322</v>
      </c>
      <c r="BN1110" t="s">
        <v>993</v>
      </c>
      <c r="BO1110" s="6" t="s">
        <v>1323</v>
      </c>
      <c r="BT1110" s="56"/>
      <c r="BU1110" s="33"/>
      <c r="CM1110" s="164"/>
      <c r="CN1110" s="164"/>
      <c r="CO1110" s="164"/>
      <c r="CP1110" s="164"/>
      <c r="CQ1110" s="164"/>
      <c r="CR1110" s="164"/>
      <c r="CS1110" s="164"/>
      <c r="CT1110" s="164"/>
    </row>
    <row r="1111" spans="1:104" s="6" customFormat="1" ht="14.1" customHeight="1" x14ac:dyDescent="0.3">
      <c r="A1111" s="3">
        <v>40076</v>
      </c>
      <c r="B1111" s="2" t="str">
        <f>IFERROR(VLOOKUP(CONCATENATE("CREATURE_NAME_",TEXT($A1111,"0")),[1]Localization_HeroKorean!$A:$B,2,FALSE),IFERROR(VLOOKUP(($CE1111),[1]Localization_HeroKorean!$A:$B,2,FALSE),"#null"))</f>
        <v>미르르</v>
      </c>
      <c r="C1111" s="7" t="s">
        <v>2531</v>
      </c>
      <c r="D1111" s="5" t="s">
        <v>394</v>
      </c>
      <c r="E1111" s="5"/>
      <c r="F1111" s="5"/>
      <c r="G1111" s="5"/>
      <c r="H1111" s="5" t="s">
        <v>89</v>
      </c>
      <c r="I1111" s="2" t="s">
        <v>139</v>
      </c>
      <c r="J1111" s="2" t="s">
        <v>91</v>
      </c>
      <c r="K1111" s="2"/>
      <c r="L1111" s="2"/>
      <c r="M1111" s="2"/>
      <c r="N1111" s="5"/>
      <c r="O1111" s="2"/>
      <c r="P1111" s="2" t="s">
        <v>538</v>
      </c>
      <c r="Q1111" s="5"/>
      <c r="R1111" s="2" t="s">
        <v>415</v>
      </c>
      <c r="S1111" s="5" t="s">
        <v>610</v>
      </c>
      <c r="T1111" s="27">
        <v>5000</v>
      </c>
      <c r="U1111" s="25" t="s">
        <v>0</v>
      </c>
      <c r="V1111" s="5" t="s">
        <v>93</v>
      </c>
      <c r="W1111" s="5"/>
      <c r="X1111" s="3">
        <v>500</v>
      </c>
      <c r="Y1111" s="3">
        <v>1400</v>
      </c>
      <c r="Z1111" s="3"/>
      <c r="AA1111" s="3"/>
      <c r="AB1111" s="3"/>
      <c r="AC1111" s="3"/>
      <c r="AD1111" s="3"/>
      <c r="AF1111" s="2" t="s">
        <v>140</v>
      </c>
      <c r="AG1111" s="2" t="s">
        <v>1</v>
      </c>
      <c r="AH1111" s="2"/>
      <c r="AI1111" s="2"/>
      <c r="AK1111" s="2">
        <v>1200</v>
      </c>
      <c r="AL1111" s="2"/>
      <c r="AM1111" s="2">
        <v>1210</v>
      </c>
      <c r="AN1111" s="2" t="s">
        <v>168</v>
      </c>
      <c r="AO1111" s="2"/>
      <c r="AP1111" s="2">
        <v>1220</v>
      </c>
      <c r="AQ1111" s="2" t="s">
        <v>169</v>
      </c>
      <c r="AR1111" s="2"/>
      <c r="AS1111" s="2">
        <v>1230</v>
      </c>
      <c r="AT1111" s="2" t="s">
        <v>170</v>
      </c>
      <c r="AU1111" s="2"/>
      <c r="AV1111" s="2">
        <v>1240</v>
      </c>
      <c r="AW1111" s="2" t="s">
        <v>171</v>
      </c>
      <c r="AX1111" s="2"/>
      <c r="AY1111" s="2"/>
      <c r="AZ1111" s="2"/>
      <c r="BA1111" s="2"/>
      <c r="BB1111" s="2"/>
      <c r="BC1111" s="150"/>
      <c r="BD1111" s="7" t="s">
        <v>1781</v>
      </c>
      <c r="BE1111" s="6" t="s">
        <v>1321</v>
      </c>
      <c r="BF1111" s="6" t="s">
        <v>2177</v>
      </c>
      <c r="BG1111" s="6" t="s">
        <v>2186</v>
      </c>
      <c r="BH1111" s="6" t="s">
        <v>2183</v>
      </c>
      <c r="BI1111" s="6" t="s">
        <v>2187</v>
      </c>
      <c r="BJ1111" s="6" t="s">
        <v>1282</v>
      </c>
      <c r="BK1111" s="6" t="s">
        <v>1322</v>
      </c>
      <c r="BN1111" t="s">
        <v>998</v>
      </c>
      <c r="BO1111" s="6" t="s">
        <v>1323</v>
      </c>
      <c r="BP1111" s="44"/>
      <c r="BT1111" s="56"/>
      <c r="BU1111" s="32"/>
      <c r="CM1111" s="164"/>
      <c r="CN1111" s="164"/>
      <c r="CO1111" s="164"/>
      <c r="CP1111" s="164"/>
      <c r="CQ1111" s="164"/>
      <c r="CR1111" s="164"/>
      <c r="CS1111" s="164"/>
      <c r="CT1111" s="164"/>
    </row>
    <row r="1112" spans="1:104" ht="14.1" customHeight="1" x14ac:dyDescent="0.3">
      <c r="A1112" s="4" t="s">
        <v>2533</v>
      </c>
      <c r="B1112" s="2" t="str">
        <f>IFERROR(VLOOKUP(CONCATENATE("CREATURE_NAME_",TEXT($A1112,"0")),[1]Localization_HeroKorean!$A:$B,2,FALSE),IFERROR(VLOOKUP(($CE1112),[1]Localization_HeroKorean!$A:$B,2,FALSE),"#null"))</f>
        <v>리자드맨 토템</v>
      </c>
      <c r="C1112" s="7" t="s">
        <v>2534</v>
      </c>
      <c r="D1112" s="57" t="s">
        <v>662</v>
      </c>
      <c r="E1112"/>
      <c r="F1112"/>
      <c r="G1112"/>
      <c r="H1112" s="1" t="s">
        <v>1927</v>
      </c>
      <c r="I1112"/>
      <c r="J1112" s="2" t="s">
        <v>103</v>
      </c>
      <c r="K1112"/>
      <c r="L1112"/>
      <c r="M1112" s="114"/>
      <c r="N1112"/>
      <c r="O1112"/>
      <c r="P1112" s="2" t="s">
        <v>623</v>
      </c>
      <c r="Q1112"/>
      <c r="R1112"/>
      <c r="U1112" s="4" t="s">
        <v>0</v>
      </c>
      <c r="V1112" s="5" t="s">
        <v>2535</v>
      </c>
      <c r="W1112" s="5" t="s">
        <v>237</v>
      </c>
      <c r="X1112" s="4" t="s">
        <v>609</v>
      </c>
      <c r="Y1112" s="4" t="s">
        <v>696</v>
      </c>
      <c r="AE1112"/>
      <c r="AF1112" s="2" t="s">
        <v>1</v>
      </c>
      <c r="AG1112" s="2" t="s">
        <v>1</v>
      </c>
      <c r="AH1112"/>
      <c r="AI1112"/>
      <c r="AJ1112"/>
      <c r="AK1112" s="4" t="s">
        <v>2536</v>
      </c>
      <c r="AL1112"/>
      <c r="AM1112" s="4" t="s">
        <v>2537</v>
      </c>
      <c r="AN1112"/>
      <c r="AO1112"/>
      <c r="AP1112" s="2"/>
      <c r="AQ1112"/>
      <c r="AR1112"/>
      <c r="AS1112" s="2"/>
      <c r="AT1112"/>
      <c r="AU1112"/>
      <c r="AV1112" s="2"/>
      <c r="AW1112"/>
      <c r="AX1112"/>
      <c r="AY1112"/>
      <c r="AZ1112"/>
      <c r="BA1112"/>
      <c r="BB1112"/>
      <c r="BE1112"/>
      <c r="BF1112"/>
      <c r="BG1112"/>
      <c r="BH1112"/>
      <c r="BI1112"/>
      <c r="BJ1112" s="80"/>
      <c r="BK1112"/>
      <c r="BL1112" s="80"/>
      <c r="BM1112"/>
      <c r="BN1112"/>
      <c r="BO1112"/>
      <c r="BP1112" s="6"/>
    </row>
    <row r="1113" spans="1:104" s="6" customFormat="1" ht="14.1" customHeight="1" x14ac:dyDescent="0.3">
      <c r="A1113" s="3">
        <v>40078</v>
      </c>
      <c r="B1113" s="2" t="str">
        <f>IFERROR(VLOOKUP(CONCATENATE("CREATURE_NAME_",TEXT($A1113,"0")),[1]Localization_HeroKorean!$A:$B,2,FALSE),IFERROR(VLOOKUP(($CE1113),[1]Localization_HeroKorean!$A:$B,2,FALSE),"#null"))</f>
        <v>골든 미믹</v>
      </c>
      <c r="C1113" s="7" t="s">
        <v>3</v>
      </c>
      <c r="D1113" s="7"/>
      <c r="E1113" s="7"/>
      <c r="F1113" s="2" t="s">
        <v>1426</v>
      </c>
      <c r="G1113" s="7"/>
      <c r="H1113" s="5" t="s">
        <v>345</v>
      </c>
      <c r="I1113" s="2"/>
      <c r="J1113" s="2" t="s">
        <v>91</v>
      </c>
      <c r="K1113" s="2"/>
      <c r="L1113" s="2"/>
      <c r="M1113" s="2"/>
      <c r="N1113" s="7"/>
      <c r="O1113" s="2"/>
      <c r="P1113" s="2" t="s">
        <v>538</v>
      </c>
      <c r="Q1113" s="2"/>
      <c r="R1113" s="2"/>
      <c r="S1113" s="5" t="s">
        <v>342</v>
      </c>
      <c r="T1113" s="27">
        <v>5000</v>
      </c>
      <c r="U1113" s="25" t="s">
        <v>0</v>
      </c>
      <c r="V1113" s="5" t="s">
        <v>579</v>
      </c>
      <c r="W1113" s="5" t="s">
        <v>237</v>
      </c>
      <c r="X1113" s="3">
        <v>500</v>
      </c>
      <c r="Y1113" s="3">
        <v>1000</v>
      </c>
      <c r="Z1113" s="3"/>
      <c r="AA1113" s="3"/>
      <c r="AB1113" s="3"/>
      <c r="AC1113" s="3"/>
      <c r="AD1113" s="3"/>
      <c r="AF1113" s="2" t="s">
        <v>1</v>
      </c>
      <c r="AG1113" s="2" t="s">
        <v>1</v>
      </c>
      <c r="AH1113" s="2"/>
      <c r="AI1113" s="2"/>
      <c r="AK1113" s="2">
        <v>2000300</v>
      </c>
      <c r="AL1113" s="2"/>
      <c r="AM1113" s="2">
        <v>2000310</v>
      </c>
      <c r="AN1113" s="2"/>
      <c r="AO1113" s="2"/>
      <c r="AP1113" s="2"/>
      <c r="AQ1113" s="2"/>
      <c r="AR1113" s="2"/>
      <c r="AS1113" s="2"/>
      <c r="AT1113" s="2"/>
      <c r="AU1113" s="2"/>
      <c r="AV1113" s="2"/>
      <c r="AW1113" s="2"/>
      <c r="AX1113" s="2"/>
      <c r="AY1113" s="2"/>
      <c r="AZ1113" s="2"/>
      <c r="BA1113" s="2"/>
      <c r="BB1113" s="2"/>
      <c r="BC1113" s="150"/>
      <c r="BD1113" s="7"/>
      <c r="BE1113" s="25"/>
      <c r="BF1113" s="25"/>
      <c r="BG1113" s="25"/>
      <c r="BH1113" s="25"/>
      <c r="BI1113" s="25"/>
      <c r="BJ1113" s="25"/>
      <c r="BK1113" s="25"/>
      <c r="BL1113" s="25"/>
      <c r="BM1113" s="25"/>
      <c r="BN1113" s="25"/>
      <c r="BO1113" s="25"/>
    </row>
    <row r="1114" spans="1:104" s="44" customFormat="1" ht="17.25" customHeight="1" x14ac:dyDescent="0.3">
      <c r="A1114" s="165"/>
      <c r="B1114" s="168" t="s">
        <v>2607</v>
      </c>
      <c r="T1114" s="165"/>
      <c r="U1114" s="165"/>
      <c r="X1114" s="165"/>
      <c r="Y1114" s="165"/>
      <c r="Z1114" s="165"/>
      <c r="AA1114" s="165"/>
      <c r="AB1114" s="165"/>
      <c r="AC1114" s="165"/>
      <c r="AD1114" s="165"/>
      <c r="BC1114" s="166"/>
      <c r="BD1114" s="167"/>
      <c r="BE1114" s="165"/>
      <c r="BF1114" s="165"/>
      <c r="BG1114" s="165"/>
      <c r="BH1114" s="165"/>
      <c r="BI1114" s="165"/>
      <c r="BJ1114" s="165"/>
      <c r="BK1114" s="165"/>
      <c r="BL1114" s="165"/>
      <c r="BM1114" s="165"/>
      <c r="BN1114" s="165"/>
      <c r="BO1114" s="165"/>
      <c r="BP1114" s="6"/>
    </row>
    <row r="1115" spans="1:104" s="6" customFormat="1" ht="14.1" customHeight="1" x14ac:dyDescent="0.3">
      <c r="A1115" s="3">
        <v>40079</v>
      </c>
      <c r="B1115" s="2" t="str">
        <f>IFERROR(VLOOKUP(CONCATENATE("CREATURE_NAME_",TEXT($A1115,"0")),[1]Localization_HeroKorean!$A:$B,2,FALSE),IFERROR(VLOOKUP(($CE1115),[1]Localization_HeroKorean!$A:$B,2,FALSE),"#null"))</f>
        <v>광석 토터스</v>
      </c>
      <c r="C1115" s="7" t="s">
        <v>2612</v>
      </c>
      <c r="D1115" s="7" t="s">
        <v>2613</v>
      </c>
      <c r="E1115" s="7"/>
      <c r="F1115" s="7"/>
      <c r="G1115" s="7"/>
      <c r="H1115" s="5" t="s">
        <v>1926</v>
      </c>
      <c r="I1115" s="2"/>
      <c r="J1115" s="2" t="s">
        <v>91</v>
      </c>
      <c r="K1115" s="2"/>
      <c r="L1115" s="2"/>
      <c r="M1115" s="2"/>
      <c r="N1115" s="7"/>
      <c r="O1115" s="2"/>
      <c r="P1115" s="2" t="s">
        <v>538</v>
      </c>
      <c r="Q1115" s="2"/>
      <c r="R1115" s="2"/>
      <c r="S1115" s="5" t="s">
        <v>233</v>
      </c>
      <c r="T1115" s="27">
        <v>5000</v>
      </c>
      <c r="U1115" s="25" t="s">
        <v>0</v>
      </c>
      <c r="V1115" s="5" t="s">
        <v>2614</v>
      </c>
      <c r="W1115" s="5"/>
      <c r="X1115" s="3">
        <v>800</v>
      </c>
      <c r="Y1115" s="3">
        <v>1500</v>
      </c>
      <c r="Z1115" s="3"/>
      <c r="AA1115" s="3"/>
      <c r="AB1115" s="3"/>
      <c r="AC1115" s="3"/>
      <c r="AD1115" s="3"/>
      <c r="AF1115" s="2" t="s">
        <v>1</v>
      </c>
      <c r="AG1115" s="2" t="s">
        <v>1</v>
      </c>
      <c r="AH1115" s="2"/>
      <c r="AI1115" s="2"/>
      <c r="AK1115" s="7" t="s">
        <v>2615</v>
      </c>
      <c r="AL1115" s="2"/>
      <c r="AM1115" s="2"/>
      <c r="AN1115" s="2"/>
      <c r="AO1115" s="2"/>
      <c r="AP1115" s="2"/>
      <c r="AQ1115" s="2"/>
      <c r="AR1115" s="2"/>
      <c r="AS1115" s="2"/>
      <c r="AT1115" s="2"/>
      <c r="AU1115" s="2"/>
      <c r="AV1115" s="2"/>
      <c r="AW1115" s="2"/>
      <c r="AX1115" s="2"/>
      <c r="AY1115" s="2"/>
      <c r="AZ1115" s="2"/>
      <c r="BA1115" s="2"/>
      <c r="BB1115" s="2"/>
      <c r="BC1115" s="150"/>
      <c r="BD1115" s="6" t="s">
        <v>2623</v>
      </c>
      <c r="BE1115" s="25"/>
      <c r="BF1115" s="25"/>
      <c r="BG1115" s="25"/>
      <c r="BH1115" s="25"/>
      <c r="BI1115" s="25"/>
      <c r="BJ1115" s="25"/>
      <c r="BK1115" s="25"/>
      <c r="BL1115" s="25"/>
      <c r="BM1115" s="25"/>
      <c r="BN1115" s="25"/>
      <c r="BO1115" s="25"/>
      <c r="CE1115" s="6" t="s">
        <v>2655</v>
      </c>
    </row>
    <row r="1116" spans="1:104" s="6" customFormat="1" ht="14.1" customHeight="1" x14ac:dyDescent="0.3">
      <c r="A1116" s="3">
        <v>40080</v>
      </c>
      <c r="B1116" s="2" t="str">
        <f>IFERROR(VLOOKUP(CONCATENATE("CREATURE_NAME_",TEXT($A1116,"0")),[1]Localization_HeroKorean!$A:$B,2,FALSE),IFERROR(VLOOKUP(($CE1116),[1]Localization_HeroKorean!$A:$B,2,FALSE),"#null"))</f>
        <v>#null</v>
      </c>
      <c r="C1116" s="5" t="s">
        <v>2608</v>
      </c>
      <c r="D1116" s="5" t="s">
        <v>440</v>
      </c>
      <c r="E1116" s="5" t="s">
        <v>1878</v>
      </c>
      <c r="F1116" s="5" t="s">
        <v>87</v>
      </c>
      <c r="G1116" s="5"/>
      <c r="H1116" s="5" t="s">
        <v>89</v>
      </c>
      <c r="I1116" s="2" t="s">
        <v>102</v>
      </c>
      <c r="J1116" s="2" t="s">
        <v>103</v>
      </c>
      <c r="K1116" s="2"/>
      <c r="L1116" s="2"/>
      <c r="M1116" s="2"/>
      <c r="N1116" s="5"/>
      <c r="O1116" s="2"/>
      <c r="P1116" s="2" t="s">
        <v>538</v>
      </c>
      <c r="Q1116" s="2"/>
      <c r="R1116" s="2" t="s">
        <v>415</v>
      </c>
      <c r="S1116" s="5" t="s">
        <v>606</v>
      </c>
      <c r="T1116" s="27">
        <v>5000</v>
      </c>
      <c r="U1116" s="25" t="s">
        <v>0</v>
      </c>
      <c r="V1116" s="5" t="s">
        <v>579</v>
      </c>
      <c r="W1116" s="5"/>
      <c r="X1116" s="3">
        <v>500</v>
      </c>
      <c r="Y1116" s="3">
        <v>2200</v>
      </c>
      <c r="Z1116" s="3"/>
      <c r="AA1116" s="3"/>
      <c r="AB1116" s="3"/>
      <c r="AC1116" s="3"/>
      <c r="AD1116" s="3"/>
      <c r="AF1116" s="2" t="s">
        <v>442</v>
      </c>
      <c r="AG1116" s="2" t="s">
        <v>1</v>
      </c>
      <c r="AH1116" s="2"/>
      <c r="AI1116" s="2"/>
      <c r="AK1116" s="2">
        <v>2400</v>
      </c>
      <c r="AL1116" s="2"/>
      <c r="AM1116" s="2"/>
      <c r="AN1116" s="5" t="s">
        <v>501</v>
      </c>
      <c r="AO1116" s="5"/>
      <c r="AP1116" s="25" t="s">
        <v>2616</v>
      </c>
      <c r="AQ1116" s="5"/>
      <c r="AR1116" s="5"/>
      <c r="AS1116" s="25" t="s">
        <v>2617</v>
      </c>
      <c r="AT1116" s="5"/>
      <c r="AU1116" s="5"/>
      <c r="AV1116" s="25" t="s">
        <v>2618</v>
      </c>
      <c r="AW1116" s="5"/>
      <c r="AX1116" s="5"/>
      <c r="AY1116" s="2"/>
      <c r="BC1116" s="149"/>
      <c r="BD1116" s="56" t="s">
        <v>2654</v>
      </c>
      <c r="BN1116" t="s">
        <v>1010</v>
      </c>
      <c r="BO1116" s="6" t="s">
        <v>1323</v>
      </c>
      <c r="BT1116" s="56"/>
      <c r="BU1116" s="33"/>
      <c r="CE1116" s="6" t="s">
        <v>2656</v>
      </c>
      <c r="CM1116" s="164"/>
      <c r="CN1116" s="164"/>
      <c r="CO1116" s="164"/>
      <c r="CP1116" s="164"/>
      <c r="CQ1116" s="164"/>
      <c r="CR1116" s="164"/>
      <c r="CS1116" s="164"/>
      <c r="CT1116" s="164"/>
    </row>
    <row r="1117" spans="1:104" s="6" customFormat="1" ht="14.1" customHeight="1" x14ac:dyDescent="0.3">
      <c r="A1117" s="3">
        <v>40081</v>
      </c>
      <c r="B1117" s="2" t="str">
        <f>IFERROR(VLOOKUP(CONCATENATE("CREATURE_NAME_",TEXT($A1117,"0")),[1]Localization_HeroKorean!$A:$B,2,FALSE),IFERROR(VLOOKUP(($CE1117),[1]Localization_HeroKorean!$A:$B,2,FALSE),"#null"))</f>
        <v>#null</v>
      </c>
      <c r="C1117" s="5" t="s">
        <v>2609</v>
      </c>
      <c r="D1117" s="5" t="s">
        <v>1540</v>
      </c>
      <c r="E1117" s="5" t="s">
        <v>1879</v>
      </c>
      <c r="F1117" s="5" t="s">
        <v>87</v>
      </c>
      <c r="G1117" s="5"/>
      <c r="H1117" s="5" t="s">
        <v>89</v>
      </c>
      <c r="I1117" s="2" t="s">
        <v>90</v>
      </c>
      <c r="J1117" s="2" t="s">
        <v>91</v>
      </c>
      <c r="K1117" s="2"/>
      <c r="L1117" s="2"/>
      <c r="M1117" s="2"/>
      <c r="N1117" s="5"/>
      <c r="O1117" s="2"/>
      <c r="P1117" s="2" t="s">
        <v>538</v>
      </c>
      <c r="Q1117" s="2"/>
      <c r="R1117" s="2" t="s">
        <v>413</v>
      </c>
      <c r="S1117" s="5" t="s">
        <v>605</v>
      </c>
      <c r="T1117" s="27">
        <v>5000</v>
      </c>
      <c r="U1117" s="25" t="s">
        <v>0</v>
      </c>
      <c r="V1117" s="5" t="s">
        <v>2619</v>
      </c>
      <c r="W1117" s="5"/>
      <c r="X1117" s="3">
        <v>700</v>
      </c>
      <c r="Y1117" s="3">
        <v>2200</v>
      </c>
      <c r="Z1117" s="3"/>
      <c r="AA1117" s="3"/>
      <c r="AB1117" s="3"/>
      <c r="AC1117" s="3"/>
      <c r="AD1117" s="3"/>
      <c r="AF1117" s="2" t="s">
        <v>94</v>
      </c>
      <c r="AG1117" s="2" t="s">
        <v>1</v>
      </c>
      <c r="AH1117" s="2"/>
      <c r="AI1117" s="2"/>
      <c r="AK1117" s="2">
        <v>4008100</v>
      </c>
      <c r="AL1117" s="2"/>
      <c r="AM1117" s="2"/>
      <c r="AN1117" s="2"/>
      <c r="AO1117" s="2"/>
      <c r="AP1117" s="2"/>
      <c r="AQ1117" s="2"/>
      <c r="AR1117" s="2"/>
      <c r="AS1117" s="2"/>
      <c r="AT1117" s="2"/>
      <c r="AU1117" s="2"/>
      <c r="AV1117" s="2"/>
      <c r="AW1117" s="2"/>
      <c r="AX1117" s="2"/>
      <c r="AY1117" s="2"/>
      <c r="BC1117" s="149"/>
      <c r="BD1117" s="5" t="s">
        <v>2624</v>
      </c>
      <c r="BN1117" t="s">
        <v>991</v>
      </c>
      <c r="BO1117" s="6" t="s">
        <v>1323</v>
      </c>
      <c r="BT1117" s="56"/>
      <c r="BU1117" s="33"/>
      <c r="CE1117" s="6" t="s">
        <v>2657</v>
      </c>
      <c r="CF1117" s="6" t="s">
        <v>2675</v>
      </c>
      <c r="CM1117" s="164"/>
      <c r="CN1117" s="164"/>
      <c r="CO1117" s="164"/>
      <c r="CP1117" s="164"/>
      <c r="CQ1117" s="164"/>
      <c r="CR1117" s="164"/>
      <c r="CS1117" s="164"/>
      <c r="CT1117" s="164"/>
    </row>
    <row r="1118" spans="1:104" s="6" customFormat="1" ht="14.1" customHeight="1" x14ac:dyDescent="0.3">
      <c r="A1118" s="3">
        <v>40082</v>
      </c>
      <c r="B1118" s="2" t="str">
        <f>IFERROR(VLOOKUP(CONCATENATE("CREATURE_NAME_",TEXT($A1118,"0")),[1]Localization_HeroKorean!$A:$B,2,FALSE),IFERROR(VLOOKUP(($CE1118),[1]Localization_HeroKorean!$A:$B,2,FALSE),"#null"))</f>
        <v>#null</v>
      </c>
      <c r="C1118" s="5" t="s">
        <v>2610</v>
      </c>
      <c r="D1118" s="5" t="s">
        <v>2167</v>
      </c>
      <c r="E1118" s="5" t="s">
        <v>2611</v>
      </c>
      <c r="F1118" s="5" t="s">
        <v>87</v>
      </c>
      <c r="G1118" s="5"/>
      <c r="H1118" s="5" t="s">
        <v>89</v>
      </c>
      <c r="I1118" s="2" t="s">
        <v>748</v>
      </c>
      <c r="J1118" s="2" t="s">
        <v>577</v>
      </c>
      <c r="K1118" s="2"/>
      <c r="L1118" s="2"/>
      <c r="M1118" s="2"/>
      <c r="N1118" s="5"/>
      <c r="O1118" s="2"/>
      <c r="P1118" s="2" t="s">
        <v>538</v>
      </c>
      <c r="Q1118" s="5"/>
      <c r="R1118" s="2" t="s">
        <v>414</v>
      </c>
      <c r="S1118" s="5" t="s">
        <v>608</v>
      </c>
      <c r="T1118" s="27">
        <v>5000</v>
      </c>
      <c r="U1118" s="25" t="s">
        <v>0</v>
      </c>
      <c r="V1118" s="5" t="s">
        <v>2619</v>
      </c>
      <c r="W1118" s="5"/>
      <c r="X1118" s="3">
        <v>500</v>
      </c>
      <c r="Y1118" s="3">
        <v>2000</v>
      </c>
      <c r="Z1118" s="3"/>
      <c r="AA1118" s="3"/>
      <c r="AB1118" s="3"/>
      <c r="AC1118" s="3"/>
      <c r="AD1118" s="3"/>
      <c r="AF1118" s="2" t="s">
        <v>749</v>
      </c>
      <c r="AG1118" s="2" t="s">
        <v>1</v>
      </c>
      <c r="AH1118" s="2"/>
      <c r="AI1118" s="2"/>
      <c r="AK1118" s="2">
        <v>6900</v>
      </c>
      <c r="AL1118" s="2"/>
      <c r="AM1118" s="2"/>
      <c r="AN1118" s="35"/>
      <c r="AO1118" s="35"/>
      <c r="AP1118" s="25"/>
      <c r="AQ1118" s="35"/>
      <c r="AR1118" s="35"/>
      <c r="AS1118" s="25"/>
      <c r="AT1118" s="35"/>
      <c r="AU1118" s="35"/>
      <c r="AV1118" s="25"/>
      <c r="AW1118" s="35"/>
      <c r="AX1118" s="35"/>
      <c r="AY1118" s="2"/>
      <c r="AZ1118" s="2"/>
      <c r="BA1118" s="2"/>
      <c r="BB1118" s="2"/>
      <c r="BC1118" s="150"/>
      <c r="BD1118" s="7" t="s">
        <v>2671</v>
      </c>
      <c r="BN1118" s="143" t="s">
        <v>2176</v>
      </c>
      <c r="BO1118" s="6" t="s">
        <v>1323</v>
      </c>
      <c r="BT1118" s="56"/>
      <c r="BU1118" s="32"/>
      <c r="CE1118" s="6" t="s">
        <v>2659</v>
      </c>
      <c r="CM1118" s="164"/>
      <c r="CN1118" s="164"/>
      <c r="CO1118" s="164"/>
      <c r="CP1118" s="164"/>
      <c r="CQ1118" s="164"/>
      <c r="CR1118" s="164"/>
      <c r="CS1118" s="164"/>
      <c r="CT1118" s="164"/>
    </row>
    <row r="1119" spans="1:104" s="6" customFormat="1" ht="14.1" customHeight="1" x14ac:dyDescent="0.3">
      <c r="A1119" s="3">
        <v>40083</v>
      </c>
      <c r="B1119" s="2" t="str">
        <f>IFERROR(VLOOKUP(CONCATENATE("CREATURE_NAME_",TEXT($A1119,"0")),[1]Localization_HeroKorean!$A:$B,2,FALSE),IFERROR(VLOOKUP(($CE1119),[1]Localization_HeroKorean!$A:$B,2,FALSE),"#null"))</f>
        <v>#null</v>
      </c>
      <c r="C1119" s="5" t="s">
        <v>2620</v>
      </c>
      <c r="D1119" s="5" t="s">
        <v>2167</v>
      </c>
      <c r="E1119" s="5" t="s">
        <v>530</v>
      </c>
      <c r="F1119" s="5" t="s">
        <v>87</v>
      </c>
      <c r="G1119" s="5"/>
      <c r="H1119" s="5" t="s">
        <v>89</v>
      </c>
      <c r="I1119" s="2" t="s">
        <v>748</v>
      </c>
      <c r="J1119" s="2" t="s">
        <v>577</v>
      </c>
      <c r="K1119" s="2"/>
      <c r="L1119" s="2"/>
      <c r="M1119" s="2"/>
      <c r="N1119" s="5"/>
      <c r="O1119" s="2"/>
      <c r="P1119" s="2" t="s">
        <v>538</v>
      </c>
      <c r="Q1119" s="5"/>
      <c r="R1119" s="2" t="s">
        <v>414</v>
      </c>
      <c r="S1119" s="5" t="s">
        <v>608</v>
      </c>
      <c r="T1119" s="27">
        <v>5000</v>
      </c>
      <c r="U1119" s="25" t="s">
        <v>0</v>
      </c>
      <c r="V1119" s="5" t="s">
        <v>2619</v>
      </c>
      <c r="W1119" s="5"/>
      <c r="X1119" s="3">
        <v>500</v>
      </c>
      <c r="Y1119" s="3">
        <v>2000</v>
      </c>
      <c r="Z1119" s="3"/>
      <c r="AA1119" s="3"/>
      <c r="AB1119" s="3"/>
      <c r="AC1119" s="3"/>
      <c r="AD1119" s="3"/>
      <c r="AF1119" s="2" t="s">
        <v>749</v>
      </c>
      <c r="AG1119" s="2" t="s">
        <v>1</v>
      </c>
      <c r="AH1119" s="2"/>
      <c r="AI1119" s="2"/>
      <c r="AK1119" s="2">
        <v>6900</v>
      </c>
      <c r="AL1119" s="2"/>
      <c r="AM1119" s="2"/>
      <c r="AN1119" s="35"/>
      <c r="AO1119" s="35"/>
      <c r="AP1119" s="25"/>
      <c r="AQ1119" s="35"/>
      <c r="AR1119" s="35"/>
      <c r="AS1119" s="25"/>
      <c r="AT1119" s="35"/>
      <c r="AU1119" s="35"/>
      <c r="AV1119" s="25"/>
      <c r="AW1119" s="35"/>
      <c r="AX1119" s="35"/>
      <c r="AY1119" s="2"/>
      <c r="AZ1119" s="2"/>
      <c r="BA1119" s="2"/>
      <c r="BB1119" s="2"/>
      <c r="BC1119" s="150"/>
      <c r="BD1119" s="7" t="s">
        <v>2672</v>
      </c>
      <c r="BN1119" s="143" t="s">
        <v>2176</v>
      </c>
      <c r="BO1119" s="6" t="s">
        <v>1323</v>
      </c>
      <c r="BT1119" s="56"/>
      <c r="BU1119" s="32"/>
      <c r="CE1119" s="6" t="s">
        <v>2659</v>
      </c>
      <c r="CM1119" s="164"/>
      <c r="CN1119" s="164"/>
      <c r="CO1119" s="164"/>
      <c r="CP1119" s="164"/>
      <c r="CQ1119" s="164"/>
      <c r="CR1119" s="164"/>
      <c r="CS1119" s="164"/>
      <c r="CT1119" s="164"/>
    </row>
    <row r="1120" spans="1:104" ht="14.1" customHeight="1" x14ac:dyDescent="0.3">
      <c r="A1120" s="4" t="s">
        <v>2625</v>
      </c>
      <c r="B1120" s="2" t="str">
        <f>IFERROR(VLOOKUP(CONCATENATE("CREATURE_NAME_",TEXT($A1120,"0")),[1]Localization_HeroKorean!$A:$B,2,FALSE),IFERROR(VLOOKUP(($CE1120),[1]Localization_HeroKorean!$A:$B,2,FALSE),"#null"))</f>
        <v>#null</v>
      </c>
      <c r="C1120" s="5" t="s">
        <v>2636</v>
      </c>
      <c r="D1120" s="5" t="s">
        <v>2233</v>
      </c>
      <c r="E1120" s="5" t="s">
        <v>2653</v>
      </c>
      <c r="F1120" s="5" t="s">
        <v>87</v>
      </c>
      <c r="G1120" s="5"/>
      <c r="H1120" s="5" t="s">
        <v>89</v>
      </c>
      <c r="I1120" s="5" t="s">
        <v>131</v>
      </c>
      <c r="J1120" s="5" t="s">
        <v>91</v>
      </c>
      <c r="K1120" s="5"/>
      <c r="L1120" s="5"/>
      <c r="M1120" s="5"/>
      <c r="N1120" s="5"/>
      <c r="O1120" s="5"/>
      <c r="P1120" s="5" t="s">
        <v>538</v>
      </c>
      <c r="Q1120" s="5"/>
      <c r="R1120" s="5" t="s">
        <v>413</v>
      </c>
      <c r="S1120" s="5" t="s">
        <v>609</v>
      </c>
      <c r="T1120" s="25">
        <v>5000</v>
      </c>
      <c r="U1120" s="25" t="s">
        <v>0</v>
      </c>
      <c r="V1120" s="5" t="s">
        <v>93</v>
      </c>
      <c r="W1120" s="5"/>
      <c r="X1120" s="25">
        <v>500</v>
      </c>
      <c r="Y1120" s="25">
        <v>1750</v>
      </c>
      <c r="Z1120" s="25"/>
      <c r="AA1120" s="25"/>
      <c r="AB1120" s="25"/>
      <c r="AC1120" s="25"/>
      <c r="AD1120" s="25"/>
      <c r="AE1120" s="6"/>
      <c r="AF1120" s="5" t="s">
        <v>132</v>
      </c>
      <c r="AG1120" s="5" t="s">
        <v>1</v>
      </c>
      <c r="AH1120" s="5"/>
      <c r="AI1120" s="5"/>
      <c r="AJ1120" s="6"/>
      <c r="AK1120" s="5">
        <v>8700</v>
      </c>
      <c r="AL1120" s="5"/>
      <c r="AM1120" s="5">
        <v>8710</v>
      </c>
      <c r="AN1120" s="5" t="s">
        <v>2234</v>
      </c>
      <c r="AO1120" s="5"/>
      <c r="AP1120" s="5">
        <v>8720</v>
      </c>
      <c r="AQ1120" s="5" t="s">
        <v>2235</v>
      </c>
      <c r="AR1120" s="5"/>
      <c r="AS1120" s="5">
        <v>8730</v>
      </c>
      <c r="AT1120" s="5" t="s">
        <v>2236</v>
      </c>
      <c r="AU1120" s="5"/>
      <c r="AV1120" s="25">
        <v>8740</v>
      </c>
      <c r="AW1120" s="5" t="s">
        <v>2237</v>
      </c>
      <c r="AX1120" s="5"/>
      <c r="AY1120" s="5"/>
      <c r="AZ1120" s="6"/>
      <c r="BA1120" s="6"/>
      <c r="BB1120" s="6"/>
      <c r="BC1120" s="149"/>
      <c r="BD1120" s="56" t="s">
        <v>2545</v>
      </c>
      <c r="BE1120" s="6" t="s">
        <v>1321</v>
      </c>
      <c r="BF1120" s="6" t="s">
        <v>2177</v>
      </c>
      <c r="BG1120" s="6" t="s">
        <v>2186</v>
      </c>
      <c r="BH1120" s="6" t="s">
        <v>2182</v>
      </c>
      <c r="BI1120" s="6" t="s">
        <v>2187</v>
      </c>
      <c r="BJ1120" s="6" t="s">
        <v>2238</v>
      </c>
      <c r="BK1120" s="6" t="s">
        <v>1322</v>
      </c>
      <c r="BL1120" s="6"/>
      <c r="BM1120" s="6"/>
      <c r="BN1120" s="80" t="s">
        <v>2239</v>
      </c>
      <c r="BO1120" s="6" t="s">
        <v>1323</v>
      </c>
      <c r="BP1120" s="6"/>
      <c r="BQ1120" s="6"/>
      <c r="BR1120" s="6"/>
      <c r="BS1120" s="6"/>
      <c r="BT1120" s="56"/>
      <c r="BU1120" s="6"/>
      <c r="BV1120" s="6"/>
      <c r="BW1120" s="6"/>
      <c r="BX1120" s="6"/>
      <c r="BY1120" s="6"/>
      <c r="BZ1120" s="6"/>
      <c r="CA1120" s="6"/>
      <c r="CB1120" s="6"/>
      <c r="CC1120" s="6"/>
      <c r="CD1120" s="6"/>
      <c r="CE1120" s="6" t="s">
        <v>2660</v>
      </c>
      <c r="CF1120" s="6" t="s">
        <v>2675</v>
      </c>
      <c r="CG1120" s="6"/>
      <c r="CH1120" s="6"/>
      <c r="CI1120" s="6"/>
      <c r="CJ1120" s="6"/>
      <c r="CK1120" s="6"/>
      <c r="CL1120" s="6"/>
      <c r="CM1120" s="164"/>
      <c r="CN1120" s="164"/>
      <c r="CO1120" s="164"/>
      <c r="CP1120" s="164"/>
      <c r="CQ1120" s="164"/>
      <c r="CR1120" s="164"/>
      <c r="CS1120" s="164"/>
      <c r="CT1120" s="164"/>
      <c r="CU1120" s="6"/>
      <c r="CV1120" s="6"/>
      <c r="CW1120" s="6"/>
      <c r="CX1120" s="6"/>
      <c r="CY1120" s="6"/>
      <c r="CZ1120" s="6"/>
    </row>
    <row r="1121" spans="1:104" ht="14.1" customHeight="1" x14ac:dyDescent="0.3">
      <c r="A1121" s="4" t="s">
        <v>2626</v>
      </c>
      <c r="B1121" s="2" t="str">
        <f>IFERROR(VLOOKUP(CONCATENATE("CREATURE_NAME_",TEXT($A1121,"0")),[1]Localization_HeroKorean!$A:$B,2,FALSE),IFERROR(VLOOKUP(($CE1121),[1]Localization_HeroKorean!$A:$B,2,FALSE),"#null"))</f>
        <v>#null</v>
      </c>
      <c r="C1121" s="110" t="s">
        <v>2637</v>
      </c>
      <c r="D1121" s="5" t="s">
        <v>2647</v>
      </c>
      <c r="E1121" s="5" t="s">
        <v>2653</v>
      </c>
      <c r="F1121" s="5" t="s">
        <v>87</v>
      </c>
      <c r="G1121" s="5"/>
      <c r="H1121" s="5" t="s">
        <v>89</v>
      </c>
      <c r="I1121" s="2" t="s">
        <v>139</v>
      </c>
      <c r="J1121" s="2" t="s">
        <v>577</v>
      </c>
      <c r="K1121" s="2"/>
      <c r="L1121" s="2"/>
      <c r="M1121" s="2"/>
      <c r="N1121" s="5"/>
      <c r="O1121" s="2"/>
      <c r="P1121" s="2" t="s">
        <v>538</v>
      </c>
      <c r="Q1121" s="2"/>
      <c r="R1121" s="2" t="s">
        <v>414</v>
      </c>
      <c r="S1121" s="5" t="s">
        <v>612</v>
      </c>
      <c r="T1121" s="27">
        <v>5000</v>
      </c>
      <c r="U1121" s="25" t="s">
        <v>0</v>
      </c>
      <c r="V1121" s="5" t="s">
        <v>93</v>
      </c>
      <c r="W1121" s="5"/>
      <c r="X1121" s="3">
        <v>500</v>
      </c>
      <c r="Y1121" s="3">
        <v>1900</v>
      </c>
      <c r="Z1121" s="3"/>
      <c r="AA1121" s="3"/>
      <c r="AB1121" s="3"/>
      <c r="AC1121" s="3"/>
      <c r="AD1121" s="3"/>
      <c r="AE1121" s="6"/>
      <c r="AF1121" s="2" t="s">
        <v>140</v>
      </c>
      <c r="AG1121" s="2" t="s">
        <v>1</v>
      </c>
      <c r="AH1121" s="2"/>
      <c r="AI1121" s="2"/>
      <c r="AJ1121" s="6"/>
      <c r="AK1121" s="2">
        <v>6000</v>
      </c>
      <c r="AL1121" s="2"/>
      <c r="AM1121" s="2">
        <v>6010</v>
      </c>
      <c r="AN1121" s="5" t="s">
        <v>2028</v>
      </c>
      <c r="AO1121" s="5"/>
      <c r="AP1121" s="25" t="s">
        <v>2029</v>
      </c>
      <c r="AQ1121" s="55" t="s">
        <v>2030</v>
      </c>
      <c r="AR1121" s="55"/>
      <c r="AS1121" s="25" t="s">
        <v>2031</v>
      </c>
      <c r="AT1121" s="5" t="s">
        <v>2032</v>
      </c>
      <c r="AU1121" s="5"/>
      <c r="AV1121" s="41" t="s">
        <v>2033</v>
      </c>
      <c r="AW1121" s="5" t="s">
        <v>2034</v>
      </c>
      <c r="AX1121" s="5"/>
      <c r="AY1121" s="6"/>
      <c r="AZ1121" s="6"/>
      <c r="BA1121" s="6"/>
      <c r="BB1121" s="6"/>
      <c r="BC1121" s="150"/>
      <c r="BD1121" s="7" t="s">
        <v>2258</v>
      </c>
      <c r="BE1121" s="6" t="s">
        <v>1321</v>
      </c>
      <c r="BF1121" s="6" t="s">
        <v>2177</v>
      </c>
      <c r="BG1121" s="6" t="s">
        <v>2186</v>
      </c>
      <c r="BH1121" s="6" t="s">
        <v>2183</v>
      </c>
      <c r="BI1121" s="6" t="s">
        <v>2187</v>
      </c>
      <c r="BJ1121" s="124" t="s">
        <v>2035</v>
      </c>
      <c r="BK1121" s="6" t="s">
        <v>1322</v>
      </c>
      <c r="BL1121" s="6"/>
      <c r="BM1121" s="6"/>
      <c r="BN1121" s="99" t="s">
        <v>2036</v>
      </c>
      <c r="BO1121" s="6" t="s">
        <v>1323</v>
      </c>
      <c r="BP1121" s="6"/>
      <c r="BQ1121" s="6"/>
      <c r="BR1121" s="6"/>
      <c r="BS1121" s="6"/>
      <c r="BT1121" s="56"/>
      <c r="BU1121" s="6"/>
      <c r="BV1121" s="6"/>
      <c r="BW1121" s="6"/>
      <c r="BX1121" s="6"/>
      <c r="BY1121" s="6"/>
      <c r="BZ1121" s="6"/>
      <c r="CA1121" s="6"/>
      <c r="CB1121" s="6"/>
      <c r="CC1121" s="6"/>
      <c r="CD1121" s="6"/>
      <c r="CE1121" s="6" t="s">
        <v>2661</v>
      </c>
      <c r="CF1121" s="6" t="s">
        <v>2675</v>
      </c>
      <c r="CG1121" s="6"/>
      <c r="CH1121" s="6"/>
      <c r="CI1121" s="6"/>
      <c r="CJ1121" s="6"/>
      <c r="CK1121" s="6"/>
      <c r="CL1121" s="6"/>
      <c r="CM1121" s="164"/>
      <c r="CN1121" s="164"/>
      <c r="CO1121" s="164"/>
      <c r="CP1121" s="164"/>
      <c r="CQ1121" s="164"/>
      <c r="CR1121" s="164"/>
      <c r="CS1121" s="164"/>
      <c r="CT1121" s="164"/>
      <c r="CU1121" s="6"/>
      <c r="CV1121" s="6"/>
      <c r="CW1121" s="6"/>
      <c r="CX1121" s="6"/>
      <c r="CY1121" s="6"/>
      <c r="CZ1121" s="6"/>
    </row>
    <row r="1122" spans="1:104" ht="14.1" customHeight="1" x14ac:dyDescent="0.3">
      <c r="A1122" s="4" t="s">
        <v>2627</v>
      </c>
      <c r="B1122" s="2" t="str">
        <f>IFERROR(VLOOKUP(CONCATENATE("CREATURE_NAME_",TEXT($A1122,"0")),[1]Localization_HeroKorean!$A:$B,2,FALSE),IFERROR(VLOOKUP(($CE1122),[1]Localization_HeroKorean!$A:$B,2,FALSE),"#null"))</f>
        <v>#null</v>
      </c>
      <c r="C1122" s="110" t="s">
        <v>2638</v>
      </c>
      <c r="D1122" s="5" t="s">
        <v>2021</v>
      </c>
      <c r="E1122" s="5" t="s">
        <v>2653</v>
      </c>
      <c r="F1122" s="5" t="s">
        <v>87</v>
      </c>
      <c r="G1122" s="5"/>
      <c r="H1122" s="5" t="s">
        <v>89</v>
      </c>
      <c r="I1122" s="2" t="s">
        <v>90</v>
      </c>
      <c r="J1122" s="2" t="s">
        <v>577</v>
      </c>
      <c r="K1122" s="2"/>
      <c r="L1122" s="2"/>
      <c r="M1122" s="2"/>
      <c r="N1122" s="5"/>
      <c r="O1122" s="2"/>
      <c r="P1122" s="2" t="s">
        <v>538</v>
      </c>
      <c r="Q1122" s="2"/>
      <c r="R1122" s="2" t="s">
        <v>413</v>
      </c>
      <c r="S1122" s="5" t="s">
        <v>605</v>
      </c>
      <c r="T1122" s="27">
        <v>5000</v>
      </c>
      <c r="U1122" s="25" t="s">
        <v>0</v>
      </c>
      <c r="V1122" s="5" t="s">
        <v>93</v>
      </c>
      <c r="W1122" s="5"/>
      <c r="X1122" s="3">
        <v>500</v>
      </c>
      <c r="Y1122" s="3">
        <v>1850</v>
      </c>
      <c r="Z1122" s="3"/>
      <c r="AA1122" s="3"/>
      <c r="AB1122" s="3"/>
      <c r="AC1122" s="3"/>
      <c r="AD1122" s="3"/>
      <c r="AE1122" s="6"/>
      <c r="AF1122" s="2" t="s">
        <v>94</v>
      </c>
      <c r="AG1122" s="2" t="s">
        <v>1</v>
      </c>
      <c r="AH1122" s="2"/>
      <c r="AI1122" s="2"/>
      <c r="AJ1122" s="6"/>
      <c r="AK1122" s="2">
        <v>5500</v>
      </c>
      <c r="AL1122" s="5"/>
      <c r="AM1122" s="5">
        <v>5510</v>
      </c>
      <c r="AN1122" s="55" t="s">
        <v>2000</v>
      </c>
      <c r="AO1122" s="55" t="s">
        <v>2038</v>
      </c>
      <c r="AP1122" s="25">
        <v>5520</v>
      </c>
      <c r="AQ1122" s="55" t="s">
        <v>2001</v>
      </c>
      <c r="AR1122" s="55"/>
      <c r="AS1122" s="5">
        <v>5530</v>
      </c>
      <c r="AT1122" s="55" t="s">
        <v>2002</v>
      </c>
      <c r="AU1122" s="55"/>
      <c r="AV1122" s="5">
        <v>5540</v>
      </c>
      <c r="AW1122" s="55" t="s">
        <v>2003</v>
      </c>
      <c r="AX1122" s="55"/>
      <c r="AY1122" s="5"/>
      <c r="AZ1122" s="6"/>
      <c r="BA1122" s="6"/>
      <c r="BB1122" s="6"/>
      <c r="BC1122" s="149"/>
      <c r="BD1122" s="56" t="s">
        <v>2469</v>
      </c>
      <c r="BE1122" s="6" t="s">
        <v>1321</v>
      </c>
      <c r="BF1122" s="6" t="s">
        <v>2177</v>
      </c>
      <c r="BG1122" s="6" t="s">
        <v>2186</v>
      </c>
      <c r="BH1122" s="6" t="s">
        <v>2178</v>
      </c>
      <c r="BI1122" s="6" t="s">
        <v>2187</v>
      </c>
      <c r="BJ1122" s="6" t="s">
        <v>2004</v>
      </c>
      <c r="BK1122" s="6" t="s">
        <v>1322</v>
      </c>
      <c r="BL1122" s="6"/>
      <c r="BM1122" s="6"/>
      <c r="BN1122" s="140" t="s">
        <v>2005</v>
      </c>
      <c r="BO1122" s="6" t="s">
        <v>1323</v>
      </c>
      <c r="BP1122" s="6"/>
      <c r="BQ1122" s="6"/>
      <c r="BR1122" s="6"/>
      <c r="BS1122" s="6"/>
      <c r="BT1122" s="6"/>
      <c r="BU1122" s="33"/>
      <c r="BV1122" s="6"/>
      <c r="BW1122" s="6"/>
      <c r="BX1122" s="6"/>
      <c r="BY1122" s="6"/>
      <c r="BZ1122" s="6"/>
      <c r="CA1122" s="6"/>
      <c r="CB1122" s="6"/>
      <c r="CC1122" s="6"/>
      <c r="CD1122" s="6"/>
      <c r="CE1122" s="6" t="s">
        <v>2662</v>
      </c>
      <c r="CF1122" s="6" t="s">
        <v>2675</v>
      </c>
      <c r="CG1122" s="6"/>
      <c r="CH1122" s="6"/>
      <c r="CI1122" s="6"/>
      <c r="CJ1122" s="6"/>
      <c r="CK1122" s="6"/>
      <c r="CL1122" s="6"/>
      <c r="CM1122" s="164"/>
      <c r="CN1122" s="164"/>
      <c r="CO1122" s="164"/>
      <c r="CP1122" s="164"/>
      <c r="CQ1122" s="164"/>
      <c r="CR1122" s="164"/>
      <c r="CS1122" s="164"/>
      <c r="CT1122" s="164"/>
      <c r="CU1122" s="6"/>
      <c r="CV1122" s="6"/>
      <c r="CW1122" s="6"/>
      <c r="CX1122" s="6"/>
      <c r="CY1122" s="6"/>
      <c r="CZ1122" s="6"/>
    </row>
    <row r="1123" spans="1:104" ht="14.1" customHeight="1" x14ac:dyDescent="0.3">
      <c r="A1123" s="4" t="s">
        <v>2628</v>
      </c>
      <c r="B1123" s="2" t="str">
        <f>IFERROR(VLOOKUP(CONCATENATE("CREATURE_NAME_",TEXT($A1123,"0")),[1]Localization_HeroKorean!$A:$B,2,FALSE),IFERROR(VLOOKUP(($CE1123),[1]Localization_HeroKorean!$A:$B,2,FALSE),"#null"))</f>
        <v>#null</v>
      </c>
      <c r="C1123" s="110" t="s">
        <v>2639</v>
      </c>
      <c r="D1123" s="5" t="s">
        <v>2648</v>
      </c>
      <c r="E1123" s="5" t="s">
        <v>2653</v>
      </c>
      <c r="F1123" s="5" t="s">
        <v>87</v>
      </c>
      <c r="G1123" s="5"/>
      <c r="H1123" s="5" t="s">
        <v>89</v>
      </c>
      <c r="I1123" s="2" t="s">
        <v>119</v>
      </c>
      <c r="J1123" s="2" t="s">
        <v>817</v>
      </c>
      <c r="K1123" s="2"/>
      <c r="L1123" s="2"/>
      <c r="M1123" s="2"/>
      <c r="N1123" s="5"/>
      <c r="O1123" s="2"/>
      <c r="P1123" s="2" t="s">
        <v>538</v>
      </c>
      <c r="Q1123" s="2"/>
      <c r="R1123" s="2" t="s">
        <v>415</v>
      </c>
      <c r="S1123" s="5" t="s">
        <v>608</v>
      </c>
      <c r="T1123" s="27">
        <v>5000</v>
      </c>
      <c r="U1123" s="25" t="s">
        <v>0</v>
      </c>
      <c r="V1123" s="5" t="s">
        <v>93</v>
      </c>
      <c r="W1123" s="5"/>
      <c r="X1123" s="3">
        <v>500</v>
      </c>
      <c r="Y1123" s="3">
        <v>1900</v>
      </c>
      <c r="Z1123" s="3"/>
      <c r="AA1123" s="3"/>
      <c r="AB1123" s="3"/>
      <c r="AC1123" s="3"/>
      <c r="AD1123" s="3"/>
      <c r="AE1123" s="6"/>
      <c r="AF1123" s="2" t="s">
        <v>42</v>
      </c>
      <c r="AG1123" s="2" t="s">
        <v>1</v>
      </c>
      <c r="AH1123" s="2"/>
      <c r="AI1123" s="2"/>
      <c r="AJ1123" s="6"/>
      <c r="AK1123" s="2">
        <v>5600</v>
      </c>
      <c r="AL1123" s="5"/>
      <c r="AM1123" s="5" t="s">
        <v>1943</v>
      </c>
      <c r="AN1123" s="55" t="s">
        <v>1944</v>
      </c>
      <c r="AO1123" s="55"/>
      <c r="AP1123" s="25">
        <v>5620</v>
      </c>
      <c r="AQ1123" s="55" t="s">
        <v>1945</v>
      </c>
      <c r="AR1123" s="55"/>
      <c r="AS1123" s="5">
        <v>5630</v>
      </c>
      <c r="AT1123" s="55" t="s">
        <v>1946</v>
      </c>
      <c r="AU1123" s="55"/>
      <c r="AV1123" s="5">
        <v>5640</v>
      </c>
      <c r="AW1123" s="55" t="s">
        <v>1947</v>
      </c>
      <c r="AX1123" s="55"/>
      <c r="AY1123" s="5"/>
      <c r="AZ1123" s="6"/>
      <c r="BA1123" s="6"/>
      <c r="BB1123" s="6"/>
      <c r="BC1123" s="149"/>
      <c r="BD1123" s="56" t="s">
        <v>2470</v>
      </c>
      <c r="BE1123" s="6" t="s">
        <v>1321</v>
      </c>
      <c r="BF1123" s="6" t="s">
        <v>2177</v>
      </c>
      <c r="BG1123" s="6" t="s">
        <v>2186</v>
      </c>
      <c r="BH1123" s="6" t="s">
        <v>2181</v>
      </c>
      <c r="BI1123" s="6" t="s">
        <v>2187</v>
      </c>
      <c r="BJ1123" s="6" t="s">
        <v>1948</v>
      </c>
      <c r="BK1123" s="6" t="s">
        <v>1322</v>
      </c>
      <c r="BL1123" s="6"/>
      <c r="BM1123" s="6"/>
      <c r="BN1123" s="125" t="s">
        <v>1949</v>
      </c>
      <c r="BO1123" s="6" t="s">
        <v>1323</v>
      </c>
      <c r="BP1123" s="6"/>
      <c r="BQ1123" s="6"/>
      <c r="BR1123" s="6"/>
      <c r="BS1123" s="6"/>
      <c r="BT1123" s="6"/>
      <c r="BU1123" s="33"/>
      <c r="BV1123" s="6"/>
      <c r="BW1123" s="6"/>
      <c r="BX1123" s="6"/>
      <c r="BY1123" s="6"/>
      <c r="BZ1123" s="6"/>
      <c r="CA1123" s="6"/>
      <c r="CB1123" s="6"/>
      <c r="CC1123" s="6"/>
      <c r="CD1123" s="6"/>
      <c r="CE1123" s="6" t="s">
        <v>2669</v>
      </c>
      <c r="CF1123" s="6" t="s">
        <v>2675</v>
      </c>
      <c r="CG1123" s="6"/>
      <c r="CH1123" s="6"/>
      <c r="CI1123" s="6"/>
      <c r="CJ1123" s="6"/>
      <c r="CK1123" s="6"/>
      <c r="CL1123" s="6"/>
      <c r="CM1123" s="164"/>
      <c r="CN1123" s="164"/>
      <c r="CO1123" s="164"/>
      <c r="CP1123" s="164"/>
      <c r="CQ1123" s="164"/>
      <c r="CR1123" s="164"/>
      <c r="CS1123" s="164"/>
      <c r="CT1123" s="164"/>
      <c r="CU1123" s="6"/>
      <c r="CV1123" s="6"/>
      <c r="CW1123" s="6"/>
      <c r="CX1123" s="6"/>
      <c r="CY1123" s="6"/>
      <c r="CZ1123" s="6"/>
    </row>
    <row r="1124" spans="1:104" ht="14.1" customHeight="1" x14ac:dyDescent="0.3">
      <c r="A1124" s="4" t="s">
        <v>2629</v>
      </c>
      <c r="B1124" s="2" t="str">
        <f>IFERROR(VLOOKUP(CONCATENATE("CREATURE_NAME_",TEXT($A1124,"0")),[1]Localization_HeroKorean!$A:$B,2,FALSE),IFERROR(VLOOKUP(($CE1124),[1]Localization_HeroKorean!$A:$B,2,FALSE),"#null"))</f>
        <v>#null</v>
      </c>
      <c r="C1124" s="110" t="s">
        <v>2640</v>
      </c>
      <c r="D1124" s="5" t="s">
        <v>1829</v>
      </c>
      <c r="E1124" s="5" t="s">
        <v>1879</v>
      </c>
      <c r="F1124" s="5" t="s">
        <v>87</v>
      </c>
      <c r="G1124" s="5"/>
      <c r="H1124" s="5" t="s">
        <v>89</v>
      </c>
      <c r="I1124" s="2" t="s">
        <v>119</v>
      </c>
      <c r="J1124" s="2" t="s">
        <v>577</v>
      </c>
      <c r="K1124" s="2"/>
      <c r="L1124" s="2"/>
      <c r="M1124" s="2"/>
      <c r="N1124" s="5"/>
      <c r="O1124" s="2"/>
      <c r="P1124" s="2" t="s">
        <v>538</v>
      </c>
      <c r="Q1124" s="2"/>
      <c r="R1124" s="2" t="s">
        <v>1792</v>
      </c>
      <c r="S1124" s="5" t="s">
        <v>608</v>
      </c>
      <c r="T1124" s="27">
        <v>5000</v>
      </c>
      <c r="U1124" s="25" t="s">
        <v>0</v>
      </c>
      <c r="V1124" s="5" t="s">
        <v>93</v>
      </c>
      <c r="W1124" s="5"/>
      <c r="X1124" s="3">
        <v>500</v>
      </c>
      <c r="Y1124" s="3">
        <v>1900</v>
      </c>
      <c r="Z1124" s="3"/>
      <c r="AA1124" s="3"/>
      <c r="AB1124" s="3"/>
      <c r="AC1124" s="3"/>
      <c r="AD1124" s="3"/>
      <c r="AE1124" s="6"/>
      <c r="AF1124" s="2" t="s">
        <v>42</v>
      </c>
      <c r="AG1124" s="2" t="s">
        <v>1</v>
      </c>
      <c r="AH1124" s="2"/>
      <c r="AI1124" s="2"/>
      <c r="AJ1124" s="6"/>
      <c r="AK1124" s="2">
        <v>5800</v>
      </c>
      <c r="AL1124" s="5"/>
      <c r="AM1124" s="5" t="s">
        <v>1793</v>
      </c>
      <c r="AN1124" s="55" t="s">
        <v>1794</v>
      </c>
      <c r="AO1124" s="55"/>
      <c r="AP1124" s="25" t="s">
        <v>1796</v>
      </c>
      <c r="AQ1124" s="55" t="s">
        <v>1795</v>
      </c>
      <c r="AR1124" s="55" t="s">
        <v>1835</v>
      </c>
      <c r="AS1124" s="5" t="s">
        <v>1797</v>
      </c>
      <c r="AT1124" s="55" t="s">
        <v>1798</v>
      </c>
      <c r="AU1124" s="55" t="s">
        <v>1836</v>
      </c>
      <c r="AV1124" s="5" t="s">
        <v>1799</v>
      </c>
      <c r="AW1124" s="55" t="s">
        <v>1800</v>
      </c>
      <c r="AX1124" s="55"/>
      <c r="AY1124" s="5"/>
      <c r="AZ1124" s="6"/>
      <c r="BA1124" s="6"/>
      <c r="BB1124" s="6"/>
      <c r="BC1124" s="149" t="s">
        <v>1834</v>
      </c>
      <c r="BD1124" s="56" t="s">
        <v>2085</v>
      </c>
      <c r="BE1124" s="6" t="s">
        <v>1321</v>
      </c>
      <c r="BF1124" s="6" t="s">
        <v>2177</v>
      </c>
      <c r="BG1124" s="6" t="s">
        <v>2186</v>
      </c>
      <c r="BH1124" s="6" t="s">
        <v>2181</v>
      </c>
      <c r="BI1124" s="6" t="s">
        <v>2187</v>
      </c>
      <c r="BJ1124" s="6" t="s">
        <v>1801</v>
      </c>
      <c r="BK1124" s="6" t="s">
        <v>1322</v>
      </c>
      <c r="BL1124" s="6"/>
      <c r="BM1124" s="6"/>
      <c r="BN1124" s="122" t="s">
        <v>1802</v>
      </c>
      <c r="BO1124" s="6" t="s">
        <v>1323</v>
      </c>
      <c r="BP1124" s="6"/>
      <c r="BQ1124" s="6"/>
      <c r="BR1124" s="6"/>
      <c r="BS1124" s="6"/>
      <c r="BT1124" s="6"/>
      <c r="BU1124" s="33"/>
      <c r="BV1124" s="6"/>
      <c r="BW1124" s="6"/>
      <c r="BX1124" s="6"/>
      <c r="BY1124" s="6"/>
      <c r="BZ1124" s="6"/>
      <c r="CA1124" s="6"/>
      <c r="CB1124" s="6"/>
      <c r="CC1124" s="6"/>
      <c r="CD1124" s="6"/>
      <c r="CE1124" s="6" t="s">
        <v>2663</v>
      </c>
      <c r="CF1124" s="6" t="s">
        <v>2675</v>
      </c>
      <c r="CG1124" s="6"/>
      <c r="CH1124" s="6"/>
      <c r="CI1124" s="6"/>
      <c r="CJ1124" s="6"/>
      <c r="CK1124" s="6"/>
      <c r="CL1124" s="6"/>
      <c r="CM1124" s="164"/>
      <c r="CN1124" s="164"/>
      <c r="CO1124" s="164"/>
      <c r="CP1124" s="164"/>
      <c r="CQ1124" s="164"/>
      <c r="CR1124" s="164"/>
      <c r="CS1124" s="164"/>
      <c r="CT1124" s="164"/>
      <c r="CU1124" s="6"/>
      <c r="CV1124" s="6"/>
      <c r="CW1124" s="6"/>
      <c r="CX1124" s="6"/>
      <c r="CY1124" s="6"/>
      <c r="CZ1124" s="6"/>
    </row>
    <row r="1125" spans="1:104" ht="14.1" customHeight="1" x14ac:dyDescent="0.3">
      <c r="A1125" s="4" t="s">
        <v>2630</v>
      </c>
      <c r="B1125" s="2" t="str">
        <f>IFERROR(VLOOKUP(CONCATENATE("CREATURE_NAME_",TEXT($A1125,"0")),[1]Localization_HeroKorean!$A:$B,2,FALSE),IFERROR(VLOOKUP(($CE1125),[1]Localization_HeroKorean!$A:$B,2,FALSE),"#null"))</f>
        <v>#null</v>
      </c>
      <c r="C1125" s="110" t="s">
        <v>2641</v>
      </c>
      <c r="D1125" s="5" t="s">
        <v>1804</v>
      </c>
      <c r="E1125" s="5" t="s">
        <v>1879</v>
      </c>
      <c r="F1125" s="5" t="s">
        <v>87</v>
      </c>
      <c r="G1125" s="5"/>
      <c r="H1125" s="5" t="s">
        <v>89</v>
      </c>
      <c r="I1125" s="2" t="s">
        <v>155</v>
      </c>
      <c r="J1125" s="2" t="s">
        <v>817</v>
      </c>
      <c r="K1125" s="2"/>
      <c r="L1125" s="2"/>
      <c r="M1125" s="2"/>
      <c r="N1125" s="5"/>
      <c r="O1125" s="2"/>
      <c r="P1125" s="2" t="s">
        <v>538</v>
      </c>
      <c r="Q1125" s="2"/>
      <c r="R1125" s="2" t="s">
        <v>415</v>
      </c>
      <c r="S1125" s="5" t="s">
        <v>612</v>
      </c>
      <c r="T1125" s="27">
        <v>5000</v>
      </c>
      <c r="U1125" s="25" t="s">
        <v>0</v>
      </c>
      <c r="V1125" s="5" t="s">
        <v>93</v>
      </c>
      <c r="W1125" s="5"/>
      <c r="X1125" s="3">
        <v>500</v>
      </c>
      <c r="Y1125" s="3">
        <v>2100</v>
      </c>
      <c r="Z1125" s="3"/>
      <c r="AA1125" s="3"/>
      <c r="AB1125" s="3"/>
      <c r="AC1125" s="3"/>
      <c r="AD1125" s="3"/>
      <c r="AE1125" s="6"/>
      <c r="AF1125" s="2" t="s">
        <v>157</v>
      </c>
      <c r="AG1125" s="2" t="s">
        <v>1</v>
      </c>
      <c r="AH1125" s="2"/>
      <c r="AI1125" s="2"/>
      <c r="AJ1125" s="6"/>
      <c r="AK1125" s="2">
        <v>4600</v>
      </c>
      <c r="AL1125" s="2"/>
      <c r="AM1125" s="2">
        <v>4610</v>
      </c>
      <c r="AN1125" s="5" t="s">
        <v>1809</v>
      </c>
      <c r="AO1125" s="5"/>
      <c r="AP1125" s="25" t="s">
        <v>1810</v>
      </c>
      <c r="AQ1125" s="5" t="s">
        <v>1811</v>
      </c>
      <c r="AR1125" s="5"/>
      <c r="AS1125" s="25" t="s">
        <v>1812</v>
      </c>
      <c r="AT1125" s="5" t="s">
        <v>1813</v>
      </c>
      <c r="AU1125" s="5"/>
      <c r="AV1125" s="41" t="s">
        <v>1814</v>
      </c>
      <c r="AW1125" s="5" t="s">
        <v>1815</v>
      </c>
      <c r="AX1125" s="5"/>
      <c r="AY1125" s="2"/>
      <c r="AZ1125" s="2"/>
      <c r="BA1125" s="2"/>
      <c r="BB1125" s="2"/>
      <c r="BC1125" s="150"/>
      <c r="BD1125" s="7" t="s">
        <v>2467</v>
      </c>
      <c r="BE1125" s="6" t="s">
        <v>1321</v>
      </c>
      <c r="BF1125" s="6" t="s">
        <v>2177</v>
      </c>
      <c r="BG1125" s="6" t="s">
        <v>2186</v>
      </c>
      <c r="BH1125" s="6" t="s">
        <v>2184</v>
      </c>
      <c r="BI1125" s="6" t="s">
        <v>2187</v>
      </c>
      <c r="BJ1125" s="6" t="s">
        <v>1816</v>
      </c>
      <c r="BK1125" s="6" t="s">
        <v>1322</v>
      </c>
      <c r="BL1125" s="6"/>
      <c r="BM1125" s="6"/>
      <c r="BN1125" s="99" t="s">
        <v>1817</v>
      </c>
      <c r="BO1125" s="6" t="s">
        <v>1323</v>
      </c>
      <c r="BP1125" s="6"/>
      <c r="BQ1125" s="6"/>
      <c r="BR1125" s="6"/>
      <c r="BS1125" s="6"/>
      <c r="BT1125" s="56"/>
      <c r="BU1125" s="6"/>
      <c r="BV1125" s="6"/>
      <c r="BW1125" s="6"/>
      <c r="BX1125" s="6"/>
      <c r="BY1125" s="6"/>
      <c r="BZ1125" s="6"/>
      <c r="CA1125" s="6"/>
      <c r="CB1125" s="6"/>
      <c r="CC1125" s="6"/>
      <c r="CD1125" s="6"/>
      <c r="CE1125" s="6" t="s">
        <v>2664</v>
      </c>
      <c r="CF1125" s="6" t="s">
        <v>2675</v>
      </c>
      <c r="CG1125" s="6"/>
      <c r="CH1125" s="6"/>
      <c r="CI1125" s="6"/>
      <c r="CJ1125" s="6"/>
      <c r="CK1125" s="6"/>
      <c r="CL1125" s="6"/>
      <c r="CM1125" s="164"/>
      <c r="CN1125" s="164"/>
      <c r="CO1125" s="164"/>
      <c r="CP1125" s="164"/>
      <c r="CQ1125" s="164"/>
      <c r="CR1125" s="164"/>
      <c r="CS1125" s="164"/>
      <c r="CT1125" s="164"/>
      <c r="CU1125" s="6"/>
      <c r="CV1125" s="6"/>
      <c r="CW1125" s="6"/>
      <c r="CX1125" s="6"/>
      <c r="CY1125" s="6"/>
      <c r="CZ1125" s="6"/>
    </row>
    <row r="1126" spans="1:104" ht="14.1" customHeight="1" x14ac:dyDescent="0.3">
      <c r="A1126" s="4" t="s">
        <v>2631</v>
      </c>
      <c r="B1126" s="2" t="str">
        <f>IFERROR(VLOOKUP(CONCATENATE("CREATURE_NAME_",TEXT($A1126,"0")),[1]Localization_HeroKorean!$A:$B,2,FALSE),IFERROR(VLOOKUP(($CE1126),[1]Localization_HeroKorean!$A:$B,2,FALSE),"#null"))</f>
        <v>#null</v>
      </c>
      <c r="C1126" s="110" t="s">
        <v>2642</v>
      </c>
      <c r="D1126" s="5" t="s">
        <v>2649</v>
      </c>
      <c r="E1126" s="5" t="s">
        <v>2653</v>
      </c>
      <c r="F1126" s="5" t="s">
        <v>87</v>
      </c>
      <c r="G1126" s="5"/>
      <c r="H1126" s="5" t="s">
        <v>89</v>
      </c>
      <c r="I1126" s="2" t="s">
        <v>131</v>
      </c>
      <c r="J1126" s="2" t="s">
        <v>577</v>
      </c>
      <c r="K1126" s="2"/>
      <c r="L1126" s="2"/>
      <c r="M1126" s="2"/>
      <c r="N1126" s="5"/>
      <c r="O1126" s="2"/>
      <c r="P1126" s="2" t="s">
        <v>538</v>
      </c>
      <c r="Q1126" s="5"/>
      <c r="R1126" s="2" t="s">
        <v>413</v>
      </c>
      <c r="S1126" s="5" t="s">
        <v>609</v>
      </c>
      <c r="T1126" s="27">
        <v>5000</v>
      </c>
      <c r="U1126" s="25" t="s">
        <v>0</v>
      </c>
      <c r="V1126" s="5" t="s">
        <v>93</v>
      </c>
      <c r="W1126" s="5"/>
      <c r="X1126" s="3">
        <v>500</v>
      </c>
      <c r="Y1126" s="3">
        <v>1900</v>
      </c>
      <c r="Z1126" s="3"/>
      <c r="AA1126" s="3"/>
      <c r="AB1126" s="3"/>
      <c r="AC1126" s="3"/>
      <c r="AD1126" s="3"/>
      <c r="AE1126" s="6"/>
      <c r="AF1126" s="2" t="s">
        <v>132</v>
      </c>
      <c r="AG1126" s="2" t="s">
        <v>1</v>
      </c>
      <c r="AH1126" s="2"/>
      <c r="AI1126" s="2"/>
      <c r="AJ1126" s="6"/>
      <c r="AK1126" s="2">
        <v>9600</v>
      </c>
      <c r="AL1126" s="2"/>
      <c r="AM1126" s="2">
        <v>9610</v>
      </c>
      <c r="AN1126" s="5" t="s">
        <v>2243</v>
      </c>
      <c r="AO1126" s="5"/>
      <c r="AP1126" s="2">
        <v>9620</v>
      </c>
      <c r="AQ1126" s="55" t="s">
        <v>2244</v>
      </c>
      <c r="AR1126" s="55"/>
      <c r="AS1126" s="2">
        <v>9630</v>
      </c>
      <c r="AT1126" s="5" t="s">
        <v>2245</v>
      </c>
      <c r="AU1126" s="5"/>
      <c r="AV1126" s="2">
        <v>9640</v>
      </c>
      <c r="AW1126" s="5" t="s">
        <v>2246</v>
      </c>
      <c r="AX1126" s="5"/>
      <c r="AY1126" s="2"/>
      <c r="AZ1126" s="6"/>
      <c r="BA1126" s="6"/>
      <c r="BB1126" s="6"/>
      <c r="BC1126" s="149"/>
      <c r="BD1126" s="56" t="s">
        <v>2477</v>
      </c>
      <c r="BE1126" s="6" t="s">
        <v>1321</v>
      </c>
      <c r="BF1126" s="6" t="s">
        <v>2177</v>
      </c>
      <c r="BG1126" s="6" t="s">
        <v>2186</v>
      </c>
      <c r="BH1126" s="6" t="s">
        <v>2182</v>
      </c>
      <c r="BI1126" s="6" t="s">
        <v>2187</v>
      </c>
      <c r="BJ1126" s="6" t="s">
        <v>2247</v>
      </c>
      <c r="BK1126" s="6" t="s">
        <v>1322</v>
      </c>
      <c r="BL1126" s="6"/>
      <c r="BM1126" s="6"/>
      <c r="BN1126" s="99" t="s">
        <v>2248</v>
      </c>
      <c r="BO1126" s="6" t="s">
        <v>1323</v>
      </c>
      <c r="BP1126" s="6"/>
      <c r="BQ1126" s="6"/>
      <c r="BR1126" s="6"/>
      <c r="BS1126" s="6"/>
      <c r="BT1126" s="33"/>
      <c r="BU1126" s="32"/>
      <c r="BV1126" s="6"/>
      <c r="BW1126" s="6"/>
      <c r="BX1126" s="6"/>
      <c r="BY1126" s="6"/>
      <c r="BZ1126" s="6"/>
      <c r="CA1126" s="6"/>
      <c r="CB1126" s="6"/>
      <c r="CC1126" s="6"/>
      <c r="CD1126" s="6"/>
      <c r="CE1126" s="6" t="s">
        <v>2669</v>
      </c>
      <c r="CF1126" s="6" t="s">
        <v>2675</v>
      </c>
      <c r="CG1126" s="6"/>
      <c r="CH1126" s="6"/>
      <c r="CI1126" s="6"/>
      <c r="CJ1126" s="6"/>
      <c r="CK1126" s="6"/>
      <c r="CL1126" s="6"/>
      <c r="CM1126" s="164"/>
      <c r="CN1126" s="164"/>
      <c r="CO1126" s="164"/>
      <c r="CP1126" s="164"/>
      <c r="CQ1126" s="164"/>
      <c r="CR1126" s="164"/>
      <c r="CS1126" s="164"/>
      <c r="CT1126" s="164"/>
      <c r="CU1126" s="6"/>
      <c r="CV1126" s="6"/>
      <c r="CW1126" s="6"/>
      <c r="CX1126" s="6"/>
      <c r="CY1126" s="6"/>
      <c r="CZ1126" s="6"/>
    </row>
    <row r="1127" spans="1:104" ht="14.1" customHeight="1" x14ac:dyDescent="0.3">
      <c r="A1127" s="4" t="s">
        <v>2632</v>
      </c>
      <c r="B1127" s="2" t="str">
        <f>IFERROR(VLOOKUP(CONCATENATE("CREATURE_NAME_",TEXT($A1127,"0")),[1]Localization_HeroKorean!$A:$B,2,FALSE),IFERROR(VLOOKUP(($CE1127),[1]Localization_HeroKorean!$A:$B,2,FALSE),"#null"))</f>
        <v>#null</v>
      </c>
      <c r="C1127" s="110" t="s">
        <v>2643</v>
      </c>
      <c r="D1127" s="5" t="s">
        <v>2650</v>
      </c>
      <c r="E1127" s="5" t="s">
        <v>2653</v>
      </c>
      <c r="F1127" s="5" t="s">
        <v>87</v>
      </c>
      <c r="G1127" s="5"/>
      <c r="H1127" s="5" t="s">
        <v>89</v>
      </c>
      <c r="I1127" s="2" t="s">
        <v>102</v>
      </c>
      <c r="J1127" s="2" t="s">
        <v>577</v>
      </c>
      <c r="K1127" s="2"/>
      <c r="L1127" s="2"/>
      <c r="M1127" s="2"/>
      <c r="N1127" s="5"/>
      <c r="O1127" s="2"/>
      <c r="P1127" s="2" t="s">
        <v>538</v>
      </c>
      <c r="Q1127" s="2"/>
      <c r="R1127" s="2" t="s">
        <v>414</v>
      </c>
      <c r="S1127" s="5" t="s">
        <v>606</v>
      </c>
      <c r="T1127" s="27">
        <v>5000</v>
      </c>
      <c r="U1127" s="25" t="s">
        <v>0</v>
      </c>
      <c r="V1127" s="5" t="s">
        <v>93</v>
      </c>
      <c r="W1127" s="5"/>
      <c r="X1127" s="3">
        <v>500</v>
      </c>
      <c r="Y1127" s="3">
        <v>1700</v>
      </c>
      <c r="Z1127" s="3"/>
      <c r="AA1127" s="3"/>
      <c r="AB1127" s="3"/>
      <c r="AC1127" s="3"/>
      <c r="AD1127" s="3"/>
      <c r="AE1127" s="6"/>
      <c r="AF1127" s="2" t="s">
        <v>442</v>
      </c>
      <c r="AG1127" s="2" t="s">
        <v>1</v>
      </c>
      <c r="AH1127" s="2"/>
      <c r="AI1127" s="2"/>
      <c r="AJ1127" s="6"/>
      <c r="AK1127" s="2">
        <v>5400</v>
      </c>
      <c r="AL1127" s="2"/>
      <c r="AM1127" s="2">
        <v>5410</v>
      </c>
      <c r="AN1127" s="5" t="s">
        <v>2209</v>
      </c>
      <c r="AO1127" s="5"/>
      <c r="AP1127" s="25" t="s">
        <v>2210</v>
      </c>
      <c r="AQ1127" s="5" t="s">
        <v>2211</v>
      </c>
      <c r="AR1127" s="5" t="s">
        <v>2227</v>
      </c>
      <c r="AS1127" s="25" t="s">
        <v>2212</v>
      </c>
      <c r="AT1127" s="5" t="s">
        <v>2213</v>
      </c>
      <c r="AU1127" s="5"/>
      <c r="AV1127" s="25" t="s">
        <v>2214</v>
      </c>
      <c r="AW1127" s="5" t="s">
        <v>2215</v>
      </c>
      <c r="AX1127" s="5"/>
      <c r="AY1127" s="2"/>
      <c r="AZ1127" s="6"/>
      <c r="BA1127" s="6"/>
      <c r="BB1127" s="6"/>
      <c r="BC1127" s="149"/>
      <c r="BD1127" s="7" t="s">
        <v>2231</v>
      </c>
      <c r="BE1127" s="6" t="s">
        <v>1321</v>
      </c>
      <c r="BF1127" s="6" t="s">
        <v>2177</v>
      </c>
      <c r="BG1127" s="6" t="s">
        <v>2186</v>
      </c>
      <c r="BH1127" s="6" t="s">
        <v>2179</v>
      </c>
      <c r="BI1127" s="6" t="s">
        <v>2187</v>
      </c>
      <c r="BJ1127" s="6" t="s">
        <v>2221</v>
      </c>
      <c r="BK1127" s="6" t="s">
        <v>1322</v>
      </c>
      <c r="BL1127" s="6"/>
      <c r="BM1127" s="6"/>
      <c r="BN1127" s="143" t="s">
        <v>2222</v>
      </c>
      <c r="BO1127" s="6" t="s">
        <v>1323</v>
      </c>
      <c r="BP1127" s="6"/>
      <c r="BQ1127" s="6"/>
      <c r="BR1127" s="6"/>
      <c r="BS1127" s="6"/>
      <c r="BT1127" s="56"/>
      <c r="BU1127" s="33"/>
      <c r="BV1127" s="6"/>
      <c r="BW1127" s="6"/>
      <c r="BX1127" s="6"/>
      <c r="BY1127" s="6"/>
      <c r="BZ1127" s="6"/>
      <c r="CA1127" s="6"/>
      <c r="CB1127" s="6"/>
      <c r="CC1127" s="6"/>
      <c r="CD1127" s="6"/>
      <c r="CE1127" s="6" t="s">
        <v>2665</v>
      </c>
      <c r="CF1127" s="6" t="s">
        <v>2675</v>
      </c>
      <c r="CG1127" s="6"/>
      <c r="CH1127" s="6"/>
      <c r="CI1127" s="6"/>
      <c r="CJ1127" s="6"/>
      <c r="CK1127" s="6"/>
      <c r="CL1127" s="6"/>
      <c r="CM1127" s="164"/>
      <c r="CN1127" s="164"/>
      <c r="CO1127" s="164"/>
      <c r="CP1127" s="164"/>
      <c r="CQ1127" s="164"/>
      <c r="CR1127" s="164"/>
      <c r="CS1127" s="164"/>
      <c r="CT1127" s="164"/>
      <c r="CU1127" s="6"/>
      <c r="CV1127" s="6"/>
      <c r="CW1127" s="6"/>
      <c r="CX1127" s="6"/>
      <c r="CY1127" s="6"/>
      <c r="CZ1127" s="6"/>
    </row>
    <row r="1128" spans="1:104" ht="14.1" customHeight="1" x14ac:dyDescent="0.3">
      <c r="A1128" s="4" t="s">
        <v>2633</v>
      </c>
      <c r="B1128" s="2" t="str">
        <f>IFERROR(VLOOKUP(CONCATENATE("CREATURE_NAME_",TEXT($A1128,"0")),[1]Localization_HeroKorean!$A:$B,2,FALSE),IFERROR(VLOOKUP(($CE1128),[1]Localization_HeroKorean!$A:$B,2,FALSE),"#null"))</f>
        <v>#null</v>
      </c>
      <c r="C1128" s="110" t="s">
        <v>2644</v>
      </c>
      <c r="D1128" s="5" t="s">
        <v>124</v>
      </c>
      <c r="E1128" s="5" t="s">
        <v>1879</v>
      </c>
      <c r="F1128" s="5" t="s">
        <v>87</v>
      </c>
      <c r="G1128" s="5"/>
      <c r="H1128" s="5" t="s">
        <v>89</v>
      </c>
      <c r="I1128" s="2" t="s">
        <v>90</v>
      </c>
      <c r="J1128" s="2" t="s">
        <v>91</v>
      </c>
      <c r="K1128" s="2"/>
      <c r="L1128" s="2"/>
      <c r="M1128" s="2"/>
      <c r="N1128" s="5"/>
      <c r="O1128" s="2"/>
      <c r="P1128" s="2" t="s">
        <v>538</v>
      </c>
      <c r="Q1128" s="2"/>
      <c r="R1128" s="2" t="s">
        <v>413</v>
      </c>
      <c r="S1128" s="5" t="s">
        <v>605</v>
      </c>
      <c r="T1128" s="27">
        <v>5000</v>
      </c>
      <c r="U1128" s="25" t="s">
        <v>0</v>
      </c>
      <c r="V1128" s="5" t="s">
        <v>93</v>
      </c>
      <c r="W1128" s="5"/>
      <c r="X1128" s="3">
        <v>700</v>
      </c>
      <c r="Y1128" s="3">
        <v>2200</v>
      </c>
      <c r="Z1128" s="3"/>
      <c r="AA1128" s="3"/>
      <c r="AB1128" s="3"/>
      <c r="AC1128" s="3"/>
      <c r="AD1128" s="3"/>
      <c r="AE1128" s="6"/>
      <c r="AF1128" s="2" t="s">
        <v>94</v>
      </c>
      <c r="AG1128" s="2" t="s">
        <v>1</v>
      </c>
      <c r="AH1128" s="2"/>
      <c r="AI1128" s="2"/>
      <c r="AJ1128" s="6"/>
      <c r="AK1128" s="2">
        <v>500</v>
      </c>
      <c r="AL1128" s="2"/>
      <c r="AM1128" s="2">
        <v>520</v>
      </c>
      <c r="AN1128" s="2" t="s">
        <v>126</v>
      </c>
      <c r="AO1128" s="2"/>
      <c r="AP1128" s="2">
        <v>510</v>
      </c>
      <c r="AQ1128" s="2" t="s">
        <v>127</v>
      </c>
      <c r="AR1128" s="2"/>
      <c r="AS1128" s="2">
        <v>530</v>
      </c>
      <c r="AT1128" s="2" t="s">
        <v>128</v>
      </c>
      <c r="AU1128" s="2"/>
      <c r="AV1128" s="2">
        <v>540</v>
      </c>
      <c r="AW1128" s="2" t="s">
        <v>129</v>
      </c>
      <c r="AX1128" s="2"/>
      <c r="AY1128" s="2"/>
      <c r="AZ1128" s="6"/>
      <c r="BA1128" s="6"/>
      <c r="BB1128" s="6"/>
      <c r="BC1128" s="149"/>
      <c r="BD1128" s="56" t="s">
        <v>1028</v>
      </c>
      <c r="BE1128" s="6" t="s">
        <v>1321</v>
      </c>
      <c r="BF1128" s="6" t="s">
        <v>2177</v>
      </c>
      <c r="BG1128" s="6" t="s">
        <v>2186</v>
      </c>
      <c r="BH1128" s="6" t="s">
        <v>2178</v>
      </c>
      <c r="BI1128" s="6" t="s">
        <v>2187</v>
      </c>
      <c r="BJ1128" s="6" t="s">
        <v>1275</v>
      </c>
      <c r="BK1128" s="6" t="s">
        <v>1322</v>
      </c>
      <c r="BL1128" s="6"/>
      <c r="BM1128" s="6"/>
      <c r="BN1128" t="s">
        <v>991</v>
      </c>
      <c r="BO1128" s="6" t="s">
        <v>1323</v>
      </c>
      <c r="BQ1128" s="6"/>
      <c r="BR1128" s="6"/>
      <c r="BS1128" s="6"/>
      <c r="BT1128" s="56"/>
      <c r="BU1128" s="33"/>
      <c r="BV1128" s="6"/>
      <c r="BW1128" s="6"/>
      <c r="BX1128" s="6"/>
      <c r="BY1128" s="6"/>
      <c r="BZ1128" s="6"/>
      <c r="CA1128" s="6"/>
      <c r="CB1128" s="6"/>
      <c r="CC1128" s="6"/>
      <c r="CD1128" s="6"/>
      <c r="CE1128" s="6" t="s">
        <v>2657</v>
      </c>
      <c r="CF1128" s="6" t="s">
        <v>2675</v>
      </c>
      <c r="CG1128" s="6"/>
      <c r="CH1128" s="6"/>
      <c r="CI1128" s="6"/>
      <c r="CJ1128" s="6"/>
      <c r="CK1128" s="6"/>
      <c r="CL1128" s="6"/>
      <c r="CM1128" s="164"/>
      <c r="CN1128" s="164"/>
      <c r="CO1128" s="164"/>
      <c r="CP1128" s="164"/>
      <c r="CQ1128" s="164"/>
      <c r="CR1128" s="164"/>
      <c r="CS1128" s="164"/>
      <c r="CT1128" s="164"/>
      <c r="CU1128" s="6"/>
      <c r="CV1128" s="6"/>
      <c r="CW1128" s="6"/>
      <c r="CX1128" s="6"/>
      <c r="CY1128" s="6"/>
      <c r="CZ1128" s="6"/>
    </row>
    <row r="1129" spans="1:104" ht="14.1" customHeight="1" x14ac:dyDescent="0.3">
      <c r="A1129" s="4" t="s">
        <v>2634</v>
      </c>
      <c r="B1129" s="2" t="str">
        <f>IFERROR(VLOOKUP(CONCATENATE("CREATURE_NAME_",TEXT($A1129,"0")),[1]Localization_HeroKorean!$A:$B,2,FALSE),IFERROR(VLOOKUP(($CE1129),[1]Localization_HeroKorean!$A:$B,2,FALSE),"#null"))</f>
        <v>#null</v>
      </c>
      <c r="C1129" s="110" t="s">
        <v>2645</v>
      </c>
      <c r="D1129" s="5" t="s">
        <v>2651</v>
      </c>
      <c r="E1129" s="5" t="s">
        <v>2653</v>
      </c>
      <c r="F1129" s="5" t="s">
        <v>87</v>
      </c>
      <c r="G1129" s="5"/>
      <c r="H1129" s="5" t="s">
        <v>89</v>
      </c>
      <c r="I1129" s="2" t="s">
        <v>90</v>
      </c>
      <c r="J1129" s="2" t="s">
        <v>577</v>
      </c>
      <c r="K1129" s="2"/>
      <c r="L1129" s="2"/>
      <c r="M1129" s="2"/>
      <c r="N1129" s="5"/>
      <c r="O1129" s="2"/>
      <c r="P1129" s="2" t="s">
        <v>538</v>
      </c>
      <c r="Q1129" s="2"/>
      <c r="R1129" s="2" t="s">
        <v>413</v>
      </c>
      <c r="S1129" s="5" t="s">
        <v>605</v>
      </c>
      <c r="T1129" s="27">
        <v>5000</v>
      </c>
      <c r="U1129" s="25" t="s">
        <v>0</v>
      </c>
      <c r="V1129" s="5" t="s">
        <v>93</v>
      </c>
      <c r="W1129" s="5"/>
      <c r="X1129" s="3">
        <v>800</v>
      </c>
      <c r="Y1129" s="3">
        <v>2000</v>
      </c>
      <c r="Z1129" s="3"/>
      <c r="AA1129" s="3"/>
      <c r="AB1129" s="3"/>
      <c r="AC1129" s="3"/>
      <c r="AD1129" s="3"/>
      <c r="AE1129" s="6"/>
      <c r="AF1129" s="2" t="s">
        <v>94</v>
      </c>
      <c r="AG1129" s="2" t="s">
        <v>1</v>
      </c>
      <c r="AH1129" s="2"/>
      <c r="AI1129" s="2"/>
      <c r="AJ1129" s="6"/>
      <c r="AK1129" s="2">
        <v>7800</v>
      </c>
      <c r="AL1129" s="2"/>
      <c r="AM1129" s="2">
        <v>7810</v>
      </c>
      <c r="AN1129" s="5" t="s">
        <v>2342</v>
      </c>
      <c r="AO1129" s="5"/>
      <c r="AP1129" s="2">
        <v>7820</v>
      </c>
      <c r="AQ1129" s="5" t="s">
        <v>2343</v>
      </c>
      <c r="AR1129" s="5"/>
      <c r="AS1129" s="2">
        <v>7830</v>
      </c>
      <c r="AT1129" s="5" t="s">
        <v>2344</v>
      </c>
      <c r="AU1129" s="5"/>
      <c r="AV1129" s="2">
        <v>7840</v>
      </c>
      <c r="AW1129" s="5" t="s">
        <v>2345</v>
      </c>
      <c r="AX1129" s="5"/>
      <c r="AY1129" s="2"/>
      <c r="AZ1129" s="6"/>
      <c r="BA1129" s="6"/>
      <c r="BB1129" s="6"/>
      <c r="BC1129" s="149"/>
      <c r="BD1129" s="56" t="s">
        <v>2474</v>
      </c>
      <c r="BE1129" s="6" t="s">
        <v>1321</v>
      </c>
      <c r="BF1129" s="6" t="s">
        <v>2177</v>
      </c>
      <c r="BG1129" s="6" t="s">
        <v>2186</v>
      </c>
      <c r="BH1129" s="6" t="s">
        <v>2178</v>
      </c>
      <c r="BI1129" s="6" t="s">
        <v>2187</v>
      </c>
      <c r="BJ1129" s="6" t="s">
        <v>2347</v>
      </c>
      <c r="BK1129" s="6" t="s">
        <v>1322</v>
      </c>
      <c r="BL1129" s="6"/>
      <c r="BM1129" s="6"/>
      <c r="BN1129" s="80" t="s">
        <v>2346</v>
      </c>
      <c r="BO1129" s="6" t="s">
        <v>1323</v>
      </c>
      <c r="BQ1129" s="6"/>
      <c r="BR1129" s="6"/>
      <c r="BS1129" s="6"/>
      <c r="BT1129" s="56"/>
      <c r="BU1129" s="33"/>
      <c r="BV1129" s="6"/>
      <c r="BW1129" s="6"/>
      <c r="BX1129" s="6"/>
      <c r="BY1129" s="6"/>
      <c r="BZ1129" s="6"/>
      <c r="CA1129" s="6"/>
      <c r="CB1129" s="6"/>
      <c r="CC1129" s="6"/>
      <c r="CD1129" s="6"/>
      <c r="CE1129" s="6" t="s">
        <v>2669</v>
      </c>
      <c r="CF1129" s="6" t="s">
        <v>2675</v>
      </c>
      <c r="CG1129" s="6"/>
      <c r="CH1129" s="6"/>
      <c r="CI1129" s="6"/>
      <c r="CJ1129" s="6"/>
      <c r="CK1129" s="6"/>
      <c r="CL1129" s="6"/>
      <c r="CM1129" s="164"/>
      <c r="CN1129" s="164"/>
      <c r="CO1129" s="164"/>
      <c r="CP1129" s="164"/>
      <c r="CQ1129" s="164"/>
      <c r="CR1129" s="164"/>
      <c r="CS1129" s="164"/>
      <c r="CT1129" s="164"/>
      <c r="CU1129" s="6"/>
      <c r="CV1129" s="6"/>
      <c r="CW1129" s="6"/>
      <c r="CX1129" s="6"/>
      <c r="CY1129" s="6"/>
      <c r="CZ1129" s="6"/>
    </row>
    <row r="1130" spans="1:104" ht="14.1" customHeight="1" x14ac:dyDescent="0.3">
      <c r="A1130" s="4" t="s">
        <v>2635</v>
      </c>
      <c r="B1130" s="2" t="str">
        <f>IFERROR(VLOOKUP(CONCATENATE("CREATURE_NAME_",TEXT($A1130,"0")),[1]Localization_HeroKorean!$A:$B,2,FALSE),IFERROR(VLOOKUP(($CE1130),[1]Localization_HeroKorean!$A:$B,2,FALSE),"#null"))</f>
        <v>#null</v>
      </c>
      <c r="C1130" s="110" t="s">
        <v>2646</v>
      </c>
      <c r="D1130" s="5" t="s">
        <v>2652</v>
      </c>
      <c r="E1130" s="5" t="s">
        <v>1967</v>
      </c>
      <c r="F1130" s="5" t="s">
        <v>87</v>
      </c>
      <c r="G1130" s="5"/>
      <c r="H1130" s="5" t="s">
        <v>89</v>
      </c>
      <c r="I1130" s="2" t="s">
        <v>748</v>
      </c>
      <c r="J1130" s="2" t="s">
        <v>577</v>
      </c>
      <c r="K1130" s="2"/>
      <c r="L1130" s="2"/>
      <c r="M1130" s="2"/>
      <c r="N1130" s="5"/>
      <c r="O1130" s="2"/>
      <c r="P1130" s="2" t="s">
        <v>538</v>
      </c>
      <c r="Q1130" s="5"/>
      <c r="R1130" s="2" t="s">
        <v>414</v>
      </c>
      <c r="S1130" s="5" t="s">
        <v>608</v>
      </c>
      <c r="T1130" s="27">
        <v>5000</v>
      </c>
      <c r="U1130" s="25" t="s">
        <v>0</v>
      </c>
      <c r="V1130" s="5" t="s">
        <v>93</v>
      </c>
      <c r="W1130" s="5"/>
      <c r="X1130" s="3">
        <v>500</v>
      </c>
      <c r="Y1130" s="3">
        <v>2000</v>
      </c>
      <c r="Z1130" s="3"/>
      <c r="AA1130" s="3"/>
      <c r="AB1130" s="3"/>
      <c r="AC1130" s="3"/>
      <c r="AD1130" s="3"/>
      <c r="AE1130" s="6"/>
      <c r="AF1130" s="2" t="s">
        <v>749</v>
      </c>
      <c r="AG1130" s="2" t="s">
        <v>1</v>
      </c>
      <c r="AH1130" s="2"/>
      <c r="AI1130" s="2"/>
      <c r="AJ1130" s="6"/>
      <c r="AK1130" s="2">
        <v>6900</v>
      </c>
      <c r="AL1130" s="2"/>
      <c r="AM1130" s="2">
        <v>6910</v>
      </c>
      <c r="AN1130" s="35" t="s">
        <v>2168</v>
      </c>
      <c r="AO1130" s="35"/>
      <c r="AP1130" s="25" t="s">
        <v>2169</v>
      </c>
      <c r="AQ1130" s="35" t="s">
        <v>2170</v>
      </c>
      <c r="AR1130" s="35"/>
      <c r="AS1130" s="25" t="s">
        <v>2171</v>
      </c>
      <c r="AT1130" s="35" t="s">
        <v>2172</v>
      </c>
      <c r="AU1130" s="35"/>
      <c r="AV1130" s="25" t="s">
        <v>2173</v>
      </c>
      <c r="AW1130" s="35" t="s">
        <v>2174</v>
      </c>
      <c r="AX1130" s="35"/>
      <c r="AY1130" s="2"/>
      <c r="AZ1130" s="2"/>
      <c r="BA1130" s="2"/>
      <c r="BB1130" s="2"/>
      <c r="BC1130" s="150"/>
      <c r="BD1130" s="7" t="s">
        <v>2219</v>
      </c>
      <c r="BE1130" s="6" t="s">
        <v>1321</v>
      </c>
      <c r="BF1130" s="6" t="s">
        <v>2177</v>
      </c>
      <c r="BG1130" s="6" t="s">
        <v>2186</v>
      </c>
      <c r="BH1130" s="6" t="s">
        <v>2180</v>
      </c>
      <c r="BI1130" s="6" t="s">
        <v>2187</v>
      </c>
      <c r="BJ1130" s="6" t="s">
        <v>2175</v>
      </c>
      <c r="BK1130" s="6" t="s">
        <v>1322</v>
      </c>
      <c r="BL1130" s="6"/>
      <c r="BM1130" s="6"/>
      <c r="BN1130" s="143" t="s">
        <v>2176</v>
      </c>
      <c r="BO1130" s="6" t="s">
        <v>1323</v>
      </c>
      <c r="BQ1130" s="6"/>
      <c r="BR1130" s="6"/>
      <c r="BS1130" s="6"/>
      <c r="BT1130" s="56"/>
      <c r="BU1130" s="32"/>
      <c r="BV1130" s="6"/>
      <c r="BW1130" s="6"/>
      <c r="BX1130" s="6"/>
      <c r="BY1130" s="6"/>
      <c r="BZ1130" s="6"/>
      <c r="CA1130" s="6"/>
      <c r="CB1130" s="6"/>
      <c r="CC1130" s="6"/>
      <c r="CD1130" s="6"/>
      <c r="CE1130" s="6" t="s">
        <v>2658</v>
      </c>
      <c r="CF1130" s="6"/>
      <c r="CG1130" s="6"/>
      <c r="CH1130" s="6"/>
      <c r="CI1130" s="6"/>
      <c r="CJ1130" s="6"/>
      <c r="CK1130" s="6"/>
      <c r="CL1130" s="6"/>
      <c r="CM1130" s="164"/>
      <c r="CN1130" s="164"/>
      <c r="CO1130" s="164"/>
      <c r="CP1130" s="164"/>
      <c r="CQ1130" s="164"/>
      <c r="CR1130" s="164"/>
      <c r="CS1130" s="164"/>
      <c r="CT1130" s="164"/>
      <c r="CU1130" s="6"/>
      <c r="CV1130" s="6"/>
      <c r="CW1130" s="6"/>
      <c r="CX1130" s="6"/>
      <c r="CY1130" s="6"/>
      <c r="CZ1130" s="6"/>
    </row>
    <row r="1131" spans="1:104" s="44" customFormat="1" ht="17.25" customHeight="1" x14ac:dyDescent="0.3">
      <c r="A1131" s="165"/>
      <c r="B1131" s="168" t="s">
        <v>2701</v>
      </c>
      <c r="T1131" s="165"/>
      <c r="U1131" s="165"/>
      <c r="X1131" s="165"/>
      <c r="Y1131" s="165"/>
      <c r="Z1131" s="165"/>
      <c r="AA1131" s="165"/>
      <c r="AB1131" s="165"/>
      <c r="AC1131" s="165"/>
      <c r="AD1131" s="165"/>
      <c r="BC1131" s="166"/>
      <c r="BD1131" s="167"/>
      <c r="BE1131" s="165"/>
      <c r="BF1131" s="165"/>
      <c r="BG1131" s="165"/>
      <c r="BH1131" s="165"/>
      <c r="BI1131" s="165"/>
      <c r="BJ1131" s="165"/>
      <c r="BK1131" s="165"/>
      <c r="BL1131" s="165"/>
      <c r="BM1131" s="165"/>
      <c r="BN1131" s="165"/>
      <c r="BO1131" s="165"/>
      <c r="BP1131" s="1"/>
    </row>
    <row r="1132" spans="1:104" s="6" customFormat="1" ht="14.25" customHeight="1" x14ac:dyDescent="0.2">
      <c r="A1132" s="3">
        <v>40095</v>
      </c>
      <c r="B1132" s="2" t="str">
        <f>IFERROR(VLOOKUP(CONCATENATE("CREATURE_NAME_",TEXT($A1132,"0")),[1]Localization_HeroKorean!$A:$B,2,FALSE),IFERROR(VLOOKUP(($CE1132),[1]Localization_HeroKorean!$A:$B,2,FALSE),"#null"))</f>
        <v>#null</v>
      </c>
      <c r="C1132" s="7" t="s">
        <v>2702</v>
      </c>
      <c r="D1132" s="7" t="s">
        <v>361</v>
      </c>
      <c r="E1132" s="7"/>
      <c r="F1132" s="7"/>
      <c r="G1132" s="7"/>
      <c r="H1132" s="5" t="s">
        <v>252</v>
      </c>
      <c r="I1132" s="2"/>
      <c r="J1132" s="2" t="s">
        <v>103</v>
      </c>
      <c r="K1132" s="2"/>
      <c r="L1132" s="2"/>
      <c r="M1132" s="2"/>
      <c r="N1132" s="7"/>
      <c r="O1132" s="2"/>
      <c r="P1132" s="2" t="s">
        <v>538</v>
      </c>
      <c r="Q1132" s="2"/>
      <c r="R1132" s="2"/>
      <c r="S1132" s="5" t="s">
        <v>315</v>
      </c>
      <c r="T1132" s="27">
        <v>5000</v>
      </c>
      <c r="U1132" s="25" t="s">
        <v>0</v>
      </c>
      <c r="V1132" s="5" t="s">
        <v>579</v>
      </c>
      <c r="W1132" s="5"/>
      <c r="X1132" s="3">
        <v>4000</v>
      </c>
      <c r="Y1132" s="3">
        <v>7000</v>
      </c>
      <c r="Z1132" s="3"/>
      <c r="AA1132" s="3"/>
      <c r="AB1132" s="3"/>
      <c r="AC1132" s="3"/>
      <c r="AD1132" s="3"/>
      <c r="AF1132" s="2" t="s">
        <v>1</v>
      </c>
      <c r="AG1132" s="2" t="s">
        <v>1</v>
      </c>
      <c r="AH1132" s="2"/>
      <c r="AI1132" s="2"/>
      <c r="AK1132" s="2">
        <v>4009500</v>
      </c>
      <c r="AL1132" s="2"/>
      <c r="AM1132" s="2">
        <v>4009510</v>
      </c>
      <c r="AN1132" s="2"/>
      <c r="AO1132" s="2"/>
      <c r="AP1132" s="2">
        <v>4009520</v>
      </c>
      <c r="AQ1132" s="2"/>
      <c r="AR1132" s="2"/>
      <c r="AS1132" s="2">
        <v>4009530</v>
      </c>
      <c r="AT1132" s="2"/>
      <c r="AU1132" s="2"/>
      <c r="AV1132" s="2">
        <v>4009540</v>
      </c>
      <c r="AW1132" s="2"/>
      <c r="AX1132" s="2"/>
      <c r="AY1132" s="2"/>
      <c r="AZ1132" s="2"/>
      <c r="BA1132" s="2"/>
      <c r="BB1132" s="2"/>
      <c r="BC1132" s="150"/>
      <c r="BD1132" s="7" t="s">
        <v>2920</v>
      </c>
      <c r="BE1132" s="25"/>
      <c r="BF1132" s="25"/>
      <c r="BG1132" s="25"/>
      <c r="BH1132" s="25"/>
      <c r="BI1132" s="25"/>
      <c r="BJ1132" s="25"/>
      <c r="BK1132" s="25"/>
      <c r="BL1132" s="25"/>
      <c r="BM1132" s="25"/>
      <c r="BN1132" s="25"/>
      <c r="BO1132" s="25"/>
      <c r="BP1132" s="1"/>
      <c r="CE1132" s="6" t="s">
        <v>2917</v>
      </c>
    </row>
    <row r="1133" spans="1:104" s="44" customFormat="1" ht="17.25" customHeight="1" x14ac:dyDescent="0.3">
      <c r="A1133" s="165"/>
      <c r="B1133" s="168" t="s">
        <v>2934</v>
      </c>
      <c r="T1133" s="165"/>
      <c r="U1133" s="165"/>
      <c r="X1133" s="165"/>
      <c r="Y1133" s="165"/>
      <c r="Z1133" s="165"/>
      <c r="AA1133" s="165"/>
      <c r="AB1133" s="165"/>
      <c r="AC1133" s="165"/>
      <c r="AD1133" s="165"/>
      <c r="BC1133" s="166"/>
      <c r="BD1133" s="167"/>
      <c r="BE1133" s="165"/>
      <c r="BF1133" s="165"/>
      <c r="BG1133" s="165"/>
      <c r="BH1133" s="165"/>
      <c r="BI1133" s="165"/>
      <c r="BJ1133" s="165"/>
      <c r="BK1133" s="165"/>
      <c r="BL1133" s="165"/>
      <c r="BM1133" s="165"/>
      <c r="BN1133" s="165"/>
      <c r="BO1133" s="165"/>
      <c r="BP1133" s="1"/>
    </row>
    <row r="1134" spans="1:104" ht="14.1" customHeight="1" x14ac:dyDescent="0.2">
      <c r="A1134" s="4" t="s">
        <v>2935</v>
      </c>
      <c r="B1134" s="2" t="str">
        <f>IFERROR(VLOOKUP(CONCATENATE("CREATURE_NAME_",TEXT($A1134,"0")),[1]Localization_HeroKorean!$A:$B,2,FALSE),IFERROR(VLOOKUP(($CE1134),[1]Localization_HeroKorean!$A:$B,2,FALSE),"#null"))</f>
        <v>잠식된 야생 혼드베어</v>
      </c>
      <c r="C1134" s="1" t="s">
        <v>2972</v>
      </c>
      <c r="D1134" s="1" t="s">
        <v>2981</v>
      </c>
      <c r="E1134" s="1" t="s">
        <v>2933</v>
      </c>
      <c r="F1134" s="5" t="s">
        <v>87</v>
      </c>
      <c r="H1134" s="110" t="s">
        <v>2956</v>
      </c>
      <c r="I1134" s="2"/>
      <c r="J1134" s="2" t="s">
        <v>91</v>
      </c>
      <c r="M1134" s="2" t="s">
        <v>2993</v>
      </c>
      <c r="N1134" s="5"/>
      <c r="O1134" s="2"/>
      <c r="P1134" s="2" t="s">
        <v>538</v>
      </c>
      <c r="Q1134" s="2"/>
      <c r="R1134" s="2"/>
      <c r="S1134" s="5" t="s">
        <v>262</v>
      </c>
      <c r="T1134" s="27">
        <v>5000</v>
      </c>
      <c r="U1134" s="25" t="s">
        <v>0</v>
      </c>
      <c r="V1134" s="5" t="s">
        <v>93</v>
      </c>
      <c r="W1134" s="5"/>
      <c r="X1134" s="3">
        <v>1000</v>
      </c>
      <c r="Y1134" s="3">
        <v>1800</v>
      </c>
      <c r="Z1134" s="3"/>
      <c r="AA1134" s="3"/>
      <c r="AB1134" s="3"/>
      <c r="AC1134" s="3"/>
      <c r="AD1134" s="3"/>
      <c r="AE1134" s="6"/>
      <c r="AF1134" s="2" t="s">
        <v>1</v>
      </c>
      <c r="AG1134" s="2" t="s">
        <v>1</v>
      </c>
      <c r="AH1134" s="2"/>
      <c r="AI1134" s="2"/>
      <c r="AJ1134" s="6"/>
      <c r="AK1134" s="2">
        <v>7000100</v>
      </c>
      <c r="AL1134" s="2"/>
      <c r="AM1134" s="2">
        <v>7000110</v>
      </c>
      <c r="AN1134" s="2"/>
      <c r="AO1134" s="2"/>
      <c r="AP1134" s="2"/>
      <c r="AQ1134" s="2"/>
      <c r="AR1134" s="2"/>
      <c r="AS1134" s="2"/>
      <c r="AT1134" s="2"/>
      <c r="AU1134" s="2"/>
      <c r="AV1134" s="2"/>
      <c r="AW1134" s="2"/>
      <c r="AX1134" s="2"/>
      <c r="AY1134" s="2"/>
      <c r="AZ1134" s="2"/>
      <c r="BA1134" s="2"/>
      <c r="BB1134" s="2"/>
      <c r="BC1134" s="150"/>
      <c r="BD1134" s="7"/>
      <c r="BE1134" s="25"/>
      <c r="BF1134" s="25"/>
      <c r="BG1134" s="25"/>
      <c r="BH1134" s="25"/>
      <c r="BI1134" s="25"/>
      <c r="BJ1134" s="25"/>
    </row>
    <row r="1135" spans="1:104" ht="14.1" customHeight="1" x14ac:dyDescent="0.2">
      <c r="A1135" s="4" t="s">
        <v>2936</v>
      </c>
      <c r="B1135" s="2" t="str">
        <f>IFERROR(VLOOKUP(CONCATENATE("CREATURE_NAME_",TEXT($A1135,"0")),[1]Localization_HeroKorean!$A:$B,2,FALSE),IFERROR(VLOOKUP(($CE1135),[1]Localization_HeroKorean!$A:$B,2,FALSE),"#null"))</f>
        <v>잠식된 불쏘시개 거미</v>
      </c>
      <c r="C1135" s="1" t="s">
        <v>2937</v>
      </c>
      <c r="D1135" s="1" t="s">
        <v>2982</v>
      </c>
      <c r="E1135" s="1" t="s">
        <v>2933</v>
      </c>
      <c r="F1135" s="5" t="s">
        <v>87</v>
      </c>
      <c r="H1135" s="110" t="s">
        <v>2956</v>
      </c>
      <c r="J1135" s="2" t="s">
        <v>103</v>
      </c>
      <c r="K1135" s="2"/>
      <c r="L1135" s="2"/>
      <c r="M1135" s="2" t="s">
        <v>2993</v>
      </c>
      <c r="N1135" s="5"/>
      <c r="O1135" s="2"/>
      <c r="P1135" s="2" t="s">
        <v>538</v>
      </c>
      <c r="Q1135" s="2"/>
      <c r="R1135" s="2"/>
      <c r="S1135" s="5"/>
      <c r="T1135" s="27">
        <v>5000</v>
      </c>
      <c r="U1135" s="25" t="s">
        <v>0</v>
      </c>
      <c r="V1135" s="5" t="s">
        <v>93</v>
      </c>
      <c r="W1135" s="5"/>
      <c r="X1135" s="3">
        <v>700</v>
      </c>
      <c r="Y1135" s="3">
        <v>1000</v>
      </c>
      <c r="Z1135" s="3"/>
      <c r="AA1135" s="3"/>
      <c r="AB1135" s="3"/>
      <c r="AC1135" s="3"/>
      <c r="AD1135" s="3"/>
      <c r="AE1135" s="6"/>
      <c r="AF1135" s="2" t="s">
        <v>1</v>
      </c>
      <c r="AG1135" s="2" t="s">
        <v>1</v>
      </c>
      <c r="AH1135" s="2"/>
      <c r="AI1135" s="2"/>
      <c r="AJ1135" s="6"/>
      <c r="AK1135" s="2">
        <v>7000200</v>
      </c>
      <c r="AL1135" s="2"/>
      <c r="AM1135" s="2">
        <v>7000210</v>
      </c>
      <c r="AN1135" s="2"/>
      <c r="AO1135" s="2"/>
      <c r="AP1135" s="2"/>
      <c r="AQ1135" s="2"/>
      <c r="AR1135" s="2"/>
      <c r="AS1135" s="2"/>
      <c r="AT1135" s="2"/>
      <c r="AU1135" s="2"/>
      <c r="AV1135" s="2"/>
      <c r="AW1135" s="2"/>
      <c r="AX1135" s="2"/>
      <c r="AY1135" s="2"/>
      <c r="AZ1135" s="2"/>
      <c r="BA1135" s="2"/>
      <c r="BB1135" s="2"/>
      <c r="BC1135" s="150"/>
      <c r="BD1135" s="7"/>
      <c r="BE1135" s="25"/>
      <c r="BF1135" s="25"/>
      <c r="BG1135" s="25"/>
      <c r="BH1135" s="25"/>
      <c r="BI1135" s="25"/>
      <c r="BJ1135" s="25"/>
      <c r="BK1135" s="25"/>
      <c r="BL1135" s="25"/>
      <c r="BM1135" s="25"/>
      <c r="BN1135" s="25"/>
      <c r="BO1135" s="25"/>
      <c r="BP1135" s="6"/>
      <c r="BQ1135" s="6"/>
      <c r="BR1135" s="6"/>
      <c r="BS1135" s="6"/>
      <c r="BT1135" s="6"/>
      <c r="BU1135" s="6"/>
      <c r="BV1135" s="6"/>
      <c r="BW1135" s="6"/>
      <c r="BX1135" s="6"/>
      <c r="BY1135" s="6"/>
      <c r="BZ1135" s="6"/>
      <c r="CA1135" s="6"/>
      <c r="CB1135" s="6"/>
      <c r="CC1135" s="6"/>
      <c r="CD1135" s="6"/>
      <c r="CE1135" s="6"/>
      <c r="CF1135" s="6"/>
      <c r="CG1135" s="6"/>
      <c r="CH1135" s="6"/>
      <c r="CI1135" s="6"/>
      <c r="CJ1135" s="6"/>
      <c r="CK1135" s="6"/>
      <c r="CL1135" s="6"/>
      <c r="CM1135" s="6"/>
      <c r="CN1135" s="6"/>
      <c r="CO1135" s="6"/>
      <c r="CP1135" s="6"/>
      <c r="CQ1135" s="6"/>
      <c r="CR1135" s="6"/>
      <c r="CS1135" s="6"/>
      <c r="CT1135" s="6"/>
      <c r="CU1135" s="6"/>
      <c r="CV1135" s="6"/>
      <c r="CW1135" s="6"/>
      <c r="CX1135" s="6"/>
      <c r="CY1135" s="6"/>
      <c r="CZ1135" s="6"/>
    </row>
    <row r="1136" spans="1:104" ht="14.1" customHeight="1" x14ac:dyDescent="0.2">
      <c r="A1136" s="4" t="s">
        <v>2938</v>
      </c>
      <c r="B1136" s="2" t="str">
        <f>IFERROR(VLOOKUP(CONCATENATE("CREATURE_NAME_",TEXT($A1136,"0")),[1]Localization_HeroKorean!$A:$B,2,FALSE),IFERROR(VLOOKUP(($CE1136),[1]Localization_HeroKorean!$A:$B,2,FALSE),"#null"))</f>
        <v>잠식된 싸움꾼 거미</v>
      </c>
      <c r="C1136" s="1" t="s">
        <v>2939</v>
      </c>
      <c r="D1136" s="1" t="s">
        <v>2983</v>
      </c>
      <c r="E1136" s="1" t="s">
        <v>2933</v>
      </c>
      <c r="F1136" s="5" t="s">
        <v>87</v>
      </c>
      <c r="H1136" s="110" t="s">
        <v>2956</v>
      </c>
      <c r="I1136" s="2"/>
      <c r="J1136" s="2" t="s">
        <v>91</v>
      </c>
      <c r="K1136" s="2"/>
      <c r="L1136" s="2"/>
      <c r="M1136" s="2" t="s">
        <v>2993</v>
      </c>
      <c r="N1136" s="5"/>
      <c r="O1136" s="2"/>
      <c r="P1136" s="2" t="s">
        <v>538</v>
      </c>
      <c r="Q1136" s="2"/>
      <c r="R1136" s="2"/>
      <c r="S1136" s="5" t="s">
        <v>233</v>
      </c>
      <c r="T1136" s="27">
        <v>5000</v>
      </c>
      <c r="U1136" s="25" t="s">
        <v>0</v>
      </c>
      <c r="V1136" s="5" t="s">
        <v>93</v>
      </c>
      <c r="W1136" s="5"/>
      <c r="X1136" s="3">
        <v>700</v>
      </c>
      <c r="Y1136" s="3">
        <v>1000</v>
      </c>
      <c r="Z1136" s="3"/>
      <c r="AA1136" s="3"/>
      <c r="AB1136" s="3"/>
      <c r="AC1136" s="3"/>
      <c r="AD1136" s="3"/>
      <c r="AE1136" s="6"/>
      <c r="AF1136" s="2" t="s">
        <v>1</v>
      </c>
      <c r="AG1136" s="2" t="s">
        <v>1</v>
      </c>
      <c r="AH1136" s="2"/>
      <c r="AI1136" s="2"/>
      <c r="AJ1136" s="6"/>
      <c r="AK1136" s="2">
        <v>7000300</v>
      </c>
      <c r="AL1136" s="2"/>
      <c r="AM1136" s="2">
        <v>7000310</v>
      </c>
      <c r="AN1136" s="2"/>
      <c r="AO1136" s="2"/>
      <c r="AP1136" s="2"/>
      <c r="AQ1136" s="2"/>
      <c r="AR1136" s="2"/>
      <c r="AS1136" s="2"/>
      <c r="AT1136" s="2"/>
      <c r="AU1136" s="2"/>
      <c r="AV1136" s="2"/>
      <c r="AW1136" s="2"/>
      <c r="AX1136" s="2"/>
      <c r="AY1136" s="2"/>
      <c r="AZ1136" s="2"/>
      <c r="BA1136" s="2"/>
      <c r="BB1136" s="2"/>
      <c r="BC1136" s="150"/>
      <c r="BD1136" s="7"/>
      <c r="BE1136" s="25"/>
      <c r="BF1136" s="25"/>
      <c r="BG1136" s="25"/>
      <c r="BH1136" s="25"/>
    </row>
    <row r="1137" spans="1:104" ht="14.1" customHeight="1" x14ac:dyDescent="0.2">
      <c r="A1137" s="4" t="s">
        <v>2940</v>
      </c>
      <c r="B1137" s="2" t="str">
        <f>IFERROR(VLOOKUP(CONCATENATE("CREATURE_NAME_",TEXT($A1137,"0")),[1]Localization_HeroKorean!$A:$B,2,FALSE),IFERROR(VLOOKUP(($CE1137),[1]Localization_HeroKorean!$A:$B,2,FALSE),"#null"))</f>
        <v>잠식된 거대 늑대</v>
      </c>
      <c r="C1137" s="1" t="s">
        <v>2941</v>
      </c>
      <c r="D1137" s="1" t="s">
        <v>2984</v>
      </c>
      <c r="E1137" s="1" t="s">
        <v>2933</v>
      </c>
      <c r="F1137" s="5" t="s">
        <v>87</v>
      </c>
      <c r="H1137" s="110" t="s">
        <v>2956</v>
      </c>
      <c r="I1137" s="2"/>
      <c r="J1137" s="2" t="s">
        <v>91</v>
      </c>
      <c r="K1137" s="2"/>
      <c r="L1137" s="2"/>
      <c r="M1137" s="2" t="s">
        <v>2993</v>
      </c>
      <c r="N1137" s="5"/>
      <c r="O1137" s="2"/>
      <c r="P1137" s="2" t="s">
        <v>538</v>
      </c>
      <c r="Q1137" s="2"/>
      <c r="R1137" s="2"/>
      <c r="S1137" s="5" t="s">
        <v>342</v>
      </c>
      <c r="T1137" s="27">
        <v>5000</v>
      </c>
      <c r="U1137" s="25" t="s">
        <v>0</v>
      </c>
      <c r="V1137" s="5" t="s">
        <v>93</v>
      </c>
      <c r="W1137" s="5"/>
      <c r="X1137" s="3">
        <v>1200</v>
      </c>
      <c r="Y1137" s="3">
        <v>2500</v>
      </c>
      <c r="Z1137" s="3"/>
      <c r="AA1137" s="3"/>
      <c r="AB1137" s="3"/>
      <c r="AC1137" s="3"/>
      <c r="AD1137" s="3"/>
      <c r="AE1137" s="6"/>
      <c r="AF1137" s="2" t="s">
        <v>1</v>
      </c>
      <c r="AG1137" s="2" t="s">
        <v>1</v>
      </c>
      <c r="AH1137" s="2"/>
      <c r="AI1137" s="2"/>
      <c r="AJ1137" s="6"/>
      <c r="AK1137" s="2">
        <v>7000400</v>
      </c>
      <c r="AL1137" s="2"/>
      <c r="AM1137" s="2">
        <v>7000410</v>
      </c>
      <c r="AN1137" s="2"/>
      <c r="AO1137" s="2"/>
      <c r="AP1137" s="2">
        <v>7000420</v>
      </c>
      <c r="AQ1137" s="2"/>
      <c r="AR1137" s="2"/>
      <c r="AS1137" s="2"/>
      <c r="AT1137" s="2"/>
      <c r="AU1137" s="2"/>
      <c r="AV1137" s="2"/>
      <c r="AW1137" s="2"/>
      <c r="AX1137" s="2"/>
      <c r="AY1137" s="2"/>
      <c r="AZ1137" s="2"/>
      <c r="BA1137" s="2"/>
      <c r="BB1137" s="2"/>
      <c r="BC1137" s="150"/>
      <c r="BD1137" s="7"/>
      <c r="BE1137" s="25"/>
      <c r="BF1137" s="25"/>
      <c r="BG1137" s="25"/>
      <c r="BH1137" s="25"/>
      <c r="BI1137" s="25"/>
      <c r="BJ1137" s="25"/>
      <c r="BK1137" s="25"/>
      <c r="BL1137" s="25"/>
      <c r="BM1137" s="25"/>
      <c r="BN1137" s="25"/>
      <c r="BO1137" s="25"/>
      <c r="BP1137" s="6"/>
      <c r="BQ1137" s="6"/>
      <c r="BR1137" s="6"/>
      <c r="BS1137" s="6"/>
      <c r="BT1137" s="6"/>
      <c r="BU1137" s="6"/>
      <c r="BV1137" s="6"/>
      <c r="BW1137" s="6"/>
      <c r="BX1137" s="6"/>
      <c r="BY1137" s="6"/>
      <c r="BZ1137" s="6"/>
      <c r="CA1137" s="6"/>
      <c r="CB1137" s="6"/>
      <c r="CC1137" s="6"/>
      <c r="CD1137" s="6"/>
      <c r="CE1137" s="6"/>
      <c r="CF1137" s="6"/>
      <c r="CG1137" s="6"/>
      <c r="CH1137" s="6"/>
      <c r="CI1137" s="6"/>
      <c r="CJ1137" s="6"/>
      <c r="CK1137" s="6"/>
      <c r="CL1137" s="6"/>
      <c r="CM1137" s="6"/>
      <c r="CN1137" s="6"/>
      <c r="CO1137" s="6"/>
      <c r="CP1137" s="6"/>
      <c r="CQ1137" s="6"/>
      <c r="CR1137" s="6"/>
      <c r="CS1137" s="6"/>
      <c r="CT1137" s="6"/>
      <c r="CU1137" s="6"/>
      <c r="CV1137" s="6"/>
      <c r="CW1137" s="6"/>
      <c r="CX1137" s="6"/>
      <c r="CY1137" s="6"/>
      <c r="CZ1137" s="6"/>
    </row>
    <row r="1138" spans="1:104" ht="14.1" customHeight="1" x14ac:dyDescent="0.2">
      <c r="A1138" s="4" t="s">
        <v>2942</v>
      </c>
      <c r="B1138" s="2" t="str">
        <f>IFERROR(VLOOKUP(CONCATENATE("CREATURE_NAME_",TEXT($A1138,"0")),[1]Localization_HeroKorean!$A:$B,2,FALSE),IFERROR(VLOOKUP(($CE1138),[1]Localization_HeroKorean!$A:$B,2,FALSE),"#null"))</f>
        <v>잠식된 야생 멧돼지</v>
      </c>
      <c r="C1138" s="1" t="s">
        <v>2958</v>
      </c>
      <c r="D1138" s="1" t="s">
        <v>2985</v>
      </c>
      <c r="E1138" s="1" t="s">
        <v>2933</v>
      </c>
      <c r="F1138" s="5" t="s">
        <v>87</v>
      </c>
      <c r="H1138" s="110" t="s">
        <v>2956</v>
      </c>
      <c r="I1138" s="2"/>
      <c r="J1138" s="2" t="s">
        <v>91</v>
      </c>
      <c r="K1138" s="2"/>
      <c r="L1138" s="2"/>
      <c r="M1138" s="2" t="s">
        <v>2993</v>
      </c>
      <c r="N1138" s="5"/>
      <c r="O1138" s="2"/>
      <c r="P1138" s="2" t="s">
        <v>538</v>
      </c>
      <c r="Q1138" s="2"/>
      <c r="R1138" s="2"/>
      <c r="S1138" s="5" t="s">
        <v>262</v>
      </c>
      <c r="T1138" s="27">
        <v>5000</v>
      </c>
      <c r="U1138" s="25" t="s">
        <v>0</v>
      </c>
      <c r="V1138" s="5" t="s">
        <v>93</v>
      </c>
      <c r="W1138" s="5"/>
      <c r="X1138" s="3">
        <v>700</v>
      </c>
      <c r="Y1138" s="3">
        <v>1500</v>
      </c>
      <c r="Z1138" s="3"/>
      <c r="AA1138" s="3"/>
      <c r="AB1138" s="3"/>
      <c r="AC1138" s="3"/>
      <c r="AD1138" s="3"/>
      <c r="AE1138" s="6"/>
      <c r="AF1138" s="2" t="s">
        <v>1</v>
      </c>
      <c r="AG1138" s="2" t="s">
        <v>1</v>
      </c>
      <c r="AH1138" s="2"/>
      <c r="AI1138" s="2"/>
      <c r="AJ1138" s="6"/>
      <c r="AK1138" s="2">
        <v>7000500</v>
      </c>
      <c r="AL1138" s="2"/>
      <c r="AM1138" s="2">
        <v>7000510</v>
      </c>
      <c r="AN1138" s="2"/>
      <c r="AO1138" s="2"/>
      <c r="AP1138" s="2"/>
      <c r="AQ1138" s="2"/>
      <c r="AR1138" s="2"/>
      <c r="AS1138" s="2"/>
      <c r="AT1138" s="2"/>
      <c r="AU1138" s="2"/>
      <c r="AV1138" s="2"/>
      <c r="AW1138" s="2"/>
      <c r="AX1138" s="2"/>
      <c r="AY1138" s="2"/>
      <c r="AZ1138" s="2"/>
      <c r="BA1138" s="2"/>
      <c r="BB1138" s="2"/>
      <c r="BC1138" s="150"/>
      <c r="BD1138" s="7"/>
      <c r="BE1138" s="25"/>
      <c r="BF1138" s="25"/>
      <c r="BG1138" s="25"/>
      <c r="BH1138" s="25"/>
      <c r="BI1138" s="25"/>
      <c r="BJ1138" s="25"/>
      <c r="BK1138" s="25"/>
      <c r="BL1138" s="25"/>
      <c r="BM1138" s="25"/>
      <c r="BN1138" s="25"/>
      <c r="BO1138" s="25"/>
      <c r="BP1138" s="16"/>
      <c r="BQ1138" s="6"/>
      <c r="BR1138" s="6"/>
      <c r="BS1138" s="6"/>
      <c r="BT1138" s="6"/>
      <c r="BU1138" s="6"/>
      <c r="BV1138" s="6"/>
      <c r="BW1138" s="6"/>
      <c r="BX1138" s="6"/>
      <c r="BY1138" s="6"/>
      <c r="BZ1138" s="6"/>
      <c r="CA1138" s="6"/>
      <c r="CB1138" s="6"/>
      <c r="CC1138" s="6"/>
      <c r="CD1138" s="6"/>
      <c r="CE1138" s="6"/>
      <c r="CF1138" s="6"/>
      <c r="CG1138" s="6"/>
      <c r="CH1138" s="6"/>
      <c r="CI1138" s="6"/>
      <c r="CJ1138" s="6"/>
      <c r="CK1138" s="6"/>
      <c r="CL1138" s="6"/>
      <c r="CM1138" s="6"/>
      <c r="CN1138" s="6"/>
      <c r="CO1138" s="6"/>
      <c r="CP1138" s="6"/>
      <c r="CQ1138" s="6"/>
      <c r="CR1138" s="6"/>
      <c r="CS1138" s="6"/>
      <c r="CT1138" s="6"/>
      <c r="CU1138" s="6"/>
      <c r="CV1138" s="6"/>
      <c r="CW1138" s="6"/>
      <c r="CX1138" s="6"/>
      <c r="CY1138" s="6"/>
      <c r="CZ1138" s="6"/>
    </row>
    <row r="1139" spans="1:104" ht="14.1" customHeight="1" x14ac:dyDescent="0.2">
      <c r="A1139" s="4" t="s">
        <v>2943</v>
      </c>
      <c r="B1139" s="2" t="str">
        <f>IFERROR(VLOOKUP(CONCATENATE("CREATURE_NAME_",TEXT($A1139,"0")),[1]Localization_HeroKorean!$A:$B,2,FALSE),IFERROR(VLOOKUP(($CE1139),[1]Localization_HeroKorean!$A:$B,2,FALSE),"#null"))</f>
        <v>잠식된 용갈기 자이언트웜</v>
      </c>
      <c r="C1139" s="1" t="s">
        <v>2944</v>
      </c>
      <c r="D1139" s="1" t="s">
        <v>2986</v>
      </c>
      <c r="E1139" s="1" t="s">
        <v>2933</v>
      </c>
      <c r="F1139" s="5" t="s">
        <v>87</v>
      </c>
      <c r="H1139" s="110" t="s">
        <v>2956</v>
      </c>
      <c r="I1139" s="2"/>
      <c r="J1139" s="2" t="s">
        <v>91</v>
      </c>
      <c r="K1139" s="2"/>
      <c r="L1139" s="2"/>
      <c r="M1139" s="2" t="s">
        <v>2993</v>
      </c>
      <c r="N1139" s="5"/>
      <c r="O1139" s="2"/>
      <c r="P1139" s="2" t="s">
        <v>538</v>
      </c>
      <c r="Q1139" s="2"/>
      <c r="R1139" s="2"/>
      <c r="S1139" s="5" t="s">
        <v>233</v>
      </c>
      <c r="T1139" s="27">
        <v>5000</v>
      </c>
      <c r="U1139" s="25" t="s">
        <v>0</v>
      </c>
      <c r="V1139" s="5" t="s">
        <v>275</v>
      </c>
      <c r="W1139" s="5"/>
      <c r="X1139" s="3">
        <v>1200</v>
      </c>
      <c r="Y1139" s="3">
        <v>2400</v>
      </c>
      <c r="Z1139" s="3"/>
      <c r="AA1139" s="3"/>
      <c r="AB1139" s="3"/>
      <c r="AC1139" s="3"/>
      <c r="AD1139" s="3"/>
      <c r="AE1139" s="6"/>
      <c r="AF1139" s="2" t="s">
        <v>1</v>
      </c>
      <c r="AG1139" s="2" t="s">
        <v>1</v>
      </c>
      <c r="AH1139" s="2"/>
      <c r="AI1139" s="2"/>
      <c r="AJ1139" s="6"/>
      <c r="AK1139" s="2">
        <v>7000600</v>
      </c>
      <c r="AL1139" s="2"/>
      <c r="AM1139" s="2">
        <v>7000610</v>
      </c>
      <c r="AN1139" s="2"/>
      <c r="AO1139" s="2"/>
      <c r="AP1139" s="2">
        <v>7000620</v>
      </c>
      <c r="AQ1139" s="2"/>
      <c r="AR1139" s="2"/>
      <c r="AS1139" s="2"/>
      <c r="AT1139" s="2"/>
      <c r="AU1139" s="2"/>
      <c r="AV1139" s="2"/>
      <c r="AW1139" s="2"/>
      <c r="AX1139" s="2"/>
      <c r="AY1139" s="2"/>
      <c r="AZ1139" s="2"/>
      <c r="BA1139" s="2"/>
      <c r="BB1139" s="2"/>
      <c r="BC1139" s="150"/>
      <c r="BD1139" s="7">
        <v>7000680</v>
      </c>
    </row>
    <row r="1140" spans="1:104" ht="14.1" customHeight="1" x14ac:dyDescent="0.3">
      <c r="A1140" s="4" t="s">
        <v>2945</v>
      </c>
      <c r="B1140" s="2" t="str">
        <f>IFERROR(VLOOKUP(CONCATENATE("CREATURE_NAME_",TEXT($A1140,"0")),[1]Localization_HeroKorean!$A:$B,2,FALSE),IFERROR(VLOOKUP(($CE1140),[1]Localization_HeroKorean!$A:$B,2,FALSE),"#null"))</f>
        <v>잠식된 전갈</v>
      </c>
      <c r="C1140" s="1" t="s">
        <v>2946</v>
      </c>
      <c r="D1140" s="1" t="s">
        <v>2987</v>
      </c>
      <c r="E1140" s="1" t="s">
        <v>2933</v>
      </c>
      <c r="F1140" s="5" t="s">
        <v>87</v>
      </c>
      <c r="H1140" s="110" t="s">
        <v>2956</v>
      </c>
      <c r="I1140"/>
      <c r="J1140" s="2" t="s">
        <v>577</v>
      </c>
      <c r="K1140"/>
      <c r="L1140"/>
      <c r="M1140" s="2" t="s">
        <v>2993</v>
      </c>
      <c r="N1140" s="5"/>
      <c r="O1140"/>
      <c r="P1140" s="2" t="s">
        <v>623</v>
      </c>
      <c r="Q1140"/>
      <c r="R1140"/>
      <c r="S1140" s="110" t="s">
        <v>233</v>
      </c>
      <c r="T1140" s="4" t="s">
        <v>624</v>
      </c>
      <c r="U1140" s="4" t="s">
        <v>0</v>
      </c>
      <c r="V1140" s="5" t="s">
        <v>93</v>
      </c>
      <c r="W1140"/>
      <c r="X1140" s="4" t="s">
        <v>692</v>
      </c>
      <c r="Y1140" s="4" t="s">
        <v>699</v>
      </c>
      <c r="AC1140" s="3"/>
      <c r="AD1140" s="3"/>
      <c r="AE1140"/>
      <c r="AF1140" s="2" t="s">
        <v>1</v>
      </c>
      <c r="AG1140" s="2" t="s">
        <v>1</v>
      </c>
      <c r="AH1140"/>
      <c r="AI1140"/>
      <c r="AJ1140"/>
      <c r="AK1140" s="1">
        <v>7000700</v>
      </c>
      <c r="AL1140"/>
      <c r="AM1140" s="2">
        <v>7000710</v>
      </c>
      <c r="AN1140"/>
      <c r="AO1140"/>
      <c r="AP1140" s="2"/>
      <c r="AQ1140"/>
      <c r="AR1140"/>
      <c r="AS1140" s="2"/>
      <c r="AT1140"/>
      <c r="AU1140"/>
      <c r="AV1140" s="2"/>
      <c r="AW1140"/>
      <c r="AX1140"/>
      <c r="AY1140"/>
      <c r="AZ1140"/>
      <c r="BA1140"/>
      <c r="BB1140"/>
      <c r="BC1140" s="160"/>
      <c r="BD1140" s="195">
        <v>7050001</v>
      </c>
      <c r="BE1140"/>
      <c r="BF1140"/>
      <c r="BG1140"/>
      <c r="BH1140"/>
      <c r="BI1140"/>
      <c r="BJ1140" s="80"/>
      <c r="BK1140"/>
      <c r="BL1140" s="80"/>
      <c r="BM1140"/>
      <c r="BN1140"/>
      <c r="BO1140"/>
    </row>
    <row r="1141" spans="1:104" ht="14.1" customHeight="1" x14ac:dyDescent="0.2">
      <c r="A1141" s="4" t="s">
        <v>2947</v>
      </c>
      <c r="B1141" s="2" t="str">
        <f>IFERROR(VLOOKUP(CONCATENATE("CREATURE_NAME_",TEXT($A1141,"0")),[1]Localization_HeroKorean!$A:$B,2,FALSE),IFERROR(VLOOKUP(($CE1141),[1]Localization_HeroKorean!$A:$B,2,FALSE),"#null"))</f>
        <v>잠식된 큰턱 말벌</v>
      </c>
      <c r="C1141" s="1" t="s">
        <v>2948</v>
      </c>
      <c r="D1141" s="1" t="s">
        <v>2988</v>
      </c>
      <c r="E1141" s="1" t="s">
        <v>2933</v>
      </c>
      <c r="F1141" s="5" t="s">
        <v>87</v>
      </c>
      <c r="H1141" s="110" t="s">
        <v>2956</v>
      </c>
      <c r="I1141" s="2"/>
      <c r="J1141" s="2" t="s">
        <v>91</v>
      </c>
      <c r="K1141" s="2"/>
      <c r="L1141" s="2"/>
      <c r="M1141" s="2" t="s">
        <v>2993</v>
      </c>
      <c r="N1141" s="5"/>
      <c r="O1141" s="2"/>
      <c r="P1141" s="2" t="s">
        <v>538</v>
      </c>
      <c r="Q1141" s="2"/>
      <c r="R1141" s="2"/>
      <c r="S1141" s="5" t="s">
        <v>233</v>
      </c>
      <c r="T1141" s="27">
        <v>5000</v>
      </c>
      <c r="U1141" s="25" t="s">
        <v>0</v>
      </c>
      <c r="V1141" s="5" t="s">
        <v>93</v>
      </c>
      <c r="W1141" s="5"/>
      <c r="X1141" s="3">
        <v>500</v>
      </c>
      <c r="Y1141" s="3">
        <v>1600</v>
      </c>
      <c r="Z1141" s="3"/>
      <c r="AA1141" s="3"/>
      <c r="AB1141" s="3"/>
      <c r="AC1141" s="3"/>
      <c r="AD1141" s="3"/>
      <c r="AE1141" s="6"/>
      <c r="AF1141" s="2" t="s">
        <v>1</v>
      </c>
      <c r="AG1141" s="2" t="s">
        <v>1</v>
      </c>
      <c r="AH1141" s="2"/>
      <c r="AI1141" s="2"/>
      <c r="AJ1141" s="6"/>
      <c r="AK1141" s="2">
        <v>7000800</v>
      </c>
      <c r="AL1141" s="2"/>
      <c r="AM1141" s="2">
        <v>7000810</v>
      </c>
      <c r="AN1141" s="2"/>
      <c r="AO1141" s="2"/>
      <c r="AP1141" s="2"/>
      <c r="AQ1141" s="2"/>
      <c r="AR1141" s="2"/>
      <c r="AS1141" s="2"/>
      <c r="AT1141" s="2"/>
      <c r="AU1141" s="2"/>
      <c r="AV1141" s="2"/>
      <c r="AW1141" s="2"/>
      <c r="AX1141" s="2"/>
      <c r="AY1141" s="2"/>
      <c r="AZ1141" s="2"/>
      <c r="BA1141" s="2"/>
      <c r="BB1141" s="2"/>
      <c r="BC1141" s="150"/>
      <c r="BD1141" s="7" t="s">
        <v>3127</v>
      </c>
      <c r="BE1141" s="25"/>
      <c r="BF1141" s="25"/>
      <c r="BG1141" s="25"/>
      <c r="BH1141" s="25"/>
      <c r="BI1141" s="25"/>
      <c r="BJ1141" s="25"/>
      <c r="BK1141" s="25"/>
      <c r="BL1141" s="25"/>
      <c r="BM1141" s="25"/>
      <c r="BN1141" s="25"/>
      <c r="BO1141" s="25"/>
      <c r="BP1141" s="6"/>
      <c r="BQ1141" s="6"/>
      <c r="BR1141" s="6"/>
      <c r="BS1141" s="6"/>
      <c r="BT1141" s="6"/>
      <c r="BU1141" s="6"/>
      <c r="BV1141" s="6"/>
      <c r="BW1141" s="6"/>
      <c r="BX1141" s="6"/>
      <c r="BY1141" s="6"/>
      <c r="BZ1141" s="6"/>
      <c r="CA1141" s="6"/>
      <c r="CB1141" s="6"/>
      <c r="CC1141" s="6"/>
      <c r="CD1141" s="6"/>
      <c r="CE1141" s="6"/>
      <c r="CF1141" s="6"/>
      <c r="CG1141" s="6"/>
      <c r="CH1141" s="6"/>
      <c r="CI1141" s="6"/>
      <c r="CJ1141" s="6"/>
      <c r="CK1141" s="6"/>
      <c r="CL1141" s="6"/>
      <c r="CM1141" s="6"/>
      <c r="CN1141" s="6"/>
      <c r="CO1141" s="6"/>
      <c r="CP1141" s="6"/>
      <c r="CQ1141" s="6"/>
      <c r="CR1141" s="6"/>
      <c r="CS1141" s="6"/>
      <c r="CT1141" s="6"/>
      <c r="CU1141" s="6"/>
      <c r="CV1141" s="6"/>
      <c r="CW1141" s="6"/>
      <c r="CX1141" s="6"/>
      <c r="CY1141" s="6"/>
      <c r="CZ1141" s="6"/>
    </row>
    <row r="1142" spans="1:104" ht="14.1" customHeight="1" x14ac:dyDescent="0.2">
      <c r="A1142" s="4" t="s">
        <v>2949</v>
      </c>
      <c r="B1142" s="2" t="str">
        <f>IFERROR(VLOOKUP(CONCATENATE("CREATURE_NAME_",TEXT($A1142,"0")),[1]Localization_HeroKorean!$A:$B,2,FALSE),IFERROR(VLOOKUP(($CE1142),[1]Localization_HeroKorean!$A:$B,2,FALSE),"#null"))</f>
        <v>잠식된 큰낫 말벌</v>
      </c>
      <c r="C1142" s="1" t="s">
        <v>2950</v>
      </c>
      <c r="D1142" s="1" t="s">
        <v>2989</v>
      </c>
      <c r="E1142" s="1" t="s">
        <v>2933</v>
      </c>
      <c r="F1142" s="5" t="s">
        <v>87</v>
      </c>
      <c r="H1142" s="110" t="s">
        <v>2956</v>
      </c>
      <c r="I1142" s="2"/>
      <c r="J1142" s="2" t="s">
        <v>91</v>
      </c>
      <c r="K1142" s="2"/>
      <c r="L1142" s="2"/>
      <c r="M1142" s="2" t="s">
        <v>2993</v>
      </c>
      <c r="N1142" s="5"/>
      <c r="O1142" s="2"/>
      <c r="P1142" s="2" t="s">
        <v>538</v>
      </c>
      <c r="Q1142" s="2"/>
      <c r="R1142" s="2"/>
      <c r="S1142" s="5" t="s">
        <v>262</v>
      </c>
      <c r="T1142" s="27">
        <v>5000</v>
      </c>
      <c r="U1142" s="25" t="s">
        <v>0</v>
      </c>
      <c r="V1142" s="5" t="s">
        <v>93</v>
      </c>
      <c r="W1142" s="5"/>
      <c r="X1142" s="3">
        <v>500</v>
      </c>
      <c r="Y1142" s="3">
        <v>1600</v>
      </c>
      <c r="Z1142" s="3"/>
      <c r="AA1142" s="3"/>
      <c r="AB1142" s="3"/>
      <c r="AC1142" s="3"/>
      <c r="AD1142" s="3"/>
      <c r="AE1142" s="6"/>
      <c r="AF1142" s="2" t="s">
        <v>1</v>
      </c>
      <c r="AG1142" s="2" t="s">
        <v>1</v>
      </c>
      <c r="AH1142" s="2"/>
      <c r="AI1142" s="2"/>
      <c r="AJ1142" s="6"/>
      <c r="AK1142" s="2">
        <v>7000900</v>
      </c>
      <c r="AL1142" s="2"/>
      <c r="AM1142" s="2">
        <v>7000910</v>
      </c>
      <c r="AN1142" s="2"/>
      <c r="AO1142" s="2"/>
      <c r="AP1142" s="2"/>
      <c r="AQ1142" s="2"/>
      <c r="AR1142" s="2"/>
      <c r="AS1142" s="2"/>
      <c r="AT1142" s="2"/>
      <c r="AU1142" s="2"/>
      <c r="AV1142" s="2"/>
      <c r="AW1142" s="2"/>
      <c r="AX1142" s="2"/>
      <c r="AY1142" s="2"/>
      <c r="AZ1142" s="2"/>
      <c r="BA1142" s="2"/>
      <c r="BB1142" s="2"/>
      <c r="BC1142" s="150"/>
      <c r="BD1142" s="7" t="s">
        <v>3127</v>
      </c>
      <c r="BE1142" s="25"/>
      <c r="BF1142" s="25"/>
      <c r="BG1142" s="25"/>
      <c r="BH1142" s="25"/>
      <c r="BI1142" s="25"/>
      <c r="BJ1142" s="25"/>
      <c r="BK1142" s="25"/>
      <c r="BL1142" s="25"/>
      <c r="BM1142" s="25"/>
      <c r="BN1142" s="25"/>
      <c r="BO1142" s="25"/>
      <c r="BP1142" s="16"/>
      <c r="BQ1142" s="6"/>
      <c r="BR1142" s="6"/>
      <c r="BS1142" s="6"/>
      <c r="BT1142" s="6"/>
      <c r="BU1142" s="6"/>
      <c r="BV1142" s="6"/>
      <c r="BW1142" s="6"/>
      <c r="BX1142" s="6"/>
      <c r="BY1142" s="6"/>
      <c r="BZ1142" s="6"/>
      <c r="CA1142" s="6"/>
      <c r="CB1142" s="6"/>
      <c r="CC1142" s="6"/>
      <c r="CD1142" s="6"/>
      <c r="CE1142" s="6"/>
      <c r="CF1142" s="6"/>
      <c r="CG1142" s="6"/>
      <c r="CH1142" s="6"/>
      <c r="CI1142" s="6"/>
      <c r="CJ1142" s="6"/>
      <c r="CK1142" s="6"/>
      <c r="CL1142" s="6"/>
      <c r="CM1142" s="6"/>
      <c r="CN1142" s="6"/>
      <c r="CO1142" s="6"/>
      <c r="CP1142" s="6"/>
      <c r="CQ1142" s="6"/>
      <c r="CR1142" s="6"/>
      <c r="CS1142" s="6"/>
      <c r="CT1142" s="6"/>
      <c r="CU1142" s="6"/>
      <c r="CV1142" s="6"/>
      <c r="CW1142" s="6"/>
      <c r="CX1142" s="6"/>
      <c r="CY1142" s="6"/>
      <c r="CZ1142" s="6"/>
    </row>
    <row r="1143" spans="1:104" ht="14.1" customHeight="1" x14ac:dyDescent="0.2">
      <c r="A1143" s="4" t="s">
        <v>2951</v>
      </c>
      <c r="B1143" s="2" t="str">
        <f>IFERROR(VLOOKUP(CONCATENATE("CREATURE_NAME_",TEXT($A1143,"0")),[1]Localization_HeroKorean!$A:$B,2,FALSE),IFERROR(VLOOKUP(($CE1143),[1]Localization_HeroKorean!$A:$B,2,FALSE),"#null"))</f>
        <v>잠식된 리치</v>
      </c>
      <c r="C1143" s="1" t="s">
        <v>2952</v>
      </c>
      <c r="D1143" s="1" t="s">
        <v>2990</v>
      </c>
      <c r="E1143" s="1" t="s">
        <v>2933</v>
      </c>
      <c r="F1143" s="5" t="s">
        <v>87</v>
      </c>
      <c r="H1143" s="110" t="s">
        <v>2956</v>
      </c>
      <c r="I1143" s="2"/>
      <c r="J1143" s="2" t="s">
        <v>103</v>
      </c>
      <c r="K1143" s="2"/>
      <c r="L1143" s="2"/>
      <c r="M1143" s="2" t="s">
        <v>2993</v>
      </c>
      <c r="N1143" s="5"/>
      <c r="O1143" s="2"/>
      <c r="P1143" s="2" t="s">
        <v>538</v>
      </c>
      <c r="Q1143" s="2"/>
      <c r="R1143" s="2"/>
      <c r="S1143" s="5" t="s">
        <v>315</v>
      </c>
      <c r="T1143" s="27">
        <v>5000</v>
      </c>
      <c r="U1143" s="25" t="s">
        <v>0</v>
      </c>
      <c r="V1143" s="5" t="s">
        <v>579</v>
      </c>
      <c r="W1143" s="5"/>
      <c r="X1143" s="3">
        <v>1200</v>
      </c>
      <c r="Y1143" s="3">
        <v>4200</v>
      </c>
      <c r="Z1143" s="3"/>
      <c r="AA1143" s="3"/>
      <c r="AB1143" s="3"/>
      <c r="AC1143" s="3"/>
      <c r="AD1143" s="3"/>
      <c r="AE1143" s="6"/>
      <c r="AF1143" s="2" t="s">
        <v>1</v>
      </c>
      <c r="AG1143" s="2" t="s">
        <v>1</v>
      </c>
      <c r="AH1143" s="2"/>
      <c r="AI1143" s="2"/>
      <c r="AJ1143" s="6"/>
      <c r="AK1143" s="2">
        <v>7001000</v>
      </c>
      <c r="AL1143" s="2"/>
      <c r="AM1143" s="2">
        <v>7001010</v>
      </c>
      <c r="AN1143" s="2"/>
      <c r="AO1143" s="2"/>
      <c r="AP1143" s="2">
        <v>7001020</v>
      </c>
      <c r="AQ1143" s="2"/>
      <c r="AR1143" s="2"/>
      <c r="AS1143" s="2">
        <v>7001030</v>
      </c>
      <c r="AT1143" s="2"/>
      <c r="AU1143" s="2"/>
      <c r="AV1143" s="2"/>
      <c r="AW1143" s="2"/>
      <c r="AX1143" s="2"/>
      <c r="AY1143" s="2"/>
      <c r="AZ1143" s="2"/>
      <c r="BA1143" s="2"/>
      <c r="BB1143" s="2"/>
      <c r="BC1143" s="150"/>
      <c r="BD1143" s="7"/>
      <c r="BE1143" s="25"/>
      <c r="BF1143" s="25"/>
      <c r="BG1143" s="25"/>
      <c r="BH1143" s="25"/>
      <c r="BI1143" s="25"/>
      <c r="BJ1143" s="25"/>
      <c r="BK1143" s="25"/>
      <c r="BL1143" s="25"/>
      <c r="BM1143" s="25"/>
      <c r="BN1143" s="25"/>
      <c r="BO1143" s="25"/>
      <c r="BP1143" s="6"/>
      <c r="BQ1143" s="6"/>
      <c r="BR1143" s="6"/>
      <c r="BS1143" s="6"/>
      <c r="BT1143" s="6"/>
      <c r="BU1143" s="6"/>
      <c r="BV1143" s="6"/>
      <c r="BW1143" s="6"/>
      <c r="BX1143" s="6"/>
      <c r="BY1143" s="6"/>
      <c r="BZ1143" s="6"/>
      <c r="CA1143" s="6"/>
      <c r="CB1143" s="6"/>
      <c r="CC1143" s="6"/>
      <c r="CD1143" s="6"/>
      <c r="CE1143" s="6"/>
      <c r="CF1143" s="6"/>
      <c r="CG1143" s="6"/>
      <c r="CH1143" s="6"/>
      <c r="CI1143" s="6"/>
      <c r="CJ1143" s="6"/>
      <c r="CK1143" s="6"/>
      <c r="CL1143" s="6"/>
      <c r="CM1143" s="6"/>
      <c r="CN1143" s="6"/>
      <c r="CO1143" s="6"/>
      <c r="CP1143" s="6"/>
      <c r="CQ1143" s="6"/>
      <c r="CR1143" s="6"/>
      <c r="CS1143" s="6"/>
      <c r="CT1143" s="6"/>
      <c r="CU1143" s="6"/>
      <c r="CV1143" s="6"/>
      <c r="CW1143" s="6"/>
      <c r="CX1143" s="6"/>
      <c r="CY1143" s="6"/>
      <c r="CZ1143" s="6"/>
    </row>
    <row r="1144" spans="1:104" ht="14.1" customHeight="1" x14ac:dyDescent="0.2">
      <c r="A1144" s="4" t="s">
        <v>2954</v>
      </c>
      <c r="B1144" s="2" t="str">
        <f>IFERROR(VLOOKUP(CONCATENATE("CREATURE_NAME_",TEXT($A1144,"0")),[1]Localization_HeroKorean!$A:$B,2,FALSE),IFERROR(VLOOKUP(($CE1144),[1]Localization_HeroKorean!$A:$B,2,FALSE),"#null"))</f>
        <v>잠식된 드래곤 트렌트</v>
      </c>
      <c r="C1144" s="1" t="s">
        <v>2953</v>
      </c>
      <c r="D1144" s="1" t="s">
        <v>2991</v>
      </c>
      <c r="E1144" s="1" t="s">
        <v>2933</v>
      </c>
      <c r="F1144" s="5" t="s">
        <v>87</v>
      </c>
      <c r="H1144" s="110" t="s">
        <v>2956</v>
      </c>
      <c r="I1144" s="2"/>
      <c r="J1144" s="2" t="s">
        <v>103</v>
      </c>
      <c r="K1144" s="2"/>
      <c r="L1144" s="2"/>
      <c r="M1144" s="2" t="s">
        <v>2993</v>
      </c>
      <c r="N1144" s="5"/>
      <c r="O1144" s="2"/>
      <c r="P1144" s="2" t="s">
        <v>538</v>
      </c>
      <c r="Q1144" s="2" t="b">
        <v>1</v>
      </c>
      <c r="R1144" s="2"/>
      <c r="S1144" s="5" t="s">
        <v>315</v>
      </c>
      <c r="T1144" s="27">
        <v>5000</v>
      </c>
      <c r="U1144" s="25" t="s">
        <v>0</v>
      </c>
      <c r="V1144" s="5" t="s">
        <v>579</v>
      </c>
      <c r="W1144" s="5"/>
      <c r="X1144" s="3">
        <v>3700</v>
      </c>
      <c r="Y1144" s="3">
        <v>4800</v>
      </c>
      <c r="Z1144" s="3"/>
      <c r="AA1144" s="3"/>
      <c r="AB1144" s="3"/>
      <c r="AC1144" s="3"/>
      <c r="AD1144" s="3"/>
      <c r="AE1144" s="6"/>
      <c r="AF1144" s="2" t="s">
        <v>1</v>
      </c>
      <c r="AG1144" s="2" t="s">
        <v>1</v>
      </c>
      <c r="AH1144" s="2"/>
      <c r="AI1144" s="2"/>
      <c r="AJ1144" s="6"/>
      <c r="AK1144" s="2">
        <v>7001100</v>
      </c>
      <c r="AL1144" s="2"/>
      <c r="AM1144" s="2">
        <v>7001110</v>
      </c>
      <c r="AN1144" s="2"/>
      <c r="AO1144" s="2"/>
      <c r="AP1144" s="2">
        <v>7001120</v>
      </c>
      <c r="AQ1144" s="2"/>
      <c r="AR1144" s="2"/>
      <c r="AS1144" s="2">
        <v>7001130</v>
      </c>
      <c r="AT1144" s="2"/>
      <c r="AU1144" s="2"/>
      <c r="AV1144" s="2"/>
      <c r="AW1144" s="2"/>
      <c r="AX1144" s="2"/>
      <c r="AY1144" s="2"/>
      <c r="AZ1144" s="2"/>
      <c r="BA1144" s="2"/>
      <c r="BB1144" s="2"/>
      <c r="BC1144" s="150"/>
      <c r="BD1144" s="7"/>
      <c r="BE1144" s="25"/>
      <c r="BF1144" s="25"/>
      <c r="BG1144" s="25"/>
      <c r="BH1144" s="25"/>
      <c r="BI1144" s="25"/>
      <c r="BJ1144" s="25"/>
      <c r="BK1144" s="25"/>
      <c r="BL1144" s="25"/>
      <c r="BM1144" s="25"/>
      <c r="BN1144" s="25"/>
      <c r="BO1144" s="25"/>
      <c r="BP1144" s="72"/>
      <c r="BQ1144" s="6"/>
      <c r="BR1144" s="6"/>
      <c r="BS1144" s="6"/>
      <c r="BT1144" s="6"/>
      <c r="BU1144" s="6"/>
      <c r="BV1144" s="6"/>
      <c r="BW1144" s="6"/>
      <c r="BX1144" s="6"/>
      <c r="BY1144" s="6"/>
      <c r="BZ1144" s="6"/>
      <c r="CA1144" s="6"/>
      <c r="CB1144" s="6"/>
      <c r="CC1144" s="6"/>
      <c r="CD1144" s="6"/>
      <c r="CE1144" s="6"/>
      <c r="CF1144" s="6"/>
      <c r="CG1144" s="6"/>
      <c r="CH1144" s="6"/>
      <c r="CI1144" s="6"/>
      <c r="CJ1144" s="6"/>
      <c r="CK1144" s="6"/>
      <c r="CL1144" s="6"/>
      <c r="CM1144" s="6"/>
      <c r="CN1144" s="6"/>
      <c r="CO1144" s="6"/>
      <c r="CP1144" s="6"/>
      <c r="CQ1144" s="6"/>
      <c r="CR1144" s="6"/>
      <c r="CS1144" s="6"/>
      <c r="CT1144" s="6"/>
      <c r="CU1144" s="6"/>
      <c r="CV1144" s="6"/>
      <c r="CW1144" s="6"/>
      <c r="CX1144" s="6"/>
      <c r="CY1144" s="6"/>
      <c r="CZ1144" s="6"/>
    </row>
    <row r="1145" spans="1:104" ht="14.1" customHeight="1" x14ac:dyDescent="0.2">
      <c r="A1145" s="4" t="s">
        <v>2955</v>
      </c>
      <c r="B1145" s="2" t="str">
        <f>IFERROR(VLOOKUP(CONCATENATE("CREATURE_NAME_",TEXT($A1145,"0")),[1]Localization_HeroKorean!$A:$B,2,FALSE),IFERROR(VLOOKUP(($CE1145),[1]Localization_HeroKorean!$A:$B,2,FALSE),"#null"))</f>
        <v>지옥불의 아이</v>
      </c>
      <c r="C1145" s="1" t="s">
        <v>2973</v>
      </c>
      <c r="D1145" s="1" t="s">
        <v>2957</v>
      </c>
      <c r="F1145" s="5" t="s">
        <v>87</v>
      </c>
      <c r="H1145" s="110" t="s">
        <v>2956</v>
      </c>
      <c r="J1145" s="2" t="s">
        <v>103</v>
      </c>
      <c r="K1145" s="2"/>
      <c r="L1145" s="2" t="s">
        <v>3008</v>
      </c>
      <c r="M1145" s="2" t="s">
        <v>2992</v>
      </c>
      <c r="N1145" s="5"/>
      <c r="O1145" s="2"/>
      <c r="P1145" s="2" t="s">
        <v>538</v>
      </c>
      <c r="Q1145" s="2"/>
      <c r="R1145" s="2"/>
      <c r="S1145" s="5" t="s">
        <v>315</v>
      </c>
      <c r="T1145" s="27">
        <v>5000</v>
      </c>
      <c r="U1145" s="25" t="s">
        <v>0</v>
      </c>
      <c r="V1145" s="5" t="s">
        <v>579</v>
      </c>
      <c r="W1145" s="5"/>
      <c r="X1145" s="3">
        <v>1200</v>
      </c>
      <c r="Y1145" s="3">
        <v>3000</v>
      </c>
      <c r="Z1145" s="3"/>
      <c r="AA1145" s="3"/>
      <c r="AB1145" s="3"/>
      <c r="AC1145" s="3"/>
      <c r="AD1145" s="3"/>
      <c r="AE1145" s="6"/>
      <c r="AF1145" s="2" t="s">
        <v>1</v>
      </c>
      <c r="AG1145" s="2" t="s">
        <v>1</v>
      </c>
      <c r="AH1145" s="2"/>
      <c r="AI1145" s="2"/>
      <c r="AJ1145" s="6"/>
      <c r="AK1145" s="2">
        <v>7010000</v>
      </c>
      <c r="AL1145" s="2"/>
      <c r="AM1145" s="2">
        <v>7010010</v>
      </c>
      <c r="AN1145" s="2"/>
      <c r="AO1145" s="2"/>
      <c r="AP1145" s="2">
        <v>7010020</v>
      </c>
      <c r="AQ1145" s="2"/>
      <c r="AR1145" s="2"/>
      <c r="AS1145" s="2">
        <v>7010030</v>
      </c>
      <c r="AT1145" s="2"/>
      <c r="AU1145" s="2"/>
      <c r="AV1145" s="2">
        <v>7010040</v>
      </c>
      <c r="AW1145" s="2"/>
      <c r="AX1145" s="2"/>
      <c r="AY1145" s="2"/>
      <c r="AZ1145" s="2"/>
      <c r="BA1145" s="2"/>
      <c r="BB1145" s="2"/>
      <c r="BC1145" s="150"/>
      <c r="BD1145" s="7" t="s">
        <v>3154</v>
      </c>
      <c r="BE1145" s="25"/>
    </row>
    <row r="1146" spans="1:104" ht="14.1" customHeight="1" x14ac:dyDescent="0.2">
      <c r="A1146" s="4" t="s">
        <v>2971</v>
      </c>
      <c r="B1146" s="2" t="str">
        <f>IFERROR(VLOOKUP(CONCATENATE("CREATURE_NAME_",TEXT($A1146,"0")),[1]Localization_HeroKorean!$A:$B,2,FALSE),IFERROR(VLOOKUP(($CE1146),[1]Localization_HeroKorean!$A:$B,2,FALSE),"#null"))</f>
        <v>스카비르</v>
      </c>
      <c r="C1146" s="1" t="s">
        <v>2974</v>
      </c>
      <c r="D1146" s="1" t="s">
        <v>2976</v>
      </c>
      <c r="F1146" s="5" t="s">
        <v>87</v>
      </c>
      <c r="H1146" s="110" t="s">
        <v>2956</v>
      </c>
      <c r="J1146" s="2" t="s">
        <v>91</v>
      </c>
      <c r="K1146" s="2"/>
      <c r="L1146" s="2" t="s">
        <v>3010</v>
      </c>
      <c r="M1146" s="2" t="s">
        <v>2992</v>
      </c>
      <c r="N1146" s="5"/>
      <c r="O1146" s="2"/>
      <c r="P1146" s="2" t="s">
        <v>538</v>
      </c>
      <c r="Q1146" s="2"/>
      <c r="R1146" s="2"/>
      <c r="S1146" s="5" t="s">
        <v>262</v>
      </c>
      <c r="T1146" s="27">
        <v>5000</v>
      </c>
      <c r="U1146" s="25" t="s">
        <v>0</v>
      </c>
      <c r="V1146" s="5" t="s">
        <v>579</v>
      </c>
      <c r="W1146" s="5"/>
      <c r="X1146" s="3">
        <v>1000</v>
      </c>
      <c r="Y1146" s="3">
        <v>2500</v>
      </c>
      <c r="Z1146" s="3"/>
      <c r="AA1146" s="3"/>
      <c r="AB1146" s="3"/>
      <c r="AC1146" s="3"/>
      <c r="AD1146" s="3"/>
      <c r="AE1146" s="6"/>
      <c r="AF1146" s="2" t="s">
        <v>1</v>
      </c>
      <c r="AG1146" s="2" t="s">
        <v>1</v>
      </c>
      <c r="AH1146" s="2"/>
      <c r="AI1146" s="2"/>
      <c r="AJ1146" s="6"/>
      <c r="AK1146" s="2">
        <v>7020000</v>
      </c>
      <c r="AL1146" s="2"/>
      <c r="AM1146" s="2">
        <v>7020010</v>
      </c>
      <c r="AN1146" s="2"/>
      <c r="AO1146" s="2"/>
      <c r="AP1146" s="2">
        <v>7020020</v>
      </c>
      <c r="AQ1146" s="2"/>
      <c r="AR1146" s="2"/>
      <c r="AS1146" s="2">
        <v>7020030</v>
      </c>
      <c r="AT1146" s="2"/>
      <c r="AU1146" s="2"/>
      <c r="AV1146" s="2">
        <v>7020040</v>
      </c>
      <c r="AW1146" s="2"/>
      <c r="AX1146" s="2"/>
      <c r="AY1146" s="2"/>
      <c r="AZ1146" s="2"/>
      <c r="BA1146" s="2"/>
      <c r="BB1146" s="2"/>
      <c r="BC1146" s="150"/>
      <c r="BD1146" s="7" t="s">
        <v>3155</v>
      </c>
      <c r="BE1146" s="25"/>
      <c r="BF1146" s="25"/>
      <c r="BG1146" s="25"/>
      <c r="BH1146" s="25"/>
      <c r="BI1146" s="25"/>
      <c r="BJ1146" s="25"/>
      <c r="BK1146" s="25"/>
      <c r="BL1146" s="25"/>
      <c r="BM1146" s="25"/>
      <c r="BN1146" s="25"/>
      <c r="BO1146" s="25"/>
      <c r="BP1146" s="16"/>
      <c r="BQ1146" s="6"/>
      <c r="BR1146" s="6"/>
      <c r="BS1146" s="6"/>
      <c r="BT1146" s="6"/>
      <c r="BU1146" s="6"/>
      <c r="BV1146" s="6"/>
      <c r="BW1146" s="6"/>
      <c r="BX1146" s="6"/>
      <c r="BY1146" s="6"/>
      <c r="BZ1146" s="6"/>
      <c r="CA1146" s="6"/>
      <c r="CB1146" s="6"/>
      <c r="CC1146" s="6"/>
      <c r="CD1146" s="6"/>
      <c r="CE1146" s="6"/>
      <c r="CF1146" s="6"/>
      <c r="CG1146" s="6"/>
      <c r="CH1146" s="6"/>
      <c r="CI1146" s="6"/>
      <c r="CJ1146" s="6"/>
      <c r="CK1146" s="6"/>
      <c r="CL1146" s="6"/>
      <c r="CM1146" s="6"/>
      <c r="CN1146" s="6"/>
      <c r="CO1146" s="6"/>
      <c r="CP1146" s="6"/>
      <c r="CQ1146" s="6"/>
      <c r="CR1146" s="6"/>
      <c r="CS1146" s="6"/>
      <c r="CT1146" s="6"/>
      <c r="CU1146" s="6"/>
      <c r="CV1146" s="6"/>
      <c r="CW1146" s="6"/>
      <c r="CX1146" s="6"/>
      <c r="CY1146" s="6"/>
      <c r="CZ1146" s="6"/>
    </row>
    <row r="1147" spans="1:104" ht="14.1" customHeight="1" x14ac:dyDescent="0.2">
      <c r="A1147" s="4">
        <v>70300</v>
      </c>
      <c r="B1147" s="2" t="str">
        <f>IFERROR(VLOOKUP(CONCATENATE("CREATURE_NAME_",TEXT($A1147,"0")),[1]Localization_HeroKorean!$A:$B,2,FALSE),IFERROR(VLOOKUP(($CE1147),[1]Localization_HeroKorean!$A:$B,2,FALSE),"#null"))</f>
        <v>듀라한</v>
      </c>
      <c r="C1147" s="1" t="s">
        <v>2978</v>
      </c>
      <c r="D1147" s="1" t="s">
        <v>2979</v>
      </c>
      <c r="F1147" s="5" t="s">
        <v>87</v>
      </c>
      <c r="H1147" s="110" t="s">
        <v>2956</v>
      </c>
      <c r="J1147" s="2" t="s">
        <v>91</v>
      </c>
      <c r="K1147" s="2"/>
      <c r="L1147" s="2" t="s">
        <v>3009</v>
      </c>
      <c r="M1147" s="2" t="s">
        <v>2992</v>
      </c>
      <c r="N1147" s="5"/>
      <c r="O1147" s="2"/>
      <c r="P1147" s="2" t="s">
        <v>538</v>
      </c>
      <c r="Q1147" s="2"/>
      <c r="R1147" s="2"/>
      <c r="S1147" s="5" t="s">
        <v>262</v>
      </c>
      <c r="T1147" s="27">
        <v>5000</v>
      </c>
      <c r="U1147" s="25" t="s">
        <v>0</v>
      </c>
      <c r="V1147" s="5" t="s">
        <v>579</v>
      </c>
      <c r="W1147" s="5"/>
      <c r="X1147" s="3">
        <v>1000</v>
      </c>
      <c r="Y1147" s="3">
        <v>2500</v>
      </c>
      <c r="Z1147" s="3"/>
      <c r="AA1147" s="3"/>
      <c r="AB1147" s="3"/>
      <c r="AC1147" s="3"/>
      <c r="AD1147" s="3"/>
      <c r="AE1147" s="6"/>
      <c r="AF1147" s="2" t="s">
        <v>1</v>
      </c>
      <c r="AG1147" s="2" t="s">
        <v>1</v>
      </c>
      <c r="AH1147" s="2"/>
      <c r="AI1147" s="2"/>
      <c r="AJ1147" s="6"/>
      <c r="AK1147" s="2">
        <v>7030000</v>
      </c>
      <c r="AL1147" s="2"/>
      <c r="AM1147" s="2">
        <v>7030010</v>
      </c>
      <c r="AN1147" s="2"/>
      <c r="AO1147" s="2"/>
      <c r="AP1147" s="2">
        <v>7030020</v>
      </c>
      <c r="AQ1147" s="2"/>
      <c r="AR1147" s="2"/>
      <c r="AS1147" s="2">
        <v>7030030</v>
      </c>
      <c r="AT1147" s="2"/>
      <c r="AU1147" s="2"/>
      <c r="AV1147" s="2">
        <v>7030040</v>
      </c>
      <c r="AW1147" s="2"/>
      <c r="AX1147" s="2"/>
      <c r="AY1147" s="2"/>
      <c r="AZ1147" s="2"/>
      <c r="BA1147" s="2"/>
      <c r="BB1147" s="2"/>
      <c r="BC1147" s="150"/>
      <c r="BD1147" s="7" t="s">
        <v>2980</v>
      </c>
      <c r="BE1147" s="25"/>
      <c r="BF1147" s="25"/>
      <c r="BG1147" s="25"/>
      <c r="BH1147" s="25"/>
      <c r="BI1147" s="25"/>
      <c r="BJ1147" s="25"/>
      <c r="BK1147" s="25"/>
      <c r="BL1147" s="25"/>
      <c r="BM1147" s="25"/>
      <c r="BN1147" s="25"/>
      <c r="BO1147" s="25"/>
      <c r="BP1147" s="16"/>
      <c r="BQ1147" s="6"/>
      <c r="BR1147" s="6"/>
      <c r="BS1147" s="6"/>
      <c r="BT1147" s="6"/>
      <c r="BU1147" s="6"/>
      <c r="BV1147" s="6"/>
      <c r="BW1147" s="6"/>
      <c r="BX1147" s="6"/>
      <c r="BY1147" s="6"/>
      <c r="BZ1147" s="6"/>
      <c r="CA1147" s="6"/>
      <c r="CB1147" s="6"/>
      <c r="CC1147" s="6"/>
      <c r="CD1147" s="6"/>
      <c r="CE1147" s="6"/>
      <c r="CF1147" s="6"/>
      <c r="CG1147" s="6"/>
      <c r="CH1147" s="6"/>
      <c r="CI1147" s="6"/>
      <c r="CJ1147" s="6"/>
      <c r="CK1147" s="6"/>
      <c r="CL1147" s="6"/>
      <c r="CM1147" s="6"/>
      <c r="CN1147" s="6"/>
      <c r="CO1147" s="6"/>
      <c r="CP1147" s="6"/>
      <c r="CQ1147" s="6"/>
      <c r="CR1147" s="6"/>
      <c r="CS1147" s="6"/>
      <c r="CT1147" s="6"/>
      <c r="CU1147" s="6"/>
      <c r="CV1147" s="6"/>
      <c r="CW1147" s="6"/>
      <c r="CX1147" s="6"/>
      <c r="CY1147" s="6"/>
      <c r="CZ1147" s="6"/>
    </row>
    <row r="1148" spans="1:104" ht="14.1" customHeight="1" x14ac:dyDescent="0.2">
      <c r="A1148" s="4" t="s">
        <v>3015</v>
      </c>
      <c r="B1148" s="2" t="str">
        <f>IFERROR(VLOOKUP(CONCATENATE("CREATURE_NAME_",TEXT($A1148,"0")),[1]Localization_HeroKorean!$A:$B,2,FALSE),IFERROR(VLOOKUP(($CE1148),[1]Localization_HeroKorean!$A:$B,2,FALSE),"#null"))</f>
        <v>카타폴립스</v>
      </c>
      <c r="C1148" s="1" t="s">
        <v>3016</v>
      </c>
      <c r="D1148" s="1" t="s">
        <v>3017</v>
      </c>
      <c r="F1148" s="5" t="s">
        <v>87</v>
      </c>
      <c r="H1148" s="110" t="s">
        <v>2956</v>
      </c>
      <c r="J1148" s="2" t="s">
        <v>103</v>
      </c>
      <c r="K1148" s="2"/>
      <c r="L1148" s="2" t="s">
        <v>3018</v>
      </c>
      <c r="M1148" s="2" t="s">
        <v>2992</v>
      </c>
      <c r="N1148" s="5"/>
      <c r="O1148" s="2"/>
      <c r="P1148" s="2" t="s">
        <v>538</v>
      </c>
      <c r="Q1148" s="2"/>
      <c r="R1148" s="2"/>
      <c r="S1148" s="5" t="s">
        <v>315</v>
      </c>
      <c r="T1148" s="27">
        <v>5000</v>
      </c>
      <c r="U1148" s="25" t="s">
        <v>0</v>
      </c>
      <c r="V1148" s="5" t="s">
        <v>579</v>
      </c>
      <c r="W1148" s="5"/>
      <c r="X1148" s="3">
        <v>1200</v>
      </c>
      <c r="Y1148" s="3">
        <v>3000</v>
      </c>
      <c r="Z1148" s="3"/>
      <c r="AA1148" s="3"/>
      <c r="AB1148" s="3"/>
      <c r="AC1148" s="3"/>
      <c r="AD1148" s="3"/>
      <c r="AE1148" s="6"/>
      <c r="AF1148" s="2" t="s">
        <v>1</v>
      </c>
      <c r="AG1148" s="2" t="s">
        <v>1</v>
      </c>
      <c r="AH1148" s="2"/>
      <c r="AI1148" s="2"/>
      <c r="AJ1148" s="6"/>
      <c r="AK1148" s="2">
        <v>7040000</v>
      </c>
      <c r="AL1148" s="2"/>
      <c r="AM1148" s="2">
        <v>7040010</v>
      </c>
      <c r="AN1148" s="2"/>
      <c r="AO1148" s="2"/>
      <c r="AP1148" s="2">
        <v>7040020</v>
      </c>
      <c r="AQ1148" s="2"/>
      <c r="AR1148" s="2"/>
      <c r="AS1148" s="2">
        <v>7040030</v>
      </c>
      <c r="AT1148" s="2"/>
      <c r="AU1148" s="2"/>
      <c r="AV1148" s="2">
        <v>7040040</v>
      </c>
      <c r="AW1148" s="2"/>
      <c r="AX1148" s="2"/>
      <c r="AY1148" s="2"/>
      <c r="AZ1148" s="2"/>
      <c r="BA1148" s="2"/>
      <c r="BB1148" s="2"/>
      <c r="BC1148" s="150"/>
      <c r="BD1148" s="7" t="s">
        <v>3025</v>
      </c>
      <c r="BE1148" s="25"/>
    </row>
    <row r="1149" spans="1:104" s="44" customFormat="1" ht="17.25" customHeight="1" x14ac:dyDescent="0.3">
      <c r="A1149" s="165"/>
      <c r="B1149" s="168" t="s">
        <v>2994</v>
      </c>
      <c r="T1149" s="165"/>
      <c r="U1149" s="165"/>
      <c r="X1149" s="165"/>
      <c r="Y1149" s="165"/>
      <c r="Z1149" s="165"/>
      <c r="AA1149" s="165"/>
      <c r="AB1149" s="165"/>
      <c r="AC1149" s="165"/>
      <c r="AD1149" s="165"/>
      <c r="BC1149" s="166"/>
      <c r="BD1149" s="167"/>
      <c r="BE1149" s="165"/>
      <c r="BF1149" s="165"/>
      <c r="BG1149" s="165"/>
      <c r="BH1149" s="165"/>
      <c r="BI1149" s="165"/>
      <c r="BJ1149" s="165"/>
      <c r="BK1149" s="165"/>
      <c r="BL1149" s="165"/>
      <c r="BM1149" s="165"/>
      <c r="BN1149" s="165"/>
      <c r="BO1149" s="165"/>
      <c r="BP1149" s="1"/>
    </row>
    <row r="1150" spans="1:104" ht="14.1" customHeight="1" x14ac:dyDescent="0.2">
      <c r="A1150" s="4" t="s">
        <v>2995</v>
      </c>
      <c r="B1150" s="2" t="str">
        <f>IFERROR(VLOOKUP(CONCATENATE("CREATURE_NAME_",TEXT($A1150,"0")),[1]Localization_HeroKorean!$A:$B,2,FALSE),IFERROR(VLOOKUP(($CE1150),[1]Localization_HeroKorean!$A:$B,2,FALSE),"#null"))</f>
        <v>이메트</v>
      </c>
      <c r="C1150" s="1" t="s">
        <v>3003</v>
      </c>
      <c r="D1150" s="1" t="s">
        <v>3002</v>
      </c>
      <c r="F1150" s="5" t="s">
        <v>87</v>
      </c>
      <c r="H1150" s="5" t="s">
        <v>259</v>
      </c>
      <c r="J1150" s="2" t="s">
        <v>91</v>
      </c>
      <c r="K1150" s="2"/>
      <c r="L1150" s="2" t="s">
        <v>3011</v>
      </c>
      <c r="M1150" s="193" t="s">
        <v>3004</v>
      </c>
      <c r="N1150" s="5"/>
      <c r="O1150" s="2"/>
      <c r="P1150" s="2" t="s">
        <v>538</v>
      </c>
      <c r="Q1150" s="2" t="b">
        <v>1</v>
      </c>
      <c r="R1150" s="2"/>
      <c r="S1150" s="5" t="s">
        <v>262</v>
      </c>
      <c r="T1150" s="27">
        <v>1000</v>
      </c>
      <c r="U1150" s="25" t="s">
        <v>0</v>
      </c>
      <c r="V1150" s="5" t="s">
        <v>579</v>
      </c>
      <c r="W1150" s="5" t="s">
        <v>3019</v>
      </c>
      <c r="X1150" s="3">
        <v>2000</v>
      </c>
      <c r="Y1150" s="3">
        <v>4000</v>
      </c>
      <c r="Z1150" s="3"/>
      <c r="AA1150" s="3"/>
      <c r="AB1150" s="3"/>
      <c r="AC1150" s="3"/>
      <c r="AD1150" s="3"/>
      <c r="AE1150" s="6"/>
      <c r="AF1150" s="2" t="s">
        <v>1</v>
      </c>
      <c r="AG1150" s="2" t="s">
        <v>1</v>
      </c>
      <c r="AH1150" s="2"/>
      <c r="AI1150" s="2"/>
      <c r="AJ1150" s="6"/>
      <c r="AK1150" s="2">
        <v>7100100</v>
      </c>
      <c r="AL1150" s="2"/>
      <c r="AM1150" s="2">
        <v>7100110</v>
      </c>
      <c r="AN1150" s="2"/>
      <c r="AO1150" s="2"/>
      <c r="AP1150" s="2">
        <v>7100120</v>
      </c>
      <c r="AQ1150" s="2"/>
      <c r="AR1150" s="2"/>
      <c r="AS1150" s="2">
        <v>7100130</v>
      </c>
      <c r="AT1150" s="2"/>
      <c r="AU1150" s="2"/>
      <c r="AV1150" s="2">
        <v>7100140</v>
      </c>
      <c r="AW1150" s="2"/>
      <c r="AX1150" s="2"/>
      <c r="AY1150" s="2"/>
      <c r="AZ1150" s="2"/>
      <c r="BA1150" s="2"/>
      <c r="BB1150" s="2"/>
      <c r="BC1150" s="150"/>
      <c r="BD1150" s="7" t="s">
        <v>3007</v>
      </c>
      <c r="BE1150" s="25"/>
      <c r="BU1150" s="1" t="s">
        <v>3137</v>
      </c>
    </row>
    <row r="1151" spans="1:104" ht="14.1" customHeight="1" x14ac:dyDescent="0.2">
      <c r="A1151" s="4" t="s">
        <v>2996</v>
      </c>
      <c r="B1151" s="2" t="str">
        <f>IFERROR(VLOOKUP(CONCATENATE("CREATURE_NAME_",TEXT($A1151,"0")),[1]Localization_HeroKorean!$A:$B,2,FALSE),IFERROR(VLOOKUP(($CE1151),[1]Localization_HeroKorean!$A:$B,2,FALSE),"#null"))</f>
        <v>므사마</v>
      </c>
      <c r="C1151" s="1" t="s">
        <v>2997</v>
      </c>
      <c r="D1151" s="1" t="s">
        <v>2998</v>
      </c>
      <c r="F1151" s="5" t="s">
        <v>87</v>
      </c>
      <c r="H1151" s="5" t="s">
        <v>259</v>
      </c>
      <c r="J1151" s="2" t="s">
        <v>91</v>
      </c>
      <c r="K1151" s="2"/>
      <c r="L1151" s="2" t="s">
        <v>3012</v>
      </c>
      <c r="M1151" s="193" t="s">
        <v>3004</v>
      </c>
      <c r="N1151" s="5"/>
      <c r="O1151" s="2"/>
      <c r="P1151" s="2" t="s">
        <v>538</v>
      </c>
      <c r="Q1151" s="2"/>
      <c r="R1151" s="2"/>
      <c r="S1151" s="5" t="s">
        <v>262</v>
      </c>
      <c r="T1151" s="27"/>
      <c r="U1151" s="25" t="s">
        <v>0</v>
      </c>
      <c r="V1151" s="5" t="s">
        <v>579</v>
      </c>
      <c r="W1151" s="5" t="s">
        <v>904</v>
      </c>
      <c r="X1151" s="3">
        <v>1200</v>
      </c>
      <c r="Y1151" s="3">
        <v>3000</v>
      </c>
      <c r="Z1151" s="3"/>
      <c r="AA1151" s="3"/>
      <c r="AB1151" s="3"/>
      <c r="AC1151" s="3"/>
      <c r="AD1151" s="3"/>
      <c r="AE1151" s="6"/>
      <c r="AF1151" s="2" t="s">
        <v>1</v>
      </c>
      <c r="AG1151" s="2" t="s">
        <v>1</v>
      </c>
      <c r="AH1151" s="2"/>
      <c r="AI1151" s="2"/>
      <c r="AJ1151" s="6"/>
      <c r="AK1151" s="2">
        <v>7100200</v>
      </c>
      <c r="AL1151" s="2"/>
      <c r="AM1151" s="2">
        <v>7100210</v>
      </c>
      <c r="AN1151" s="2"/>
      <c r="AO1151" s="2"/>
      <c r="AP1151" s="2">
        <v>7100220</v>
      </c>
      <c r="AQ1151" s="2"/>
      <c r="AR1151" s="2"/>
      <c r="AS1151" s="2">
        <v>7100230</v>
      </c>
      <c r="AT1151" s="2"/>
      <c r="AU1151" s="2"/>
      <c r="AV1151" s="2">
        <v>7100240</v>
      </c>
      <c r="AW1151" s="2"/>
      <c r="AX1151" s="2"/>
      <c r="AY1151" s="2"/>
      <c r="AZ1151" s="2"/>
      <c r="BA1151" s="2"/>
      <c r="BB1151" s="2"/>
      <c r="BC1151" s="150"/>
      <c r="BD1151" s="7" t="s">
        <v>4396</v>
      </c>
      <c r="BE1151" s="25"/>
      <c r="BF1151" s="25"/>
      <c r="BG1151" s="25"/>
      <c r="BH1151" s="25"/>
      <c r="BI1151" s="25"/>
      <c r="BJ1151" s="25"/>
      <c r="BK1151" s="25"/>
      <c r="BL1151" s="25"/>
      <c r="BM1151" s="25"/>
      <c r="BN1151" s="25"/>
      <c r="BO1151" s="25"/>
      <c r="BP1151" s="16"/>
      <c r="BQ1151" s="6"/>
      <c r="BR1151" s="6"/>
      <c r="BS1151" s="6"/>
      <c r="BT1151" s="6"/>
      <c r="BU1151" s="6" t="s">
        <v>3139</v>
      </c>
      <c r="BV1151" s="6"/>
      <c r="BW1151" s="6"/>
      <c r="BX1151" s="6"/>
      <c r="BY1151" s="6"/>
      <c r="BZ1151" s="6"/>
      <c r="CA1151" s="6"/>
      <c r="CB1151" s="6"/>
      <c r="CC1151" s="6"/>
      <c r="CD1151" s="6"/>
      <c r="CE1151" s="6"/>
      <c r="CF1151" s="6"/>
      <c r="CG1151" s="6"/>
      <c r="CH1151" s="6"/>
      <c r="CI1151" s="6"/>
      <c r="CJ1151" s="6"/>
      <c r="CK1151" s="6"/>
      <c r="CL1151" s="6"/>
      <c r="CM1151" s="6"/>
      <c r="CN1151" s="6"/>
      <c r="CO1151" s="6"/>
      <c r="CP1151" s="6"/>
      <c r="CQ1151" s="6"/>
      <c r="CR1151" s="6"/>
      <c r="CS1151" s="6"/>
      <c r="CT1151" s="6"/>
      <c r="CU1151" s="6"/>
      <c r="CV1151" s="6"/>
      <c r="CW1151" s="6"/>
      <c r="CX1151" s="6"/>
      <c r="CY1151" s="6"/>
      <c r="CZ1151" s="6"/>
    </row>
    <row r="1152" spans="1:104" ht="14.1" customHeight="1" x14ac:dyDescent="0.2">
      <c r="A1152" s="4" t="s">
        <v>2999</v>
      </c>
      <c r="B1152" s="2" t="str">
        <f>IFERROR(VLOOKUP(CONCATENATE("CREATURE_NAME_",TEXT($A1152,"0")),[1]Localization_HeroKorean!$A:$B,2,FALSE),IFERROR(VLOOKUP(($CE1152),[1]Localization_HeroKorean!$A:$B,2,FALSE),"#null"))</f>
        <v>세크마하</v>
      </c>
      <c r="C1152" s="1" t="s">
        <v>3000</v>
      </c>
      <c r="D1152" s="1" t="s">
        <v>3957</v>
      </c>
      <c r="F1152" s="5" t="s">
        <v>87</v>
      </c>
      <c r="H1152" s="5" t="s">
        <v>259</v>
      </c>
      <c r="J1152" s="2" t="s">
        <v>103</v>
      </c>
      <c r="K1152" s="2"/>
      <c r="L1152" s="2" t="s">
        <v>3013</v>
      </c>
      <c r="M1152" s="193" t="s">
        <v>3004</v>
      </c>
      <c r="N1152" s="5"/>
      <c r="O1152" s="2"/>
      <c r="P1152" s="2" t="s">
        <v>538</v>
      </c>
      <c r="Q1152" s="2" t="b">
        <v>1</v>
      </c>
      <c r="R1152" s="2"/>
      <c r="S1152" s="5" t="s">
        <v>315</v>
      </c>
      <c r="T1152" s="27">
        <v>5000</v>
      </c>
      <c r="U1152" s="25" t="s">
        <v>0</v>
      </c>
      <c r="V1152" s="5" t="s">
        <v>579</v>
      </c>
      <c r="W1152" s="5" t="s">
        <v>3019</v>
      </c>
      <c r="X1152" s="3">
        <v>1500</v>
      </c>
      <c r="Y1152" s="3">
        <v>3000</v>
      </c>
      <c r="Z1152" s="3"/>
      <c r="AA1152" s="3"/>
      <c r="AB1152" s="3"/>
      <c r="AC1152" s="3"/>
      <c r="AD1152" s="3"/>
      <c r="AE1152" s="6"/>
      <c r="AF1152" s="2" t="s">
        <v>1</v>
      </c>
      <c r="AG1152" s="2" t="s">
        <v>1</v>
      </c>
      <c r="AH1152" s="2"/>
      <c r="AI1152" s="2"/>
      <c r="AJ1152" s="6"/>
      <c r="AK1152" s="2">
        <v>7100300</v>
      </c>
      <c r="AL1152" s="2"/>
      <c r="AM1152" s="2">
        <v>7100310</v>
      </c>
      <c r="AN1152" s="2"/>
      <c r="AO1152" s="2"/>
      <c r="AP1152" s="2">
        <v>7100320</v>
      </c>
      <c r="AQ1152" s="2"/>
      <c r="AR1152" s="2"/>
      <c r="AS1152" s="2">
        <v>7100330</v>
      </c>
      <c r="AT1152" s="2"/>
      <c r="AU1152" s="2"/>
      <c r="AV1152" s="2">
        <v>7100340</v>
      </c>
      <c r="AW1152" s="2"/>
      <c r="AX1152" s="2"/>
      <c r="AY1152" s="2"/>
      <c r="AZ1152" s="2"/>
      <c r="BA1152" s="2"/>
      <c r="BB1152" s="2"/>
      <c r="BC1152" s="150"/>
      <c r="BD1152" s="7" t="s">
        <v>3014</v>
      </c>
      <c r="BE1152" s="25"/>
      <c r="BF1152" s="25"/>
      <c r="BG1152" s="25"/>
      <c r="BH1152" s="25"/>
      <c r="BI1152" s="25"/>
      <c r="BJ1152" s="25"/>
      <c r="BK1152" s="25"/>
      <c r="BL1152" s="25"/>
      <c r="BM1152" s="25"/>
      <c r="BN1152" s="25"/>
      <c r="BO1152" s="25"/>
      <c r="BP1152" s="16"/>
      <c r="BQ1152" s="6"/>
      <c r="BR1152" s="6"/>
      <c r="BS1152" s="6"/>
      <c r="BT1152" s="6"/>
      <c r="BU1152" s="6" t="s">
        <v>3138</v>
      </c>
      <c r="BV1152" s="6"/>
      <c r="BW1152" s="6"/>
      <c r="BX1152" s="6"/>
      <c r="BY1152" s="6"/>
      <c r="BZ1152" s="6"/>
      <c r="CA1152" s="6"/>
      <c r="CB1152" s="6"/>
      <c r="CC1152" s="6"/>
      <c r="CD1152" s="6"/>
      <c r="CE1152" s="6"/>
      <c r="CF1152" s="6"/>
      <c r="CG1152" s="6"/>
      <c r="CH1152" s="6"/>
      <c r="CI1152" s="6"/>
      <c r="CJ1152" s="6"/>
      <c r="CK1152" s="6"/>
      <c r="CL1152" s="6"/>
      <c r="CM1152" s="6"/>
      <c r="CN1152" s="6"/>
      <c r="CO1152" s="6"/>
      <c r="CP1152" s="6"/>
      <c r="CQ1152" s="6"/>
      <c r="CR1152" s="6"/>
      <c r="CS1152" s="6"/>
      <c r="CT1152" s="6"/>
      <c r="CU1152" s="6"/>
      <c r="CV1152" s="6"/>
      <c r="CW1152" s="6"/>
      <c r="CX1152" s="6"/>
      <c r="CY1152" s="6"/>
      <c r="CZ1152" s="6"/>
    </row>
    <row r="1153" spans="1:104" ht="14.1" customHeight="1" x14ac:dyDescent="0.3">
      <c r="A1153" s="4" t="s">
        <v>3005</v>
      </c>
      <c r="B1153" s="2" t="str">
        <f>IFERROR(VLOOKUP(CONCATENATE("CREATURE_NAME_",TEXT($A1153,"0")),[1]Localization_HeroKorean!$A:$B,2,FALSE),IFERROR(VLOOKUP(($CE1153),[1]Localization_HeroKorean!$A:$B,2,FALSE),"#null"))</f>
        <v>천공의 성물</v>
      </c>
      <c r="C1153" s="1" t="s">
        <v>3006</v>
      </c>
      <c r="D1153" s="1" t="s">
        <v>662</v>
      </c>
      <c r="E1153" s="187"/>
      <c r="F1153" s="187"/>
      <c r="G1153" s="187"/>
      <c r="H1153" s="110" t="s">
        <v>1927</v>
      </c>
      <c r="I1153" s="187"/>
      <c r="J1153" s="2" t="s">
        <v>91</v>
      </c>
      <c r="K1153" s="187"/>
      <c r="L1153" s="187"/>
      <c r="M1153" s="194"/>
      <c r="N1153" s="187"/>
      <c r="O1153" s="187"/>
      <c r="P1153" s="2" t="s">
        <v>623</v>
      </c>
      <c r="Q1153" s="187"/>
      <c r="R1153" s="187"/>
      <c r="U1153" s="4" t="s">
        <v>0</v>
      </c>
      <c r="V1153" s="5" t="s">
        <v>579</v>
      </c>
      <c r="W1153" s="5" t="s">
        <v>237</v>
      </c>
      <c r="Y1153" s="4" t="s">
        <v>549</v>
      </c>
      <c r="AB1153" s="3" t="s">
        <v>2158</v>
      </c>
      <c r="AC1153" s="3" t="b">
        <v>1</v>
      </c>
      <c r="AD1153" s="3"/>
      <c r="AE1153" s="187"/>
      <c r="AF1153" s="2" t="s">
        <v>1</v>
      </c>
      <c r="AG1153" s="2" t="s">
        <v>1</v>
      </c>
      <c r="AH1153" s="187"/>
      <c r="AI1153" s="187"/>
      <c r="AJ1153" s="187"/>
      <c r="AK1153" s="4"/>
      <c r="AL1153" s="187"/>
      <c r="AM1153" s="4"/>
      <c r="AN1153" s="187"/>
      <c r="AO1153" s="187"/>
      <c r="AP1153" s="2"/>
      <c r="AQ1153" s="187"/>
      <c r="AR1153" s="187"/>
      <c r="AS1153" s="2"/>
      <c r="AT1153" s="187"/>
      <c r="AU1153" s="187"/>
      <c r="AV1153" s="2"/>
      <c r="AW1153" s="187"/>
      <c r="AX1153" s="187"/>
      <c r="AY1153" s="187"/>
      <c r="AZ1153" s="187"/>
      <c r="BA1153" s="187"/>
      <c r="BB1153" s="187"/>
      <c r="BD1153" s="110" t="s">
        <v>3167</v>
      </c>
      <c r="BE1153" s="187"/>
      <c r="BF1153" s="187"/>
      <c r="BG1153" s="187"/>
      <c r="BH1153" s="187"/>
      <c r="BI1153" s="187"/>
      <c r="BJ1153" s="192"/>
      <c r="BK1153" s="187"/>
      <c r="BL1153" s="192"/>
      <c r="BM1153" s="187"/>
      <c r="BN1153" s="187"/>
      <c r="BO1153" s="187"/>
      <c r="CE1153" s="1" t="s">
        <v>3140</v>
      </c>
    </row>
    <row r="1154" spans="1:104" s="16" customFormat="1" ht="14.1" customHeight="1" x14ac:dyDescent="0.3">
      <c r="A1154" s="17"/>
      <c r="B1154" s="20" t="s">
        <v>3876</v>
      </c>
      <c r="C1154" s="18"/>
      <c r="D1154" s="18"/>
      <c r="E1154" s="18"/>
      <c r="F1154" s="18"/>
      <c r="G1154" s="18"/>
      <c r="H1154" s="14"/>
      <c r="I1154" s="14"/>
      <c r="J1154" s="14"/>
      <c r="K1154" s="14"/>
      <c r="L1154" s="14"/>
      <c r="M1154" s="14"/>
      <c r="N1154" s="18"/>
      <c r="O1154" s="14"/>
      <c r="P1154" s="14"/>
      <c r="Q1154" s="14"/>
      <c r="R1154" s="14"/>
      <c r="S1154" s="15"/>
      <c r="T1154" s="28"/>
      <c r="U1154" s="26"/>
      <c r="V1154" s="15"/>
      <c r="W1154" s="15"/>
      <c r="X1154" s="17"/>
      <c r="Y1154" s="17"/>
      <c r="Z1154" s="17"/>
      <c r="AA1154" s="17"/>
      <c r="AB1154" s="17"/>
      <c r="AC1154" s="17"/>
      <c r="AD1154" s="17"/>
      <c r="AF1154" s="14"/>
      <c r="AG1154" s="14"/>
      <c r="AH1154" s="14"/>
      <c r="AI1154" s="14"/>
      <c r="AK1154" s="14"/>
      <c r="AL1154" s="14"/>
      <c r="AM1154" s="14"/>
      <c r="AN1154" s="14"/>
      <c r="AO1154" s="14"/>
      <c r="AP1154" s="14"/>
      <c r="AQ1154" s="14"/>
      <c r="AR1154" s="14"/>
      <c r="AS1154" s="14"/>
      <c r="AT1154" s="14"/>
      <c r="AU1154" s="14"/>
      <c r="AV1154" s="14"/>
      <c r="AW1154" s="14"/>
      <c r="AX1154" s="14"/>
      <c r="AY1154" s="14"/>
      <c r="AZ1154" s="14"/>
      <c r="BA1154" s="14"/>
      <c r="BB1154" s="14"/>
      <c r="BC1154" s="151"/>
      <c r="BD1154" s="18"/>
      <c r="BE1154" s="26"/>
      <c r="BF1154" s="26"/>
      <c r="BG1154" s="26"/>
      <c r="BH1154" s="26"/>
      <c r="BI1154" s="26"/>
      <c r="BJ1154" s="26"/>
      <c r="BK1154" s="26"/>
      <c r="BL1154" s="26"/>
      <c r="BM1154" s="26"/>
      <c r="BN1154" s="26"/>
      <c r="BO1154" s="26"/>
      <c r="BP1154" s="6"/>
    </row>
    <row r="1155" spans="1:104" s="6" customFormat="1" ht="14.1" customHeight="1" x14ac:dyDescent="0.2">
      <c r="A1155" s="4" t="s">
        <v>3877</v>
      </c>
      <c r="B1155" s="2" t="str">
        <f>IFERROR(VLOOKUP(CONCATENATE("CREATURE_NAME_",TEXT($A1155,"0")),[1]Localization_HeroKorean!$A:$B,2,FALSE),IFERROR(VLOOKUP(($CE1155),[1]Localization_HeroKorean!$A:$B,2,FALSE),"#null"))</f>
        <v>샤크메</v>
      </c>
      <c r="C1155" s="57" t="s">
        <v>3875</v>
      </c>
      <c r="D1155" s="57"/>
      <c r="E1155" s="7"/>
      <c r="F1155" s="7"/>
      <c r="G1155" s="7"/>
      <c r="H1155" s="5" t="s">
        <v>3963</v>
      </c>
      <c r="I1155" s="2"/>
      <c r="J1155" s="2" t="s">
        <v>91</v>
      </c>
      <c r="K1155" s="2"/>
      <c r="L1155" s="2" t="s">
        <v>3955</v>
      </c>
      <c r="M1155" s="2" t="s">
        <v>3954</v>
      </c>
      <c r="N1155" s="7"/>
      <c r="O1155" s="2"/>
      <c r="P1155" s="2" t="s">
        <v>538</v>
      </c>
      <c r="Q1155" s="2" t="b">
        <v>1</v>
      </c>
      <c r="R1155" s="2"/>
      <c r="S1155" s="5" t="s">
        <v>525</v>
      </c>
      <c r="T1155" s="27"/>
      <c r="U1155" s="25" t="s">
        <v>0</v>
      </c>
      <c r="V1155" s="5" t="s">
        <v>579</v>
      </c>
      <c r="W1155" s="5" t="s">
        <v>1100</v>
      </c>
      <c r="X1155" s="3">
        <v>12000</v>
      </c>
      <c r="Y1155" s="3">
        <v>24000</v>
      </c>
      <c r="Z1155" s="3"/>
      <c r="AA1155" s="3">
        <v>2000</v>
      </c>
      <c r="AB1155" s="3"/>
      <c r="AC1155" s="3"/>
      <c r="AD1155" s="3"/>
      <c r="AF1155" s="2" t="s">
        <v>1</v>
      </c>
      <c r="AG1155" s="2" t="s">
        <v>1</v>
      </c>
      <c r="AH1155" s="2"/>
      <c r="AI1155" s="2"/>
      <c r="AK1155" s="2">
        <v>7200100</v>
      </c>
      <c r="AL1155" s="2"/>
      <c r="AM1155" s="2">
        <v>7200110</v>
      </c>
      <c r="AN1155" s="2"/>
      <c r="AO1155" s="2"/>
      <c r="AP1155" s="2">
        <v>7200120</v>
      </c>
      <c r="AQ1155" s="2"/>
      <c r="AR1155" s="2"/>
      <c r="AS1155" s="2">
        <v>7200130</v>
      </c>
      <c r="AT1155" s="2"/>
      <c r="AU1155" s="2"/>
      <c r="AV1155" s="2">
        <v>7200140</v>
      </c>
      <c r="AY1155" s="2"/>
      <c r="AZ1155" s="2"/>
      <c r="BA1155" s="2"/>
      <c r="BB1155" s="2"/>
      <c r="BC1155" s="150"/>
      <c r="BD1155" s="7" t="s">
        <v>3973</v>
      </c>
      <c r="BE1155" s="25"/>
      <c r="BF1155" s="25"/>
      <c r="BG1155" s="25"/>
      <c r="BH1155" s="25"/>
      <c r="BI1155" s="25"/>
      <c r="BJ1155" s="25"/>
      <c r="BK1155" s="25"/>
      <c r="BL1155" s="25"/>
      <c r="BM1155" s="25"/>
      <c r="BN1155" s="25"/>
      <c r="BO1155" s="25"/>
      <c r="BU1155" s="6" t="s">
        <v>3967</v>
      </c>
    </row>
    <row r="1156" spans="1:104" s="6" customFormat="1" ht="14.1" customHeight="1" x14ac:dyDescent="0.2">
      <c r="A1156" s="4" t="s">
        <v>3937</v>
      </c>
      <c r="B1156" s="2" t="str">
        <f>IFERROR(VLOOKUP(CONCATENATE("CREATURE_NAME_",TEXT($A1156,"0")),[1]Localization_HeroKorean!$A:$B,2,FALSE),IFERROR(VLOOKUP(($CE1156),[1]Localization_HeroKorean!$A:$B,2,FALSE),"#null"))</f>
        <v>샤크메</v>
      </c>
      <c r="C1156" s="57" t="s">
        <v>3936</v>
      </c>
      <c r="D1156" s="57"/>
      <c r="E1156" s="7"/>
      <c r="F1156" s="7"/>
      <c r="G1156" s="7"/>
      <c r="H1156" s="5" t="s">
        <v>3963</v>
      </c>
      <c r="I1156" s="2"/>
      <c r="J1156" s="2" t="s">
        <v>91</v>
      </c>
      <c r="K1156" s="2"/>
      <c r="L1156" s="2" t="s">
        <v>3956</v>
      </c>
      <c r="M1156" s="2" t="s">
        <v>3954</v>
      </c>
      <c r="N1156" s="7"/>
      <c r="O1156" s="2"/>
      <c r="P1156" s="2" t="s">
        <v>538</v>
      </c>
      <c r="Q1156" s="2" t="b">
        <v>1</v>
      </c>
      <c r="R1156" s="2"/>
      <c r="S1156" s="5" t="s">
        <v>262</v>
      </c>
      <c r="T1156" s="27"/>
      <c r="U1156" s="25" t="s">
        <v>0</v>
      </c>
      <c r="V1156" s="5" t="s">
        <v>579</v>
      </c>
      <c r="W1156" s="5" t="s">
        <v>1100</v>
      </c>
      <c r="X1156" s="3">
        <v>3500</v>
      </c>
      <c r="Y1156" s="3">
        <v>5500</v>
      </c>
      <c r="Z1156" s="3"/>
      <c r="AA1156" s="3"/>
      <c r="AB1156" s="3"/>
      <c r="AC1156" s="3"/>
      <c r="AD1156" s="3"/>
      <c r="AF1156" s="2" t="s">
        <v>1</v>
      </c>
      <c r="AG1156" s="2" t="s">
        <v>1</v>
      </c>
      <c r="AH1156" s="2"/>
      <c r="AI1156" s="2"/>
      <c r="AK1156" s="2">
        <v>7200200</v>
      </c>
      <c r="AL1156" s="2"/>
      <c r="AM1156" s="2">
        <v>7200210</v>
      </c>
      <c r="AN1156" s="2"/>
      <c r="AO1156" s="2"/>
      <c r="AP1156" s="2">
        <v>7200220</v>
      </c>
      <c r="AQ1156" s="2"/>
      <c r="AR1156" s="2"/>
      <c r="AS1156" s="2">
        <v>7200230</v>
      </c>
      <c r="AT1156" s="2"/>
      <c r="AU1156" s="2"/>
      <c r="AV1156" s="2">
        <v>7200240</v>
      </c>
      <c r="AY1156" s="2"/>
      <c r="AZ1156" s="2"/>
      <c r="BA1156" s="2"/>
      <c r="BB1156" s="2"/>
      <c r="BC1156" s="150"/>
      <c r="BD1156" s="7" t="s">
        <v>3972</v>
      </c>
      <c r="BE1156" s="25"/>
      <c r="BF1156" s="25"/>
      <c r="BG1156" s="25"/>
      <c r="BH1156" s="25"/>
      <c r="BI1156" s="25"/>
      <c r="BJ1156" s="25"/>
      <c r="BK1156" s="25"/>
      <c r="BL1156" s="25"/>
      <c r="BM1156" s="25"/>
      <c r="BN1156" s="25"/>
      <c r="BO1156" s="25"/>
      <c r="BU1156" s="6" t="s">
        <v>3974</v>
      </c>
      <c r="CE1156" s="6" t="s">
        <v>3962</v>
      </c>
    </row>
    <row r="1157" spans="1:104" s="6" customFormat="1" ht="14.1" customHeight="1" x14ac:dyDescent="0.3">
      <c r="A1157" s="3">
        <v>72003</v>
      </c>
      <c r="B1157" s="2" t="str">
        <f>IFERROR(VLOOKUP(CONCATENATE("CREATURE_NAME_",TEXT($A1157,"0")),[1]Localization_HeroKorean!$A:$B,2,FALSE),IFERROR(VLOOKUP(($CE1157),[1]Localization_HeroKorean!$A:$B,2,FALSE),"#null"))</f>
        <v>제라</v>
      </c>
      <c r="C1157" s="5" t="s">
        <v>3938</v>
      </c>
      <c r="D1157" s="5" t="s">
        <v>3880</v>
      </c>
      <c r="E1157" s="5"/>
      <c r="F1157" s="5" t="s">
        <v>87</v>
      </c>
      <c r="G1157" s="5"/>
      <c r="H1157" s="5" t="s">
        <v>3963</v>
      </c>
      <c r="I1157" s="2" t="s">
        <v>112</v>
      </c>
      <c r="J1157" s="2" t="s">
        <v>103</v>
      </c>
      <c r="K1157" s="2"/>
      <c r="L1157" s="2"/>
      <c r="M1157" s="2"/>
      <c r="N1157" s="5"/>
      <c r="O1157" s="2"/>
      <c r="P1157" s="2" t="s">
        <v>538</v>
      </c>
      <c r="Q1157" s="5"/>
      <c r="R1157" s="2" t="s">
        <v>415</v>
      </c>
      <c r="S1157" s="5" t="s">
        <v>607</v>
      </c>
      <c r="T1157" s="27">
        <v>5000</v>
      </c>
      <c r="U1157" s="25" t="s">
        <v>0</v>
      </c>
      <c r="V1157" s="5" t="s">
        <v>93</v>
      </c>
      <c r="W1157" s="5"/>
      <c r="X1157" s="3">
        <v>500</v>
      </c>
      <c r="Y1157" s="3">
        <v>1600</v>
      </c>
      <c r="Z1157" s="3"/>
      <c r="AA1157" s="3"/>
      <c r="AB1157" s="3"/>
      <c r="AC1157" s="3"/>
      <c r="AD1157" s="3"/>
      <c r="AF1157" s="2" t="s">
        <v>113</v>
      </c>
      <c r="AG1157" s="2" t="s">
        <v>1</v>
      </c>
      <c r="AH1157" s="2"/>
      <c r="AI1157" s="2"/>
      <c r="AK1157" s="2">
        <v>7700</v>
      </c>
      <c r="AL1157" s="2"/>
      <c r="AM1157" s="2">
        <v>7710</v>
      </c>
      <c r="AN1157" s="5" t="s">
        <v>3904</v>
      </c>
      <c r="AO1157" s="2"/>
      <c r="AP1157" s="2">
        <v>7720</v>
      </c>
      <c r="AQ1157" s="5" t="s">
        <v>3905</v>
      </c>
      <c r="AR1157" s="2"/>
      <c r="AS1157" s="2">
        <v>7730</v>
      </c>
      <c r="AT1157" s="5" t="s">
        <v>3906</v>
      </c>
      <c r="AU1157" s="2"/>
      <c r="AV1157" s="2">
        <v>7740</v>
      </c>
      <c r="AW1157" s="5" t="s">
        <v>3907</v>
      </c>
      <c r="AX1157" s="2"/>
      <c r="AY1157" s="2"/>
      <c r="BC1157" s="149"/>
      <c r="BD1157" s="56"/>
      <c r="BE1157" s="6" t="s">
        <v>1321</v>
      </c>
      <c r="BF1157" s="6" t="s">
        <v>2177</v>
      </c>
      <c r="BG1157" s="6" t="s">
        <v>2186</v>
      </c>
      <c r="BH1157" s="6" t="s">
        <v>2180</v>
      </c>
      <c r="BI1157" s="6" t="s">
        <v>2187</v>
      </c>
      <c r="BJ1157" s="6" t="s">
        <v>3908</v>
      </c>
      <c r="BK1157" s="6" t="s">
        <v>1322</v>
      </c>
      <c r="BN1157" s="80" t="s">
        <v>3909</v>
      </c>
      <c r="BO1157" s="6" t="s">
        <v>1323</v>
      </c>
      <c r="BP1157" s="6">
        <v>93007700</v>
      </c>
      <c r="BT1157" s="56"/>
      <c r="CE1157" s="6" t="s">
        <v>3970</v>
      </c>
      <c r="CM1157" s="164"/>
      <c r="CN1157" s="164"/>
      <c r="CO1157" s="164"/>
      <c r="CP1157" s="164"/>
      <c r="CQ1157" s="164"/>
      <c r="CR1157" s="164"/>
      <c r="CS1157" s="164"/>
      <c r="CT1157" s="164"/>
    </row>
    <row r="1158" spans="1:104" s="6" customFormat="1" ht="14.1" customHeight="1" x14ac:dyDescent="0.2">
      <c r="A1158" s="205">
        <v>72004</v>
      </c>
      <c r="B1158" s="2" t="str">
        <f>IFERROR(VLOOKUP(CONCATENATE("CREATURE_NAME_",TEXT($A1158,"0")),[1]Localization_HeroKorean!$A:$B,2,FALSE),IFERROR(VLOOKUP(($CE1158),[1]Localization_HeroKorean!$A:$B,2,FALSE),"#null"))</f>
        <v>죄악의 나무</v>
      </c>
      <c r="C1158" s="57" t="s">
        <v>3948</v>
      </c>
      <c r="D1158" s="199" t="s">
        <v>3887</v>
      </c>
      <c r="E1158" s="7" t="s">
        <v>3888</v>
      </c>
      <c r="F1158" s="7"/>
      <c r="G1158" s="7"/>
      <c r="H1158" s="5" t="s">
        <v>3958</v>
      </c>
      <c r="I1158" s="2"/>
      <c r="J1158" s="2" t="s">
        <v>91</v>
      </c>
      <c r="K1158" s="2"/>
      <c r="L1158" s="2"/>
      <c r="M1158" s="2"/>
      <c r="N1158" s="7"/>
      <c r="O1158" s="2"/>
      <c r="P1158" s="2" t="s">
        <v>538</v>
      </c>
      <c r="Q1158" s="2"/>
      <c r="R1158" s="2"/>
      <c r="S1158" s="5" t="s">
        <v>3949</v>
      </c>
      <c r="T1158" s="27"/>
      <c r="U1158" s="25" t="s">
        <v>0</v>
      </c>
      <c r="V1158" s="5" t="s">
        <v>3968</v>
      </c>
      <c r="W1158" s="5"/>
      <c r="X1158" s="3">
        <v>400</v>
      </c>
      <c r="Y1158" s="3">
        <v>6000</v>
      </c>
      <c r="Z1158" s="3"/>
      <c r="AA1158" s="3"/>
      <c r="AB1158" s="3"/>
      <c r="AC1158" s="3"/>
      <c r="AD1158" s="3"/>
      <c r="AF1158" s="2" t="s">
        <v>1</v>
      </c>
      <c r="AG1158" s="2" t="s">
        <v>1</v>
      </c>
      <c r="AH1158" s="2"/>
      <c r="AI1158" s="2"/>
      <c r="AK1158" s="2">
        <v>7200400</v>
      </c>
      <c r="AL1158" s="2"/>
      <c r="AM1158" s="2">
        <v>7200401</v>
      </c>
      <c r="AN1158" s="2"/>
      <c r="AO1158" s="2"/>
      <c r="AP1158" s="2"/>
      <c r="AQ1158" s="2"/>
      <c r="AR1158" s="2"/>
      <c r="AS1158" s="2"/>
      <c r="AT1158" s="2"/>
      <c r="AU1158" s="2"/>
      <c r="AV1158" s="2"/>
      <c r="AY1158" s="2"/>
      <c r="AZ1158" s="2"/>
      <c r="BA1158" s="2"/>
      <c r="BB1158" s="2"/>
      <c r="BC1158" s="150"/>
      <c r="BE1158" s="25"/>
      <c r="BF1158" s="25"/>
      <c r="BG1158" s="25"/>
      <c r="BH1158" s="25"/>
      <c r="BI1158" s="25"/>
      <c r="BJ1158" s="25"/>
      <c r="BK1158" s="25"/>
      <c r="BL1158" s="25"/>
      <c r="BM1158" s="25"/>
      <c r="BN1158" s="25"/>
      <c r="BO1158" s="25"/>
    </row>
    <row r="1159" spans="1:104" s="6" customFormat="1" ht="14.1" customHeight="1" x14ac:dyDescent="0.3">
      <c r="A1159" s="3">
        <v>72005</v>
      </c>
      <c r="B1159" s="2" t="str">
        <f>IFERROR(VLOOKUP(CONCATENATE("CREATURE_NAME_",TEXT($A1159,"0")),[1]Localization_HeroKorean!$A:$B,2,FALSE),IFERROR(VLOOKUP(($CE1159),[1]Localization_HeroKorean!$A:$B,2,FALSE),"#null"))</f>
        <v>라우디아</v>
      </c>
      <c r="C1159" s="5" t="s">
        <v>3969</v>
      </c>
      <c r="D1159" s="5" t="s">
        <v>1791</v>
      </c>
      <c r="E1159" s="7"/>
      <c r="F1159" s="5" t="s">
        <v>87</v>
      </c>
      <c r="G1159" s="5"/>
      <c r="H1159" s="5" t="s">
        <v>89</v>
      </c>
      <c r="I1159" s="2" t="s">
        <v>119</v>
      </c>
      <c r="J1159" s="2" t="s">
        <v>577</v>
      </c>
      <c r="K1159" s="2"/>
      <c r="L1159" s="2"/>
      <c r="M1159" s="2"/>
      <c r="N1159" s="5"/>
      <c r="O1159" s="2"/>
      <c r="P1159" s="2" t="s">
        <v>538</v>
      </c>
      <c r="Q1159" s="2"/>
      <c r="R1159" s="2" t="s">
        <v>1792</v>
      </c>
      <c r="S1159" s="5" t="s">
        <v>608</v>
      </c>
      <c r="T1159" s="27">
        <v>5000</v>
      </c>
      <c r="U1159" s="25" t="s">
        <v>0</v>
      </c>
      <c r="V1159" s="5" t="s">
        <v>93</v>
      </c>
      <c r="W1159" s="5"/>
      <c r="X1159" s="3">
        <v>500</v>
      </c>
      <c r="Y1159" s="3">
        <v>1900</v>
      </c>
      <c r="Z1159" s="3"/>
      <c r="AA1159" s="3"/>
      <c r="AB1159" s="3"/>
      <c r="AC1159" s="3"/>
      <c r="AD1159" s="3"/>
      <c r="AF1159" s="2" t="s">
        <v>42</v>
      </c>
      <c r="AG1159" s="2" t="s">
        <v>1</v>
      </c>
      <c r="AH1159" s="2"/>
      <c r="AI1159" s="2"/>
      <c r="AK1159" s="2">
        <v>5800</v>
      </c>
      <c r="AL1159" s="5"/>
      <c r="AM1159" s="5" t="s">
        <v>1793</v>
      </c>
      <c r="AN1159" s="55" t="s">
        <v>1794</v>
      </c>
      <c r="AO1159" s="55"/>
      <c r="AP1159" s="25" t="s">
        <v>1796</v>
      </c>
      <c r="AQ1159" s="55" t="s">
        <v>1795</v>
      </c>
      <c r="AR1159" s="55" t="s">
        <v>1835</v>
      </c>
      <c r="AS1159" s="5" t="s">
        <v>1797</v>
      </c>
      <c r="AT1159" s="55" t="s">
        <v>1798</v>
      </c>
      <c r="AU1159" s="55" t="s">
        <v>1836</v>
      </c>
      <c r="AV1159" s="5" t="s">
        <v>1799</v>
      </c>
      <c r="AW1159" s="55" t="s">
        <v>1800</v>
      </c>
      <c r="AX1159" s="55"/>
      <c r="AY1159" s="5"/>
      <c r="BC1159" s="149" t="s">
        <v>1834</v>
      </c>
      <c r="BD1159" s="56" t="s">
        <v>2085</v>
      </c>
      <c r="BE1159" s="6" t="s">
        <v>1321</v>
      </c>
      <c r="BF1159" s="6" t="s">
        <v>2177</v>
      </c>
      <c r="BG1159" s="6" t="s">
        <v>2186</v>
      </c>
      <c r="BH1159" s="6" t="s">
        <v>2181</v>
      </c>
      <c r="BI1159" s="6" t="s">
        <v>2187</v>
      </c>
      <c r="BJ1159" s="6" t="s">
        <v>1801</v>
      </c>
      <c r="BK1159" s="6" t="s">
        <v>1322</v>
      </c>
      <c r="BN1159" s="190" t="s">
        <v>1802</v>
      </c>
      <c r="BO1159" s="6" t="s">
        <v>1323</v>
      </c>
      <c r="BP1159" s="6">
        <v>93005800</v>
      </c>
      <c r="BR1159" s="6" t="s">
        <v>1541</v>
      </c>
      <c r="BU1159" s="33"/>
      <c r="CE1159" s="6" t="s">
        <v>3971</v>
      </c>
      <c r="CM1159" s="164"/>
      <c r="CN1159" s="164" t="str">
        <f>VLOOKUP(BX1159,[2]Localization_Ui!$A:$D,2,FALSE)</f>
        <v>커스터마이징</v>
      </c>
      <c r="CO1159" s="164" t="str">
        <f t="shared" ref="CO1159" si="29">(SUBSTITUTE(SUBSTITUTE(SUBSTITUTE(SUBSTITUTE(BY1159,"icon_raidmacro_heal","회복"),"icon_raidmacro_attack","공격"),"icon_raidmacro_state","상태이상"),"icon_raidmacro_shield","방어"))</f>
        <v/>
      </c>
      <c r="CP1159" s="164" t="str">
        <f>VLOOKUP(BZ1159,[2]Localization_Ui!$A:$D,2,FALSE)</f>
        <v>커스터마이징</v>
      </c>
      <c r="CQ1159" s="164" t="str">
        <f t="shared" ref="CQ1159" si="30">(SUBSTITUTE(SUBSTITUTE(SUBSTITUTE(SUBSTITUTE(CA1159,"icon_raidmacro_heal","회복"),"icon_raidmacro_attack","공격"),"icon_raidmacro_state","상태이상"),"icon_raidmacro_shield","방어"))</f>
        <v/>
      </c>
      <c r="CR1159" s="164" t="str">
        <f>VLOOKUP(CB1159,[2]Localization_Ui!$A:$D,2,FALSE)</f>
        <v>커스터마이징</v>
      </c>
      <c r="CS1159" s="164"/>
      <c r="CT1159" s="164"/>
      <c r="CU1159" s="6" t="s">
        <v>2835</v>
      </c>
      <c r="CW1159" s="6" t="s">
        <v>2872</v>
      </c>
      <c r="CX1159" s="6" t="s">
        <v>2719</v>
      </c>
      <c r="CZ1159" s="6" t="s">
        <v>2809</v>
      </c>
    </row>
    <row r="1160" spans="1:104" s="6" customFormat="1" ht="14.1" customHeight="1" x14ac:dyDescent="0.2">
      <c r="A1160" s="205">
        <v>72010</v>
      </c>
      <c r="B1160" s="2" t="str">
        <f>IFERROR(VLOOKUP(CONCATENATE("CREATURE_NAME_",TEXT($A1160,"0")),[1]Localization_HeroKorean!$A:$B,2,FALSE),IFERROR(VLOOKUP(($CE1160),[1]Localization_HeroKorean!$A:$B,2,FALSE),"#null"))</f>
        <v>세키레이넬 전사</v>
      </c>
      <c r="C1160" s="57" t="s">
        <v>3884</v>
      </c>
      <c r="D1160" s="57" t="s">
        <v>3884</v>
      </c>
      <c r="E1160" s="7"/>
      <c r="F1160" s="7"/>
      <c r="G1160" s="7"/>
      <c r="H1160" s="5" t="s">
        <v>3959</v>
      </c>
      <c r="I1160" s="2"/>
      <c r="J1160" s="2" t="s">
        <v>91</v>
      </c>
      <c r="K1160" s="2"/>
      <c r="L1160" s="2"/>
      <c r="M1160" s="2" t="s">
        <v>1426</v>
      </c>
      <c r="N1160" s="7"/>
      <c r="O1160" s="2"/>
      <c r="P1160" s="2" t="s">
        <v>538</v>
      </c>
      <c r="Q1160" s="2"/>
      <c r="R1160" s="2"/>
      <c r="S1160" s="5" t="s">
        <v>369</v>
      </c>
      <c r="T1160" s="27">
        <v>5000</v>
      </c>
      <c r="U1160" s="25" t="s">
        <v>0</v>
      </c>
      <c r="V1160" s="5" t="s">
        <v>93</v>
      </c>
      <c r="W1160" s="5"/>
      <c r="X1160" s="3">
        <v>800</v>
      </c>
      <c r="Y1160" s="3">
        <v>1900</v>
      </c>
      <c r="Z1160" s="3"/>
      <c r="AA1160" s="3"/>
      <c r="AB1160" s="3"/>
      <c r="AC1160" s="3"/>
      <c r="AD1160" s="3"/>
      <c r="AF1160" s="2" t="s">
        <v>1</v>
      </c>
      <c r="AG1160" s="2" t="s">
        <v>1</v>
      </c>
      <c r="AH1160" s="2"/>
      <c r="AI1160" s="2"/>
      <c r="AK1160" s="2">
        <v>7201000</v>
      </c>
      <c r="AL1160" s="2"/>
      <c r="AM1160" s="2">
        <v>7201010</v>
      </c>
      <c r="AN1160" s="2"/>
      <c r="AO1160" s="2"/>
      <c r="AP1160" s="2"/>
      <c r="AQ1160" s="2"/>
      <c r="AR1160" s="2"/>
      <c r="AS1160" s="2"/>
      <c r="AT1160" s="2"/>
      <c r="AU1160" s="2"/>
      <c r="AV1160" s="2"/>
      <c r="AY1160" s="2"/>
      <c r="AZ1160" s="2"/>
      <c r="BA1160" s="2"/>
      <c r="BB1160" s="2"/>
      <c r="BC1160" s="150"/>
      <c r="BD1160" s="7"/>
      <c r="BE1160" s="25"/>
      <c r="BF1160" s="25"/>
      <c r="BG1160" s="25"/>
      <c r="BH1160" s="25"/>
      <c r="BI1160" s="25"/>
      <c r="BJ1160" s="25"/>
      <c r="BK1160" s="25"/>
      <c r="BL1160" s="25"/>
      <c r="BM1160" s="25"/>
      <c r="BN1160" s="25"/>
      <c r="BO1160" s="25"/>
    </row>
    <row r="1161" spans="1:104" s="6" customFormat="1" ht="14.1" customHeight="1" x14ac:dyDescent="0.2">
      <c r="A1161" s="205">
        <v>72020</v>
      </c>
      <c r="B1161" s="2" t="str">
        <f>IFERROR(VLOOKUP(CONCATENATE("CREATURE_NAME_",TEXT($A1161,"0")),[1]Localization_HeroKorean!$A:$B,2,FALSE),IFERROR(VLOOKUP(($CE1161),[1]Localization_HeroKorean!$A:$B,2,FALSE),"#null"))</f>
        <v>오염된 세키레이넬 전사</v>
      </c>
      <c r="C1161" s="57" t="s">
        <v>3939</v>
      </c>
      <c r="D1161" s="57" t="s">
        <v>3884</v>
      </c>
      <c r="E1161" s="7" t="s">
        <v>3888</v>
      </c>
      <c r="F1161" s="7"/>
      <c r="G1161" s="7"/>
      <c r="H1161" s="5" t="s">
        <v>3958</v>
      </c>
      <c r="I1161" s="2"/>
      <c r="J1161" s="2" t="s">
        <v>91</v>
      </c>
      <c r="K1161" s="2"/>
      <c r="L1161" s="2"/>
      <c r="M1161" s="2" t="s">
        <v>1426</v>
      </c>
      <c r="N1161" s="7"/>
      <c r="O1161" s="2"/>
      <c r="P1161" s="2" t="s">
        <v>538</v>
      </c>
      <c r="Q1161" s="2"/>
      <c r="R1161" s="2"/>
      <c r="S1161" s="5" t="s">
        <v>369</v>
      </c>
      <c r="T1161" s="27">
        <v>5000</v>
      </c>
      <c r="U1161" s="25" t="s">
        <v>0</v>
      </c>
      <c r="V1161" s="5" t="s">
        <v>93</v>
      </c>
      <c r="W1161" s="5"/>
      <c r="X1161" s="3">
        <v>800</v>
      </c>
      <c r="Y1161" s="3">
        <v>1900</v>
      </c>
      <c r="Z1161" s="3"/>
      <c r="AA1161" s="3"/>
      <c r="AB1161" s="3"/>
      <c r="AC1161" s="3"/>
      <c r="AD1161" s="3"/>
      <c r="AF1161" s="2" t="s">
        <v>1</v>
      </c>
      <c r="AG1161" s="2" t="s">
        <v>1</v>
      </c>
      <c r="AH1161" s="2"/>
      <c r="AI1161" s="2"/>
      <c r="AK1161" s="2">
        <v>7202000</v>
      </c>
      <c r="AL1161" s="2"/>
      <c r="AM1161" s="2">
        <v>7202010</v>
      </c>
      <c r="AN1161" s="2"/>
      <c r="AO1161" s="2"/>
      <c r="AP1161" s="2">
        <v>7202020</v>
      </c>
      <c r="AQ1161" s="2"/>
      <c r="AR1161" s="2"/>
      <c r="AS1161" s="2"/>
      <c r="AT1161" s="2"/>
      <c r="AU1161" s="2"/>
      <c r="AV1161" s="2"/>
      <c r="AY1161" s="2"/>
      <c r="AZ1161" s="2"/>
      <c r="BA1161" s="2"/>
      <c r="BB1161" s="2"/>
      <c r="BC1161" s="150"/>
      <c r="BD1161" s="7" t="s">
        <v>3943</v>
      </c>
      <c r="BE1161" s="25"/>
      <c r="BF1161" s="25"/>
      <c r="BG1161" s="25"/>
      <c r="BH1161" s="25"/>
      <c r="BI1161" s="25"/>
      <c r="BJ1161" s="25"/>
      <c r="BK1161" s="25"/>
      <c r="BL1161" s="25"/>
      <c r="BM1161" s="25"/>
      <c r="BN1161" s="25"/>
      <c r="BO1161" s="25"/>
    </row>
    <row r="1162" spans="1:104" s="6" customFormat="1" ht="14.1" customHeight="1" x14ac:dyDescent="0.2">
      <c r="A1162" s="205">
        <v>72030</v>
      </c>
      <c r="B1162" s="2" t="str">
        <f>IFERROR(VLOOKUP(CONCATENATE("CREATURE_NAME_",TEXT($A1162,"0")),[1]Localization_HeroKorean!$A:$B,2,FALSE),IFERROR(VLOOKUP(($CE1162),[1]Localization_HeroKorean!$A:$B,2,FALSE),"#null"))</f>
        <v>세키레이넬 부대장</v>
      </c>
      <c r="C1162" s="57" t="s">
        <v>3885</v>
      </c>
      <c r="D1162" s="57" t="s">
        <v>3885</v>
      </c>
      <c r="E1162" s="7"/>
      <c r="F1162" s="7"/>
      <c r="G1162" s="7"/>
      <c r="H1162" s="5" t="s">
        <v>3959</v>
      </c>
      <c r="I1162" s="2"/>
      <c r="J1162" s="2" t="s">
        <v>91</v>
      </c>
      <c r="K1162" s="2"/>
      <c r="L1162" s="2"/>
      <c r="M1162" s="2" t="s">
        <v>1426</v>
      </c>
      <c r="N1162" s="7"/>
      <c r="O1162" s="2"/>
      <c r="P1162" s="2" t="s">
        <v>538</v>
      </c>
      <c r="Q1162" s="2"/>
      <c r="R1162" s="2"/>
      <c r="S1162" s="5" t="s">
        <v>369</v>
      </c>
      <c r="T1162" s="27">
        <v>5000</v>
      </c>
      <c r="U1162" s="25" t="s">
        <v>0</v>
      </c>
      <c r="V1162" s="5" t="s">
        <v>93</v>
      </c>
      <c r="W1162" s="5"/>
      <c r="X1162" s="3">
        <v>800</v>
      </c>
      <c r="Y1162" s="3">
        <v>1900</v>
      </c>
      <c r="Z1162" s="3"/>
      <c r="AA1162" s="3"/>
      <c r="AB1162" s="3"/>
      <c r="AC1162" s="3"/>
      <c r="AD1162" s="3"/>
      <c r="AF1162" s="2" t="s">
        <v>1</v>
      </c>
      <c r="AG1162" s="2" t="s">
        <v>1</v>
      </c>
      <c r="AH1162" s="2"/>
      <c r="AI1162" s="2"/>
      <c r="AK1162" s="2">
        <v>7203000</v>
      </c>
      <c r="AL1162" s="2"/>
      <c r="AM1162" s="2">
        <v>7203010</v>
      </c>
      <c r="AN1162" s="2"/>
      <c r="AO1162" s="2"/>
      <c r="AP1162" s="2"/>
      <c r="AQ1162" s="2"/>
      <c r="AR1162" s="2"/>
      <c r="AS1162" s="2">
        <v>7203030</v>
      </c>
      <c r="AT1162" s="2"/>
      <c r="AU1162" s="2"/>
      <c r="AV1162" s="2"/>
      <c r="AY1162" s="2"/>
      <c r="AZ1162" s="2"/>
      <c r="BA1162" s="2"/>
      <c r="BB1162" s="2"/>
      <c r="BC1162" s="150"/>
      <c r="BD1162" s="7"/>
      <c r="BE1162" s="25"/>
      <c r="BF1162" s="25"/>
      <c r="BG1162" s="25"/>
      <c r="BH1162" s="25"/>
      <c r="BI1162" s="25"/>
      <c r="BJ1162" s="25"/>
      <c r="BK1162" s="25"/>
      <c r="BL1162" s="25"/>
      <c r="BM1162" s="25"/>
      <c r="BN1162" s="25"/>
      <c r="BO1162" s="25"/>
    </row>
    <row r="1163" spans="1:104" s="6" customFormat="1" ht="14.1" customHeight="1" x14ac:dyDescent="0.2">
      <c r="A1163" s="205">
        <v>72040</v>
      </c>
      <c r="B1163" s="2" t="str">
        <f>IFERROR(VLOOKUP(CONCATENATE("CREATURE_NAME_",TEXT($A1163,"0")),[1]Localization_HeroKorean!$A:$B,2,FALSE),IFERROR(VLOOKUP(($CE1163),[1]Localization_HeroKorean!$A:$B,2,FALSE),"#null"))</f>
        <v>오염된 세키레이넬 부대장</v>
      </c>
      <c r="C1163" s="57" t="s">
        <v>3940</v>
      </c>
      <c r="D1163" s="57" t="s">
        <v>3885</v>
      </c>
      <c r="E1163" s="7" t="s">
        <v>3888</v>
      </c>
      <c r="F1163" s="7"/>
      <c r="G1163" s="7"/>
      <c r="H1163" s="5" t="s">
        <v>3958</v>
      </c>
      <c r="I1163" s="2"/>
      <c r="J1163" s="2" t="s">
        <v>91</v>
      </c>
      <c r="K1163" s="2"/>
      <c r="L1163" s="2"/>
      <c r="M1163" s="2" t="s">
        <v>1426</v>
      </c>
      <c r="N1163" s="7"/>
      <c r="O1163" s="2"/>
      <c r="P1163" s="2" t="s">
        <v>538</v>
      </c>
      <c r="Q1163" s="2"/>
      <c r="R1163" s="2"/>
      <c r="S1163" s="5" t="s">
        <v>369</v>
      </c>
      <c r="T1163" s="27">
        <v>5000</v>
      </c>
      <c r="U1163" s="25" t="s">
        <v>0</v>
      </c>
      <c r="V1163" s="5" t="s">
        <v>93</v>
      </c>
      <c r="W1163" s="5"/>
      <c r="X1163" s="3">
        <v>800</v>
      </c>
      <c r="Y1163" s="3">
        <v>1900</v>
      </c>
      <c r="Z1163" s="3"/>
      <c r="AA1163" s="3"/>
      <c r="AB1163" s="3"/>
      <c r="AC1163" s="3"/>
      <c r="AD1163" s="3"/>
      <c r="AF1163" s="2" t="s">
        <v>1</v>
      </c>
      <c r="AG1163" s="2" t="s">
        <v>1</v>
      </c>
      <c r="AH1163" s="2"/>
      <c r="AI1163" s="2"/>
      <c r="AK1163" s="2">
        <v>7204000</v>
      </c>
      <c r="AL1163" s="2"/>
      <c r="AM1163" s="2">
        <v>7204010</v>
      </c>
      <c r="AN1163" s="2"/>
      <c r="AO1163" s="2"/>
      <c r="AP1163" s="2">
        <v>7204020</v>
      </c>
      <c r="AQ1163" s="2"/>
      <c r="AR1163" s="2"/>
      <c r="AS1163" s="2">
        <v>7204030</v>
      </c>
      <c r="AT1163" s="2"/>
      <c r="AU1163" s="2"/>
      <c r="AV1163" s="2"/>
      <c r="AY1163" s="2"/>
      <c r="AZ1163" s="2"/>
      <c r="BA1163" s="2"/>
      <c r="BB1163" s="2"/>
      <c r="BC1163" s="150"/>
      <c r="BD1163" s="7" t="s">
        <v>3944</v>
      </c>
      <c r="BE1163" s="25"/>
      <c r="BF1163" s="25"/>
      <c r="BG1163" s="25"/>
      <c r="BH1163" s="25"/>
      <c r="BI1163" s="25"/>
      <c r="BJ1163" s="25"/>
      <c r="BK1163" s="25"/>
      <c r="BL1163" s="25"/>
      <c r="BM1163" s="25"/>
      <c r="BN1163" s="25"/>
      <c r="BO1163" s="25"/>
    </row>
    <row r="1164" spans="1:104" s="6" customFormat="1" ht="14.1" customHeight="1" x14ac:dyDescent="0.2">
      <c r="A1164" s="205">
        <v>72050</v>
      </c>
      <c r="B1164" s="2" t="str">
        <f>IFERROR(VLOOKUP(CONCATENATE("CREATURE_NAME_",TEXT($A1164,"0")),[1]Localization_HeroKorean!$A:$B,2,FALSE),IFERROR(VLOOKUP(($CE1164),[1]Localization_HeroKorean!$A:$B,2,FALSE),"#null"))</f>
        <v>세키레이넬 대대장</v>
      </c>
      <c r="C1164" s="57" t="s">
        <v>3886</v>
      </c>
      <c r="D1164" s="57" t="s">
        <v>3886</v>
      </c>
      <c r="E1164" s="7"/>
      <c r="F1164" s="7"/>
      <c r="G1164" s="7"/>
      <c r="H1164" s="5" t="s">
        <v>3959</v>
      </c>
      <c r="I1164" s="2"/>
      <c r="J1164" s="2" t="s">
        <v>91</v>
      </c>
      <c r="K1164" s="2"/>
      <c r="L1164" s="2"/>
      <c r="M1164" s="2" t="s">
        <v>1426</v>
      </c>
      <c r="N1164" s="7"/>
      <c r="O1164" s="2"/>
      <c r="P1164" s="2" t="s">
        <v>538</v>
      </c>
      <c r="Q1164" s="2"/>
      <c r="R1164" s="2"/>
      <c r="S1164" s="5" t="s">
        <v>369</v>
      </c>
      <c r="T1164" s="27">
        <v>5000</v>
      </c>
      <c r="U1164" s="25" t="s">
        <v>0</v>
      </c>
      <c r="V1164" s="5" t="s">
        <v>93</v>
      </c>
      <c r="W1164" s="5"/>
      <c r="X1164" s="3">
        <v>800</v>
      </c>
      <c r="Y1164" s="3">
        <v>1900</v>
      </c>
      <c r="Z1164" s="3"/>
      <c r="AA1164" s="3"/>
      <c r="AB1164" s="3"/>
      <c r="AC1164" s="3"/>
      <c r="AD1164" s="3"/>
      <c r="AF1164" s="2" t="s">
        <v>1</v>
      </c>
      <c r="AG1164" s="2" t="s">
        <v>1</v>
      </c>
      <c r="AH1164" s="2"/>
      <c r="AI1164" s="2"/>
      <c r="AK1164" s="2">
        <v>7205000</v>
      </c>
      <c r="AL1164" s="2"/>
      <c r="AM1164" s="2">
        <v>7205010</v>
      </c>
      <c r="AN1164" s="2"/>
      <c r="AO1164" s="2"/>
      <c r="AP1164" s="2"/>
      <c r="AQ1164" s="2"/>
      <c r="AR1164" s="2"/>
      <c r="AS1164" s="2">
        <v>7205030</v>
      </c>
      <c r="AT1164" s="2"/>
      <c r="AU1164" s="2"/>
      <c r="AV1164" s="2">
        <v>7205040</v>
      </c>
      <c r="AY1164" s="2"/>
      <c r="AZ1164" s="2"/>
      <c r="BA1164" s="2"/>
      <c r="BB1164" s="2"/>
      <c r="BC1164" s="150"/>
      <c r="BD1164" s="7"/>
      <c r="BE1164" s="25"/>
      <c r="BF1164" s="25"/>
      <c r="BG1164" s="25"/>
      <c r="BH1164" s="25"/>
      <c r="BI1164" s="25"/>
      <c r="BJ1164" s="25"/>
      <c r="BK1164" s="25"/>
      <c r="BL1164" s="25"/>
      <c r="BM1164" s="25"/>
      <c r="BN1164" s="25"/>
      <c r="BO1164" s="25"/>
    </row>
    <row r="1165" spans="1:104" s="6" customFormat="1" ht="14.1" customHeight="1" x14ac:dyDescent="0.2">
      <c r="A1165" s="205">
        <v>72060</v>
      </c>
      <c r="B1165" s="2" t="str">
        <f>IFERROR(VLOOKUP(CONCATENATE("CREATURE_NAME_",TEXT($A1165,"0")),[1]Localization_HeroKorean!$A:$B,2,FALSE),IFERROR(VLOOKUP(($CE1165),[1]Localization_HeroKorean!$A:$B,2,FALSE),"#null"))</f>
        <v>오염된 세키레이넬 대대장</v>
      </c>
      <c r="C1165" s="57" t="s">
        <v>3941</v>
      </c>
      <c r="D1165" s="57" t="s">
        <v>3886</v>
      </c>
      <c r="E1165" s="7" t="s">
        <v>3888</v>
      </c>
      <c r="F1165" s="7"/>
      <c r="G1165" s="7"/>
      <c r="H1165" s="5" t="s">
        <v>3958</v>
      </c>
      <c r="I1165" s="2"/>
      <c r="J1165" s="2" t="s">
        <v>91</v>
      </c>
      <c r="K1165" s="2"/>
      <c r="L1165" s="2"/>
      <c r="M1165" s="2" t="s">
        <v>1426</v>
      </c>
      <c r="N1165" s="7"/>
      <c r="O1165" s="2"/>
      <c r="P1165" s="2" t="s">
        <v>538</v>
      </c>
      <c r="Q1165" s="2"/>
      <c r="R1165" s="2"/>
      <c r="S1165" s="5" t="s">
        <v>369</v>
      </c>
      <c r="T1165" s="27">
        <v>5000</v>
      </c>
      <c r="U1165" s="25" t="s">
        <v>0</v>
      </c>
      <c r="V1165" s="5" t="s">
        <v>93</v>
      </c>
      <c r="W1165" s="5"/>
      <c r="X1165" s="3">
        <v>800</v>
      </c>
      <c r="Y1165" s="3">
        <v>1900</v>
      </c>
      <c r="Z1165" s="3"/>
      <c r="AA1165" s="3"/>
      <c r="AB1165" s="3"/>
      <c r="AC1165" s="3"/>
      <c r="AD1165" s="3"/>
      <c r="AF1165" s="2" t="s">
        <v>1</v>
      </c>
      <c r="AG1165" s="2" t="s">
        <v>1</v>
      </c>
      <c r="AH1165" s="2"/>
      <c r="AI1165" s="2"/>
      <c r="AK1165" s="2">
        <v>7206000</v>
      </c>
      <c r="AL1165" s="2"/>
      <c r="AM1165" s="2">
        <v>7206010</v>
      </c>
      <c r="AN1165" s="2"/>
      <c r="AO1165" s="2"/>
      <c r="AP1165" s="2">
        <v>7206020</v>
      </c>
      <c r="AQ1165" s="2"/>
      <c r="AR1165" s="2"/>
      <c r="AS1165" s="2">
        <v>7206030</v>
      </c>
      <c r="AT1165" s="2"/>
      <c r="AU1165" s="2"/>
      <c r="AV1165" s="2">
        <v>7206040</v>
      </c>
      <c r="AY1165" s="2"/>
      <c r="AZ1165" s="2"/>
      <c r="BA1165" s="2"/>
      <c r="BB1165" s="2"/>
      <c r="BC1165" s="150"/>
      <c r="BD1165" s="7" t="s">
        <v>3945</v>
      </c>
      <c r="BE1165" s="25"/>
      <c r="BF1165" s="25"/>
      <c r="BG1165" s="25"/>
      <c r="BH1165" s="25"/>
      <c r="BI1165" s="25"/>
      <c r="BJ1165" s="25"/>
      <c r="BK1165" s="25"/>
      <c r="BL1165" s="25"/>
      <c r="BM1165" s="25"/>
      <c r="BN1165" s="25"/>
      <c r="BO1165" s="25"/>
    </row>
    <row r="1166" spans="1:104" s="6" customFormat="1" ht="14.1" customHeight="1" x14ac:dyDescent="0.2">
      <c r="A1166" s="65">
        <v>72070</v>
      </c>
      <c r="B1166" s="2" t="str">
        <f>IFERROR(VLOOKUP(CONCATENATE("CREATURE_NAME_",TEXT($A1166,"0")),[1]Localization_HeroKorean!$A:$B,2,FALSE),IFERROR(VLOOKUP(($CE1166),[1]Localization_HeroKorean!$A:$B,2,FALSE),"#null"))</f>
        <v>세키레이넬 토템</v>
      </c>
      <c r="C1166" s="57" t="s">
        <v>3887</v>
      </c>
      <c r="D1166" s="199" t="s">
        <v>3887</v>
      </c>
      <c r="E1166" s="7"/>
      <c r="F1166" s="7"/>
      <c r="G1166" s="7"/>
      <c r="H1166" s="110" t="s">
        <v>1927</v>
      </c>
      <c r="I1166" s="2"/>
      <c r="J1166" s="2" t="s">
        <v>91</v>
      </c>
      <c r="K1166" s="2"/>
      <c r="L1166" s="2"/>
      <c r="M1166" s="2" t="s">
        <v>1426</v>
      </c>
      <c r="N1166" s="7"/>
      <c r="O1166" s="2"/>
      <c r="P1166" s="2" t="s">
        <v>538</v>
      </c>
      <c r="Q1166" s="2"/>
      <c r="R1166" s="2"/>
      <c r="S1166" s="5" t="s">
        <v>369</v>
      </c>
      <c r="T1166" s="27"/>
      <c r="U1166" s="25" t="s">
        <v>0</v>
      </c>
      <c r="V1166" s="5" t="s">
        <v>579</v>
      </c>
      <c r="W1166" s="5"/>
      <c r="X1166" s="3">
        <v>1500</v>
      </c>
      <c r="Y1166" s="3">
        <v>2500</v>
      </c>
      <c r="Z1166" s="3"/>
      <c r="AA1166" s="3"/>
      <c r="AB1166" s="3"/>
      <c r="AC1166" s="3"/>
      <c r="AD1166" s="3"/>
      <c r="AF1166" s="2" t="s">
        <v>1</v>
      </c>
      <c r="AG1166" s="2" t="s">
        <v>1</v>
      </c>
      <c r="AH1166" s="2"/>
      <c r="AI1166" s="2"/>
      <c r="AK1166" s="2">
        <v>7207000</v>
      </c>
      <c r="AL1166" s="2"/>
      <c r="AM1166" s="2">
        <v>7207010</v>
      </c>
      <c r="AN1166" s="2"/>
      <c r="AO1166" s="2"/>
      <c r="AP1166" s="2">
        <v>7207020</v>
      </c>
      <c r="AQ1166" s="2"/>
      <c r="AR1166" s="2"/>
      <c r="AS1166" s="2">
        <v>7207030</v>
      </c>
      <c r="AT1166" s="2"/>
      <c r="AU1166" s="2"/>
      <c r="AV1166" s="2">
        <v>7207040</v>
      </c>
      <c r="AY1166" s="2"/>
      <c r="AZ1166" s="2"/>
      <c r="BA1166" s="2"/>
      <c r="BB1166" s="2"/>
      <c r="BC1166" s="150"/>
      <c r="BD1166" s="7"/>
      <c r="BE1166" s="25"/>
      <c r="BF1166" s="25"/>
      <c r="BG1166" s="25"/>
      <c r="BH1166" s="25"/>
      <c r="BI1166" s="25"/>
      <c r="BJ1166" s="25"/>
      <c r="BK1166" s="25"/>
      <c r="BL1166" s="25"/>
      <c r="BM1166" s="25"/>
      <c r="BN1166" s="25"/>
      <c r="BO1166" s="25"/>
    </row>
    <row r="1167" spans="1:104" s="6" customFormat="1" ht="14.1" customHeight="1" x14ac:dyDescent="0.2">
      <c r="A1167" s="65">
        <v>72080</v>
      </c>
      <c r="B1167" s="2" t="str">
        <f>IFERROR(VLOOKUP(CONCATENATE("CREATURE_NAME_",TEXT($A1167,"0")),[1]Localization_HeroKorean!$A:$B,2,FALSE),IFERROR(VLOOKUP(($CE1167),[1]Localization_HeroKorean!$A:$B,2,FALSE),"#null"))</f>
        <v>오염된 세키레이넬 토템</v>
      </c>
      <c r="C1167" s="57" t="s">
        <v>3942</v>
      </c>
      <c r="D1167" s="199" t="s">
        <v>3887</v>
      </c>
      <c r="E1167" s="7" t="s">
        <v>3888</v>
      </c>
      <c r="F1167" s="7"/>
      <c r="G1167" s="7"/>
      <c r="H1167" s="5" t="s">
        <v>3958</v>
      </c>
      <c r="I1167" s="2"/>
      <c r="J1167" s="2" t="s">
        <v>91</v>
      </c>
      <c r="K1167" s="2"/>
      <c r="L1167" s="2"/>
      <c r="M1167" s="2" t="s">
        <v>1426</v>
      </c>
      <c r="N1167" s="7"/>
      <c r="O1167" s="2"/>
      <c r="P1167" s="2" t="s">
        <v>538</v>
      </c>
      <c r="Q1167" s="2"/>
      <c r="R1167" s="2"/>
      <c r="S1167" s="5" t="s">
        <v>369</v>
      </c>
      <c r="T1167" s="27"/>
      <c r="U1167" s="25" t="s">
        <v>0</v>
      </c>
      <c r="V1167" s="5" t="s">
        <v>579</v>
      </c>
      <c r="W1167" s="5"/>
      <c r="X1167" s="3">
        <v>1500</v>
      </c>
      <c r="Y1167" s="3">
        <v>2500</v>
      </c>
      <c r="Z1167" s="3"/>
      <c r="AA1167" s="3"/>
      <c r="AB1167" s="3"/>
      <c r="AC1167" s="3"/>
      <c r="AD1167" s="3"/>
      <c r="AF1167" s="2" t="s">
        <v>1</v>
      </c>
      <c r="AG1167" s="2" t="s">
        <v>1</v>
      </c>
      <c r="AH1167" s="2"/>
      <c r="AI1167" s="2"/>
      <c r="AK1167" s="2">
        <v>7208000</v>
      </c>
      <c r="AL1167" s="2"/>
      <c r="AM1167" s="2">
        <v>7208010</v>
      </c>
      <c r="AN1167" s="2"/>
      <c r="AO1167" s="2"/>
      <c r="AP1167" s="2">
        <v>7208020</v>
      </c>
      <c r="AQ1167" s="2"/>
      <c r="AR1167" s="2"/>
      <c r="AS1167" s="2">
        <v>7208030</v>
      </c>
      <c r="AT1167" s="2"/>
      <c r="AU1167" s="2"/>
      <c r="AV1167" s="2">
        <v>7208040</v>
      </c>
      <c r="AY1167" s="2"/>
      <c r="AZ1167" s="2"/>
      <c r="BA1167" s="2"/>
      <c r="BB1167" s="2"/>
      <c r="BC1167" s="150"/>
      <c r="BD1167" s="7"/>
      <c r="BE1167" s="25"/>
      <c r="BF1167" s="25"/>
      <c r="BG1167" s="25"/>
      <c r="BH1167" s="25"/>
      <c r="BI1167" s="25"/>
      <c r="BJ1167" s="25"/>
      <c r="BK1167" s="25"/>
      <c r="BL1167" s="25"/>
      <c r="BM1167" s="25"/>
      <c r="BN1167" s="25"/>
      <c r="BO1167" s="25"/>
    </row>
    <row r="1168" spans="1:104" s="6" customFormat="1" ht="14.1" customHeight="1" x14ac:dyDescent="0.2">
      <c r="A1168" s="205">
        <v>72090</v>
      </c>
      <c r="B1168" s="2" t="str">
        <f>IFERROR(VLOOKUP(CONCATENATE("CREATURE_NAME_",TEXT($A1168,"0")),[1]Localization_HeroKorean!$A:$B,2,FALSE),IFERROR(VLOOKUP(($CE1168),[1]Localization_HeroKorean!$A:$B,2,FALSE),"#null"))</f>
        <v>오염된 멧돼지</v>
      </c>
      <c r="C1168" s="57" t="s">
        <v>3920</v>
      </c>
      <c r="D1168" s="7" t="s">
        <v>3927</v>
      </c>
      <c r="E1168" s="7"/>
      <c r="F1168" s="7"/>
      <c r="G1168" s="7"/>
      <c r="H1168" s="5" t="s">
        <v>3958</v>
      </c>
      <c r="I1168" s="2"/>
      <c r="J1168" s="2" t="s">
        <v>91</v>
      </c>
      <c r="K1168" s="2"/>
      <c r="L1168" s="2"/>
      <c r="M1168" s="2" t="s">
        <v>1426</v>
      </c>
      <c r="N1168" s="7"/>
      <c r="O1168" s="2"/>
      <c r="P1168" s="2" t="s">
        <v>538</v>
      </c>
      <c r="Q1168" s="2"/>
      <c r="R1168" s="2"/>
      <c r="S1168" s="5" t="s">
        <v>262</v>
      </c>
      <c r="T1168" s="27">
        <v>5000</v>
      </c>
      <c r="U1168" s="25" t="s">
        <v>0</v>
      </c>
      <c r="V1168" s="5" t="s">
        <v>93</v>
      </c>
      <c r="W1168" s="5"/>
      <c r="X1168" s="3">
        <v>700</v>
      </c>
      <c r="Y1168" s="3">
        <v>1500</v>
      </c>
      <c r="Z1168" s="3"/>
      <c r="AA1168" s="3"/>
      <c r="AB1168" s="3"/>
      <c r="AC1168" s="3"/>
      <c r="AD1168" s="3"/>
      <c r="AF1168" s="2" t="s">
        <v>1</v>
      </c>
      <c r="AG1168" s="2" t="s">
        <v>1</v>
      </c>
      <c r="AH1168" s="2"/>
      <c r="AI1168" s="2"/>
      <c r="AK1168" s="2">
        <v>800100</v>
      </c>
      <c r="AL1168" s="2"/>
      <c r="AM1168" s="2">
        <v>800110</v>
      </c>
      <c r="AN1168" s="2"/>
      <c r="AO1168" s="2"/>
      <c r="AP1168" s="2"/>
      <c r="AQ1168" s="2"/>
      <c r="AR1168" s="2"/>
      <c r="AS1168" s="2"/>
      <c r="AT1168" s="2"/>
      <c r="AU1168" s="2"/>
      <c r="AV1168" s="2"/>
      <c r="AY1168" s="2"/>
      <c r="AZ1168" s="2"/>
      <c r="BA1168" s="2"/>
      <c r="BB1168" s="2"/>
      <c r="BC1168" s="150"/>
      <c r="BD1168" s="7"/>
      <c r="BE1168" s="25"/>
      <c r="BF1168" s="25"/>
      <c r="BG1168" s="25"/>
      <c r="BH1168" s="25"/>
      <c r="BI1168" s="25"/>
      <c r="BJ1168" s="25"/>
      <c r="BK1168" s="25"/>
      <c r="BL1168" s="25"/>
      <c r="BM1168" s="25"/>
      <c r="BN1168" s="25"/>
      <c r="BO1168" s="25"/>
    </row>
    <row r="1169" spans="1:98" s="6" customFormat="1" ht="14.1" customHeight="1" x14ac:dyDescent="0.2">
      <c r="A1169" s="205">
        <v>72100</v>
      </c>
      <c r="B1169" s="2" t="str">
        <f>IFERROR(VLOOKUP(CONCATENATE("CREATURE_NAME_",TEXT($A1169,"0")),[1]Localization_HeroKorean!$A:$B,2,FALSE),IFERROR(VLOOKUP(($CE1169),[1]Localization_HeroKorean!$A:$B,2,FALSE),"#null"))</f>
        <v>오염된 거미</v>
      </c>
      <c r="C1169" s="57" t="s">
        <v>3921</v>
      </c>
      <c r="D1169" s="7" t="s">
        <v>3928</v>
      </c>
      <c r="E1169" s="7"/>
      <c r="F1169" s="7"/>
      <c r="G1169" s="7"/>
      <c r="H1169" s="5" t="s">
        <v>3958</v>
      </c>
      <c r="I1169" s="2"/>
      <c r="J1169" s="2" t="s">
        <v>103</v>
      </c>
      <c r="K1169" s="2"/>
      <c r="L1169" s="2"/>
      <c r="M1169" s="2" t="s">
        <v>1426</v>
      </c>
      <c r="N1169" s="7"/>
      <c r="O1169" s="2"/>
      <c r="P1169" s="2" t="s">
        <v>538</v>
      </c>
      <c r="Q1169" s="2"/>
      <c r="R1169" s="2"/>
      <c r="S1169" s="5"/>
      <c r="T1169" s="27">
        <v>5000</v>
      </c>
      <c r="U1169" s="25" t="s">
        <v>0</v>
      </c>
      <c r="V1169" s="5" t="s">
        <v>93</v>
      </c>
      <c r="W1169" s="5"/>
      <c r="X1169" s="3">
        <v>700</v>
      </c>
      <c r="Y1169" s="3">
        <v>1000</v>
      </c>
      <c r="Z1169" s="3"/>
      <c r="AA1169" s="3"/>
      <c r="AB1169" s="3"/>
      <c r="AC1169" s="3"/>
      <c r="AD1169" s="3"/>
      <c r="AF1169" s="2" t="s">
        <v>1</v>
      </c>
      <c r="AG1169" s="2" t="s">
        <v>1</v>
      </c>
      <c r="AH1169" s="2"/>
      <c r="AI1169" s="2"/>
      <c r="AK1169" s="2">
        <v>500200</v>
      </c>
      <c r="AL1169" s="2"/>
      <c r="AM1169" s="2">
        <v>500210</v>
      </c>
      <c r="AN1169" s="2"/>
      <c r="AO1169" s="2"/>
      <c r="AP1169" s="2"/>
      <c r="AQ1169" s="2"/>
      <c r="AR1169" s="2"/>
      <c r="AS1169" s="2"/>
      <c r="AT1169" s="2"/>
      <c r="AU1169" s="2"/>
      <c r="AV1169" s="2"/>
      <c r="AY1169" s="2"/>
      <c r="AZ1169" s="2"/>
      <c r="BA1169" s="2"/>
      <c r="BB1169" s="2"/>
      <c r="BC1169" s="150"/>
      <c r="BD1169" s="7"/>
      <c r="BE1169" s="25"/>
      <c r="BF1169" s="25"/>
      <c r="BG1169" s="25"/>
      <c r="BH1169" s="25"/>
      <c r="BI1169" s="25"/>
      <c r="BJ1169" s="25"/>
      <c r="BK1169" s="25"/>
      <c r="BL1169" s="25"/>
      <c r="BM1169" s="25"/>
      <c r="BN1169" s="25"/>
      <c r="BO1169" s="25"/>
    </row>
    <row r="1170" spans="1:98" s="6" customFormat="1" ht="14.1" customHeight="1" x14ac:dyDescent="0.2">
      <c r="A1170" s="205">
        <v>72110</v>
      </c>
      <c r="B1170" s="2" t="str">
        <f>IFERROR(VLOOKUP(CONCATENATE("CREATURE_NAME_",TEXT($A1170,"0")),[1]Localization_HeroKorean!$A:$B,2,FALSE),IFERROR(VLOOKUP(($CE1170),[1]Localization_HeroKorean!$A:$B,2,FALSE),"#null"))</f>
        <v>오염된 자이언트웜</v>
      </c>
      <c r="C1170" s="57" t="s">
        <v>3922</v>
      </c>
      <c r="D1170" s="7" t="s">
        <v>3929</v>
      </c>
      <c r="E1170" s="7"/>
      <c r="F1170" s="7"/>
      <c r="G1170" s="7"/>
      <c r="H1170" s="5" t="s">
        <v>3958</v>
      </c>
      <c r="I1170" s="2"/>
      <c r="J1170" s="2" t="s">
        <v>91</v>
      </c>
      <c r="K1170" s="2"/>
      <c r="L1170" s="2"/>
      <c r="M1170" s="2" t="s">
        <v>1426</v>
      </c>
      <c r="N1170" s="7"/>
      <c r="O1170" s="2"/>
      <c r="P1170" s="2" t="s">
        <v>538</v>
      </c>
      <c r="Q1170" s="2"/>
      <c r="R1170" s="2"/>
      <c r="S1170" s="5" t="s">
        <v>233</v>
      </c>
      <c r="T1170" s="27">
        <v>5000</v>
      </c>
      <c r="U1170" s="25" t="s">
        <v>0</v>
      </c>
      <c r="V1170" s="5" t="s">
        <v>275</v>
      </c>
      <c r="W1170" s="5"/>
      <c r="X1170" s="3">
        <v>1200</v>
      </c>
      <c r="Y1170" s="3">
        <v>2400</v>
      </c>
      <c r="Z1170" s="3"/>
      <c r="AA1170" s="3"/>
      <c r="AB1170" s="3"/>
      <c r="AC1170" s="3"/>
      <c r="AD1170" s="3"/>
      <c r="AF1170" s="2" t="s">
        <v>1</v>
      </c>
      <c r="AG1170" s="2" t="s">
        <v>1</v>
      </c>
      <c r="AH1170" s="2"/>
      <c r="AI1170" s="2"/>
      <c r="AK1170" s="2">
        <v>620100</v>
      </c>
      <c r="AL1170" s="2"/>
      <c r="AM1170" s="2">
        <v>620110</v>
      </c>
      <c r="AN1170" s="2"/>
      <c r="AO1170" s="2"/>
      <c r="AP1170" s="2">
        <v>620120</v>
      </c>
      <c r="AQ1170" s="2"/>
      <c r="AR1170" s="2"/>
      <c r="AS1170" s="2">
        <v>620130</v>
      </c>
      <c r="AT1170" s="2"/>
      <c r="AU1170" s="2"/>
      <c r="AV1170" s="2"/>
      <c r="AW1170" s="2"/>
      <c r="AX1170" s="2"/>
      <c r="AY1170" s="2"/>
      <c r="AZ1170" s="2"/>
      <c r="BA1170" s="2"/>
      <c r="BB1170" s="2"/>
      <c r="BC1170" s="150"/>
      <c r="BD1170" s="7" t="s">
        <v>559</v>
      </c>
      <c r="BE1170" s="25"/>
      <c r="BF1170" s="25"/>
      <c r="BG1170" s="25"/>
      <c r="BH1170" s="25"/>
      <c r="BI1170" s="25"/>
      <c r="BJ1170" s="25"/>
      <c r="BK1170" s="25"/>
      <c r="BL1170" s="25"/>
      <c r="BM1170" s="25"/>
      <c r="BN1170" s="25"/>
      <c r="BO1170" s="25"/>
    </row>
    <row r="1171" spans="1:98" s="6" customFormat="1" ht="14.1" customHeight="1" x14ac:dyDescent="0.3">
      <c r="A1171" s="205">
        <v>72120</v>
      </c>
      <c r="B1171" s="2" t="str">
        <f>IFERROR(VLOOKUP(CONCATENATE("CREATURE_NAME_",TEXT($A1171,"0")),[1]Localization_HeroKorean!$A:$B,2,FALSE),IFERROR(VLOOKUP(($CE1171),[1]Localization_HeroKorean!$A:$B,2,FALSE),"#null"))</f>
        <v>세키레이넬 전갈</v>
      </c>
      <c r="C1171" s="57" t="s">
        <v>3923</v>
      </c>
      <c r="D1171" s="142" t="s">
        <v>3919</v>
      </c>
      <c r="E1171"/>
      <c r="F1171"/>
      <c r="G1171"/>
      <c r="H1171" s="5" t="s">
        <v>3958</v>
      </c>
      <c r="I1171"/>
      <c r="J1171" s="2" t="s">
        <v>577</v>
      </c>
      <c r="K1171"/>
      <c r="L1171"/>
      <c r="M1171" s="114" t="s">
        <v>1426</v>
      </c>
      <c r="N1171"/>
      <c r="O1171"/>
      <c r="P1171" s="2" t="s">
        <v>623</v>
      </c>
      <c r="Q1171"/>
      <c r="R1171"/>
      <c r="S1171" s="1" t="s">
        <v>233</v>
      </c>
      <c r="T1171" s="4" t="s">
        <v>624</v>
      </c>
      <c r="U1171" s="4" t="s">
        <v>0</v>
      </c>
      <c r="V1171" s="5" t="s">
        <v>93</v>
      </c>
      <c r="W1171"/>
      <c r="X1171" s="4" t="s">
        <v>692</v>
      </c>
      <c r="Y1171" s="4" t="s">
        <v>699</v>
      </c>
      <c r="Z1171" s="4"/>
      <c r="AA1171" s="4"/>
      <c r="AB1171" s="4"/>
      <c r="AC1171" s="4"/>
      <c r="AD1171" s="4"/>
      <c r="AE1171"/>
      <c r="AF1171" s="2" t="s">
        <v>1</v>
      </c>
      <c r="AG1171" s="2" t="s">
        <v>1</v>
      </c>
      <c r="AH1171"/>
      <c r="AI1171"/>
      <c r="AJ1171"/>
      <c r="AK1171" s="1" t="s">
        <v>625</v>
      </c>
      <c r="AL1171"/>
      <c r="AM1171" s="2">
        <v>2700110</v>
      </c>
      <c r="AN1171"/>
      <c r="AO1171"/>
      <c r="AP1171" s="2"/>
      <c r="AQ1171"/>
      <c r="AR1171"/>
      <c r="AS1171" s="2"/>
      <c r="AT1171"/>
      <c r="AU1171"/>
      <c r="AV1171" s="2"/>
      <c r="AY1171" s="2"/>
      <c r="AZ1171" s="2"/>
      <c r="BA1171" s="2"/>
      <c r="BB1171" s="2"/>
      <c r="BC1171" s="150"/>
      <c r="BD1171" s="7"/>
      <c r="BE1171" s="25"/>
      <c r="BF1171" s="25"/>
      <c r="BG1171" s="25"/>
      <c r="BH1171" s="25"/>
      <c r="BI1171" s="25"/>
      <c r="BJ1171" s="25"/>
      <c r="BK1171" s="25"/>
      <c r="BL1171" s="25"/>
      <c r="BM1171" s="25"/>
      <c r="BN1171" s="25"/>
      <c r="BO1171" s="25"/>
    </row>
    <row r="1172" spans="1:98" s="6" customFormat="1" ht="14.1" customHeight="1" x14ac:dyDescent="0.3">
      <c r="A1172" s="205">
        <v>72130</v>
      </c>
      <c r="B1172" s="2" t="str">
        <f>IFERROR(VLOOKUP(CONCATENATE("CREATURE_NAME_",TEXT($A1172,"0")),[1]Localization_HeroKorean!$A:$B,2,FALSE),IFERROR(VLOOKUP(($CE1172),[1]Localization_HeroKorean!$A:$B,2,FALSE),"#null"))</f>
        <v>세키레이넬 리자드맨</v>
      </c>
      <c r="C1172" s="57" t="s">
        <v>3926</v>
      </c>
      <c r="D1172" s="57" t="s">
        <v>3916</v>
      </c>
      <c r="E1172"/>
      <c r="F1172"/>
      <c r="G1172"/>
      <c r="H1172" s="5" t="s">
        <v>3958</v>
      </c>
      <c r="I1172"/>
      <c r="J1172" s="2" t="s">
        <v>103</v>
      </c>
      <c r="K1172"/>
      <c r="L1172"/>
      <c r="M1172" s="114" t="s">
        <v>1426</v>
      </c>
      <c r="N1172"/>
      <c r="O1172"/>
      <c r="P1172" s="2" t="s">
        <v>623</v>
      </c>
      <c r="Q1172"/>
      <c r="R1172"/>
      <c r="S1172" s="1" t="s">
        <v>233</v>
      </c>
      <c r="T1172" s="4" t="s">
        <v>624</v>
      </c>
      <c r="U1172" s="4" t="s">
        <v>0</v>
      </c>
      <c r="V1172" s="5" t="s">
        <v>93</v>
      </c>
      <c r="W1172"/>
      <c r="X1172" s="4" t="s">
        <v>787</v>
      </c>
      <c r="Y1172" s="4" t="s">
        <v>697</v>
      </c>
      <c r="Z1172" s="4"/>
      <c r="AA1172" s="4"/>
      <c r="AB1172" s="4"/>
      <c r="AC1172" s="4"/>
      <c r="AD1172" s="4"/>
      <c r="AE1172"/>
      <c r="AF1172" s="2" t="s">
        <v>1</v>
      </c>
      <c r="AG1172" s="2" t="s">
        <v>1</v>
      </c>
      <c r="AH1172"/>
      <c r="AI1172"/>
      <c r="AJ1172"/>
      <c r="AK1172" s="4" t="s">
        <v>669</v>
      </c>
      <c r="AL1172"/>
      <c r="AM1172" s="4" t="s">
        <v>682</v>
      </c>
      <c r="AN1172"/>
      <c r="AO1172"/>
      <c r="AP1172" s="2"/>
      <c r="AQ1172"/>
      <c r="AR1172"/>
      <c r="AS1172" s="2"/>
      <c r="AT1172"/>
      <c r="AU1172"/>
      <c r="AV1172" s="2"/>
      <c r="AY1172" s="2"/>
      <c r="AZ1172" s="2"/>
      <c r="BA1172" s="2"/>
      <c r="BB1172" s="2"/>
      <c r="BC1172" s="150"/>
      <c r="BD1172" s="7"/>
      <c r="BE1172" s="25"/>
      <c r="BF1172" s="25"/>
      <c r="BG1172" s="25"/>
      <c r="BH1172" s="25"/>
      <c r="BI1172" s="25"/>
      <c r="BJ1172" s="25"/>
      <c r="BK1172" s="25"/>
      <c r="BL1172" s="25"/>
      <c r="BM1172" s="25"/>
      <c r="BN1172" s="25"/>
      <c r="BO1172" s="25"/>
    </row>
    <row r="1173" spans="1:98" s="6" customFormat="1" ht="14.1" customHeight="1" x14ac:dyDescent="0.3">
      <c r="A1173" s="205">
        <v>72140</v>
      </c>
      <c r="B1173" s="2" t="str">
        <f>IFERROR(VLOOKUP(CONCATENATE("CREATURE_NAME_",TEXT($A1173,"0")),[1]Localization_HeroKorean!$A:$B,2,FALSE),IFERROR(VLOOKUP(($CE1173),[1]Localization_HeroKorean!$A:$B,2,FALSE),"#null"))</f>
        <v>세키레이넬 히드라</v>
      </c>
      <c r="C1173" s="57" t="s">
        <v>3924</v>
      </c>
      <c r="D1173" s="57" t="s">
        <v>3917</v>
      </c>
      <c r="E1173"/>
      <c r="F1173"/>
      <c r="G1173"/>
      <c r="H1173" s="5" t="s">
        <v>3958</v>
      </c>
      <c r="I1173"/>
      <c r="J1173" s="2" t="s">
        <v>577</v>
      </c>
      <c r="K1173"/>
      <c r="L1173"/>
      <c r="M1173" s="114" t="s">
        <v>1426</v>
      </c>
      <c r="N1173"/>
      <c r="O1173"/>
      <c r="P1173" s="2" t="s">
        <v>623</v>
      </c>
      <c r="Q1173"/>
      <c r="R1173"/>
      <c r="S1173" s="1" t="s">
        <v>233</v>
      </c>
      <c r="T1173" s="4" t="s">
        <v>624</v>
      </c>
      <c r="U1173" s="4" t="s">
        <v>0</v>
      </c>
      <c r="V1173" s="5" t="s">
        <v>93</v>
      </c>
      <c r="W1173"/>
      <c r="X1173" s="4" t="s">
        <v>692</v>
      </c>
      <c r="Y1173" s="4" t="s">
        <v>693</v>
      </c>
      <c r="Z1173" s="4"/>
      <c r="AA1173" s="4"/>
      <c r="AB1173" s="4"/>
      <c r="AC1173" s="4"/>
      <c r="AD1173" s="4"/>
      <c r="AE1173"/>
      <c r="AF1173" s="2" t="s">
        <v>1</v>
      </c>
      <c r="AG1173" s="2" t="s">
        <v>1</v>
      </c>
      <c r="AH1173"/>
      <c r="AI1173"/>
      <c r="AJ1173"/>
      <c r="AK1173" s="1" t="s">
        <v>633</v>
      </c>
      <c r="AL1173"/>
      <c r="AM1173" s="1" t="s">
        <v>676</v>
      </c>
      <c r="AN1173"/>
      <c r="AO1173"/>
      <c r="AP1173" s="2"/>
      <c r="AQ1173"/>
      <c r="AR1173"/>
      <c r="AS1173" s="2"/>
      <c r="AT1173"/>
      <c r="AU1173"/>
      <c r="AV1173" s="2"/>
      <c r="AY1173" s="2"/>
      <c r="AZ1173" s="2"/>
      <c r="BA1173" s="2"/>
      <c r="BB1173" s="2"/>
      <c r="BC1173" s="150"/>
      <c r="BD1173" s="7"/>
      <c r="BE1173" s="25"/>
      <c r="BF1173" s="25"/>
      <c r="BG1173" s="25"/>
      <c r="BH1173" s="25"/>
      <c r="BI1173" s="25"/>
      <c r="BJ1173" s="25"/>
      <c r="BK1173" s="25"/>
      <c r="BL1173" s="25"/>
      <c r="BM1173" s="25"/>
      <c r="BN1173" s="25"/>
      <c r="BO1173" s="25"/>
    </row>
    <row r="1174" spans="1:98" s="6" customFormat="1" ht="14.1" customHeight="1" x14ac:dyDescent="0.3">
      <c r="A1174" s="205">
        <v>72150</v>
      </c>
      <c r="B1174" s="2" t="str">
        <f>IFERROR(VLOOKUP(CONCATENATE("CREATURE_NAME_",TEXT($A1174,"0")),[1]Localization_HeroKorean!$A:$B,2,FALSE),IFERROR(VLOOKUP(($CE1174),[1]Localization_HeroKorean!$A:$B,2,FALSE),"#null"))</f>
        <v>세키레이넬 거대 히드라</v>
      </c>
      <c r="C1174" s="57" t="s">
        <v>3925</v>
      </c>
      <c r="D1174" s="57" t="s">
        <v>3918</v>
      </c>
      <c r="E1174"/>
      <c r="F1174"/>
      <c r="G1174"/>
      <c r="H1174" s="5" t="s">
        <v>3958</v>
      </c>
      <c r="I1174"/>
      <c r="J1174" s="2" t="s">
        <v>103</v>
      </c>
      <c r="K1174"/>
      <c r="L1174"/>
      <c r="M1174" s="2" t="s">
        <v>1426</v>
      </c>
      <c r="N1174"/>
      <c r="O1174"/>
      <c r="P1174" s="2" t="s">
        <v>623</v>
      </c>
      <c r="Q1174"/>
      <c r="R1174"/>
      <c r="S1174" s="1" t="s">
        <v>233</v>
      </c>
      <c r="T1174" s="4" t="s">
        <v>624</v>
      </c>
      <c r="U1174" s="4" t="s">
        <v>0</v>
      </c>
      <c r="V1174" s="5" t="s">
        <v>93</v>
      </c>
      <c r="W1174"/>
      <c r="X1174" s="4" t="s">
        <v>3913</v>
      </c>
      <c r="Y1174" s="4" t="s">
        <v>3914</v>
      </c>
      <c r="Z1174" s="4"/>
      <c r="AA1174" s="4"/>
      <c r="AB1174" s="4"/>
      <c r="AC1174" s="4"/>
      <c r="AD1174" s="4"/>
      <c r="AE1174"/>
      <c r="AF1174" s="2" t="s">
        <v>1</v>
      </c>
      <c r="AG1174" s="2" t="s">
        <v>1</v>
      </c>
      <c r="AH1174"/>
      <c r="AI1174"/>
      <c r="AJ1174"/>
      <c r="AK1174" s="1" t="s">
        <v>631</v>
      </c>
      <c r="AL1174"/>
      <c r="AM1174" s="1" t="s">
        <v>3915</v>
      </c>
      <c r="AN1174"/>
      <c r="AO1174"/>
      <c r="AP1174" s="2"/>
      <c r="AQ1174"/>
      <c r="AR1174"/>
      <c r="AS1174" s="2"/>
      <c r="AT1174"/>
      <c r="AU1174"/>
      <c r="AV1174" s="2"/>
      <c r="AY1174" s="2"/>
      <c r="AZ1174" s="2"/>
      <c r="BA1174" s="2"/>
      <c r="BB1174" s="2"/>
      <c r="BC1174" s="150"/>
      <c r="BD1174" s="7"/>
      <c r="BE1174" s="25"/>
      <c r="BF1174" s="25"/>
      <c r="BG1174" s="25"/>
      <c r="BH1174" s="25"/>
      <c r="BI1174" s="25"/>
      <c r="BJ1174" s="25"/>
      <c r="BK1174" s="25"/>
      <c r="BL1174" s="25"/>
      <c r="BM1174" s="25"/>
      <c r="BN1174" s="25"/>
      <c r="BO1174" s="25"/>
    </row>
    <row r="1175" spans="1:98" s="44" customFormat="1" ht="17.25" customHeight="1" x14ac:dyDescent="0.3">
      <c r="A1175" s="165"/>
      <c r="B1175" s="168" t="s">
        <v>3021</v>
      </c>
      <c r="T1175" s="165"/>
      <c r="U1175" s="165"/>
      <c r="X1175" s="165"/>
      <c r="Y1175" s="165"/>
      <c r="Z1175" s="165"/>
      <c r="AA1175" s="165"/>
      <c r="AB1175" s="165"/>
      <c r="AC1175" s="165"/>
      <c r="AD1175" s="165"/>
      <c r="BC1175" s="166"/>
      <c r="BD1175" s="167"/>
      <c r="BE1175" s="165"/>
      <c r="BF1175" s="165"/>
      <c r="BG1175" s="165"/>
      <c r="BH1175" s="165"/>
      <c r="BI1175" s="165"/>
      <c r="BJ1175" s="165"/>
      <c r="BK1175" s="165"/>
      <c r="BL1175" s="165"/>
      <c r="BM1175" s="165"/>
      <c r="BN1175" s="165"/>
      <c r="BO1175" s="165"/>
      <c r="BP1175" s="1"/>
    </row>
    <row r="1176" spans="1:98" s="6" customFormat="1" ht="14.1" customHeight="1" x14ac:dyDescent="0.3">
      <c r="A1176" s="4" t="s">
        <v>3020</v>
      </c>
      <c r="B1176" s="2" t="str">
        <f>IFERROR(VLOOKUP(CONCATENATE("CREATURE_NAME_",TEXT($A1176,"0")),[1]Localization_HeroKorean!$A:$B,2,FALSE),IFERROR(VLOOKUP(($CE1176),[1]Localization_HeroKorean!$A:$B,2,FALSE),"#null"))</f>
        <v>#null</v>
      </c>
      <c r="C1176" s="5" t="s">
        <v>3028</v>
      </c>
      <c r="D1176" s="5" t="s">
        <v>3144</v>
      </c>
      <c r="E1176" s="5"/>
      <c r="F1176" s="5"/>
      <c r="G1176" s="5"/>
      <c r="H1176" s="5" t="s">
        <v>3022</v>
      </c>
      <c r="I1176" s="2"/>
      <c r="J1176" s="2"/>
      <c r="K1176" s="2"/>
      <c r="L1176" s="2"/>
      <c r="M1176" s="2"/>
      <c r="N1176" s="5"/>
      <c r="O1176" s="2"/>
      <c r="P1176" s="2"/>
      <c r="Q1176" s="2"/>
      <c r="R1176" s="2"/>
      <c r="S1176" s="5"/>
      <c r="T1176" s="27"/>
      <c r="U1176" s="25"/>
      <c r="V1176" s="5"/>
      <c r="W1176" s="5"/>
      <c r="X1176" s="3">
        <v>500</v>
      </c>
      <c r="Y1176" s="3">
        <v>1850</v>
      </c>
      <c r="Z1176" s="3"/>
      <c r="AA1176" s="3"/>
      <c r="AB1176" s="3"/>
      <c r="AC1176" s="3"/>
      <c r="AD1176" s="3"/>
      <c r="AF1176" s="2"/>
      <c r="AG1176" s="2"/>
      <c r="AH1176" s="2"/>
      <c r="AI1176" s="2"/>
      <c r="AK1176" s="2"/>
      <c r="AL1176" s="2"/>
      <c r="AM1176" s="2"/>
      <c r="AN1176" s="2"/>
      <c r="AO1176" s="2"/>
      <c r="AP1176" s="2"/>
      <c r="AQ1176" s="2"/>
      <c r="AR1176" s="2"/>
      <c r="AS1176" s="2"/>
      <c r="AT1176" s="2"/>
      <c r="AU1176" s="2"/>
      <c r="AV1176" s="2"/>
      <c r="AW1176" s="2"/>
      <c r="AX1176" s="2"/>
      <c r="AY1176" s="2"/>
      <c r="BC1176" s="149"/>
      <c r="BD1176" s="56"/>
      <c r="BN1176" s="187"/>
      <c r="BT1176" s="33"/>
      <c r="BU1176" s="33"/>
      <c r="CM1176" s="164"/>
      <c r="CN1176" s="164"/>
      <c r="CO1176" s="164"/>
      <c r="CP1176" s="164"/>
      <c r="CQ1176" s="164"/>
      <c r="CR1176" s="164"/>
      <c r="CS1176" s="164"/>
      <c r="CT1176" s="164"/>
    </row>
    <row r="1177" spans="1:98" s="6" customFormat="1" ht="14.1" customHeight="1" x14ac:dyDescent="0.3">
      <c r="A1177" s="4" t="s">
        <v>3024</v>
      </c>
      <c r="B1177" s="2" t="str">
        <f>IFERROR(VLOOKUP(CONCATENATE("CREATURE_NAME_",TEXT($A1177,"0")),[1]Localization_HeroKorean!$A:$B,2,FALSE),IFERROR(VLOOKUP(($CE1177),[1]Localization_HeroKorean!$A:$B,2,FALSE),"#null"))</f>
        <v>#null</v>
      </c>
      <c r="C1177" s="5" t="s">
        <v>3068</v>
      </c>
      <c r="D1177" s="5" t="s">
        <v>3145</v>
      </c>
      <c r="E1177" s="5"/>
      <c r="F1177" s="5"/>
      <c r="G1177" s="5"/>
      <c r="H1177" s="5" t="s">
        <v>3022</v>
      </c>
      <c r="I1177" s="2"/>
      <c r="J1177" s="2"/>
      <c r="K1177" s="2"/>
      <c r="L1177" s="2"/>
      <c r="M1177" s="2"/>
      <c r="N1177" s="5"/>
      <c r="O1177" s="2"/>
      <c r="P1177" s="2"/>
      <c r="Q1177" s="2"/>
      <c r="R1177" s="2"/>
      <c r="S1177" s="5"/>
      <c r="T1177" s="27"/>
      <c r="U1177" s="25"/>
      <c r="V1177" s="5"/>
      <c r="W1177" s="5"/>
      <c r="X1177" s="3">
        <v>500</v>
      </c>
      <c r="Y1177" s="3">
        <v>1850</v>
      </c>
      <c r="Z1177" s="3"/>
      <c r="AA1177" s="3"/>
      <c r="AB1177" s="3"/>
      <c r="AC1177" s="3"/>
      <c r="AD1177" s="3"/>
      <c r="AF1177" s="2"/>
      <c r="AG1177" s="2"/>
      <c r="AH1177" s="2"/>
      <c r="AI1177" s="2"/>
      <c r="AK1177" s="2"/>
      <c r="AL1177" s="2"/>
      <c r="AM1177" s="2"/>
      <c r="AN1177" s="2"/>
      <c r="AO1177" s="2"/>
      <c r="AP1177" s="2"/>
      <c r="AQ1177" s="2"/>
      <c r="AR1177" s="2"/>
      <c r="AS1177" s="2"/>
      <c r="AT1177" s="2"/>
      <c r="AU1177" s="2"/>
      <c r="AV1177" s="2"/>
      <c r="AW1177" s="2"/>
      <c r="AX1177" s="2"/>
      <c r="AY1177" s="2"/>
      <c r="BC1177" s="149"/>
      <c r="BD1177" s="56"/>
      <c r="BN1177" s="187"/>
      <c r="BT1177" s="33"/>
      <c r="BU1177" s="33"/>
      <c r="CM1177" s="164"/>
      <c r="CN1177" s="164"/>
      <c r="CO1177" s="164"/>
      <c r="CP1177" s="164"/>
      <c r="CQ1177" s="164"/>
      <c r="CR1177" s="164"/>
      <c r="CS1177" s="164"/>
      <c r="CT1177" s="164"/>
    </row>
    <row r="1178" spans="1:98" s="6" customFormat="1" ht="14.1" customHeight="1" x14ac:dyDescent="0.3">
      <c r="A1178" s="4" t="s">
        <v>3031</v>
      </c>
      <c r="B1178" s="2" t="str">
        <f>IFERROR(VLOOKUP(CONCATENATE("CREATURE_NAME_",TEXT($A1178,"0")),[1]Localization_HeroKorean!$A:$B,2,FALSE),IFERROR(VLOOKUP(($CE1178),[1]Localization_HeroKorean!$A:$B,2,FALSE),"#null"))</f>
        <v>#null</v>
      </c>
      <c r="C1178" s="5" t="s">
        <v>3069</v>
      </c>
      <c r="D1178" s="5" t="s">
        <v>3146</v>
      </c>
      <c r="E1178" s="5"/>
      <c r="F1178" s="5"/>
      <c r="G1178" s="5"/>
      <c r="H1178" s="5" t="s">
        <v>3022</v>
      </c>
      <c r="I1178" s="2"/>
      <c r="J1178" s="2"/>
      <c r="K1178" s="2"/>
      <c r="L1178" s="2"/>
      <c r="M1178" s="2"/>
      <c r="N1178" s="5"/>
      <c r="O1178" s="2"/>
      <c r="P1178" s="2"/>
      <c r="Q1178" s="2"/>
      <c r="R1178" s="2"/>
      <c r="S1178" s="5"/>
      <c r="T1178" s="27"/>
      <c r="U1178" s="25"/>
      <c r="V1178" s="5"/>
      <c r="W1178" s="5"/>
      <c r="X1178" s="3">
        <v>500</v>
      </c>
      <c r="Y1178" s="3">
        <v>1850</v>
      </c>
      <c r="Z1178" s="3"/>
      <c r="AA1178" s="3"/>
      <c r="AB1178" s="3"/>
      <c r="AC1178" s="3"/>
      <c r="AD1178" s="3"/>
      <c r="AF1178" s="2"/>
      <c r="AG1178" s="2"/>
      <c r="AH1178" s="2"/>
      <c r="AI1178" s="2"/>
      <c r="AK1178" s="2"/>
      <c r="AL1178" s="2"/>
      <c r="AM1178" s="2"/>
      <c r="AN1178" s="2"/>
      <c r="AO1178" s="2"/>
      <c r="AP1178" s="2"/>
      <c r="AQ1178" s="2"/>
      <c r="AR1178" s="2"/>
      <c r="AS1178" s="2"/>
      <c r="AT1178" s="2"/>
      <c r="AU1178" s="2"/>
      <c r="AV1178" s="2"/>
      <c r="AW1178" s="2"/>
      <c r="AX1178" s="2"/>
      <c r="AY1178" s="2"/>
      <c r="BC1178" s="149"/>
      <c r="BD1178" s="56"/>
      <c r="BN1178" s="187"/>
      <c r="BT1178" s="33"/>
      <c r="BU1178" s="33"/>
      <c r="CM1178" s="164"/>
      <c r="CN1178" s="164"/>
      <c r="CO1178" s="164"/>
      <c r="CP1178" s="164"/>
      <c r="CQ1178" s="164"/>
      <c r="CR1178" s="164"/>
      <c r="CS1178" s="164"/>
      <c r="CT1178" s="164"/>
    </row>
    <row r="1179" spans="1:98" s="6" customFormat="1" ht="14.1" customHeight="1" x14ac:dyDescent="0.3">
      <c r="A1179" s="4" t="s">
        <v>3032</v>
      </c>
      <c r="B1179" s="2" t="str">
        <f>IFERROR(VLOOKUP(CONCATENATE("CREATURE_NAME_",TEXT($A1179,"0")),[1]Localization_HeroKorean!$A:$B,2,FALSE),IFERROR(VLOOKUP(($CE1179),[1]Localization_HeroKorean!$A:$B,2,FALSE),"#null"))</f>
        <v>#null</v>
      </c>
      <c r="C1179" s="5" t="s">
        <v>3070</v>
      </c>
      <c r="D1179" s="5" t="s">
        <v>3128</v>
      </c>
      <c r="E1179" s="5"/>
      <c r="F1179" s="5"/>
      <c r="G1179" s="5"/>
      <c r="H1179" s="5" t="s">
        <v>3022</v>
      </c>
      <c r="I1179" s="2"/>
      <c r="J1179" s="2"/>
      <c r="K1179" s="2"/>
      <c r="L1179" s="2"/>
      <c r="M1179" s="2"/>
      <c r="N1179" s="5"/>
      <c r="O1179" s="2"/>
      <c r="P1179" s="2"/>
      <c r="Q1179" s="2"/>
      <c r="R1179" s="2"/>
      <c r="S1179" s="5"/>
      <c r="T1179" s="27"/>
      <c r="U1179" s="25"/>
      <c r="V1179" s="5"/>
      <c r="W1179" s="5"/>
      <c r="X1179" s="3">
        <v>500</v>
      </c>
      <c r="Y1179" s="3">
        <v>1850</v>
      </c>
      <c r="Z1179" s="3"/>
      <c r="AA1179" s="3"/>
      <c r="AB1179" s="3"/>
      <c r="AC1179" s="3"/>
      <c r="AD1179" s="3"/>
      <c r="AF1179" s="2"/>
      <c r="AG1179" s="2"/>
      <c r="AH1179" s="2"/>
      <c r="AI1179" s="2"/>
      <c r="AK1179" s="2"/>
      <c r="AL1179" s="2"/>
      <c r="AM1179" s="2"/>
      <c r="AN1179" s="2"/>
      <c r="AO1179" s="2"/>
      <c r="AP1179" s="2"/>
      <c r="AQ1179" s="2"/>
      <c r="AR1179" s="2"/>
      <c r="AS1179" s="2"/>
      <c r="AT1179" s="2"/>
      <c r="AU1179" s="2"/>
      <c r="AV1179" s="2"/>
      <c r="AW1179" s="2"/>
      <c r="AX1179" s="2"/>
      <c r="AY1179" s="2"/>
      <c r="BC1179" s="149"/>
      <c r="BD1179" s="56"/>
      <c r="BN1179" s="187"/>
      <c r="BT1179" s="33"/>
      <c r="BU1179" s="33"/>
      <c r="CM1179" s="164"/>
      <c r="CN1179" s="164"/>
      <c r="CO1179" s="164"/>
      <c r="CP1179" s="164"/>
      <c r="CQ1179" s="164"/>
      <c r="CR1179" s="164"/>
      <c r="CS1179" s="164"/>
      <c r="CT1179" s="164"/>
    </row>
    <row r="1180" spans="1:98" s="6" customFormat="1" ht="14.1" customHeight="1" x14ac:dyDescent="0.3">
      <c r="A1180" s="4" t="s">
        <v>3626</v>
      </c>
      <c r="B1180" s="2" t="str">
        <f>IFERROR(VLOOKUP(CONCATENATE("CREATURE_NAME_",TEXT($A1180,"0")),[1]Localization_HeroKorean!$A:$B,2,FALSE),IFERROR(VLOOKUP(($CE1180),[1]Localization_HeroKorean!$A:$B,2,FALSE),"#null"))</f>
        <v>#null</v>
      </c>
      <c r="C1180" s="5" t="s">
        <v>3630</v>
      </c>
      <c r="D1180" s="5" t="s">
        <v>3631</v>
      </c>
      <c r="E1180" s="5"/>
      <c r="F1180" s="5"/>
      <c r="G1180" s="5"/>
      <c r="H1180" s="5" t="s">
        <v>3022</v>
      </c>
      <c r="I1180" s="2"/>
      <c r="J1180" s="2"/>
      <c r="K1180" s="2"/>
      <c r="L1180" s="2"/>
      <c r="M1180" s="2"/>
      <c r="N1180" s="5"/>
      <c r="O1180" s="2"/>
      <c r="P1180" s="2"/>
      <c r="Q1180" s="2"/>
      <c r="R1180" s="2"/>
      <c r="S1180" s="5"/>
      <c r="T1180" s="27"/>
      <c r="U1180" s="25"/>
      <c r="V1180" s="5"/>
      <c r="W1180" s="5"/>
      <c r="X1180" s="3">
        <v>500</v>
      </c>
      <c r="Y1180" s="3">
        <v>1850</v>
      </c>
      <c r="Z1180" s="3"/>
      <c r="AA1180" s="3"/>
      <c r="AB1180" s="3"/>
      <c r="AC1180" s="3"/>
      <c r="AD1180" s="3"/>
      <c r="AF1180" s="2"/>
      <c r="AG1180" s="2"/>
      <c r="AH1180" s="2"/>
      <c r="AI1180" s="2"/>
      <c r="AK1180" s="2"/>
      <c r="AL1180" s="2"/>
      <c r="AM1180" s="2"/>
      <c r="AN1180" s="2"/>
      <c r="AO1180" s="2"/>
      <c r="AP1180" s="2"/>
      <c r="AQ1180" s="2"/>
      <c r="AR1180" s="2"/>
      <c r="AS1180" s="2"/>
      <c r="AT1180" s="2"/>
      <c r="AU1180" s="2"/>
      <c r="AV1180" s="2"/>
      <c r="AW1180" s="2"/>
      <c r="AX1180" s="2"/>
      <c r="AY1180" s="2"/>
      <c r="BC1180" s="149"/>
      <c r="BD1180" s="56"/>
      <c r="BN1180" s="187"/>
      <c r="BT1180" s="33"/>
      <c r="BU1180" s="33"/>
      <c r="CM1180" s="164"/>
      <c r="CN1180" s="164"/>
      <c r="CO1180" s="164"/>
      <c r="CP1180" s="164"/>
      <c r="CQ1180" s="164"/>
      <c r="CR1180" s="164"/>
      <c r="CS1180" s="164"/>
      <c r="CT1180" s="164"/>
    </row>
    <row r="1181" spans="1:98" s="6" customFormat="1" ht="14.1" customHeight="1" x14ac:dyDescent="0.3">
      <c r="A1181" s="4" t="s">
        <v>3627</v>
      </c>
      <c r="B1181" s="2" t="str">
        <f>IFERROR(VLOOKUP(CONCATENATE("CREATURE_NAME_",TEXT($A1181,"0")),[1]Localization_HeroKorean!$A:$B,2,FALSE),IFERROR(VLOOKUP(($CE1181),[1]Localization_HeroKorean!$A:$B,2,FALSE),"#null"))</f>
        <v>#null</v>
      </c>
      <c r="C1181" s="5" t="s">
        <v>3632</v>
      </c>
      <c r="D1181" s="5" t="s">
        <v>3633</v>
      </c>
      <c r="E1181" s="5"/>
      <c r="F1181" s="5"/>
      <c r="G1181" s="5"/>
      <c r="H1181" s="5" t="s">
        <v>3022</v>
      </c>
      <c r="I1181" s="2"/>
      <c r="J1181" s="2"/>
      <c r="K1181" s="2"/>
      <c r="L1181" s="2"/>
      <c r="M1181" s="2"/>
      <c r="N1181" s="5"/>
      <c r="O1181" s="2"/>
      <c r="P1181" s="2"/>
      <c r="Q1181" s="2"/>
      <c r="R1181" s="2"/>
      <c r="S1181" s="5"/>
      <c r="T1181" s="27"/>
      <c r="U1181" s="25"/>
      <c r="V1181" s="5"/>
      <c r="W1181" s="5"/>
      <c r="X1181" s="3">
        <v>500</v>
      </c>
      <c r="Y1181" s="3">
        <v>1850</v>
      </c>
      <c r="Z1181" s="3"/>
      <c r="AA1181" s="3"/>
      <c r="AB1181" s="3"/>
      <c r="AC1181" s="3"/>
      <c r="AD1181" s="3"/>
      <c r="AF1181" s="2"/>
      <c r="AG1181" s="2"/>
      <c r="AH1181" s="2"/>
      <c r="AI1181" s="2"/>
      <c r="AK1181" s="2"/>
      <c r="AL1181" s="2"/>
      <c r="AM1181" s="2"/>
      <c r="AN1181" s="2"/>
      <c r="AO1181" s="2"/>
      <c r="AP1181" s="2"/>
      <c r="AQ1181" s="2"/>
      <c r="AR1181" s="2"/>
      <c r="AS1181" s="2"/>
      <c r="AT1181" s="2"/>
      <c r="AU1181" s="2"/>
      <c r="AV1181" s="2"/>
      <c r="AW1181" s="2"/>
      <c r="AX1181" s="2"/>
      <c r="AY1181" s="2"/>
      <c r="BC1181" s="149"/>
      <c r="BD1181" s="56"/>
      <c r="BN1181" s="187"/>
      <c r="BT1181" s="33"/>
      <c r="BU1181" s="33"/>
      <c r="CM1181" s="164"/>
      <c r="CN1181" s="164"/>
      <c r="CO1181" s="164"/>
      <c r="CP1181" s="164"/>
      <c r="CQ1181" s="164"/>
      <c r="CR1181" s="164"/>
      <c r="CS1181" s="164"/>
      <c r="CT1181" s="164"/>
    </row>
    <row r="1182" spans="1:98" s="6" customFormat="1" ht="14.1" customHeight="1" x14ac:dyDescent="0.3">
      <c r="A1182" s="4" t="s">
        <v>3628</v>
      </c>
      <c r="B1182" s="2" t="str">
        <f>IFERROR(VLOOKUP(CONCATENATE("CREATURE_NAME_",TEXT($A1182,"0")),[1]Localization_HeroKorean!$A:$B,2,FALSE),IFERROR(VLOOKUP(($CE1182),[1]Localization_HeroKorean!$A:$B,2,FALSE),"#null"))</f>
        <v>#null</v>
      </c>
      <c r="C1182" s="5" t="s">
        <v>3634</v>
      </c>
      <c r="D1182" s="5" t="s">
        <v>3635</v>
      </c>
      <c r="E1182" s="5"/>
      <c r="F1182" s="5"/>
      <c r="G1182" s="5"/>
      <c r="H1182" s="5" t="s">
        <v>3022</v>
      </c>
      <c r="I1182" s="2"/>
      <c r="J1182" s="2"/>
      <c r="K1182" s="2"/>
      <c r="L1182" s="2"/>
      <c r="M1182" s="2"/>
      <c r="N1182" s="5"/>
      <c r="O1182" s="2"/>
      <c r="P1182" s="2"/>
      <c r="Q1182" s="2"/>
      <c r="R1182" s="2"/>
      <c r="S1182" s="5"/>
      <c r="T1182" s="27"/>
      <c r="U1182" s="25"/>
      <c r="V1182" s="5"/>
      <c r="W1182" s="5"/>
      <c r="X1182" s="3">
        <v>500</v>
      </c>
      <c r="Y1182" s="3">
        <v>1850</v>
      </c>
      <c r="Z1182" s="3"/>
      <c r="AA1182" s="3"/>
      <c r="AB1182" s="3"/>
      <c r="AC1182" s="3"/>
      <c r="AD1182" s="3"/>
      <c r="AF1182" s="2"/>
      <c r="AG1182" s="2"/>
      <c r="AH1182" s="2"/>
      <c r="AI1182" s="2"/>
      <c r="AK1182" s="2"/>
      <c r="AL1182" s="2"/>
      <c r="AM1182" s="2"/>
      <c r="AN1182" s="2"/>
      <c r="AO1182" s="2"/>
      <c r="AP1182" s="2"/>
      <c r="AQ1182" s="2"/>
      <c r="AR1182" s="2"/>
      <c r="AS1182" s="2"/>
      <c r="AT1182" s="2"/>
      <c r="AU1182" s="2"/>
      <c r="AV1182" s="2"/>
      <c r="AW1182" s="2"/>
      <c r="AX1182" s="2"/>
      <c r="AY1182" s="2"/>
      <c r="BC1182" s="149"/>
      <c r="BD1182" s="56"/>
      <c r="BN1182" s="187"/>
      <c r="BT1182" s="33"/>
      <c r="BU1182" s="33"/>
      <c r="CM1182" s="164"/>
      <c r="CN1182" s="164"/>
      <c r="CO1182" s="164"/>
      <c r="CP1182" s="164"/>
      <c r="CQ1182" s="164"/>
      <c r="CR1182" s="164"/>
      <c r="CS1182" s="164"/>
      <c r="CT1182" s="164"/>
    </row>
    <row r="1183" spans="1:98" s="6" customFormat="1" ht="14.1" customHeight="1" x14ac:dyDescent="0.3">
      <c r="A1183" s="4" t="s">
        <v>3629</v>
      </c>
      <c r="B1183" s="2" t="str">
        <f>IFERROR(VLOOKUP(CONCATENATE("CREATURE_NAME_",TEXT($A1183,"0")),[1]Localization_HeroKorean!$A:$B,2,FALSE),IFERROR(VLOOKUP(($CE1183),[1]Localization_HeroKorean!$A:$B,2,FALSE),"#null"))</f>
        <v>#null</v>
      </c>
      <c r="C1183" s="5" t="s">
        <v>3636</v>
      </c>
      <c r="D1183" s="5" t="s">
        <v>3637</v>
      </c>
      <c r="E1183" s="5"/>
      <c r="F1183" s="5"/>
      <c r="G1183" s="5"/>
      <c r="H1183" s="5" t="s">
        <v>3022</v>
      </c>
      <c r="I1183" s="2"/>
      <c r="J1183" s="2"/>
      <c r="K1183" s="2"/>
      <c r="L1183" s="2"/>
      <c r="M1183" s="2"/>
      <c r="N1183" s="5"/>
      <c r="O1183" s="2"/>
      <c r="P1183" s="2"/>
      <c r="Q1183" s="2"/>
      <c r="R1183" s="2"/>
      <c r="S1183" s="5"/>
      <c r="T1183" s="27"/>
      <c r="U1183" s="25"/>
      <c r="V1183" s="5"/>
      <c r="W1183" s="5"/>
      <c r="X1183" s="3">
        <v>500</v>
      </c>
      <c r="Y1183" s="3">
        <v>1850</v>
      </c>
      <c r="Z1183" s="3"/>
      <c r="AA1183" s="3"/>
      <c r="AB1183" s="3"/>
      <c r="AC1183" s="3"/>
      <c r="AD1183" s="3"/>
      <c r="AF1183" s="2"/>
      <c r="AG1183" s="2"/>
      <c r="AH1183" s="2"/>
      <c r="AI1183" s="2"/>
      <c r="AK1183" s="2"/>
      <c r="AL1183" s="2"/>
      <c r="AM1183" s="2"/>
      <c r="AN1183" s="2"/>
      <c r="AO1183" s="2"/>
      <c r="AP1183" s="2"/>
      <c r="AQ1183" s="2"/>
      <c r="AR1183" s="2"/>
      <c r="AS1183" s="2"/>
      <c r="AT1183" s="2"/>
      <c r="AU1183" s="2"/>
      <c r="AV1183" s="2"/>
      <c r="AW1183" s="2"/>
      <c r="AX1183" s="2"/>
      <c r="AY1183" s="2"/>
      <c r="BC1183" s="149"/>
      <c r="BD1183" s="56"/>
      <c r="BN1183" s="187"/>
      <c r="BT1183" s="33"/>
      <c r="BU1183" s="33"/>
      <c r="CM1183" s="164"/>
      <c r="CN1183" s="164"/>
      <c r="CO1183" s="164"/>
      <c r="CP1183" s="164"/>
      <c r="CQ1183" s="164"/>
      <c r="CR1183" s="164"/>
      <c r="CS1183" s="164"/>
      <c r="CT1183" s="164"/>
    </row>
    <row r="1184" spans="1:98" s="6" customFormat="1" ht="14.1" customHeight="1" x14ac:dyDescent="0.3">
      <c r="A1184" s="4" t="s">
        <v>3270</v>
      </c>
      <c r="B1184" s="2" t="str">
        <f>IFERROR(VLOOKUP(CONCATENATE("CREATURE_NAME_",TEXT($A1184,"0")),[1]Localization_HeroKorean!$A:$B,2,FALSE),IFERROR(VLOOKUP(($CE1184),[1]Localization_HeroKorean!$A:$B,2,FALSE),"#null"))</f>
        <v>#null</v>
      </c>
      <c r="C1184" s="5" t="s">
        <v>3271</v>
      </c>
      <c r="D1184" s="5" t="s">
        <v>3272</v>
      </c>
      <c r="E1184" s="5"/>
      <c r="F1184" s="5"/>
      <c r="G1184" s="5"/>
      <c r="H1184" s="5" t="s">
        <v>3022</v>
      </c>
      <c r="I1184" s="2"/>
      <c r="J1184" s="2"/>
      <c r="K1184" s="2"/>
      <c r="L1184" s="2"/>
      <c r="M1184" s="2"/>
      <c r="N1184" s="5"/>
      <c r="O1184" s="2"/>
      <c r="P1184" s="2"/>
      <c r="Q1184" s="2"/>
      <c r="R1184" s="2"/>
      <c r="S1184" s="5"/>
      <c r="T1184" s="27"/>
      <c r="U1184" s="25"/>
      <c r="V1184" s="5"/>
      <c r="W1184" s="5"/>
      <c r="X1184" s="3">
        <v>500</v>
      </c>
      <c r="Y1184" s="3">
        <v>1850</v>
      </c>
      <c r="Z1184" s="3"/>
      <c r="AA1184" s="3"/>
      <c r="AB1184" s="3"/>
      <c r="AC1184" s="3"/>
      <c r="AD1184" s="3"/>
      <c r="AF1184" s="2"/>
      <c r="AG1184" s="2"/>
      <c r="AH1184" s="2"/>
      <c r="AI1184" s="2"/>
      <c r="AK1184" s="2"/>
      <c r="AL1184" s="2"/>
      <c r="AM1184" s="2"/>
      <c r="AN1184" s="2"/>
      <c r="AO1184" s="2"/>
      <c r="AP1184" s="2"/>
      <c r="AQ1184" s="2"/>
      <c r="AR1184" s="2"/>
      <c r="AS1184" s="2"/>
      <c r="AT1184" s="2"/>
      <c r="AU1184" s="2"/>
      <c r="AV1184" s="2"/>
      <c r="AW1184" s="2"/>
      <c r="AX1184" s="2"/>
      <c r="AY1184" s="2"/>
      <c r="BC1184" s="149"/>
      <c r="BD1184" s="56"/>
      <c r="BN1184" s="187"/>
      <c r="BT1184" s="33"/>
      <c r="BU1184" s="33"/>
      <c r="CM1184" s="164"/>
      <c r="CN1184" s="164"/>
      <c r="CO1184" s="164"/>
      <c r="CP1184" s="164"/>
      <c r="CQ1184" s="164"/>
      <c r="CR1184" s="164"/>
      <c r="CS1184" s="164"/>
      <c r="CT1184" s="164"/>
    </row>
    <row r="1185" spans="1:98" s="6" customFormat="1" ht="14.1" customHeight="1" x14ac:dyDescent="0.3">
      <c r="A1185" s="4" t="s">
        <v>3638</v>
      </c>
      <c r="B1185" s="2" t="str">
        <f>IFERROR(VLOOKUP(CONCATENATE("CREATURE_NAME_",TEXT($A1185,"0")),[1]Localization_HeroKorean!$A:$B,2,FALSE),IFERROR(VLOOKUP(($CE1185),[1]Localization_HeroKorean!$A:$B,2,FALSE),"#null"))</f>
        <v>#null</v>
      </c>
      <c r="C1185" s="5" t="s">
        <v>3639</v>
      </c>
      <c r="D1185" s="5" t="s">
        <v>3640</v>
      </c>
      <c r="E1185" s="5"/>
      <c r="F1185" s="5"/>
      <c r="G1185" s="5"/>
      <c r="H1185" s="5" t="s">
        <v>3022</v>
      </c>
      <c r="I1185" s="2"/>
      <c r="J1185" s="2"/>
      <c r="K1185" s="2"/>
      <c r="L1185" s="2"/>
      <c r="M1185" s="2"/>
      <c r="N1185" s="5"/>
      <c r="O1185" s="2"/>
      <c r="P1185" s="2"/>
      <c r="Q1185" s="2"/>
      <c r="R1185" s="2"/>
      <c r="S1185" s="5"/>
      <c r="T1185" s="27"/>
      <c r="U1185" s="25"/>
      <c r="V1185" s="5"/>
      <c r="W1185" s="5"/>
      <c r="X1185" s="3">
        <v>500</v>
      </c>
      <c r="Y1185" s="3">
        <v>1850</v>
      </c>
      <c r="Z1185" s="3"/>
      <c r="AA1185" s="3"/>
      <c r="AB1185" s="3"/>
      <c r="AC1185" s="3"/>
      <c r="AD1185" s="3"/>
      <c r="AF1185" s="2"/>
      <c r="AG1185" s="2"/>
      <c r="AH1185" s="2"/>
      <c r="AI1185" s="2"/>
      <c r="AK1185" s="2"/>
      <c r="AL1185" s="2"/>
      <c r="AM1185" s="2"/>
      <c r="AN1185" s="2"/>
      <c r="AO1185" s="2"/>
      <c r="AP1185" s="2"/>
      <c r="AQ1185" s="2"/>
      <c r="AR1185" s="2"/>
      <c r="AS1185" s="2"/>
      <c r="AT1185" s="2"/>
      <c r="AU1185" s="2"/>
      <c r="AV1185" s="2"/>
      <c r="AW1185" s="2"/>
      <c r="AX1185" s="2"/>
      <c r="AY1185" s="2"/>
      <c r="BC1185" s="149"/>
      <c r="BD1185" s="56"/>
      <c r="BN1185" s="187"/>
      <c r="BT1185" s="33"/>
      <c r="BU1185" s="33"/>
      <c r="CM1185" s="164"/>
      <c r="CN1185" s="164"/>
      <c r="CO1185" s="164"/>
      <c r="CP1185" s="164"/>
      <c r="CQ1185" s="164"/>
      <c r="CR1185" s="164"/>
      <c r="CS1185" s="164"/>
      <c r="CT1185" s="164"/>
    </row>
    <row r="1186" spans="1:98" s="6" customFormat="1" ht="14.1" customHeight="1" x14ac:dyDescent="0.3">
      <c r="A1186" s="4" t="s">
        <v>3273</v>
      </c>
      <c r="B1186" s="2" t="str">
        <f>IFERROR(VLOOKUP(CONCATENATE("CREATURE_NAME_",TEXT($A1186,"0")),[1]Localization_HeroKorean!$A:$B,2,FALSE),IFERROR(VLOOKUP(($CE1186),[1]Localization_HeroKorean!$A:$B,2,FALSE),"#null"))</f>
        <v>#null</v>
      </c>
      <c r="C1186" s="5" t="s">
        <v>3274</v>
      </c>
      <c r="D1186" s="5" t="s">
        <v>3275</v>
      </c>
      <c r="E1186" s="5"/>
      <c r="F1186" s="5"/>
      <c r="G1186" s="5"/>
      <c r="H1186" s="5" t="s">
        <v>3022</v>
      </c>
      <c r="I1186" s="2"/>
      <c r="J1186" s="2"/>
      <c r="K1186" s="2"/>
      <c r="L1186" s="2"/>
      <c r="M1186" s="2"/>
      <c r="N1186" s="5"/>
      <c r="O1186" s="2"/>
      <c r="P1186" s="2"/>
      <c r="Q1186" s="2"/>
      <c r="R1186" s="2"/>
      <c r="S1186" s="5"/>
      <c r="T1186" s="27"/>
      <c r="U1186" s="25"/>
      <c r="V1186" s="5"/>
      <c r="W1186" s="5"/>
      <c r="X1186" s="3">
        <v>500</v>
      </c>
      <c r="Y1186" s="3">
        <v>1850</v>
      </c>
      <c r="Z1186" s="3"/>
      <c r="AA1186" s="3"/>
      <c r="AB1186" s="3"/>
      <c r="AC1186" s="3"/>
      <c r="AD1186" s="3"/>
      <c r="AF1186" s="2"/>
      <c r="AG1186" s="2"/>
      <c r="AH1186" s="2"/>
      <c r="AI1186" s="2"/>
      <c r="AK1186" s="2"/>
      <c r="AL1186" s="2"/>
      <c r="AM1186" s="2"/>
      <c r="AN1186" s="2"/>
      <c r="AO1186" s="2"/>
      <c r="AP1186" s="2"/>
      <c r="AQ1186" s="2"/>
      <c r="AR1186" s="2"/>
      <c r="AS1186" s="2"/>
      <c r="AT1186" s="2"/>
      <c r="AU1186" s="2"/>
      <c r="AV1186" s="2"/>
      <c r="AW1186" s="2"/>
      <c r="AX1186" s="2"/>
      <c r="AY1186" s="2"/>
      <c r="BC1186" s="149"/>
      <c r="BD1186" s="56"/>
      <c r="BN1186" s="187"/>
      <c r="BT1186" s="33"/>
      <c r="BU1186" s="33"/>
      <c r="CM1186" s="164"/>
      <c r="CN1186" s="164"/>
      <c r="CO1186" s="164"/>
      <c r="CP1186" s="164"/>
      <c r="CQ1186" s="164"/>
      <c r="CR1186" s="164"/>
      <c r="CS1186" s="164"/>
      <c r="CT1186" s="164"/>
    </row>
    <row r="1187" spans="1:98" s="6" customFormat="1" ht="14.1" customHeight="1" x14ac:dyDescent="0.3">
      <c r="A1187" s="4" t="s">
        <v>3343</v>
      </c>
      <c r="B1187" s="2" t="str">
        <f>IFERROR(VLOOKUP(CONCATENATE("CREATURE_NAME_",TEXT($A1187,"0")),[1]Localization_HeroKorean!$A:$B,2,FALSE),IFERROR(VLOOKUP(($CE1187),[1]Localization_HeroKorean!$A:$B,2,FALSE),"#null"))</f>
        <v>#null</v>
      </c>
      <c r="C1187" s="5" t="s">
        <v>3344</v>
      </c>
      <c r="D1187" s="5" t="s">
        <v>3345</v>
      </c>
      <c r="E1187" s="5"/>
      <c r="F1187" s="5"/>
      <c r="G1187" s="5"/>
      <c r="H1187" s="5" t="s">
        <v>3022</v>
      </c>
      <c r="I1187" s="2"/>
      <c r="J1187" s="2"/>
      <c r="K1187" s="2"/>
      <c r="L1187" s="2"/>
      <c r="M1187" s="2"/>
      <c r="N1187" s="5"/>
      <c r="O1187" s="2"/>
      <c r="P1187" s="2"/>
      <c r="Q1187" s="2"/>
      <c r="R1187" s="2"/>
      <c r="S1187" s="5"/>
      <c r="T1187" s="27"/>
      <c r="U1187" s="25"/>
      <c r="V1187" s="5"/>
      <c r="W1187" s="5"/>
      <c r="X1187" s="3">
        <v>500</v>
      </c>
      <c r="Y1187" s="3">
        <v>1850</v>
      </c>
      <c r="Z1187" s="3"/>
      <c r="AA1187" s="3"/>
      <c r="AB1187" s="3"/>
      <c r="AC1187" s="3"/>
      <c r="AD1187" s="3"/>
      <c r="AF1187" s="2"/>
      <c r="AG1187" s="2"/>
      <c r="AH1187" s="2"/>
      <c r="AI1187" s="2"/>
      <c r="AK1187" s="2"/>
      <c r="AL1187" s="2"/>
      <c r="AM1187" s="2"/>
      <c r="AN1187" s="2"/>
      <c r="AO1187" s="2"/>
      <c r="AP1187" s="2"/>
      <c r="AQ1187" s="2"/>
      <c r="AR1187" s="2"/>
      <c r="AS1187" s="2"/>
      <c r="AT1187" s="2"/>
      <c r="AU1187" s="2"/>
      <c r="AV1187" s="2"/>
      <c r="AW1187" s="2"/>
      <c r="AX1187" s="2"/>
      <c r="AY1187" s="2"/>
      <c r="BC1187" s="149"/>
      <c r="BD1187" s="56"/>
      <c r="BN1187" s="187"/>
      <c r="BT1187" s="33"/>
      <c r="BU1187" s="33"/>
      <c r="CM1187" s="164"/>
      <c r="CN1187" s="164"/>
      <c r="CO1187" s="164"/>
      <c r="CP1187" s="164"/>
      <c r="CQ1187" s="164"/>
      <c r="CR1187" s="164"/>
      <c r="CS1187" s="164"/>
      <c r="CT1187" s="164"/>
    </row>
    <row r="1188" spans="1:98" s="6" customFormat="1" ht="14.1" customHeight="1" x14ac:dyDescent="0.3">
      <c r="A1188" s="4" t="s">
        <v>3641</v>
      </c>
      <c r="B1188" s="2" t="str">
        <f>IFERROR(VLOOKUP(CONCATENATE("CREATURE_NAME_",TEXT($A1188,"0")),[1]Localization_HeroKorean!$A:$B,2,FALSE),IFERROR(VLOOKUP(($CE1188),[1]Localization_HeroKorean!$A:$B,2,FALSE),"#null"))</f>
        <v>#null</v>
      </c>
      <c r="C1188" s="5" t="s">
        <v>3642</v>
      </c>
      <c r="D1188" s="5" t="s">
        <v>3643</v>
      </c>
      <c r="E1188" s="5"/>
      <c r="F1188" s="5"/>
      <c r="G1188" s="5"/>
      <c r="H1188" s="5" t="s">
        <v>3022</v>
      </c>
      <c r="I1188" s="2"/>
      <c r="J1188" s="2"/>
      <c r="K1188" s="2"/>
      <c r="L1188" s="2"/>
      <c r="M1188" s="2"/>
      <c r="N1188" s="5"/>
      <c r="O1188" s="2"/>
      <c r="P1188" s="2"/>
      <c r="Q1188" s="2"/>
      <c r="R1188" s="2"/>
      <c r="S1188" s="5"/>
      <c r="T1188" s="27"/>
      <c r="U1188" s="25"/>
      <c r="V1188" s="5"/>
      <c r="W1188" s="5"/>
      <c r="X1188" s="3">
        <v>500</v>
      </c>
      <c r="Y1188" s="3">
        <v>1850</v>
      </c>
      <c r="Z1188" s="3"/>
      <c r="AA1188" s="3"/>
      <c r="AB1188" s="3"/>
      <c r="AC1188" s="3"/>
      <c r="AD1188" s="3"/>
      <c r="AF1188" s="2"/>
      <c r="AG1188" s="2"/>
      <c r="AH1188" s="2"/>
      <c r="AI1188" s="2"/>
      <c r="AK1188" s="2"/>
      <c r="AL1188" s="2"/>
      <c r="AM1188" s="2"/>
      <c r="AN1188" s="2"/>
      <c r="AO1188" s="2"/>
      <c r="AP1188" s="2"/>
      <c r="AQ1188" s="2"/>
      <c r="AR1188" s="2"/>
      <c r="AS1188" s="2"/>
      <c r="AT1188" s="2"/>
      <c r="AU1188" s="2"/>
      <c r="AV1188" s="2"/>
      <c r="AW1188" s="2"/>
      <c r="AX1188" s="2"/>
      <c r="AY1188" s="2"/>
      <c r="BC1188" s="149"/>
      <c r="BD1188" s="56"/>
      <c r="BN1188" s="187"/>
      <c r="BT1188" s="33"/>
      <c r="BU1188" s="33"/>
      <c r="CM1188" s="164"/>
      <c r="CN1188" s="164"/>
      <c r="CO1188" s="164"/>
      <c r="CP1188" s="164"/>
      <c r="CQ1188" s="164"/>
      <c r="CR1188" s="164"/>
      <c r="CS1188" s="164"/>
      <c r="CT1188" s="164"/>
    </row>
    <row r="1189" spans="1:98" s="6" customFormat="1" ht="14.1" customHeight="1" x14ac:dyDescent="0.3">
      <c r="A1189" s="4" t="s">
        <v>3176</v>
      </c>
      <c r="B1189" s="2" t="str">
        <f>IFERROR(VLOOKUP(CONCATENATE("CREATURE_NAME_",TEXT($A1189,"0")),[1]Localization_HeroKorean!$A:$B,2,FALSE),IFERROR(VLOOKUP(($CE1189),[1]Localization_HeroKorean!$A:$B,2,FALSE),"#null"))</f>
        <v>#null</v>
      </c>
      <c r="C1189" s="5" t="s">
        <v>3178</v>
      </c>
      <c r="D1189" s="5" t="s">
        <v>3179</v>
      </c>
      <c r="E1189" s="5"/>
      <c r="F1189" s="5"/>
      <c r="G1189" s="5"/>
      <c r="H1189" s="5" t="s">
        <v>3022</v>
      </c>
      <c r="I1189" s="2"/>
      <c r="J1189" s="2"/>
      <c r="K1189" s="2"/>
      <c r="L1189" s="2"/>
      <c r="M1189" s="2"/>
      <c r="N1189" s="5"/>
      <c r="O1189" s="2"/>
      <c r="P1189" s="2"/>
      <c r="Q1189" s="2"/>
      <c r="R1189" s="2"/>
      <c r="S1189" s="5"/>
      <c r="T1189" s="27"/>
      <c r="U1189" s="25"/>
      <c r="V1189" s="5"/>
      <c r="W1189" s="5"/>
      <c r="X1189" s="3">
        <v>500</v>
      </c>
      <c r="Y1189" s="3">
        <v>1850</v>
      </c>
      <c r="Z1189" s="3"/>
      <c r="AA1189" s="3"/>
      <c r="AB1189" s="3"/>
      <c r="AC1189" s="3"/>
      <c r="AD1189" s="3"/>
      <c r="AF1189" s="2"/>
      <c r="AG1189" s="2"/>
      <c r="AH1189" s="2"/>
      <c r="AI1189" s="2"/>
      <c r="AK1189" s="2"/>
      <c r="AL1189" s="2"/>
      <c r="AM1189" s="2"/>
      <c r="AN1189" s="2"/>
      <c r="AO1189" s="2"/>
      <c r="AP1189" s="2"/>
      <c r="AQ1189" s="2"/>
      <c r="AR1189" s="2"/>
      <c r="AS1189" s="2"/>
      <c r="AT1189" s="2"/>
      <c r="AU1189" s="2"/>
      <c r="AV1189" s="2"/>
      <c r="AW1189" s="2"/>
      <c r="AX1189" s="2"/>
      <c r="AY1189" s="2"/>
      <c r="BC1189" s="149"/>
      <c r="BD1189" s="56"/>
      <c r="BN1189" s="187"/>
      <c r="BT1189" s="33"/>
      <c r="BU1189" s="33"/>
      <c r="CM1189" s="164"/>
      <c r="CN1189" s="164"/>
      <c r="CO1189" s="164"/>
      <c r="CP1189" s="164"/>
      <c r="CQ1189" s="164"/>
      <c r="CR1189" s="164"/>
      <c r="CS1189" s="164"/>
      <c r="CT1189" s="164"/>
    </row>
    <row r="1190" spans="1:98" s="6" customFormat="1" ht="14.1" customHeight="1" x14ac:dyDescent="0.3">
      <c r="A1190" s="4" t="s">
        <v>3177</v>
      </c>
      <c r="B1190" s="2" t="str">
        <f>IFERROR(VLOOKUP(CONCATENATE("CREATURE_NAME_",TEXT($A1190,"0")),[1]Localization_HeroKorean!$A:$B,2,FALSE),IFERROR(VLOOKUP(($CE1190),[1]Localization_HeroKorean!$A:$B,2,FALSE),"#null"))</f>
        <v>#null</v>
      </c>
      <c r="C1190" s="5" t="s">
        <v>3180</v>
      </c>
      <c r="D1190" s="5" t="s">
        <v>3181</v>
      </c>
      <c r="E1190" s="5"/>
      <c r="F1190" s="5"/>
      <c r="G1190" s="5"/>
      <c r="H1190" s="5" t="s">
        <v>3022</v>
      </c>
      <c r="I1190" s="2"/>
      <c r="J1190" s="2"/>
      <c r="K1190" s="2"/>
      <c r="L1190" s="2"/>
      <c r="M1190" s="2"/>
      <c r="N1190" s="5"/>
      <c r="O1190" s="2"/>
      <c r="P1190" s="2"/>
      <c r="Q1190" s="2"/>
      <c r="R1190" s="2"/>
      <c r="S1190" s="5"/>
      <c r="T1190" s="27"/>
      <c r="U1190" s="25"/>
      <c r="V1190" s="5"/>
      <c r="W1190" s="5"/>
      <c r="X1190" s="3">
        <v>500</v>
      </c>
      <c r="Y1190" s="3">
        <v>1850</v>
      </c>
      <c r="Z1190" s="3"/>
      <c r="AA1190" s="3"/>
      <c r="AB1190" s="3"/>
      <c r="AC1190" s="3"/>
      <c r="AD1190" s="3"/>
      <c r="AF1190" s="2"/>
      <c r="AG1190" s="2"/>
      <c r="AH1190" s="2"/>
      <c r="AI1190" s="2"/>
      <c r="AK1190" s="2"/>
      <c r="AL1190" s="2"/>
      <c r="AM1190" s="2"/>
      <c r="AN1190" s="2"/>
      <c r="AO1190" s="2"/>
      <c r="AP1190" s="2"/>
      <c r="AQ1190" s="2"/>
      <c r="AR1190" s="2"/>
      <c r="AS1190" s="2"/>
      <c r="AT1190" s="2"/>
      <c r="AU1190" s="2"/>
      <c r="AV1190" s="2"/>
      <c r="AW1190" s="2"/>
      <c r="AX1190" s="2"/>
      <c r="AY1190" s="2"/>
      <c r="BC1190" s="149"/>
      <c r="BD1190" s="56"/>
      <c r="BN1190" s="187"/>
      <c r="BT1190" s="33"/>
      <c r="BU1190" s="33"/>
      <c r="CM1190" s="164"/>
      <c r="CN1190" s="164"/>
      <c r="CO1190" s="164"/>
      <c r="CP1190" s="164"/>
      <c r="CQ1190" s="164"/>
      <c r="CR1190" s="164"/>
      <c r="CS1190" s="164"/>
      <c r="CT1190" s="164"/>
    </row>
    <row r="1191" spans="1:98" s="6" customFormat="1" ht="14.1" customHeight="1" x14ac:dyDescent="0.3">
      <c r="A1191" s="4" t="s">
        <v>3467</v>
      </c>
      <c r="B1191" s="2" t="str">
        <f>IFERROR(VLOOKUP(CONCATENATE("CREATURE_NAME_",TEXT($A1191,"0")),[1]Localization_HeroKorean!$A:$B,2,FALSE),IFERROR(VLOOKUP(($CE1191),[1]Localization_HeroKorean!$A:$B,2,FALSE),"#null"))</f>
        <v>#null</v>
      </c>
      <c r="C1191" s="5" t="s">
        <v>3471</v>
      </c>
      <c r="D1191" s="5" t="s">
        <v>3472</v>
      </c>
      <c r="E1191" s="5"/>
      <c r="F1191" s="5"/>
      <c r="G1191" s="5"/>
      <c r="H1191" s="5" t="s">
        <v>220</v>
      </c>
      <c r="I1191" s="2"/>
      <c r="J1191" s="2"/>
      <c r="K1191" s="2"/>
      <c r="L1191" s="2"/>
      <c r="M1191" s="2"/>
      <c r="N1191" s="5"/>
      <c r="O1191" s="2"/>
      <c r="P1191" s="2"/>
      <c r="Q1191" s="2"/>
      <c r="R1191" s="2"/>
      <c r="S1191" s="5"/>
      <c r="T1191" s="27"/>
      <c r="U1191" s="25"/>
      <c r="V1191" s="5"/>
      <c r="W1191" s="5"/>
      <c r="X1191" s="3">
        <v>500</v>
      </c>
      <c r="Y1191" s="3">
        <v>1850</v>
      </c>
      <c r="Z1191" s="3"/>
      <c r="AA1191" s="3"/>
      <c r="AB1191" s="3"/>
      <c r="AC1191" s="3"/>
      <c r="AD1191" s="3"/>
      <c r="AF1191" s="2"/>
      <c r="AG1191" s="2"/>
      <c r="AH1191" s="2"/>
      <c r="AI1191" s="2"/>
      <c r="AK1191" s="2"/>
      <c r="AL1191" s="2"/>
      <c r="AM1191" s="2"/>
      <c r="AN1191" s="2"/>
      <c r="AO1191" s="2"/>
      <c r="AP1191" s="2"/>
      <c r="AQ1191" s="2"/>
      <c r="AR1191" s="2"/>
      <c r="AS1191" s="2"/>
      <c r="AT1191" s="2"/>
      <c r="AU1191" s="2"/>
      <c r="AV1191" s="2"/>
      <c r="AW1191" s="2"/>
      <c r="AX1191" s="2"/>
      <c r="AY1191" s="2"/>
      <c r="BC1191" s="149"/>
      <c r="BD1191" s="56"/>
      <c r="BN1191" s="187"/>
      <c r="BT1191" s="33"/>
      <c r="BU1191" s="33"/>
      <c r="CM1191" s="164"/>
      <c r="CN1191" s="164"/>
      <c r="CO1191" s="164"/>
      <c r="CP1191" s="164"/>
      <c r="CQ1191" s="164"/>
      <c r="CR1191" s="164"/>
      <c r="CS1191" s="164"/>
      <c r="CT1191" s="164"/>
    </row>
    <row r="1192" spans="1:98" s="6" customFormat="1" ht="14.1" customHeight="1" x14ac:dyDescent="0.3">
      <c r="A1192" s="4" t="s">
        <v>3468</v>
      </c>
      <c r="B1192" s="2" t="str">
        <f>IFERROR(VLOOKUP(CONCATENATE("CREATURE_NAME_",TEXT($A1192,"0")),[1]Localization_HeroKorean!$A:$B,2,FALSE),IFERROR(VLOOKUP(($CE1192),[1]Localization_HeroKorean!$A:$B,2,FALSE),"#null"))</f>
        <v>#null</v>
      </c>
      <c r="C1192" s="5" t="s">
        <v>3473</v>
      </c>
      <c r="D1192" s="5" t="s">
        <v>3474</v>
      </c>
      <c r="E1192" s="5"/>
      <c r="F1192" s="5"/>
      <c r="G1192" s="5"/>
      <c r="H1192" s="5" t="s">
        <v>220</v>
      </c>
      <c r="I1192" s="2"/>
      <c r="J1192" s="2"/>
      <c r="K1192" s="2"/>
      <c r="L1192" s="2"/>
      <c r="M1192" s="2"/>
      <c r="N1192" s="5"/>
      <c r="O1192" s="2"/>
      <c r="P1192" s="2"/>
      <c r="Q1192" s="2"/>
      <c r="R1192" s="2"/>
      <c r="S1192" s="5"/>
      <c r="T1192" s="27"/>
      <c r="U1192" s="25"/>
      <c r="V1192" s="5"/>
      <c r="W1192" s="5"/>
      <c r="X1192" s="3">
        <v>500</v>
      </c>
      <c r="Y1192" s="3">
        <v>1850</v>
      </c>
      <c r="Z1192" s="3"/>
      <c r="AA1192" s="3"/>
      <c r="AB1192" s="3"/>
      <c r="AC1192" s="3"/>
      <c r="AD1192" s="3"/>
      <c r="AF1192" s="2"/>
      <c r="AG1192" s="2"/>
      <c r="AH1192" s="2"/>
      <c r="AI1192" s="2"/>
      <c r="AK1192" s="2"/>
      <c r="AL1192" s="2"/>
      <c r="AM1192" s="2"/>
      <c r="AN1192" s="2"/>
      <c r="AO1192" s="2"/>
      <c r="AP1192" s="2"/>
      <c r="AQ1192" s="2"/>
      <c r="AR1192" s="2"/>
      <c r="AS1192" s="2"/>
      <c r="AT1192" s="2"/>
      <c r="AU1192" s="2"/>
      <c r="AV1192" s="2"/>
      <c r="AW1192" s="2"/>
      <c r="AX1192" s="2"/>
      <c r="AY1192" s="2"/>
      <c r="BC1192" s="149"/>
      <c r="BD1192" s="56"/>
      <c r="BN1192" s="187"/>
      <c r="BT1192" s="33"/>
      <c r="BU1192" s="33"/>
      <c r="CM1192" s="164"/>
      <c r="CN1192" s="164"/>
      <c r="CO1192" s="164"/>
      <c r="CP1192" s="164"/>
      <c r="CQ1192" s="164"/>
      <c r="CR1192" s="164"/>
      <c r="CS1192" s="164"/>
      <c r="CT1192" s="164"/>
    </row>
    <row r="1193" spans="1:98" s="6" customFormat="1" ht="14.1" customHeight="1" x14ac:dyDescent="0.3">
      <c r="A1193" s="4" t="s">
        <v>3645</v>
      </c>
      <c r="B1193" s="2" t="str">
        <f>IFERROR(VLOOKUP(CONCATENATE("CREATURE_NAME_",TEXT($A1193,"0")),[1]Localization_HeroKorean!$A:$B,2,FALSE),IFERROR(VLOOKUP(($CE1193),[1]Localization_HeroKorean!$A:$B,2,FALSE),"#null"))</f>
        <v>#null</v>
      </c>
      <c r="C1193" s="5" t="s">
        <v>3646</v>
      </c>
      <c r="D1193" s="5" t="s">
        <v>3647</v>
      </c>
      <c r="E1193" s="5"/>
      <c r="F1193" s="5"/>
      <c r="G1193" s="5"/>
      <c r="H1193" s="5" t="s">
        <v>220</v>
      </c>
      <c r="I1193" s="2"/>
      <c r="J1193" s="2"/>
      <c r="K1193" s="2"/>
      <c r="L1193" s="2"/>
      <c r="M1193" s="2"/>
      <c r="N1193" s="5"/>
      <c r="O1193" s="2"/>
      <c r="P1193" s="2"/>
      <c r="Q1193" s="2"/>
      <c r="R1193" s="2"/>
      <c r="S1193" s="5"/>
      <c r="T1193" s="27"/>
      <c r="U1193" s="25"/>
      <c r="V1193" s="5"/>
      <c r="W1193" s="5"/>
      <c r="X1193" s="3">
        <v>500</v>
      </c>
      <c r="Y1193" s="3">
        <v>1850</v>
      </c>
      <c r="Z1193" s="3"/>
      <c r="AA1193" s="3"/>
      <c r="AB1193" s="3"/>
      <c r="AC1193" s="3"/>
      <c r="AD1193" s="3"/>
      <c r="AF1193" s="2"/>
      <c r="AG1193" s="2"/>
      <c r="AH1193" s="2"/>
      <c r="AI1193" s="2"/>
      <c r="AK1193" s="2"/>
      <c r="AL1193" s="2"/>
      <c r="AM1193" s="2"/>
      <c r="AN1193" s="2"/>
      <c r="AO1193" s="2"/>
      <c r="AP1193" s="2"/>
      <c r="AQ1193" s="2"/>
      <c r="AR1193" s="2"/>
      <c r="AS1193" s="2"/>
      <c r="AT1193" s="2"/>
      <c r="AU1193" s="2"/>
      <c r="AV1193" s="2"/>
      <c r="AW1193" s="2"/>
      <c r="AX1193" s="2"/>
      <c r="AY1193" s="2"/>
      <c r="BC1193" s="149"/>
      <c r="BD1193" s="56"/>
      <c r="BN1193" s="187"/>
      <c r="BT1193" s="33"/>
      <c r="BU1193" s="33"/>
      <c r="CM1193" s="164"/>
      <c r="CN1193" s="164"/>
      <c r="CO1193" s="164"/>
      <c r="CP1193" s="164"/>
      <c r="CQ1193" s="164"/>
      <c r="CR1193" s="164"/>
      <c r="CS1193" s="164"/>
      <c r="CT1193" s="164"/>
    </row>
    <row r="1194" spans="1:98" s="6" customFormat="1" ht="14.1" customHeight="1" x14ac:dyDescent="0.3">
      <c r="A1194" s="4" t="s">
        <v>3644</v>
      </c>
      <c r="B1194" s="2" t="str">
        <f>IFERROR(VLOOKUP(CONCATENATE("CREATURE_NAME_",TEXT($A1194,"0")),[1]Localization_HeroKorean!$A:$B,2,FALSE),IFERROR(VLOOKUP(($CE1194),[1]Localization_HeroKorean!$A:$B,2,FALSE),"#null"))</f>
        <v>#null</v>
      </c>
      <c r="C1194" s="5" t="s">
        <v>3648</v>
      </c>
      <c r="D1194" s="5" t="s">
        <v>3649</v>
      </c>
      <c r="E1194" s="5"/>
      <c r="F1194" s="5"/>
      <c r="G1194" s="5"/>
      <c r="H1194" s="5" t="s">
        <v>220</v>
      </c>
      <c r="I1194" s="2"/>
      <c r="J1194" s="2"/>
      <c r="K1194" s="2"/>
      <c r="L1194" s="2"/>
      <c r="M1194" s="2"/>
      <c r="N1194" s="5"/>
      <c r="O1194" s="2"/>
      <c r="P1194" s="2"/>
      <c r="Q1194" s="2"/>
      <c r="R1194" s="2"/>
      <c r="S1194" s="5"/>
      <c r="T1194" s="27"/>
      <c r="U1194" s="25"/>
      <c r="V1194" s="5"/>
      <c r="W1194" s="5"/>
      <c r="X1194" s="3">
        <v>500</v>
      </c>
      <c r="Y1194" s="3">
        <v>1850</v>
      </c>
      <c r="Z1194" s="3"/>
      <c r="AA1194" s="3"/>
      <c r="AB1194" s="3"/>
      <c r="AC1194" s="3"/>
      <c r="AD1194" s="3"/>
      <c r="AF1194" s="2"/>
      <c r="AG1194" s="2"/>
      <c r="AH1194" s="2"/>
      <c r="AI1194" s="2"/>
      <c r="AK1194" s="2"/>
      <c r="AL1194" s="2"/>
      <c r="AM1194" s="2"/>
      <c r="AN1194" s="2"/>
      <c r="AO1194" s="2"/>
      <c r="AP1194" s="2"/>
      <c r="AQ1194" s="2"/>
      <c r="AR1194" s="2"/>
      <c r="AS1194" s="2"/>
      <c r="AT1194" s="2"/>
      <c r="AU1194" s="2"/>
      <c r="AV1194" s="2"/>
      <c r="AW1194" s="2"/>
      <c r="AX1194" s="2"/>
      <c r="AY1194" s="2"/>
      <c r="BC1194" s="149"/>
      <c r="BD1194" s="56"/>
      <c r="BN1194" s="187"/>
      <c r="BT1194" s="33"/>
      <c r="BU1194" s="33"/>
      <c r="CM1194" s="164"/>
      <c r="CN1194" s="164"/>
      <c r="CO1194" s="164"/>
      <c r="CP1194" s="164"/>
      <c r="CQ1194" s="164"/>
      <c r="CR1194" s="164"/>
      <c r="CS1194" s="164"/>
      <c r="CT1194" s="164"/>
    </row>
    <row r="1195" spans="1:98" s="6" customFormat="1" ht="14.1" customHeight="1" x14ac:dyDescent="0.3">
      <c r="A1195" s="4" t="s">
        <v>3469</v>
      </c>
      <c r="B1195" s="2" t="str">
        <f>IFERROR(VLOOKUP(CONCATENATE("CREATURE_NAME_",TEXT($A1195,"0")),[1]Localization_HeroKorean!$A:$B,2,FALSE),IFERROR(VLOOKUP(($CE1195),[1]Localization_HeroKorean!$A:$B,2,FALSE),"#null"))</f>
        <v>#null</v>
      </c>
      <c r="C1195" s="5" t="s">
        <v>3475</v>
      </c>
      <c r="D1195" s="5" t="s">
        <v>3476</v>
      </c>
      <c r="E1195" s="5"/>
      <c r="F1195" s="5"/>
      <c r="G1195" s="5"/>
      <c r="H1195" s="5" t="s">
        <v>220</v>
      </c>
      <c r="I1195" s="2"/>
      <c r="J1195" s="2"/>
      <c r="K1195" s="2"/>
      <c r="L1195" s="2"/>
      <c r="M1195" s="2"/>
      <c r="N1195" s="5"/>
      <c r="O1195" s="2"/>
      <c r="P1195" s="2"/>
      <c r="Q1195" s="2"/>
      <c r="R1195" s="2"/>
      <c r="S1195" s="5"/>
      <c r="T1195" s="27"/>
      <c r="U1195" s="25"/>
      <c r="V1195" s="5"/>
      <c r="W1195" s="5"/>
      <c r="X1195" s="3">
        <v>500</v>
      </c>
      <c r="Y1195" s="3">
        <v>1850</v>
      </c>
      <c r="Z1195" s="3"/>
      <c r="AA1195" s="3"/>
      <c r="AB1195" s="3"/>
      <c r="AC1195" s="3"/>
      <c r="AD1195" s="3"/>
      <c r="AF1195" s="2"/>
      <c r="AG1195" s="2"/>
      <c r="AH1195" s="2"/>
      <c r="AI1195" s="2"/>
      <c r="AK1195" s="2"/>
      <c r="AL1195" s="2"/>
      <c r="AM1195" s="2"/>
      <c r="AN1195" s="2"/>
      <c r="AO1195" s="2"/>
      <c r="AP1195" s="2"/>
      <c r="AQ1195" s="2"/>
      <c r="AR1195" s="2"/>
      <c r="AS1195" s="2"/>
      <c r="AT1195" s="2"/>
      <c r="AU1195" s="2"/>
      <c r="AV1195" s="2"/>
      <c r="AW1195" s="2"/>
      <c r="AX1195" s="2"/>
      <c r="AY1195" s="2"/>
      <c r="BC1195" s="149"/>
      <c r="BD1195" s="56"/>
      <c r="BN1195" s="187"/>
      <c r="BT1195" s="33"/>
      <c r="BU1195" s="33"/>
      <c r="CM1195" s="164"/>
      <c r="CN1195" s="164"/>
      <c r="CO1195" s="164"/>
      <c r="CP1195" s="164"/>
      <c r="CQ1195" s="164"/>
      <c r="CR1195" s="164"/>
      <c r="CS1195" s="164"/>
      <c r="CT1195" s="164"/>
    </row>
    <row r="1196" spans="1:98" s="6" customFormat="1" ht="14.1" customHeight="1" x14ac:dyDescent="0.3">
      <c r="A1196" s="4" t="s">
        <v>3470</v>
      </c>
      <c r="B1196" s="2" t="str">
        <f>IFERROR(VLOOKUP(CONCATENATE("CREATURE_NAME_",TEXT($A1196,"0")),[1]Localization_HeroKorean!$A:$B,2,FALSE),IFERROR(VLOOKUP(($CE1196),[1]Localization_HeroKorean!$A:$B,2,FALSE),"#null"))</f>
        <v>#null</v>
      </c>
      <c r="C1196" s="5" t="s">
        <v>3477</v>
      </c>
      <c r="D1196" s="5" t="s">
        <v>3478</v>
      </c>
      <c r="E1196" s="5"/>
      <c r="F1196" s="5"/>
      <c r="G1196" s="5"/>
      <c r="H1196" s="5" t="s">
        <v>220</v>
      </c>
      <c r="I1196" s="2"/>
      <c r="J1196" s="2"/>
      <c r="K1196" s="2"/>
      <c r="L1196" s="2"/>
      <c r="M1196" s="2"/>
      <c r="N1196" s="5"/>
      <c r="O1196" s="2"/>
      <c r="P1196" s="2"/>
      <c r="Q1196" s="2"/>
      <c r="R1196" s="2"/>
      <c r="S1196" s="5"/>
      <c r="T1196" s="27"/>
      <c r="U1196" s="25"/>
      <c r="V1196" s="5"/>
      <c r="W1196" s="5"/>
      <c r="X1196" s="3">
        <v>500</v>
      </c>
      <c r="Y1196" s="3">
        <v>1850</v>
      </c>
      <c r="Z1196" s="3"/>
      <c r="AA1196" s="3"/>
      <c r="AB1196" s="3"/>
      <c r="AC1196" s="3"/>
      <c r="AD1196" s="3"/>
      <c r="AF1196" s="2"/>
      <c r="AG1196" s="2"/>
      <c r="AH1196" s="2"/>
      <c r="AI1196" s="2"/>
      <c r="AK1196" s="2"/>
      <c r="AL1196" s="2"/>
      <c r="AM1196" s="2"/>
      <c r="AN1196" s="2"/>
      <c r="AO1196" s="2"/>
      <c r="AP1196" s="2"/>
      <c r="AQ1196" s="2"/>
      <c r="AR1196" s="2"/>
      <c r="AS1196" s="2"/>
      <c r="AT1196" s="2"/>
      <c r="AU1196" s="2"/>
      <c r="AV1196" s="2"/>
      <c r="AW1196" s="2"/>
      <c r="AX1196" s="2"/>
      <c r="AY1196" s="2"/>
      <c r="BC1196" s="149"/>
      <c r="BD1196" s="56"/>
      <c r="BN1196" s="187"/>
      <c r="BT1196" s="33"/>
      <c r="BU1196" s="33"/>
      <c r="CM1196" s="164"/>
      <c r="CN1196" s="164"/>
      <c r="CO1196" s="164"/>
      <c r="CP1196" s="164"/>
      <c r="CQ1196" s="164"/>
      <c r="CR1196" s="164"/>
      <c r="CS1196" s="164"/>
      <c r="CT1196" s="164"/>
    </row>
    <row r="1197" spans="1:98" s="6" customFormat="1" ht="14.1" customHeight="1" x14ac:dyDescent="0.3">
      <c r="A1197" s="4" t="s">
        <v>3033</v>
      </c>
      <c r="B1197" s="2" t="str">
        <f>IFERROR(VLOOKUP(CONCATENATE("CREATURE_NAME_",TEXT($A1197,"0")),[1]Localization_HeroKorean!$A:$B,2,FALSE),IFERROR(VLOOKUP(($CE1197),[1]Localization_HeroKorean!$A:$B,2,FALSE),"#null"))</f>
        <v>#null</v>
      </c>
      <c r="C1197" s="5" t="s">
        <v>3071</v>
      </c>
      <c r="D1197" s="5" t="s">
        <v>3129</v>
      </c>
      <c r="E1197" s="5"/>
      <c r="F1197" s="5"/>
      <c r="G1197" s="5"/>
      <c r="H1197" s="5" t="s">
        <v>220</v>
      </c>
      <c r="I1197" s="2"/>
      <c r="J1197" s="2"/>
      <c r="K1197" s="2"/>
      <c r="L1197" s="2"/>
      <c r="M1197" s="2"/>
      <c r="N1197" s="5"/>
      <c r="O1197" s="2"/>
      <c r="P1197" s="2"/>
      <c r="Q1197" s="2"/>
      <c r="R1197" s="2"/>
      <c r="S1197" s="5"/>
      <c r="T1197" s="27"/>
      <c r="U1197" s="25"/>
      <c r="V1197" s="5"/>
      <c r="W1197" s="5"/>
      <c r="X1197" s="3">
        <v>500</v>
      </c>
      <c r="Y1197" s="3">
        <v>1850</v>
      </c>
      <c r="Z1197" s="3"/>
      <c r="AA1197" s="3"/>
      <c r="AB1197" s="3"/>
      <c r="AC1197" s="3"/>
      <c r="AD1197" s="3"/>
      <c r="AF1197" s="2"/>
      <c r="AG1197" s="2"/>
      <c r="AH1197" s="2"/>
      <c r="AI1197" s="2"/>
      <c r="AK1197" s="2"/>
      <c r="AL1197" s="2"/>
      <c r="AM1197" s="2"/>
      <c r="AN1197" s="2"/>
      <c r="AO1197" s="2"/>
      <c r="AP1197" s="2"/>
      <c r="AQ1197" s="2"/>
      <c r="AR1197" s="2"/>
      <c r="AS1197" s="2"/>
      <c r="AT1197" s="2"/>
      <c r="AU1197" s="2"/>
      <c r="AV1197" s="2"/>
      <c r="AW1197" s="2"/>
      <c r="AX1197" s="2"/>
      <c r="AY1197" s="2"/>
      <c r="BC1197" s="149"/>
      <c r="BD1197" s="56"/>
      <c r="BN1197" s="187"/>
      <c r="BT1197" s="33"/>
      <c r="BU1197" s="33"/>
      <c r="CM1197" s="164"/>
      <c r="CN1197" s="164"/>
      <c r="CO1197" s="164"/>
      <c r="CP1197" s="164"/>
      <c r="CQ1197" s="164"/>
      <c r="CR1197" s="164"/>
      <c r="CS1197" s="164"/>
      <c r="CT1197" s="164"/>
    </row>
    <row r="1198" spans="1:98" s="6" customFormat="1" ht="14.1" customHeight="1" x14ac:dyDescent="0.3">
      <c r="A1198" s="4" t="s">
        <v>3650</v>
      </c>
      <c r="B1198" s="2" t="str">
        <f>IFERROR(VLOOKUP(CONCATENATE("CREATURE_NAME_",TEXT($A1198,"0")),[1]Localization_HeroKorean!$A:$B,2,FALSE),IFERROR(VLOOKUP(($CE1198),[1]Localization_HeroKorean!$A:$B,2,FALSE),"#null"))</f>
        <v>#null</v>
      </c>
      <c r="C1198" s="5" t="s">
        <v>3651</v>
      </c>
      <c r="D1198" s="5" t="s">
        <v>3652</v>
      </c>
      <c r="E1198" s="5"/>
      <c r="F1198" s="5"/>
      <c r="G1198" s="5"/>
      <c r="H1198" s="5" t="s">
        <v>220</v>
      </c>
      <c r="I1198" s="2"/>
      <c r="J1198" s="2"/>
      <c r="K1198" s="2"/>
      <c r="L1198" s="2"/>
      <c r="M1198" s="2"/>
      <c r="N1198" s="5"/>
      <c r="O1198" s="2"/>
      <c r="P1198" s="2"/>
      <c r="Q1198" s="2"/>
      <c r="R1198" s="2"/>
      <c r="S1198" s="5"/>
      <c r="T1198" s="27"/>
      <c r="U1198" s="25"/>
      <c r="V1198" s="5"/>
      <c r="W1198" s="5"/>
      <c r="X1198" s="3">
        <v>500</v>
      </c>
      <c r="Y1198" s="3">
        <v>1850</v>
      </c>
      <c r="Z1198" s="3"/>
      <c r="AA1198" s="3"/>
      <c r="AB1198" s="3"/>
      <c r="AC1198" s="3"/>
      <c r="AD1198" s="3"/>
      <c r="AF1198" s="2"/>
      <c r="AG1198" s="2"/>
      <c r="AH1198" s="2"/>
      <c r="AI1198" s="2"/>
      <c r="AK1198" s="2"/>
      <c r="AL1198" s="2"/>
      <c r="AM1198" s="2"/>
      <c r="AN1198" s="2"/>
      <c r="AO1198" s="2"/>
      <c r="AP1198" s="2"/>
      <c r="AQ1198" s="2"/>
      <c r="AR1198" s="2"/>
      <c r="AS1198" s="2"/>
      <c r="AT1198" s="2"/>
      <c r="AU1198" s="2"/>
      <c r="AV1198" s="2"/>
      <c r="AW1198" s="2"/>
      <c r="AX1198" s="2"/>
      <c r="AY1198" s="2"/>
      <c r="BC1198" s="149"/>
      <c r="BD1198" s="56"/>
      <c r="BN1198" s="187"/>
      <c r="BT1198" s="33"/>
      <c r="BU1198" s="33"/>
      <c r="CM1198" s="164"/>
      <c r="CN1198" s="164"/>
      <c r="CO1198" s="164"/>
      <c r="CP1198" s="164"/>
      <c r="CQ1198" s="164"/>
      <c r="CR1198" s="164"/>
      <c r="CS1198" s="164"/>
      <c r="CT1198" s="164"/>
    </row>
    <row r="1199" spans="1:98" s="6" customFormat="1" ht="14.1" customHeight="1" x14ac:dyDescent="0.3">
      <c r="A1199" s="4" t="s">
        <v>3034</v>
      </c>
      <c r="B1199" s="2" t="str">
        <f>IFERROR(VLOOKUP(CONCATENATE("CREATURE_NAME_",TEXT($A1199,"0")),[1]Localization_HeroKorean!$A:$B,2,FALSE),IFERROR(VLOOKUP(($CE1199),[1]Localization_HeroKorean!$A:$B,2,FALSE),"#null"))</f>
        <v>#null</v>
      </c>
      <c r="C1199" s="5" t="s">
        <v>3072</v>
      </c>
      <c r="D1199" s="5" t="s">
        <v>3147</v>
      </c>
      <c r="E1199" s="5"/>
      <c r="F1199" s="5"/>
      <c r="G1199" s="5"/>
      <c r="H1199" s="5" t="s">
        <v>220</v>
      </c>
      <c r="I1199" s="2"/>
      <c r="J1199" s="2"/>
      <c r="K1199" s="2"/>
      <c r="L1199" s="2"/>
      <c r="M1199" s="2"/>
      <c r="N1199" s="5"/>
      <c r="O1199" s="2"/>
      <c r="P1199" s="2"/>
      <c r="Q1199" s="2"/>
      <c r="R1199" s="2"/>
      <c r="S1199" s="5"/>
      <c r="T1199" s="27"/>
      <c r="U1199" s="25"/>
      <c r="V1199" s="5"/>
      <c r="W1199" s="5"/>
      <c r="X1199" s="3">
        <v>500</v>
      </c>
      <c r="Y1199" s="3">
        <v>1850</v>
      </c>
      <c r="Z1199" s="3"/>
      <c r="AA1199" s="3"/>
      <c r="AB1199" s="3"/>
      <c r="AC1199" s="3"/>
      <c r="AD1199" s="3"/>
      <c r="AF1199" s="2"/>
      <c r="AG1199" s="2"/>
      <c r="AH1199" s="2"/>
      <c r="AI1199" s="2"/>
      <c r="AK1199" s="2"/>
      <c r="AL1199" s="2"/>
      <c r="AM1199" s="2"/>
      <c r="AN1199" s="2"/>
      <c r="AO1199" s="2"/>
      <c r="AP1199" s="2"/>
      <c r="AQ1199" s="2"/>
      <c r="AR1199" s="2"/>
      <c r="AS1199" s="2"/>
      <c r="AT1199" s="2"/>
      <c r="AU1199" s="2"/>
      <c r="AV1199" s="2"/>
      <c r="AW1199" s="2"/>
      <c r="AX1199" s="2"/>
      <c r="AY1199" s="2"/>
      <c r="BC1199" s="149"/>
      <c r="BD1199" s="56"/>
      <c r="BN1199" s="187"/>
      <c r="BT1199" s="33"/>
      <c r="BU1199" s="33"/>
      <c r="CM1199" s="164"/>
      <c r="CN1199" s="164"/>
      <c r="CO1199" s="164"/>
      <c r="CP1199" s="164"/>
      <c r="CQ1199" s="164"/>
      <c r="CR1199" s="164"/>
      <c r="CS1199" s="164"/>
      <c r="CT1199" s="164"/>
    </row>
    <row r="1200" spans="1:98" s="6" customFormat="1" ht="14.1" customHeight="1" x14ac:dyDescent="0.3">
      <c r="A1200" s="4" t="s">
        <v>3182</v>
      </c>
      <c r="B1200" s="2" t="str">
        <f>IFERROR(VLOOKUP(CONCATENATE("CREATURE_NAME_",TEXT($A1200,"0")),[1]Localization_HeroKorean!$A:$B,2,FALSE),IFERROR(VLOOKUP(($CE1200),[1]Localization_HeroKorean!$A:$B,2,FALSE),"#null"))</f>
        <v>#null</v>
      </c>
      <c r="C1200" s="5" t="s">
        <v>3183</v>
      </c>
      <c r="D1200" s="5" t="s">
        <v>3184</v>
      </c>
      <c r="E1200" s="5"/>
      <c r="F1200" s="5"/>
      <c r="G1200" s="5"/>
      <c r="H1200" s="5" t="s">
        <v>220</v>
      </c>
      <c r="I1200" s="2"/>
      <c r="J1200" s="2"/>
      <c r="K1200" s="2"/>
      <c r="L1200" s="2"/>
      <c r="M1200" s="2"/>
      <c r="N1200" s="5"/>
      <c r="O1200" s="2"/>
      <c r="P1200" s="2"/>
      <c r="Q1200" s="2"/>
      <c r="R1200" s="2"/>
      <c r="S1200" s="5"/>
      <c r="T1200" s="27"/>
      <c r="U1200" s="25"/>
      <c r="V1200" s="5"/>
      <c r="W1200" s="5"/>
      <c r="X1200" s="3">
        <v>500</v>
      </c>
      <c r="Y1200" s="3">
        <v>1850</v>
      </c>
      <c r="Z1200" s="3"/>
      <c r="AA1200" s="3"/>
      <c r="AB1200" s="3"/>
      <c r="AC1200" s="3"/>
      <c r="AD1200" s="3"/>
      <c r="AF1200" s="2"/>
      <c r="AG1200" s="2"/>
      <c r="AH1200" s="2"/>
      <c r="AI1200" s="2"/>
      <c r="AK1200" s="2"/>
      <c r="AL1200" s="2"/>
      <c r="AM1200" s="2"/>
      <c r="AN1200" s="2"/>
      <c r="AO1200" s="2"/>
      <c r="AP1200" s="2"/>
      <c r="AQ1200" s="2"/>
      <c r="AR1200" s="2"/>
      <c r="AS1200" s="2"/>
      <c r="AT1200" s="2"/>
      <c r="AU1200" s="2"/>
      <c r="AV1200" s="2"/>
      <c r="AW1200" s="2"/>
      <c r="AX1200" s="2"/>
      <c r="AY1200" s="2"/>
      <c r="BC1200" s="149"/>
      <c r="BD1200" s="56"/>
      <c r="BN1200" s="187"/>
      <c r="BT1200" s="33"/>
      <c r="BU1200" s="33"/>
      <c r="CM1200" s="164"/>
      <c r="CN1200" s="164"/>
      <c r="CO1200" s="164"/>
      <c r="CP1200" s="164"/>
      <c r="CQ1200" s="164"/>
      <c r="CR1200" s="164"/>
      <c r="CS1200" s="164"/>
      <c r="CT1200" s="164"/>
    </row>
    <row r="1201" spans="1:98" s="6" customFormat="1" ht="14.1" customHeight="1" x14ac:dyDescent="0.3">
      <c r="A1201" s="4" t="s">
        <v>3653</v>
      </c>
      <c r="B1201" s="2" t="str">
        <f>IFERROR(VLOOKUP(CONCATENATE("CREATURE_NAME_",TEXT($A1201,"0")),[1]Localization_HeroKorean!$A:$B,2,FALSE),IFERROR(VLOOKUP(($CE1201),[1]Localization_HeroKorean!$A:$B,2,FALSE),"#null"))</f>
        <v>#null</v>
      </c>
      <c r="C1201" s="5" t="s">
        <v>3654</v>
      </c>
      <c r="D1201" s="5" t="s">
        <v>3655</v>
      </c>
      <c r="E1201" s="5"/>
      <c r="F1201" s="5"/>
      <c r="G1201" s="5"/>
      <c r="H1201" s="5" t="s">
        <v>220</v>
      </c>
      <c r="I1201" s="2"/>
      <c r="J1201" s="2"/>
      <c r="K1201" s="2"/>
      <c r="L1201" s="2"/>
      <c r="M1201" s="2"/>
      <c r="N1201" s="5"/>
      <c r="O1201" s="2"/>
      <c r="P1201" s="2"/>
      <c r="Q1201" s="2"/>
      <c r="R1201" s="2"/>
      <c r="S1201" s="5"/>
      <c r="T1201" s="27"/>
      <c r="U1201" s="25"/>
      <c r="V1201" s="5"/>
      <c r="W1201" s="5"/>
      <c r="X1201" s="3">
        <v>500</v>
      </c>
      <c r="Y1201" s="3">
        <v>1850</v>
      </c>
      <c r="Z1201" s="3"/>
      <c r="AA1201" s="3"/>
      <c r="AB1201" s="3"/>
      <c r="AC1201" s="3"/>
      <c r="AD1201" s="3"/>
      <c r="AF1201" s="2"/>
      <c r="AG1201" s="2"/>
      <c r="AH1201" s="2"/>
      <c r="AI1201" s="2"/>
      <c r="AK1201" s="2"/>
      <c r="AL1201" s="2"/>
      <c r="AM1201" s="2"/>
      <c r="AN1201" s="2"/>
      <c r="AO1201" s="2"/>
      <c r="AP1201" s="2"/>
      <c r="AQ1201" s="2"/>
      <c r="AR1201" s="2"/>
      <c r="AS1201" s="2"/>
      <c r="AT1201" s="2"/>
      <c r="AU1201" s="2"/>
      <c r="AV1201" s="2"/>
      <c r="AW1201" s="2"/>
      <c r="AX1201" s="2"/>
      <c r="AY1201" s="2"/>
      <c r="BC1201" s="149"/>
      <c r="BD1201" s="56"/>
      <c r="BN1201" s="187"/>
      <c r="BT1201" s="33"/>
      <c r="BU1201" s="33"/>
      <c r="CM1201" s="164"/>
      <c r="CN1201" s="164"/>
      <c r="CO1201" s="164"/>
      <c r="CP1201" s="164"/>
      <c r="CQ1201" s="164"/>
      <c r="CR1201" s="164"/>
      <c r="CS1201" s="164"/>
      <c r="CT1201" s="164"/>
    </row>
    <row r="1202" spans="1:98" s="6" customFormat="1" ht="14.1" customHeight="1" x14ac:dyDescent="0.3">
      <c r="A1202" s="4" t="s">
        <v>3346</v>
      </c>
      <c r="B1202" s="2" t="str">
        <f>IFERROR(VLOOKUP(CONCATENATE("CREATURE_NAME_",TEXT($A1202,"0")),[1]Localization_HeroKorean!$A:$B,2,FALSE),IFERROR(VLOOKUP(($CE1202),[1]Localization_HeroKorean!$A:$B,2,FALSE),"#null"))</f>
        <v>#null</v>
      </c>
      <c r="C1202" s="5" t="s">
        <v>3347</v>
      </c>
      <c r="D1202" s="5" t="s">
        <v>3348</v>
      </c>
      <c r="E1202" s="5"/>
      <c r="F1202" s="5"/>
      <c r="G1202" s="5"/>
      <c r="H1202" s="5" t="s">
        <v>220</v>
      </c>
      <c r="I1202" s="2"/>
      <c r="J1202" s="2"/>
      <c r="K1202" s="2"/>
      <c r="L1202" s="2"/>
      <c r="M1202" s="2"/>
      <c r="N1202" s="5"/>
      <c r="O1202" s="2"/>
      <c r="P1202" s="2"/>
      <c r="Q1202" s="2"/>
      <c r="R1202" s="2"/>
      <c r="S1202" s="5"/>
      <c r="T1202" s="27"/>
      <c r="U1202" s="25"/>
      <c r="V1202" s="5"/>
      <c r="W1202" s="5"/>
      <c r="X1202" s="3">
        <v>500</v>
      </c>
      <c r="Y1202" s="3">
        <v>1850</v>
      </c>
      <c r="Z1202" s="3"/>
      <c r="AA1202" s="3"/>
      <c r="AB1202" s="3"/>
      <c r="AC1202" s="3"/>
      <c r="AD1202" s="3"/>
      <c r="AF1202" s="2"/>
      <c r="AG1202" s="2"/>
      <c r="AH1202" s="2"/>
      <c r="AI1202" s="2"/>
      <c r="AK1202" s="2"/>
      <c r="AL1202" s="2"/>
      <c r="AM1202" s="2"/>
      <c r="AN1202" s="2"/>
      <c r="AO1202" s="2"/>
      <c r="AP1202" s="2"/>
      <c r="AQ1202" s="2"/>
      <c r="AR1202" s="2"/>
      <c r="AS1202" s="2"/>
      <c r="AT1202" s="2"/>
      <c r="AU1202" s="2"/>
      <c r="AV1202" s="2"/>
      <c r="AW1202" s="2"/>
      <c r="AX1202" s="2"/>
      <c r="AY1202" s="2"/>
      <c r="BC1202" s="149"/>
      <c r="BD1202" s="56"/>
      <c r="BN1202" s="187"/>
      <c r="BT1202" s="33"/>
      <c r="BU1202" s="33"/>
      <c r="CM1202" s="164"/>
      <c r="CN1202" s="164"/>
      <c r="CO1202" s="164"/>
      <c r="CP1202" s="164"/>
      <c r="CQ1202" s="164"/>
      <c r="CR1202" s="164"/>
      <c r="CS1202" s="164"/>
      <c r="CT1202" s="164"/>
    </row>
    <row r="1203" spans="1:98" s="6" customFormat="1" ht="14.1" customHeight="1" x14ac:dyDescent="0.3">
      <c r="A1203" s="4" t="s">
        <v>3276</v>
      </c>
      <c r="B1203" s="2" t="str">
        <f>IFERROR(VLOOKUP(CONCATENATE("CREATURE_NAME_",TEXT($A1203,"0")),[1]Localization_HeroKorean!$A:$B,2,FALSE),IFERROR(VLOOKUP(($CE1203),[1]Localization_HeroKorean!$A:$B,2,FALSE),"#null"))</f>
        <v>#null</v>
      </c>
      <c r="C1203" s="5" t="s">
        <v>3277</v>
      </c>
      <c r="D1203" s="5" t="s">
        <v>3278</v>
      </c>
      <c r="E1203" s="5"/>
      <c r="F1203" s="5"/>
      <c r="G1203" s="5"/>
      <c r="H1203" s="5" t="s">
        <v>220</v>
      </c>
      <c r="I1203" s="2"/>
      <c r="J1203" s="2"/>
      <c r="K1203" s="2"/>
      <c r="L1203" s="2"/>
      <c r="M1203" s="2"/>
      <c r="N1203" s="5"/>
      <c r="O1203" s="2"/>
      <c r="P1203" s="2"/>
      <c r="Q1203" s="2"/>
      <c r="R1203" s="2"/>
      <c r="S1203" s="5"/>
      <c r="T1203" s="27"/>
      <c r="U1203" s="25"/>
      <c r="V1203" s="5"/>
      <c r="W1203" s="5"/>
      <c r="X1203" s="3">
        <v>500</v>
      </c>
      <c r="Y1203" s="3">
        <v>1850</v>
      </c>
      <c r="Z1203" s="3"/>
      <c r="AA1203" s="3"/>
      <c r="AB1203" s="3"/>
      <c r="AC1203" s="3"/>
      <c r="AD1203" s="3"/>
      <c r="AF1203" s="2"/>
      <c r="AG1203" s="2"/>
      <c r="AH1203" s="2"/>
      <c r="AI1203" s="2"/>
      <c r="AK1203" s="2"/>
      <c r="AL1203" s="2"/>
      <c r="AM1203" s="2"/>
      <c r="AN1203" s="2"/>
      <c r="AO1203" s="2"/>
      <c r="AP1203" s="2"/>
      <c r="AQ1203" s="2"/>
      <c r="AR1203" s="2"/>
      <c r="AS1203" s="2"/>
      <c r="AT1203" s="2"/>
      <c r="AU1203" s="2"/>
      <c r="AV1203" s="2"/>
      <c r="AW1203" s="2"/>
      <c r="AX1203" s="2"/>
      <c r="AY1203" s="2"/>
      <c r="BC1203" s="149"/>
      <c r="BD1203" s="56"/>
      <c r="BN1203" s="187"/>
      <c r="BT1203" s="33"/>
      <c r="BU1203" s="33"/>
      <c r="CM1203" s="164"/>
      <c r="CN1203" s="164"/>
      <c r="CO1203" s="164"/>
      <c r="CP1203" s="164"/>
      <c r="CQ1203" s="164"/>
      <c r="CR1203" s="164"/>
      <c r="CS1203" s="164"/>
      <c r="CT1203" s="164"/>
    </row>
    <row r="1204" spans="1:98" s="6" customFormat="1" ht="14.1" customHeight="1" x14ac:dyDescent="0.3">
      <c r="A1204" s="4" t="s">
        <v>3035</v>
      </c>
      <c r="B1204" s="2" t="str">
        <f>IFERROR(VLOOKUP(CONCATENATE("CREATURE_NAME_",TEXT($A1204,"0")),[1]Localization_HeroKorean!$A:$B,2,FALSE),IFERROR(VLOOKUP(($CE1204),[1]Localization_HeroKorean!$A:$B,2,FALSE),"#null"))</f>
        <v>#null</v>
      </c>
      <c r="C1204" s="5" t="s">
        <v>3073</v>
      </c>
      <c r="D1204" s="5" t="s">
        <v>3148</v>
      </c>
      <c r="E1204" s="5"/>
      <c r="F1204" s="5"/>
      <c r="G1204" s="5"/>
      <c r="H1204" s="5" t="s">
        <v>220</v>
      </c>
      <c r="I1204" s="2"/>
      <c r="J1204" s="2"/>
      <c r="K1204" s="2"/>
      <c r="L1204" s="2"/>
      <c r="M1204" s="2"/>
      <c r="N1204" s="5"/>
      <c r="O1204" s="2"/>
      <c r="P1204" s="2"/>
      <c r="Q1204" s="2"/>
      <c r="R1204" s="2"/>
      <c r="S1204" s="5"/>
      <c r="T1204" s="27"/>
      <c r="U1204" s="25"/>
      <c r="V1204" s="5"/>
      <c r="W1204" s="5"/>
      <c r="X1204" s="3">
        <v>500</v>
      </c>
      <c r="Y1204" s="3">
        <v>1850</v>
      </c>
      <c r="Z1204" s="3"/>
      <c r="AA1204" s="3"/>
      <c r="AB1204" s="3"/>
      <c r="AC1204" s="3"/>
      <c r="AD1204" s="3"/>
      <c r="AF1204" s="2"/>
      <c r="AG1204" s="2"/>
      <c r="AH1204" s="2"/>
      <c r="AI1204" s="2"/>
      <c r="AK1204" s="2"/>
      <c r="AL1204" s="2"/>
      <c r="AM1204" s="2"/>
      <c r="AN1204" s="2"/>
      <c r="AO1204" s="2"/>
      <c r="AP1204" s="2"/>
      <c r="AQ1204" s="2"/>
      <c r="AR1204" s="2"/>
      <c r="AS1204" s="2"/>
      <c r="AT1204" s="2"/>
      <c r="AU1204" s="2"/>
      <c r="AV1204" s="2"/>
      <c r="AW1204" s="2"/>
      <c r="AX1204" s="2"/>
      <c r="AY1204" s="2"/>
      <c r="BC1204" s="149"/>
      <c r="BD1204" s="56"/>
      <c r="BN1204" s="187"/>
      <c r="BT1204" s="33"/>
      <c r="BU1204" s="33"/>
      <c r="CM1204" s="164"/>
      <c r="CN1204" s="164"/>
      <c r="CO1204" s="164"/>
      <c r="CP1204" s="164"/>
      <c r="CQ1204" s="164"/>
      <c r="CR1204" s="164"/>
      <c r="CS1204" s="164"/>
      <c r="CT1204" s="164"/>
    </row>
    <row r="1205" spans="1:98" s="6" customFormat="1" ht="14.1" customHeight="1" x14ac:dyDescent="0.3">
      <c r="A1205" s="4" t="s">
        <v>3349</v>
      </c>
      <c r="B1205" s="2" t="str">
        <f>IFERROR(VLOOKUP(CONCATENATE("CREATURE_NAME_",TEXT($A1205,"0")),[1]Localization_HeroKorean!$A:$B,2,FALSE),IFERROR(VLOOKUP(($CE1205),[1]Localization_HeroKorean!$A:$B,2,FALSE),"#null"))</f>
        <v>#null</v>
      </c>
      <c r="C1205" s="5" t="s">
        <v>3350</v>
      </c>
      <c r="D1205" s="5" t="s">
        <v>3351</v>
      </c>
      <c r="E1205" s="5"/>
      <c r="F1205" s="5"/>
      <c r="G1205" s="5"/>
      <c r="H1205" s="5" t="s">
        <v>220</v>
      </c>
      <c r="I1205" s="2"/>
      <c r="J1205" s="2"/>
      <c r="K1205" s="2"/>
      <c r="L1205" s="2"/>
      <c r="M1205" s="2"/>
      <c r="N1205" s="5"/>
      <c r="O1205" s="2"/>
      <c r="P1205" s="2"/>
      <c r="Q1205" s="2"/>
      <c r="R1205" s="2"/>
      <c r="S1205" s="5"/>
      <c r="T1205" s="27"/>
      <c r="U1205" s="25"/>
      <c r="V1205" s="5"/>
      <c r="W1205" s="5"/>
      <c r="X1205" s="3">
        <v>500</v>
      </c>
      <c r="Y1205" s="3">
        <v>1850</v>
      </c>
      <c r="Z1205" s="3"/>
      <c r="AA1205" s="3"/>
      <c r="AB1205" s="3"/>
      <c r="AC1205" s="3"/>
      <c r="AD1205" s="3"/>
      <c r="AF1205" s="2"/>
      <c r="AG1205" s="2"/>
      <c r="AH1205" s="2"/>
      <c r="AI1205" s="2"/>
      <c r="AK1205" s="2"/>
      <c r="AL1205" s="2"/>
      <c r="AM1205" s="2"/>
      <c r="AN1205" s="2"/>
      <c r="AO1205" s="2"/>
      <c r="AP1205" s="2"/>
      <c r="AQ1205" s="2"/>
      <c r="AR1205" s="2"/>
      <c r="AS1205" s="2"/>
      <c r="AT1205" s="2"/>
      <c r="AU1205" s="2"/>
      <c r="AV1205" s="2"/>
      <c r="AW1205" s="2"/>
      <c r="AX1205" s="2"/>
      <c r="AY1205" s="2"/>
      <c r="BC1205" s="149"/>
      <c r="BD1205" s="56"/>
      <c r="BN1205" s="187"/>
      <c r="BT1205" s="33"/>
      <c r="BU1205" s="33"/>
      <c r="CM1205" s="164"/>
      <c r="CN1205" s="164"/>
      <c r="CO1205" s="164"/>
      <c r="CP1205" s="164"/>
      <c r="CQ1205" s="164"/>
      <c r="CR1205" s="164"/>
      <c r="CS1205" s="164"/>
      <c r="CT1205" s="164"/>
    </row>
    <row r="1206" spans="1:98" s="6" customFormat="1" ht="14.1" customHeight="1" x14ac:dyDescent="0.3">
      <c r="A1206" s="4" t="s">
        <v>3479</v>
      </c>
      <c r="B1206" s="2" t="str">
        <f>IFERROR(VLOOKUP(CONCATENATE("CREATURE_NAME_",TEXT($A1206,"0")),[1]Localization_HeroKorean!$A:$B,2,FALSE),IFERROR(VLOOKUP(($CE1206),[1]Localization_HeroKorean!$A:$B,2,FALSE),"#null"))</f>
        <v>#null</v>
      </c>
      <c r="C1206" s="5" t="s">
        <v>3480</v>
      </c>
      <c r="D1206" s="5" t="s">
        <v>3481</v>
      </c>
      <c r="E1206" s="5"/>
      <c r="F1206" s="5"/>
      <c r="G1206" s="5"/>
      <c r="H1206" s="5" t="s">
        <v>220</v>
      </c>
      <c r="I1206" s="2"/>
      <c r="J1206" s="2"/>
      <c r="K1206" s="2"/>
      <c r="L1206" s="2"/>
      <c r="M1206" s="2"/>
      <c r="N1206" s="5"/>
      <c r="O1206" s="2"/>
      <c r="P1206" s="2"/>
      <c r="Q1206" s="2"/>
      <c r="R1206" s="2"/>
      <c r="S1206" s="5"/>
      <c r="T1206" s="27"/>
      <c r="U1206" s="25"/>
      <c r="V1206" s="5"/>
      <c r="W1206" s="5"/>
      <c r="X1206" s="3">
        <v>500</v>
      </c>
      <c r="Y1206" s="3">
        <v>1850</v>
      </c>
      <c r="Z1206" s="3"/>
      <c r="AA1206" s="3"/>
      <c r="AB1206" s="3"/>
      <c r="AC1206" s="3"/>
      <c r="AD1206" s="3"/>
      <c r="AF1206" s="2"/>
      <c r="AG1206" s="2"/>
      <c r="AH1206" s="2"/>
      <c r="AI1206" s="2"/>
      <c r="AK1206" s="2"/>
      <c r="AL1206" s="2"/>
      <c r="AM1206" s="2"/>
      <c r="AN1206" s="2"/>
      <c r="AO1206" s="2"/>
      <c r="AP1206" s="2"/>
      <c r="AQ1206" s="2"/>
      <c r="AR1206" s="2"/>
      <c r="AS1206" s="2"/>
      <c r="AT1206" s="2"/>
      <c r="AU1206" s="2"/>
      <c r="AV1206" s="2"/>
      <c r="AW1206" s="2"/>
      <c r="AX1206" s="2"/>
      <c r="AY1206" s="2"/>
      <c r="BC1206" s="149"/>
      <c r="BD1206" s="56"/>
      <c r="BN1206" s="187"/>
      <c r="BT1206" s="33"/>
      <c r="BU1206" s="33"/>
      <c r="CM1206" s="164"/>
      <c r="CN1206" s="164"/>
      <c r="CO1206" s="164"/>
      <c r="CP1206" s="164"/>
      <c r="CQ1206" s="164"/>
      <c r="CR1206" s="164"/>
      <c r="CS1206" s="164"/>
      <c r="CT1206" s="164"/>
    </row>
    <row r="1207" spans="1:98" s="6" customFormat="1" ht="14.1" customHeight="1" x14ac:dyDescent="0.3">
      <c r="A1207" s="4" t="s">
        <v>3279</v>
      </c>
      <c r="B1207" s="2" t="str">
        <f>IFERROR(VLOOKUP(CONCATENATE("CREATURE_NAME_",TEXT($A1207,"0")),[1]Localization_HeroKorean!$A:$B,2,FALSE),IFERROR(VLOOKUP(($CE1207),[1]Localization_HeroKorean!$A:$B,2,FALSE),"#null"))</f>
        <v>#null</v>
      </c>
      <c r="C1207" s="5" t="s">
        <v>3280</v>
      </c>
      <c r="D1207" s="5" t="s">
        <v>3281</v>
      </c>
      <c r="E1207" s="5"/>
      <c r="F1207" s="5"/>
      <c r="G1207" s="5"/>
      <c r="H1207" s="5" t="s">
        <v>220</v>
      </c>
      <c r="I1207" s="2"/>
      <c r="J1207" s="2"/>
      <c r="K1207" s="2"/>
      <c r="L1207" s="2"/>
      <c r="M1207" s="2"/>
      <c r="N1207" s="5"/>
      <c r="O1207" s="2"/>
      <c r="P1207" s="2"/>
      <c r="Q1207" s="2"/>
      <c r="R1207" s="2"/>
      <c r="S1207" s="5"/>
      <c r="T1207" s="27"/>
      <c r="U1207" s="25"/>
      <c r="V1207" s="5"/>
      <c r="W1207" s="5"/>
      <c r="X1207" s="3">
        <v>500</v>
      </c>
      <c r="Y1207" s="3">
        <v>1850</v>
      </c>
      <c r="Z1207" s="3"/>
      <c r="AA1207" s="3"/>
      <c r="AB1207" s="3"/>
      <c r="AC1207" s="3"/>
      <c r="AD1207" s="3"/>
      <c r="AF1207" s="2"/>
      <c r="AG1207" s="2"/>
      <c r="AH1207" s="2"/>
      <c r="AI1207" s="2"/>
      <c r="AK1207" s="2"/>
      <c r="AL1207" s="2"/>
      <c r="AM1207" s="2"/>
      <c r="AN1207" s="2"/>
      <c r="AO1207" s="2"/>
      <c r="AP1207" s="2"/>
      <c r="AQ1207" s="2"/>
      <c r="AR1207" s="2"/>
      <c r="AS1207" s="2"/>
      <c r="AT1207" s="2"/>
      <c r="AU1207" s="2"/>
      <c r="AV1207" s="2"/>
      <c r="AW1207" s="2"/>
      <c r="AX1207" s="2"/>
      <c r="AY1207" s="2"/>
      <c r="BC1207" s="149"/>
      <c r="BD1207" s="56"/>
      <c r="BN1207" s="187"/>
      <c r="BT1207" s="33"/>
      <c r="BU1207" s="33"/>
      <c r="CM1207" s="164"/>
      <c r="CN1207" s="164"/>
      <c r="CO1207" s="164"/>
      <c r="CP1207" s="164"/>
      <c r="CQ1207" s="164"/>
      <c r="CR1207" s="164"/>
      <c r="CS1207" s="164"/>
      <c r="CT1207" s="164"/>
    </row>
    <row r="1208" spans="1:98" s="6" customFormat="1" ht="14.1" customHeight="1" x14ac:dyDescent="0.3">
      <c r="A1208" s="4" t="s">
        <v>3036</v>
      </c>
      <c r="B1208" s="2" t="str">
        <f>IFERROR(VLOOKUP(CONCATENATE("CREATURE_NAME_",TEXT($A1208,"0")),[1]Localization_HeroKorean!$A:$B,2,FALSE),IFERROR(VLOOKUP(($CE1208),[1]Localization_HeroKorean!$A:$B,2,FALSE),"#null"))</f>
        <v>#null</v>
      </c>
      <c r="C1208" s="5" t="s">
        <v>3074</v>
      </c>
      <c r="D1208" s="5" t="s">
        <v>3106</v>
      </c>
      <c r="E1208" s="5"/>
      <c r="F1208" s="5"/>
      <c r="G1208" s="5"/>
      <c r="H1208" s="5" t="s">
        <v>220</v>
      </c>
      <c r="I1208" s="2"/>
      <c r="J1208" s="2"/>
      <c r="K1208" s="2"/>
      <c r="L1208" s="2"/>
      <c r="M1208" s="2"/>
      <c r="N1208" s="5"/>
      <c r="O1208" s="2"/>
      <c r="P1208" s="2"/>
      <c r="Q1208" s="2"/>
      <c r="R1208" s="2"/>
      <c r="S1208" s="5"/>
      <c r="T1208" s="27"/>
      <c r="U1208" s="25"/>
      <c r="V1208" s="5"/>
      <c r="W1208" s="5"/>
      <c r="X1208" s="3">
        <v>500</v>
      </c>
      <c r="Y1208" s="3">
        <v>1850</v>
      </c>
      <c r="Z1208" s="3"/>
      <c r="AA1208" s="3"/>
      <c r="AB1208" s="3"/>
      <c r="AC1208" s="3"/>
      <c r="AD1208" s="3"/>
      <c r="AF1208" s="2"/>
      <c r="AG1208" s="2"/>
      <c r="AH1208" s="2"/>
      <c r="AI1208" s="2"/>
      <c r="AK1208" s="2"/>
      <c r="AL1208" s="2"/>
      <c r="AM1208" s="2"/>
      <c r="AN1208" s="2"/>
      <c r="AO1208" s="2"/>
      <c r="AP1208" s="2"/>
      <c r="AQ1208" s="2"/>
      <c r="AR1208" s="2"/>
      <c r="AS1208" s="2"/>
      <c r="AT1208" s="2"/>
      <c r="AU1208" s="2"/>
      <c r="AV1208" s="2"/>
      <c r="AW1208" s="2"/>
      <c r="AX1208" s="2"/>
      <c r="AY1208" s="2"/>
      <c r="BC1208" s="149"/>
      <c r="BD1208" s="56"/>
      <c r="BN1208" s="187"/>
      <c r="BT1208" s="33"/>
      <c r="BU1208" s="33"/>
      <c r="CM1208" s="164"/>
      <c r="CN1208" s="164"/>
      <c r="CO1208" s="164"/>
      <c r="CP1208" s="164"/>
      <c r="CQ1208" s="164"/>
      <c r="CR1208" s="164"/>
      <c r="CS1208" s="164"/>
      <c r="CT1208" s="164"/>
    </row>
    <row r="1209" spans="1:98" s="6" customFormat="1" ht="14.1" customHeight="1" x14ac:dyDescent="0.3">
      <c r="A1209" s="4" t="s">
        <v>3352</v>
      </c>
      <c r="B1209" s="2" t="str">
        <f>IFERROR(VLOOKUP(CONCATENATE("CREATURE_NAME_",TEXT($A1209,"0")),[1]Localization_HeroKorean!$A:$B,2,FALSE),IFERROR(VLOOKUP(($CE1209),[1]Localization_HeroKorean!$A:$B,2,FALSE),"#null"))</f>
        <v>#null</v>
      </c>
      <c r="C1209" s="5" t="s">
        <v>3353</v>
      </c>
      <c r="D1209" s="5" t="s">
        <v>3354</v>
      </c>
      <c r="E1209" s="5"/>
      <c r="F1209" s="5"/>
      <c r="G1209" s="5"/>
      <c r="H1209" s="5" t="s">
        <v>220</v>
      </c>
      <c r="I1209" s="2"/>
      <c r="J1209" s="2"/>
      <c r="K1209" s="2"/>
      <c r="L1209" s="2"/>
      <c r="M1209" s="2"/>
      <c r="N1209" s="5"/>
      <c r="O1209" s="2"/>
      <c r="P1209" s="2"/>
      <c r="Q1209" s="2"/>
      <c r="R1209" s="2"/>
      <c r="S1209" s="5"/>
      <c r="T1209" s="27"/>
      <c r="U1209" s="25"/>
      <c r="V1209" s="5"/>
      <c r="W1209" s="5"/>
      <c r="X1209" s="3">
        <v>500</v>
      </c>
      <c r="Y1209" s="3">
        <v>1850</v>
      </c>
      <c r="Z1209" s="3"/>
      <c r="AA1209" s="3"/>
      <c r="AB1209" s="3"/>
      <c r="AC1209" s="3"/>
      <c r="AD1209" s="3"/>
      <c r="AF1209" s="2"/>
      <c r="AG1209" s="2"/>
      <c r="AH1209" s="2"/>
      <c r="AI1209" s="2"/>
      <c r="AK1209" s="2"/>
      <c r="AL1209" s="2"/>
      <c r="AM1209" s="2"/>
      <c r="AN1209" s="2"/>
      <c r="AO1209" s="2"/>
      <c r="AP1209" s="2"/>
      <c r="AQ1209" s="2"/>
      <c r="AR1209" s="2"/>
      <c r="AS1209" s="2"/>
      <c r="AT1209" s="2"/>
      <c r="AU1209" s="2"/>
      <c r="AV1209" s="2"/>
      <c r="AW1209" s="2"/>
      <c r="AX1209" s="2"/>
      <c r="AY1209" s="2"/>
      <c r="BC1209" s="149"/>
      <c r="BD1209" s="56"/>
      <c r="BN1209" s="187"/>
      <c r="BT1209" s="33"/>
      <c r="BU1209" s="33"/>
      <c r="CM1209" s="164"/>
      <c r="CN1209" s="164"/>
      <c r="CO1209" s="164"/>
      <c r="CP1209" s="164"/>
      <c r="CQ1209" s="164"/>
      <c r="CR1209" s="164"/>
      <c r="CS1209" s="164"/>
      <c r="CT1209" s="164"/>
    </row>
    <row r="1210" spans="1:98" s="6" customFormat="1" ht="14.1" customHeight="1" x14ac:dyDescent="0.3">
      <c r="A1210" s="4" t="s">
        <v>3037</v>
      </c>
      <c r="B1210" s="2" t="str">
        <f>IFERROR(VLOOKUP(CONCATENATE("CREATURE_NAME_",TEXT($A1210,"0")),[1]Localization_HeroKorean!$A:$B,2,FALSE),IFERROR(VLOOKUP(($CE1210),[1]Localization_HeroKorean!$A:$B,2,FALSE),"#null"))</f>
        <v>#null</v>
      </c>
      <c r="C1210" s="5" t="s">
        <v>3075</v>
      </c>
      <c r="D1210" s="5" t="s">
        <v>3130</v>
      </c>
      <c r="E1210" s="5"/>
      <c r="F1210" s="5"/>
      <c r="G1210" s="5"/>
      <c r="H1210" s="5" t="s">
        <v>220</v>
      </c>
      <c r="I1210" s="2"/>
      <c r="J1210" s="2"/>
      <c r="K1210" s="2"/>
      <c r="L1210" s="2"/>
      <c r="M1210" s="2"/>
      <c r="N1210" s="5"/>
      <c r="O1210" s="2"/>
      <c r="P1210" s="2"/>
      <c r="Q1210" s="2"/>
      <c r="R1210" s="2"/>
      <c r="S1210" s="5"/>
      <c r="T1210" s="27"/>
      <c r="U1210" s="25"/>
      <c r="V1210" s="5"/>
      <c r="W1210" s="5"/>
      <c r="X1210" s="3">
        <v>500</v>
      </c>
      <c r="Y1210" s="3">
        <v>1850</v>
      </c>
      <c r="Z1210" s="3"/>
      <c r="AA1210" s="3"/>
      <c r="AB1210" s="3"/>
      <c r="AC1210" s="3"/>
      <c r="AD1210" s="3"/>
      <c r="AF1210" s="2"/>
      <c r="AG1210" s="2"/>
      <c r="AH1210" s="2"/>
      <c r="AI1210" s="2"/>
      <c r="AK1210" s="2"/>
      <c r="AL1210" s="2"/>
      <c r="AM1210" s="2"/>
      <c r="AN1210" s="2"/>
      <c r="AO1210" s="2"/>
      <c r="AP1210" s="2"/>
      <c r="AQ1210" s="2"/>
      <c r="AR1210" s="2"/>
      <c r="AS1210" s="2"/>
      <c r="AT1210" s="2"/>
      <c r="AU1210" s="2"/>
      <c r="AV1210" s="2"/>
      <c r="AW1210" s="2"/>
      <c r="AX1210" s="2"/>
      <c r="AY1210" s="2"/>
      <c r="BC1210" s="149"/>
      <c r="BD1210" s="56"/>
      <c r="BN1210" s="187"/>
      <c r="BT1210" s="33"/>
      <c r="BU1210" s="33"/>
      <c r="CM1210" s="164"/>
      <c r="CN1210" s="164"/>
      <c r="CO1210" s="164"/>
      <c r="CP1210" s="164"/>
      <c r="CQ1210" s="164"/>
      <c r="CR1210" s="164"/>
      <c r="CS1210" s="164"/>
      <c r="CT1210" s="164"/>
    </row>
    <row r="1211" spans="1:98" s="6" customFormat="1" ht="14.1" customHeight="1" x14ac:dyDescent="0.3">
      <c r="A1211" s="4" t="s">
        <v>3482</v>
      </c>
      <c r="B1211" s="2" t="str">
        <f>IFERROR(VLOOKUP(CONCATENATE("CREATURE_NAME_",TEXT($A1211,"0")),[1]Localization_HeroKorean!$A:$B,2,FALSE),IFERROR(VLOOKUP(($CE1211),[1]Localization_HeroKorean!$A:$B,2,FALSE),"#null"))</f>
        <v>#null</v>
      </c>
      <c r="C1211" s="5" t="s">
        <v>3483</v>
      </c>
      <c r="D1211" s="5" t="s">
        <v>3484</v>
      </c>
      <c r="E1211" s="5"/>
      <c r="F1211" s="5"/>
      <c r="G1211" s="5"/>
      <c r="H1211" s="5" t="s">
        <v>220</v>
      </c>
      <c r="I1211" s="2"/>
      <c r="J1211" s="2"/>
      <c r="K1211" s="2"/>
      <c r="L1211" s="2"/>
      <c r="M1211" s="2"/>
      <c r="N1211" s="5"/>
      <c r="O1211" s="2"/>
      <c r="P1211" s="2"/>
      <c r="Q1211" s="2"/>
      <c r="R1211" s="2"/>
      <c r="S1211" s="5"/>
      <c r="T1211" s="27"/>
      <c r="U1211" s="25"/>
      <c r="V1211" s="5"/>
      <c r="W1211" s="5"/>
      <c r="X1211" s="3">
        <v>500</v>
      </c>
      <c r="Y1211" s="3">
        <v>1850</v>
      </c>
      <c r="Z1211" s="3"/>
      <c r="AA1211" s="3"/>
      <c r="AB1211" s="3"/>
      <c r="AC1211" s="3"/>
      <c r="AD1211" s="3"/>
      <c r="AF1211" s="2"/>
      <c r="AG1211" s="2"/>
      <c r="AH1211" s="2"/>
      <c r="AI1211" s="2"/>
      <c r="AK1211" s="2"/>
      <c r="AL1211" s="2"/>
      <c r="AM1211" s="2"/>
      <c r="AN1211" s="2"/>
      <c r="AO1211" s="2"/>
      <c r="AP1211" s="2"/>
      <c r="AQ1211" s="2"/>
      <c r="AR1211" s="2"/>
      <c r="AS1211" s="2"/>
      <c r="AT1211" s="2"/>
      <c r="AU1211" s="2"/>
      <c r="AV1211" s="2"/>
      <c r="AW1211" s="2"/>
      <c r="AX1211" s="2"/>
      <c r="AY1211" s="2"/>
      <c r="BC1211" s="149"/>
      <c r="BD1211" s="56"/>
      <c r="BN1211" s="187"/>
      <c r="BT1211" s="33"/>
      <c r="BU1211" s="33"/>
      <c r="CM1211" s="164"/>
      <c r="CN1211" s="164"/>
      <c r="CO1211" s="164"/>
      <c r="CP1211" s="164"/>
      <c r="CQ1211" s="164"/>
      <c r="CR1211" s="164"/>
      <c r="CS1211" s="164"/>
      <c r="CT1211" s="164"/>
    </row>
    <row r="1212" spans="1:98" s="6" customFormat="1" ht="14.1" customHeight="1" x14ac:dyDescent="0.3">
      <c r="A1212" s="4" t="s">
        <v>3282</v>
      </c>
      <c r="B1212" s="2" t="str">
        <f>IFERROR(VLOOKUP(CONCATENATE("CREATURE_NAME_",TEXT($A1212,"0")),[1]Localization_HeroKorean!$A:$B,2,FALSE),IFERROR(VLOOKUP(($CE1212),[1]Localization_HeroKorean!$A:$B,2,FALSE),"#null"))</f>
        <v>#null</v>
      </c>
      <c r="C1212" s="5" t="s">
        <v>3283</v>
      </c>
      <c r="D1212" s="5" t="s">
        <v>3284</v>
      </c>
      <c r="E1212" s="5"/>
      <c r="F1212" s="5"/>
      <c r="G1212" s="5"/>
      <c r="H1212" s="5" t="s">
        <v>220</v>
      </c>
      <c r="I1212" s="2"/>
      <c r="J1212" s="2"/>
      <c r="K1212" s="2"/>
      <c r="L1212" s="2"/>
      <c r="M1212" s="2"/>
      <c r="N1212" s="5"/>
      <c r="O1212" s="2"/>
      <c r="P1212" s="2"/>
      <c r="Q1212" s="2"/>
      <c r="R1212" s="2"/>
      <c r="S1212" s="5"/>
      <c r="T1212" s="27"/>
      <c r="U1212" s="25"/>
      <c r="V1212" s="5"/>
      <c r="W1212" s="5"/>
      <c r="X1212" s="3">
        <v>500</v>
      </c>
      <c r="Y1212" s="3">
        <v>1850</v>
      </c>
      <c r="Z1212" s="3"/>
      <c r="AA1212" s="3"/>
      <c r="AB1212" s="3"/>
      <c r="AC1212" s="3"/>
      <c r="AD1212" s="3"/>
      <c r="AF1212" s="2"/>
      <c r="AG1212" s="2"/>
      <c r="AH1212" s="2"/>
      <c r="AI1212" s="2"/>
      <c r="AK1212" s="2"/>
      <c r="AL1212" s="2"/>
      <c r="AM1212" s="2"/>
      <c r="AN1212" s="2"/>
      <c r="AO1212" s="2"/>
      <c r="AP1212" s="2"/>
      <c r="AQ1212" s="2"/>
      <c r="AR1212" s="2"/>
      <c r="AS1212" s="2"/>
      <c r="AT1212" s="2"/>
      <c r="AU1212" s="2"/>
      <c r="AV1212" s="2"/>
      <c r="AW1212" s="2"/>
      <c r="AX1212" s="2"/>
      <c r="AY1212" s="2"/>
      <c r="BC1212" s="149"/>
      <c r="BD1212" s="56"/>
      <c r="BN1212" s="187"/>
      <c r="BT1212" s="33"/>
      <c r="BU1212" s="33"/>
      <c r="CM1212" s="164"/>
      <c r="CN1212" s="164"/>
      <c r="CO1212" s="164"/>
      <c r="CP1212" s="164"/>
      <c r="CQ1212" s="164"/>
      <c r="CR1212" s="164"/>
      <c r="CS1212" s="164"/>
      <c r="CT1212" s="164"/>
    </row>
    <row r="1213" spans="1:98" s="6" customFormat="1" ht="14.1" customHeight="1" x14ac:dyDescent="0.3">
      <c r="A1213" s="4" t="s">
        <v>3485</v>
      </c>
      <c r="B1213" s="2" t="str">
        <f>IFERROR(VLOOKUP(CONCATENATE("CREATURE_NAME_",TEXT($A1213,"0")),[1]Localization_HeroKorean!$A:$B,2,FALSE),IFERROR(VLOOKUP(($CE1213),[1]Localization_HeroKorean!$A:$B,2,FALSE),"#null"))</f>
        <v>#null</v>
      </c>
      <c r="C1213" s="5" t="s">
        <v>3486</v>
      </c>
      <c r="D1213" s="5" t="s">
        <v>3487</v>
      </c>
      <c r="E1213" s="5"/>
      <c r="F1213" s="5"/>
      <c r="G1213" s="5"/>
      <c r="H1213" s="5" t="s">
        <v>220</v>
      </c>
      <c r="I1213" s="2"/>
      <c r="J1213" s="2"/>
      <c r="K1213" s="2"/>
      <c r="L1213" s="2"/>
      <c r="M1213" s="2"/>
      <c r="N1213" s="5"/>
      <c r="O1213" s="2"/>
      <c r="P1213" s="2"/>
      <c r="Q1213" s="2"/>
      <c r="R1213" s="2"/>
      <c r="S1213" s="5"/>
      <c r="T1213" s="27"/>
      <c r="U1213" s="25"/>
      <c r="V1213" s="5"/>
      <c r="W1213" s="5"/>
      <c r="X1213" s="3">
        <v>500</v>
      </c>
      <c r="Y1213" s="3">
        <v>1850</v>
      </c>
      <c r="Z1213" s="3"/>
      <c r="AA1213" s="3"/>
      <c r="AB1213" s="3"/>
      <c r="AC1213" s="3"/>
      <c r="AD1213" s="3"/>
      <c r="AF1213" s="2"/>
      <c r="AG1213" s="2"/>
      <c r="AH1213" s="2"/>
      <c r="AI1213" s="2"/>
      <c r="AK1213" s="2"/>
      <c r="AL1213" s="2"/>
      <c r="AM1213" s="2"/>
      <c r="AN1213" s="2"/>
      <c r="AO1213" s="2"/>
      <c r="AP1213" s="2"/>
      <c r="AQ1213" s="2"/>
      <c r="AR1213" s="2"/>
      <c r="AS1213" s="2"/>
      <c r="AT1213" s="2"/>
      <c r="AU1213" s="2"/>
      <c r="AV1213" s="2"/>
      <c r="AW1213" s="2"/>
      <c r="AX1213" s="2"/>
      <c r="AY1213" s="2"/>
      <c r="BC1213" s="149"/>
      <c r="BD1213" s="56"/>
      <c r="BN1213" s="187"/>
      <c r="BT1213" s="33"/>
      <c r="BU1213" s="33"/>
      <c r="CM1213" s="164"/>
      <c r="CN1213" s="164"/>
      <c r="CO1213" s="164"/>
      <c r="CP1213" s="164"/>
      <c r="CQ1213" s="164"/>
      <c r="CR1213" s="164"/>
      <c r="CS1213" s="164"/>
      <c r="CT1213" s="164"/>
    </row>
    <row r="1214" spans="1:98" s="6" customFormat="1" ht="14.1" customHeight="1" x14ac:dyDescent="0.3">
      <c r="A1214" s="4" t="s">
        <v>3038</v>
      </c>
      <c r="B1214" s="2" t="str">
        <f>IFERROR(VLOOKUP(CONCATENATE("CREATURE_NAME_",TEXT($A1214,"0")),[1]Localization_HeroKorean!$A:$B,2,FALSE),IFERROR(VLOOKUP(($CE1214),[1]Localization_HeroKorean!$A:$B,2,FALSE),"#null"))</f>
        <v>#null</v>
      </c>
      <c r="C1214" s="5" t="s">
        <v>3076</v>
      </c>
      <c r="D1214" s="5" t="s">
        <v>3131</v>
      </c>
      <c r="E1214" s="5"/>
      <c r="F1214" s="5"/>
      <c r="G1214" s="5"/>
      <c r="H1214" s="5" t="s">
        <v>220</v>
      </c>
      <c r="I1214" s="2"/>
      <c r="J1214" s="2"/>
      <c r="K1214" s="2"/>
      <c r="L1214" s="2"/>
      <c r="M1214" s="2"/>
      <c r="N1214" s="5"/>
      <c r="O1214" s="2"/>
      <c r="P1214" s="2"/>
      <c r="Q1214" s="2"/>
      <c r="R1214" s="2"/>
      <c r="S1214" s="5"/>
      <c r="T1214" s="27"/>
      <c r="U1214" s="25"/>
      <c r="V1214" s="5"/>
      <c r="W1214" s="5"/>
      <c r="X1214" s="3">
        <v>500</v>
      </c>
      <c r="Y1214" s="3">
        <v>1850</v>
      </c>
      <c r="Z1214" s="3"/>
      <c r="AA1214" s="3"/>
      <c r="AB1214" s="3"/>
      <c r="AC1214" s="3"/>
      <c r="AD1214" s="3"/>
      <c r="AF1214" s="2"/>
      <c r="AG1214" s="2"/>
      <c r="AH1214" s="2"/>
      <c r="AI1214" s="2"/>
      <c r="AK1214" s="2"/>
      <c r="AL1214" s="2"/>
      <c r="AM1214" s="2"/>
      <c r="AN1214" s="2"/>
      <c r="AO1214" s="2"/>
      <c r="AP1214" s="2"/>
      <c r="AQ1214" s="2"/>
      <c r="AR1214" s="2"/>
      <c r="AS1214" s="2"/>
      <c r="AT1214" s="2"/>
      <c r="AU1214" s="2"/>
      <c r="AV1214" s="2"/>
      <c r="AW1214" s="2"/>
      <c r="AX1214" s="2"/>
      <c r="AY1214" s="2"/>
      <c r="BC1214" s="149"/>
      <c r="BD1214" s="56"/>
      <c r="BN1214" s="187"/>
      <c r="BT1214" s="33"/>
      <c r="BU1214" s="33"/>
      <c r="CM1214" s="164"/>
      <c r="CN1214" s="164"/>
      <c r="CO1214" s="164"/>
      <c r="CP1214" s="164"/>
      <c r="CQ1214" s="164"/>
      <c r="CR1214" s="164"/>
      <c r="CS1214" s="164"/>
      <c r="CT1214" s="164"/>
    </row>
    <row r="1215" spans="1:98" s="6" customFormat="1" ht="14.1" customHeight="1" x14ac:dyDescent="0.3">
      <c r="A1215" s="4" t="s">
        <v>3285</v>
      </c>
      <c r="B1215" s="2" t="str">
        <f>IFERROR(VLOOKUP(CONCATENATE("CREATURE_NAME_",TEXT($A1215,"0")),[1]Localization_HeroKorean!$A:$B,2,FALSE),IFERROR(VLOOKUP(($CE1215),[1]Localization_HeroKorean!$A:$B,2,FALSE),"#null"))</f>
        <v>#null</v>
      </c>
      <c r="C1215" s="5" t="s">
        <v>3286</v>
      </c>
      <c r="D1215" s="5" t="s">
        <v>3287</v>
      </c>
      <c r="E1215" s="5"/>
      <c r="F1215" s="5"/>
      <c r="G1215" s="5"/>
      <c r="H1215" s="5" t="s">
        <v>220</v>
      </c>
      <c r="I1215" s="2"/>
      <c r="J1215" s="2"/>
      <c r="K1215" s="2"/>
      <c r="L1215" s="2"/>
      <c r="M1215" s="2"/>
      <c r="N1215" s="5"/>
      <c r="O1215" s="2"/>
      <c r="P1215" s="2"/>
      <c r="Q1215" s="2"/>
      <c r="R1215" s="2"/>
      <c r="S1215" s="5"/>
      <c r="T1215" s="27"/>
      <c r="U1215" s="25"/>
      <c r="V1215" s="5"/>
      <c r="W1215" s="5"/>
      <c r="X1215" s="3">
        <v>500</v>
      </c>
      <c r="Y1215" s="3">
        <v>1850</v>
      </c>
      <c r="Z1215" s="3"/>
      <c r="AA1215" s="3"/>
      <c r="AB1215" s="3"/>
      <c r="AC1215" s="3"/>
      <c r="AD1215" s="3"/>
      <c r="AF1215" s="2"/>
      <c r="AG1215" s="2"/>
      <c r="AH1215" s="2"/>
      <c r="AI1215" s="2"/>
      <c r="AK1215" s="2"/>
      <c r="AL1215" s="2"/>
      <c r="AM1215" s="2"/>
      <c r="AN1215" s="2"/>
      <c r="AO1215" s="2"/>
      <c r="AP1215" s="2"/>
      <c r="AQ1215" s="2"/>
      <c r="AR1215" s="2"/>
      <c r="AS1215" s="2"/>
      <c r="AT1215" s="2"/>
      <c r="AU1215" s="2"/>
      <c r="AV1215" s="2"/>
      <c r="AW1215" s="2"/>
      <c r="AX1215" s="2"/>
      <c r="AY1215" s="2"/>
      <c r="BC1215" s="149"/>
      <c r="BD1215" s="56"/>
      <c r="BN1215" s="187"/>
      <c r="BT1215" s="33"/>
      <c r="BU1215" s="33"/>
      <c r="CM1215" s="164"/>
      <c r="CN1215" s="164"/>
      <c r="CO1215" s="164"/>
      <c r="CP1215" s="164"/>
      <c r="CQ1215" s="164"/>
      <c r="CR1215" s="164"/>
      <c r="CS1215" s="164"/>
      <c r="CT1215" s="164"/>
    </row>
    <row r="1216" spans="1:98" s="6" customFormat="1" ht="14.1" customHeight="1" x14ac:dyDescent="0.3">
      <c r="A1216" s="4" t="s">
        <v>3488</v>
      </c>
      <c r="B1216" s="2" t="str">
        <f>IFERROR(VLOOKUP(CONCATENATE("CREATURE_NAME_",TEXT($A1216,"0")),[1]Localization_HeroKorean!$A:$B,2,FALSE),IFERROR(VLOOKUP(($CE1216),[1]Localization_HeroKorean!$A:$B,2,FALSE),"#null"))</f>
        <v>#null</v>
      </c>
      <c r="C1216" s="5" t="s">
        <v>3489</v>
      </c>
      <c r="D1216" s="5" t="s">
        <v>3490</v>
      </c>
      <c r="E1216" s="5"/>
      <c r="F1216" s="5"/>
      <c r="G1216" s="5"/>
      <c r="H1216" s="5" t="s">
        <v>220</v>
      </c>
      <c r="I1216" s="2"/>
      <c r="J1216" s="2"/>
      <c r="K1216" s="2"/>
      <c r="L1216" s="2"/>
      <c r="M1216" s="2"/>
      <c r="N1216" s="5"/>
      <c r="O1216" s="2"/>
      <c r="P1216" s="2"/>
      <c r="Q1216" s="2"/>
      <c r="R1216" s="2"/>
      <c r="S1216" s="5"/>
      <c r="T1216" s="27"/>
      <c r="U1216" s="25"/>
      <c r="V1216" s="5"/>
      <c r="W1216" s="5"/>
      <c r="X1216" s="3">
        <v>500</v>
      </c>
      <c r="Y1216" s="3">
        <v>1850</v>
      </c>
      <c r="Z1216" s="3"/>
      <c r="AA1216" s="3"/>
      <c r="AB1216" s="3"/>
      <c r="AC1216" s="3"/>
      <c r="AD1216" s="3"/>
      <c r="AF1216" s="2"/>
      <c r="AG1216" s="2"/>
      <c r="AH1216" s="2"/>
      <c r="AI1216" s="2"/>
      <c r="AK1216" s="2"/>
      <c r="AL1216" s="2"/>
      <c r="AM1216" s="2"/>
      <c r="AN1216" s="2"/>
      <c r="AO1216" s="2"/>
      <c r="AP1216" s="2"/>
      <c r="AQ1216" s="2"/>
      <c r="AR1216" s="2"/>
      <c r="AS1216" s="2"/>
      <c r="AT1216" s="2"/>
      <c r="AU1216" s="2"/>
      <c r="AV1216" s="2"/>
      <c r="AW1216" s="2"/>
      <c r="AX1216" s="2"/>
      <c r="AY1216" s="2"/>
      <c r="BC1216" s="149"/>
      <c r="BD1216" s="56"/>
      <c r="BN1216" s="187"/>
      <c r="BT1216" s="33"/>
      <c r="BU1216" s="33"/>
      <c r="CM1216" s="164"/>
      <c r="CN1216" s="164"/>
      <c r="CO1216" s="164"/>
      <c r="CP1216" s="164"/>
      <c r="CQ1216" s="164"/>
      <c r="CR1216" s="164"/>
      <c r="CS1216" s="164"/>
      <c r="CT1216" s="164"/>
    </row>
    <row r="1217" spans="1:98" s="6" customFormat="1" ht="14.1" customHeight="1" x14ac:dyDescent="0.3">
      <c r="A1217" s="4" t="s">
        <v>3288</v>
      </c>
      <c r="B1217" s="2" t="str">
        <f>IFERROR(VLOOKUP(CONCATENATE("CREATURE_NAME_",TEXT($A1217,"0")),[1]Localization_HeroKorean!$A:$B,2,FALSE),IFERROR(VLOOKUP(($CE1217),[1]Localization_HeroKorean!$A:$B,2,FALSE),"#null"))</f>
        <v>#null</v>
      </c>
      <c r="C1217" s="5" t="s">
        <v>3289</v>
      </c>
      <c r="D1217" s="5" t="s">
        <v>3290</v>
      </c>
      <c r="E1217" s="5"/>
      <c r="F1217" s="5"/>
      <c r="G1217" s="5"/>
      <c r="H1217" s="5" t="s">
        <v>220</v>
      </c>
      <c r="I1217" s="2"/>
      <c r="J1217" s="2"/>
      <c r="K1217" s="2"/>
      <c r="L1217" s="2"/>
      <c r="M1217" s="2"/>
      <c r="N1217" s="5"/>
      <c r="O1217" s="2"/>
      <c r="P1217" s="2"/>
      <c r="Q1217" s="2"/>
      <c r="R1217" s="2"/>
      <c r="S1217" s="5"/>
      <c r="T1217" s="27"/>
      <c r="U1217" s="25"/>
      <c r="V1217" s="5"/>
      <c r="W1217" s="5"/>
      <c r="X1217" s="3">
        <v>500</v>
      </c>
      <c r="Y1217" s="3">
        <v>1850</v>
      </c>
      <c r="Z1217" s="3"/>
      <c r="AA1217" s="3"/>
      <c r="AB1217" s="3"/>
      <c r="AC1217" s="3"/>
      <c r="AD1217" s="3"/>
      <c r="AF1217" s="2"/>
      <c r="AG1217" s="2"/>
      <c r="AH1217" s="2"/>
      <c r="AI1217" s="2"/>
      <c r="AK1217" s="2"/>
      <c r="AL1217" s="2"/>
      <c r="AM1217" s="2"/>
      <c r="AN1217" s="2"/>
      <c r="AO1217" s="2"/>
      <c r="AP1217" s="2"/>
      <c r="AQ1217" s="2"/>
      <c r="AR1217" s="2"/>
      <c r="AS1217" s="2"/>
      <c r="AT1217" s="2"/>
      <c r="AU1217" s="2"/>
      <c r="AV1217" s="2"/>
      <c r="AW1217" s="2"/>
      <c r="AX1217" s="2"/>
      <c r="AY1217" s="2"/>
      <c r="BC1217" s="149"/>
      <c r="BD1217" s="56"/>
      <c r="BN1217" s="187"/>
      <c r="BT1217" s="33"/>
      <c r="BU1217" s="33"/>
      <c r="CM1217" s="164"/>
      <c r="CN1217" s="164"/>
      <c r="CO1217" s="164"/>
      <c r="CP1217" s="164"/>
      <c r="CQ1217" s="164"/>
      <c r="CR1217" s="164"/>
      <c r="CS1217" s="164"/>
      <c r="CT1217" s="164"/>
    </row>
    <row r="1218" spans="1:98" s="6" customFormat="1" ht="14.1" customHeight="1" x14ac:dyDescent="0.3">
      <c r="A1218" s="4" t="s">
        <v>3355</v>
      </c>
      <c r="B1218" s="2" t="str">
        <f>IFERROR(VLOOKUP(CONCATENATE("CREATURE_NAME_",TEXT($A1218,"0")),[1]Localization_HeroKorean!$A:$B,2,FALSE),IFERROR(VLOOKUP(($CE1218),[1]Localization_HeroKorean!$A:$B,2,FALSE),"#null"))</f>
        <v>#null</v>
      </c>
      <c r="C1218" s="5" t="s">
        <v>3356</v>
      </c>
      <c r="D1218" s="5" t="s">
        <v>3357</v>
      </c>
      <c r="E1218" s="5"/>
      <c r="F1218" s="5"/>
      <c r="G1218" s="5"/>
      <c r="H1218" s="5" t="s">
        <v>220</v>
      </c>
      <c r="I1218" s="2"/>
      <c r="J1218" s="2"/>
      <c r="K1218" s="2"/>
      <c r="L1218" s="2"/>
      <c r="M1218" s="2"/>
      <c r="N1218" s="5"/>
      <c r="O1218" s="2"/>
      <c r="P1218" s="2"/>
      <c r="Q1218" s="2"/>
      <c r="R1218" s="2"/>
      <c r="S1218" s="5"/>
      <c r="T1218" s="27"/>
      <c r="U1218" s="25"/>
      <c r="V1218" s="5"/>
      <c r="W1218" s="5"/>
      <c r="X1218" s="3">
        <v>500</v>
      </c>
      <c r="Y1218" s="3">
        <v>1850</v>
      </c>
      <c r="Z1218" s="3"/>
      <c r="AA1218" s="3"/>
      <c r="AB1218" s="3"/>
      <c r="AC1218" s="3"/>
      <c r="AD1218" s="3"/>
      <c r="AF1218" s="2"/>
      <c r="AG1218" s="2"/>
      <c r="AH1218" s="2"/>
      <c r="AI1218" s="2"/>
      <c r="AK1218" s="2"/>
      <c r="AL1218" s="2"/>
      <c r="AM1218" s="2"/>
      <c r="AN1218" s="2"/>
      <c r="AO1218" s="2"/>
      <c r="AP1218" s="2"/>
      <c r="AQ1218" s="2"/>
      <c r="AR1218" s="2"/>
      <c r="AS1218" s="2"/>
      <c r="AT1218" s="2"/>
      <c r="AU1218" s="2"/>
      <c r="AV1218" s="2"/>
      <c r="AW1218" s="2"/>
      <c r="AX1218" s="2"/>
      <c r="AY1218" s="2"/>
      <c r="BC1218" s="149"/>
      <c r="BD1218" s="56"/>
      <c r="BN1218" s="187"/>
      <c r="BT1218" s="33"/>
      <c r="BU1218" s="33"/>
      <c r="CM1218" s="164"/>
      <c r="CN1218" s="164"/>
      <c r="CO1218" s="164"/>
      <c r="CP1218" s="164"/>
      <c r="CQ1218" s="164"/>
      <c r="CR1218" s="164"/>
      <c r="CS1218" s="164"/>
      <c r="CT1218" s="164"/>
    </row>
    <row r="1219" spans="1:98" s="6" customFormat="1" ht="14.1" customHeight="1" x14ac:dyDescent="0.3">
      <c r="A1219" s="4" t="s">
        <v>3185</v>
      </c>
      <c r="B1219" s="2" t="str">
        <f>IFERROR(VLOOKUP(CONCATENATE("CREATURE_NAME_",TEXT($A1219,"0")),[1]Localization_HeroKorean!$A:$B,2,FALSE),IFERROR(VLOOKUP(($CE1219),[1]Localization_HeroKorean!$A:$B,2,FALSE),"#null"))</f>
        <v>#null</v>
      </c>
      <c r="C1219" s="5" t="s">
        <v>3186</v>
      </c>
      <c r="D1219" s="5" t="s">
        <v>3187</v>
      </c>
      <c r="E1219" s="5"/>
      <c r="F1219" s="5"/>
      <c r="G1219" s="5"/>
      <c r="H1219" s="5" t="s">
        <v>220</v>
      </c>
      <c r="I1219" s="2"/>
      <c r="J1219" s="2"/>
      <c r="K1219" s="2"/>
      <c r="L1219" s="2"/>
      <c r="M1219" s="2"/>
      <c r="N1219" s="5"/>
      <c r="O1219" s="2"/>
      <c r="P1219" s="2"/>
      <c r="Q1219" s="2"/>
      <c r="R1219" s="2"/>
      <c r="S1219" s="5"/>
      <c r="T1219" s="27"/>
      <c r="U1219" s="25"/>
      <c r="V1219" s="5"/>
      <c r="W1219" s="5"/>
      <c r="X1219" s="3">
        <v>500</v>
      </c>
      <c r="Y1219" s="3">
        <v>1850</v>
      </c>
      <c r="Z1219" s="3"/>
      <c r="AA1219" s="3"/>
      <c r="AB1219" s="3"/>
      <c r="AC1219" s="3"/>
      <c r="AD1219" s="3"/>
      <c r="AF1219" s="2"/>
      <c r="AG1219" s="2"/>
      <c r="AH1219" s="2"/>
      <c r="AI1219" s="2"/>
      <c r="AK1219" s="2"/>
      <c r="AL1219" s="2"/>
      <c r="AM1219" s="2"/>
      <c r="AN1219" s="2"/>
      <c r="AO1219" s="2"/>
      <c r="AP1219" s="2"/>
      <c r="AQ1219" s="2"/>
      <c r="AR1219" s="2"/>
      <c r="AS1219" s="2"/>
      <c r="AT1219" s="2"/>
      <c r="AU1219" s="2"/>
      <c r="AV1219" s="2"/>
      <c r="AW1219" s="2"/>
      <c r="AX1219" s="2"/>
      <c r="AY1219" s="2"/>
      <c r="BC1219" s="149"/>
      <c r="BD1219" s="56"/>
      <c r="BN1219" s="187"/>
      <c r="BT1219" s="33"/>
      <c r="BU1219" s="33"/>
      <c r="CM1219" s="164"/>
      <c r="CN1219" s="164"/>
      <c r="CO1219" s="164"/>
      <c r="CP1219" s="164"/>
      <c r="CQ1219" s="164"/>
      <c r="CR1219" s="164"/>
      <c r="CS1219" s="164"/>
      <c r="CT1219" s="164"/>
    </row>
    <row r="1220" spans="1:98" s="6" customFormat="1" ht="14.1" customHeight="1" x14ac:dyDescent="0.3">
      <c r="A1220" s="4" t="s">
        <v>3039</v>
      </c>
      <c r="B1220" s="2" t="str">
        <f>IFERROR(VLOOKUP(CONCATENATE("CREATURE_NAME_",TEXT($A1220,"0")),[1]Localization_HeroKorean!$A:$B,2,FALSE),IFERROR(VLOOKUP(($CE1220),[1]Localization_HeroKorean!$A:$B,2,FALSE),"#null"))</f>
        <v>#null</v>
      </c>
      <c r="C1220" s="5" t="s">
        <v>3077</v>
      </c>
      <c r="D1220" s="5" t="s">
        <v>3132</v>
      </c>
      <c r="E1220" s="5"/>
      <c r="F1220" s="5"/>
      <c r="G1220" s="5"/>
      <c r="H1220" s="5" t="s">
        <v>220</v>
      </c>
      <c r="I1220" s="2"/>
      <c r="J1220" s="2"/>
      <c r="K1220" s="2"/>
      <c r="L1220" s="2"/>
      <c r="M1220" s="2"/>
      <c r="N1220" s="5"/>
      <c r="O1220" s="2"/>
      <c r="P1220" s="2"/>
      <c r="Q1220" s="2"/>
      <c r="R1220" s="2"/>
      <c r="S1220" s="5"/>
      <c r="T1220" s="27"/>
      <c r="U1220" s="25"/>
      <c r="V1220" s="5"/>
      <c r="W1220" s="5"/>
      <c r="X1220" s="3">
        <v>500</v>
      </c>
      <c r="Y1220" s="3">
        <v>1850</v>
      </c>
      <c r="Z1220" s="3"/>
      <c r="AA1220" s="3"/>
      <c r="AB1220" s="3"/>
      <c r="AC1220" s="3"/>
      <c r="AD1220" s="3"/>
      <c r="AF1220" s="2"/>
      <c r="AG1220" s="2"/>
      <c r="AH1220" s="2"/>
      <c r="AI1220" s="2"/>
      <c r="AK1220" s="2"/>
      <c r="AL1220" s="2"/>
      <c r="AM1220" s="2"/>
      <c r="AN1220" s="2"/>
      <c r="AO1220" s="2"/>
      <c r="AP1220" s="2"/>
      <c r="AQ1220" s="2"/>
      <c r="AR1220" s="2"/>
      <c r="AS1220" s="2"/>
      <c r="AT1220" s="2"/>
      <c r="AU1220" s="2"/>
      <c r="AV1220" s="2"/>
      <c r="AW1220" s="2"/>
      <c r="AX1220" s="2"/>
      <c r="AY1220" s="2"/>
      <c r="BC1220" s="149"/>
      <c r="BD1220" s="56"/>
      <c r="BN1220" s="187"/>
      <c r="BT1220" s="33"/>
      <c r="BU1220" s="33"/>
      <c r="CM1220" s="164"/>
      <c r="CN1220" s="164"/>
      <c r="CO1220" s="164"/>
      <c r="CP1220" s="164"/>
      <c r="CQ1220" s="164"/>
      <c r="CR1220" s="164"/>
      <c r="CS1220" s="164"/>
      <c r="CT1220" s="164"/>
    </row>
    <row r="1221" spans="1:98" s="6" customFormat="1" ht="14.1" customHeight="1" x14ac:dyDescent="0.3">
      <c r="A1221" s="4" t="s">
        <v>3358</v>
      </c>
      <c r="B1221" s="2" t="str">
        <f>IFERROR(VLOOKUP(CONCATENATE("CREATURE_NAME_",TEXT($A1221,"0")),[1]Localization_HeroKorean!$A:$B,2,FALSE),IFERROR(VLOOKUP(($CE1221),[1]Localization_HeroKorean!$A:$B,2,FALSE),"#null"))</f>
        <v>#null</v>
      </c>
      <c r="C1221" s="5" t="s">
        <v>3359</v>
      </c>
      <c r="D1221" s="5" t="s">
        <v>3360</v>
      </c>
      <c r="E1221" s="5"/>
      <c r="F1221" s="5"/>
      <c r="G1221" s="5"/>
      <c r="H1221" s="5" t="s">
        <v>220</v>
      </c>
      <c r="I1221" s="2"/>
      <c r="J1221" s="2"/>
      <c r="K1221" s="2"/>
      <c r="L1221" s="2"/>
      <c r="M1221" s="2"/>
      <c r="N1221" s="5"/>
      <c r="O1221" s="2"/>
      <c r="P1221" s="2"/>
      <c r="Q1221" s="2"/>
      <c r="R1221" s="2"/>
      <c r="S1221" s="5"/>
      <c r="T1221" s="27"/>
      <c r="U1221" s="25"/>
      <c r="V1221" s="5"/>
      <c r="W1221" s="5"/>
      <c r="X1221" s="3">
        <v>500</v>
      </c>
      <c r="Y1221" s="3">
        <v>1850</v>
      </c>
      <c r="Z1221" s="3"/>
      <c r="AA1221" s="3"/>
      <c r="AB1221" s="3"/>
      <c r="AC1221" s="3"/>
      <c r="AD1221" s="3"/>
      <c r="AF1221" s="2"/>
      <c r="AG1221" s="2"/>
      <c r="AH1221" s="2"/>
      <c r="AI1221" s="2"/>
      <c r="AK1221" s="2"/>
      <c r="AL1221" s="2"/>
      <c r="AM1221" s="2"/>
      <c r="AN1221" s="2"/>
      <c r="AO1221" s="2"/>
      <c r="AP1221" s="2"/>
      <c r="AQ1221" s="2"/>
      <c r="AR1221" s="2"/>
      <c r="AS1221" s="2"/>
      <c r="AT1221" s="2"/>
      <c r="AU1221" s="2"/>
      <c r="AV1221" s="2"/>
      <c r="AW1221" s="2"/>
      <c r="AX1221" s="2"/>
      <c r="AY1221" s="2"/>
      <c r="BC1221" s="149"/>
      <c r="BD1221" s="56"/>
      <c r="BN1221" s="187"/>
      <c r="BT1221" s="33"/>
      <c r="BU1221" s="33"/>
      <c r="CM1221" s="164"/>
      <c r="CN1221" s="164"/>
      <c r="CO1221" s="164"/>
      <c r="CP1221" s="164"/>
      <c r="CQ1221" s="164"/>
      <c r="CR1221" s="164"/>
      <c r="CS1221" s="164"/>
      <c r="CT1221" s="164"/>
    </row>
    <row r="1222" spans="1:98" s="6" customFormat="1" ht="14.1" customHeight="1" x14ac:dyDescent="0.3">
      <c r="A1222" s="4" t="s">
        <v>3188</v>
      </c>
      <c r="B1222" s="2" t="str">
        <f>IFERROR(VLOOKUP(CONCATENATE("CREATURE_NAME_",TEXT($A1222,"0")),[1]Localization_HeroKorean!$A:$B,2,FALSE),IFERROR(VLOOKUP(($CE1222),[1]Localization_HeroKorean!$A:$B,2,FALSE),"#null"))</f>
        <v>#null</v>
      </c>
      <c r="C1222" s="5" t="s">
        <v>3189</v>
      </c>
      <c r="D1222" s="5" t="s">
        <v>3190</v>
      </c>
      <c r="E1222" s="5"/>
      <c r="F1222" s="5"/>
      <c r="G1222" s="5"/>
      <c r="H1222" s="5" t="s">
        <v>220</v>
      </c>
      <c r="I1222" s="2"/>
      <c r="J1222" s="2"/>
      <c r="K1222" s="2"/>
      <c r="L1222" s="2"/>
      <c r="M1222" s="2"/>
      <c r="N1222" s="5"/>
      <c r="O1222" s="2"/>
      <c r="P1222" s="2"/>
      <c r="Q1222" s="2"/>
      <c r="R1222" s="2"/>
      <c r="S1222" s="5"/>
      <c r="T1222" s="27"/>
      <c r="U1222" s="25"/>
      <c r="V1222" s="5"/>
      <c r="W1222" s="5"/>
      <c r="X1222" s="3">
        <v>500</v>
      </c>
      <c r="Y1222" s="3">
        <v>1850</v>
      </c>
      <c r="Z1222" s="3"/>
      <c r="AA1222" s="3"/>
      <c r="AB1222" s="3"/>
      <c r="AC1222" s="3"/>
      <c r="AD1222" s="3"/>
      <c r="AF1222" s="2"/>
      <c r="AG1222" s="2"/>
      <c r="AH1222" s="2"/>
      <c r="AI1222" s="2"/>
      <c r="AK1222" s="2"/>
      <c r="AL1222" s="2"/>
      <c r="AM1222" s="2"/>
      <c r="AN1222" s="2"/>
      <c r="AO1222" s="2"/>
      <c r="AP1222" s="2"/>
      <c r="AQ1222" s="2"/>
      <c r="AR1222" s="2"/>
      <c r="AS1222" s="2"/>
      <c r="AT1222" s="2"/>
      <c r="AU1222" s="2"/>
      <c r="AV1222" s="2"/>
      <c r="AW1222" s="2"/>
      <c r="AX1222" s="2"/>
      <c r="AY1222" s="2"/>
      <c r="BC1222" s="149"/>
      <c r="BD1222" s="56"/>
      <c r="BN1222" s="187"/>
      <c r="BT1222" s="33"/>
      <c r="BU1222" s="33"/>
      <c r="CM1222" s="164"/>
      <c r="CN1222" s="164"/>
      <c r="CO1222" s="164"/>
      <c r="CP1222" s="164"/>
      <c r="CQ1222" s="164"/>
      <c r="CR1222" s="164"/>
      <c r="CS1222" s="164"/>
      <c r="CT1222" s="164"/>
    </row>
    <row r="1223" spans="1:98" s="6" customFormat="1" ht="14.1" customHeight="1" x14ac:dyDescent="0.3">
      <c r="A1223" s="4" t="s">
        <v>3361</v>
      </c>
      <c r="B1223" s="2" t="str">
        <f>IFERROR(VLOOKUP(CONCATENATE("CREATURE_NAME_",TEXT($A1223,"0")),[1]Localization_HeroKorean!$A:$B,2,FALSE),IFERROR(VLOOKUP(($CE1223),[1]Localization_HeroKorean!$A:$B,2,FALSE),"#null"))</f>
        <v>#null</v>
      </c>
      <c r="C1223" s="5" t="s">
        <v>3363</v>
      </c>
      <c r="D1223" s="5" t="s">
        <v>3364</v>
      </c>
      <c r="E1223" s="5"/>
      <c r="F1223" s="5"/>
      <c r="G1223" s="5"/>
      <c r="H1223" s="5" t="s">
        <v>220</v>
      </c>
      <c r="I1223" s="2"/>
      <c r="J1223" s="2"/>
      <c r="K1223" s="2"/>
      <c r="L1223" s="2"/>
      <c r="M1223" s="2"/>
      <c r="N1223" s="5"/>
      <c r="O1223" s="2"/>
      <c r="P1223" s="2"/>
      <c r="Q1223" s="2"/>
      <c r="R1223" s="2"/>
      <c r="S1223" s="5"/>
      <c r="T1223" s="27"/>
      <c r="U1223" s="25"/>
      <c r="V1223" s="5"/>
      <c r="W1223" s="5"/>
      <c r="X1223" s="3">
        <v>500</v>
      </c>
      <c r="Y1223" s="3">
        <v>1850</v>
      </c>
      <c r="Z1223" s="3"/>
      <c r="AA1223" s="3"/>
      <c r="AB1223" s="3"/>
      <c r="AC1223" s="3"/>
      <c r="AD1223" s="3"/>
      <c r="AF1223" s="2"/>
      <c r="AG1223" s="2"/>
      <c r="AH1223" s="2"/>
      <c r="AI1223" s="2"/>
      <c r="AK1223" s="2"/>
      <c r="AL1223" s="2"/>
      <c r="AM1223" s="2"/>
      <c r="AN1223" s="2"/>
      <c r="AO1223" s="2"/>
      <c r="AP1223" s="2"/>
      <c r="AQ1223" s="2"/>
      <c r="AR1223" s="2"/>
      <c r="AS1223" s="2"/>
      <c r="AT1223" s="2"/>
      <c r="AU1223" s="2"/>
      <c r="AV1223" s="2"/>
      <c r="AW1223" s="2"/>
      <c r="AX1223" s="2"/>
      <c r="AY1223" s="2"/>
      <c r="BC1223" s="149"/>
      <c r="BD1223" s="56"/>
      <c r="BN1223" s="187"/>
      <c r="BT1223" s="33"/>
      <c r="BU1223" s="33"/>
      <c r="CM1223" s="164"/>
      <c r="CN1223" s="164"/>
      <c r="CO1223" s="164"/>
      <c r="CP1223" s="164"/>
      <c r="CQ1223" s="164"/>
      <c r="CR1223" s="164"/>
      <c r="CS1223" s="164"/>
      <c r="CT1223" s="164"/>
    </row>
    <row r="1224" spans="1:98" s="6" customFormat="1" ht="14.1" customHeight="1" x14ac:dyDescent="0.3">
      <c r="A1224" s="4" t="s">
        <v>3491</v>
      </c>
      <c r="B1224" s="2" t="str">
        <f>IFERROR(VLOOKUP(CONCATENATE("CREATURE_NAME_",TEXT($A1224,"0")),[1]Localization_HeroKorean!$A:$B,2,FALSE),IFERROR(VLOOKUP(($CE1224),[1]Localization_HeroKorean!$A:$B,2,FALSE),"#null"))</f>
        <v>#null</v>
      </c>
      <c r="C1224" s="5" t="s">
        <v>3492</v>
      </c>
      <c r="D1224" s="5" t="s">
        <v>3493</v>
      </c>
      <c r="E1224" s="5"/>
      <c r="F1224" s="5"/>
      <c r="G1224" s="5"/>
      <c r="H1224" s="5" t="s">
        <v>220</v>
      </c>
      <c r="I1224" s="2"/>
      <c r="J1224" s="2"/>
      <c r="K1224" s="2"/>
      <c r="L1224" s="2"/>
      <c r="M1224" s="2"/>
      <c r="N1224" s="5"/>
      <c r="O1224" s="2"/>
      <c r="P1224" s="2"/>
      <c r="Q1224" s="2"/>
      <c r="R1224" s="2"/>
      <c r="S1224" s="5"/>
      <c r="T1224" s="27"/>
      <c r="U1224" s="25"/>
      <c r="V1224" s="5"/>
      <c r="W1224" s="5"/>
      <c r="X1224" s="3">
        <v>500</v>
      </c>
      <c r="Y1224" s="3">
        <v>1850</v>
      </c>
      <c r="Z1224" s="3"/>
      <c r="AA1224" s="3"/>
      <c r="AB1224" s="3"/>
      <c r="AC1224" s="3"/>
      <c r="AD1224" s="3"/>
      <c r="AF1224" s="2"/>
      <c r="AG1224" s="2"/>
      <c r="AH1224" s="2"/>
      <c r="AI1224" s="2"/>
      <c r="AK1224" s="2"/>
      <c r="AL1224" s="2"/>
      <c r="AM1224" s="2"/>
      <c r="AN1224" s="2"/>
      <c r="AO1224" s="2"/>
      <c r="AP1224" s="2"/>
      <c r="AQ1224" s="2"/>
      <c r="AR1224" s="2"/>
      <c r="AS1224" s="2"/>
      <c r="AT1224" s="2"/>
      <c r="AU1224" s="2"/>
      <c r="AV1224" s="2"/>
      <c r="AW1224" s="2"/>
      <c r="AX1224" s="2"/>
      <c r="AY1224" s="2"/>
      <c r="BC1224" s="149"/>
      <c r="BD1224" s="56"/>
      <c r="BN1224" s="187"/>
      <c r="BT1224" s="33"/>
      <c r="BU1224" s="33"/>
      <c r="CM1224" s="164"/>
      <c r="CN1224" s="164"/>
      <c r="CO1224" s="164"/>
      <c r="CP1224" s="164"/>
      <c r="CQ1224" s="164"/>
      <c r="CR1224" s="164"/>
      <c r="CS1224" s="164"/>
      <c r="CT1224" s="164"/>
    </row>
    <row r="1225" spans="1:98" s="6" customFormat="1" ht="14.1" customHeight="1" x14ac:dyDescent="0.3">
      <c r="A1225" s="4" t="s">
        <v>3362</v>
      </c>
      <c r="B1225" s="2" t="str">
        <f>IFERROR(VLOOKUP(CONCATENATE("CREATURE_NAME_",TEXT($A1225,"0")),[1]Localization_HeroKorean!$A:$B,2,FALSE),IFERROR(VLOOKUP(($CE1225),[1]Localization_HeroKorean!$A:$B,2,FALSE),"#null"))</f>
        <v>#null</v>
      </c>
      <c r="C1225" s="5" t="s">
        <v>3365</v>
      </c>
      <c r="D1225" s="5" t="s">
        <v>3366</v>
      </c>
      <c r="E1225" s="5"/>
      <c r="F1225" s="5"/>
      <c r="G1225" s="5"/>
      <c r="H1225" s="5" t="s">
        <v>220</v>
      </c>
      <c r="I1225" s="2"/>
      <c r="J1225" s="2"/>
      <c r="K1225" s="2"/>
      <c r="L1225" s="2"/>
      <c r="M1225" s="2"/>
      <c r="N1225" s="5"/>
      <c r="O1225" s="2"/>
      <c r="P1225" s="2"/>
      <c r="Q1225" s="2"/>
      <c r="R1225" s="2"/>
      <c r="S1225" s="5"/>
      <c r="T1225" s="27"/>
      <c r="U1225" s="25"/>
      <c r="V1225" s="5"/>
      <c r="W1225" s="5"/>
      <c r="X1225" s="3">
        <v>500</v>
      </c>
      <c r="Y1225" s="3">
        <v>1850</v>
      </c>
      <c r="Z1225" s="3"/>
      <c r="AA1225" s="3"/>
      <c r="AB1225" s="3"/>
      <c r="AC1225" s="3"/>
      <c r="AD1225" s="3"/>
      <c r="AF1225" s="2"/>
      <c r="AG1225" s="2"/>
      <c r="AH1225" s="2"/>
      <c r="AI1225" s="2"/>
      <c r="AK1225" s="2"/>
      <c r="AL1225" s="2"/>
      <c r="AM1225" s="2"/>
      <c r="AN1225" s="2"/>
      <c r="AO1225" s="2"/>
      <c r="AP1225" s="2"/>
      <c r="AQ1225" s="2"/>
      <c r="AR1225" s="2"/>
      <c r="AS1225" s="2"/>
      <c r="AT1225" s="2"/>
      <c r="AU1225" s="2"/>
      <c r="AV1225" s="2"/>
      <c r="AW1225" s="2"/>
      <c r="AX1225" s="2"/>
      <c r="AY1225" s="2"/>
      <c r="BC1225" s="149"/>
      <c r="BD1225" s="56"/>
      <c r="BN1225" s="187"/>
      <c r="BT1225" s="33"/>
      <c r="BU1225" s="33"/>
      <c r="CM1225" s="164"/>
      <c r="CN1225" s="164"/>
      <c r="CO1225" s="164"/>
      <c r="CP1225" s="164"/>
      <c r="CQ1225" s="164"/>
      <c r="CR1225" s="164"/>
      <c r="CS1225" s="164"/>
      <c r="CT1225" s="164"/>
    </row>
    <row r="1226" spans="1:98" s="6" customFormat="1" ht="14.1" customHeight="1" x14ac:dyDescent="0.3">
      <c r="A1226" s="4" t="s">
        <v>3191</v>
      </c>
      <c r="B1226" s="2" t="str">
        <f>IFERROR(VLOOKUP(CONCATENATE("CREATURE_NAME_",TEXT($A1226,"0")),[1]Localization_HeroKorean!$A:$B,2,FALSE),IFERROR(VLOOKUP(($CE1226),[1]Localization_HeroKorean!$A:$B,2,FALSE),"#null"))</f>
        <v>#null</v>
      </c>
      <c r="C1226" s="5" t="s">
        <v>3194</v>
      </c>
      <c r="D1226" s="5" t="s">
        <v>3195</v>
      </c>
      <c r="E1226" s="5"/>
      <c r="F1226" s="5"/>
      <c r="G1226" s="5"/>
      <c r="H1226" s="5" t="s">
        <v>220</v>
      </c>
      <c r="I1226" s="2"/>
      <c r="J1226" s="2"/>
      <c r="K1226" s="2"/>
      <c r="L1226" s="2"/>
      <c r="M1226" s="2"/>
      <c r="N1226" s="5"/>
      <c r="O1226" s="2"/>
      <c r="P1226" s="2"/>
      <c r="Q1226" s="2"/>
      <c r="R1226" s="2"/>
      <c r="S1226" s="5"/>
      <c r="T1226" s="27"/>
      <c r="U1226" s="25"/>
      <c r="V1226" s="5"/>
      <c r="W1226" s="5"/>
      <c r="X1226" s="3">
        <v>500</v>
      </c>
      <c r="Y1226" s="3">
        <v>1850</v>
      </c>
      <c r="Z1226" s="3"/>
      <c r="AA1226" s="3"/>
      <c r="AB1226" s="3"/>
      <c r="AC1226" s="3"/>
      <c r="AD1226" s="3"/>
      <c r="AF1226" s="2"/>
      <c r="AG1226" s="2"/>
      <c r="AH1226" s="2"/>
      <c r="AI1226" s="2"/>
      <c r="AK1226" s="2"/>
      <c r="AL1226" s="2"/>
      <c r="AM1226" s="2"/>
      <c r="AN1226" s="2"/>
      <c r="AO1226" s="2"/>
      <c r="AP1226" s="2"/>
      <c r="AQ1226" s="2"/>
      <c r="AR1226" s="2"/>
      <c r="AS1226" s="2"/>
      <c r="AT1226" s="2"/>
      <c r="AU1226" s="2"/>
      <c r="AV1226" s="2"/>
      <c r="AW1226" s="2"/>
      <c r="AX1226" s="2"/>
      <c r="AY1226" s="2"/>
      <c r="BC1226" s="149"/>
      <c r="BD1226" s="56"/>
      <c r="BN1226" s="187"/>
      <c r="BT1226" s="33"/>
      <c r="BU1226" s="33"/>
      <c r="CM1226" s="164"/>
      <c r="CN1226" s="164"/>
      <c r="CO1226" s="164"/>
      <c r="CP1226" s="164"/>
      <c r="CQ1226" s="164"/>
      <c r="CR1226" s="164"/>
      <c r="CS1226" s="164"/>
      <c r="CT1226" s="164"/>
    </row>
    <row r="1227" spans="1:98" s="6" customFormat="1" ht="14.1" customHeight="1" x14ac:dyDescent="0.3">
      <c r="A1227" s="4" t="s">
        <v>3040</v>
      </c>
      <c r="B1227" s="2" t="str">
        <f>IFERROR(VLOOKUP(CONCATENATE("CREATURE_NAME_",TEXT($A1227,"0")),[1]Localization_HeroKorean!$A:$B,2,FALSE),IFERROR(VLOOKUP(($CE1227),[1]Localization_HeroKorean!$A:$B,2,FALSE),"#null"))</f>
        <v>#null</v>
      </c>
      <c r="C1227" s="5" t="s">
        <v>3078</v>
      </c>
      <c r="D1227" s="5" t="s">
        <v>3133</v>
      </c>
      <c r="E1227" s="5"/>
      <c r="F1227" s="5"/>
      <c r="G1227" s="5"/>
      <c r="H1227" s="5" t="s">
        <v>220</v>
      </c>
      <c r="I1227" s="2"/>
      <c r="J1227" s="2"/>
      <c r="K1227" s="2"/>
      <c r="L1227" s="2"/>
      <c r="M1227" s="2"/>
      <c r="N1227" s="5"/>
      <c r="O1227" s="2"/>
      <c r="P1227" s="2"/>
      <c r="Q1227" s="2"/>
      <c r="R1227" s="2"/>
      <c r="S1227" s="5"/>
      <c r="T1227" s="27"/>
      <c r="U1227" s="25"/>
      <c r="V1227" s="5"/>
      <c r="W1227" s="5"/>
      <c r="X1227" s="3">
        <v>500</v>
      </c>
      <c r="Y1227" s="3">
        <v>1850</v>
      </c>
      <c r="Z1227" s="3"/>
      <c r="AA1227" s="3"/>
      <c r="AB1227" s="3"/>
      <c r="AC1227" s="3"/>
      <c r="AD1227" s="3"/>
      <c r="AF1227" s="2"/>
      <c r="AG1227" s="2"/>
      <c r="AH1227" s="2"/>
      <c r="AI1227" s="2"/>
      <c r="AK1227" s="2"/>
      <c r="AL1227" s="2"/>
      <c r="AM1227" s="2"/>
      <c r="AN1227" s="2"/>
      <c r="AO1227" s="2"/>
      <c r="AP1227" s="2"/>
      <c r="AQ1227" s="2"/>
      <c r="AR1227" s="2"/>
      <c r="AS1227" s="2"/>
      <c r="AT1227" s="2"/>
      <c r="AU1227" s="2"/>
      <c r="AV1227" s="2"/>
      <c r="AW1227" s="2"/>
      <c r="AX1227" s="2"/>
      <c r="AY1227" s="2"/>
      <c r="BC1227" s="149"/>
      <c r="BD1227" s="56"/>
      <c r="BN1227" s="187"/>
      <c r="BT1227" s="33"/>
      <c r="BU1227" s="33"/>
      <c r="CM1227" s="164"/>
      <c r="CN1227" s="164"/>
      <c r="CO1227" s="164"/>
      <c r="CP1227" s="164"/>
      <c r="CQ1227" s="164"/>
      <c r="CR1227" s="164"/>
      <c r="CS1227" s="164"/>
      <c r="CT1227" s="164"/>
    </row>
    <row r="1228" spans="1:98" s="6" customFormat="1" ht="14.1" customHeight="1" x14ac:dyDescent="0.3">
      <c r="A1228" s="4" t="s">
        <v>3494</v>
      </c>
      <c r="B1228" s="2" t="str">
        <f>IFERROR(VLOOKUP(CONCATENATE("CREATURE_NAME_",TEXT($A1228,"0")),[1]Localization_HeroKorean!$A:$B,2,FALSE),IFERROR(VLOOKUP(($CE1228),[1]Localization_HeroKorean!$A:$B,2,FALSE),"#null"))</f>
        <v>#null</v>
      </c>
      <c r="C1228" s="5" t="s">
        <v>3495</v>
      </c>
      <c r="D1228" s="5" t="s">
        <v>3496</v>
      </c>
      <c r="E1228" s="5"/>
      <c r="F1228" s="5"/>
      <c r="G1228" s="5"/>
      <c r="H1228" s="5" t="s">
        <v>220</v>
      </c>
      <c r="I1228" s="2"/>
      <c r="J1228" s="2"/>
      <c r="K1228" s="2"/>
      <c r="L1228" s="2"/>
      <c r="M1228" s="2"/>
      <c r="N1228" s="5"/>
      <c r="O1228" s="2"/>
      <c r="P1228" s="2"/>
      <c r="Q1228" s="2"/>
      <c r="R1228" s="2"/>
      <c r="S1228" s="5"/>
      <c r="T1228" s="27"/>
      <c r="U1228" s="25"/>
      <c r="V1228" s="5"/>
      <c r="W1228" s="5"/>
      <c r="X1228" s="3">
        <v>500</v>
      </c>
      <c r="Y1228" s="3">
        <v>1850</v>
      </c>
      <c r="Z1228" s="3"/>
      <c r="AA1228" s="3"/>
      <c r="AB1228" s="3"/>
      <c r="AC1228" s="3"/>
      <c r="AD1228" s="3"/>
      <c r="AF1228" s="2"/>
      <c r="AG1228" s="2"/>
      <c r="AH1228" s="2"/>
      <c r="AI1228" s="2"/>
      <c r="AK1228" s="2"/>
      <c r="AL1228" s="2"/>
      <c r="AM1228" s="2"/>
      <c r="AN1228" s="2"/>
      <c r="AO1228" s="2"/>
      <c r="AP1228" s="2"/>
      <c r="AQ1228" s="2"/>
      <c r="AR1228" s="2"/>
      <c r="AS1228" s="2"/>
      <c r="AT1228" s="2"/>
      <c r="AU1228" s="2"/>
      <c r="AV1228" s="2"/>
      <c r="AW1228" s="2"/>
      <c r="AX1228" s="2"/>
      <c r="AY1228" s="2"/>
      <c r="BC1228" s="149"/>
      <c r="BD1228" s="56"/>
      <c r="BN1228" s="187"/>
      <c r="BT1228" s="33"/>
      <c r="BU1228" s="33"/>
      <c r="CM1228" s="164"/>
      <c r="CN1228" s="164"/>
      <c r="CO1228" s="164"/>
      <c r="CP1228" s="164"/>
      <c r="CQ1228" s="164"/>
      <c r="CR1228" s="164"/>
      <c r="CS1228" s="164"/>
      <c r="CT1228" s="164"/>
    </row>
    <row r="1229" spans="1:98" s="6" customFormat="1" ht="14.1" customHeight="1" x14ac:dyDescent="0.3">
      <c r="A1229" s="4" t="s">
        <v>3196</v>
      </c>
      <c r="B1229" s="2" t="str">
        <f>IFERROR(VLOOKUP(CONCATENATE("CREATURE_NAME_",TEXT($A1229,"0")),[1]Localization_HeroKorean!$A:$B,2,FALSE),IFERROR(VLOOKUP(($CE1229),[1]Localization_HeroKorean!$A:$B,2,FALSE),"#null"))</f>
        <v>#null</v>
      </c>
      <c r="C1229" s="5" t="s">
        <v>3192</v>
      </c>
      <c r="D1229" s="5" t="s">
        <v>3193</v>
      </c>
      <c r="E1229" s="5"/>
      <c r="F1229" s="5"/>
      <c r="G1229" s="5"/>
      <c r="H1229" s="5" t="s">
        <v>220</v>
      </c>
      <c r="I1229" s="2"/>
      <c r="J1229" s="2"/>
      <c r="K1229" s="2"/>
      <c r="L1229" s="2"/>
      <c r="M1229" s="2"/>
      <c r="N1229" s="5"/>
      <c r="O1229" s="2"/>
      <c r="P1229" s="2"/>
      <c r="Q1229" s="2"/>
      <c r="R1229" s="2"/>
      <c r="S1229" s="5"/>
      <c r="T1229" s="27"/>
      <c r="U1229" s="25"/>
      <c r="V1229" s="5"/>
      <c r="W1229" s="5"/>
      <c r="X1229" s="3">
        <v>500</v>
      </c>
      <c r="Y1229" s="3">
        <v>1850</v>
      </c>
      <c r="Z1229" s="3"/>
      <c r="AA1229" s="3"/>
      <c r="AB1229" s="3"/>
      <c r="AC1229" s="3"/>
      <c r="AD1229" s="3"/>
      <c r="AF1229" s="2"/>
      <c r="AG1229" s="2"/>
      <c r="AH1229" s="2"/>
      <c r="AI1229" s="2"/>
      <c r="AK1229" s="2"/>
      <c r="AL1229" s="2"/>
      <c r="AM1229" s="2"/>
      <c r="AN1229" s="2"/>
      <c r="AO1229" s="2"/>
      <c r="AP1229" s="2"/>
      <c r="AQ1229" s="2"/>
      <c r="AR1229" s="2"/>
      <c r="AS1229" s="2"/>
      <c r="AT1229" s="2"/>
      <c r="AU1229" s="2"/>
      <c r="AV1229" s="2"/>
      <c r="AW1229" s="2"/>
      <c r="AX1229" s="2"/>
      <c r="AY1229" s="2"/>
      <c r="BC1229" s="149"/>
      <c r="BD1229" s="56"/>
      <c r="BN1229" s="187"/>
      <c r="BT1229" s="33"/>
      <c r="BU1229" s="33"/>
      <c r="CM1229" s="164"/>
      <c r="CN1229" s="164"/>
      <c r="CO1229" s="164"/>
      <c r="CP1229" s="164"/>
      <c r="CQ1229" s="164"/>
      <c r="CR1229" s="164"/>
      <c r="CS1229" s="164"/>
      <c r="CT1229" s="164"/>
    </row>
    <row r="1230" spans="1:98" s="6" customFormat="1" ht="14.1" customHeight="1" x14ac:dyDescent="0.3">
      <c r="A1230" s="4" t="s">
        <v>3197</v>
      </c>
      <c r="B1230" s="2" t="str">
        <f>IFERROR(VLOOKUP(CONCATENATE("CREATURE_NAME_",TEXT($A1230,"0")),[1]Localization_HeroKorean!$A:$B,2,FALSE),IFERROR(VLOOKUP(($CE1230),[1]Localization_HeroKorean!$A:$B,2,FALSE),"#null"))</f>
        <v>#null</v>
      </c>
      <c r="C1230" s="5" t="s">
        <v>3198</v>
      </c>
      <c r="D1230" s="5" t="s">
        <v>3199</v>
      </c>
      <c r="E1230" s="5"/>
      <c r="F1230" s="5"/>
      <c r="G1230" s="5"/>
      <c r="H1230" s="5" t="s">
        <v>220</v>
      </c>
      <c r="I1230" s="2"/>
      <c r="J1230" s="2"/>
      <c r="K1230" s="2"/>
      <c r="L1230" s="2"/>
      <c r="M1230" s="2"/>
      <c r="N1230" s="5"/>
      <c r="O1230" s="2"/>
      <c r="P1230" s="2"/>
      <c r="Q1230" s="2"/>
      <c r="R1230" s="2"/>
      <c r="S1230" s="5"/>
      <c r="T1230" s="27"/>
      <c r="U1230" s="25"/>
      <c r="V1230" s="5"/>
      <c r="W1230" s="5"/>
      <c r="X1230" s="3">
        <v>500</v>
      </c>
      <c r="Y1230" s="3">
        <v>1850</v>
      </c>
      <c r="Z1230" s="3"/>
      <c r="AA1230" s="3"/>
      <c r="AB1230" s="3"/>
      <c r="AC1230" s="3"/>
      <c r="AD1230" s="3"/>
      <c r="AF1230" s="2"/>
      <c r="AG1230" s="2"/>
      <c r="AH1230" s="2"/>
      <c r="AI1230" s="2"/>
      <c r="AK1230" s="2"/>
      <c r="AL1230" s="2"/>
      <c r="AM1230" s="2"/>
      <c r="AN1230" s="2"/>
      <c r="AO1230" s="2"/>
      <c r="AP1230" s="2"/>
      <c r="AQ1230" s="2"/>
      <c r="AR1230" s="2"/>
      <c r="AS1230" s="2"/>
      <c r="AT1230" s="2"/>
      <c r="AU1230" s="2"/>
      <c r="AV1230" s="2"/>
      <c r="AW1230" s="2"/>
      <c r="AX1230" s="2"/>
      <c r="AY1230" s="2"/>
      <c r="BC1230" s="149"/>
      <c r="BD1230" s="56"/>
      <c r="BN1230" s="187"/>
      <c r="BT1230" s="33"/>
      <c r="BU1230" s="33"/>
      <c r="CM1230" s="164"/>
      <c r="CN1230" s="164"/>
      <c r="CO1230" s="164"/>
      <c r="CP1230" s="164"/>
      <c r="CQ1230" s="164"/>
      <c r="CR1230" s="164"/>
      <c r="CS1230" s="164"/>
      <c r="CT1230" s="164"/>
    </row>
    <row r="1231" spans="1:98" s="6" customFormat="1" ht="14.1" customHeight="1" x14ac:dyDescent="0.3">
      <c r="A1231" s="4" t="s">
        <v>3041</v>
      </c>
      <c r="B1231" s="2" t="str">
        <f>IFERROR(VLOOKUP(CONCATENATE("CREATURE_NAME_",TEXT($A1231,"0")),[1]Localization_HeroKorean!$A:$B,2,FALSE),IFERROR(VLOOKUP(($CE1231),[1]Localization_HeroKorean!$A:$B,2,FALSE),"#null"))</f>
        <v>#null</v>
      </c>
      <c r="C1231" s="5" t="s">
        <v>3079</v>
      </c>
      <c r="D1231" s="5" t="s">
        <v>3134</v>
      </c>
      <c r="E1231" s="5"/>
      <c r="F1231" s="5"/>
      <c r="G1231" s="5"/>
      <c r="H1231" s="5" t="s">
        <v>3022</v>
      </c>
      <c r="I1231" s="2"/>
      <c r="J1231" s="2"/>
      <c r="K1231" s="2"/>
      <c r="L1231" s="2"/>
      <c r="M1231" s="2"/>
      <c r="N1231" s="5"/>
      <c r="O1231" s="2"/>
      <c r="P1231" s="2"/>
      <c r="Q1231" s="2"/>
      <c r="R1231" s="2"/>
      <c r="S1231" s="5"/>
      <c r="T1231" s="27"/>
      <c r="U1231" s="25"/>
      <c r="V1231" s="5"/>
      <c r="W1231" s="5"/>
      <c r="X1231" s="3">
        <v>500</v>
      </c>
      <c r="Y1231" s="3">
        <v>1850</v>
      </c>
      <c r="Z1231" s="3"/>
      <c r="AA1231" s="3"/>
      <c r="AB1231" s="3"/>
      <c r="AC1231" s="3"/>
      <c r="AD1231" s="3"/>
      <c r="AF1231" s="2"/>
      <c r="AG1231" s="2"/>
      <c r="AH1231" s="2"/>
      <c r="AI1231" s="2"/>
      <c r="AK1231" s="2"/>
      <c r="AL1231" s="2"/>
      <c r="AM1231" s="2"/>
      <c r="AN1231" s="2"/>
      <c r="AO1231" s="2"/>
      <c r="AP1231" s="2"/>
      <c r="AQ1231" s="2"/>
      <c r="AR1231" s="2"/>
      <c r="AS1231" s="2"/>
      <c r="AT1231" s="2"/>
      <c r="AU1231" s="2"/>
      <c r="AV1231" s="2"/>
      <c r="AW1231" s="2"/>
      <c r="AX1231" s="2"/>
      <c r="AY1231" s="2"/>
      <c r="BC1231" s="149"/>
      <c r="BD1231" s="56"/>
      <c r="BN1231" s="187"/>
      <c r="BT1231" s="33"/>
      <c r="BU1231" s="33"/>
      <c r="CM1231" s="164"/>
      <c r="CN1231" s="164"/>
      <c r="CO1231" s="164"/>
      <c r="CP1231" s="164"/>
      <c r="CQ1231" s="164"/>
      <c r="CR1231" s="164"/>
      <c r="CS1231" s="164"/>
      <c r="CT1231" s="164"/>
    </row>
    <row r="1232" spans="1:98" s="6" customFormat="1" ht="14.1" customHeight="1" x14ac:dyDescent="0.3">
      <c r="A1232" s="4" t="s">
        <v>3042</v>
      </c>
      <c r="B1232" s="2" t="str">
        <f>IFERROR(VLOOKUP(CONCATENATE("CREATURE_NAME_",TEXT($A1232,"0")),[1]Localization_HeroKorean!$A:$B,2,FALSE),IFERROR(VLOOKUP(($CE1232),[1]Localization_HeroKorean!$A:$B,2,FALSE),"#null"))</f>
        <v>#null</v>
      </c>
      <c r="C1232" s="5" t="s">
        <v>3080</v>
      </c>
      <c r="D1232" s="5" t="s">
        <v>3149</v>
      </c>
      <c r="E1232" s="5"/>
      <c r="F1232" s="5"/>
      <c r="G1232" s="5"/>
      <c r="H1232" s="5" t="s">
        <v>3022</v>
      </c>
      <c r="I1232" s="2"/>
      <c r="J1232" s="2"/>
      <c r="K1232" s="2"/>
      <c r="L1232" s="2"/>
      <c r="M1232" s="2"/>
      <c r="N1232" s="5"/>
      <c r="O1232" s="2"/>
      <c r="P1232" s="2"/>
      <c r="Q1232" s="2"/>
      <c r="R1232" s="2"/>
      <c r="S1232" s="5"/>
      <c r="T1232" s="27"/>
      <c r="U1232" s="25"/>
      <c r="V1232" s="5"/>
      <c r="W1232" s="5"/>
      <c r="X1232" s="3">
        <v>500</v>
      </c>
      <c r="Y1232" s="3">
        <v>1850</v>
      </c>
      <c r="Z1232" s="3"/>
      <c r="AA1232" s="3"/>
      <c r="AB1232" s="3"/>
      <c r="AC1232" s="3"/>
      <c r="AD1232" s="3"/>
      <c r="AF1232" s="2"/>
      <c r="AG1232" s="2"/>
      <c r="AH1232" s="2"/>
      <c r="AI1232" s="2"/>
      <c r="AK1232" s="2"/>
      <c r="AL1232" s="2"/>
      <c r="AM1232" s="2"/>
      <c r="AN1232" s="2"/>
      <c r="AO1232" s="2"/>
      <c r="AP1232" s="2"/>
      <c r="AQ1232" s="2"/>
      <c r="AR1232" s="2"/>
      <c r="AS1232" s="2"/>
      <c r="AT1232" s="2"/>
      <c r="AU1232" s="2"/>
      <c r="AV1232" s="2"/>
      <c r="AW1232" s="2"/>
      <c r="AX1232" s="2"/>
      <c r="AY1232" s="2"/>
      <c r="BC1232" s="149"/>
      <c r="BD1232" s="56"/>
      <c r="BN1232" s="187"/>
      <c r="BT1232" s="33"/>
      <c r="BU1232" s="33"/>
      <c r="CM1232" s="164"/>
      <c r="CN1232" s="164"/>
      <c r="CO1232" s="164"/>
      <c r="CP1232" s="164"/>
      <c r="CQ1232" s="164"/>
      <c r="CR1232" s="164"/>
      <c r="CS1232" s="164"/>
      <c r="CT1232" s="164"/>
    </row>
    <row r="1233" spans="1:98" s="6" customFormat="1" ht="14.1" customHeight="1" x14ac:dyDescent="0.3">
      <c r="A1233" s="4" t="s">
        <v>3043</v>
      </c>
      <c r="B1233" s="2" t="str">
        <f>IFERROR(VLOOKUP(CONCATENATE("CREATURE_NAME_",TEXT($A1233,"0")),[1]Localization_HeroKorean!$A:$B,2,FALSE),IFERROR(VLOOKUP(($CE1233),[1]Localization_HeroKorean!$A:$B,2,FALSE),"#null"))</f>
        <v>#null</v>
      </c>
      <c r="C1233" s="5" t="s">
        <v>3081</v>
      </c>
      <c r="D1233" s="5" t="s">
        <v>3135</v>
      </c>
      <c r="E1233" s="5"/>
      <c r="F1233" s="5"/>
      <c r="G1233" s="5"/>
      <c r="H1233" s="5" t="s">
        <v>3022</v>
      </c>
      <c r="I1233" s="2"/>
      <c r="J1233" s="2"/>
      <c r="K1233" s="2"/>
      <c r="L1233" s="2"/>
      <c r="M1233" s="2"/>
      <c r="N1233" s="5"/>
      <c r="O1233" s="2"/>
      <c r="P1233" s="2"/>
      <c r="Q1233" s="2"/>
      <c r="R1233" s="2"/>
      <c r="S1233" s="5"/>
      <c r="T1233" s="27"/>
      <c r="U1233" s="25"/>
      <c r="V1233" s="5"/>
      <c r="W1233" s="5"/>
      <c r="X1233" s="3">
        <v>500</v>
      </c>
      <c r="Y1233" s="3">
        <v>1850</v>
      </c>
      <c r="Z1233" s="3"/>
      <c r="AA1233" s="3"/>
      <c r="AB1233" s="3"/>
      <c r="AC1233" s="3"/>
      <c r="AD1233" s="3"/>
      <c r="AF1233" s="2"/>
      <c r="AG1233" s="2"/>
      <c r="AH1233" s="2"/>
      <c r="AI1233" s="2"/>
      <c r="AK1233" s="2"/>
      <c r="AL1233" s="2"/>
      <c r="AM1233" s="2"/>
      <c r="AN1233" s="2"/>
      <c r="AO1233" s="2"/>
      <c r="AP1233" s="2"/>
      <c r="AQ1233" s="2"/>
      <c r="AR1233" s="2"/>
      <c r="AS1233" s="2"/>
      <c r="AT1233" s="2"/>
      <c r="AU1233" s="2"/>
      <c r="AV1233" s="2"/>
      <c r="AW1233" s="2"/>
      <c r="AX1233" s="2"/>
      <c r="AY1233" s="2"/>
      <c r="BC1233" s="149"/>
      <c r="BD1233" s="56"/>
      <c r="BN1233" s="187"/>
      <c r="BT1233" s="33"/>
      <c r="BU1233" s="33"/>
      <c r="CM1233" s="164"/>
      <c r="CN1233" s="164"/>
      <c r="CO1233" s="164"/>
      <c r="CP1233" s="164"/>
      <c r="CQ1233" s="164"/>
      <c r="CR1233" s="164"/>
      <c r="CS1233" s="164"/>
      <c r="CT1233" s="164"/>
    </row>
    <row r="1234" spans="1:98" s="6" customFormat="1" ht="14.1" customHeight="1" x14ac:dyDescent="0.3">
      <c r="A1234" s="4" t="s">
        <v>3291</v>
      </c>
      <c r="B1234" s="2" t="str">
        <f>IFERROR(VLOOKUP(CONCATENATE("CREATURE_NAME_",TEXT($A1234,"0")),[1]Localization_HeroKorean!$A:$B,2,FALSE),IFERROR(VLOOKUP(($CE1234),[1]Localization_HeroKorean!$A:$B,2,FALSE),"#null"))</f>
        <v>#null</v>
      </c>
      <c r="C1234" s="5" t="s">
        <v>3292</v>
      </c>
      <c r="D1234" s="5" t="s">
        <v>3293</v>
      </c>
      <c r="E1234" s="5"/>
      <c r="F1234" s="5"/>
      <c r="G1234" s="5"/>
      <c r="H1234" s="5" t="s">
        <v>3022</v>
      </c>
      <c r="I1234" s="2"/>
      <c r="J1234" s="2"/>
      <c r="K1234" s="2"/>
      <c r="L1234" s="2"/>
      <c r="M1234" s="2"/>
      <c r="N1234" s="5"/>
      <c r="O1234" s="2"/>
      <c r="P1234" s="2"/>
      <c r="Q1234" s="2"/>
      <c r="R1234" s="2"/>
      <c r="S1234" s="5"/>
      <c r="T1234" s="27"/>
      <c r="U1234" s="25"/>
      <c r="V1234" s="5"/>
      <c r="W1234" s="5"/>
      <c r="X1234" s="3">
        <v>500</v>
      </c>
      <c r="Y1234" s="3">
        <v>1850</v>
      </c>
      <c r="Z1234" s="3"/>
      <c r="AA1234" s="3"/>
      <c r="AB1234" s="3"/>
      <c r="AC1234" s="3"/>
      <c r="AD1234" s="3"/>
      <c r="AF1234" s="2"/>
      <c r="AG1234" s="2"/>
      <c r="AH1234" s="2"/>
      <c r="AI1234" s="2"/>
      <c r="AK1234" s="2"/>
      <c r="AL1234" s="2"/>
      <c r="AM1234" s="2"/>
      <c r="AN1234" s="2"/>
      <c r="AO1234" s="2"/>
      <c r="AP1234" s="2"/>
      <c r="AQ1234" s="2"/>
      <c r="AR1234" s="2"/>
      <c r="AS1234" s="2"/>
      <c r="AT1234" s="2"/>
      <c r="AU1234" s="2"/>
      <c r="AV1234" s="2"/>
      <c r="AW1234" s="2"/>
      <c r="AX1234" s="2"/>
      <c r="AY1234" s="2"/>
      <c r="BC1234" s="149"/>
      <c r="BD1234" s="56"/>
      <c r="BN1234" s="187"/>
      <c r="BT1234" s="33"/>
      <c r="BU1234" s="33"/>
      <c r="CM1234" s="164"/>
      <c r="CN1234" s="164"/>
      <c r="CO1234" s="164"/>
      <c r="CP1234" s="164"/>
      <c r="CQ1234" s="164"/>
      <c r="CR1234" s="164"/>
      <c r="CS1234" s="164"/>
      <c r="CT1234" s="164"/>
    </row>
    <row r="1235" spans="1:98" s="6" customFormat="1" ht="14.1" customHeight="1" x14ac:dyDescent="0.3">
      <c r="A1235" s="4" t="s">
        <v>3367</v>
      </c>
      <c r="B1235" s="2" t="str">
        <f>IFERROR(VLOOKUP(CONCATENATE("CREATURE_NAME_",TEXT($A1235,"0")),[1]Localization_HeroKorean!$A:$B,2,FALSE),IFERROR(VLOOKUP(($CE1235),[1]Localization_HeroKorean!$A:$B,2,FALSE),"#null"))</f>
        <v>#null</v>
      </c>
      <c r="C1235" s="5" t="s">
        <v>3368</v>
      </c>
      <c r="D1235" s="5" t="s">
        <v>3369</v>
      </c>
      <c r="E1235" s="5"/>
      <c r="F1235" s="5"/>
      <c r="G1235" s="5"/>
      <c r="H1235" s="5" t="s">
        <v>220</v>
      </c>
      <c r="I1235" s="2"/>
      <c r="J1235" s="2"/>
      <c r="K1235" s="2"/>
      <c r="L1235" s="2"/>
      <c r="M1235" s="2"/>
      <c r="N1235" s="5"/>
      <c r="O1235" s="2"/>
      <c r="P1235" s="2"/>
      <c r="Q1235" s="2"/>
      <c r="R1235" s="2"/>
      <c r="S1235" s="5"/>
      <c r="T1235" s="27"/>
      <c r="U1235" s="25"/>
      <c r="V1235" s="5"/>
      <c r="W1235" s="5"/>
      <c r="X1235" s="3">
        <v>500</v>
      </c>
      <c r="Y1235" s="3">
        <v>1850</v>
      </c>
      <c r="Z1235" s="3"/>
      <c r="AA1235" s="3"/>
      <c r="AB1235" s="3"/>
      <c r="AC1235" s="3"/>
      <c r="AD1235" s="3"/>
      <c r="AF1235" s="2"/>
      <c r="AG1235" s="2"/>
      <c r="AH1235" s="2"/>
      <c r="AI1235" s="2"/>
      <c r="AK1235" s="2"/>
      <c r="AL1235" s="2"/>
      <c r="AM1235" s="2"/>
      <c r="AN1235" s="2"/>
      <c r="AO1235" s="2"/>
      <c r="AP1235" s="2"/>
      <c r="AQ1235" s="2"/>
      <c r="AR1235" s="2"/>
      <c r="AS1235" s="2"/>
      <c r="AT1235" s="2"/>
      <c r="AU1235" s="2"/>
      <c r="AV1235" s="2"/>
      <c r="AW1235" s="2"/>
      <c r="AX1235" s="2"/>
      <c r="AY1235" s="2"/>
      <c r="BC1235" s="149"/>
      <c r="BD1235" s="56"/>
      <c r="BN1235" s="187"/>
      <c r="BT1235" s="33"/>
      <c r="BU1235" s="33"/>
      <c r="CM1235" s="164"/>
      <c r="CN1235" s="164"/>
      <c r="CO1235" s="164"/>
      <c r="CP1235" s="164"/>
      <c r="CQ1235" s="164"/>
      <c r="CR1235" s="164"/>
      <c r="CS1235" s="164"/>
      <c r="CT1235" s="164"/>
    </row>
    <row r="1236" spans="1:98" s="6" customFormat="1" ht="14.1" customHeight="1" x14ac:dyDescent="0.3">
      <c r="A1236" s="4" t="s">
        <v>3294</v>
      </c>
      <c r="B1236" s="2" t="str">
        <f>IFERROR(VLOOKUP(CONCATENATE("CREATURE_NAME_",TEXT($A1236,"0")),[1]Localization_HeroKorean!$A:$B,2,FALSE),IFERROR(VLOOKUP(($CE1236),[1]Localization_HeroKorean!$A:$B,2,FALSE),"#null"))</f>
        <v>#null</v>
      </c>
      <c r="C1236" s="5" t="s">
        <v>3295</v>
      </c>
      <c r="D1236" s="5" t="s">
        <v>3296</v>
      </c>
      <c r="E1236" s="5"/>
      <c r="F1236" s="5"/>
      <c r="G1236" s="5"/>
      <c r="H1236" s="5" t="s">
        <v>220</v>
      </c>
      <c r="I1236" s="2"/>
      <c r="J1236" s="2"/>
      <c r="K1236" s="2"/>
      <c r="L1236" s="2"/>
      <c r="M1236" s="2"/>
      <c r="N1236" s="5"/>
      <c r="O1236" s="2"/>
      <c r="P1236" s="2"/>
      <c r="Q1236" s="2"/>
      <c r="R1236" s="2"/>
      <c r="S1236" s="5"/>
      <c r="T1236" s="27"/>
      <c r="U1236" s="25"/>
      <c r="V1236" s="5"/>
      <c r="W1236" s="5"/>
      <c r="X1236" s="3">
        <v>500</v>
      </c>
      <c r="Y1236" s="3">
        <v>1850</v>
      </c>
      <c r="Z1236" s="3"/>
      <c r="AA1236" s="3"/>
      <c r="AB1236" s="3"/>
      <c r="AC1236" s="3"/>
      <c r="AD1236" s="3"/>
      <c r="AF1236" s="2"/>
      <c r="AG1236" s="2"/>
      <c r="AH1236" s="2"/>
      <c r="AI1236" s="2"/>
      <c r="AK1236" s="2"/>
      <c r="AL1236" s="2"/>
      <c r="AM1236" s="2"/>
      <c r="AN1236" s="2"/>
      <c r="AO1236" s="2"/>
      <c r="AP1236" s="2"/>
      <c r="AQ1236" s="2"/>
      <c r="AR1236" s="2"/>
      <c r="AS1236" s="2"/>
      <c r="AT1236" s="2"/>
      <c r="AU1236" s="2"/>
      <c r="AV1236" s="2"/>
      <c r="AW1236" s="2"/>
      <c r="AX1236" s="2"/>
      <c r="AY1236" s="2"/>
      <c r="BC1236" s="149"/>
      <c r="BD1236" s="56"/>
      <c r="BN1236" s="187"/>
      <c r="BT1236" s="33"/>
      <c r="BU1236" s="33"/>
      <c r="CM1236" s="164"/>
      <c r="CN1236" s="164"/>
      <c r="CO1236" s="164"/>
      <c r="CP1236" s="164"/>
      <c r="CQ1236" s="164"/>
      <c r="CR1236" s="164"/>
      <c r="CS1236" s="164"/>
      <c r="CT1236" s="164"/>
    </row>
    <row r="1237" spans="1:98" s="6" customFormat="1" ht="14.1" customHeight="1" x14ac:dyDescent="0.3">
      <c r="A1237" s="4" t="s">
        <v>3297</v>
      </c>
      <c r="B1237" s="2" t="str">
        <f>IFERROR(VLOOKUP(CONCATENATE("CREATURE_NAME_",TEXT($A1237,"0")),[1]Localization_HeroKorean!$A:$B,2,FALSE),IFERROR(VLOOKUP(($CE1237),[1]Localization_HeroKorean!$A:$B,2,FALSE),"#null"))</f>
        <v>#null</v>
      </c>
      <c r="C1237" s="5" t="s">
        <v>3298</v>
      </c>
      <c r="D1237" s="5" t="s">
        <v>3299</v>
      </c>
      <c r="E1237" s="5"/>
      <c r="F1237" s="5"/>
      <c r="G1237" s="5"/>
      <c r="H1237" s="5" t="s">
        <v>220</v>
      </c>
      <c r="I1237" s="2"/>
      <c r="J1237" s="2"/>
      <c r="K1237" s="2"/>
      <c r="L1237" s="2"/>
      <c r="M1237" s="2"/>
      <c r="N1237" s="5"/>
      <c r="O1237" s="2"/>
      <c r="P1237" s="2"/>
      <c r="Q1237" s="2"/>
      <c r="R1237" s="2"/>
      <c r="S1237" s="5"/>
      <c r="T1237" s="27"/>
      <c r="U1237" s="25"/>
      <c r="V1237" s="5"/>
      <c r="W1237" s="5"/>
      <c r="X1237" s="3">
        <v>500</v>
      </c>
      <c r="Y1237" s="3">
        <v>1850</v>
      </c>
      <c r="Z1237" s="3"/>
      <c r="AA1237" s="3"/>
      <c r="AB1237" s="3"/>
      <c r="AC1237" s="3"/>
      <c r="AD1237" s="3"/>
      <c r="AF1237" s="2"/>
      <c r="AG1237" s="2"/>
      <c r="AH1237" s="2"/>
      <c r="AI1237" s="2"/>
      <c r="AK1237" s="2"/>
      <c r="AL1237" s="2"/>
      <c r="AM1237" s="2"/>
      <c r="AN1237" s="2"/>
      <c r="AO1237" s="2"/>
      <c r="AP1237" s="2"/>
      <c r="AQ1237" s="2"/>
      <c r="AR1237" s="2"/>
      <c r="AS1237" s="2"/>
      <c r="AT1237" s="2"/>
      <c r="AU1237" s="2"/>
      <c r="AV1237" s="2"/>
      <c r="AW1237" s="2"/>
      <c r="AX1237" s="2"/>
      <c r="AY1237" s="2"/>
      <c r="BC1237" s="149"/>
      <c r="BD1237" s="56"/>
      <c r="BN1237" s="187"/>
      <c r="BT1237" s="33"/>
      <c r="BU1237" s="33"/>
      <c r="CM1237" s="164"/>
      <c r="CN1237" s="164"/>
      <c r="CO1237" s="164"/>
      <c r="CP1237" s="164"/>
      <c r="CQ1237" s="164"/>
      <c r="CR1237" s="164"/>
      <c r="CS1237" s="164"/>
      <c r="CT1237" s="164"/>
    </row>
    <row r="1238" spans="1:98" s="6" customFormat="1" ht="14.1" customHeight="1" x14ac:dyDescent="0.3">
      <c r="A1238" s="4" t="s">
        <v>3044</v>
      </c>
      <c r="B1238" s="2" t="str">
        <f>IFERROR(VLOOKUP(CONCATENATE("CREATURE_NAME_",TEXT($A1238,"0")),[1]Localization_HeroKorean!$A:$B,2,FALSE),IFERROR(VLOOKUP(($CE1238),[1]Localization_HeroKorean!$A:$B,2,FALSE),"#null"))</f>
        <v>#null</v>
      </c>
      <c r="C1238" s="5" t="s">
        <v>3082</v>
      </c>
      <c r="D1238" s="5" t="s">
        <v>3107</v>
      </c>
      <c r="E1238" s="5"/>
      <c r="F1238" s="5"/>
      <c r="G1238" s="5"/>
      <c r="H1238" s="5" t="s">
        <v>3022</v>
      </c>
      <c r="I1238" s="2"/>
      <c r="J1238" s="2"/>
      <c r="K1238" s="2"/>
      <c r="L1238" s="2"/>
      <c r="M1238" s="2"/>
      <c r="N1238" s="5"/>
      <c r="O1238" s="2"/>
      <c r="P1238" s="2"/>
      <c r="Q1238" s="2"/>
      <c r="R1238" s="2"/>
      <c r="S1238" s="5"/>
      <c r="T1238" s="27"/>
      <c r="U1238" s="25"/>
      <c r="V1238" s="5"/>
      <c r="W1238" s="5"/>
      <c r="X1238" s="3">
        <v>500</v>
      </c>
      <c r="Y1238" s="3">
        <v>1850</v>
      </c>
      <c r="Z1238" s="3"/>
      <c r="AA1238" s="3"/>
      <c r="AB1238" s="3"/>
      <c r="AC1238" s="3"/>
      <c r="AD1238" s="3"/>
      <c r="AF1238" s="2"/>
      <c r="AG1238" s="2"/>
      <c r="AH1238" s="2"/>
      <c r="AI1238" s="2"/>
      <c r="AK1238" s="2"/>
      <c r="AL1238" s="2"/>
      <c r="AM1238" s="2"/>
      <c r="AN1238" s="2"/>
      <c r="AO1238" s="2"/>
      <c r="AP1238" s="2"/>
      <c r="AQ1238" s="2"/>
      <c r="AR1238" s="2"/>
      <c r="AS1238" s="2"/>
      <c r="AT1238" s="2"/>
      <c r="AU1238" s="2"/>
      <c r="AV1238" s="2"/>
      <c r="AW1238" s="2"/>
      <c r="AX1238" s="2"/>
      <c r="AY1238" s="2"/>
      <c r="BC1238" s="149"/>
      <c r="BD1238" s="56"/>
      <c r="BN1238" s="187"/>
      <c r="BT1238" s="33"/>
      <c r="BU1238" s="33"/>
      <c r="CM1238" s="164"/>
      <c r="CN1238" s="164"/>
      <c r="CO1238" s="164"/>
      <c r="CP1238" s="164"/>
      <c r="CQ1238" s="164"/>
      <c r="CR1238" s="164"/>
      <c r="CS1238" s="164"/>
      <c r="CT1238" s="164"/>
    </row>
    <row r="1239" spans="1:98" s="6" customFormat="1" ht="14.1" customHeight="1" x14ac:dyDescent="0.3">
      <c r="A1239" s="4" t="s">
        <v>3045</v>
      </c>
      <c r="B1239" s="2" t="str">
        <f>IFERROR(VLOOKUP(CONCATENATE("CREATURE_NAME_",TEXT($A1239,"0")),[1]Localization_HeroKorean!$A:$B,2,FALSE),IFERROR(VLOOKUP(($CE1239),[1]Localization_HeroKorean!$A:$B,2,FALSE),"#null"))</f>
        <v>#null</v>
      </c>
      <c r="C1239" s="5" t="s">
        <v>3083</v>
      </c>
      <c r="D1239" s="5" t="s">
        <v>3136</v>
      </c>
      <c r="E1239" s="5"/>
      <c r="F1239" s="5"/>
      <c r="G1239" s="5"/>
      <c r="H1239" s="5" t="s">
        <v>220</v>
      </c>
      <c r="I1239" s="2"/>
      <c r="J1239" s="2"/>
      <c r="K1239" s="2"/>
      <c r="L1239" s="2"/>
      <c r="M1239" s="2"/>
      <c r="N1239" s="5"/>
      <c r="O1239" s="2"/>
      <c r="P1239" s="2"/>
      <c r="Q1239" s="2"/>
      <c r="R1239" s="2"/>
      <c r="S1239" s="5"/>
      <c r="T1239" s="27"/>
      <c r="U1239" s="25"/>
      <c r="V1239" s="5"/>
      <c r="W1239" s="5"/>
      <c r="X1239" s="3">
        <v>500</v>
      </c>
      <c r="Y1239" s="3">
        <v>1850</v>
      </c>
      <c r="Z1239" s="3"/>
      <c r="AA1239" s="3"/>
      <c r="AB1239" s="3"/>
      <c r="AC1239" s="3"/>
      <c r="AD1239" s="3"/>
      <c r="AF1239" s="2"/>
      <c r="AG1239" s="2"/>
      <c r="AH1239" s="2"/>
      <c r="AI1239" s="2"/>
      <c r="AK1239" s="2"/>
      <c r="AL1239" s="2"/>
      <c r="AM1239" s="2"/>
      <c r="AN1239" s="2"/>
      <c r="AO1239" s="2"/>
      <c r="AP1239" s="2"/>
      <c r="AQ1239" s="2"/>
      <c r="AR1239" s="2"/>
      <c r="AS1239" s="2"/>
      <c r="AT1239" s="2"/>
      <c r="AU1239" s="2"/>
      <c r="AV1239" s="2"/>
      <c r="AW1239" s="2"/>
      <c r="AX1239" s="2"/>
      <c r="AY1239" s="2"/>
      <c r="BC1239" s="149"/>
      <c r="BD1239" s="56"/>
      <c r="BN1239" s="187"/>
      <c r="BT1239" s="33"/>
      <c r="BU1239" s="33"/>
      <c r="CM1239" s="164"/>
      <c r="CN1239" s="164"/>
      <c r="CO1239" s="164"/>
      <c r="CP1239" s="164"/>
      <c r="CQ1239" s="164"/>
      <c r="CR1239" s="164"/>
      <c r="CS1239" s="164"/>
      <c r="CT1239" s="164"/>
    </row>
    <row r="1240" spans="1:98" s="6" customFormat="1" ht="14.1" customHeight="1" x14ac:dyDescent="0.3">
      <c r="A1240" s="4" t="s">
        <v>3370</v>
      </c>
      <c r="B1240" s="2" t="str">
        <f>IFERROR(VLOOKUP(CONCATENATE("CREATURE_NAME_",TEXT($A1240,"0")),[1]Localization_HeroKorean!$A:$B,2,FALSE),IFERROR(VLOOKUP(($CE1240),[1]Localization_HeroKorean!$A:$B,2,FALSE),"#null"))</f>
        <v>#null</v>
      </c>
      <c r="C1240" s="5" t="s">
        <v>3371</v>
      </c>
      <c r="D1240" s="5" t="s">
        <v>3372</v>
      </c>
      <c r="E1240" s="5"/>
      <c r="F1240" s="5"/>
      <c r="G1240" s="5"/>
      <c r="H1240" s="5" t="s">
        <v>220</v>
      </c>
      <c r="I1240" s="2"/>
      <c r="J1240" s="2"/>
      <c r="K1240" s="2"/>
      <c r="L1240" s="2"/>
      <c r="M1240" s="2"/>
      <c r="N1240" s="5"/>
      <c r="O1240" s="2"/>
      <c r="P1240" s="2"/>
      <c r="Q1240" s="2"/>
      <c r="R1240" s="2"/>
      <c r="S1240" s="5"/>
      <c r="T1240" s="27"/>
      <c r="U1240" s="25"/>
      <c r="V1240" s="5"/>
      <c r="W1240" s="5"/>
      <c r="X1240" s="3">
        <v>500</v>
      </c>
      <c r="Y1240" s="3">
        <v>1850</v>
      </c>
      <c r="Z1240" s="3"/>
      <c r="AA1240" s="3"/>
      <c r="AB1240" s="3"/>
      <c r="AC1240" s="3"/>
      <c r="AD1240" s="3"/>
      <c r="AF1240" s="2"/>
      <c r="AG1240" s="2"/>
      <c r="AH1240" s="2"/>
      <c r="AI1240" s="2"/>
      <c r="AK1240" s="2"/>
      <c r="AL1240" s="2"/>
      <c r="AM1240" s="2"/>
      <c r="AN1240" s="2"/>
      <c r="AO1240" s="2"/>
      <c r="AP1240" s="2"/>
      <c r="AQ1240" s="2"/>
      <c r="AR1240" s="2"/>
      <c r="AS1240" s="2"/>
      <c r="AT1240" s="2"/>
      <c r="AU1240" s="2"/>
      <c r="AV1240" s="2"/>
      <c r="AW1240" s="2"/>
      <c r="AX1240" s="2"/>
      <c r="AY1240" s="2"/>
      <c r="BC1240" s="149"/>
      <c r="BD1240" s="56"/>
      <c r="BN1240" s="187"/>
      <c r="BT1240" s="33"/>
      <c r="BU1240" s="33"/>
      <c r="CM1240" s="164"/>
      <c r="CN1240" s="164"/>
      <c r="CO1240" s="164"/>
      <c r="CP1240" s="164"/>
      <c r="CQ1240" s="164"/>
      <c r="CR1240" s="164"/>
      <c r="CS1240" s="164"/>
      <c r="CT1240" s="164"/>
    </row>
    <row r="1241" spans="1:98" s="6" customFormat="1" ht="14.1" customHeight="1" x14ac:dyDescent="0.3">
      <c r="A1241" s="4" t="s">
        <v>3200</v>
      </c>
      <c r="B1241" s="2" t="str">
        <f>IFERROR(VLOOKUP(CONCATENATE("CREATURE_NAME_",TEXT($A1241,"0")),[1]Localization_HeroKorean!$A:$B,2,FALSE),IFERROR(VLOOKUP(($CE1241),[1]Localization_HeroKorean!$A:$B,2,FALSE),"#null"))</f>
        <v>#null</v>
      </c>
      <c r="C1241" s="5" t="s">
        <v>3201</v>
      </c>
      <c r="D1241" s="5" t="s">
        <v>3202</v>
      </c>
      <c r="E1241" s="5"/>
      <c r="F1241" s="5"/>
      <c r="G1241" s="5"/>
      <c r="H1241" s="5" t="s">
        <v>220</v>
      </c>
      <c r="I1241" s="2"/>
      <c r="J1241" s="2"/>
      <c r="K1241" s="2"/>
      <c r="L1241" s="2"/>
      <c r="M1241" s="2"/>
      <c r="N1241" s="5"/>
      <c r="O1241" s="2"/>
      <c r="P1241" s="2"/>
      <c r="Q1241" s="2"/>
      <c r="R1241" s="2"/>
      <c r="S1241" s="5"/>
      <c r="T1241" s="27"/>
      <c r="U1241" s="25"/>
      <c r="V1241" s="5"/>
      <c r="W1241" s="5"/>
      <c r="X1241" s="3">
        <v>500</v>
      </c>
      <c r="Y1241" s="3">
        <v>1850</v>
      </c>
      <c r="Z1241" s="3"/>
      <c r="AA1241" s="3"/>
      <c r="AB1241" s="3"/>
      <c r="AC1241" s="3"/>
      <c r="AD1241" s="3"/>
      <c r="AF1241" s="2"/>
      <c r="AG1241" s="2"/>
      <c r="AH1241" s="2"/>
      <c r="AI1241" s="2"/>
      <c r="AK1241" s="2"/>
      <c r="AL1241" s="2"/>
      <c r="AM1241" s="2"/>
      <c r="AN1241" s="2"/>
      <c r="AO1241" s="2"/>
      <c r="AP1241" s="2"/>
      <c r="AQ1241" s="2"/>
      <c r="AR1241" s="2"/>
      <c r="AS1241" s="2"/>
      <c r="AT1241" s="2"/>
      <c r="AU1241" s="2"/>
      <c r="AV1241" s="2"/>
      <c r="AW1241" s="2"/>
      <c r="AX1241" s="2"/>
      <c r="AY1241" s="2"/>
      <c r="BC1241" s="149"/>
      <c r="BD1241" s="56"/>
      <c r="BN1241" s="187"/>
      <c r="BT1241" s="33"/>
      <c r="BU1241" s="33"/>
      <c r="CM1241" s="164"/>
      <c r="CN1241" s="164"/>
      <c r="CO1241" s="164"/>
      <c r="CP1241" s="164"/>
      <c r="CQ1241" s="164"/>
      <c r="CR1241" s="164"/>
      <c r="CS1241" s="164"/>
      <c r="CT1241" s="164"/>
    </row>
    <row r="1242" spans="1:98" s="6" customFormat="1" ht="14.1" customHeight="1" x14ac:dyDescent="0.3">
      <c r="A1242" s="4" t="s">
        <v>3373</v>
      </c>
      <c r="B1242" s="2" t="str">
        <f>IFERROR(VLOOKUP(CONCATENATE("CREATURE_NAME_",TEXT($A1242,"0")),[1]Localization_HeroKorean!$A:$B,2,FALSE),IFERROR(VLOOKUP(($CE1242),[1]Localization_HeroKorean!$A:$B,2,FALSE),"#null"))</f>
        <v>#null</v>
      </c>
      <c r="C1242" s="5" t="s">
        <v>3374</v>
      </c>
      <c r="D1242" s="5" t="s">
        <v>3375</v>
      </c>
      <c r="E1242" s="5"/>
      <c r="F1242" s="5"/>
      <c r="G1242" s="5"/>
      <c r="H1242" s="5" t="s">
        <v>220</v>
      </c>
      <c r="I1242" s="2"/>
      <c r="J1242" s="2"/>
      <c r="K1242" s="2"/>
      <c r="L1242" s="2"/>
      <c r="M1242" s="2"/>
      <c r="N1242" s="5"/>
      <c r="O1242" s="2"/>
      <c r="P1242" s="2"/>
      <c r="Q1242" s="2"/>
      <c r="R1242" s="2"/>
      <c r="S1242" s="5"/>
      <c r="T1242" s="27"/>
      <c r="U1242" s="25"/>
      <c r="V1242" s="5"/>
      <c r="W1242" s="5"/>
      <c r="X1242" s="3">
        <v>500</v>
      </c>
      <c r="Y1242" s="3">
        <v>1850</v>
      </c>
      <c r="Z1242" s="3"/>
      <c r="AA1242" s="3"/>
      <c r="AB1242" s="3"/>
      <c r="AC1242" s="3"/>
      <c r="AD1242" s="3"/>
      <c r="AF1242" s="2"/>
      <c r="AG1242" s="2"/>
      <c r="AH1242" s="2"/>
      <c r="AI1242" s="2"/>
      <c r="AK1242" s="2"/>
      <c r="AL1242" s="2"/>
      <c r="AM1242" s="2"/>
      <c r="AN1242" s="2"/>
      <c r="AO1242" s="2"/>
      <c r="AP1242" s="2"/>
      <c r="AQ1242" s="2"/>
      <c r="AR1242" s="2"/>
      <c r="AS1242" s="2"/>
      <c r="AT1242" s="2"/>
      <c r="AU1242" s="2"/>
      <c r="AV1242" s="2"/>
      <c r="AW1242" s="2"/>
      <c r="AX1242" s="2"/>
      <c r="AY1242" s="2"/>
      <c r="BC1242" s="149"/>
      <c r="BD1242" s="56"/>
      <c r="BN1242" s="187"/>
      <c r="BT1242" s="33"/>
      <c r="BU1242" s="33"/>
      <c r="CM1242" s="164"/>
      <c r="CN1242" s="164"/>
      <c r="CO1242" s="164"/>
      <c r="CP1242" s="164"/>
      <c r="CQ1242" s="164"/>
      <c r="CR1242" s="164"/>
      <c r="CS1242" s="164"/>
      <c r="CT1242" s="164"/>
    </row>
    <row r="1243" spans="1:98" s="6" customFormat="1" ht="14.1" customHeight="1" x14ac:dyDescent="0.3">
      <c r="A1243" s="4" t="s">
        <v>3497</v>
      </c>
      <c r="B1243" s="2" t="str">
        <f>IFERROR(VLOOKUP(CONCATENATE("CREATURE_NAME_",TEXT($A1243,"0")),[1]Localization_HeroKorean!$A:$B,2,FALSE),IFERROR(VLOOKUP(($CE1243),[1]Localization_HeroKorean!$A:$B,2,FALSE),"#null"))</f>
        <v>#null</v>
      </c>
      <c r="C1243" s="5" t="s">
        <v>3498</v>
      </c>
      <c r="D1243" s="5" t="s">
        <v>3499</v>
      </c>
      <c r="E1243" s="5"/>
      <c r="F1243" s="5"/>
      <c r="G1243" s="5"/>
      <c r="H1243" s="5" t="s">
        <v>220</v>
      </c>
      <c r="I1243" s="2"/>
      <c r="J1243" s="2"/>
      <c r="K1243" s="2"/>
      <c r="L1243" s="2"/>
      <c r="M1243" s="2"/>
      <c r="N1243" s="5"/>
      <c r="O1243" s="2"/>
      <c r="P1243" s="2"/>
      <c r="Q1243" s="2"/>
      <c r="R1243" s="2"/>
      <c r="S1243" s="5"/>
      <c r="T1243" s="27"/>
      <c r="U1243" s="25"/>
      <c r="V1243" s="5"/>
      <c r="W1243" s="5"/>
      <c r="X1243" s="3">
        <v>500</v>
      </c>
      <c r="Y1243" s="3">
        <v>1850</v>
      </c>
      <c r="Z1243" s="3"/>
      <c r="AA1243" s="3"/>
      <c r="AB1243" s="3"/>
      <c r="AC1243" s="3"/>
      <c r="AD1243" s="3"/>
      <c r="AF1243" s="2"/>
      <c r="AG1243" s="2"/>
      <c r="AH1243" s="2"/>
      <c r="AI1243" s="2"/>
      <c r="AK1243" s="2"/>
      <c r="AL1243" s="2"/>
      <c r="AM1243" s="2"/>
      <c r="AN1243" s="2"/>
      <c r="AO1243" s="2"/>
      <c r="AP1243" s="2"/>
      <c r="AQ1243" s="2"/>
      <c r="AR1243" s="2"/>
      <c r="AS1243" s="2"/>
      <c r="AT1243" s="2"/>
      <c r="AU1243" s="2"/>
      <c r="AV1243" s="2"/>
      <c r="AW1243" s="2"/>
      <c r="AX1243" s="2"/>
      <c r="AY1243" s="2"/>
      <c r="BC1243" s="149"/>
      <c r="BD1243" s="56"/>
      <c r="BN1243" s="187"/>
      <c r="BT1243" s="33"/>
      <c r="BU1243" s="33"/>
      <c r="CM1243" s="164"/>
      <c r="CN1243" s="164"/>
      <c r="CO1243" s="164"/>
      <c r="CP1243" s="164"/>
      <c r="CQ1243" s="164"/>
      <c r="CR1243" s="164"/>
      <c r="CS1243" s="164"/>
      <c r="CT1243" s="164"/>
    </row>
    <row r="1244" spans="1:98" s="6" customFormat="1" ht="14.1" customHeight="1" x14ac:dyDescent="0.3">
      <c r="A1244" s="4" t="s">
        <v>3046</v>
      </c>
      <c r="B1244" s="2" t="str">
        <f>IFERROR(VLOOKUP(CONCATENATE("CREATURE_NAME_",TEXT($A1244,"0")),[1]Localization_HeroKorean!$A:$B,2,FALSE),IFERROR(VLOOKUP(($CE1244),[1]Localization_HeroKorean!$A:$B,2,FALSE),"#null"))</f>
        <v>#null</v>
      </c>
      <c r="C1244" s="5" t="s">
        <v>3084</v>
      </c>
      <c r="D1244" s="5" t="s">
        <v>3150</v>
      </c>
      <c r="E1244" s="5"/>
      <c r="F1244" s="5"/>
      <c r="G1244" s="5"/>
      <c r="H1244" s="5" t="s">
        <v>220</v>
      </c>
      <c r="I1244" s="2"/>
      <c r="J1244" s="2"/>
      <c r="K1244" s="2"/>
      <c r="L1244" s="2"/>
      <c r="M1244" s="2"/>
      <c r="N1244" s="5"/>
      <c r="O1244" s="2"/>
      <c r="P1244" s="2"/>
      <c r="Q1244" s="2"/>
      <c r="R1244" s="2"/>
      <c r="S1244" s="5"/>
      <c r="T1244" s="27"/>
      <c r="U1244" s="25"/>
      <c r="V1244" s="5"/>
      <c r="W1244" s="5"/>
      <c r="X1244" s="3">
        <v>500</v>
      </c>
      <c r="Y1244" s="3">
        <v>1850</v>
      </c>
      <c r="Z1244" s="3"/>
      <c r="AA1244" s="3"/>
      <c r="AB1244" s="3"/>
      <c r="AC1244" s="3"/>
      <c r="AD1244" s="3"/>
      <c r="AF1244" s="2"/>
      <c r="AG1244" s="2"/>
      <c r="AH1244" s="2"/>
      <c r="AI1244" s="2"/>
      <c r="AK1244" s="2"/>
      <c r="AL1244" s="2"/>
      <c r="AM1244" s="2"/>
      <c r="AN1244" s="2"/>
      <c r="AO1244" s="2"/>
      <c r="AP1244" s="2"/>
      <c r="AQ1244" s="2"/>
      <c r="AR1244" s="2"/>
      <c r="AS1244" s="2"/>
      <c r="AT1244" s="2"/>
      <c r="AU1244" s="2"/>
      <c r="AV1244" s="2"/>
      <c r="AW1244" s="2"/>
      <c r="AX1244" s="2"/>
      <c r="AY1244" s="2"/>
      <c r="BC1244" s="149"/>
      <c r="BD1244" s="56"/>
      <c r="BN1244" s="187"/>
      <c r="BT1244" s="33"/>
      <c r="BU1244" s="33"/>
      <c r="CM1244" s="164"/>
      <c r="CN1244" s="164"/>
      <c r="CO1244" s="164"/>
      <c r="CP1244" s="164"/>
      <c r="CQ1244" s="164"/>
      <c r="CR1244" s="164"/>
      <c r="CS1244" s="164"/>
      <c r="CT1244" s="164"/>
    </row>
    <row r="1245" spans="1:98" s="6" customFormat="1" ht="14.1" customHeight="1" x14ac:dyDescent="0.3">
      <c r="A1245" s="4" t="s">
        <v>3376</v>
      </c>
      <c r="B1245" s="2" t="str">
        <f>IFERROR(VLOOKUP(CONCATENATE("CREATURE_NAME_",TEXT($A1245,"0")),[1]Localization_HeroKorean!$A:$B,2,FALSE),IFERROR(VLOOKUP(($CE1245),[1]Localization_HeroKorean!$A:$B,2,FALSE),"#null"))</f>
        <v>#null</v>
      </c>
      <c r="C1245" s="5" t="s">
        <v>3378</v>
      </c>
      <c r="D1245" s="5" t="s">
        <v>3379</v>
      </c>
      <c r="E1245" s="5"/>
      <c r="F1245" s="5"/>
      <c r="G1245" s="5"/>
      <c r="H1245" s="5" t="s">
        <v>220</v>
      </c>
      <c r="I1245" s="2"/>
      <c r="J1245" s="2"/>
      <c r="K1245" s="2"/>
      <c r="L1245" s="2"/>
      <c r="M1245" s="2"/>
      <c r="N1245" s="5"/>
      <c r="O1245" s="2"/>
      <c r="P1245" s="2"/>
      <c r="Q1245" s="2"/>
      <c r="R1245" s="2"/>
      <c r="S1245" s="5"/>
      <c r="T1245" s="27"/>
      <c r="U1245" s="25"/>
      <c r="V1245" s="5"/>
      <c r="W1245" s="5"/>
      <c r="X1245" s="3">
        <v>500</v>
      </c>
      <c r="Y1245" s="3">
        <v>1850</v>
      </c>
      <c r="Z1245" s="3"/>
      <c r="AA1245" s="3"/>
      <c r="AB1245" s="3"/>
      <c r="AC1245" s="3"/>
      <c r="AD1245" s="3"/>
      <c r="AF1245" s="2"/>
      <c r="AG1245" s="2"/>
      <c r="AH1245" s="2"/>
      <c r="AI1245" s="2"/>
      <c r="AK1245" s="2"/>
      <c r="AL1245" s="2"/>
      <c r="AM1245" s="2"/>
      <c r="AN1245" s="2"/>
      <c r="AO1245" s="2"/>
      <c r="AP1245" s="2"/>
      <c r="AQ1245" s="2"/>
      <c r="AR1245" s="2"/>
      <c r="AS1245" s="2"/>
      <c r="AT1245" s="2"/>
      <c r="AU1245" s="2"/>
      <c r="AV1245" s="2"/>
      <c r="AW1245" s="2"/>
      <c r="AX1245" s="2"/>
      <c r="AY1245" s="2"/>
      <c r="BC1245" s="149"/>
      <c r="BD1245" s="56"/>
      <c r="BN1245" s="187"/>
      <c r="BT1245" s="33"/>
      <c r="BU1245" s="33"/>
      <c r="CM1245" s="164"/>
      <c r="CN1245" s="164"/>
      <c r="CO1245" s="164"/>
      <c r="CP1245" s="164"/>
      <c r="CQ1245" s="164"/>
      <c r="CR1245" s="164"/>
      <c r="CS1245" s="164"/>
      <c r="CT1245" s="164"/>
    </row>
    <row r="1246" spans="1:98" s="6" customFormat="1" ht="14.1" customHeight="1" x14ac:dyDescent="0.3">
      <c r="A1246" s="4" t="s">
        <v>3656</v>
      </c>
      <c r="B1246" s="2" t="str">
        <f>IFERROR(VLOOKUP(CONCATENATE("CREATURE_NAME_",TEXT($A1246,"0")),[1]Localization_HeroKorean!$A:$B,2,FALSE),IFERROR(VLOOKUP(($CE1246),[1]Localization_HeroKorean!$A:$B,2,FALSE),"#null"))</f>
        <v>#null</v>
      </c>
      <c r="C1246" s="5" t="s">
        <v>3657</v>
      </c>
      <c r="D1246" s="5" t="s">
        <v>3658</v>
      </c>
      <c r="E1246" s="5"/>
      <c r="F1246" s="5"/>
      <c r="G1246" s="5"/>
      <c r="H1246" s="5" t="s">
        <v>220</v>
      </c>
      <c r="I1246" s="2"/>
      <c r="J1246" s="2"/>
      <c r="K1246" s="2"/>
      <c r="L1246" s="2"/>
      <c r="M1246" s="2"/>
      <c r="N1246" s="5"/>
      <c r="O1246" s="2"/>
      <c r="P1246" s="2"/>
      <c r="Q1246" s="2"/>
      <c r="R1246" s="2"/>
      <c r="S1246" s="5"/>
      <c r="T1246" s="27"/>
      <c r="U1246" s="25"/>
      <c r="V1246" s="5"/>
      <c r="W1246" s="5"/>
      <c r="X1246" s="3">
        <v>500</v>
      </c>
      <c r="Y1246" s="3">
        <v>1850</v>
      </c>
      <c r="Z1246" s="3"/>
      <c r="AA1246" s="3"/>
      <c r="AB1246" s="3"/>
      <c r="AC1246" s="3"/>
      <c r="AD1246" s="3"/>
      <c r="AF1246" s="2"/>
      <c r="AG1246" s="2"/>
      <c r="AH1246" s="2"/>
      <c r="AI1246" s="2"/>
      <c r="AK1246" s="2"/>
      <c r="AL1246" s="2"/>
      <c r="AM1246" s="2"/>
      <c r="AN1246" s="2"/>
      <c r="AO1246" s="2"/>
      <c r="AP1246" s="2"/>
      <c r="AQ1246" s="2"/>
      <c r="AR1246" s="2"/>
      <c r="AS1246" s="2"/>
      <c r="AT1246" s="2"/>
      <c r="AU1246" s="2"/>
      <c r="AV1246" s="2"/>
      <c r="AW1246" s="2"/>
      <c r="AX1246" s="2"/>
      <c r="AY1246" s="2"/>
      <c r="BC1246" s="149"/>
      <c r="BD1246" s="56"/>
      <c r="BN1246" s="187"/>
      <c r="BT1246" s="33"/>
      <c r="BU1246" s="33"/>
      <c r="CM1246" s="164"/>
      <c r="CN1246" s="164"/>
      <c r="CO1246" s="164"/>
      <c r="CP1246" s="164"/>
      <c r="CQ1246" s="164"/>
      <c r="CR1246" s="164"/>
      <c r="CS1246" s="164"/>
      <c r="CT1246" s="164"/>
    </row>
    <row r="1247" spans="1:98" s="6" customFormat="1" ht="14.1" customHeight="1" x14ac:dyDescent="0.3">
      <c r="A1247" s="4" t="s">
        <v>3377</v>
      </c>
      <c r="B1247" s="2" t="str">
        <f>IFERROR(VLOOKUP(CONCATENATE("CREATURE_NAME_",TEXT($A1247,"0")),[1]Localization_HeroKorean!$A:$B,2,FALSE),IFERROR(VLOOKUP(($CE1247),[1]Localization_HeroKorean!$A:$B,2,FALSE),"#null"))</f>
        <v>#null</v>
      </c>
      <c r="C1247" s="5" t="s">
        <v>3380</v>
      </c>
      <c r="D1247" s="5" t="s">
        <v>3381</v>
      </c>
      <c r="E1247" s="5"/>
      <c r="F1247" s="5"/>
      <c r="G1247" s="5"/>
      <c r="H1247" s="5" t="s">
        <v>220</v>
      </c>
      <c r="I1247" s="2"/>
      <c r="J1247" s="2"/>
      <c r="K1247" s="2"/>
      <c r="L1247" s="2"/>
      <c r="M1247" s="2"/>
      <c r="N1247" s="5"/>
      <c r="O1247" s="2"/>
      <c r="P1247" s="2"/>
      <c r="Q1247" s="2"/>
      <c r="R1247" s="2"/>
      <c r="S1247" s="5"/>
      <c r="T1247" s="27"/>
      <c r="U1247" s="25"/>
      <c r="V1247" s="5"/>
      <c r="W1247" s="5"/>
      <c r="X1247" s="3">
        <v>500</v>
      </c>
      <c r="Y1247" s="3">
        <v>1850</v>
      </c>
      <c r="Z1247" s="3"/>
      <c r="AA1247" s="3"/>
      <c r="AB1247" s="3"/>
      <c r="AC1247" s="3"/>
      <c r="AD1247" s="3"/>
      <c r="AF1247" s="2"/>
      <c r="AG1247" s="2"/>
      <c r="AH1247" s="2"/>
      <c r="AI1247" s="2"/>
      <c r="AK1247" s="2"/>
      <c r="AL1247" s="2"/>
      <c r="AM1247" s="2"/>
      <c r="AN1247" s="2"/>
      <c r="AO1247" s="2"/>
      <c r="AP1247" s="2"/>
      <c r="AQ1247" s="2"/>
      <c r="AR1247" s="2"/>
      <c r="AS1247" s="2"/>
      <c r="AT1247" s="2"/>
      <c r="AU1247" s="2"/>
      <c r="AV1247" s="2"/>
      <c r="AW1247" s="2"/>
      <c r="AX1247" s="2"/>
      <c r="AY1247" s="2"/>
      <c r="BC1247" s="149"/>
      <c r="BD1247" s="56"/>
      <c r="BN1247" s="187"/>
      <c r="BT1247" s="33"/>
      <c r="BU1247" s="33"/>
      <c r="CM1247" s="164"/>
      <c r="CN1247" s="164"/>
      <c r="CO1247" s="164"/>
      <c r="CP1247" s="164"/>
      <c r="CQ1247" s="164"/>
      <c r="CR1247" s="164"/>
      <c r="CS1247" s="164"/>
      <c r="CT1247" s="164"/>
    </row>
    <row r="1248" spans="1:98" s="6" customFormat="1" ht="14.1" customHeight="1" x14ac:dyDescent="0.3">
      <c r="A1248" s="4" t="s">
        <v>3747</v>
      </c>
      <c r="B1248" s="2" t="str">
        <f>IFERROR(VLOOKUP(CONCATENATE("CREATURE_NAME_",TEXT($A1248,"0")),[1]Localization_HeroKorean!$A:$B,2,FALSE),IFERROR(VLOOKUP(($CE1248),[1]Localization_HeroKorean!$A:$B,2,FALSE),"#null"))</f>
        <v>#null</v>
      </c>
      <c r="C1248" s="5" t="s">
        <v>3748</v>
      </c>
      <c r="D1248" s="5" t="s">
        <v>3749</v>
      </c>
      <c r="E1248" s="5"/>
      <c r="F1248" s="5"/>
      <c r="G1248" s="5"/>
      <c r="H1248" s="5" t="s">
        <v>220</v>
      </c>
      <c r="I1248" s="2"/>
      <c r="J1248" s="2"/>
      <c r="K1248" s="2"/>
      <c r="L1248" s="2"/>
      <c r="M1248" s="2"/>
      <c r="N1248" s="5"/>
      <c r="O1248" s="2"/>
      <c r="P1248" s="2"/>
      <c r="Q1248" s="2"/>
      <c r="R1248" s="2"/>
      <c r="S1248" s="5"/>
      <c r="T1248" s="27"/>
      <c r="U1248" s="25"/>
      <c r="V1248" s="5"/>
      <c r="W1248" s="5"/>
      <c r="X1248" s="3">
        <v>500</v>
      </c>
      <c r="Y1248" s="3">
        <v>1850</v>
      </c>
      <c r="Z1248" s="3"/>
      <c r="AA1248" s="3"/>
      <c r="AB1248" s="3"/>
      <c r="AC1248" s="3"/>
      <c r="AD1248" s="3"/>
      <c r="AF1248" s="2"/>
      <c r="AG1248" s="2"/>
      <c r="AH1248" s="2"/>
      <c r="AI1248" s="2"/>
      <c r="AK1248" s="2"/>
      <c r="AL1248" s="2"/>
      <c r="AM1248" s="2"/>
      <c r="AN1248" s="2"/>
      <c r="AO1248" s="2"/>
      <c r="AP1248" s="2"/>
      <c r="AQ1248" s="2"/>
      <c r="AR1248" s="2"/>
      <c r="AS1248" s="2"/>
      <c r="AT1248" s="2"/>
      <c r="AU1248" s="2"/>
      <c r="AV1248" s="2"/>
      <c r="AW1248" s="2"/>
      <c r="AX1248" s="2"/>
      <c r="AY1248" s="2"/>
      <c r="BC1248" s="149"/>
      <c r="BD1248" s="56"/>
      <c r="BN1248" s="187"/>
      <c r="BT1248" s="33"/>
      <c r="BU1248" s="33"/>
      <c r="CM1248" s="164"/>
      <c r="CN1248" s="164"/>
      <c r="CO1248" s="164"/>
      <c r="CP1248" s="164"/>
      <c r="CQ1248" s="164"/>
      <c r="CR1248" s="164"/>
      <c r="CS1248" s="164"/>
      <c r="CT1248" s="164"/>
    </row>
    <row r="1249" spans="1:98" s="6" customFormat="1" ht="14.1" customHeight="1" x14ac:dyDescent="0.3">
      <c r="A1249" s="4" t="s">
        <v>3659</v>
      </c>
      <c r="B1249" s="2" t="str">
        <f>IFERROR(VLOOKUP(CONCATENATE("CREATURE_NAME_",TEXT($A1249,"0")),[1]Localization_HeroKorean!$A:$B,2,FALSE),IFERROR(VLOOKUP(($CE1249),[1]Localization_HeroKorean!$A:$B,2,FALSE),"#null"))</f>
        <v>#null</v>
      </c>
      <c r="C1249" s="5" t="s">
        <v>3660</v>
      </c>
      <c r="D1249" s="5" t="s">
        <v>3661</v>
      </c>
      <c r="E1249" s="5"/>
      <c r="F1249" s="5"/>
      <c r="G1249" s="5"/>
      <c r="H1249" s="5" t="s">
        <v>220</v>
      </c>
      <c r="I1249" s="2"/>
      <c r="J1249" s="2"/>
      <c r="K1249" s="2"/>
      <c r="L1249" s="2"/>
      <c r="M1249" s="2"/>
      <c r="N1249" s="5"/>
      <c r="O1249" s="2"/>
      <c r="P1249" s="2"/>
      <c r="Q1249" s="2"/>
      <c r="R1249" s="2"/>
      <c r="S1249" s="5"/>
      <c r="T1249" s="27"/>
      <c r="U1249" s="25"/>
      <c r="V1249" s="5"/>
      <c r="W1249" s="5"/>
      <c r="X1249" s="3">
        <v>500</v>
      </c>
      <c r="Y1249" s="3">
        <v>1850</v>
      </c>
      <c r="Z1249" s="3"/>
      <c r="AA1249" s="3"/>
      <c r="AB1249" s="3"/>
      <c r="AC1249" s="3"/>
      <c r="AD1249" s="3"/>
      <c r="AF1249" s="2"/>
      <c r="AG1249" s="2"/>
      <c r="AH1249" s="2"/>
      <c r="AI1249" s="2"/>
      <c r="AK1249" s="2"/>
      <c r="AL1249" s="2"/>
      <c r="AM1249" s="2"/>
      <c r="AN1249" s="2"/>
      <c r="AO1249" s="2"/>
      <c r="AP1249" s="2"/>
      <c r="AQ1249" s="2"/>
      <c r="AR1249" s="2"/>
      <c r="AS1249" s="2"/>
      <c r="AT1249" s="2"/>
      <c r="AU1249" s="2"/>
      <c r="AV1249" s="2"/>
      <c r="AW1249" s="2"/>
      <c r="AX1249" s="2"/>
      <c r="AY1249" s="2"/>
      <c r="BC1249" s="149"/>
      <c r="BD1249" s="56"/>
      <c r="BN1249" s="187"/>
      <c r="BT1249" s="33"/>
      <c r="BU1249" s="33"/>
      <c r="CM1249" s="164"/>
      <c r="CN1249" s="164"/>
      <c r="CO1249" s="164"/>
      <c r="CP1249" s="164"/>
      <c r="CQ1249" s="164"/>
      <c r="CR1249" s="164"/>
      <c r="CS1249" s="164"/>
      <c r="CT1249" s="164"/>
    </row>
    <row r="1250" spans="1:98" s="6" customFormat="1" ht="14.1" customHeight="1" x14ac:dyDescent="0.3">
      <c r="A1250" s="4" t="s">
        <v>3855</v>
      </c>
      <c r="B1250" s="2" t="str">
        <f>IFERROR(VLOOKUP(CONCATENATE("CREATURE_NAME_",TEXT($A1250,"0")),[1]Localization_HeroKorean!$A:$B,2,FALSE),IFERROR(VLOOKUP(($CE1250),[1]Localization_HeroKorean!$A:$B,2,FALSE),"#null"))</f>
        <v>#null</v>
      </c>
      <c r="C1250" s="5" t="s">
        <v>3856</v>
      </c>
      <c r="D1250" s="5" t="s">
        <v>3857</v>
      </c>
      <c r="E1250" s="5"/>
      <c r="F1250" s="5"/>
      <c r="G1250" s="5"/>
      <c r="H1250" s="5" t="s">
        <v>220</v>
      </c>
      <c r="I1250" s="2"/>
      <c r="J1250" s="2"/>
      <c r="K1250" s="2"/>
      <c r="L1250" s="2"/>
      <c r="M1250" s="2"/>
      <c r="N1250" s="5"/>
      <c r="O1250" s="2"/>
      <c r="P1250" s="2"/>
      <c r="Q1250" s="2"/>
      <c r="R1250" s="2"/>
      <c r="S1250" s="5"/>
      <c r="T1250" s="27"/>
      <c r="U1250" s="25"/>
      <c r="V1250" s="5"/>
      <c r="W1250" s="5"/>
      <c r="X1250" s="3">
        <v>500</v>
      </c>
      <c r="Y1250" s="3">
        <v>1850</v>
      </c>
      <c r="Z1250" s="3"/>
      <c r="AA1250" s="3"/>
      <c r="AB1250" s="3"/>
      <c r="AC1250" s="3"/>
      <c r="AD1250" s="3"/>
      <c r="AF1250" s="2"/>
      <c r="AG1250" s="2"/>
      <c r="AH1250" s="2"/>
      <c r="AI1250" s="2"/>
      <c r="AK1250" s="2"/>
      <c r="AL1250" s="2"/>
      <c r="AM1250" s="2"/>
      <c r="AN1250" s="2"/>
      <c r="AO1250" s="2"/>
      <c r="AP1250" s="2"/>
      <c r="AQ1250" s="2"/>
      <c r="AR1250" s="2"/>
      <c r="AS1250" s="2"/>
      <c r="AT1250" s="2"/>
      <c r="AU1250" s="2"/>
      <c r="AV1250" s="2"/>
      <c r="AW1250" s="2"/>
      <c r="AX1250" s="2"/>
      <c r="AY1250" s="2"/>
      <c r="BC1250" s="149"/>
      <c r="BD1250" s="56"/>
      <c r="BN1250" s="187"/>
      <c r="BT1250" s="33"/>
      <c r="BU1250" s="33"/>
      <c r="CM1250" s="164"/>
      <c r="CN1250" s="164"/>
      <c r="CO1250" s="164"/>
      <c r="CP1250" s="164"/>
      <c r="CQ1250" s="164"/>
      <c r="CR1250" s="164"/>
      <c r="CS1250" s="164"/>
      <c r="CT1250" s="164"/>
    </row>
    <row r="1251" spans="1:98" s="6" customFormat="1" ht="14.1" customHeight="1" x14ac:dyDescent="0.3">
      <c r="A1251" s="4" t="s">
        <v>3930</v>
      </c>
      <c r="B1251" s="2" t="str">
        <f>IFERROR(VLOOKUP(CONCATENATE("CREATURE_NAME_",TEXT($A1251,"0")),[1]Localization_HeroKorean!$A:$B,2,FALSE),IFERROR(VLOOKUP(($CE1251),[1]Localization_HeroKorean!$A:$B,2,FALSE),"#null"))</f>
        <v>#null</v>
      </c>
      <c r="C1251" s="5" t="s">
        <v>3931</v>
      </c>
      <c r="D1251" s="5" t="s">
        <v>3932</v>
      </c>
      <c r="E1251" s="5"/>
      <c r="F1251" s="5"/>
      <c r="G1251" s="5"/>
      <c r="H1251" s="5" t="s">
        <v>220</v>
      </c>
      <c r="I1251" s="2"/>
      <c r="J1251" s="2"/>
      <c r="K1251" s="2"/>
      <c r="L1251" s="2"/>
      <c r="M1251" s="2"/>
      <c r="N1251" s="5"/>
      <c r="O1251" s="2"/>
      <c r="P1251" s="2"/>
      <c r="Q1251" s="2"/>
      <c r="R1251" s="2"/>
      <c r="S1251" s="5"/>
      <c r="T1251" s="27"/>
      <c r="U1251" s="25"/>
      <c r="V1251" s="5"/>
      <c r="W1251" s="5"/>
      <c r="X1251" s="3">
        <v>500</v>
      </c>
      <c r="Y1251" s="3">
        <v>1850</v>
      </c>
      <c r="Z1251" s="3"/>
      <c r="AA1251" s="3"/>
      <c r="AB1251" s="3"/>
      <c r="AC1251" s="3"/>
      <c r="AD1251" s="3"/>
      <c r="AF1251" s="2"/>
      <c r="AG1251" s="2"/>
      <c r="AH1251" s="2"/>
      <c r="AI1251" s="2"/>
      <c r="AK1251" s="2"/>
      <c r="AL1251" s="2"/>
      <c r="AM1251" s="2"/>
      <c r="AN1251" s="2"/>
      <c r="AO1251" s="2"/>
      <c r="AP1251" s="2"/>
      <c r="AQ1251" s="2"/>
      <c r="AR1251" s="2"/>
      <c r="AS1251" s="2"/>
      <c r="AT1251" s="2"/>
      <c r="AU1251" s="2"/>
      <c r="AV1251" s="2"/>
      <c r="AW1251" s="2"/>
      <c r="AX1251" s="2"/>
      <c r="AY1251" s="2"/>
      <c r="BC1251" s="149"/>
      <c r="BD1251" s="56"/>
      <c r="BN1251" s="187"/>
      <c r="BT1251" s="33"/>
      <c r="BU1251" s="33"/>
      <c r="CM1251" s="164"/>
      <c r="CN1251" s="164"/>
      <c r="CO1251" s="164"/>
      <c r="CP1251" s="164"/>
      <c r="CQ1251" s="164"/>
      <c r="CR1251" s="164"/>
      <c r="CS1251" s="164"/>
      <c r="CT1251" s="164"/>
    </row>
    <row r="1252" spans="1:98" s="6" customFormat="1" ht="13.5" customHeight="1" x14ac:dyDescent="0.3">
      <c r="A1252" s="4" t="s">
        <v>3047</v>
      </c>
      <c r="B1252" s="2" t="str">
        <f>IFERROR(VLOOKUP(CONCATENATE("CREATURE_NAME_",TEXT($A1252,"0")),[1]Localization_HeroKorean!$A:$B,2,FALSE),IFERROR(VLOOKUP(($CE1252),[1]Localization_HeroKorean!$A:$B,2,FALSE),"#null"))</f>
        <v>#null</v>
      </c>
      <c r="C1252" s="5" t="s">
        <v>3085</v>
      </c>
      <c r="D1252" s="5" t="s">
        <v>3151</v>
      </c>
      <c r="E1252" s="5"/>
      <c r="F1252" s="5"/>
      <c r="G1252" s="5"/>
      <c r="H1252" s="5" t="s">
        <v>220</v>
      </c>
      <c r="I1252" s="2"/>
      <c r="J1252" s="2"/>
      <c r="K1252" s="2"/>
      <c r="L1252" s="2"/>
      <c r="M1252" s="2"/>
      <c r="N1252" s="5"/>
      <c r="O1252" s="2"/>
      <c r="P1252" s="2"/>
      <c r="Q1252" s="2"/>
      <c r="R1252" s="2"/>
      <c r="S1252" s="5"/>
      <c r="T1252" s="27"/>
      <c r="U1252" s="25"/>
      <c r="V1252" s="5"/>
      <c r="W1252" s="5"/>
      <c r="X1252" s="3">
        <v>500</v>
      </c>
      <c r="Y1252" s="3">
        <v>1850</v>
      </c>
      <c r="Z1252" s="3"/>
      <c r="AA1252" s="3"/>
      <c r="AB1252" s="3"/>
      <c r="AC1252" s="3"/>
      <c r="AD1252" s="3"/>
      <c r="AF1252" s="2"/>
      <c r="AG1252" s="2"/>
      <c r="AH1252" s="2"/>
      <c r="AI1252" s="2"/>
      <c r="AK1252" s="2"/>
      <c r="AL1252" s="2"/>
      <c r="AM1252" s="2"/>
      <c r="AN1252" s="2"/>
      <c r="AO1252" s="2"/>
      <c r="AP1252" s="2"/>
      <c r="AQ1252" s="2"/>
      <c r="AR1252" s="2"/>
      <c r="AS1252" s="2"/>
      <c r="AT1252" s="2"/>
      <c r="AU1252" s="2"/>
      <c r="AV1252" s="2"/>
      <c r="AW1252" s="2"/>
      <c r="AX1252" s="2"/>
      <c r="AY1252" s="2"/>
      <c r="BC1252" s="149"/>
      <c r="BD1252" s="56"/>
      <c r="BN1252" s="187"/>
      <c r="BT1252" s="33"/>
      <c r="BU1252" s="33"/>
      <c r="CM1252" s="164"/>
      <c r="CN1252" s="164"/>
      <c r="CO1252" s="164"/>
      <c r="CP1252" s="164"/>
      <c r="CQ1252" s="164"/>
      <c r="CR1252" s="164"/>
      <c r="CS1252" s="164"/>
      <c r="CT1252" s="164"/>
    </row>
    <row r="1253" spans="1:98" s="6" customFormat="1" ht="14.1" customHeight="1" x14ac:dyDescent="0.3">
      <c r="A1253" s="4" t="s">
        <v>4000</v>
      </c>
      <c r="B1253" s="2" t="str">
        <f>IFERROR(VLOOKUP(CONCATENATE("CREATURE_NAME_",TEXT($A1253,"0")),[1]Localization_HeroKorean!$A:$B,2,FALSE),IFERROR(VLOOKUP(($CE1253),[1]Localization_HeroKorean!$A:$B,2,FALSE),"#null"))</f>
        <v>#null</v>
      </c>
      <c r="C1253" s="5" t="s">
        <v>4001</v>
      </c>
      <c r="D1253" s="5" t="s">
        <v>4002</v>
      </c>
      <c r="E1253" s="5"/>
      <c r="F1253" s="5"/>
      <c r="G1253" s="5"/>
      <c r="H1253" s="5" t="s">
        <v>220</v>
      </c>
      <c r="I1253" s="2"/>
      <c r="J1253" s="2"/>
      <c r="K1253" s="2"/>
      <c r="L1253" s="2"/>
      <c r="M1253" s="2"/>
      <c r="N1253" s="5"/>
      <c r="O1253" s="2"/>
      <c r="P1253" s="2"/>
      <c r="Q1253" s="2"/>
      <c r="R1253" s="2"/>
      <c r="S1253" s="5"/>
      <c r="T1253" s="27"/>
      <c r="U1253" s="25"/>
      <c r="V1253" s="5"/>
      <c r="W1253" s="5"/>
      <c r="X1253" s="3">
        <v>500</v>
      </c>
      <c r="Y1253" s="3">
        <v>1850</v>
      </c>
      <c r="Z1253" s="3"/>
      <c r="AA1253" s="3"/>
      <c r="AB1253" s="3"/>
      <c r="AC1253" s="3"/>
      <c r="AD1253" s="3"/>
      <c r="AF1253" s="2"/>
      <c r="AG1253" s="2"/>
      <c r="AH1253" s="2"/>
      <c r="AI1253" s="2"/>
      <c r="AK1253" s="2"/>
      <c r="AL1253" s="2"/>
      <c r="AM1253" s="2"/>
      <c r="AN1253" s="2"/>
      <c r="AO1253" s="2"/>
      <c r="AP1253" s="2"/>
      <c r="AQ1253" s="2"/>
      <c r="AR1253" s="2"/>
      <c r="AS1253" s="2"/>
      <c r="AT1253" s="2"/>
      <c r="AU1253" s="2"/>
      <c r="AV1253" s="2"/>
      <c r="AW1253" s="2"/>
      <c r="AX1253" s="2"/>
      <c r="AY1253" s="2"/>
      <c r="BC1253" s="149"/>
      <c r="BD1253" s="56"/>
      <c r="BN1253" s="187"/>
      <c r="BT1253" s="33"/>
      <c r="BU1253" s="33"/>
      <c r="CM1253" s="164"/>
      <c r="CN1253" s="164"/>
      <c r="CO1253" s="164"/>
      <c r="CP1253" s="164"/>
      <c r="CQ1253" s="164"/>
      <c r="CR1253" s="164"/>
      <c r="CS1253" s="164"/>
      <c r="CT1253" s="164"/>
    </row>
    <row r="1254" spans="1:98" s="6" customFormat="1" ht="14.1" customHeight="1" x14ac:dyDescent="0.3">
      <c r="A1254" s="4" t="s">
        <v>5285</v>
      </c>
      <c r="B1254" s="2" t="str">
        <f>IFERROR(VLOOKUP(CONCATENATE("CREATURE_NAME_",TEXT($A1254,"0")),[1]Localization_HeroKorean!$A:$B,2,FALSE),IFERROR(VLOOKUP(($CE1254),[1]Localization_HeroKorean!$A:$B,2,FALSE),"#null"))</f>
        <v>#null</v>
      </c>
      <c r="C1254" s="5" t="s">
        <v>5286</v>
      </c>
      <c r="D1254" s="5" t="s">
        <v>5295</v>
      </c>
      <c r="E1254" s="5"/>
      <c r="F1254" s="5"/>
      <c r="G1254" s="5"/>
      <c r="H1254" s="5" t="s">
        <v>220</v>
      </c>
      <c r="I1254" s="2"/>
      <c r="J1254" s="2"/>
      <c r="K1254" s="2"/>
      <c r="L1254" s="2"/>
      <c r="M1254" s="2"/>
      <c r="N1254" s="5"/>
      <c r="O1254" s="2"/>
      <c r="P1254" s="2"/>
      <c r="Q1254" s="2"/>
      <c r="R1254" s="2"/>
      <c r="S1254" s="5"/>
      <c r="T1254" s="27"/>
      <c r="U1254" s="25"/>
      <c r="V1254" s="5"/>
      <c r="W1254" s="5"/>
      <c r="X1254" s="3">
        <v>500</v>
      </c>
      <c r="Y1254" s="3">
        <v>1850</v>
      </c>
      <c r="Z1254" s="3"/>
      <c r="AA1254" s="3"/>
      <c r="AB1254" s="3"/>
      <c r="AC1254" s="3"/>
      <c r="AD1254" s="3"/>
      <c r="AF1254" s="2"/>
      <c r="AG1254" s="2"/>
      <c r="AH1254" s="2"/>
      <c r="AI1254" s="2"/>
      <c r="AK1254" s="2"/>
      <c r="AL1254" s="2"/>
      <c r="AM1254" s="2"/>
      <c r="AN1254" s="2"/>
      <c r="AO1254" s="2"/>
      <c r="AP1254" s="2"/>
      <c r="AQ1254" s="2"/>
      <c r="AR1254" s="2"/>
      <c r="AS1254" s="2"/>
      <c r="AT1254" s="2"/>
      <c r="AU1254" s="2"/>
      <c r="AV1254" s="2"/>
      <c r="AW1254" s="2"/>
      <c r="AX1254" s="2"/>
      <c r="AY1254" s="2"/>
      <c r="BC1254" s="149"/>
      <c r="BD1254" s="56"/>
      <c r="BN1254" s="187"/>
      <c r="BT1254" s="33"/>
      <c r="BU1254" s="33"/>
      <c r="CM1254" s="164"/>
      <c r="CN1254" s="164"/>
      <c r="CO1254" s="164"/>
      <c r="CP1254" s="164"/>
      <c r="CQ1254" s="164"/>
      <c r="CR1254" s="164"/>
      <c r="CS1254" s="164"/>
      <c r="CT1254" s="164"/>
    </row>
    <row r="1255" spans="1:98" s="6" customFormat="1" ht="14.1" customHeight="1" x14ac:dyDescent="0.3">
      <c r="A1255" s="4" t="s">
        <v>4282</v>
      </c>
      <c r="B1255" s="2" t="str">
        <f>IFERROR(VLOOKUP(CONCATENATE("CREATURE_NAME_",TEXT($A1255,"0")),[1]Localization_HeroKorean!$A:$B,2,FALSE),IFERROR(VLOOKUP(($CE1255),[1]Localization_HeroKorean!$A:$B,2,FALSE),"#null"))</f>
        <v>#null</v>
      </c>
      <c r="C1255" s="5" t="s">
        <v>4283</v>
      </c>
      <c r="D1255" s="5" t="s">
        <v>4293</v>
      </c>
      <c r="E1255" s="5"/>
      <c r="F1255" s="5"/>
      <c r="G1255" s="5"/>
      <c r="H1255" s="5" t="s">
        <v>220</v>
      </c>
      <c r="I1255" s="2"/>
      <c r="J1255" s="2"/>
      <c r="K1255" s="2"/>
      <c r="L1255" s="2"/>
      <c r="M1255" s="2"/>
      <c r="N1255" s="5"/>
      <c r="O1255" s="2"/>
      <c r="P1255" s="2"/>
      <c r="Q1255" s="2"/>
      <c r="R1255" s="2"/>
      <c r="S1255" s="5"/>
      <c r="T1255" s="27"/>
      <c r="U1255" s="25"/>
      <c r="V1255" s="5"/>
      <c r="W1255" s="5"/>
      <c r="X1255" s="3">
        <v>500</v>
      </c>
      <c r="Y1255" s="3">
        <v>1850</v>
      </c>
      <c r="Z1255" s="3"/>
      <c r="AA1255" s="3"/>
      <c r="AB1255" s="3"/>
      <c r="AC1255" s="3"/>
      <c r="AD1255" s="3"/>
      <c r="AF1255" s="2"/>
      <c r="AG1255" s="2"/>
      <c r="AH1255" s="2"/>
      <c r="AI1255" s="2"/>
      <c r="AK1255" s="2"/>
      <c r="AL1255" s="2"/>
      <c r="AM1255" s="2"/>
      <c r="AN1255" s="2"/>
      <c r="AO1255" s="2"/>
      <c r="AP1255" s="2"/>
      <c r="AQ1255" s="2"/>
      <c r="AR1255" s="2"/>
      <c r="AS1255" s="2"/>
      <c r="AT1255" s="2"/>
      <c r="AU1255" s="2"/>
      <c r="AV1255" s="2"/>
      <c r="AW1255" s="2"/>
      <c r="AX1255" s="2"/>
      <c r="AY1255" s="2"/>
      <c r="BC1255" s="149"/>
      <c r="BD1255" s="56"/>
      <c r="BN1255" s="187"/>
      <c r="BT1255" s="33"/>
      <c r="BU1255" s="33"/>
      <c r="CM1255" s="164"/>
      <c r="CN1255" s="164"/>
      <c r="CO1255" s="164"/>
      <c r="CP1255" s="164"/>
      <c r="CQ1255" s="164"/>
      <c r="CR1255" s="164"/>
      <c r="CS1255" s="164"/>
      <c r="CT1255" s="164"/>
    </row>
    <row r="1256" spans="1:98" s="6" customFormat="1" ht="14.1" customHeight="1" x14ac:dyDescent="0.3">
      <c r="A1256" s="4" t="s">
        <v>4397</v>
      </c>
      <c r="B1256" s="2" t="str">
        <f>IFERROR(VLOOKUP(CONCATENATE("CREATURE_NAME_",TEXT($A1256,"0")),[1]Localization_HeroKorean!$A:$B,2,FALSE),IFERROR(VLOOKUP(($CE1256),[1]Localization_HeroKorean!$A:$B,2,FALSE),"#null"))</f>
        <v>#null</v>
      </c>
      <c r="C1256" s="5" t="s">
        <v>4398</v>
      </c>
      <c r="D1256" s="5" t="s">
        <v>4399</v>
      </c>
      <c r="E1256" s="5"/>
      <c r="F1256" s="5"/>
      <c r="G1256" s="5"/>
      <c r="H1256" s="5" t="s">
        <v>220</v>
      </c>
      <c r="I1256" s="2"/>
      <c r="J1256" s="2"/>
      <c r="K1256" s="2"/>
      <c r="L1256" s="2"/>
      <c r="M1256" s="2"/>
      <c r="N1256" s="5"/>
      <c r="O1256" s="2"/>
      <c r="P1256" s="2"/>
      <c r="Q1256" s="2"/>
      <c r="R1256" s="2"/>
      <c r="S1256" s="5"/>
      <c r="T1256" s="27"/>
      <c r="U1256" s="25"/>
      <c r="V1256" s="5"/>
      <c r="W1256" s="5"/>
      <c r="X1256" s="3">
        <v>500</v>
      </c>
      <c r="Y1256" s="3">
        <v>1850</v>
      </c>
      <c r="Z1256" s="3"/>
      <c r="AA1256" s="3"/>
      <c r="AB1256" s="3"/>
      <c r="AC1256" s="3"/>
      <c r="AD1256" s="3"/>
      <c r="AF1256" s="2"/>
      <c r="AG1256" s="2"/>
      <c r="AH1256" s="2"/>
      <c r="AI1256" s="2"/>
      <c r="AK1256" s="2"/>
      <c r="AL1256" s="2"/>
      <c r="AM1256" s="2"/>
      <c r="AN1256" s="2"/>
      <c r="AO1256" s="2"/>
      <c r="AP1256" s="2"/>
      <c r="AQ1256" s="2"/>
      <c r="AR1256" s="2"/>
      <c r="AS1256" s="2"/>
      <c r="AT1256" s="2"/>
      <c r="AU1256" s="2"/>
      <c r="AV1256" s="2"/>
      <c r="AW1256" s="2"/>
      <c r="AX1256" s="2"/>
      <c r="AY1256" s="2"/>
      <c r="BC1256" s="149"/>
      <c r="BD1256" s="56"/>
      <c r="BN1256" s="187"/>
      <c r="BT1256" s="33"/>
      <c r="BU1256" s="33"/>
      <c r="CM1256" s="164"/>
      <c r="CN1256" s="164"/>
      <c r="CO1256" s="164"/>
      <c r="CP1256" s="164"/>
      <c r="CQ1256" s="164"/>
      <c r="CR1256" s="164"/>
      <c r="CS1256" s="164"/>
      <c r="CT1256" s="164"/>
    </row>
    <row r="1257" spans="1:98" s="6" customFormat="1" ht="14.1" customHeight="1" x14ac:dyDescent="0.3">
      <c r="A1257" s="4" t="s">
        <v>4442</v>
      </c>
      <c r="B1257" s="2" t="str">
        <f>IFERROR(VLOOKUP(CONCATENATE("CREATURE_NAME_",TEXT($A1257,"0")),[1]Localization_HeroKorean!$A:$B,2,FALSE),IFERROR(VLOOKUP(($CE1257),[1]Localization_HeroKorean!$A:$B,2,FALSE),"#null"))</f>
        <v>#null</v>
      </c>
      <c r="C1257" s="5" t="s">
        <v>4445</v>
      </c>
      <c r="D1257" s="5" t="s">
        <v>4443</v>
      </c>
      <c r="E1257" s="5"/>
      <c r="F1257" s="5"/>
      <c r="G1257" s="5"/>
      <c r="H1257" s="5" t="s">
        <v>220</v>
      </c>
      <c r="I1257" s="2"/>
      <c r="J1257" s="2"/>
      <c r="K1257" s="2"/>
      <c r="L1257" s="2"/>
      <c r="M1257" s="2"/>
      <c r="N1257" s="5"/>
      <c r="O1257" s="2"/>
      <c r="P1257" s="2"/>
      <c r="Q1257" s="2"/>
      <c r="R1257" s="2"/>
      <c r="S1257" s="5"/>
      <c r="T1257" s="27"/>
      <c r="U1257" s="25"/>
      <c r="V1257" s="5"/>
      <c r="W1257" s="5"/>
      <c r="X1257" s="3">
        <v>500</v>
      </c>
      <c r="Y1257" s="3">
        <v>1850</v>
      </c>
      <c r="Z1257" s="3"/>
      <c r="AA1257" s="3"/>
      <c r="AB1257" s="3"/>
      <c r="AC1257" s="3"/>
      <c r="AD1257" s="3"/>
      <c r="AF1257" s="2"/>
      <c r="AG1257" s="2"/>
      <c r="AH1257" s="2"/>
      <c r="AI1257" s="2"/>
      <c r="AK1257" s="2"/>
      <c r="AL1257" s="2"/>
      <c r="AM1257" s="2"/>
      <c r="AN1257" s="2"/>
      <c r="AO1257" s="2"/>
      <c r="AP1257" s="2"/>
      <c r="AQ1257" s="2"/>
      <c r="AR1257" s="2"/>
      <c r="AS1257" s="2"/>
      <c r="AT1257" s="2"/>
      <c r="AU1257" s="2"/>
      <c r="AV1257" s="2"/>
      <c r="AW1257" s="2"/>
      <c r="AX1257" s="2"/>
      <c r="AY1257" s="2"/>
      <c r="BC1257" s="149"/>
      <c r="BD1257" s="56"/>
      <c r="BN1257" s="187"/>
      <c r="BT1257" s="33"/>
      <c r="BU1257" s="33"/>
      <c r="CM1257" s="164"/>
      <c r="CN1257" s="164"/>
      <c r="CO1257" s="164"/>
      <c r="CP1257" s="164"/>
      <c r="CQ1257" s="164"/>
      <c r="CR1257" s="164"/>
      <c r="CS1257" s="164"/>
      <c r="CT1257" s="164"/>
    </row>
    <row r="1258" spans="1:98" s="6" customFormat="1" ht="14.1" customHeight="1" x14ac:dyDescent="0.3">
      <c r="A1258" s="4" t="s">
        <v>4080</v>
      </c>
      <c r="B1258" s="2" t="str">
        <f>IFERROR(VLOOKUP(CONCATENATE("CREATURE_NAME_",TEXT($A1258,"0")),[1]Localization_HeroKorean!$A:$B,2,FALSE),IFERROR(VLOOKUP(($CE1258),[1]Localization_HeroKorean!$A:$B,2,FALSE),"#null"))</f>
        <v>#null</v>
      </c>
      <c r="C1258" s="5" t="s">
        <v>4082</v>
      </c>
      <c r="D1258" s="5" t="s">
        <v>4083</v>
      </c>
      <c r="E1258" s="5"/>
      <c r="F1258" s="5"/>
      <c r="G1258" s="5"/>
      <c r="H1258" s="5" t="s">
        <v>220</v>
      </c>
      <c r="I1258" s="2"/>
      <c r="J1258" s="2"/>
      <c r="K1258" s="2"/>
      <c r="L1258" s="2"/>
      <c r="M1258" s="2"/>
      <c r="N1258" s="5"/>
      <c r="O1258" s="2"/>
      <c r="P1258" s="2"/>
      <c r="Q1258" s="2"/>
      <c r="R1258" s="2"/>
      <c r="S1258" s="5"/>
      <c r="T1258" s="27"/>
      <c r="U1258" s="25"/>
      <c r="V1258" s="5"/>
      <c r="W1258" s="5"/>
      <c r="X1258" s="3">
        <v>500</v>
      </c>
      <c r="Y1258" s="3">
        <v>1850</v>
      </c>
      <c r="Z1258" s="3"/>
      <c r="AA1258" s="3"/>
      <c r="AB1258" s="3"/>
      <c r="AC1258" s="3"/>
      <c r="AD1258" s="3"/>
      <c r="AF1258" s="2"/>
      <c r="AG1258" s="2"/>
      <c r="AH1258" s="2"/>
      <c r="AI1258" s="2"/>
      <c r="AK1258" s="2"/>
      <c r="AL1258" s="2"/>
      <c r="AM1258" s="2"/>
      <c r="AN1258" s="2"/>
      <c r="AO1258" s="2"/>
      <c r="AP1258" s="2"/>
      <c r="AQ1258" s="2"/>
      <c r="AR1258" s="2"/>
      <c r="AS1258" s="2"/>
      <c r="AT1258" s="2"/>
      <c r="AU1258" s="2"/>
      <c r="AV1258" s="2"/>
      <c r="AW1258" s="2"/>
      <c r="AX1258" s="2"/>
      <c r="AY1258" s="2"/>
      <c r="BC1258" s="149"/>
      <c r="BD1258" s="56"/>
      <c r="BN1258" s="187"/>
      <c r="BT1258" s="33"/>
      <c r="BU1258" s="33"/>
      <c r="CM1258" s="164"/>
      <c r="CN1258" s="164"/>
      <c r="CO1258" s="164"/>
      <c r="CP1258" s="164"/>
      <c r="CQ1258" s="164"/>
      <c r="CR1258" s="164"/>
      <c r="CS1258" s="164"/>
      <c r="CT1258" s="164"/>
    </row>
    <row r="1259" spans="1:98" s="6" customFormat="1" ht="14.1" customHeight="1" x14ac:dyDescent="0.3">
      <c r="A1259" s="4" t="s">
        <v>4081</v>
      </c>
      <c r="B1259" s="2" t="str">
        <f>IFERROR(VLOOKUP(CONCATENATE("CREATURE_NAME_",TEXT($A1259,"0")),[1]Localization_HeroKorean!$A:$B,2,FALSE),IFERROR(VLOOKUP(($CE1259),[1]Localization_HeroKorean!$A:$B,2,FALSE),"#null"))</f>
        <v>#null</v>
      </c>
      <c r="C1259" s="5" t="s">
        <v>4084</v>
      </c>
      <c r="D1259" s="5" t="s">
        <v>4085</v>
      </c>
      <c r="E1259" s="5"/>
      <c r="F1259" s="5"/>
      <c r="G1259" s="5"/>
      <c r="H1259" s="5" t="s">
        <v>220</v>
      </c>
      <c r="I1259" s="2"/>
      <c r="J1259" s="2"/>
      <c r="K1259" s="2"/>
      <c r="L1259" s="2"/>
      <c r="M1259" s="2"/>
      <c r="N1259" s="5"/>
      <c r="O1259" s="2"/>
      <c r="P1259" s="2"/>
      <c r="Q1259" s="2"/>
      <c r="R1259" s="2"/>
      <c r="S1259" s="5"/>
      <c r="T1259" s="27"/>
      <c r="U1259" s="25"/>
      <c r="V1259" s="5"/>
      <c r="W1259" s="5"/>
      <c r="X1259" s="3">
        <v>500</v>
      </c>
      <c r="Y1259" s="3">
        <v>1850</v>
      </c>
      <c r="Z1259" s="3"/>
      <c r="AA1259" s="3"/>
      <c r="AB1259" s="3"/>
      <c r="AC1259" s="3"/>
      <c r="AD1259" s="3"/>
      <c r="AF1259" s="2"/>
      <c r="AG1259" s="2"/>
      <c r="AH1259" s="2"/>
      <c r="AI1259" s="2"/>
      <c r="AK1259" s="2"/>
      <c r="AL1259" s="2"/>
      <c r="AM1259" s="2"/>
      <c r="AN1259" s="2"/>
      <c r="AO1259" s="2"/>
      <c r="AP1259" s="2"/>
      <c r="AQ1259" s="2"/>
      <c r="AR1259" s="2"/>
      <c r="AS1259" s="2"/>
      <c r="AT1259" s="2"/>
      <c r="AU1259" s="2"/>
      <c r="AV1259" s="2"/>
      <c r="AW1259" s="2"/>
      <c r="AX1259" s="2"/>
      <c r="AY1259" s="2"/>
      <c r="BC1259" s="149"/>
      <c r="BD1259" s="56"/>
      <c r="BN1259" s="187"/>
      <c r="BT1259" s="33"/>
      <c r="BU1259" s="33"/>
      <c r="CM1259" s="164"/>
      <c r="CN1259" s="164"/>
      <c r="CO1259" s="164"/>
      <c r="CP1259" s="164"/>
      <c r="CQ1259" s="164"/>
      <c r="CR1259" s="164"/>
      <c r="CS1259" s="164"/>
      <c r="CT1259" s="164"/>
    </row>
    <row r="1260" spans="1:98" s="6" customFormat="1" ht="14.1" customHeight="1" x14ac:dyDescent="0.3">
      <c r="A1260" s="4" t="s">
        <v>4501</v>
      </c>
      <c r="B1260" s="2" t="str">
        <f>IFERROR(VLOOKUP(CONCATENATE("CREATURE_NAME_",TEXT($A1260,"0")),[1]Localization_HeroKorean!$A:$B,2,FALSE),IFERROR(VLOOKUP(($CE1260),[1]Localization_HeroKorean!$A:$B,2,FALSE),"#null"))</f>
        <v>#null</v>
      </c>
      <c r="C1260" s="5" t="s">
        <v>4502</v>
      </c>
      <c r="D1260" s="5" t="s">
        <v>4503</v>
      </c>
      <c r="E1260" s="5"/>
      <c r="F1260" s="5"/>
      <c r="G1260" s="5"/>
      <c r="H1260" s="5" t="s">
        <v>220</v>
      </c>
      <c r="I1260" s="2"/>
      <c r="J1260" s="2"/>
      <c r="K1260" s="2"/>
      <c r="L1260" s="2"/>
      <c r="M1260" s="2"/>
      <c r="N1260" s="5"/>
      <c r="O1260" s="2"/>
      <c r="P1260" s="2"/>
      <c r="Q1260" s="2"/>
      <c r="R1260" s="2"/>
      <c r="S1260" s="5"/>
      <c r="T1260" s="27"/>
      <c r="U1260" s="25"/>
      <c r="V1260" s="5"/>
      <c r="W1260" s="5"/>
      <c r="X1260" s="3">
        <v>500</v>
      </c>
      <c r="Y1260" s="3">
        <v>1850</v>
      </c>
      <c r="Z1260" s="3"/>
      <c r="AA1260" s="3"/>
      <c r="AB1260" s="3"/>
      <c r="AC1260" s="3"/>
      <c r="AD1260" s="3"/>
      <c r="AF1260" s="2"/>
      <c r="AG1260" s="2"/>
      <c r="AH1260" s="2"/>
      <c r="AI1260" s="2"/>
      <c r="AK1260" s="2"/>
      <c r="AL1260" s="2"/>
      <c r="AM1260" s="2"/>
      <c r="AN1260" s="2"/>
      <c r="AO1260" s="2"/>
      <c r="AP1260" s="2"/>
      <c r="AQ1260" s="2"/>
      <c r="AR1260" s="2"/>
      <c r="AS1260" s="2"/>
      <c r="AT1260" s="2"/>
      <c r="AU1260" s="2"/>
      <c r="AV1260" s="2"/>
      <c r="AW1260" s="2"/>
      <c r="AX1260" s="2"/>
      <c r="AY1260" s="2"/>
      <c r="BC1260" s="149"/>
      <c r="BD1260" s="56"/>
      <c r="BN1260" s="187"/>
      <c r="BT1260" s="33"/>
      <c r="BU1260" s="33"/>
      <c r="CM1260" s="164"/>
      <c r="CN1260" s="164"/>
      <c r="CO1260" s="164"/>
      <c r="CP1260" s="164"/>
      <c r="CQ1260" s="164"/>
      <c r="CR1260" s="164"/>
      <c r="CS1260" s="164"/>
      <c r="CT1260" s="164"/>
    </row>
    <row r="1261" spans="1:98" s="6" customFormat="1" ht="14.1" customHeight="1" x14ac:dyDescent="0.3">
      <c r="A1261" s="4" t="s">
        <v>3203</v>
      </c>
      <c r="B1261" s="2" t="str">
        <f>IFERROR(VLOOKUP(CONCATENATE("CREATURE_NAME_",TEXT($A1261,"0")),[1]Localization_HeroKorean!$A:$B,2,FALSE),IFERROR(VLOOKUP(($CE1261),[1]Localization_HeroKorean!$A:$B,2,FALSE),"#null"))</f>
        <v>#null</v>
      </c>
      <c r="C1261" s="5" t="s">
        <v>3204</v>
      </c>
      <c r="D1261" s="5" t="s">
        <v>3205</v>
      </c>
      <c r="E1261" s="5"/>
      <c r="F1261" s="5"/>
      <c r="G1261" s="5"/>
      <c r="H1261" s="5" t="s">
        <v>220</v>
      </c>
      <c r="I1261" s="2"/>
      <c r="J1261" s="2"/>
      <c r="K1261" s="2"/>
      <c r="L1261" s="2"/>
      <c r="M1261" s="2"/>
      <c r="N1261" s="5"/>
      <c r="O1261" s="2"/>
      <c r="P1261" s="2"/>
      <c r="Q1261" s="2"/>
      <c r="R1261" s="2"/>
      <c r="S1261" s="5"/>
      <c r="T1261" s="27"/>
      <c r="U1261" s="25"/>
      <c r="V1261" s="5"/>
      <c r="W1261" s="5"/>
      <c r="X1261" s="3">
        <v>500</v>
      </c>
      <c r="Y1261" s="3">
        <v>1850</v>
      </c>
      <c r="Z1261" s="3"/>
      <c r="AA1261" s="3"/>
      <c r="AB1261" s="3"/>
      <c r="AC1261" s="3"/>
      <c r="AD1261" s="3"/>
      <c r="AF1261" s="2"/>
      <c r="AG1261" s="2"/>
      <c r="AH1261" s="2"/>
      <c r="AI1261" s="2"/>
      <c r="AK1261" s="2"/>
      <c r="AL1261" s="2"/>
      <c r="AM1261" s="2"/>
      <c r="AN1261" s="2"/>
      <c r="AO1261" s="2"/>
      <c r="AP1261" s="2"/>
      <c r="AQ1261" s="2"/>
      <c r="AR1261" s="2"/>
      <c r="AS1261" s="2"/>
      <c r="AT1261" s="2"/>
      <c r="AU1261" s="2"/>
      <c r="AV1261" s="2"/>
      <c r="AW1261" s="2"/>
      <c r="AX1261" s="2"/>
      <c r="AY1261" s="2"/>
      <c r="BC1261" s="149"/>
      <c r="BD1261" s="56"/>
      <c r="BN1261" s="187"/>
      <c r="BT1261" s="33"/>
      <c r="BU1261" s="33"/>
      <c r="CM1261" s="164"/>
      <c r="CN1261" s="164"/>
      <c r="CO1261" s="164"/>
      <c r="CP1261" s="164"/>
      <c r="CQ1261" s="164"/>
      <c r="CR1261" s="164"/>
      <c r="CS1261" s="164"/>
      <c r="CT1261" s="164"/>
    </row>
    <row r="1262" spans="1:98" s="6" customFormat="1" ht="14.1" customHeight="1" x14ac:dyDescent="0.3">
      <c r="A1262" s="4" t="s">
        <v>5124</v>
      </c>
      <c r="B1262" s="2" t="str">
        <f>IFERROR(VLOOKUP(CONCATENATE("CREATURE_NAME_",TEXT($A1262,"0")),[1]Localization_HeroKorean!$A:$B,2,FALSE),IFERROR(VLOOKUP(($CE1262),[1]Localization_HeroKorean!$A:$B,2,FALSE),"#null"))</f>
        <v>#null</v>
      </c>
      <c r="C1262" s="5" t="s">
        <v>5126</v>
      </c>
      <c r="D1262" s="5" t="s">
        <v>5127</v>
      </c>
      <c r="E1262" s="5"/>
      <c r="F1262" s="5"/>
      <c r="G1262" s="5"/>
      <c r="H1262" s="5" t="s">
        <v>220</v>
      </c>
      <c r="I1262" s="2"/>
      <c r="J1262" s="2"/>
      <c r="K1262" s="2"/>
      <c r="L1262" s="2"/>
      <c r="M1262" s="2"/>
      <c r="N1262" s="5"/>
      <c r="O1262" s="2"/>
      <c r="P1262" s="2"/>
      <c r="Q1262" s="2"/>
      <c r="R1262" s="2"/>
      <c r="S1262" s="5"/>
      <c r="T1262" s="27"/>
      <c r="U1262" s="25"/>
      <c r="V1262" s="5"/>
      <c r="W1262" s="5"/>
      <c r="X1262" s="3">
        <v>500</v>
      </c>
      <c r="Y1262" s="3">
        <v>1850</v>
      </c>
      <c r="Z1262" s="3"/>
      <c r="AA1262" s="3"/>
      <c r="AB1262" s="3"/>
      <c r="AC1262" s="3"/>
      <c r="AD1262" s="3"/>
      <c r="AF1262" s="2"/>
      <c r="AG1262" s="2"/>
      <c r="AH1262" s="2"/>
      <c r="AI1262" s="2"/>
      <c r="AK1262" s="2"/>
      <c r="AL1262" s="2"/>
      <c r="AM1262" s="2"/>
      <c r="AN1262" s="2"/>
      <c r="AO1262" s="2"/>
      <c r="AP1262" s="2"/>
      <c r="AQ1262" s="2"/>
      <c r="AR1262" s="2"/>
      <c r="AS1262" s="2"/>
      <c r="AT1262" s="2"/>
      <c r="AU1262" s="2"/>
      <c r="AV1262" s="2"/>
      <c r="AW1262" s="2"/>
      <c r="AX1262" s="2"/>
      <c r="AY1262" s="2"/>
      <c r="BC1262" s="149"/>
      <c r="BD1262" s="56"/>
      <c r="BN1262" s="187"/>
      <c r="BT1262" s="33"/>
      <c r="BU1262" s="33"/>
      <c r="CM1262" s="164"/>
      <c r="CN1262" s="164"/>
      <c r="CO1262" s="164"/>
      <c r="CP1262" s="164"/>
      <c r="CQ1262" s="164"/>
      <c r="CR1262" s="164"/>
      <c r="CS1262" s="164"/>
      <c r="CT1262" s="164"/>
    </row>
    <row r="1263" spans="1:98" s="6" customFormat="1" ht="14.1" customHeight="1" x14ac:dyDescent="0.3">
      <c r="A1263" s="4" t="s">
        <v>5125</v>
      </c>
      <c r="B1263" s="2" t="str">
        <f>IFERROR(VLOOKUP(CONCATENATE("CREATURE_NAME_",TEXT($A1263,"0")),[1]Localization_HeroKorean!$A:$B,2,FALSE),IFERROR(VLOOKUP(($CE1263),[1]Localization_HeroKorean!$A:$B,2,FALSE),"#null"))</f>
        <v>#null</v>
      </c>
      <c r="C1263" s="5" t="s">
        <v>5128</v>
      </c>
      <c r="D1263" s="5" t="s">
        <v>5129</v>
      </c>
      <c r="E1263" s="5"/>
      <c r="F1263" s="5"/>
      <c r="G1263" s="5"/>
      <c r="H1263" s="5" t="s">
        <v>220</v>
      </c>
      <c r="I1263" s="2"/>
      <c r="J1263" s="2"/>
      <c r="K1263" s="2"/>
      <c r="L1263" s="2"/>
      <c r="M1263" s="2"/>
      <c r="N1263" s="5"/>
      <c r="O1263" s="2"/>
      <c r="P1263" s="2"/>
      <c r="Q1263" s="2"/>
      <c r="R1263" s="2"/>
      <c r="S1263" s="5"/>
      <c r="T1263" s="27"/>
      <c r="U1263" s="25"/>
      <c r="V1263" s="5"/>
      <c r="W1263" s="5"/>
      <c r="X1263" s="3">
        <v>500</v>
      </c>
      <c r="Y1263" s="3">
        <v>1850</v>
      </c>
      <c r="Z1263" s="3"/>
      <c r="AA1263" s="3"/>
      <c r="AB1263" s="3"/>
      <c r="AC1263" s="3"/>
      <c r="AD1263" s="3"/>
      <c r="AF1263" s="2"/>
      <c r="AG1263" s="2"/>
      <c r="AH1263" s="2"/>
      <c r="AI1263" s="2"/>
      <c r="AK1263" s="2"/>
      <c r="AL1263" s="2"/>
      <c r="AM1263" s="2"/>
      <c r="AN1263" s="2"/>
      <c r="AO1263" s="2"/>
      <c r="AP1263" s="2"/>
      <c r="AQ1263" s="2"/>
      <c r="AR1263" s="2"/>
      <c r="AS1263" s="2"/>
      <c r="AT1263" s="2"/>
      <c r="AU1263" s="2"/>
      <c r="AV1263" s="2"/>
      <c r="AW1263" s="2"/>
      <c r="AX1263" s="2"/>
      <c r="AY1263" s="2"/>
      <c r="BC1263" s="149"/>
      <c r="BD1263" s="56"/>
      <c r="BN1263" s="187"/>
      <c r="BT1263" s="33"/>
      <c r="BU1263" s="33"/>
      <c r="CM1263" s="164"/>
      <c r="CN1263" s="164"/>
      <c r="CO1263" s="164"/>
      <c r="CP1263" s="164"/>
      <c r="CQ1263" s="164"/>
      <c r="CR1263" s="164"/>
      <c r="CS1263" s="164"/>
      <c r="CT1263" s="164"/>
    </row>
    <row r="1264" spans="1:98" ht="14.1" customHeight="1" x14ac:dyDescent="0.2">
      <c r="A1264" s="4" t="s">
        <v>3500</v>
      </c>
      <c r="B1264" s="2" t="str">
        <f>IFERROR(VLOOKUP(CONCATENATE("CREATURE_NAME_",TEXT($A1264,"0")),[1]Localization_HeroKorean!$A:$B,2,FALSE),IFERROR(VLOOKUP(($CE1264),[1]Localization_HeroKorean!$A:$B,2,FALSE),"#null"))</f>
        <v>#null</v>
      </c>
      <c r="C1264" s="5" t="s">
        <v>3501</v>
      </c>
      <c r="D1264" s="5" t="s">
        <v>3502</v>
      </c>
      <c r="E1264" s="5"/>
      <c r="F1264" s="5"/>
      <c r="G1264" s="5"/>
      <c r="H1264" s="5" t="s">
        <v>220</v>
      </c>
      <c r="I1264" s="2"/>
      <c r="J1264" s="2"/>
      <c r="K1264" s="2"/>
      <c r="L1264" s="2"/>
      <c r="M1264" s="2"/>
      <c r="N1264" s="5"/>
      <c r="O1264" s="2"/>
      <c r="P1264" s="2"/>
      <c r="Q1264" s="2"/>
      <c r="R1264" s="2"/>
      <c r="S1264" s="5"/>
      <c r="T1264" s="27"/>
      <c r="U1264" s="25"/>
      <c r="V1264" s="5"/>
      <c r="W1264" s="5"/>
      <c r="X1264" s="3">
        <v>500</v>
      </c>
      <c r="Y1264" s="3">
        <v>1850</v>
      </c>
      <c r="Z1264" s="3"/>
      <c r="AA1264" s="3"/>
      <c r="AB1264" s="3"/>
      <c r="AC1264" s="3"/>
      <c r="AD1264" s="3"/>
      <c r="AE1264" s="6"/>
      <c r="AF1264" s="2"/>
      <c r="AG1264" s="2"/>
      <c r="AH1264" s="2"/>
      <c r="AI1264" s="2"/>
    </row>
    <row r="1265" spans="1:35" ht="14.1" customHeight="1" x14ac:dyDescent="0.2">
      <c r="A1265" s="4" t="s">
        <v>3662</v>
      </c>
      <c r="B1265" s="2" t="str">
        <f>IFERROR(VLOOKUP(CONCATENATE("CREATURE_NAME_",TEXT($A1265,"0")),[1]Localization_HeroKorean!$A:$B,2,FALSE),IFERROR(VLOOKUP(($CE1265),[1]Localization_HeroKorean!$A:$B,2,FALSE),"#null"))</f>
        <v>#null</v>
      </c>
      <c r="C1265" s="5" t="s">
        <v>3663</v>
      </c>
      <c r="D1265" s="5" t="s">
        <v>3664</v>
      </c>
      <c r="E1265" s="5"/>
      <c r="F1265" s="5"/>
      <c r="G1265" s="5"/>
      <c r="H1265" s="5" t="s">
        <v>220</v>
      </c>
      <c r="I1265" s="2"/>
      <c r="J1265" s="2"/>
      <c r="K1265" s="2"/>
      <c r="L1265" s="2"/>
      <c r="M1265" s="2"/>
      <c r="N1265" s="5"/>
      <c r="O1265" s="2"/>
      <c r="P1265" s="2"/>
      <c r="Q1265" s="2"/>
      <c r="R1265" s="2"/>
      <c r="S1265" s="5"/>
      <c r="T1265" s="27"/>
      <c r="U1265" s="25"/>
      <c r="V1265" s="5"/>
      <c r="W1265" s="5"/>
      <c r="X1265" s="3">
        <v>500</v>
      </c>
      <c r="Y1265" s="3">
        <v>1850</v>
      </c>
      <c r="Z1265" s="3"/>
      <c r="AA1265" s="3"/>
      <c r="AB1265" s="3"/>
      <c r="AC1265" s="3"/>
      <c r="AD1265" s="3"/>
      <c r="AE1265" s="6"/>
      <c r="AF1265" s="2"/>
      <c r="AG1265" s="2"/>
      <c r="AH1265" s="2"/>
      <c r="AI1265" s="2"/>
    </row>
    <row r="1266" spans="1:35" ht="14.1" customHeight="1" x14ac:dyDescent="0.2">
      <c r="A1266" s="4" t="s">
        <v>3382</v>
      </c>
      <c r="B1266" s="2" t="str">
        <f>IFERROR(VLOOKUP(CONCATENATE("CREATURE_NAME_",TEXT($A1266,"0")),[1]Localization_HeroKorean!$A:$B,2,FALSE),IFERROR(VLOOKUP(($CE1266),[1]Localization_HeroKorean!$A:$B,2,FALSE),"#null"))</f>
        <v>#null</v>
      </c>
      <c r="C1266" s="5" t="s">
        <v>3384</v>
      </c>
      <c r="D1266" s="5" t="s">
        <v>3385</v>
      </c>
      <c r="E1266" s="5"/>
      <c r="F1266" s="5"/>
      <c r="G1266" s="5"/>
      <c r="H1266" s="5" t="s">
        <v>220</v>
      </c>
      <c r="I1266" s="2"/>
      <c r="J1266" s="2"/>
      <c r="K1266" s="2"/>
      <c r="L1266" s="2"/>
      <c r="M1266" s="2"/>
      <c r="N1266" s="5"/>
      <c r="O1266" s="2"/>
      <c r="P1266" s="2"/>
      <c r="Q1266" s="2"/>
      <c r="R1266" s="2"/>
      <c r="S1266" s="5"/>
      <c r="T1266" s="27"/>
      <c r="U1266" s="25"/>
      <c r="V1266" s="5"/>
      <c r="W1266" s="5"/>
      <c r="X1266" s="3">
        <v>500</v>
      </c>
      <c r="Y1266" s="3">
        <v>1850</v>
      </c>
      <c r="Z1266" s="3"/>
      <c r="AA1266" s="3"/>
      <c r="AB1266" s="3"/>
      <c r="AC1266" s="3"/>
      <c r="AD1266" s="3"/>
      <c r="AE1266" s="6"/>
      <c r="AF1266" s="2"/>
      <c r="AG1266" s="2"/>
      <c r="AH1266" s="2"/>
      <c r="AI1266" s="2"/>
    </row>
    <row r="1267" spans="1:35" ht="14.1" customHeight="1" x14ac:dyDescent="0.2">
      <c r="A1267" s="4" t="s">
        <v>3503</v>
      </c>
      <c r="B1267" s="2" t="str">
        <f>IFERROR(VLOOKUP(CONCATENATE("CREATURE_NAME_",TEXT($A1267,"0")),[1]Localization_HeroKorean!$A:$B,2,FALSE),IFERROR(VLOOKUP(($CE1267),[1]Localization_HeroKorean!$A:$B,2,FALSE),"#null"))</f>
        <v>#null</v>
      </c>
      <c r="C1267" s="5" t="s">
        <v>3504</v>
      </c>
      <c r="D1267" s="5" t="s">
        <v>3505</v>
      </c>
      <c r="E1267" s="5"/>
      <c r="F1267" s="5"/>
      <c r="G1267" s="5"/>
      <c r="H1267" s="5" t="s">
        <v>220</v>
      </c>
      <c r="I1267" s="2"/>
      <c r="J1267" s="2"/>
      <c r="K1267" s="2"/>
      <c r="L1267" s="2"/>
      <c r="M1267" s="2"/>
      <c r="N1267" s="5"/>
      <c r="O1267" s="2"/>
      <c r="P1267" s="2"/>
      <c r="Q1267" s="2"/>
      <c r="R1267" s="2"/>
      <c r="S1267" s="5"/>
      <c r="T1267" s="27"/>
      <c r="U1267" s="25"/>
      <c r="V1267" s="5"/>
      <c r="W1267" s="5"/>
      <c r="X1267" s="3">
        <v>500</v>
      </c>
      <c r="Y1267" s="3">
        <v>1850</v>
      </c>
      <c r="Z1267" s="3"/>
      <c r="AA1267" s="3"/>
      <c r="AB1267" s="3"/>
      <c r="AC1267" s="3"/>
      <c r="AD1267" s="3"/>
      <c r="AE1267" s="6"/>
      <c r="AF1267" s="2"/>
      <c r="AG1267" s="2"/>
      <c r="AH1267" s="2"/>
      <c r="AI1267" s="2"/>
    </row>
    <row r="1268" spans="1:35" ht="14.1" customHeight="1" x14ac:dyDescent="0.2">
      <c r="A1268" s="4" t="s">
        <v>3383</v>
      </c>
      <c r="B1268" s="2" t="str">
        <f>IFERROR(VLOOKUP(CONCATENATE("CREATURE_NAME_",TEXT($A1268,"0")),[1]Localization_HeroKorean!$A:$B,2,FALSE),IFERROR(VLOOKUP(($CE1268),[1]Localization_HeroKorean!$A:$B,2,FALSE),"#null"))</f>
        <v>#null</v>
      </c>
      <c r="C1268" s="5" t="s">
        <v>3386</v>
      </c>
      <c r="D1268" s="5" t="s">
        <v>3387</v>
      </c>
      <c r="E1268" s="5"/>
      <c r="F1268" s="5"/>
      <c r="G1268" s="5"/>
      <c r="H1268" s="5" t="s">
        <v>220</v>
      </c>
      <c r="I1268" s="2"/>
      <c r="J1268" s="2"/>
      <c r="K1268" s="2"/>
      <c r="L1268" s="2"/>
      <c r="M1268" s="2"/>
      <c r="N1268" s="5"/>
      <c r="O1268" s="2"/>
      <c r="P1268" s="2"/>
      <c r="Q1268" s="2"/>
      <c r="R1268" s="2"/>
      <c r="S1268" s="5"/>
      <c r="T1268" s="27"/>
      <c r="U1268" s="25"/>
      <c r="V1268" s="5"/>
      <c r="W1268" s="5"/>
      <c r="X1268" s="3">
        <v>500</v>
      </c>
      <c r="Y1268" s="3">
        <v>1850</v>
      </c>
      <c r="Z1268" s="3"/>
      <c r="AA1268" s="3"/>
      <c r="AB1268" s="3"/>
      <c r="AC1268" s="3"/>
      <c r="AD1268" s="3"/>
      <c r="AE1268" s="6"/>
      <c r="AF1268" s="2"/>
      <c r="AG1268" s="2"/>
      <c r="AH1268" s="2"/>
      <c r="AI1268" s="2"/>
    </row>
    <row r="1269" spans="1:35" ht="14.1" customHeight="1" x14ac:dyDescent="0.2">
      <c r="A1269" s="4" t="s">
        <v>3506</v>
      </c>
      <c r="B1269" s="2" t="str">
        <f>IFERROR(VLOOKUP(CONCATENATE("CREATURE_NAME_",TEXT($A1269,"0")),[1]Localization_HeroKorean!$A:$B,2,FALSE),IFERROR(VLOOKUP(($CE1269),[1]Localization_HeroKorean!$A:$B,2,FALSE),"#null"))</f>
        <v>#null</v>
      </c>
      <c r="C1269" s="5" t="s">
        <v>3508</v>
      </c>
      <c r="D1269" s="5" t="s">
        <v>3511</v>
      </c>
      <c r="E1269" s="5"/>
      <c r="F1269" s="5"/>
      <c r="G1269" s="5"/>
      <c r="H1269" s="5" t="s">
        <v>220</v>
      </c>
      <c r="I1269" s="2"/>
      <c r="J1269" s="2"/>
      <c r="K1269" s="2"/>
      <c r="L1269" s="2"/>
      <c r="M1269" s="2"/>
      <c r="N1269" s="5"/>
      <c r="O1269" s="2"/>
      <c r="P1269" s="2"/>
      <c r="Q1269" s="2"/>
      <c r="R1269" s="2"/>
      <c r="S1269" s="5"/>
      <c r="T1269" s="27"/>
      <c r="U1269" s="25"/>
      <c r="V1269" s="5"/>
      <c r="W1269" s="5"/>
      <c r="X1269" s="3">
        <v>500</v>
      </c>
      <c r="Y1269" s="3">
        <v>1850</v>
      </c>
      <c r="Z1269" s="3"/>
      <c r="AA1269" s="3"/>
      <c r="AB1269" s="3"/>
      <c r="AC1269" s="3"/>
      <c r="AD1269" s="3"/>
      <c r="AE1269" s="6"/>
      <c r="AF1269" s="2"/>
      <c r="AG1269" s="2"/>
      <c r="AH1269" s="2"/>
      <c r="AI1269" s="2"/>
    </row>
    <row r="1270" spans="1:35" ht="14.1" customHeight="1" x14ac:dyDescent="0.2">
      <c r="A1270" s="4" t="s">
        <v>3507</v>
      </c>
      <c r="B1270" s="2" t="str">
        <f>IFERROR(VLOOKUP(CONCATENATE("CREATURE_NAME_",TEXT($A1270,"0")),[1]Localization_HeroKorean!$A:$B,2,FALSE),IFERROR(VLOOKUP(($CE1270),[1]Localization_HeroKorean!$A:$B,2,FALSE),"#null"))</f>
        <v>#null</v>
      </c>
      <c r="C1270" s="5" t="s">
        <v>3509</v>
      </c>
      <c r="D1270" s="5" t="s">
        <v>3510</v>
      </c>
      <c r="E1270" s="5"/>
      <c r="F1270" s="5"/>
      <c r="G1270" s="5"/>
      <c r="H1270" s="5" t="s">
        <v>220</v>
      </c>
      <c r="I1270" s="2"/>
      <c r="J1270" s="2"/>
      <c r="K1270" s="2"/>
      <c r="L1270" s="2"/>
      <c r="M1270" s="2"/>
      <c r="N1270" s="5"/>
      <c r="O1270" s="2"/>
      <c r="P1270" s="2"/>
      <c r="Q1270" s="2"/>
      <c r="R1270" s="2"/>
      <c r="S1270" s="5"/>
      <c r="T1270" s="27"/>
      <c r="U1270" s="25"/>
      <c r="V1270" s="5"/>
      <c r="W1270" s="5"/>
      <c r="X1270" s="3">
        <v>500</v>
      </c>
      <c r="Y1270" s="3">
        <v>1850</v>
      </c>
      <c r="Z1270" s="3"/>
      <c r="AA1270" s="3"/>
      <c r="AB1270" s="3"/>
      <c r="AC1270" s="3"/>
      <c r="AD1270" s="3"/>
      <c r="AE1270" s="6"/>
      <c r="AF1270" s="2"/>
      <c r="AG1270" s="2"/>
      <c r="AH1270" s="2"/>
      <c r="AI1270" s="2"/>
    </row>
    <row r="1271" spans="1:35" ht="14.1" customHeight="1" x14ac:dyDescent="0.2">
      <c r="A1271" s="4" t="s">
        <v>3665</v>
      </c>
      <c r="B1271" s="2" t="str">
        <f>IFERROR(VLOOKUP(CONCATENATE("CREATURE_NAME_",TEXT($A1271,"0")),[1]Localization_HeroKorean!$A:$B,2,FALSE),IFERROR(VLOOKUP(($CE1271),[1]Localization_HeroKorean!$A:$B,2,FALSE),"#null"))</f>
        <v>#null</v>
      </c>
      <c r="C1271" s="5" t="s">
        <v>3666</v>
      </c>
      <c r="D1271" s="5" t="s">
        <v>3667</v>
      </c>
      <c r="E1271" s="5"/>
      <c r="F1271" s="5"/>
      <c r="G1271" s="5"/>
      <c r="H1271" s="5" t="s">
        <v>220</v>
      </c>
      <c r="I1271" s="2"/>
      <c r="J1271" s="2"/>
      <c r="K1271" s="2"/>
      <c r="L1271" s="2"/>
      <c r="M1271" s="2"/>
      <c r="N1271" s="5"/>
      <c r="O1271" s="2"/>
      <c r="P1271" s="2"/>
      <c r="Q1271" s="2"/>
      <c r="R1271" s="2"/>
      <c r="S1271" s="5"/>
      <c r="T1271" s="27"/>
      <c r="U1271" s="25"/>
      <c r="V1271" s="5"/>
      <c r="W1271" s="5"/>
      <c r="X1271" s="3">
        <v>500</v>
      </c>
      <c r="Y1271" s="3">
        <v>1850</v>
      </c>
      <c r="Z1271" s="3"/>
      <c r="AA1271" s="3"/>
      <c r="AB1271" s="3"/>
      <c r="AC1271" s="3"/>
      <c r="AD1271" s="3"/>
      <c r="AE1271" s="6"/>
      <c r="AF1271" s="2"/>
      <c r="AG1271" s="2"/>
      <c r="AH1271" s="2"/>
      <c r="AI1271" s="2"/>
    </row>
    <row r="1272" spans="1:35" ht="14.1" customHeight="1" x14ac:dyDescent="0.2">
      <c r="A1272" s="4" t="s">
        <v>3048</v>
      </c>
      <c r="B1272" s="2" t="str">
        <f>IFERROR(VLOOKUP(CONCATENATE("CREATURE_NAME_",TEXT($A1272,"0")),[1]Localization_HeroKorean!$A:$B,2,FALSE),IFERROR(VLOOKUP(($CE1272),[1]Localization_HeroKorean!$A:$B,2,FALSE),"#null"))</f>
        <v>#null</v>
      </c>
      <c r="C1272" s="5" t="s">
        <v>3086</v>
      </c>
      <c r="D1272" s="5" t="s">
        <v>3152</v>
      </c>
      <c r="E1272" s="5"/>
      <c r="F1272" s="5"/>
      <c r="G1272" s="5"/>
      <c r="H1272" s="5" t="s">
        <v>220</v>
      </c>
      <c r="I1272" s="2"/>
      <c r="J1272" s="2"/>
      <c r="K1272" s="2"/>
      <c r="L1272" s="2"/>
      <c r="M1272" s="2"/>
      <c r="N1272" s="5"/>
      <c r="O1272" s="2"/>
      <c r="P1272" s="2"/>
      <c r="Q1272" s="2"/>
      <c r="R1272" s="2"/>
      <c r="S1272" s="5"/>
      <c r="T1272" s="27"/>
      <c r="U1272" s="25"/>
      <c r="V1272" s="5"/>
      <c r="W1272" s="5"/>
      <c r="X1272" s="3">
        <v>500</v>
      </c>
      <c r="Y1272" s="3">
        <v>1850</v>
      </c>
      <c r="Z1272" s="3"/>
      <c r="AA1272" s="3"/>
      <c r="AB1272" s="3"/>
      <c r="AC1272" s="3"/>
      <c r="AD1272" s="3"/>
      <c r="AE1272" s="6"/>
      <c r="AF1272" s="2"/>
      <c r="AG1272" s="2"/>
      <c r="AH1272" s="2"/>
      <c r="AI1272" s="2"/>
    </row>
    <row r="1273" spans="1:35" ht="14.1" customHeight="1" x14ac:dyDescent="0.2">
      <c r="A1273" s="4" t="s">
        <v>4280</v>
      </c>
      <c r="B1273" s="2" t="str">
        <f>IFERROR(VLOOKUP(CONCATENATE("CREATURE_NAME_",TEXT($A1273,"0")),[1]Localization_HeroKorean!$A:$B,2,FALSE),IFERROR(VLOOKUP(($CE1273),[1]Localization_HeroKorean!$A:$B,2,FALSE),"#null"))</f>
        <v>#null</v>
      </c>
      <c r="C1273" s="5" t="s">
        <v>4281</v>
      </c>
      <c r="D1273" s="5" t="s">
        <v>4292</v>
      </c>
      <c r="E1273" s="5"/>
      <c r="F1273" s="5"/>
      <c r="G1273" s="5"/>
      <c r="H1273" s="5" t="s">
        <v>220</v>
      </c>
      <c r="I1273" s="2"/>
      <c r="J1273" s="2"/>
      <c r="K1273" s="2"/>
      <c r="L1273" s="2"/>
      <c r="M1273" s="2"/>
      <c r="N1273" s="5"/>
      <c r="O1273" s="2"/>
      <c r="P1273" s="2"/>
      <c r="Q1273" s="2"/>
      <c r="R1273" s="2"/>
      <c r="S1273" s="5"/>
      <c r="T1273" s="27"/>
      <c r="U1273" s="25"/>
      <c r="V1273" s="5"/>
      <c r="W1273" s="5"/>
      <c r="X1273" s="3">
        <v>500</v>
      </c>
      <c r="Y1273" s="3">
        <v>1850</v>
      </c>
      <c r="Z1273" s="3"/>
      <c r="AA1273" s="3"/>
      <c r="AB1273" s="3"/>
      <c r="AC1273" s="3"/>
      <c r="AD1273" s="3"/>
      <c r="AE1273" s="6"/>
      <c r="AF1273" s="2"/>
      <c r="AG1273" s="2"/>
      <c r="AH1273" s="2"/>
      <c r="AI1273" s="2"/>
    </row>
    <row r="1274" spans="1:35" ht="14.1" customHeight="1" x14ac:dyDescent="0.2">
      <c r="A1274" s="4" t="s">
        <v>5234</v>
      </c>
      <c r="B1274" s="2" t="str">
        <f>IFERROR(VLOOKUP(CONCATENATE("CREATURE_NAME_",TEXT($A1274,"0")),[1]Localization_HeroKorean!$A:$B,2,FALSE),IFERROR(VLOOKUP(($CE1274),[1]Localization_HeroKorean!$A:$B,2,FALSE),"#null"))</f>
        <v>#null</v>
      </c>
      <c r="C1274" s="5" t="s">
        <v>5236</v>
      </c>
      <c r="D1274" s="5" t="s">
        <v>5235</v>
      </c>
      <c r="E1274" s="5"/>
      <c r="F1274" s="5"/>
      <c r="G1274" s="5"/>
      <c r="H1274" s="5" t="s">
        <v>220</v>
      </c>
      <c r="I1274" s="2"/>
      <c r="J1274" s="2"/>
      <c r="K1274" s="2"/>
      <c r="L1274" s="2"/>
      <c r="M1274" s="2"/>
      <c r="N1274" s="5"/>
      <c r="O1274" s="2"/>
      <c r="P1274" s="2"/>
      <c r="Q1274" s="2"/>
      <c r="R1274" s="2"/>
      <c r="S1274" s="5"/>
      <c r="T1274" s="27"/>
      <c r="U1274" s="25"/>
      <c r="V1274" s="5"/>
      <c r="W1274" s="5"/>
      <c r="X1274" s="3">
        <v>500</v>
      </c>
      <c r="Y1274" s="3">
        <v>1850</v>
      </c>
      <c r="Z1274" s="3"/>
      <c r="AA1274" s="3"/>
      <c r="AB1274" s="3"/>
      <c r="AC1274" s="3"/>
      <c r="AD1274" s="3"/>
      <c r="AE1274" s="6"/>
      <c r="AF1274" s="2"/>
      <c r="AG1274" s="2"/>
      <c r="AH1274" s="2"/>
      <c r="AI1274" s="2"/>
    </row>
    <row r="1275" spans="1:35" ht="14.1" customHeight="1" x14ac:dyDescent="0.2">
      <c r="A1275" s="4" t="s">
        <v>5320</v>
      </c>
      <c r="B1275" s="2" t="str">
        <f>IFERROR(VLOOKUP(CONCATENATE("CREATURE_NAME_",TEXT($A1275,"0")),[1]Localization_HeroKorean!$A:$B,2,FALSE),IFERROR(VLOOKUP(($CE1275),[1]Localization_HeroKorean!$A:$B,2,FALSE),"#null"))</f>
        <v>#null</v>
      </c>
      <c r="C1275" s="5" t="s">
        <v>5321</v>
      </c>
      <c r="D1275" s="5" t="s">
        <v>5322</v>
      </c>
      <c r="E1275" s="5"/>
      <c r="F1275" s="5"/>
      <c r="G1275" s="5"/>
      <c r="H1275" s="5" t="s">
        <v>220</v>
      </c>
      <c r="I1275" s="2"/>
      <c r="J1275" s="2"/>
      <c r="K1275" s="2"/>
      <c r="L1275" s="2"/>
      <c r="M1275" s="2"/>
      <c r="N1275" s="5"/>
      <c r="O1275" s="2"/>
      <c r="P1275" s="2"/>
      <c r="Q1275" s="2"/>
      <c r="R1275" s="2"/>
      <c r="S1275" s="5"/>
      <c r="T1275" s="27"/>
      <c r="U1275" s="25"/>
      <c r="V1275" s="5"/>
      <c r="W1275" s="5"/>
      <c r="X1275" s="3">
        <v>500</v>
      </c>
      <c r="Y1275" s="3">
        <v>1850</v>
      </c>
      <c r="Z1275" s="3"/>
      <c r="AA1275" s="3"/>
      <c r="AB1275" s="3"/>
      <c r="AC1275" s="3"/>
      <c r="AD1275" s="3"/>
      <c r="AE1275" s="6"/>
      <c r="AF1275" s="2"/>
      <c r="AG1275" s="2"/>
      <c r="AH1275" s="2"/>
      <c r="AI1275" s="2"/>
    </row>
    <row r="1276" spans="1:35" ht="14.1" customHeight="1" x14ac:dyDescent="0.2">
      <c r="A1276" s="4" t="s">
        <v>5438</v>
      </c>
      <c r="B1276" s="2" t="str">
        <f>IFERROR(VLOOKUP(CONCATENATE("CREATURE_NAME_",TEXT($A1276,"0")),[1]Localization_HeroKorean!$A:$B,2,FALSE),IFERROR(VLOOKUP(($CE1276),[1]Localization_HeroKorean!$A:$B,2,FALSE),"#null"))</f>
        <v>#null</v>
      </c>
      <c r="C1276" s="5" t="s">
        <v>5439</v>
      </c>
      <c r="D1276" s="5" t="s">
        <v>5447</v>
      </c>
      <c r="E1276" s="5"/>
      <c r="F1276" s="5"/>
      <c r="G1276" s="5"/>
      <c r="H1276" s="5" t="s">
        <v>220</v>
      </c>
      <c r="I1276" s="2"/>
      <c r="J1276" s="2"/>
      <c r="K1276" s="2"/>
      <c r="L1276" s="2"/>
      <c r="M1276" s="2"/>
      <c r="N1276" s="5"/>
      <c r="O1276" s="2"/>
      <c r="P1276" s="2"/>
      <c r="Q1276" s="2"/>
      <c r="R1276" s="2"/>
      <c r="S1276" s="5"/>
      <c r="T1276" s="27"/>
      <c r="U1276" s="25"/>
      <c r="V1276" s="5"/>
      <c r="W1276" s="5"/>
      <c r="X1276" s="3">
        <v>500</v>
      </c>
      <c r="Y1276" s="3">
        <v>1850</v>
      </c>
      <c r="Z1276" s="3"/>
      <c r="AA1276" s="3"/>
      <c r="AB1276" s="3"/>
      <c r="AC1276" s="3"/>
      <c r="AD1276" s="3"/>
      <c r="AE1276" s="6"/>
      <c r="AF1276" s="2"/>
      <c r="AG1276" s="2"/>
      <c r="AH1276" s="2"/>
      <c r="AI1276" s="2"/>
    </row>
    <row r="1277" spans="1:35" ht="14.1" customHeight="1" x14ac:dyDescent="0.2">
      <c r="A1277" s="4" t="s">
        <v>5760</v>
      </c>
      <c r="B1277" s="2" t="s">
        <v>5753</v>
      </c>
      <c r="C1277" s="5" t="s">
        <v>5758</v>
      </c>
      <c r="D1277" s="5" t="s">
        <v>5759</v>
      </c>
      <c r="E1277" s="5"/>
      <c r="F1277" s="5"/>
      <c r="G1277" s="5"/>
      <c r="H1277" s="5" t="s">
        <v>220</v>
      </c>
      <c r="I1277" s="2"/>
      <c r="J1277" s="2"/>
      <c r="K1277" s="2"/>
      <c r="L1277" s="2"/>
      <c r="M1277" s="2"/>
      <c r="N1277" s="5"/>
      <c r="O1277" s="2"/>
      <c r="P1277" s="2"/>
      <c r="Q1277" s="2"/>
      <c r="R1277" s="2"/>
      <c r="S1277" s="5"/>
      <c r="T1277" s="27"/>
      <c r="U1277" s="25"/>
      <c r="V1277" s="5"/>
      <c r="W1277" s="5"/>
      <c r="X1277" s="3">
        <v>500</v>
      </c>
      <c r="Y1277" s="3">
        <v>1850</v>
      </c>
      <c r="Z1277" s="3"/>
      <c r="AA1277" s="3"/>
      <c r="AB1277" s="3"/>
      <c r="AC1277" s="3"/>
      <c r="AD1277" s="3"/>
      <c r="AE1277" s="6"/>
      <c r="AF1277" s="2"/>
      <c r="AG1277" s="2"/>
      <c r="AH1277" s="2"/>
      <c r="AI1277" s="2"/>
    </row>
    <row r="1278" spans="1:35" ht="14.1" customHeight="1" x14ac:dyDescent="0.2">
      <c r="A1278" s="4" t="s">
        <v>3026</v>
      </c>
      <c r="B1278" s="2" t="str">
        <f>IFERROR(VLOOKUP(CONCATENATE("CREATURE_NAME_",TEXT($A1278,"0")),[1]Localization_HeroKorean!$A:$B,2,FALSE),IFERROR(VLOOKUP(($CE1278),[1]Localization_HeroKorean!$A:$B,2,FALSE),"#null"))</f>
        <v>#null</v>
      </c>
      <c r="C1278" s="5" t="s">
        <v>3049</v>
      </c>
      <c r="D1278" s="5" t="s">
        <v>3023</v>
      </c>
      <c r="E1278" s="5" t="s">
        <v>3108</v>
      </c>
      <c r="F1278" s="5"/>
      <c r="G1278" s="5"/>
      <c r="H1278" s="5" t="s">
        <v>3022</v>
      </c>
      <c r="I1278" s="2"/>
      <c r="J1278" s="2"/>
      <c r="K1278" s="2"/>
      <c r="L1278" s="2"/>
      <c r="M1278" s="2"/>
      <c r="N1278" s="5"/>
      <c r="O1278" s="2"/>
      <c r="P1278" s="2"/>
      <c r="Q1278" s="2"/>
      <c r="R1278" s="2"/>
      <c r="S1278" s="5"/>
      <c r="T1278" s="27"/>
      <c r="U1278" s="25"/>
      <c r="V1278" s="5"/>
      <c r="W1278" s="5"/>
      <c r="X1278" s="3">
        <v>500</v>
      </c>
      <c r="Y1278" s="3">
        <v>1850</v>
      </c>
      <c r="Z1278" s="3"/>
      <c r="AA1278" s="3"/>
      <c r="AB1278" s="3"/>
      <c r="AC1278" s="3"/>
      <c r="AD1278" s="3"/>
      <c r="AE1278" s="6"/>
      <c r="AF1278" s="2"/>
      <c r="AG1278" s="2"/>
      <c r="AH1278" s="2"/>
      <c r="AI1278" s="2"/>
    </row>
    <row r="1279" spans="1:35" ht="14.1" customHeight="1" x14ac:dyDescent="0.2">
      <c r="A1279" s="4" t="s">
        <v>3027</v>
      </c>
      <c r="B1279" s="2" t="str">
        <f>IFERROR(VLOOKUP(CONCATENATE("CREATURE_NAME_",TEXT($A1279,"0")),[1]Localization_HeroKorean!$A:$B,2,FALSE),IFERROR(VLOOKUP(($CE1279),[1]Localization_HeroKorean!$A:$B,2,FALSE),"#null"))</f>
        <v>#null</v>
      </c>
      <c r="C1279" s="5" t="s">
        <v>3087</v>
      </c>
      <c r="D1279" s="5" t="s">
        <v>3023</v>
      </c>
      <c r="E1279" s="5" t="s">
        <v>3109</v>
      </c>
      <c r="F1279" s="5"/>
      <c r="G1279" s="5"/>
      <c r="H1279" s="5" t="s">
        <v>3022</v>
      </c>
      <c r="I1279" s="2"/>
      <c r="J1279" s="2"/>
      <c r="K1279" s="2"/>
      <c r="L1279" s="2"/>
      <c r="M1279" s="2"/>
      <c r="N1279" s="5"/>
      <c r="O1279" s="2"/>
      <c r="P1279" s="2"/>
      <c r="Q1279" s="2"/>
      <c r="R1279" s="2"/>
      <c r="S1279" s="5"/>
      <c r="T1279" s="27"/>
      <c r="U1279" s="25"/>
      <c r="V1279" s="5"/>
      <c r="W1279" s="5"/>
      <c r="X1279" s="3">
        <v>500</v>
      </c>
      <c r="Y1279" s="3">
        <v>1850</v>
      </c>
      <c r="Z1279" s="3"/>
      <c r="AA1279" s="3"/>
      <c r="AB1279" s="3"/>
      <c r="AC1279" s="3"/>
      <c r="AD1279" s="3"/>
      <c r="AE1279" s="6"/>
      <c r="AF1279" s="2"/>
      <c r="AG1279" s="2"/>
      <c r="AH1279" s="2"/>
      <c r="AI1279" s="2"/>
    </row>
    <row r="1280" spans="1:35" ht="14.1" customHeight="1" x14ac:dyDescent="0.2">
      <c r="A1280" s="4" t="s">
        <v>3050</v>
      </c>
      <c r="B1280" s="2" t="str">
        <f>IFERROR(VLOOKUP(CONCATENATE("CREATURE_NAME_",TEXT($A1280,"0")),[1]Localization_HeroKorean!$A:$B,2,FALSE),IFERROR(VLOOKUP(($CE1280),[1]Localization_HeroKorean!$A:$B,2,FALSE),"#null"))</f>
        <v>#null</v>
      </c>
      <c r="C1280" s="5" t="s">
        <v>3088</v>
      </c>
      <c r="D1280" s="5" t="s">
        <v>3023</v>
      </c>
      <c r="E1280" s="5" t="s">
        <v>3110</v>
      </c>
      <c r="F1280" s="5"/>
      <c r="G1280" s="5"/>
      <c r="H1280" s="5" t="s">
        <v>3022</v>
      </c>
      <c r="I1280" s="2"/>
      <c r="J1280" s="2"/>
      <c r="K1280" s="2"/>
      <c r="L1280" s="2"/>
      <c r="M1280" s="2"/>
      <c r="N1280" s="5"/>
      <c r="O1280" s="2"/>
      <c r="P1280" s="2"/>
      <c r="Q1280" s="2"/>
      <c r="R1280" s="2"/>
      <c r="S1280" s="5"/>
      <c r="T1280" s="27"/>
      <c r="U1280" s="25"/>
      <c r="V1280" s="5"/>
      <c r="W1280" s="5"/>
      <c r="X1280" s="3">
        <v>500</v>
      </c>
      <c r="Y1280" s="3">
        <v>1850</v>
      </c>
      <c r="Z1280" s="3"/>
      <c r="AA1280" s="3"/>
      <c r="AB1280" s="3"/>
      <c r="AC1280" s="3"/>
      <c r="AD1280" s="3"/>
      <c r="AE1280" s="6"/>
      <c r="AF1280" s="2"/>
      <c r="AG1280" s="2"/>
      <c r="AH1280" s="2"/>
      <c r="AI1280" s="2"/>
    </row>
    <row r="1281" spans="1:35" ht="14.1" customHeight="1" x14ac:dyDescent="0.2">
      <c r="A1281" s="4" t="s">
        <v>3051</v>
      </c>
      <c r="B1281" s="2" t="str">
        <f>IFERROR(VLOOKUP(CONCATENATE("CREATURE_NAME_",TEXT($A1281,"0")),[1]Localization_HeroKorean!$A:$B,2,FALSE),IFERROR(VLOOKUP(($CE1281),[1]Localization_HeroKorean!$A:$B,2,FALSE),"#null"))</f>
        <v>#null</v>
      </c>
      <c r="C1281" s="5" t="s">
        <v>3089</v>
      </c>
      <c r="D1281" s="5" t="s">
        <v>3023</v>
      </c>
      <c r="E1281" s="5" t="s">
        <v>3111</v>
      </c>
      <c r="F1281" s="5"/>
      <c r="G1281" s="5"/>
      <c r="H1281" s="5" t="s">
        <v>3022</v>
      </c>
      <c r="I1281" s="2"/>
      <c r="J1281" s="2"/>
      <c r="K1281" s="2"/>
      <c r="L1281" s="2"/>
      <c r="M1281" s="2"/>
      <c r="N1281" s="5"/>
      <c r="O1281" s="2"/>
      <c r="P1281" s="2"/>
      <c r="Q1281" s="2"/>
      <c r="R1281" s="2"/>
      <c r="S1281" s="5"/>
      <c r="T1281" s="27"/>
      <c r="U1281" s="25"/>
      <c r="V1281" s="5"/>
      <c r="W1281" s="5"/>
      <c r="X1281" s="3">
        <v>500</v>
      </c>
      <c r="Y1281" s="3">
        <v>1850</v>
      </c>
      <c r="Z1281" s="3"/>
      <c r="AA1281" s="3"/>
      <c r="AB1281" s="3"/>
      <c r="AC1281" s="3"/>
      <c r="AD1281" s="3"/>
      <c r="AE1281" s="6"/>
      <c r="AF1281" s="2"/>
      <c r="AG1281" s="2"/>
      <c r="AH1281" s="2"/>
      <c r="AI1281" s="2"/>
    </row>
    <row r="1282" spans="1:35" ht="14.1" customHeight="1" x14ac:dyDescent="0.2">
      <c r="A1282" s="4" t="s">
        <v>3668</v>
      </c>
      <c r="B1282" s="2" t="str">
        <f>IFERROR(VLOOKUP(CONCATENATE("CREATURE_NAME_",TEXT($A1282,"0")),[1]Localization_HeroKorean!$A:$B,2,FALSE),IFERROR(VLOOKUP(($CE1282),[1]Localization_HeroKorean!$A:$B,2,FALSE),"#null"))</f>
        <v>#null</v>
      </c>
      <c r="C1282" s="5" t="s">
        <v>3672</v>
      </c>
      <c r="D1282" s="5" t="s">
        <v>3023</v>
      </c>
      <c r="E1282" s="5" t="s">
        <v>3673</v>
      </c>
      <c r="F1282" s="5"/>
      <c r="G1282" s="5"/>
      <c r="H1282" s="5" t="s">
        <v>3022</v>
      </c>
      <c r="I1282" s="2"/>
      <c r="J1282" s="2"/>
      <c r="K1282" s="2"/>
      <c r="L1282" s="2"/>
      <c r="M1282" s="2"/>
      <c r="N1282" s="5"/>
      <c r="O1282" s="2"/>
      <c r="P1282" s="2"/>
      <c r="Q1282" s="2"/>
      <c r="R1282" s="2"/>
      <c r="S1282" s="5"/>
      <c r="T1282" s="27"/>
      <c r="U1282" s="25"/>
      <c r="V1282" s="5"/>
      <c r="W1282" s="5"/>
      <c r="X1282" s="3">
        <v>500</v>
      </c>
      <c r="Y1282" s="3">
        <v>1850</v>
      </c>
      <c r="Z1282" s="3"/>
      <c r="AA1282" s="3"/>
      <c r="AB1282" s="3"/>
      <c r="AC1282" s="3"/>
      <c r="AD1282" s="3"/>
      <c r="AE1282" s="6"/>
      <c r="AF1282" s="2"/>
      <c r="AG1282" s="2"/>
      <c r="AH1282" s="2"/>
      <c r="AI1282" s="2"/>
    </row>
    <row r="1283" spans="1:35" ht="14.1" customHeight="1" x14ac:dyDescent="0.2">
      <c r="A1283" s="4" t="s">
        <v>3669</v>
      </c>
      <c r="B1283" s="2" t="str">
        <f>IFERROR(VLOOKUP(CONCATENATE("CREATURE_NAME_",TEXT($A1283,"0")),[1]Localization_HeroKorean!$A:$B,2,FALSE),IFERROR(VLOOKUP(($CE1283),[1]Localization_HeroKorean!$A:$B,2,FALSE),"#null"))</f>
        <v>#null</v>
      </c>
      <c r="C1283" s="5" t="s">
        <v>3674</v>
      </c>
      <c r="D1283" s="5" t="s">
        <v>3023</v>
      </c>
      <c r="E1283" s="5" t="s">
        <v>3675</v>
      </c>
      <c r="F1283" s="5"/>
      <c r="G1283" s="5"/>
      <c r="H1283" s="5" t="s">
        <v>3022</v>
      </c>
      <c r="I1283" s="2"/>
      <c r="J1283" s="2"/>
      <c r="K1283" s="2"/>
      <c r="L1283" s="2"/>
      <c r="M1283" s="2"/>
      <c r="N1283" s="5"/>
      <c r="O1283" s="2"/>
      <c r="P1283" s="2"/>
      <c r="Q1283" s="2"/>
      <c r="R1283" s="2"/>
      <c r="S1283" s="5"/>
      <c r="T1283" s="27"/>
      <c r="U1283" s="25"/>
      <c r="V1283" s="5"/>
      <c r="W1283" s="5"/>
      <c r="X1283" s="3">
        <v>500</v>
      </c>
      <c r="Y1283" s="3">
        <v>1850</v>
      </c>
      <c r="Z1283" s="3"/>
      <c r="AA1283" s="3"/>
      <c r="AB1283" s="3"/>
      <c r="AC1283" s="3"/>
      <c r="AD1283" s="3"/>
      <c r="AE1283" s="6"/>
      <c r="AF1283" s="2"/>
      <c r="AG1283" s="2"/>
      <c r="AH1283" s="2"/>
      <c r="AI1283" s="2"/>
    </row>
    <row r="1284" spans="1:35" ht="14.1" customHeight="1" x14ac:dyDescent="0.2">
      <c r="A1284" s="4" t="s">
        <v>3670</v>
      </c>
      <c r="B1284" s="2" t="str">
        <f>IFERROR(VLOOKUP(CONCATENATE("CREATURE_NAME_",TEXT($A1284,"0")),[1]Localization_HeroKorean!$A:$B,2,FALSE),IFERROR(VLOOKUP(($CE1284),[1]Localization_HeroKorean!$A:$B,2,FALSE),"#null"))</f>
        <v>#null</v>
      </c>
      <c r="C1284" s="5" t="s">
        <v>3676</v>
      </c>
      <c r="D1284" s="5" t="s">
        <v>3023</v>
      </c>
      <c r="E1284" s="5" t="s">
        <v>3677</v>
      </c>
      <c r="F1284" s="5"/>
      <c r="G1284" s="5"/>
      <c r="H1284" s="5" t="s">
        <v>3022</v>
      </c>
      <c r="I1284" s="2"/>
      <c r="J1284" s="2"/>
      <c r="K1284" s="2"/>
      <c r="L1284" s="2"/>
      <c r="M1284" s="2"/>
      <c r="N1284" s="5"/>
      <c r="O1284" s="2"/>
      <c r="P1284" s="2"/>
      <c r="Q1284" s="2"/>
      <c r="R1284" s="2"/>
      <c r="S1284" s="5"/>
      <c r="T1284" s="27"/>
      <c r="U1284" s="25"/>
      <c r="V1284" s="5"/>
      <c r="W1284" s="5"/>
      <c r="X1284" s="3">
        <v>500</v>
      </c>
      <c r="Y1284" s="3">
        <v>1850</v>
      </c>
      <c r="Z1284" s="3"/>
      <c r="AA1284" s="3"/>
      <c r="AB1284" s="3"/>
      <c r="AC1284" s="3"/>
      <c r="AD1284" s="3"/>
      <c r="AE1284" s="6"/>
      <c r="AF1284" s="2"/>
      <c r="AG1284" s="2"/>
      <c r="AH1284" s="2"/>
      <c r="AI1284" s="2"/>
    </row>
    <row r="1285" spans="1:35" ht="14.1" customHeight="1" x14ac:dyDescent="0.2">
      <c r="A1285" s="4" t="s">
        <v>3671</v>
      </c>
      <c r="B1285" s="2" t="str">
        <f>IFERROR(VLOOKUP(CONCATENATE("CREATURE_NAME_",TEXT($A1285,"0")),[1]Localization_HeroKorean!$A:$B,2,FALSE),IFERROR(VLOOKUP(($CE1285),[1]Localization_HeroKorean!$A:$B,2,FALSE),"#null"))</f>
        <v>#null</v>
      </c>
      <c r="C1285" s="5" t="s">
        <v>3678</v>
      </c>
      <c r="D1285" s="5" t="s">
        <v>3023</v>
      </c>
      <c r="E1285" s="5" t="s">
        <v>3679</v>
      </c>
      <c r="F1285" s="5"/>
      <c r="G1285" s="5"/>
      <c r="H1285" s="5" t="s">
        <v>3022</v>
      </c>
      <c r="I1285" s="2"/>
      <c r="J1285" s="2"/>
      <c r="K1285" s="2"/>
      <c r="L1285" s="2"/>
      <c r="M1285" s="2"/>
      <c r="N1285" s="5"/>
      <c r="O1285" s="2"/>
      <c r="P1285" s="2"/>
      <c r="Q1285" s="2"/>
      <c r="R1285" s="2"/>
      <c r="S1285" s="5"/>
      <c r="T1285" s="27"/>
      <c r="U1285" s="25"/>
      <c r="V1285" s="5"/>
      <c r="W1285" s="5"/>
      <c r="X1285" s="3">
        <v>500</v>
      </c>
      <c r="Y1285" s="3">
        <v>1850</v>
      </c>
      <c r="Z1285" s="3"/>
      <c r="AA1285" s="3"/>
      <c r="AB1285" s="3"/>
      <c r="AC1285" s="3"/>
      <c r="AD1285" s="3"/>
      <c r="AE1285" s="6"/>
      <c r="AF1285" s="2"/>
      <c r="AG1285" s="2"/>
      <c r="AH1285" s="2"/>
      <c r="AI1285" s="2"/>
    </row>
    <row r="1286" spans="1:35" ht="14.1" customHeight="1" x14ac:dyDescent="0.2">
      <c r="A1286" s="4" t="s">
        <v>3300</v>
      </c>
      <c r="B1286" s="2" t="str">
        <f>IFERROR(VLOOKUP(CONCATENATE("CREATURE_NAME_",TEXT($A1286,"0")),[1]Localization_HeroKorean!$A:$B,2,FALSE),IFERROR(VLOOKUP(($CE1286),[1]Localization_HeroKorean!$A:$B,2,FALSE),"#null"))</f>
        <v>#null</v>
      </c>
      <c r="C1286" s="5" t="s">
        <v>3301</v>
      </c>
      <c r="D1286" s="5" t="s">
        <v>3023</v>
      </c>
      <c r="E1286" s="5" t="s">
        <v>3302</v>
      </c>
      <c r="F1286" s="5"/>
      <c r="G1286" s="5"/>
      <c r="H1286" s="5" t="s">
        <v>3022</v>
      </c>
      <c r="I1286" s="2"/>
      <c r="J1286" s="2"/>
      <c r="K1286" s="2"/>
      <c r="L1286" s="2"/>
      <c r="M1286" s="2"/>
      <c r="N1286" s="5"/>
      <c r="O1286" s="2"/>
      <c r="P1286" s="2"/>
      <c r="Q1286" s="2"/>
      <c r="R1286" s="2"/>
      <c r="S1286" s="5"/>
      <c r="T1286" s="27"/>
      <c r="U1286" s="25"/>
      <c r="V1286" s="5"/>
      <c r="W1286" s="5"/>
      <c r="X1286" s="3">
        <v>500</v>
      </c>
      <c r="Y1286" s="3">
        <v>1850</v>
      </c>
      <c r="Z1286" s="3"/>
      <c r="AA1286" s="3"/>
      <c r="AB1286" s="3"/>
      <c r="AC1286" s="3"/>
      <c r="AD1286" s="3"/>
      <c r="AE1286" s="6"/>
      <c r="AF1286" s="2"/>
      <c r="AG1286" s="2"/>
      <c r="AH1286" s="2"/>
      <c r="AI1286" s="2"/>
    </row>
    <row r="1287" spans="1:35" ht="14.1" customHeight="1" x14ac:dyDescent="0.2">
      <c r="A1287" s="4" t="s">
        <v>3680</v>
      </c>
      <c r="B1287" s="2" t="str">
        <f>IFERROR(VLOOKUP(CONCATENATE("CREATURE_NAME_",TEXT($A1287,"0")),[1]Localization_HeroKorean!$A:$B,2,FALSE),IFERROR(VLOOKUP(($CE1287),[1]Localization_HeroKorean!$A:$B,2,FALSE),"#null"))</f>
        <v>#null</v>
      </c>
      <c r="C1287" s="5" t="s">
        <v>3681</v>
      </c>
      <c r="D1287" s="5" t="s">
        <v>3023</v>
      </c>
      <c r="E1287" s="5" t="s">
        <v>3682</v>
      </c>
      <c r="F1287" s="5"/>
      <c r="G1287" s="5"/>
      <c r="H1287" s="5" t="s">
        <v>3022</v>
      </c>
      <c r="I1287" s="2"/>
      <c r="J1287" s="2"/>
      <c r="K1287" s="2"/>
      <c r="L1287" s="2"/>
      <c r="M1287" s="2"/>
      <c r="N1287" s="5"/>
      <c r="O1287" s="2"/>
      <c r="P1287" s="2"/>
      <c r="Q1287" s="2"/>
      <c r="R1287" s="2"/>
      <c r="S1287" s="5"/>
      <c r="T1287" s="27"/>
      <c r="U1287" s="25"/>
      <c r="V1287" s="5"/>
      <c r="W1287" s="5"/>
      <c r="X1287" s="3">
        <v>500</v>
      </c>
      <c r="Y1287" s="3">
        <v>1850</v>
      </c>
      <c r="Z1287" s="3"/>
      <c r="AA1287" s="3"/>
      <c r="AB1287" s="3"/>
      <c r="AC1287" s="3"/>
      <c r="AD1287" s="3"/>
      <c r="AE1287" s="6"/>
      <c r="AF1287" s="2"/>
      <c r="AG1287" s="2"/>
      <c r="AH1287" s="2"/>
      <c r="AI1287" s="2"/>
    </row>
    <row r="1288" spans="1:35" ht="14.1" customHeight="1" x14ac:dyDescent="0.2">
      <c r="A1288" s="4" t="s">
        <v>3303</v>
      </c>
      <c r="B1288" s="2" t="str">
        <f>IFERROR(VLOOKUP(CONCATENATE("CREATURE_NAME_",TEXT($A1288,"0")),[1]Localization_HeroKorean!$A:$B,2,FALSE),IFERROR(VLOOKUP(($CE1288),[1]Localization_HeroKorean!$A:$B,2,FALSE),"#null"))</f>
        <v>#null</v>
      </c>
      <c r="C1288" s="5" t="s">
        <v>3304</v>
      </c>
      <c r="D1288" s="5" t="s">
        <v>3023</v>
      </c>
      <c r="E1288" s="5" t="s">
        <v>3305</v>
      </c>
      <c r="F1288" s="5"/>
      <c r="G1288" s="5"/>
      <c r="H1288" s="5" t="s">
        <v>3022</v>
      </c>
      <c r="I1288" s="2"/>
      <c r="J1288" s="2"/>
      <c r="K1288" s="2"/>
      <c r="L1288" s="2"/>
      <c r="M1288" s="2"/>
      <c r="N1288" s="5"/>
      <c r="O1288" s="2"/>
      <c r="P1288" s="2"/>
      <c r="Q1288" s="2"/>
      <c r="R1288" s="2"/>
      <c r="S1288" s="5"/>
      <c r="T1288" s="27"/>
      <c r="U1288" s="25"/>
      <c r="V1288" s="5"/>
      <c r="W1288" s="5"/>
      <c r="X1288" s="3">
        <v>500</v>
      </c>
      <c r="Y1288" s="3">
        <v>1850</v>
      </c>
      <c r="Z1288" s="3"/>
      <c r="AA1288" s="3"/>
      <c r="AB1288" s="3"/>
      <c r="AC1288" s="3"/>
      <c r="AD1288" s="3"/>
      <c r="AE1288" s="6"/>
      <c r="AF1288" s="2"/>
      <c r="AG1288" s="2"/>
      <c r="AH1288" s="2"/>
      <c r="AI1288" s="2"/>
    </row>
    <row r="1289" spans="1:35" ht="14.1" customHeight="1" x14ac:dyDescent="0.2">
      <c r="A1289" s="4" t="s">
        <v>3388</v>
      </c>
      <c r="B1289" s="2" t="str">
        <f>IFERROR(VLOOKUP(CONCATENATE("CREATURE_NAME_",TEXT($A1289,"0")),[1]Localization_HeroKorean!$A:$B,2,FALSE),IFERROR(VLOOKUP(($CE1289),[1]Localization_HeroKorean!$A:$B,2,FALSE),"#null"))</f>
        <v>#null</v>
      </c>
      <c r="C1289" s="5" t="s">
        <v>3389</v>
      </c>
      <c r="D1289" s="5" t="s">
        <v>3023</v>
      </c>
      <c r="E1289" s="5" t="s">
        <v>3390</v>
      </c>
      <c r="F1289" s="5"/>
      <c r="G1289" s="5"/>
      <c r="H1289" s="5" t="s">
        <v>3022</v>
      </c>
      <c r="I1289" s="2"/>
      <c r="J1289" s="2"/>
      <c r="K1289" s="2"/>
      <c r="L1289" s="2"/>
      <c r="M1289" s="2"/>
      <c r="N1289" s="5"/>
      <c r="O1289" s="2"/>
      <c r="P1289" s="2"/>
      <c r="Q1289" s="2"/>
      <c r="R1289" s="2"/>
      <c r="S1289" s="5"/>
      <c r="T1289" s="27"/>
      <c r="U1289" s="25"/>
      <c r="V1289" s="5"/>
      <c r="W1289" s="5"/>
      <c r="X1289" s="3">
        <v>500</v>
      </c>
      <c r="Y1289" s="3">
        <v>1850</v>
      </c>
      <c r="Z1289" s="3"/>
      <c r="AA1289" s="3"/>
      <c r="AB1289" s="3"/>
      <c r="AC1289" s="3"/>
      <c r="AD1289" s="3"/>
      <c r="AE1289" s="6"/>
      <c r="AF1289" s="2"/>
      <c r="AG1289" s="2"/>
      <c r="AH1289" s="2"/>
      <c r="AI1289" s="2"/>
    </row>
    <row r="1290" spans="1:35" ht="14.1" customHeight="1" x14ac:dyDescent="0.2">
      <c r="A1290" s="4" t="s">
        <v>3683</v>
      </c>
      <c r="B1290" s="2" t="str">
        <f>IFERROR(VLOOKUP(CONCATENATE("CREATURE_NAME_",TEXT($A1290,"0")),[1]Localization_HeroKorean!$A:$B,2,FALSE),IFERROR(VLOOKUP(($CE1290),[1]Localization_HeroKorean!$A:$B,2,FALSE),"#null"))</f>
        <v>#null</v>
      </c>
      <c r="C1290" s="5" t="s">
        <v>3684</v>
      </c>
      <c r="D1290" s="5" t="s">
        <v>3023</v>
      </c>
      <c r="E1290" s="5" t="s">
        <v>3685</v>
      </c>
      <c r="F1290" s="5"/>
      <c r="G1290" s="5"/>
      <c r="H1290" s="5" t="s">
        <v>3022</v>
      </c>
      <c r="I1290" s="2"/>
      <c r="J1290" s="2"/>
      <c r="K1290" s="2"/>
      <c r="L1290" s="2"/>
      <c r="M1290" s="2"/>
      <c r="N1290" s="5"/>
      <c r="O1290" s="2"/>
      <c r="P1290" s="2"/>
      <c r="Q1290" s="2"/>
      <c r="R1290" s="2"/>
      <c r="S1290" s="5"/>
      <c r="T1290" s="27"/>
      <c r="U1290" s="25"/>
      <c r="V1290" s="5"/>
      <c r="W1290" s="5"/>
      <c r="X1290" s="3">
        <v>500</v>
      </c>
      <c r="Y1290" s="3">
        <v>1850</v>
      </c>
      <c r="Z1290" s="3"/>
      <c r="AA1290" s="3"/>
      <c r="AB1290" s="3"/>
      <c r="AC1290" s="3"/>
      <c r="AD1290" s="3"/>
      <c r="AE1290" s="6"/>
      <c r="AF1290" s="2"/>
      <c r="AG1290" s="2"/>
      <c r="AH1290" s="2"/>
      <c r="AI1290" s="2"/>
    </row>
    <row r="1291" spans="1:35" ht="14.1" customHeight="1" x14ac:dyDescent="0.2">
      <c r="A1291" s="4" t="s">
        <v>3206</v>
      </c>
      <c r="B1291" s="2" t="str">
        <f>IFERROR(VLOOKUP(CONCATENATE("CREATURE_NAME_",TEXT($A1291,"0")),[1]Localization_HeroKorean!$A:$B,2,FALSE),IFERROR(VLOOKUP(($CE1291),[1]Localization_HeroKorean!$A:$B,2,FALSE),"#null"))</f>
        <v>#null</v>
      </c>
      <c r="C1291" s="5" t="s">
        <v>3208</v>
      </c>
      <c r="D1291" s="5" t="s">
        <v>3023</v>
      </c>
      <c r="E1291" s="5" t="s">
        <v>3209</v>
      </c>
      <c r="F1291" s="5"/>
      <c r="G1291" s="5"/>
      <c r="H1291" s="5" t="s">
        <v>3022</v>
      </c>
      <c r="I1291" s="2"/>
      <c r="J1291" s="2"/>
      <c r="K1291" s="2"/>
      <c r="L1291" s="2"/>
      <c r="M1291" s="2"/>
      <c r="N1291" s="5"/>
      <c r="O1291" s="2"/>
      <c r="P1291" s="2"/>
      <c r="Q1291" s="2"/>
      <c r="R1291" s="2"/>
      <c r="S1291" s="5"/>
      <c r="T1291" s="27"/>
      <c r="U1291" s="25"/>
      <c r="V1291" s="5"/>
      <c r="W1291" s="5"/>
      <c r="X1291" s="3">
        <v>500</v>
      </c>
      <c r="Y1291" s="3">
        <v>1850</v>
      </c>
      <c r="Z1291" s="3"/>
      <c r="AA1291" s="3"/>
      <c r="AB1291" s="3"/>
      <c r="AC1291" s="3"/>
      <c r="AD1291" s="3"/>
      <c r="AE1291" s="6"/>
      <c r="AF1291" s="2"/>
      <c r="AG1291" s="2"/>
      <c r="AH1291" s="2"/>
      <c r="AI1291" s="2"/>
    </row>
    <row r="1292" spans="1:35" ht="14.1" customHeight="1" x14ac:dyDescent="0.2">
      <c r="A1292" s="4" t="s">
        <v>3207</v>
      </c>
      <c r="B1292" s="2" t="str">
        <f>IFERROR(VLOOKUP(CONCATENATE("CREATURE_NAME_",TEXT($A1292,"0")),[1]Localization_HeroKorean!$A:$B,2,FALSE),IFERROR(VLOOKUP(($CE1292),[1]Localization_HeroKorean!$A:$B,2,FALSE),"#null"))</f>
        <v>#null</v>
      </c>
      <c r="C1292" s="5" t="s">
        <v>3210</v>
      </c>
      <c r="D1292" s="5" t="s">
        <v>3023</v>
      </c>
      <c r="E1292" s="5" t="s">
        <v>3211</v>
      </c>
      <c r="F1292" s="5"/>
      <c r="G1292" s="5"/>
      <c r="H1292" s="5" t="s">
        <v>3022</v>
      </c>
      <c r="I1292" s="2"/>
      <c r="J1292" s="2"/>
      <c r="K1292" s="2"/>
      <c r="L1292" s="2"/>
      <c r="M1292" s="2"/>
      <c r="N1292" s="5"/>
      <c r="O1292" s="2"/>
      <c r="P1292" s="2"/>
      <c r="Q1292" s="2"/>
      <c r="R1292" s="2"/>
      <c r="S1292" s="5"/>
      <c r="T1292" s="27"/>
      <c r="U1292" s="25"/>
      <c r="V1292" s="5"/>
      <c r="W1292" s="5"/>
      <c r="X1292" s="3">
        <v>500</v>
      </c>
      <c r="Y1292" s="3">
        <v>1850</v>
      </c>
      <c r="Z1292" s="3"/>
      <c r="AA1292" s="3"/>
      <c r="AB1292" s="3"/>
      <c r="AC1292" s="3"/>
      <c r="AD1292" s="3"/>
      <c r="AE1292" s="6"/>
      <c r="AF1292" s="2"/>
      <c r="AG1292" s="2"/>
      <c r="AH1292" s="2"/>
      <c r="AI1292" s="2"/>
    </row>
    <row r="1293" spans="1:35" ht="14.1" customHeight="1" x14ac:dyDescent="0.2">
      <c r="A1293" s="4" t="s">
        <v>3512</v>
      </c>
      <c r="B1293" s="2" t="str">
        <f>IFERROR(VLOOKUP(CONCATENATE("CREATURE_NAME_",TEXT($A1293,"0")),[1]Localization_HeroKorean!$A:$B,2,FALSE),IFERROR(VLOOKUP(($CE1293),[1]Localization_HeroKorean!$A:$B,2,FALSE),"#null"))</f>
        <v>#null</v>
      </c>
      <c r="C1293" s="5" t="s">
        <v>3516</v>
      </c>
      <c r="D1293" s="5" t="s">
        <v>3023</v>
      </c>
      <c r="E1293" s="5" t="s">
        <v>3517</v>
      </c>
      <c r="F1293" s="5"/>
      <c r="G1293" s="5"/>
      <c r="H1293" s="5" t="s">
        <v>3022</v>
      </c>
      <c r="I1293" s="2"/>
      <c r="J1293" s="2"/>
      <c r="K1293" s="2"/>
      <c r="L1293" s="2"/>
      <c r="M1293" s="2"/>
      <c r="N1293" s="5"/>
      <c r="O1293" s="2"/>
      <c r="P1293" s="2"/>
      <c r="Q1293" s="2"/>
      <c r="R1293" s="2"/>
      <c r="S1293" s="5"/>
      <c r="T1293" s="27"/>
      <c r="U1293" s="25"/>
      <c r="V1293" s="5"/>
      <c r="W1293" s="5"/>
      <c r="X1293" s="3">
        <v>500</v>
      </c>
      <c r="Y1293" s="3">
        <v>1850</v>
      </c>
      <c r="Z1293" s="3"/>
      <c r="AA1293" s="3"/>
      <c r="AB1293" s="3"/>
      <c r="AC1293" s="3"/>
      <c r="AD1293" s="3"/>
      <c r="AE1293" s="6"/>
      <c r="AF1293" s="2"/>
      <c r="AG1293" s="2"/>
      <c r="AH1293" s="2"/>
      <c r="AI1293" s="2"/>
    </row>
    <row r="1294" spans="1:35" ht="14.1" customHeight="1" x14ac:dyDescent="0.2">
      <c r="A1294" s="4" t="s">
        <v>3513</v>
      </c>
      <c r="B1294" s="2" t="str">
        <f>IFERROR(VLOOKUP(CONCATENATE("CREATURE_NAME_",TEXT($A1294,"0")),[1]Localization_HeroKorean!$A:$B,2,FALSE),IFERROR(VLOOKUP(($CE1294),[1]Localization_HeroKorean!$A:$B,2,FALSE),"#null"))</f>
        <v>#null</v>
      </c>
      <c r="C1294" s="5" t="s">
        <v>3519</v>
      </c>
      <c r="D1294" s="5" t="s">
        <v>3023</v>
      </c>
      <c r="E1294" s="5" t="s">
        <v>3518</v>
      </c>
      <c r="F1294" s="5"/>
      <c r="G1294" s="5"/>
      <c r="H1294" s="5" t="s">
        <v>3022</v>
      </c>
      <c r="I1294" s="2"/>
      <c r="J1294" s="2"/>
      <c r="K1294" s="2"/>
      <c r="L1294" s="2"/>
      <c r="M1294" s="2"/>
      <c r="N1294" s="5"/>
      <c r="O1294" s="2"/>
      <c r="P1294" s="2"/>
      <c r="Q1294" s="2"/>
      <c r="R1294" s="2"/>
      <c r="S1294" s="5"/>
      <c r="T1294" s="27"/>
      <c r="U1294" s="25"/>
      <c r="V1294" s="5"/>
      <c r="W1294" s="5"/>
      <c r="X1294" s="3">
        <v>500</v>
      </c>
      <c r="Y1294" s="3">
        <v>1850</v>
      </c>
      <c r="Z1294" s="3"/>
      <c r="AA1294" s="3"/>
      <c r="AB1294" s="3"/>
      <c r="AC1294" s="3"/>
      <c r="AD1294" s="3"/>
      <c r="AE1294" s="6"/>
      <c r="AF1294" s="2"/>
      <c r="AG1294" s="2"/>
      <c r="AH1294" s="2"/>
      <c r="AI1294" s="2"/>
    </row>
    <row r="1295" spans="1:35" ht="14.1" customHeight="1" x14ac:dyDescent="0.2">
      <c r="A1295" s="4" t="s">
        <v>3686</v>
      </c>
      <c r="B1295" s="2" t="str">
        <f>IFERROR(VLOOKUP(CONCATENATE("CREATURE_NAME_",TEXT($A1295,"0")),[1]Localization_HeroKorean!$A:$B,2,FALSE),IFERROR(VLOOKUP(($CE1295),[1]Localization_HeroKorean!$A:$B,2,FALSE),"#null"))</f>
        <v>#null</v>
      </c>
      <c r="C1295" s="5" t="s">
        <v>3688</v>
      </c>
      <c r="D1295" s="5" t="s">
        <v>3023</v>
      </c>
      <c r="E1295" s="5" t="s">
        <v>3689</v>
      </c>
      <c r="F1295" s="5"/>
      <c r="G1295" s="5"/>
      <c r="H1295" s="5" t="s">
        <v>3022</v>
      </c>
      <c r="I1295" s="2"/>
      <c r="J1295" s="2"/>
      <c r="K1295" s="2"/>
      <c r="L1295" s="2"/>
      <c r="M1295" s="2"/>
      <c r="N1295" s="5"/>
      <c r="O1295" s="2"/>
      <c r="P1295" s="2"/>
      <c r="Q1295" s="2"/>
      <c r="R1295" s="2"/>
      <c r="S1295" s="5"/>
      <c r="T1295" s="27"/>
      <c r="U1295" s="25"/>
      <c r="V1295" s="5"/>
      <c r="W1295" s="5"/>
      <c r="X1295" s="3">
        <v>500</v>
      </c>
      <c r="Y1295" s="3">
        <v>1850</v>
      </c>
      <c r="Z1295" s="3"/>
      <c r="AA1295" s="3"/>
      <c r="AB1295" s="3"/>
      <c r="AC1295" s="3"/>
      <c r="AD1295" s="3"/>
      <c r="AE1295" s="6"/>
      <c r="AF1295" s="2"/>
      <c r="AG1295" s="2"/>
      <c r="AH1295" s="2"/>
      <c r="AI1295" s="2"/>
    </row>
    <row r="1296" spans="1:35" ht="14.1" customHeight="1" x14ac:dyDescent="0.2">
      <c r="A1296" s="4" t="s">
        <v>3687</v>
      </c>
      <c r="B1296" s="2" t="str">
        <f>IFERROR(VLOOKUP(CONCATENATE("CREATURE_NAME_",TEXT($A1296,"0")),[1]Localization_HeroKorean!$A:$B,2,FALSE),IFERROR(VLOOKUP(($CE1296),[1]Localization_HeroKorean!$A:$B,2,FALSE),"#null"))</f>
        <v>#null</v>
      </c>
      <c r="C1296" s="5" t="s">
        <v>3690</v>
      </c>
      <c r="D1296" s="5" t="s">
        <v>3023</v>
      </c>
      <c r="E1296" s="5" t="s">
        <v>3691</v>
      </c>
      <c r="F1296" s="5"/>
      <c r="G1296" s="5"/>
      <c r="H1296" s="5" t="s">
        <v>3022</v>
      </c>
      <c r="I1296" s="2"/>
      <c r="J1296" s="2"/>
      <c r="K1296" s="2"/>
      <c r="L1296" s="2"/>
      <c r="M1296" s="2"/>
      <c r="N1296" s="5"/>
      <c r="O1296" s="2"/>
      <c r="P1296" s="2"/>
      <c r="Q1296" s="2"/>
      <c r="R1296" s="2"/>
      <c r="S1296" s="5"/>
      <c r="T1296" s="27"/>
      <c r="U1296" s="25"/>
      <c r="V1296" s="5"/>
      <c r="W1296" s="5"/>
      <c r="X1296" s="3">
        <v>500</v>
      </c>
      <c r="Y1296" s="3">
        <v>1850</v>
      </c>
      <c r="Z1296" s="3"/>
      <c r="AA1296" s="3"/>
      <c r="AB1296" s="3"/>
      <c r="AC1296" s="3"/>
      <c r="AD1296" s="3"/>
      <c r="AE1296" s="6"/>
      <c r="AF1296" s="2"/>
      <c r="AG1296" s="2"/>
      <c r="AH1296" s="2"/>
      <c r="AI1296" s="2"/>
    </row>
    <row r="1297" spans="1:35" ht="14.1" customHeight="1" x14ac:dyDescent="0.2">
      <c r="A1297" s="4" t="s">
        <v>3515</v>
      </c>
      <c r="B1297" s="2" t="str">
        <f>IFERROR(VLOOKUP(CONCATENATE("CREATURE_NAME_",TEXT($A1297,"0")),[1]Localization_HeroKorean!$A:$B,2,FALSE),IFERROR(VLOOKUP(($CE1297),[1]Localization_HeroKorean!$A:$B,2,FALSE),"#null"))</f>
        <v>#null</v>
      </c>
      <c r="C1297" s="5" t="s">
        <v>3520</v>
      </c>
      <c r="D1297" s="5" t="s">
        <v>3023</v>
      </c>
      <c r="E1297" s="5" t="s">
        <v>3521</v>
      </c>
      <c r="F1297" s="5"/>
      <c r="G1297" s="5"/>
      <c r="H1297" s="5" t="s">
        <v>3022</v>
      </c>
      <c r="I1297" s="2"/>
      <c r="J1297" s="2"/>
      <c r="K1297" s="2"/>
      <c r="L1297" s="2"/>
      <c r="M1297" s="2"/>
      <c r="N1297" s="5"/>
      <c r="O1297" s="2"/>
      <c r="P1297" s="2"/>
      <c r="Q1297" s="2"/>
      <c r="R1297" s="2"/>
      <c r="S1297" s="5"/>
      <c r="T1297" s="27"/>
      <c r="U1297" s="25"/>
      <c r="V1297" s="5"/>
      <c r="W1297" s="5"/>
      <c r="X1297" s="3">
        <v>500</v>
      </c>
      <c r="Y1297" s="3">
        <v>1850</v>
      </c>
      <c r="Z1297" s="3"/>
      <c r="AA1297" s="3"/>
      <c r="AB1297" s="3"/>
      <c r="AC1297" s="3"/>
      <c r="AD1297" s="3"/>
      <c r="AE1297" s="6"/>
      <c r="AF1297" s="2"/>
      <c r="AG1297" s="2"/>
      <c r="AH1297" s="2"/>
      <c r="AI1297" s="2"/>
    </row>
    <row r="1298" spans="1:35" ht="14.1" customHeight="1" x14ac:dyDescent="0.2">
      <c r="A1298" s="4" t="s">
        <v>3514</v>
      </c>
      <c r="B1298" s="2" t="str">
        <f>IFERROR(VLOOKUP(CONCATENATE("CREATURE_NAME_",TEXT($A1298,"0")),[1]Localization_HeroKorean!$A:$B,2,FALSE),IFERROR(VLOOKUP(($CE1298),[1]Localization_HeroKorean!$A:$B,2,FALSE),"#null"))</f>
        <v>#null</v>
      </c>
      <c r="C1298" s="5" t="s">
        <v>3523</v>
      </c>
      <c r="D1298" s="5" t="s">
        <v>3023</v>
      </c>
      <c r="E1298" s="5" t="s">
        <v>3522</v>
      </c>
      <c r="F1298" s="5"/>
      <c r="G1298" s="5"/>
      <c r="H1298" s="5" t="s">
        <v>3022</v>
      </c>
      <c r="I1298" s="2"/>
      <c r="J1298" s="2"/>
      <c r="K1298" s="2"/>
      <c r="L1298" s="2"/>
      <c r="M1298" s="2"/>
      <c r="N1298" s="5"/>
      <c r="O1298" s="2"/>
      <c r="P1298" s="2"/>
      <c r="Q1298" s="2"/>
      <c r="R1298" s="2"/>
      <c r="S1298" s="5"/>
      <c r="T1298" s="27"/>
      <c r="U1298" s="25"/>
      <c r="V1298" s="5"/>
      <c r="W1298" s="5"/>
      <c r="X1298" s="3">
        <v>500</v>
      </c>
      <c r="Y1298" s="3">
        <v>1850</v>
      </c>
      <c r="Z1298" s="3"/>
      <c r="AA1298" s="3"/>
      <c r="AB1298" s="3"/>
      <c r="AC1298" s="3"/>
      <c r="AD1298" s="3"/>
      <c r="AE1298" s="6"/>
      <c r="AF1298" s="2"/>
      <c r="AG1298" s="2"/>
      <c r="AH1298" s="2"/>
      <c r="AI1298" s="2"/>
    </row>
    <row r="1299" spans="1:35" ht="14.1" customHeight="1" x14ac:dyDescent="0.2">
      <c r="A1299" s="4" t="s">
        <v>3052</v>
      </c>
      <c r="B1299" s="2" t="str">
        <f>IFERROR(VLOOKUP(CONCATENATE("CREATURE_NAME_",TEXT($A1299,"0")),[1]Localization_HeroKorean!$A:$B,2,FALSE),IFERROR(VLOOKUP(($CE1299),[1]Localization_HeroKorean!$A:$B,2,FALSE),"#null"))</f>
        <v>#null</v>
      </c>
      <c r="C1299" s="5" t="s">
        <v>3090</v>
      </c>
      <c r="D1299" s="5" t="s">
        <v>3023</v>
      </c>
      <c r="E1299" s="5" t="s">
        <v>3112</v>
      </c>
      <c r="F1299" s="5"/>
      <c r="G1299" s="5"/>
      <c r="H1299" s="5" t="s">
        <v>3022</v>
      </c>
      <c r="I1299" s="2"/>
      <c r="J1299" s="2"/>
      <c r="K1299" s="2"/>
      <c r="L1299" s="2"/>
      <c r="M1299" s="2"/>
      <c r="N1299" s="5"/>
      <c r="O1299" s="2"/>
      <c r="P1299" s="2"/>
      <c r="Q1299" s="2"/>
      <c r="R1299" s="2"/>
      <c r="S1299" s="5"/>
      <c r="T1299" s="27"/>
      <c r="U1299" s="25"/>
      <c r="V1299" s="5"/>
      <c r="W1299" s="5"/>
      <c r="X1299" s="3">
        <v>500</v>
      </c>
      <c r="Y1299" s="3">
        <v>1850</v>
      </c>
      <c r="Z1299" s="3"/>
      <c r="AA1299" s="3"/>
      <c r="AB1299" s="3"/>
      <c r="AC1299" s="3"/>
      <c r="AD1299" s="3"/>
      <c r="AE1299" s="6"/>
      <c r="AF1299" s="2"/>
      <c r="AG1299" s="2"/>
      <c r="AH1299" s="2"/>
      <c r="AI1299" s="2"/>
    </row>
    <row r="1300" spans="1:35" ht="14.1" customHeight="1" x14ac:dyDescent="0.2">
      <c r="A1300" s="4" t="s">
        <v>3692</v>
      </c>
      <c r="B1300" s="2" t="str">
        <f>IFERROR(VLOOKUP(CONCATENATE("CREATURE_NAME_",TEXT($A1300,"0")),[1]Localization_HeroKorean!$A:$B,2,FALSE),IFERROR(VLOOKUP(($CE1300),[1]Localization_HeroKorean!$A:$B,2,FALSE),"#null"))</f>
        <v>#null</v>
      </c>
      <c r="C1300" s="5" t="s">
        <v>3693</v>
      </c>
      <c r="D1300" s="5" t="s">
        <v>3023</v>
      </c>
      <c r="E1300" s="5" t="s">
        <v>3694</v>
      </c>
      <c r="F1300" s="5"/>
      <c r="G1300" s="5"/>
      <c r="H1300" s="5" t="s">
        <v>3022</v>
      </c>
      <c r="I1300" s="2"/>
      <c r="J1300" s="2"/>
      <c r="K1300" s="2"/>
      <c r="L1300" s="2"/>
      <c r="M1300" s="2"/>
      <c r="N1300" s="5"/>
      <c r="O1300" s="2"/>
      <c r="P1300" s="2"/>
      <c r="Q1300" s="2"/>
      <c r="R1300" s="2"/>
      <c r="S1300" s="5"/>
      <c r="T1300" s="27"/>
      <c r="U1300" s="25"/>
      <c r="V1300" s="5"/>
      <c r="W1300" s="5"/>
      <c r="X1300" s="3">
        <v>500</v>
      </c>
      <c r="Y1300" s="3">
        <v>1850</v>
      </c>
      <c r="Z1300" s="3"/>
      <c r="AA1300" s="3"/>
      <c r="AB1300" s="3"/>
      <c r="AC1300" s="3"/>
      <c r="AD1300" s="3"/>
      <c r="AE1300" s="6"/>
      <c r="AF1300" s="2"/>
      <c r="AG1300" s="2"/>
      <c r="AH1300" s="2"/>
      <c r="AI1300" s="2"/>
    </row>
    <row r="1301" spans="1:35" ht="14.1" customHeight="1" x14ac:dyDescent="0.2">
      <c r="A1301" s="4" t="s">
        <v>3053</v>
      </c>
      <c r="B1301" s="2" t="str">
        <f>IFERROR(VLOOKUP(CONCATENATE("CREATURE_NAME_",TEXT($A1301,"0")),[1]Localization_HeroKorean!$A:$B,2,FALSE),IFERROR(VLOOKUP(($CE1301),[1]Localization_HeroKorean!$A:$B,2,FALSE),"#null"))</f>
        <v>#null</v>
      </c>
      <c r="C1301" s="5" t="s">
        <v>3091</v>
      </c>
      <c r="D1301" s="5" t="s">
        <v>3023</v>
      </c>
      <c r="E1301" s="5" t="s">
        <v>3113</v>
      </c>
      <c r="F1301" s="5"/>
      <c r="G1301" s="5"/>
      <c r="H1301" s="5" t="s">
        <v>3022</v>
      </c>
      <c r="I1301" s="2"/>
      <c r="J1301" s="2"/>
      <c r="K1301" s="2"/>
      <c r="L1301" s="2"/>
      <c r="M1301" s="2"/>
      <c r="N1301" s="5"/>
      <c r="O1301" s="2"/>
      <c r="P1301" s="2"/>
      <c r="Q1301" s="2"/>
      <c r="R1301" s="2"/>
      <c r="S1301" s="5"/>
      <c r="T1301" s="27"/>
      <c r="U1301" s="25"/>
      <c r="V1301" s="5"/>
      <c r="W1301" s="5"/>
      <c r="X1301" s="3">
        <v>500</v>
      </c>
      <c r="Y1301" s="3">
        <v>1850</v>
      </c>
      <c r="Z1301" s="3"/>
      <c r="AA1301" s="3"/>
      <c r="AB1301" s="3"/>
      <c r="AC1301" s="3"/>
      <c r="AD1301" s="3"/>
      <c r="AE1301" s="6"/>
      <c r="AF1301" s="2"/>
      <c r="AG1301" s="2"/>
      <c r="AH1301" s="2"/>
      <c r="AI1301" s="2"/>
    </row>
    <row r="1302" spans="1:35" ht="14.1" customHeight="1" x14ac:dyDescent="0.2">
      <c r="A1302" s="4" t="s">
        <v>3212</v>
      </c>
      <c r="B1302" s="2" t="str">
        <f>IFERROR(VLOOKUP(CONCATENATE("CREATURE_NAME_",TEXT($A1302,"0")),[1]Localization_HeroKorean!$A:$B,2,FALSE),IFERROR(VLOOKUP(($CE1302),[1]Localization_HeroKorean!$A:$B,2,FALSE),"#null"))</f>
        <v>#null</v>
      </c>
      <c r="C1302" s="5" t="s">
        <v>3213</v>
      </c>
      <c r="D1302" s="5" t="s">
        <v>3023</v>
      </c>
      <c r="E1302" s="5" t="s">
        <v>3214</v>
      </c>
      <c r="F1302" s="5"/>
      <c r="G1302" s="5"/>
      <c r="H1302" s="5" t="s">
        <v>3022</v>
      </c>
      <c r="I1302" s="2"/>
      <c r="J1302" s="2"/>
      <c r="K1302" s="2"/>
      <c r="L1302" s="2"/>
      <c r="M1302" s="2"/>
      <c r="N1302" s="5"/>
      <c r="O1302" s="2"/>
      <c r="P1302" s="2"/>
      <c r="Q1302" s="2"/>
      <c r="R1302" s="2"/>
      <c r="S1302" s="5"/>
      <c r="T1302" s="27"/>
      <c r="U1302" s="25"/>
      <c r="V1302" s="5"/>
      <c r="W1302" s="5"/>
      <c r="X1302" s="3">
        <v>500</v>
      </c>
      <c r="Y1302" s="3">
        <v>1850</v>
      </c>
      <c r="Z1302" s="3"/>
      <c r="AA1302" s="3"/>
      <c r="AB1302" s="3"/>
      <c r="AC1302" s="3"/>
      <c r="AD1302" s="3"/>
      <c r="AE1302" s="6"/>
      <c r="AF1302" s="2"/>
      <c r="AG1302" s="2"/>
      <c r="AH1302" s="2"/>
      <c r="AI1302" s="2"/>
    </row>
    <row r="1303" spans="1:35" ht="14.1" customHeight="1" x14ac:dyDescent="0.2">
      <c r="A1303" s="4" t="s">
        <v>3695</v>
      </c>
      <c r="B1303" s="2" t="str">
        <f>IFERROR(VLOOKUP(CONCATENATE("CREATURE_NAME_",TEXT($A1303,"0")),[1]Localization_HeroKorean!$A:$B,2,FALSE),IFERROR(VLOOKUP(($CE1303),[1]Localization_HeroKorean!$A:$B,2,FALSE),"#null"))</f>
        <v>#null</v>
      </c>
      <c r="C1303" s="5" t="s">
        <v>3696</v>
      </c>
      <c r="D1303" s="5" t="s">
        <v>3023</v>
      </c>
      <c r="E1303" s="5" t="s">
        <v>3697</v>
      </c>
      <c r="F1303" s="5"/>
      <c r="G1303" s="5"/>
      <c r="H1303" s="5" t="s">
        <v>3022</v>
      </c>
      <c r="I1303" s="2"/>
      <c r="J1303" s="2"/>
      <c r="K1303" s="2"/>
      <c r="L1303" s="2"/>
      <c r="M1303" s="2"/>
      <c r="N1303" s="5"/>
      <c r="O1303" s="2"/>
      <c r="P1303" s="2"/>
      <c r="Q1303" s="2"/>
      <c r="R1303" s="2"/>
      <c r="S1303" s="5"/>
      <c r="T1303" s="27"/>
      <c r="U1303" s="25"/>
      <c r="V1303" s="5"/>
      <c r="W1303" s="5"/>
      <c r="X1303" s="3">
        <v>500</v>
      </c>
      <c r="Y1303" s="3">
        <v>1850</v>
      </c>
      <c r="Z1303" s="3"/>
      <c r="AA1303" s="3"/>
      <c r="AB1303" s="3"/>
      <c r="AC1303" s="3"/>
      <c r="AD1303" s="3"/>
      <c r="AE1303" s="6"/>
      <c r="AF1303" s="2"/>
      <c r="AG1303" s="2"/>
      <c r="AH1303" s="2"/>
      <c r="AI1303" s="2"/>
    </row>
    <row r="1304" spans="1:35" ht="14.1" customHeight="1" x14ac:dyDescent="0.2">
      <c r="A1304" s="4" t="s">
        <v>3391</v>
      </c>
      <c r="B1304" s="2" t="str">
        <f>IFERROR(VLOOKUP(CONCATENATE("CREATURE_NAME_",TEXT($A1304,"0")),[1]Localization_HeroKorean!$A:$B,2,FALSE),IFERROR(VLOOKUP(($CE1304),[1]Localization_HeroKorean!$A:$B,2,FALSE),"#null"))</f>
        <v>#null</v>
      </c>
      <c r="C1304" s="5" t="s">
        <v>3392</v>
      </c>
      <c r="D1304" s="5" t="s">
        <v>3023</v>
      </c>
      <c r="E1304" s="5" t="s">
        <v>3393</v>
      </c>
      <c r="F1304" s="5"/>
      <c r="G1304" s="5"/>
      <c r="H1304" s="5" t="s">
        <v>3022</v>
      </c>
      <c r="I1304" s="2"/>
      <c r="J1304" s="2"/>
      <c r="K1304" s="2"/>
      <c r="L1304" s="2"/>
      <c r="M1304" s="2"/>
      <c r="N1304" s="5"/>
      <c r="O1304" s="2"/>
      <c r="P1304" s="2"/>
      <c r="Q1304" s="2"/>
      <c r="R1304" s="2"/>
      <c r="S1304" s="5"/>
      <c r="T1304" s="27"/>
      <c r="U1304" s="25"/>
      <c r="V1304" s="5"/>
      <c r="W1304" s="5"/>
      <c r="X1304" s="3">
        <v>500</v>
      </c>
      <c r="Y1304" s="3">
        <v>1850</v>
      </c>
      <c r="Z1304" s="3"/>
      <c r="AA1304" s="3"/>
      <c r="AB1304" s="3"/>
      <c r="AC1304" s="3"/>
      <c r="AD1304" s="3"/>
      <c r="AE1304" s="6"/>
      <c r="AF1304" s="2"/>
      <c r="AG1304" s="2"/>
      <c r="AH1304" s="2"/>
      <c r="AI1304" s="2"/>
    </row>
    <row r="1305" spans="1:35" ht="14.1" customHeight="1" x14ac:dyDescent="0.2">
      <c r="A1305" s="4" t="s">
        <v>3306</v>
      </c>
      <c r="B1305" s="2" t="str">
        <f>IFERROR(VLOOKUP(CONCATENATE("CREATURE_NAME_",TEXT($A1305,"0")),[1]Localization_HeroKorean!$A:$B,2,FALSE),IFERROR(VLOOKUP(($CE1305),[1]Localization_HeroKorean!$A:$B,2,FALSE),"#null"))</f>
        <v>#null</v>
      </c>
      <c r="C1305" s="5" t="s">
        <v>3307</v>
      </c>
      <c r="D1305" s="5" t="s">
        <v>3023</v>
      </c>
      <c r="E1305" s="5" t="s">
        <v>3308</v>
      </c>
      <c r="F1305" s="5"/>
      <c r="G1305" s="5"/>
      <c r="H1305" s="5" t="s">
        <v>3022</v>
      </c>
      <c r="I1305" s="2"/>
      <c r="J1305" s="2"/>
      <c r="K1305" s="2"/>
      <c r="L1305" s="2"/>
      <c r="M1305" s="2"/>
      <c r="N1305" s="5"/>
      <c r="O1305" s="2"/>
      <c r="P1305" s="2"/>
      <c r="Q1305" s="2"/>
      <c r="R1305" s="2"/>
      <c r="S1305" s="5"/>
      <c r="T1305" s="27"/>
      <c r="U1305" s="25"/>
      <c r="V1305" s="5"/>
      <c r="W1305" s="5"/>
      <c r="X1305" s="3">
        <v>500</v>
      </c>
      <c r="Y1305" s="3">
        <v>1850</v>
      </c>
      <c r="Z1305" s="3"/>
      <c r="AA1305" s="3"/>
      <c r="AB1305" s="3"/>
      <c r="AC1305" s="3"/>
      <c r="AD1305" s="3"/>
      <c r="AE1305" s="6"/>
      <c r="AF1305" s="2"/>
      <c r="AG1305" s="2"/>
      <c r="AH1305" s="2"/>
      <c r="AI1305" s="2"/>
    </row>
    <row r="1306" spans="1:35" ht="14.1" customHeight="1" x14ac:dyDescent="0.2">
      <c r="A1306" s="4" t="s">
        <v>3054</v>
      </c>
      <c r="B1306" s="2" t="str">
        <f>IFERROR(VLOOKUP(CONCATENATE("CREATURE_NAME_",TEXT($A1306,"0")),[1]Localization_HeroKorean!$A:$B,2,FALSE),IFERROR(VLOOKUP(($CE1306),[1]Localization_HeroKorean!$A:$B,2,FALSE),"#null"))</f>
        <v>#null</v>
      </c>
      <c r="C1306" s="5" t="s">
        <v>3092</v>
      </c>
      <c r="D1306" s="5" t="s">
        <v>3023</v>
      </c>
      <c r="E1306" s="5" t="s">
        <v>3114</v>
      </c>
      <c r="F1306" s="5"/>
      <c r="G1306" s="5"/>
      <c r="H1306" s="5" t="s">
        <v>3022</v>
      </c>
      <c r="I1306" s="2"/>
      <c r="J1306" s="2"/>
      <c r="K1306" s="2"/>
      <c r="L1306" s="2"/>
      <c r="M1306" s="2"/>
      <c r="N1306" s="5"/>
      <c r="O1306" s="2"/>
      <c r="P1306" s="2"/>
      <c r="Q1306" s="2"/>
      <c r="R1306" s="2"/>
      <c r="S1306" s="5"/>
      <c r="T1306" s="27"/>
      <c r="U1306" s="25"/>
      <c r="V1306" s="5"/>
      <c r="W1306" s="5"/>
      <c r="X1306" s="3">
        <v>500</v>
      </c>
      <c r="Y1306" s="3">
        <v>1850</v>
      </c>
      <c r="Z1306" s="3"/>
      <c r="AA1306" s="3"/>
      <c r="AB1306" s="3"/>
      <c r="AC1306" s="3"/>
      <c r="AD1306" s="3"/>
      <c r="AE1306" s="6"/>
      <c r="AF1306" s="2"/>
      <c r="AG1306" s="2"/>
      <c r="AH1306" s="2"/>
      <c r="AI1306" s="2"/>
    </row>
    <row r="1307" spans="1:35" ht="14.1" customHeight="1" x14ac:dyDescent="0.2">
      <c r="A1307" s="4" t="s">
        <v>3394</v>
      </c>
      <c r="B1307" s="2" t="str">
        <f>IFERROR(VLOOKUP(CONCATENATE("CREATURE_NAME_",TEXT($A1307,"0")),[1]Localization_HeroKorean!$A:$B,2,FALSE),IFERROR(VLOOKUP(($CE1307),[1]Localization_HeroKorean!$A:$B,2,FALSE),"#null"))</f>
        <v>#null</v>
      </c>
      <c r="C1307" s="5" t="s">
        <v>3395</v>
      </c>
      <c r="D1307" s="5" t="s">
        <v>3023</v>
      </c>
      <c r="E1307" s="5" t="s">
        <v>3396</v>
      </c>
      <c r="F1307" s="5"/>
      <c r="G1307" s="5"/>
      <c r="H1307" s="5" t="s">
        <v>3022</v>
      </c>
      <c r="I1307" s="2"/>
      <c r="J1307" s="2"/>
      <c r="K1307" s="2"/>
      <c r="L1307" s="2"/>
      <c r="M1307" s="2"/>
      <c r="N1307" s="5"/>
      <c r="O1307" s="2"/>
      <c r="P1307" s="2"/>
      <c r="Q1307" s="2"/>
      <c r="R1307" s="2"/>
      <c r="S1307" s="5"/>
      <c r="T1307" s="27"/>
      <c r="U1307" s="25"/>
      <c r="V1307" s="5"/>
      <c r="W1307" s="5"/>
      <c r="X1307" s="3">
        <v>500</v>
      </c>
      <c r="Y1307" s="3">
        <v>1850</v>
      </c>
      <c r="Z1307" s="3"/>
      <c r="AA1307" s="3"/>
      <c r="AB1307" s="3"/>
      <c r="AC1307" s="3"/>
      <c r="AD1307" s="3"/>
      <c r="AE1307" s="6"/>
      <c r="AF1307" s="2"/>
      <c r="AG1307" s="2"/>
      <c r="AH1307" s="2"/>
      <c r="AI1307" s="2"/>
    </row>
    <row r="1308" spans="1:35" ht="14.1" customHeight="1" x14ac:dyDescent="0.2">
      <c r="A1308" s="4" t="s">
        <v>3524</v>
      </c>
      <c r="B1308" s="2" t="str">
        <f>IFERROR(VLOOKUP(CONCATENATE("CREATURE_NAME_",TEXT($A1308,"0")),[1]Localization_HeroKorean!$A:$B,2,FALSE),IFERROR(VLOOKUP(($CE1308),[1]Localization_HeroKorean!$A:$B,2,FALSE),"#null"))</f>
        <v>#null</v>
      </c>
      <c r="C1308" s="5" t="s">
        <v>3525</v>
      </c>
      <c r="D1308" s="5" t="s">
        <v>3023</v>
      </c>
      <c r="E1308" s="5" t="s">
        <v>3526</v>
      </c>
      <c r="F1308" s="5"/>
      <c r="G1308" s="5"/>
      <c r="H1308" s="5" t="s">
        <v>3022</v>
      </c>
      <c r="I1308" s="2"/>
      <c r="J1308" s="2"/>
      <c r="K1308" s="2"/>
      <c r="L1308" s="2"/>
      <c r="M1308" s="2"/>
      <c r="N1308" s="5"/>
      <c r="O1308" s="2"/>
      <c r="P1308" s="2"/>
      <c r="Q1308" s="2"/>
      <c r="R1308" s="2"/>
      <c r="S1308" s="5"/>
      <c r="T1308" s="27"/>
      <c r="U1308" s="25"/>
      <c r="V1308" s="5"/>
      <c r="W1308" s="5"/>
      <c r="X1308" s="3">
        <v>500</v>
      </c>
      <c r="Y1308" s="3">
        <v>1850</v>
      </c>
      <c r="Z1308" s="3"/>
      <c r="AA1308" s="3"/>
      <c r="AB1308" s="3"/>
      <c r="AC1308" s="3"/>
      <c r="AD1308" s="3"/>
      <c r="AE1308" s="6"/>
      <c r="AF1308" s="2"/>
      <c r="AG1308" s="2"/>
      <c r="AH1308" s="2"/>
      <c r="AI1308" s="2"/>
    </row>
    <row r="1309" spans="1:35" ht="14.1" customHeight="1" x14ac:dyDescent="0.2">
      <c r="A1309" s="4" t="s">
        <v>3309</v>
      </c>
      <c r="B1309" s="2" t="str">
        <f>IFERROR(VLOOKUP(CONCATENATE("CREATURE_NAME_",TEXT($A1309,"0")),[1]Localization_HeroKorean!$A:$B,2,FALSE),IFERROR(VLOOKUP(($CE1309),[1]Localization_HeroKorean!$A:$B,2,FALSE),"#null"))</f>
        <v>#null</v>
      </c>
      <c r="C1309" s="5" t="s">
        <v>3310</v>
      </c>
      <c r="D1309" s="5" t="s">
        <v>3023</v>
      </c>
      <c r="E1309" s="5" t="s">
        <v>3311</v>
      </c>
      <c r="F1309" s="5"/>
      <c r="G1309" s="5"/>
      <c r="H1309" s="5" t="s">
        <v>3022</v>
      </c>
      <c r="I1309" s="2"/>
      <c r="J1309" s="2"/>
      <c r="K1309" s="2"/>
      <c r="L1309" s="2"/>
      <c r="M1309" s="2"/>
      <c r="N1309" s="5"/>
      <c r="O1309" s="2"/>
      <c r="P1309" s="2"/>
      <c r="Q1309" s="2"/>
      <c r="R1309" s="2"/>
      <c r="S1309" s="5"/>
      <c r="T1309" s="27"/>
      <c r="U1309" s="25"/>
      <c r="V1309" s="5"/>
      <c r="W1309" s="5"/>
      <c r="X1309" s="3">
        <v>500</v>
      </c>
      <c r="Y1309" s="3">
        <v>1850</v>
      </c>
      <c r="Z1309" s="3"/>
      <c r="AA1309" s="3"/>
      <c r="AB1309" s="3"/>
      <c r="AC1309" s="3"/>
      <c r="AD1309" s="3"/>
      <c r="AE1309" s="6"/>
      <c r="AF1309" s="2"/>
      <c r="AG1309" s="2"/>
      <c r="AH1309" s="2"/>
      <c r="AI1309" s="2"/>
    </row>
    <row r="1310" spans="1:35" ht="14.1" customHeight="1" x14ac:dyDescent="0.2">
      <c r="A1310" s="4" t="s">
        <v>3055</v>
      </c>
      <c r="B1310" s="2" t="str">
        <f>IFERROR(VLOOKUP(CONCATENATE("CREATURE_NAME_",TEXT($A1310,"0")),[1]Localization_HeroKorean!$A:$B,2,FALSE),IFERROR(VLOOKUP(($CE1310),[1]Localization_HeroKorean!$A:$B,2,FALSE),"#null"))</f>
        <v>#null</v>
      </c>
      <c r="C1310" s="5" t="s">
        <v>3093</v>
      </c>
      <c r="D1310" s="5" t="s">
        <v>3023</v>
      </c>
      <c r="E1310" s="5" t="s">
        <v>3029</v>
      </c>
      <c r="F1310" s="5"/>
      <c r="G1310" s="5"/>
      <c r="H1310" s="5" t="s">
        <v>3022</v>
      </c>
      <c r="I1310" s="2"/>
      <c r="J1310" s="2"/>
      <c r="K1310" s="2"/>
      <c r="L1310" s="2"/>
      <c r="M1310" s="2"/>
      <c r="N1310" s="5"/>
      <c r="O1310" s="2"/>
      <c r="P1310" s="2"/>
      <c r="Q1310" s="2"/>
      <c r="R1310" s="2"/>
      <c r="S1310" s="5"/>
      <c r="T1310" s="27"/>
      <c r="U1310" s="25"/>
      <c r="V1310" s="5"/>
      <c r="W1310" s="5"/>
      <c r="X1310" s="3">
        <v>500</v>
      </c>
      <c r="Y1310" s="3">
        <v>1850</v>
      </c>
      <c r="Z1310" s="3"/>
      <c r="AA1310" s="3"/>
      <c r="AB1310" s="3"/>
      <c r="AC1310" s="3"/>
      <c r="AD1310" s="3"/>
      <c r="AE1310" s="6"/>
      <c r="AF1310" s="2"/>
      <c r="AG1310" s="2"/>
      <c r="AH1310" s="2"/>
      <c r="AI1310" s="2"/>
    </row>
    <row r="1311" spans="1:35" ht="14.1" customHeight="1" x14ac:dyDescent="0.2">
      <c r="A1311" s="4" t="s">
        <v>3397</v>
      </c>
      <c r="B1311" s="2" t="str">
        <f>IFERROR(VLOOKUP(CONCATENATE("CREATURE_NAME_",TEXT($A1311,"0")),[1]Localization_HeroKorean!$A:$B,2,FALSE),IFERROR(VLOOKUP(($CE1311),[1]Localization_HeroKorean!$A:$B,2,FALSE),"#null"))</f>
        <v>#null</v>
      </c>
      <c r="C1311" s="5" t="s">
        <v>3398</v>
      </c>
      <c r="D1311" s="5" t="s">
        <v>3023</v>
      </c>
      <c r="E1311" s="5" t="s">
        <v>3399</v>
      </c>
      <c r="F1311" s="5"/>
      <c r="G1311" s="5"/>
      <c r="H1311" s="5" t="s">
        <v>3022</v>
      </c>
      <c r="I1311" s="2"/>
      <c r="J1311" s="2"/>
      <c r="K1311" s="2"/>
      <c r="L1311" s="2"/>
      <c r="M1311" s="2"/>
      <c r="N1311" s="5"/>
      <c r="O1311" s="2"/>
      <c r="P1311" s="2"/>
      <c r="Q1311" s="2"/>
      <c r="R1311" s="2"/>
      <c r="S1311" s="5"/>
      <c r="T1311" s="27"/>
      <c r="U1311" s="25"/>
      <c r="V1311" s="5"/>
      <c r="W1311" s="5"/>
      <c r="X1311" s="3">
        <v>500</v>
      </c>
      <c r="Y1311" s="3">
        <v>1850</v>
      </c>
      <c r="Z1311" s="3"/>
      <c r="AA1311" s="3"/>
      <c r="AB1311" s="3"/>
      <c r="AC1311" s="3"/>
      <c r="AD1311" s="3"/>
      <c r="AE1311" s="6"/>
      <c r="AF1311" s="2"/>
      <c r="AG1311" s="2"/>
      <c r="AH1311" s="2"/>
      <c r="AI1311" s="2"/>
    </row>
    <row r="1312" spans="1:35" ht="14.1" customHeight="1" x14ac:dyDescent="0.2">
      <c r="A1312" s="4" t="s">
        <v>3056</v>
      </c>
      <c r="B1312" s="2" t="str">
        <f>IFERROR(VLOOKUP(CONCATENATE("CREATURE_NAME_",TEXT($A1312,"0")),[1]Localization_HeroKorean!$A:$B,2,FALSE),IFERROR(VLOOKUP(($CE1312),[1]Localization_HeroKorean!$A:$B,2,FALSE),"#null"))</f>
        <v>#null</v>
      </c>
      <c r="C1312" s="5" t="s">
        <v>3094</v>
      </c>
      <c r="D1312" s="5" t="s">
        <v>3023</v>
      </c>
      <c r="E1312" s="5" t="s">
        <v>3115</v>
      </c>
      <c r="F1312" s="5"/>
      <c r="G1312" s="5"/>
      <c r="H1312" s="5" t="s">
        <v>3022</v>
      </c>
      <c r="I1312" s="2"/>
      <c r="J1312" s="2"/>
      <c r="K1312" s="2"/>
      <c r="L1312" s="2"/>
      <c r="M1312" s="2"/>
      <c r="N1312" s="5"/>
      <c r="O1312" s="2"/>
      <c r="P1312" s="2"/>
      <c r="Q1312" s="2"/>
      <c r="R1312" s="2"/>
      <c r="S1312" s="5"/>
      <c r="T1312" s="27"/>
      <c r="U1312" s="25"/>
      <c r="V1312" s="5"/>
      <c r="W1312" s="5"/>
      <c r="X1312" s="3">
        <v>500</v>
      </c>
      <c r="Y1312" s="3">
        <v>1850</v>
      </c>
      <c r="Z1312" s="3"/>
      <c r="AA1312" s="3"/>
      <c r="AB1312" s="3"/>
      <c r="AC1312" s="3"/>
      <c r="AD1312" s="3"/>
      <c r="AE1312" s="6"/>
      <c r="AF1312" s="2"/>
      <c r="AG1312" s="2"/>
      <c r="AH1312" s="2"/>
      <c r="AI1312" s="2"/>
    </row>
    <row r="1313" spans="1:35" ht="14.1" customHeight="1" x14ac:dyDescent="0.2">
      <c r="A1313" s="4" t="s">
        <v>3527</v>
      </c>
      <c r="B1313" s="2" t="str">
        <f>IFERROR(VLOOKUP(CONCATENATE("CREATURE_NAME_",TEXT($A1313,"0")),[1]Localization_HeroKorean!$A:$B,2,FALSE),IFERROR(VLOOKUP(($CE1313),[1]Localization_HeroKorean!$A:$B,2,FALSE),"#null"))</f>
        <v>#null</v>
      </c>
      <c r="C1313" s="5" t="s">
        <v>3528</v>
      </c>
      <c r="D1313" s="5" t="s">
        <v>3023</v>
      </c>
      <c r="E1313" s="5" t="s">
        <v>3529</v>
      </c>
      <c r="F1313" s="5"/>
      <c r="G1313" s="5"/>
      <c r="H1313" s="5" t="s">
        <v>3022</v>
      </c>
      <c r="I1313" s="2"/>
      <c r="J1313" s="2"/>
      <c r="K1313" s="2"/>
      <c r="L1313" s="2"/>
      <c r="M1313" s="2"/>
      <c r="N1313" s="5"/>
      <c r="O1313" s="2"/>
      <c r="P1313" s="2"/>
      <c r="Q1313" s="2"/>
      <c r="R1313" s="2"/>
      <c r="S1313" s="5"/>
      <c r="T1313" s="27"/>
      <c r="U1313" s="25"/>
      <c r="V1313" s="5"/>
      <c r="W1313" s="5"/>
      <c r="X1313" s="3">
        <v>500</v>
      </c>
      <c r="Y1313" s="3">
        <v>1850</v>
      </c>
      <c r="Z1313" s="3"/>
      <c r="AA1313" s="3"/>
      <c r="AB1313" s="3"/>
      <c r="AC1313" s="3"/>
      <c r="AD1313" s="3"/>
      <c r="AE1313" s="6"/>
      <c r="AF1313" s="2"/>
      <c r="AG1313" s="2"/>
      <c r="AH1313" s="2"/>
      <c r="AI1313" s="2"/>
    </row>
    <row r="1314" spans="1:35" ht="14.1" customHeight="1" x14ac:dyDescent="0.2">
      <c r="A1314" s="4" t="s">
        <v>3312</v>
      </c>
      <c r="B1314" s="2" t="str">
        <f>IFERROR(VLOOKUP(CONCATENATE("CREATURE_NAME_",TEXT($A1314,"0")),[1]Localization_HeroKorean!$A:$B,2,FALSE),IFERROR(VLOOKUP(($CE1314),[1]Localization_HeroKorean!$A:$B,2,FALSE),"#null"))</f>
        <v>#null</v>
      </c>
      <c r="C1314" s="5" t="s">
        <v>3313</v>
      </c>
      <c r="D1314" s="5" t="s">
        <v>3023</v>
      </c>
      <c r="E1314" s="5" t="s">
        <v>3314</v>
      </c>
      <c r="F1314" s="5"/>
      <c r="G1314" s="5"/>
      <c r="H1314" s="5" t="s">
        <v>3022</v>
      </c>
      <c r="I1314" s="2"/>
      <c r="J1314" s="2"/>
      <c r="K1314" s="2"/>
      <c r="L1314" s="2"/>
      <c r="M1314" s="2"/>
      <c r="N1314" s="5"/>
      <c r="O1314" s="2"/>
      <c r="P1314" s="2"/>
      <c r="Q1314" s="2"/>
      <c r="R1314" s="2"/>
      <c r="S1314" s="5"/>
      <c r="T1314" s="27"/>
      <c r="U1314" s="25"/>
      <c r="V1314" s="5"/>
      <c r="W1314" s="5"/>
      <c r="X1314" s="3">
        <v>500</v>
      </c>
      <c r="Y1314" s="3">
        <v>1850</v>
      </c>
      <c r="Z1314" s="3"/>
      <c r="AA1314" s="3"/>
      <c r="AB1314" s="3"/>
      <c r="AC1314" s="3"/>
      <c r="AD1314" s="3"/>
      <c r="AE1314" s="6"/>
      <c r="AF1314" s="2"/>
      <c r="AG1314" s="2"/>
      <c r="AH1314" s="2"/>
      <c r="AI1314" s="2"/>
    </row>
    <row r="1315" spans="1:35" ht="14.1" customHeight="1" x14ac:dyDescent="0.2">
      <c r="A1315" s="4" t="s">
        <v>3530</v>
      </c>
      <c r="B1315" s="2" t="str">
        <f>IFERROR(VLOOKUP(CONCATENATE("CREATURE_NAME_",TEXT($A1315,"0")),[1]Localization_HeroKorean!$A:$B,2,FALSE),IFERROR(VLOOKUP(($CE1315),[1]Localization_HeroKorean!$A:$B,2,FALSE),"#null"))</f>
        <v>#null</v>
      </c>
      <c r="C1315" s="5" t="s">
        <v>3531</v>
      </c>
      <c r="D1315" s="5" t="s">
        <v>3023</v>
      </c>
      <c r="E1315" s="5" t="s">
        <v>3532</v>
      </c>
      <c r="F1315" s="5"/>
      <c r="G1315" s="5"/>
      <c r="H1315" s="5" t="s">
        <v>3022</v>
      </c>
      <c r="I1315" s="2"/>
      <c r="J1315" s="2"/>
      <c r="K1315" s="2"/>
      <c r="L1315" s="2"/>
      <c r="M1315" s="2"/>
      <c r="N1315" s="5"/>
      <c r="O1315" s="2"/>
      <c r="P1315" s="2"/>
      <c r="Q1315" s="2"/>
      <c r="R1315" s="2"/>
      <c r="S1315" s="5"/>
      <c r="T1315" s="27"/>
      <c r="U1315" s="25"/>
      <c r="V1315" s="5"/>
      <c r="W1315" s="5"/>
      <c r="X1315" s="3">
        <v>500</v>
      </c>
      <c r="Y1315" s="3">
        <v>1850</v>
      </c>
      <c r="Z1315" s="3"/>
      <c r="AA1315" s="3"/>
      <c r="AB1315" s="3"/>
      <c r="AC1315" s="3"/>
      <c r="AD1315" s="3"/>
      <c r="AE1315" s="6"/>
      <c r="AF1315" s="2"/>
      <c r="AG1315" s="2"/>
      <c r="AH1315" s="2"/>
      <c r="AI1315" s="2"/>
    </row>
    <row r="1316" spans="1:35" ht="14.1" customHeight="1" x14ac:dyDescent="0.2">
      <c r="A1316" s="4" t="s">
        <v>3057</v>
      </c>
      <c r="B1316" s="2" t="str">
        <f>IFERROR(VLOOKUP(CONCATENATE("CREATURE_NAME_",TEXT($A1316,"0")),[1]Localization_HeroKorean!$A:$B,2,FALSE),IFERROR(VLOOKUP(($CE1316),[1]Localization_HeroKorean!$A:$B,2,FALSE),"#null"))</f>
        <v>#null</v>
      </c>
      <c r="C1316" s="5" t="s">
        <v>3095</v>
      </c>
      <c r="D1316" s="5" t="s">
        <v>3023</v>
      </c>
      <c r="E1316" s="5" t="s">
        <v>3116</v>
      </c>
      <c r="F1316" s="5"/>
      <c r="G1316" s="5"/>
      <c r="H1316" s="5" t="s">
        <v>3022</v>
      </c>
      <c r="I1316" s="2"/>
      <c r="J1316" s="2"/>
      <c r="K1316" s="2"/>
      <c r="L1316" s="2"/>
      <c r="M1316" s="2"/>
      <c r="N1316" s="5"/>
      <c r="O1316" s="2"/>
      <c r="P1316" s="2"/>
      <c r="Q1316" s="2"/>
      <c r="R1316" s="2"/>
      <c r="S1316" s="5"/>
      <c r="T1316" s="27"/>
      <c r="U1316" s="25"/>
      <c r="V1316" s="5"/>
      <c r="W1316" s="5"/>
      <c r="X1316" s="3">
        <v>500</v>
      </c>
      <c r="Y1316" s="3">
        <v>1850</v>
      </c>
      <c r="Z1316" s="3"/>
      <c r="AA1316" s="3"/>
      <c r="AB1316" s="3"/>
      <c r="AC1316" s="3"/>
      <c r="AD1316" s="3"/>
      <c r="AE1316" s="6"/>
      <c r="AF1316" s="2"/>
      <c r="AG1316" s="2"/>
      <c r="AH1316" s="2"/>
      <c r="AI1316" s="2"/>
    </row>
    <row r="1317" spans="1:35" ht="14.1" customHeight="1" x14ac:dyDescent="0.2">
      <c r="A1317" s="4" t="s">
        <v>3315</v>
      </c>
      <c r="B1317" s="2" t="str">
        <f>IFERROR(VLOOKUP(CONCATENATE("CREATURE_NAME_",TEXT($A1317,"0")),[1]Localization_HeroKorean!$A:$B,2,FALSE),IFERROR(VLOOKUP(($CE1317),[1]Localization_HeroKorean!$A:$B,2,FALSE),"#null"))</f>
        <v>#null</v>
      </c>
      <c r="C1317" s="5" t="s">
        <v>3316</v>
      </c>
      <c r="D1317" s="5" t="s">
        <v>3023</v>
      </c>
      <c r="E1317" s="5" t="s">
        <v>3317</v>
      </c>
      <c r="F1317" s="5"/>
      <c r="G1317" s="5"/>
      <c r="H1317" s="5" t="s">
        <v>3022</v>
      </c>
      <c r="I1317" s="2"/>
      <c r="J1317" s="2"/>
      <c r="K1317" s="2"/>
      <c r="L1317" s="2"/>
      <c r="M1317" s="2"/>
      <c r="N1317" s="5"/>
      <c r="O1317" s="2"/>
      <c r="P1317" s="2"/>
      <c r="Q1317" s="2"/>
      <c r="R1317" s="2"/>
      <c r="S1317" s="5"/>
      <c r="T1317" s="27"/>
      <c r="U1317" s="25"/>
      <c r="V1317" s="5"/>
      <c r="W1317" s="5"/>
      <c r="X1317" s="3">
        <v>500</v>
      </c>
      <c r="Y1317" s="3">
        <v>1850</v>
      </c>
      <c r="Z1317" s="3"/>
      <c r="AA1317" s="3"/>
      <c r="AB1317" s="3"/>
      <c r="AC1317" s="3"/>
      <c r="AD1317" s="3"/>
      <c r="AE1317" s="6"/>
      <c r="AF1317" s="2"/>
      <c r="AG1317" s="2"/>
      <c r="AH1317" s="2"/>
      <c r="AI1317" s="2"/>
    </row>
    <row r="1318" spans="1:35" ht="14.1" customHeight="1" x14ac:dyDescent="0.2">
      <c r="A1318" s="4" t="s">
        <v>3533</v>
      </c>
      <c r="B1318" s="2" t="str">
        <f>IFERROR(VLOOKUP(CONCATENATE("CREATURE_NAME_",TEXT($A1318,"0")),[1]Localization_HeroKorean!$A:$B,2,FALSE),IFERROR(VLOOKUP(($CE1318),[1]Localization_HeroKorean!$A:$B,2,FALSE),"#null"))</f>
        <v>#null</v>
      </c>
      <c r="C1318" s="5" t="s">
        <v>3534</v>
      </c>
      <c r="D1318" s="5" t="s">
        <v>3023</v>
      </c>
      <c r="E1318" s="5" t="s">
        <v>3535</v>
      </c>
      <c r="F1318" s="5"/>
      <c r="G1318" s="5"/>
      <c r="H1318" s="5" t="s">
        <v>3022</v>
      </c>
      <c r="I1318" s="2"/>
      <c r="J1318" s="2"/>
      <c r="K1318" s="2"/>
      <c r="L1318" s="2"/>
      <c r="M1318" s="2"/>
      <c r="N1318" s="5"/>
      <c r="O1318" s="2"/>
      <c r="P1318" s="2"/>
      <c r="Q1318" s="2"/>
      <c r="R1318" s="2"/>
      <c r="S1318" s="5"/>
      <c r="T1318" s="27"/>
      <c r="U1318" s="25"/>
      <c r="V1318" s="5"/>
      <c r="W1318" s="5"/>
      <c r="X1318" s="3">
        <v>500</v>
      </c>
      <c r="Y1318" s="3">
        <v>1850</v>
      </c>
      <c r="Z1318" s="3"/>
      <c r="AA1318" s="3"/>
      <c r="AB1318" s="3"/>
      <c r="AC1318" s="3"/>
      <c r="AD1318" s="3"/>
      <c r="AE1318" s="6"/>
      <c r="AF1318" s="2"/>
      <c r="AG1318" s="2"/>
      <c r="AH1318" s="2"/>
      <c r="AI1318" s="2"/>
    </row>
    <row r="1319" spans="1:35" ht="14.1" customHeight="1" x14ac:dyDescent="0.2">
      <c r="A1319" s="4" t="s">
        <v>3318</v>
      </c>
      <c r="B1319" s="2" t="str">
        <f>IFERROR(VLOOKUP(CONCATENATE("CREATURE_NAME_",TEXT($A1319,"0")),[1]Localization_HeroKorean!$A:$B,2,FALSE),IFERROR(VLOOKUP(($CE1319),[1]Localization_HeroKorean!$A:$B,2,FALSE),"#null"))</f>
        <v>#null</v>
      </c>
      <c r="C1319" s="5" t="s">
        <v>3319</v>
      </c>
      <c r="D1319" s="5" t="s">
        <v>3023</v>
      </c>
      <c r="E1319" s="5" t="s">
        <v>3320</v>
      </c>
      <c r="F1319" s="5"/>
      <c r="G1319" s="5"/>
      <c r="H1319" s="5" t="s">
        <v>3022</v>
      </c>
      <c r="I1319" s="2"/>
      <c r="J1319" s="2"/>
      <c r="K1319" s="2"/>
      <c r="L1319" s="2"/>
      <c r="M1319" s="2"/>
      <c r="N1319" s="5"/>
      <c r="O1319" s="2"/>
      <c r="P1319" s="2"/>
      <c r="Q1319" s="2"/>
      <c r="R1319" s="2"/>
      <c r="S1319" s="5"/>
      <c r="T1319" s="27"/>
      <c r="U1319" s="25"/>
      <c r="V1319" s="5"/>
      <c r="W1319" s="5"/>
      <c r="X1319" s="3">
        <v>500</v>
      </c>
      <c r="Y1319" s="3">
        <v>1850</v>
      </c>
      <c r="Z1319" s="3"/>
      <c r="AA1319" s="3"/>
      <c r="AB1319" s="3"/>
      <c r="AC1319" s="3"/>
      <c r="AD1319" s="3"/>
      <c r="AE1319" s="6"/>
      <c r="AF1319" s="2"/>
      <c r="AG1319" s="2"/>
      <c r="AH1319" s="2"/>
      <c r="AI1319" s="2"/>
    </row>
    <row r="1320" spans="1:35" ht="14.1" customHeight="1" x14ac:dyDescent="0.2">
      <c r="A1320" s="4" t="s">
        <v>3400</v>
      </c>
      <c r="B1320" s="2" t="str">
        <f>IFERROR(VLOOKUP(CONCATENATE("CREATURE_NAME_",TEXT($A1320,"0")),[1]Localization_HeroKorean!$A:$B,2,FALSE),IFERROR(VLOOKUP(($CE1320),[1]Localization_HeroKorean!$A:$B,2,FALSE),"#null"))</f>
        <v>#null</v>
      </c>
      <c r="C1320" s="5" t="s">
        <v>3401</v>
      </c>
      <c r="D1320" s="5" t="s">
        <v>3023</v>
      </c>
      <c r="E1320" s="5" t="s">
        <v>3402</v>
      </c>
      <c r="F1320" s="5"/>
      <c r="G1320" s="5"/>
      <c r="H1320" s="5" t="s">
        <v>3022</v>
      </c>
      <c r="I1320" s="2"/>
      <c r="J1320" s="2"/>
      <c r="K1320" s="2"/>
      <c r="L1320" s="2"/>
      <c r="M1320" s="2"/>
      <c r="N1320" s="5"/>
      <c r="O1320" s="2"/>
      <c r="P1320" s="2"/>
      <c r="Q1320" s="2"/>
      <c r="R1320" s="2"/>
      <c r="S1320" s="5"/>
      <c r="T1320" s="27"/>
      <c r="U1320" s="25"/>
      <c r="V1320" s="5"/>
      <c r="W1320" s="5"/>
      <c r="X1320" s="3">
        <v>500</v>
      </c>
      <c r="Y1320" s="3">
        <v>1850</v>
      </c>
      <c r="Z1320" s="3"/>
      <c r="AA1320" s="3"/>
      <c r="AB1320" s="3"/>
      <c r="AC1320" s="3"/>
      <c r="AD1320" s="3"/>
      <c r="AE1320" s="6"/>
      <c r="AF1320" s="2"/>
      <c r="AG1320" s="2"/>
      <c r="AH1320" s="2"/>
      <c r="AI1320" s="2"/>
    </row>
    <row r="1321" spans="1:35" ht="14.1" customHeight="1" x14ac:dyDescent="0.2">
      <c r="A1321" s="4" t="s">
        <v>3215</v>
      </c>
      <c r="B1321" s="2" t="str">
        <f>IFERROR(VLOOKUP(CONCATENATE("CREATURE_NAME_",TEXT($A1321,"0")),[1]Localization_HeroKorean!$A:$B,2,FALSE),IFERROR(VLOOKUP(($CE1321),[1]Localization_HeroKorean!$A:$B,2,FALSE),"#null"))</f>
        <v>#null</v>
      </c>
      <c r="C1321" s="5" t="s">
        <v>3216</v>
      </c>
      <c r="D1321" s="5" t="s">
        <v>3023</v>
      </c>
      <c r="E1321" s="5" t="s">
        <v>3217</v>
      </c>
      <c r="F1321" s="5"/>
      <c r="G1321" s="5"/>
      <c r="H1321" s="5" t="s">
        <v>3022</v>
      </c>
      <c r="I1321" s="2"/>
      <c r="J1321" s="2"/>
      <c r="K1321" s="2"/>
      <c r="L1321" s="2"/>
      <c r="M1321" s="2"/>
      <c r="N1321" s="5"/>
      <c r="O1321" s="2"/>
      <c r="P1321" s="2"/>
      <c r="Q1321" s="2"/>
      <c r="R1321" s="2"/>
      <c r="S1321" s="5"/>
      <c r="T1321" s="27"/>
      <c r="U1321" s="25"/>
      <c r="V1321" s="5"/>
      <c r="W1321" s="5"/>
      <c r="X1321" s="3">
        <v>500</v>
      </c>
      <c r="Y1321" s="3">
        <v>1850</v>
      </c>
      <c r="Z1321" s="3"/>
      <c r="AA1321" s="3"/>
      <c r="AB1321" s="3"/>
      <c r="AC1321" s="3"/>
      <c r="AD1321" s="3"/>
      <c r="AE1321" s="6"/>
      <c r="AF1321" s="2"/>
      <c r="AG1321" s="2"/>
      <c r="AH1321" s="2"/>
      <c r="AI1321" s="2"/>
    </row>
    <row r="1322" spans="1:35" ht="14.1" customHeight="1" x14ac:dyDescent="0.2">
      <c r="A1322" s="4" t="s">
        <v>3058</v>
      </c>
      <c r="B1322" s="2" t="str">
        <f>IFERROR(VLOOKUP(CONCATENATE("CREATURE_NAME_",TEXT($A1322,"0")),[1]Localization_HeroKorean!$A:$B,2,FALSE),IFERROR(VLOOKUP(($CE1322),[1]Localization_HeroKorean!$A:$B,2,FALSE),"#null"))</f>
        <v>#null</v>
      </c>
      <c r="C1322" s="5" t="s">
        <v>3096</v>
      </c>
      <c r="D1322" s="5" t="s">
        <v>3023</v>
      </c>
      <c r="E1322" s="5" t="s">
        <v>3117</v>
      </c>
      <c r="F1322" s="5"/>
      <c r="G1322" s="5"/>
      <c r="H1322" s="5" t="s">
        <v>3022</v>
      </c>
      <c r="I1322" s="2"/>
      <c r="J1322" s="2"/>
      <c r="K1322" s="2"/>
      <c r="L1322" s="2"/>
      <c r="M1322" s="2"/>
      <c r="N1322" s="5"/>
      <c r="O1322" s="2"/>
      <c r="P1322" s="2"/>
      <c r="Q1322" s="2"/>
      <c r="R1322" s="2"/>
      <c r="S1322" s="5"/>
      <c r="T1322" s="27"/>
      <c r="U1322" s="25"/>
      <c r="V1322" s="5"/>
      <c r="W1322" s="5"/>
      <c r="X1322" s="3">
        <v>500</v>
      </c>
      <c r="Y1322" s="3">
        <v>1850</v>
      </c>
      <c r="Z1322" s="3"/>
      <c r="AA1322" s="3"/>
      <c r="AB1322" s="3"/>
      <c r="AC1322" s="3"/>
      <c r="AD1322" s="3"/>
      <c r="AE1322" s="6"/>
      <c r="AF1322" s="2"/>
      <c r="AG1322" s="2"/>
      <c r="AH1322" s="2"/>
      <c r="AI1322" s="2"/>
    </row>
    <row r="1323" spans="1:35" ht="14.1" customHeight="1" x14ac:dyDescent="0.2">
      <c r="A1323" s="4" t="s">
        <v>3403</v>
      </c>
      <c r="B1323" s="2" t="str">
        <f>IFERROR(VLOOKUP(CONCATENATE("CREATURE_NAME_",TEXT($A1323,"0")),[1]Localization_HeroKorean!$A:$B,2,FALSE),IFERROR(VLOOKUP(($CE1323),[1]Localization_HeroKorean!$A:$B,2,FALSE),"#null"))</f>
        <v>#null</v>
      </c>
      <c r="C1323" s="5" t="s">
        <v>3404</v>
      </c>
      <c r="D1323" s="5" t="s">
        <v>3023</v>
      </c>
      <c r="E1323" s="5" t="s">
        <v>3405</v>
      </c>
      <c r="F1323" s="5"/>
      <c r="G1323" s="5"/>
      <c r="H1323" s="5" t="s">
        <v>3022</v>
      </c>
      <c r="I1323" s="2"/>
      <c r="J1323" s="2"/>
      <c r="K1323" s="2"/>
      <c r="L1323" s="2"/>
      <c r="M1323" s="2"/>
      <c r="N1323" s="5"/>
      <c r="O1323" s="2"/>
      <c r="P1323" s="2"/>
      <c r="Q1323" s="2"/>
      <c r="R1323" s="2"/>
      <c r="S1323" s="5"/>
      <c r="T1323" s="27"/>
      <c r="U1323" s="25"/>
      <c r="V1323" s="5"/>
      <c r="W1323" s="5"/>
      <c r="X1323" s="3">
        <v>500</v>
      </c>
      <c r="Y1323" s="3">
        <v>1850</v>
      </c>
      <c r="Z1323" s="3"/>
      <c r="AA1323" s="3"/>
      <c r="AB1323" s="3"/>
      <c r="AC1323" s="3"/>
      <c r="AD1323" s="3"/>
      <c r="AE1323" s="6"/>
      <c r="AF1323" s="2"/>
      <c r="AG1323" s="2"/>
      <c r="AH1323" s="2"/>
      <c r="AI1323" s="2"/>
    </row>
    <row r="1324" spans="1:35" ht="14.1" customHeight="1" x14ac:dyDescent="0.2">
      <c r="A1324" s="4" t="s">
        <v>3218</v>
      </c>
      <c r="B1324" s="2" t="str">
        <f>IFERROR(VLOOKUP(CONCATENATE("CREATURE_NAME_",TEXT($A1324,"0")),[1]Localization_HeroKorean!$A:$B,2,FALSE),IFERROR(VLOOKUP(($CE1324),[1]Localization_HeroKorean!$A:$B,2,FALSE),"#null"))</f>
        <v>#null</v>
      </c>
      <c r="C1324" s="5" t="s">
        <v>3220</v>
      </c>
      <c r="D1324" s="5" t="s">
        <v>3023</v>
      </c>
      <c r="E1324" s="5" t="s">
        <v>3221</v>
      </c>
      <c r="F1324" s="5"/>
      <c r="G1324" s="5"/>
      <c r="H1324" s="5" t="s">
        <v>3022</v>
      </c>
      <c r="I1324" s="2"/>
      <c r="J1324" s="2"/>
      <c r="K1324" s="2"/>
      <c r="L1324" s="2"/>
      <c r="M1324" s="2"/>
      <c r="N1324" s="5"/>
      <c r="O1324" s="2"/>
      <c r="P1324" s="2"/>
      <c r="Q1324" s="2"/>
      <c r="R1324" s="2"/>
      <c r="S1324" s="5"/>
      <c r="T1324" s="27"/>
      <c r="U1324" s="25"/>
      <c r="V1324" s="5"/>
      <c r="W1324" s="5"/>
      <c r="X1324" s="3">
        <v>500</v>
      </c>
      <c r="Y1324" s="3">
        <v>1850</v>
      </c>
      <c r="Z1324" s="3"/>
      <c r="AA1324" s="3"/>
      <c r="AB1324" s="3"/>
      <c r="AC1324" s="3"/>
      <c r="AD1324" s="3"/>
      <c r="AE1324" s="6"/>
      <c r="AF1324" s="2"/>
      <c r="AG1324" s="2"/>
      <c r="AH1324" s="2"/>
      <c r="AI1324" s="2"/>
    </row>
    <row r="1325" spans="1:35" ht="14.1" customHeight="1" x14ac:dyDescent="0.2">
      <c r="A1325" s="4" t="s">
        <v>3406</v>
      </c>
      <c r="B1325" s="2" t="str">
        <f>IFERROR(VLOOKUP(CONCATENATE("CREATURE_NAME_",TEXT($A1325,"0")),[1]Localization_HeroKorean!$A:$B,2,FALSE),IFERROR(VLOOKUP(($CE1325),[1]Localization_HeroKorean!$A:$B,2,FALSE),"#null"))</f>
        <v>#null</v>
      </c>
      <c r="C1325" s="5" t="s">
        <v>3408</v>
      </c>
      <c r="D1325" s="5" t="s">
        <v>3023</v>
      </c>
      <c r="E1325" s="5" t="s">
        <v>3409</v>
      </c>
      <c r="F1325" s="5"/>
      <c r="G1325" s="5"/>
      <c r="H1325" s="5" t="s">
        <v>3022</v>
      </c>
      <c r="I1325" s="2"/>
      <c r="J1325" s="2"/>
      <c r="K1325" s="2"/>
      <c r="L1325" s="2"/>
      <c r="M1325" s="2"/>
      <c r="N1325" s="5"/>
      <c r="O1325" s="2"/>
      <c r="P1325" s="2"/>
      <c r="Q1325" s="2"/>
      <c r="R1325" s="2"/>
      <c r="S1325" s="5"/>
      <c r="T1325" s="27"/>
      <c r="U1325" s="25"/>
      <c r="V1325" s="5"/>
      <c r="W1325" s="5"/>
      <c r="X1325" s="3">
        <v>500</v>
      </c>
      <c r="Y1325" s="3">
        <v>1850</v>
      </c>
      <c r="Z1325" s="3"/>
      <c r="AA1325" s="3"/>
      <c r="AB1325" s="3"/>
      <c r="AC1325" s="3"/>
      <c r="AD1325" s="3"/>
      <c r="AE1325" s="6"/>
      <c r="AF1325" s="2"/>
      <c r="AG1325" s="2"/>
      <c r="AH1325" s="2"/>
      <c r="AI1325" s="2"/>
    </row>
    <row r="1326" spans="1:35" ht="14.1" customHeight="1" x14ac:dyDescent="0.2">
      <c r="A1326" s="4" t="s">
        <v>3536</v>
      </c>
      <c r="B1326" s="2" t="str">
        <f>IFERROR(VLOOKUP(CONCATENATE("CREATURE_NAME_",TEXT($A1326,"0")),[1]Localization_HeroKorean!$A:$B,2,FALSE),IFERROR(VLOOKUP(($CE1326),[1]Localization_HeroKorean!$A:$B,2,FALSE),"#null"))</f>
        <v>#null</v>
      </c>
      <c r="C1326" s="5" t="s">
        <v>3537</v>
      </c>
      <c r="D1326" s="5" t="s">
        <v>3023</v>
      </c>
      <c r="E1326" s="5" t="s">
        <v>3538</v>
      </c>
      <c r="F1326" s="5"/>
      <c r="G1326" s="5"/>
      <c r="H1326" s="5" t="s">
        <v>3022</v>
      </c>
      <c r="I1326" s="2"/>
      <c r="J1326" s="2"/>
      <c r="K1326" s="2"/>
      <c r="L1326" s="2"/>
      <c r="M1326" s="2"/>
      <c r="N1326" s="5"/>
      <c r="O1326" s="2"/>
      <c r="P1326" s="2"/>
      <c r="Q1326" s="2"/>
      <c r="R1326" s="2"/>
      <c r="S1326" s="5"/>
      <c r="T1326" s="27"/>
      <c r="U1326" s="25"/>
      <c r="V1326" s="5"/>
      <c r="W1326" s="5"/>
      <c r="X1326" s="3">
        <v>500</v>
      </c>
      <c r="Y1326" s="3">
        <v>1850</v>
      </c>
      <c r="Z1326" s="3"/>
      <c r="AA1326" s="3"/>
      <c r="AB1326" s="3"/>
      <c r="AC1326" s="3"/>
      <c r="AD1326" s="3"/>
      <c r="AE1326" s="6"/>
      <c r="AF1326" s="2"/>
      <c r="AG1326" s="2"/>
      <c r="AH1326" s="2"/>
      <c r="AI1326" s="2"/>
    </row>
    <row r="1327" spans="1:35" ht="14.1" customHeight="1" x14ac:dyDescent="0.2">
      <c r="A1327" s="4" t="s">
        <v>3407</v>
      </c>
      <c r="B1327" s="2" t="str">
        <f>IFERROR(VLOOKUP(CONCATENATE("CREATURE_NAME_",TEXT($A1327,"0")),[1]Localization_HeroKorean!$A:$B,2,FALSE),IFERROR(VLOOKUP(($CE1327),[1]Localization_HeroKorean!$A:$B,2,FALSE),"#null"))</f>
        <v>#null</v>
      </c>
      <c r="C1327" s="5" t="s">
        <v>3410</v>
      </c>
      <c r="D1327" s="5" t="s">
        <v>3023</v>
      </c>
      <c r="E1327" s="5" t="s">
        <v>3411</v>
      </c>
      <c r="F1327" s="5"/>
      <c r="G1327" s="5"/>
      <c r="H1327" s="5" t="s">
        <v>3022</v>
      </c>
      <c r="I1327" s="2"/>
      <c r="J1327" s="2"/>
      <c r="K1327" s="2"/>
      <c r="L1327" s="2"/>
      <c r="M1327" s="2"/>
      <c r="N1327" s="5"/>
      <c r="O1327" s="2"/>
      <c r="P1327" s="2"/>
      <c r="Q1327" s="2"/>
      <c r="R1327" s="2"/>
      <c r="S1327" s="5"/>
      <c r="T1327" s="27"/>
      <c r="U1327" s="25"/>
      <c r="V1327" s="5"/>
      <c r="W1327" s="5"/>
      <c r="X1327" s="3">
        <v>500</v>
      </c>
      <c r="Y1327" s="3">
        <v>1850</v>
      </c>
      <c r="Z1327" s="3"/>
      <c r="AA1327" s="3"/>
      <c r="AB1327" s="3"/>
      <c r="AC1327" s="3"/>
      <c r="AD1327" s="3"/>
      <c r="AE1327" s="6"/>
      <c r="AF1327" s="2"/>
      <c r="AG1327" s="2"/>
      <c r="AH1327" s="2"/>
      <c r="AI1327" s="2"/>
    </row>
    <row r="1328" spans="1:35" ht="14.1" customHeight="1" x14ac:dyDescent="0.2">
      <c r="A1328" s="4" t="s">
        <v>3219</v>
      </c>
      <c r="B1328" s="2" t="str">
        <f>IFERROR(VLOOKUP(CONCATENATE("CREATURE_NAME_",TEXT($A1328,"0")),[1]Localization_HeroKorean!$A:$B,2,FALSE),IFERROR(VLOOKUP(($CE1328),[1]Localization_HeroKorean!$A:$B,2,FALSE),"#null"))</f>
        <v>#null</v>
      </c>
      <c r="C1328" s="5" t="s">
        <v>3222</v>
      </c>
      <c r="D1328" s="5" t="s">
        <v>3023</v>
      </c>
      <c r="E1328" s="5" t="s">
        <v>3223</v>
      </c>
      <c r="F1328" s="5"/>
      <c r="G1328" s="5"/>
      <c r="H1328" s="5" t="s">
        <v>3022</v>
      </c>
      <c r="I1328" s="2"/>
      <c r="J1328" s="2"/>
      <c r="K1328" s="2"/>
      <c r="L1328" s="2"/>
      <c r="M1328" s="2"/>
      <c r="N1328" s="5"/>
      <c r="O1328" s="2"/>
      <c r="P1328" s="2"/>
      <c r="Q1328" s="2"/>
      <c r="R1328" s="2"/>
      <c r="S1328" s="5"/>
      <c r="T1328" s="27"/>
      <c r="U1328" s="25"/>
      <c r="V1328" s="5"/>
      <c r="W1328" s="5"/>
      <c r="X1328" s="3">
        <v>500</v>
      </c>
      <c r="Y1328" s="3">
        <v>1850</v>
      </c>
      <c r="Z1328" s="3"/>
      <c r="AA1328" s="3"/>
      <c r="AB1328" s="3"/>
      <c r="AC1328" s="3"/>
      <c r="AD1328" s="3"/>
      <c r="AE1328" s="6"/>
      <c r="AF1328" s="2"/>
      <c r="AG1328" s="2"/>
      <c r="AH1328" s="2"/>
      <c r="AI1328" s="2"/>
    </row>
    <row r="1329" spans="1:35" ht="14.1" customHeight="1" x14ac:dyDescent="0.2">
      <c r="A1329" s="4" t="s">
        <v>3059</v>
      </c>
      <c r="B1329" s="2" t="str">
        <f>IFERROR(VLOOKUP(CONCATENATE("CREATURE_NAME_",TEXT($A1329,"0")),[1]Localization_HeroKorean!$A:$B,2,FALSE),IFERROR(VLOOKUP(($CE1329),[1]Localization_HeroKorean!$A:$B,2,FALSE),"#null"))</f>
        <v>#null</v>
      </c>
      <c r="C1329" s="5" t="s">
        <v>3097</v>
      </c>
      <c r="D1329" s="5" t="s">
        <v>3023</v>
      </c>
      <c r="E1329" s="5" t="s">
        <v>3118</v>
      </c>
      <c r="F1329" s="5"/>
      <c r="G1329" s="5"/>
      <c r="H1329" s="5" t="s">
        <v>3022</v>
      </c>
      <c r="I1329" s="2"/>
      <c r="J1329" s="2"/>
      <c r="K1329" s="2"/>
      <c r="L1329" s="2"/>
      <c r="M1329" s="2"/>
      <c r="N1329" s="5"/>
      <c r="O1329" s="2"/>
      <c r="P1329" s="2"/>
      <c r="Q1329" s="2"/>
      <c r="R1329" s="2"/>
      <c r="S1329" s="5"/>
      <c r="T1329" s="27"/>
      <c r="U1329" s="25"/>
      <c r="V1329" s="5"/>
      <c r="W1329" s="5"/>
      <c r="X1329" s="3">
        <v>500</v>
      </c>
      <c r="Y1329" s="3">
        <v>1850</v>
      </c>
      <c r="Z1329" s="3"/>
      <c r="AA1329" s="3"/>
      <c r="AB1329" s="3"/>
      <c r="AC1329" s="3"/>
      <c r="AD1329" s="3"/>
      <c r="AE1329" s="6"/>
      <c r="AF1329" s="2"/>
      <c r="AG1329" s="2"/>
      <c r="AH1329" s="2"/>
      <c r="AI1329" s="2"/>
    </row>
    <row r="1330" spans="1:35" ht="14.1" customHeight="1" x14ac:dyDescent="0.2">
      <c r="A1330" s="4" t="s">
        <v>3539</v>
      </c>
      <c r="B1330" s="2" t="str">
        <f>IFERROR(VLOOKUP(CONCATENATE("CREATURE_NAME_",TEXT($A1330,"0")),[1]Localization_HeroKorean!$A:$B,2,FALSE),IFERROR(VLOOKUP(($CE1330),[1]Localization_HeroKorean!$A:$B,2,FALSE),"#null"))</f>
        <v>#null</v>
      </c>
      <c r="C1330" s="5" t="s">
        <v>3540</v>
      </c>
      <c r="D1330" s="5" t="s">
        <v>3023</v>
      </c>
      <c r="E1330" s="5" t="s">
        <v>3541</v>
      </c>
      <c r="F1330" s="5"/>
      <c r="G1330" s="5"/>
      <c r="H1330" s="5" t="s">
        <v>3022</v>
      </c>
      <c r="I1330" s="2"/>
      <c r="J1330" s="2"/>
      <c r="K1330" s="2"/>
      <c r="L1330" s="2"/>
      <c r="M1330" s="2"/>
      <c r="N1330" s="5"/>
      <c r="O1330" s="2"/>
      <c r="P1330" s="2"/>
      <c r="Q1330" s="2"/>
      <c r="R1330" s="2"/>
      <c r="S1330" s="5"/>
      <c r="T1330" s="27"/>
      <c r="U1330" s="25"/>
      <c r="V1330" s="5"/>
      <c r="W1330" s="5"/>
      <c r="X1330" s="3">
        <v>500</v>
      </c>
      <c r="Y1330" s="3">
        <v>1850</v>
      </c>
      <c r="Z1330" s="3"/>
      <c r="AA1330" s="3"/>
      <c r="AB1330" s="3"/>
      <c r="AC1330" s="3"/>
      <c r="AD1330" s="3"/>
      <c r="AE1330" s="6"/>
      <c r="AF1330" s="2"/>
      <c r="AG1330" s="2"/>
      <c r="AH1330" s="2"/>
      <c r="AI1330" s="2"/>
    </row>
    <row r="1331" spans="1:35" ht="14.1" customHeight="1" x14ac:dyDescent="0.2">
      <c r="A1331" s="4" t="s">
        <v>3224</v>
      </c>
      <c r="B1331" s="2" t="str">
        <f>IFERROR(VLOOKUP(CONCATENATE("CREATURE_NAME_",TEXT($A1331,"0")),[1]Localization_HeroKorean!$A:$B,2,FALSE),IFERROR(VLOOKUP(($CE1331),[1]Localization_HeroKorean!$A:$B,2,FALSE),"#null"))</f>
        <v>#null</v>
      </c>
      <c r="C1331" s="5" t="s">
        <v>3226</v>
      </c>
      <c r="D1331" s="5" t="s">
        <v>3023</v>
      </c>
      <c r="E1331" s="5" t="s">
        <v>3227</v>
      </c>
      <c r="F1331" s="5"/>
      <c r="G1331" s="5"/>
      <c r="H1331" s="5" t="s">
        <v>3022</v>
      </c>
      <c r="I1331" s="2"/>
      <c r="J1331" s="2"/>
      <c r="K1331" s="2"/>
      <c r="L1331" s="2"/>
      <c r="M1331" s="2"/>
      <c r="N1331" s="5"/>
      <c r="O1331" s="2"/>
      <c r="P1331" s="2"/>
      <c r="Q1331" s="2"/>
      <c r="R1331" s="2"/>
      <c r="S1331" s="5"/>
      <c r="T1331" s="27"/>
      <c r="U1331" s="25"/>
      <c r="V1331" s="5"/>
      <c r="W1331" s="5"/>
      <c r="X1331" s="3">
        <v>500</v>
      </c>
      <c r="Y1331" s="3">
        <v>1850</v>
      </c>
      <c r="Z1331" s="3"/>
      <c r="AA1331" s="3"/>
      <c r="AB1331" s="3"/>
      <c r="AC1331" s="3"/>
      <c r="AD1331" s="3"/>
      <c r="AE1331" s="6"/>
      <c r="AF1331" s="2"/>
      <c r="AG1331" s="2"/>
      <c r="AH1331" s="2"/>
      <c r="AI1331" s="2"/>
    </row>
    <row r="1332" spans="1:35" ht="14.1" customHeight="1" x14ac:dyDescent="0.2">
      <c r="A1332" s="4" t="s">
        <v>3225</v>
      </c>
      <c r="B1332" s="2" t="str">
        <f>IFERROR(VLOOKUP(CONCATENATE("CREATURE_NAME_",TEXT($A1332,"0")),[1]Localization_HeroKorean!$A:$B,2,FALSE),IFERROR(VLOOKUP(($CE1332),[1]Localization_HeroKorean!$A:$B,2,FALSE),"#null"))</f>
        <v>#null</v>
      </c>
      <c r="C1332" s="5" t="s">
        <v>3228</v>
      </c>
      <c r="D1332" s="5" t="s">
        <v>3023</v>
      </c>
      <c r="E1332" s="5" t="s">
        <v>3229</v>
      </c>
      <c r="F1332" s="5"/>
      <c r="G1332" s="5"/>
      <c r="H1332" s="5" t="s">
        <v>3022</v>
      </c>
      <c r="I1332" s="2"/>
      <c r="J1332" s="2"/>
      <c r="K1332" s="2"/>
      <c r="L1332" s="2"/>
      <c r="M1332" s="2"/>
      <c r="N1332" s="5"/>
      <c r="O1332" s="2"/>
      <c r="P1332" s="2"/>
      <c r="Q1332" s="2"/>
      <c r="R1332" s="2"/>
      <c r="S1332" s="5"/>
      <c r="T1332" s="27"/>
      <c r="U1332" s="25"/>
      <c r="V1332" s="5"/>
      <c r="W1332" s="5"/>
      <c r="X1332" s="3">
        <v>500</v>
      </c>
      <c r="Y1332" s="3">
        <v>1850</v>
      </c>
      <c r="Z1332" s="3"/>
      <c r="AA1332" s="3"/>
      <c r="AB1332" s="3"/>
      <c r="AC1332" s="3"/>
      <c r="AD1332" s="3"/>
      <c r="AE1332" s="6"/>
      <c r="AF1332" s="2"/>
      <c r="AG1332" s="2"/>
      <c r="AH1332" s="2"/>
      <c r="AI1332" s="2"/>
    </row>
    <row r="1333" spans="1:35" ht="14.1" customHeight="1" x14ac:dyDescent="0.2">
      <c r="A1333" s="4" t="s">
        <v>3060</v>
      </c>
      <c r="B1333" s="2" t="str">
        <f>IFERROR(VLOOKUP(CONCATENATE("CREATURE_NAME_",TEXT($A1333,"0")),[1]Localization_HeroKorean!$A:$B,2,FALSE),IFERROR(VLOOKUP(($CE1333),[1]Localization_HeroKorean!$A:$B,2,FALSE),"#null"))</f>
        <v>#null</v>
      </c>
      <c r="C1333" s="5" t="s">
        <v>3098</v>
      </c>
      <c r="D1333" s="5" t="s">
        <v>3023</v>
      </c>
      <c r="E1333" s="5" t="s">
        <v>3119</v>
      </c>
      <c r="F1333" s="5"/>
      <c r="G1333" s="5"/>
      <c r="H1333" s="5" t="s">
        <v>3022</v>
      </c>
      <c r="I1333" s="2"/>
      <c r="J1333" s="2"/>
      <c r="K1333" s="2"/>
      <c r="L1333" s="2"/>
      <c r="M1333" s="2"/>
      <c r="N1333" s="5"/>
      <c r="O1333" s="2"/>
      <c r="P1333" s="2"/>
      <c r="Q1333" s="2"/>
      <c r="R1333" s="2"/>
      <c r="S1333" s="5"/>
      <c r="T1333" s="27"/>
      <c r="U1333" s="25"/>
      <c r="V1333" s="5"/>
      <c r="W1333" s="5"/>
      <c r="X1333" s="3">
        <v>500</v>
      </c>
      <c r="Y1333" s="3">
        <v>1850</v>
      </c>
      <c r="Z1333" s="3"/>
      <c r="AA1333" s="3"/>
      <c r="AB1333" s="3"/>
      <c r="AC1333" s="3"/>
      <c r="AD1333" s="3"/>
      <c r="AE1333" s="6"/>
      <c r="AF1333" s="2"/>
      <c r="AG1333" s="2"/>
      <c r="AH1333" s="2"/>
      <c r="AI1333" s="2"/>
    </row>
    <row r="1334" spans="1:35" ht="14.1" customHeight="1" x14ac:dyDescent="0.2">
      <c r="A1334" s="4" t="s">
        <v>3061</v>
      </c>
      <c r="B1334" s="2" t="str">
        <f>IFERROR(VLOOKUP(CONCATENATE("CREATURE_NAME_",TEXT($A1334,"0")),[1]Localization_HeroKorean!$A:$B,2,FALSE),IFERROR(VLOOKUP(($CE1334),[1]Localization_HeroKorean!$A:$B,2,FALSE),"#null"))</f>
        <v>#null</v>
      </c>
      <c r="C1334" s="5" t="s">
        <v>3099</v>
      </c>
      <c r="D1334" s="5" t="s">
        <v>3023</v>
      </c>
      <c r="E1334" s="5" t="s">
        <v>3120</v>
      </c>
      <c r="F1334" s="5"/>
      <c r="G1334" s="5"/>
      <c r="H1334" s="5" t="s">
        <v>3022</v>
      </c>
      <c r="I1334" s="2"/>
      <c r="J1334" s="2"/>
      <c r="K1334" s="2"/>
      <c r="L1334" s="2"/>
      <c r="M1334" s="2"/>
      <c r="N1334" s="5"/>
      <c r="O1334" s="2"/>
      <c r="P1334" s="2"/>
      <c r="Q1334" s="2"/>
      <c r="R1334" s="2"/>
      <c r="S1334" s="5"/>
      <c r="T1334" s="27"/>
      <c r="U1334" s="25"/>
      <c r="V1334" s="5"/>
      <c r="W1334" s="5"/>
      <c r="X1334" s="3">
        <v>500</v>
      </c>
      <c r="Y1334" s="3">
        <v>1850</v>
      </c>
      <c r="Z1334" s="3"/>
      <c r="AA1334" s="3"/>
      <c r="AB1334" s="3"/>
      <c r="AC1334" s="3"/>
      <c r="AD1334" s="3"/>
      <c r="AE1334" s="6"/>
      <c r="AF1334" s="2"/>
      <c r="AG1334" s="2"/>
      <c r="AH1334" s="2"/>
      <c r="AI1334" s="2"/>
    </row>
    <row r="1335" spans="1:35" ht="14.1" customHeight="1" x14ac:dyDescent="0.2">
      <c r="A1335" s="4" t="s">
        <v>3062</v>
      </c>
      <c r="B1335" s="2" t="str">
        <f>IFERROR(VLOOKUP(CONCATENATE("CREATURE_NAME_",TEXT($A1335,"0")),[1]Localization_HeroKorean!$A:$B,2,FALSE),IFERROR(VLOOKUP(($CE1335),[1]Localization_HeroKorean!$A:$B,2,FALSE),"#null"))</f>
        <v>#null</v>
      </c>
      <c r="C1335" s="5" t="s">
        <v>3100</v>
      </c>
      <c r="D1335" s="5" t="s">
        <v>3023</v>
      </c>
      <c r="E1335" s="5" t="s">
        <v>3121</v>
      </c>
      <c r="F1335" s="5"/>
      <c r="G1335" s="5"/>
      <c r="H1335" s="5" t="s">
        <v>3022</v>
      </c>
      <c r="I1335" s="2"/>
      <c r="J1335" s="2"/>
      <c r="K1335" s="2"/>
      <c r="L1335" s="2"/>
      <c r="M1335" s="2"/>
      <c r="N1335" s="5"/>
      <c r="O1335" s="2"/>
      <c r="P1335" s="2"/>
      <c r="Q1335" s="2"/>
      <c r="R1335" s="2"/>
      <c r="S1335" s="5"/>
      <c r="T1335" s="27"/>
      <c r="U1335" s="25"/>
      <c r="V1335" s="5"/>
      <c r="W1335" s="5"/>
      <c r="X1335" s="3">
        <v>500</v>
      </c>
      <c r="Y1335" s="3">
        <v>1850</v>
      </c>
      <c r="Z1335" s="3"/>
      <c r="AA1335" s="3"/>
      <c r="AB1335" s="3"/>
      <c r="AC1335" s="3"/>
      <c r="AD1335" s="3"/>
      <c r="AE1335" s="6"/>
      <c r="AF1335" s="2"/>
      <c r="AG1335" s="2"/>
      <c r="AH1335" s="2"/>
      <c r="AI1335" s="2"/>
    </row>
    <row r="1336" spans="1:35" ht="14.1" customHeight="1" x14ac:dyDescent="0.2">
      <c r="A1336" s="4" t="s">
        <v>3321</v>
      </c>
      <c r="B1336" s="2" t="str">
        <f>IFERROR(VLOOKUP(CONCATENATE("CREATURE_NAME_",TEXT($A1336,"0")),[1]Localization_HeroKorean!$A:$B,2,FALSE),IFERROR(VLOOKUP(($CE1336),[1]Localization_HeroKorean!$A:$B,2,FALSE),"#null"))</f>
        <v>#null</v>
      </c>
      <c r="C1336" s="5" t="s">
        <v>3322</v>
      </c>
      <c r="D1336" s="5" t="s">
        <v>3023</v>
      </c>
      <c r="E1336" s="5" t="s">
        <v>3323</v>
      </c>
      <c r="F1336" s="5"/>
      <c r="G1336" s="5"/>
      <c r="H1336" s="5" t="s">
        <v>3022</v>
      </c>
      <c r="I1336" s="2"/>
      <c r="J1336" s="2"/>
      <c r="K1336" s="2"/>
      <c r="L1336" s="2"/>
      <c r="M1336" s="2"/>
      <c r="N1336" s="5"/>
      <c r="O1336" s="2"/>
      <c r="P1336" s="2"/>
      <c r="Q1336" s="2"/>
      <c r="R1336" s="2"/>
      <c r="S1336" s="5"/>
      <c r="T1336" s="27"/>
      <c r="U1336" s="25"/>
      <c r="V1336" s="5"/>
      <c r="W1336" s="5"/>
      <c r="X1336" s="3">
        <v>500</v>
      </c>
      <c r="Y1336" s="3">
        <v>1850</v>
      </c>
      <c r="Z1336" s="3"/>
      <c r="AA1336" s="3"/>
      <c r="AB1336" s="3"/>
      <c r="AC1336" s="3"/>
      <c r="AD1336" s="3"/>
      <c r="AE1336" s="6"/>
      <c r="AF1336" s="2"/>
      <c r="AG1336" s="2"/>
      <c r="AH1336" s="2"/>
      <c r="AI1336" s="2"/>
    </row>
    <row r="1337" spans="1:35" ht="14.1" customHeight="1" x14ac:dyDescent="0.2">
      <c r="A1337" s="4" t="s">
        <v>3412</v>
      </c>
      <c r="B1337" s="2" t="str">
        <f>IFERROR(VLOOKUP(CONCATENATE("CREATURE_NAME_",TEXT($A1337,"0")),[1]Localization_HeroKorean!$A:$B,2,FALSE),IFERROR(VLOOKUP(($CE1337),[1]Localization_HeroKorean!$A:$B,2,FALSE),"#null"))</f>
        <v>#null</v>
      </c>
      <c r="C1337" s="5" t="s">
        <v>3413</v>
      </c>
      <c r="D1337" s="5" t="s">
        <v>3023</v>
      </c>
      <c r="E1337" s="5" t="s">
        <v>3414</v>
      </c>
      <c r="F1337" s="5"/>
      <c r="G1337" s="5"/>
      <c r="H1337" s="5" t="s">
        <v>3022</v>
      </c>
      <c r="I1337" s="2"/>
      <c r="J1337" s="2"/>
      <c r="K1337" s="2"/>
      <c r="L1337" s="2"/>
      <c r="M1337" s="2"/>
      <c r="N1337" s="5"/>
      <c r="O1337" s="2"/>
      <c r="P1337" s="2"/>
      <c r="Q1337" s="2"/>
      <c r="R1337" s="2"/>
      <c r="S1337" s="5"/>
      <c r="T1337" s="27"/>
      <c r="U1337" s="25"/>
      <c r="V1337" s="5"/>
      <c r="W1337" s="5"/>
      <c r="X1337" s="3">
        <v>500</v>
      </c>
      <c r="Y1337" s="3">
        <v>1850</v>
      </c>
      <c r="Z1337" s="3"/>
      <c r="AA1337" s="3"/>
      <c r="AB1337" s="3"/>
      <c r="AC1337" s="3"/>
      <c r="AD1337" s="3"/>
      <c r="AE1337" s="6"/>
      <c r="AF1337" s="2"/>
      <c r="AG1337" s="2"/>
      <c r="AH1337" s="2"/>
      <c r="AI1337" s="2"/>
    </row>
    <row r="1338" spans="1:35" ht="14.1" customHeight="1" x14ac:dyDescent="0.2">
      <c r="A1338" s="4" t="s">
        <v>3324</v>
      </c>
      <c r="B1338" s="2" t="str">
        <f>IFERROR(VLOOKUP(CONCATENATE("CREATURE_NAME_",TEXT($A1338,"0")),[1]Localization_HeroKorean!$A:$B,2,FALSE),IFERROR(VLOOKUP(($CE1338),[1]Localization_HeroKorean!$A:$B,2,FALSE),"#null"))</f>
        <v>#null</v>
      </c>
      <c r="C1338" s="5" t="s">
        <v>3325</v>
      </c>
      <c r="D1338" s="5" t="s">
        <v>3023</v>
      </c>
      <c r="E1338" s="5" t="s">
        <v>3334</v>
      </c>
      <c r="F1338" s="5"/>
      <c r="G1338" s="5"/>
      <c r="H1338" s="5" t="s">
        <v>3022</v>
      </c>
      <c r="I1338" s="2"/>
      <c r="J1338" s="2"/>
      <c r="K1338" s="2"/>
      <c r="L1338" s="2"/>
      <c r="M1338" s="2"/>
      <c r="N1338" s="5"/>
      <c r="O1338" s="2"/>
      <c r="P1338" s="2"/>
      <c r="Q1338" s="2"/>
      <c r="R1338" s="2"/>
      <c r="S1338" s="5"/>
      <c r="T1338" s="27"/>
      <c r="U1338" s="25"/>
      <c r="V1338" s="5"/>
      <c r="W1338" s="5"/>
      <c r="X1338" s="3">
        <v>500</v>
      </c>
      <c r="Y1338" s="3">
        <v>1850</v>
      </c>
      <c r="Z1338" s="3"/>
      <c r="AA1338" s="3"/>
      <c r="AB1338" s="3"/>
      <c r="AC1338" s="3"/>
      <c r="AD1338" s="3"/>
      <c r="AE1338" s="6"/>
      <c r="AF1338" s="2"/>
      <c r="AG1338" s="2"/>
      <c r="AH1338" s="2"/>
      <c r="AI1338" s="2"/>
    </row>
    <row r="1339" spans="1:35" ht="14.1" customHeight="1" x14ac:dyDescent="0.2">
      <c r="A1339" s="4" t="s">
        <v>3326</v>
      </c>
      <c r="B1339" s="2" t="str">
        <f>IFERROR(VLOOKUP(CONCATENATE("CREATURE_NAME_",TEXT($A1339,"0")),[1]Localization_HeroKorean!$A:$B,2,FALSE),IFERROR(VLOOKUP(($CE1339),[1]Localization_HeroKorean!$A:$B,2,FALSE),"#null"))</f>
        <v>#null</v>
      </c>
      <c r="C1339" s="5" t="s">
        <v>3327</v>
      </c>
      <c r="D1339" s="5" t="s">
        <v>3023</v>
      </c>
      <c r="E1339" s="5" t="s">
        <v>3328</v>
      </c>
      <c r="F1339" s="5"/>
      <c r="G1339" s="5"/>
      <c r="H1339" s="5" t="s">
        <v>3022</v>
      </c>
      <c r="I1339" s="2"/>
      <c r="J1339" s="2"/>
      <c r="K1339" s="2"/>
      <c r="L1339" s="2"/>
      <c r="M1339" s="2"/>
      <c r="N1339" s="5"/>
      <c r="O1339" s="2"/>
      <c r="P1339" s="2"/>
      <c r="Q1339" s="2"/>
      <c r="R1339" s="2"/>
      <c r="S1339" s="5"/>
      <c r="T1339" s="27"/>
      <c r="U1339" s="25"/>
      <c r="V1339" s="5"/>
      <c r="W1339" s="5"/>
      <c r="X1339" s="3">
        <v>500</v>
      </c>
      <c r="Y1339" s="3">
        <v>1850</v>
      </c>
      <c r="Z1339" s="3"/>
      <c r="AA1339" s="3"/>
      <c r="AB1339" s="3"/>
      <c r="AC1339" s="3"/>
      <c r="AD1339" s="3"/>
      <c r="AE1339" s="6"/>
      <c r="AF1339" s="2"/>
      <c r="AG1339" s="2"/>
      <c r="AH1339" s="2"/>
      <c r="AI1339" s="2"/>
    </row>
    <row r="1340" spans="1:35" ht="14.1" customHeight="1" x14ac:dyDescent="0.2">
      <c r="A1340" s="4" t="s">
        <v>3063</v>
      </c>
      <c r="B1340" s="2" t="str">
        <f>IFERROR(VLOOKUP(CONCATENATE("CREATURE_NAME_",TEXT($A1340,"0")),[1]Localization_HeroKorean!$A:$B,2,FALSE),IFERROR(VLOOKUP(($CE1340),[1]Localization_HeroKorean!$A:$B,2,FALSE),"#null"))</f>
        <v>#null</v>
      </c>
      <c r="C1340" s="5" t="s">
        <v>3101</v>
      </c>
      <c r="D1340" s="5" t="s">
        <v>3023</v>
      </c>
      <c r="E1340" s="5" t="s">
        <v>3030</v>
      </c>
      <c r="F1340" s="5"/>
      <c r="G1340" s="5"/>
      <c r="H1340" s="5" t="s">
        <v>3022</v>
      </c>
      <c r="I1340" s="2"/>
      <c r="J1340" s="2"/>
      <c r="K1340" s="2"/>
      <c r="L1340" s="2"/>
      <c r="M1340" s="2"/>
      <c r="N1340" s="5"/>
      <c r="O1340" s="2"/>
      <c r="P1340" s="2"/>
      <c r="Q1340" s="2"/>
      <c r="R1340" s="2"/>
      <c r="S1340" s="5"/>
      <c r="T1340" s="27"/>
      <c r="U1340" s="25"/>
      <c r="V1340" s="5"/>
      <c r="W1340" s="5"/>
      <c r="X1340" s="3">
        <v>500</v>
      </c>
      <c r="Y1340" s="3">
        <v>1850</v>
      </c>
      <c r="Z1340" s="3"/>
      <c r="AA1340" s="3"/>
      <c r="AB1340" s="3"/>
      <c r="AC1340" s="3"/>
      <c r="AD1340" s="3"/>
      <c r="AE1340" s="6"/>
      <c r="AF1340" s="2"/>
      <c r="AG1340" s="2"/>
      <c r="AH1340" s="2"/>
      <c r="AI1340" s="2"/>
    </row>
    <row r="1341" spans="1:35" ht="14.1" customHeight="1" x14ac:dyDescent="0.2">
      <c r="A1341" s="4" t="s">
        <v>3064</v>
      </c>
      <c r="B1341" s="2" t="str">
        <f>IFERROR(VLOOKUP(CONCATENATE("CREATURE_NAME_",TEXT($A1341,"0")),[1]Localization_HeroKorean!$A:$B,2,FALSE),IFERROR(VLOOKUP(($CE1341),[1]Localization_HeroKorean!$A:$B,2,FALSE),"#null"))</f>
        <v>#null</v>
      </c>
      <c r="C1341" s="5" t="s">
        <v>3102</v>
      </c>
      <c r="D1341" s="5" t="s">
        <v>3023</v>
      </c>
      <c r="E1341" s="5" t="s">
        <v>3122</v>
      </c>
      <c r="F1341" s="5"/>
      <c r="G1341" s="5"/>
      <c r="H1341" s="5" t="s">
        <v>3022</v>
      </c>
      <c r="I1341" s="2"/>
      <c r="J1341" s="2"/>
      <c r="K1341" s="2"/>
      <c r="L1341" s="2"/>
      <c r="M1341" s="2"/>
      <c r="N1341" s="5"/>
      <c r="O1341" s="2"/>
      <c r="P1341" s="2"/>
      <c r="Q1341" s="2"/>
      <c r="R1341" s="2"/>
      <c r="S1341" s="5"/>
      <c r="T1341" s="27"/>
      <c r="U1341" s="25"/>
      <c r="V1341" s="5"/>
      <c r="W1341" s="5"/>
      <c r="X1341" s="3">
        <v>500</v>
      </c>
      <c r="Y1341" s="3">
        <v>1850</v>
      </c>
      <c r="Z1341" s="3"/>
      <c r="AA1341" s="3"/>
      <c r="AB1341" s="3"/>
      <c r="AC1341" s="3"/>
      <c r="AD1341" s="3"/>
      <c r="AE1341" s="6"/>
      <c r="AF1341" s="2"/>
      <c r="AG1341" s="2"/>
      <c r="AH1341" s="2"/>
      <c r="AI1341" s="2"/>
    </row>
    <row r="1342" spans="1:35" ht="14.1" customHeight="1" x14ac:dyDescent="0.2">
      <c r="A1342" s="4" t="s">
        <v>3415</v>
      </c>
      <c r="B1342" s="2" t="str">
        <f>IFERROR(VLOOKUP(CONCATENATE("CREATURE_NAME_",TEXT($A1342,"0")),[1]Localization_HeroKorean!$A:$B,2,FALSE),IFERROR(VLOOKUP(($CE1342),[1]Localization_HeroKorean!$A:$B,2,FALSE),"#null"))</f>
        <v>#null</v>
      </c>
      <c r="C1342" s="5" t="s">
        <v>3416</v>
      </c>
      <c r="D1342" s="5" t="s">
        <v>3023</v>
      </c>
      <c r="E1342" s="5" t="s">
        <v>3417</v>
      </c>
      <c r="F1342" s="5"/>
      <c r="G1342" s="5"/>
      <c r="H1342" s="5" t="s">
        <v>3022</v>
      </c>
      <c r="I1342" s="2"/>
      <c r="J1342" s="2"/>
      <c r="K1342" s="2"/>
      <c r="L1342" s="2"/>
      <c r="M1342" s="2"/>
      <c r="N1342" s="5"/>
      <c r="O1342" s="2"/>
      <c r="P1342" s="2"/>
      <c r="Q1342" s="2"/>
      <c r="R1342" s="2"/>
      <c r="S1342" s="5"/>
      <c r="T1342" s="27"/>
      <c r="U1342" s="25"/>
      <c r="V1342" s="5"/>
      <c r="W1342" s="5"/>
      <c r="X1342" s="3">
        <v>500</v>
      </c>
      <c r="Y1342" s="3">
        <v>1850</v>
      </c>
      <c r="Z1342" s="3"/>
      <c r="AA1342" s="3"/>
      <c r="AB1342" s="3"/>
      <c r="AC1342" s="3"/>
      <c r="AD1342" s="3"/>
      <c r="AE1342" s="6"/>
      <c r="AF1342" s="2"/>
      <c r="AG1342" s="2"/>
      <c r="AH1342" s="2"/>
      <c r="AI1342" s="2"/>
    </row>
    <row r="1343" spans="1:35" ht="14.1" customHeight="1" x14ac:dyDescent="0.2">
      <c r="A1343" s="4" t="s">
        <v>3230</v>
      </c>
      <c r="B1343" s="2" t="str">
        <f>IFERROR(VLOOKUP(CONCATENATE("CREATURE_NAME_",TEXT($A1343,"0")),[1]Localization_HeroKorean!$A:$B,2,FALSE),IFERROR(VLOOKUP(($CE1343),[1]Localization_HeroKorean!$A:$B,2,FALSE),"#null"))</f>
        <v>#null</v>
      </c>
      <c r="C1343" s="5" t="s">
        <v>3231</v>
      </c>
      <c r="D1343" s="5" t="s">
        <v>3023</v>
      </c>
      <c r="E1343" s="5" t="s">
        <v>3232</v>
      </c>
      <c r="F1343" s="5"/>
      <c r="G1343" s="5"/>
      <c r="H1343" s="5" t="s">
        <v>3022</v>
      </c>
      <c r="I1343" s="2"/>
      <c r="J1343" s="2"/>
      <c r="K1343" s="2"/>
      <c r="L1343" s="2"/>
      <c r="M1343" s="2"/>
      <c r="N1343" s="5"/>
      <c r="O1343" s="2"/>
      <c r="P1343" s="2"/>
      <c r="Q1343" s="2"/>
      <c r="R1343" s="2"/>
      <c r="S1343" s="5"/>
      <c r="T1343" s="27"/>
      <c r="U1343" s="25"/>
      <c r="V1343" s="5"/>
      <c r="W1343" s="5"/>
      <c r="X1343" s="3">
        <v>500</v>
      </c>
      <c r="Y1343" s="3">
        <v>1850</v>
      </c>
      <c r="Z1343" s="3"/>
      <c r="AA1343" s="3"/>
      <c r="AB1343" s="3"/>
      <c r="AC1343" s="3"/>
      <c r="AD1343" s="3"/>
      <c r="AE1343" s="6"/>
      <c r="AF1343" s="2"/>
      <c r="AG1343" s="2"/>
      <c r="AH1343" s="2"/>
      <c r="AI1343" s="2"/>
    </row>
    <row r="1344" spans="1:35" ht="14.1" customHeight="1" x14ac:dyDescent="0.2">
      <c r="A1344" s="4" t="s">
        <v>3418</v>
      </c>
      <c r="B1344" s="2" t="str">
        <f>IFERROR(VLOOKUP(CONCATENATE("CREATURE_NAME_",TEXT($A1344,"0")),[1]Localization_HeroKorean!$A:$B,2,FALSE),IFERROR(VLOOKUP(($CE1344),[1]Localization_HeroKorean!$A:$B,2,FALSE),"#null"))</f>
        <v>#null</v>
      </c>
      <c r="C1344" s="5" t="s">
        <v>3419</v>
      </c>
      <c r="D1344" s="5" t="s">
        <v>3023</v>
      </c>
      <c r="E1344" s="5" t="s">
        <v>3420</v>
      </c>
      <c r="F1344" s="5"/>
      <c r="G1344" s="5"/>
      <c r="H1344" s="5" t="s">
        <v>3022</v>
      </c>
      <c r="I1344" s="2"/>
      <c r="J1344" s="2"/>
      <c r="K1344" s="2"/>
      <c r="L1344" s="2"/>
      <c r="M1344" s="2"/>
      <c r="N1344" s="5"/>
      <c r="O1344" s="2"/>
      <c r="P1344" s="2"/>
      <c r="Q1344" s="2"/>
      <c r="R1344" s="2"/>
      <c r="S1344" s="5"/>
      <c r="T1344" s="27"/>
      <c r="U1344" s="25"/>
      <c r="V1344" s="5"/>
      <c r="W1344" s="5"/>
      <c r="X1344" s="3">
        <v>500</v>
      </c>
      <c r="Y1344" s="3">
        <v>1850</v>
      </c>
      <c r="Z1344" s="3"/>
      <c r="AA1344" s="3"/>
      <c r="AB1344" s="3"/>
      <c r="AC1344" s="3"/>
      <c r="AD1344" s="3"/>
      <c r="AE1344" s="6"/>
      <c r="AF1344" s="2"/>
      <c r="AG1344" s="2"/>
      <c r="AH1344" s="2"/>
      <c r="AI1344" s="2"/>
    </row>
    <row r="1345" spans="1:35" ht="14.1" customHeight="1" x14ac:dyDescent="0.2">
      <c r="A1345" s="4" t="s">
        <v>3542</v>
      </c>
      <c r="B1345" s="2" t="str">
        <f>IFERROR(VLOOKUP(CONCATENATE("CREATURE_NAME_",TEXT($A1345,"0")),[1]Localization_HeroKorean!$A:$B,2,FALSE),IFERROR(VLOOKUP(($CE1345),[1]Localization_HeroKorean!$A:$B,2,FALSE),"#null"))</f>
        <v>#null</v>
      </c>
      <c r="C1345" s="5" t="s">
        <v>3543</v>
      </c>
      <c r="D1345" s="5" t="s">
        <v>3023</v>
      </c>
      <c r="E1345" s="5" t="s">
        <v>3544</v>
      </c>
      <c r="F1345" s="5"/>
      <c r="G1345" s="5"/>
      <c r="H1345" s="5" t="s">
        <v>3022</v>
      </c>
      <c r="I1345" s="2"/>
      <c r="J1345" s="2"/>
      <c r="K1345" s="2"/>
      <c r="L1345" s="2"/>
      <c r="M1345" s="2"/>
      <c r="N1345" s="5"/>
      <c r="O1345" s="2"/>
      <c r="P1345" s="2"/>
      <c r="Q1345" s="2"/>
      <c r="R1345" s="2"/>
      <c r="S1345" s="5"/>
      <c r="T1345" s="27"/>
      <c r="U1345" s="25"/>
      <c r="V1345" s="5"/>
      <c r="W1345" s="5"/>
      <c r="X1345" s="3">
        <v>500</v>
      </c>
      <c r="Y1345" s="3">
        <v>1850</v>
      </c>
      <c r="Z1345" s="3"/>
      <c r="AA1345" s="3"/>
      <c r="AB1345" s="3"/>
      <c r="AC1345" s="3"/>
      <c r="AD1345" s="3"/>
      <c r="AE1345" s="6"/>
      <c r="AF1345" s="2"/>
      <c r="AG1345" s="2"/>
      <c r="AH1345" s="2"/>
      <c r="AI1345" s="2"/>
    </row>
    <row r="1346" spans="1:35" ht="14.1" customHeight="1" x14ac:dyDescent="0.2">
      <c r="A1346" s="4" t="s">
        <v>3065</v>
      </c>
      <c r="B1346" s="2" t="str">
        <f>IFERROR(VLOOKUP(CONCATENATE("CREATURE_NAME_",TEXT($A1346,"0")),[1]Localization_HeroKorean!$A:$B,2,FALSE),IFERROR(VLOOKUP(($CE1346),[1]Localization_HeroKorean!$A:$B,2,FALSE),"#null"))</f>
        <v>#null</v>
      </c>
      <c r="C1346" s="5" t="s">
        <v>3103</v>
      </c>
      <c r="D1346" s="5" t="s">
        <v>3023</v>
      </c>
      <c r="E1346" s="5" t="s">
        <v>3123</v>
      </c>
      <c r="F1346" s="5"/>
      <c r="G1346" s="5"/>
      <c r="H1346" s="5" t="s">
        <v>3022</v>
      </c>
      <c r="I1346" s="2"/>
      <c r="J1346" s="2"/>
      <c r="K1346" s="2"/>
      <c r="L1346" s="2"/>
      <c r="M1346" s="2"/>
      <c r="N1346" s="5"/>
      <c r="O1346" s="2"/>
      <c r="P1346" s="2"/>
      <c r="Q1346" s="2"/>
      <c r="R1346" s="2"/>
      <c r="S1346" s="5"/>
      <c r="T1346" s="27"/>
      <c r="U1346" s="25"/>
      <c r="V1346" s="5"/>
      <c r="W1346" s="5"/>
      <c r="X1346" s="3">
        <v>500</v>
      </c>
      <c r="Y1346" s="3">
        <v>1850</v>
      </c>
      <c r="Z1346" s="3"/>
      <c r="AA1346" s="3"/>
      <c r="AB1346" s="3"/>
      <c r="AC1346" s="3"/>
      <c r="AD1346" s="3"/>
      <c r="AE1346" s="6"/>
      <c r="AF1346" s="2"/>
      <c r="AG1346" s="2"/>
      <c r="AH1346" s="2"/>
      <c r="AI1346" s="2"/>
    </row>
    <row r="1347" spans="1:35" ht="14.1" customHeight="1" x14ac:dyDescent="0.2">
      <c r="A1347" s="4" t="s">
        <v>3421</v>
      </c>
      <c r="B1347" s="2" t="str">
        <f>IFERROR(VLOOKUP(CONCATENATE("CREATURE_NAME_",TEXT($A1347,"0")),[1]Localization_HeroKorean!$A:$B,2,FALSE),IFERROR(VLOOKUP(($CE1347),[1]Localization_HeroKorean!$A:$B,2,FALSE),"#null"))</f>
        <v>#null</v>
      </c>
      <c r="C1347" s="5" t="s">
        <v>3423</v>
      </c>
      <c r="D1347" s="5" t="s">
        <v>3023</v>
      </c>
      <c r="E1347" s="5" t="s">
        <v>3424</v>
      </c>
      <c r="F1347" s="5"/>
      <c r="G1347" s="5"/>
      <c r="H1347" s="5" t="s">
        <v>3022</v>
      </c>
      <c r="I1347" s="2"/>
      <c r="J1347" s="2"/>
      <c r="K1347" s="2"/>
      <c r="L1347" s="2"/>
      <c r="M1347" s="2"/>
      <c r="N1347" s="5"/>
      <c r="O1347" s="2"/>
      <c r="P1347" s="2"/>
      <c r="Q1347" s="2"/>
      <c r="R1347" s="2"/>
      <c r="S1347" s="5"/>
      <c r="T1347" s="27"/>
      <c r="U1347" s="25"/>
      <c r="V1347" s="5"/>
      <c r="W1347" s="5"/>
      <c r="X1347" s="3">
        <v>500</v>
      </c>
      <c r="Y1347" s="3">
        <v>1850</v>
      </c>
      <c r="Z1347" s="3"/>
      <c r="AA1347" s="3"/>
      <c r="AB1347" s="3"/>
      <c r="AC1347" s="3"/>
      <c r="AD1347" s="3"/>
      <c r="AE1347" s="6"/>
      <c r="AF1347" s="2"/>
      <c r="AG1347" s="2"/>
      <c r="AH1347" s="2"/>
      <c r="AI1347" s="2"/>
    </row>
    <row r="1348" spans="1:35" ht="14.1" customHeight="1" x14ac:dyDescent="0.2">
      <c r="A1348" s="4" t="s">
        <v>3698</v>
      </c>
      <c r="B1348" s="2" t="str">
        <f>IFERROR(VLOOKUP(CONCATENATE("CREATURE_NAME_",TEXT($A1348,"0")),[1]Localization_HeroKorean!$A:$B,2,FALSE),IFERROR(VLOOKUP(($CE1348),[1]Localization_HeroKorean!$A:$B,2,FALSE),"#null"))</f>
        <v>#null</v>
      </c>
      <c r="C1348" s="5" t="s">
        <v>3699</v>
      </c>
      <c r="D1348" s="5" t="s">
        <v>3023</v>
      </c>
      <c r="E1348" s="5" t="s">
        <v>3700</v>
      </c>
      <c r="F1348" s="5"/>
      <c r="G1348" s="5"/>
      <c r="H1348" s="5" t="s">
        <v>3022</v>
      </c>
      <c r="I1348" s="2"/>
      <c r="J1348" s="2"/>
      <c r="K1348" s="2"/>
      <c r="L1348" s="2"/>
      <c r="M1348" s="2"/>
      <c r="N1348" s="5"/>
      <c r="O1348" s="2"/>
      <c r="P1348" s="2"/>
      <c r="Q1348" s="2"/>
      <c r="R1348" s="2"/>
      <c r="S1348" s="5"/>
      <c r="T1348" s="27"/>
      <c r="U1348" s="25"/>
      <c r="V1348" s="5"/>
      <c r="W1348" s="5"/>
      <c r="X1348" s="3">
        <v>500</v>
      </c>
      <c r="Y1348" s="3">
        <v>1850</v>
      </c>
      <c r="Z1348" s="3"/>
      <c r="AA1348" s="3"/>
      <c r="AB1348" s="3"/>
      <c r="AC1348" s="3"/>
      <c r="AD1348" s="3"/>
      <c r="AE1348" s="6"/>
      <c r="AF1348" s="2"/>
      <c r="AG1348" s="2"/>
      <c r="AH1348" s="2"/>
      <c r="AI1348" s="2"/>
    </row>
    <row r="1349" spans="1:35" ht="14.1" customHeight="1" x14ac:dyDescent="0.2">
      <c r="A1349" s="4" t="s">
        <v>3422</v>
      </c>
      <c r="B1349" s="2" t="str">
        <f>IFERROR(VLOOKUP(CONCATENATE("CREATURE_NAME_",TEXT($A1349,"0")),[1]Localization_HeroKorean!$A:$B,2,FALSE),IFERROR(VLOOKUP(($CE1349),[1]Localization_HeroKorean!$A:$B,2,FALSE),"#null"))</f>
        <v>#null</v>
      </c>
      <c r="C1349" s="5" t="s">
        <v>3425</v>
      </c>
      <c r="D1349" s="5" t="s">
        <v>3023</v>
      </c>
      <c r="E1349" s="5" t="s">
        <v>3426</v>
      </c>
      <c r="F1349" s="5"/>
      <c r="G1349" s="5"/>
      <c r="H1349" s="5" t="s">
        <v>3022</v>
      </c>
      <c r="I1349" s="2"/>
      <c r="J1349" s="2"/>
      <c r="K1349" s="2"/>
      <c r="L1349" s="2"/>
      <c r="M1349" s="2"/>
      <c r="N1349" s="5"/>
      <c r="O1349" s="2"/>
      <c r="P1349" s="2"/>
      <c r="Q1349" s="2"/>
      <c r="R1349" s="2"/>
      <c r="S1349" s="5"/>
      <c r="T1349" s="27"/>
      <c r="U1349" s="25"/>
      <c r="V1349" s="5"/>
      <c r="W1349" s="5"/>
      <c r="X1349" s="3">
        <v>500</v>
      </c>
      <c r="Y1349" s="3">
        <v>1850</v>
      </c>
      <c r="Z1349" s="3"/>
      <c r="AA1349" s="3"/>
      <c r="AB1349" s="3"/>
      <c r="AC1349" s="3"/>
      <c r="AD1349" s="3"/>
      <c r="AE1349" s="6"/>
      <c r="AF1349" s="2"/>
      <c r="AG1349" s="2"/>
      <c r="AH1349" s="2"/>
      <c r="AI1349" s="2"/>
    </row>
    <row r="1350" spans="1:35" ht="14.1" customHeight="1" x14ac:dyDescent="0.2">
      <c r="A1350" s="4" t="s">
        <v>3750</v>
      </c>
      <c r="B1350" s="2" t="str">
        <f>IFERROR(VLOOKUP(CONCATENATE("CREATURE_NAME_",TEXT($A1350,"0")),[1]Localization_HeroKorean!$A:$B,2,FALSE),IFERROR(VLOOKUP(($CE1350),[1]Localization_HeroKorean!$A:$B,2,FALSE),"#null"))</f>
        <v>#null</v>
      </c>
      <c r="C1350" s="5" t="s">
        <v>3751</v>
      </c>
      <c r="D1350" s="5" t="s">
        <v>3023</v>
      </c>
      <c r="E1350" s="5" t="s">
        <v>3752</v>
      </c>
      <c r="F1350" s="5"/>
      <c r="G1350" s="5"/>
      <c r="H1350" s="5" t="s">
        <v>3022</v>
      </c>
      <c r="I1350" s="2"/>
      <c r="J1350" s="2"/>
      <c r="K1350" s="2"/>
      <c r="L1350" s="2"/>
      <c r="M1350" s="2"/>
      <c r="N1350" s="5"/>
      <c r="O1350" s="2"/>
      <c r="P1350" s="2"/>
      <c r="Q1350" s="2"/>
      <c r="R1350" s="2"/>
      <c r="S1350" s="5"/>
      <c r="T1350" s="27"/>
      <c r="U1350" s="25"/>
      <c r="V1350" s="5"/>
      <c r="W1350" s="5"/>
      <c r="X1350" s="3">
        <v>500</v>
      </c>
      <c r="Y1350" s="3">
        <v>1850</v>
      </c>
      <c r="Z1350" s="3"/>
      <c r="AA1350" s="3"/>
      <c r="AB1350" s="3"/>
      <c r="AC1350" s="3"/>
      <c r="AD1350" s="3"/>
      <c r="AE1350" s="6"/>
      <c r="AF1350" s="2"/>
      <c r="AG1350" s="2"/>
      <c r="AH1350" s="2"/>
      <c r="AI1350" s="2"/>
    </row>
    <row r="1351" spans="1:35" ht="14.1" customHeight="1" x14ac:dyDescent="0.2">
      <c r="A1351" s="4" t="s">
        <v>3701</v>
      </c>
      <c r="B1351" s="2" t="str">
        <f>IFERROR(VLOOKUP(CONCATENATE("CREATURE_NAME_",TEXT($A1351,"0")),[1]Localization_HeroKorean!$A:$B,2,FALSE),IFERROR(VLOOKUP(($CE1351),[1]Localization_HeroKorean!$A:$B,2,FALSE),"#null"))</f>
        <v>#null</v>
      </c>
      <c r="C1351" s="5" t="s">
        <v>3702</v>
      </c>
      <c r="D1351" s="5" t="s">
        <v>3023</v>
      </c>
      <c r="E1351" s="5" t="s">
        <v>3703</v>
      </c>
      <c r="F1351" s="5"/>
      <c r="G1351" s="5"/>
      <c r="H1351" s="5" t="s">
        <v>3022</v>
      </c>
      <c r="I1351" s="2"/>
      <c r="J1351" s="2"/>
      <c r="K1351" s="2"/>
      <c r="L1351" s="2"/>
      <c r="M1351" s="2"/>
      <c r="N1351" s="5"/>
      <c r="O1351" s="2"/>
      <c r="P1351" s="2"/>
      <c r="Q1351" s="2"/>
      <c r="R1351" s="2"/>
      <c r="S1351" s="5"/>
      <c r="T1351" s="27"/>
      <c r="U1351" s="25"/>
      <c r="V1351" s="5"/>
      <c r="W1351" s="5"/>
      <c r="X1351" s="3">
        <v>500</v>
      </c>
      <c r="Y1351" s="3">
        <v>1850</v>
      </c>
      <c r="Z1351" s="3"/>
      <c r="AA1351" s="3"/>
      <c r="AB1351" s="3"/>
      <c r="AC1351" s="3"/>
      <c r="AD1351" s="3"/>
      <c r="AE1351" s="6"/>
      <c r="AF1351" s="2"/>
      <c r="AG1351" s="2"/>
      <c r="AH1351" s="2"/>
      <c r="AI1351" s="2"/>
    </row>
    <row r="1352" spans="1:35" ht="14.1" customHeight="1" x14ac:dyDescent="0.2">
      <c r="A1352" s="4" t="s">
        <v>3858</v>
      </c>
      <c r="B1352" s="2" t="str">
        <f>IFERROR(VLOOKUP(CONCATENATE("CREATURE_NAME_",TEXT($A1352,"0")),[1]Localization_HeroKorean!$A:$B,2,FALSE),IFERROR(VLOOKUP(($CE1352),[1]Localization_HeroKorean!$A:$B,2,FALSE),"#null"))</f>
        <v>#null</v>
      </c>
      <c r="C1352" s="5" t="s">
        <v>3859</v>
      </c>
      <c r="D1352" s="5" t="s">
        <v>3023</v>
      </c>
      <c r="E1352" s="5" t="s">
        <v>3860</v>
      </c>
      <c r="F1352" s="5"/>
      <c r="G1352" s="5"/>
      <c r="H1352" s="5" t="s">
        <v>3022</v>
      </c>
      <c r="I1352" s="2"/>
      <c r="J1352" s="2"/>
      <c r="K1352" s="2"/>
      <c r="L1352" s="2"/>
      <c r="M1352" s="2"/>
      <c r="N1352" s="5"/>
      <c r="O1352" s="2"/>
      <c r="P1352" s="2"/>
      <c r="Q1352" s="2"/>
      <c r="R1352" s="2"/>
      <c r="S1352" s="5"/>
      <c r="T1352" s="27"/>
      <c r="U1352" s="25"/>
      <c r="V1352" s="5"/>
      <c r="W1352" s="5"/>
      <c r="X1352" s="3">
        <v>500</v>
      </c>
      <c r="Y1352" s="3">
        <v>1850</v>
      </c>
      <c r="Z1352" s="3"/>
      <c r="AA1352" s="3"/>
      <c r="AB1352" s="3"/>
      <c r="AC1352" s="3"/>
      <c r="AD1352" s="3"/>
      <c r="AE1352" s="6"/>
      <c r="AF1352" s="2"/>
      <c r="AG1352" s="2"/>
      <c r="AH1352" s="2"/>
      <c r="AI1352" s="2"/>
    </row>
    <row r="1353" spans="1:35" ht="14.1" customHeight="1" x14ac:dyDescent="0.2">
      <c r="A1353" s="4" t="s">
        <v>3933</v>
      </c>
      <c r="B1353" s="2" t="str">
        <f>IFERROR(VLOOKUP(CONCATENATE("CREATURE_NAME_",TEXT($A1353,"0")),[1]Localization_HeroKorean!$A:$B,2,FALSE),IFERROR(VLOOKUP(($CE1353),[1]Localization_HeroKorean!$A:$B,2,FALSE),"#null"))</f>
        <v>#null</v>
      </c>
      <c r="C1353" s="5" t="s">
        <v>3934</v>
      </c>
      <c r="D1353" s="5" t="s">
        <v>3023</v>
      </c>
      <c r="E1353" s="5" t="s">
        <v>3935</v>
      </c>
      <c r="F1353" s="5"/>
      <c r="G1353" s="5"/>
      <c r="H1353" s="5" t="s">
        <v>3022</v>
      </c>
      <c r="I1353" s="2"/>
      <c r="J1353" s="2"/>
      <c r="K1353" s="2"/>
      <c r="L1353" s="2"/>
      <c r="M1353" s="2"/>
      <c r="N1353" s="5"/>
      <c r="O1353" s="2"/>
      <c r="P1353" s="2"/>
      <c r="Q1353" s="2"/>
      <c r="R1353" s="2"/>
      <c r="S1353" s="5"/>
      <c r="T1353" s="27"/>
      <c r="U1353" s="25"/>
      <c r="V1353" s="5"/>
      <c r="W1353" s="5"/>
      <c r="X1353" s="3">
        <v>500</v>
      </c>
      <c r="Y1353" s="3">
        <v>1850</v>
      </c>
      <c r="Z1353" s="3"/>
      <c r="AA1353" s="3"/>
      <c r="AB1353" s="3"/>
      <c r="AC1353" s="3"/>
      <c r="AD1353" s="3"/>
      <c r="AE1353" s="6"/>
      <c r="AF1353" s="2"/>
      <c r="AG1353" s="2"/>
      <c r="AH1353" s="2"/>
      <c r="AI1353" s="2"/>
    </row>
    <row r="1354" spans="1:35" ht="14.1" customHeight="1" x14ac:dyDescent="0.2">
      <c r="A1354" s="4" t="s">
        <v>3066</v>
      </c>
      <c r="B1354" s="2" t="str">
        <f>IFERROR(VLOOKUP(CONCATENATE("CREATURE_NAME_",TEXT($A1354,"0")),[1]Localization_HeroKorean!$A:$B,2,FALSE),IFERROR(VLOOKUP(($CE1354),[1]Localization_HeroKorean!$A:$B,2,FALSE),"#null"))</f>
        <v>#null</v>
      </c>
      <c r="C1354" s="5" t="s">
        <v>3104</v>
      </c>
      <c r="D1354" s="5" t="s">
        <v>3023</v>
      </c>
      <c r="E1354" s="5" t="s">
        <v>3124</v>
      </c>
      <c r="F1354" s="5"/>
      <c r="G1354" s="5"/>
      <c r="H1354" s="5" t="s">
        <v>3022</v>
      </c>
      <c r="I1354" s="2"/>
      <c r="J1354" s="2"/>
      <c r="K1354" s="2"/>
      <c r="L1354" s="2"/>
      <c r="M1354" s="2"/>
      <c r="N1354" s="5"/>
      <c r="O1354" s="2"/>
      <c r="P1354" s="2"/>
      <c r="Q1354" s="2"/>
      <c r="R1354" s="2"/>
      <c r="S1354" s="5"/>
      <c r="T1354" s="27"/>
      <c r="U1354" s="25"/>
      <c r="V1354" s="5"/>
      <c r="W1354" s="5"/>
      <c r="X1354" s="3">
        <v>500</v>
      </c>
      <c r="Y1354" s="3">
        <v>1850</v>
      </c>
      <c r="Z1354" s="3"/>
      <c r="AA1354" s="3"/>
      <c r="AB1354" s="3"/>
      <c r="AC1354" s="3"/>
      <c r="AD1354" s="3"/>
      <c r="AE1354" s="6"/>
      <c r="AF1354" s="2"/>
      <c r="AG1354" s="2"/>
      <c r="AH1354" s="2"/>
      <c r="AI1354" s="2"/>
    </row>
    <row r="1355" spans="1:35" ht="14.1" customHeight="1" x14ac:dyDescent="0.2">
      <c r="A1355" s="4" t="s">
        <v>3997</v>
      </c>
      <c r="B1355" s="2" t="str">
        <f>IFERROR(VLOOKUP(CONCATENATE("CREATURE_NAME_",TEXT($A1355,"0")),[1]Localization_HeroKorean!$A:$B,2,FALSE),IFERROR(VLOOKUP(($CE1355),[1]Localization_HeroKorean!$A:$B,2,FALSE),"#null"))</f>
        <v>#null</v>
      </c>
      <c r="C1355" s="5" t="s">
        <v>3998</v>
      </c>
      <c r="D1355" s="5" t="s">
        <v>3023</v>
      </c>
      <c r="E1355" s="5" t="s">
        <v>3999</v>
      </c>
      <c r="F1355" s="5"/>
      <c r="G1355" s="5"/>
      <c r="H1355" s="5" t="s">
        <v>3022</v>
      </c>
      <c r="I1355" s="2"/>
      <c r="J1355" s="2"/>
      <c r="K1355" s="2"/>
      <c r="L1355" s="2"/>
      <c r="M1355" s="2"/>
      <c r="N1355" s="5"/>
      <c r="O1355" s="2"/>
      <c r="P1355" s="2"/>
      <c r="Q1355" s="2"/>
      <c r="R1355" s="2"/>
      <c r="S1355" s="5"/>
      <c r="T1355" s="27"/>
      <c r="U1355" s="25"/>
      <c r="V1355" s="5"/>
      <c r="W1355" s="5"/>
      <c r="X1355" s="3">
        <v>500</v>
      </c>
      <c r="Y1355" s="3">
        <v>1850</v>
      </c>
      <c r="Z1355" s="3"/>
      <c r="AA1355" s="3"/>
      <c r="AB1355" s="3"/>
      <c r="AC1355" s="3"/>
      <c r="AD1355" s="3"/>
      <c r="AE1355" s="6"/>
      <c r="AF1355" s="2"/>
      <c r="AG1355" s="2"/>
      <c r="AH1355" s="2"/>
      <c r="AI1355" s="2"/>
    </row>
    <row r="1356" spans="1:35" ht="14.1" customHeight="1" x14ac:dyDescent="0.2">
      <c r="A1356" s="4" t="s">
        <v>5287</v>
      </c>
      <c r="B1356" s="2" t="str">
        <f>IFERROR(VLOOKUP(CONCATENATE("CREATURE_NAME_",TEXT($A1356,"0")),[1]Localization_HeroKorean!$A:$B,2,FALSE),IFERROR(VLOOKUP(($CE1356),[1]Localization_HeroKorean!$A:$B,2,FALSE),"#null"))</f>
        <v>#null</v>
      </c>
      <c r="C1356" s="5" t="s">
        <v>5288</v>
      </c>
      <c r="D1356" s="5" t="s">
        <v>3023</v>
      </c>
      <c r="E1356" s="5" t="s">
        <v>5296</v>
      </c>
      <c r="F1356" s="5"/>
      <c r="G1356" s="5"/>
      <c r="H1356" s="5" t="s">
        <v>3022</v>
      </c>
      <c r="I1356" s="2"/>
      <c r="J1356" s="2"/>
      <c r="K1356" s="2"/>
      <c r="L1356" s="2"/>
      <c r="M1356" s="2"/>
      <c r="N1356" s="5"/>
      <c r="O1356" s="2"/>
      <c r="P1356" s="2"/>
      <c r="Q1356" s="2"/>
      <c r="R1356" s="2"/>
      <c r="S1356" s="5"/>
      <c r="T1356" s="27"/>
      <c r="U1356" s="25"/>
      <c r="V1356" s="5"/>
      <c r="W1356" s="5"/>
      <c r="X1356" s="3">
        <v>500</v>
      </c>
      <c r="Y1356" s="3">
        <v>1850</v>
      </c>
      <c r="Z1356" s="3"/>
      <c r="AA1356" s="3"/>
      <c r="AB1356" s="3"/>
      <c r="AC1356" s="3"/>
      <c r="AD1356" s="3"/>
      <c r="AE1356" s="6"/>
      <c r="AF1356" s="2"/>
      <c r="AG1356" s="2"/>
      <c r="AH1356" s="2"/>
      <c r="AI1356" s="2"/>
    </row>
    <row r="1357" spans="1:35" ht="14.1" customHeight="1" x14ac:dyDescent="0.2">
      <c r="A1357" s="4" t="s">
        <v>4287</v>
      </c>
      <c r="B1357" s="2" t="str">
        <f>IFERROR(VLOOKUP(CONCATENATE("CREATURE_NAME_",TEXT($A1357,"0")),[1]Localization_HeroKorean!$A:$B,2,FALSE),IFERROR(VLOOKUP(($CE1357),[1]Localization_HeroKorean!$A:$B,2,FALSE),"#null"))</f>
        <v>#null</v>
      </c>
      <c r="C1357" s="5" t="s">
        <v>4288</v>
      </c>
      <c r="D1357" s="5" t="s">
        <v>3023</v>
      </c>
      <c r="E1357" s="5" t="s">
        <v>4289</v>
      </c>
      <c r="F1357" s="5"/>
      <c r="G1357" s="5"/>
      <c r="H1357" s="5" t="s">
        <v>3022</v>
      </c>
      <c r="I1357" s="2"/>
      <c r="J1357" s="2"/>
      <c r="K1357" s="2"/>
      <c r="L1357" s="2"/>
      <c r="M1357" s="2"/>
      <c r="N1357" s="5"/>
      <c r="O1357" s="2"/>
      <c r="P1357" s="2"/>
      <c r="Q1357" s="2"/>
      <c r="R1357" s="2"/>
      <c r="S1357" s="5"/>
      <c r="T1357" s="27"/>
      <c r="U1357" s="25"/>
      <c r="V1357" s="5"/>
      <c r="W1357" s="5"/>
      <c r="X1357" s="3">
        <v>500</v>
      </c>
      <c r="Y1357" s="3">
        <v>1850</v>
      </c>
      <c r="Z1357" s="3"/>
      <c r="AA1357" s="3"/>
      <c r="AB1357" s="3"/>
      <c r="AC1357" s="3"/>
      <c r="AD1357" s="3"/>
      <c r="AE1357" s="6"/>
      <c r="AF1357" s="2"/>
      <c r="AG1357" s="2"/>
      <c r="AH1357" s="2"/>
      <c r="AI1357" s="2"/>
    </row>
    <row r="1358" spans="1:35" ht="14.1" customHeight="1" x14ac:dyDescent="0.2">
      <c r="A1358" s="4" t="s">
        <v>4400</v>
      </c>
      <c r="B1358" s="2" t="str">
        <f>IFERROR(VLOOKUP(CONCATENATE("CREATURE_NAME_",TEXT($A1358,"0")),[1]Localization_HeroKorean!$A:$B,2,FALSE),IFERROR(VLOOKUP(($CE1358),[1]Localization_HeroKorean!$A:$B,2,FALSE),"#null"))</f>
        <v>#null</v>
      </c>
      <c r="C1358" s="5" t="s">
        <v>4401</v>
      </c>
      <c r="D1358" s="5" t="s">
        <v>3023</v>
      </c>
      <c r="E1358" s="5" t="s">
        <v>4402</v>
      </c>
      <c r="F1358" s="5"/>
      <c r="G1358" s="5"/>
      <c r="H1358" s="5" t="s">
        <v>3022</v>
      </c>
      <c r="I1358" s="2"/>
      <c r="J1358" s="2"/>
      <c r="K1358" s="2"/>
      <c r="L1358" s="2"/>
      <c r="M1358" s="2"/>
      <c r="N1358" s="5"/>
      <c r="O1358" s="2"/>
      <c r="P1358" s="2"/>
      <c r="Q1358" s="2"/>
      <c r="R1358" s="2"/>
      <c r="S1358" s="5"/>
      <c r="T1358" s="27"/>
      <c r="U1358" s="25"/>
      <c r="V1358" s="5"/>
      <c r="W1358" s="5"/>
      <c r="X1358" s="3">
        <v>500</v>
      </c>
      <c r="Y1358" s="3">
        <v>1850</v>
      </c>
      <c r="Z1358" s="3"/>
      <c r="AA1358" s="3"/>
      <c r="AB1358" s="3"/>
      <c r="AC1358" s="3"/>
      <c r="AD1358" s="3"/>
      <c r="AE1358" s="6"/>
      <c r="AF1358" s="2"/>
      <c r="AG1358" s="2"/>
      <c r="AH1358" s="2"/>
      <c r="AI1358" s="2"/>
    </row>
    <row r="1359" spans="1:35" ht="14.1" customHeight="1" x14ac:dyDescent="0.2">
      <c r="A1359" s="4" t="s">
        <v>4441</v>
      </c>
      <c r="B1359" s="2" t="str">
        <f>IFERROR(VLOOKUP(CONCATENATE("CREATURE_NAME_",TEXT($A1359,"0")),[1]Localization_HeroKorean!$A:$B,2,FALSE),IFERROR(VLOOKUP(($CE1359),[1]Localization_HeroKorean!$A:$B,2,FALSE),"#null"))</f>
        <v>#null</v>
      </c>
      <c r="C1359" s="5" t="s">
        <v>4444</v>
      </c>
      <c r="D1359" s="5" t="s">
        <v>3023</v>
      </c>
      <c r="E1359" s="5" t="s">
        <v>4446</v>
      </c>
      <c r="F1359" s="5"/>
      <c r="G1359" s="5"/>
      <c r="H1359" s="5" t="s">
        <v>3022</v>
      </c>
      <c r="I1359" s="2"/>
      <c r="J1359" s="2"/>
      <c r="K1359" s="2"/>
      <c r="L1359" s="2"/>
      <c r="M1359" s="2"/>
      <c r="N1359" s="5"/>
      <c r="O1359" s="2"/>
      <c r="P1359" s="2"/>
      <c r="Q1359" s="2"/>
      <c r="R1359" s="2"/>
      <c r="S1359" s="5"/>
      <c r="T1359" s="27"/>
      <c r="U1359" s="25"/>
      <c r="V1359" s="5"/>
      <c r="W1359" s="5"/>
      <c r="X1359" s="3">
        <v>500</v>
      </c>
      <c r="Y1359" s="3">
        <v>1850</v>
      </c>
      <c r="Z1359" s="3"/>
      <c r="AA1359" s="3"/>
      <c r="AB1359" s="3"/>
      <c r="AC1359" s="3"/>
      <c r="AD1359" s="3"/>
      <c r="AE1359" s="6"/>
      <c r="AF1359" s="2"/>
      <c r="AG1359" s="2"/>
      <c r="AH1359" s="2"/>
      <c r="AI1359" s="2"/>
    </row>
    <row r="1360" spans="1:35" ht="14.1" customHeight="1" x14ac:dyDescent="0.2">
      <c r="A1360" s="4" t="s">
        <v>4086</v>
      </c>
      <c r="B1360" s="2" t="str">
        <f>IFERROR(VLOOKUP(CONCATENATE("CREATURE_NAME_",TEXT($A1360,"0")),[1]Localization_HeroKorean!$A:$B,2,FALSE),IFERROR(VLOOKUP(($CE1360),[1]Localization_HeroKorean!$A:$B,2,FALSE),"#null"))</f>
        <v>#null</v>
      </c>
      <c r="C1360" s="5" t="s">
        <v>4088</v>
      </c>
      <c r="D1360" s="5" t="s">
        <v>3023</v>
      </c>
      <c r="E1360" s="5" t="s">
        <v>4090</v>
      </c>
      <c r="F1360" s="5"/>
      <c r="G1360" s="5"/>
      <c r="H1360" s="5" t="s">
        <v>3022</v>
      </c>
      <c r="I1360" s="2"/>
      <c r="J1360" s="2"/>
      <c r="K1360" s="2"/>
      <c r="L1360" s="2"/>
      <c r="M1360" s="2"/>
      <c r="N1360" s="5"/>
      <c r="O1360" s="2"/>
      <c r="P1360" s="2"/>
      <c r="Q1360" s="2"/>
      <c r="R1360" s="2"/>
      <c r="S1360" s="5"/>
      <c r="T1360" s="27"/>
      <c r="U1360" s="25"/>
      <c r="V1360" s="5"/>
      <c r="W1360" s="5"/>
      <c r="X1360" s="3">
        <v>500</v>
      </c>
      <c r="Y1360" s="3">
        <v>1850</v>
      </c>
      <c r="Z1360" s="3"/>
      <c r="AA1360" s="3"/>
      <c r="AB1360" s="3"/>
      <c r="AC1360" s="3"/>
      <c r="AD1360" s="3"/>
      <c r="AE1360" s="6"/>
      <c r="AF1360" s="2"/>
      <c r="AG1360" s="2"/>
      <c r="AH1360" s="2"/>
      <c r="AI1360" s="2"/>
    </row>
    <row r="1361" spans="1:35" ht="14.1" customHeight="1" x14ac:dyDescent="0.2">
      <c r="A1361" s="4" t="s">
        <v>4087</v>
      </c>
      <c r="B1361" s="2" t="str">
        <f>IFERROR(VLOOKUP(CONCATENATE("CREATURE_NAME_",TEXT($A1361,"0")),[1]Localization_HeroKorean!$A:$B,2,FALSE),IFERROR(VLOOKUP(($CE1361),[1]Localization_HeroKorean!$A:$B,2,FALSE),"#null"))</f>
        <v>#null</v>
      </c>
      <c r="C1361" s="5" t="s">
        <v>4089</v>
      </c>
      <c r="D1361" s="5" t="s">
        <v>3023</v>
      </c>
      <c r="E1361" s="5" t="s">
        <v>4091</v>
      </c>
      <c r="F1361" s="5"/>
      <c r="G1361" s="5"/>
      <c r="H1361" s="5" t="s">
        <v>3022</v>
      </c>
      <c r="I1361" s="2"/>
      <c r="J1361" s="2"/>
      <c r="K1361" s="2"/>
      <c r="L1361" s="2"/>
      <c r="M1361" s="2"/>
      <c r="N1361" s="5"/>
      <c r="O1361" s="2"/>
      <c r="P1361" s="2"/>
      <c r="Q1361" s="2"/>
      <c r="R1361" s="2"/>
      <c r="S1361" s="5"/>
      <c r="T1361" s="27"/>
      <c r="U1361" s="25"/>
      <c r="V1361" s="5"/>
      <c r="W1361" s="5"/>
      <c r="X1361" s="3">
        <v>500</v>
      </c>
      <c r="Y1361" s="3">
        <v>1850</v>
      </c>
      <c r="Z1361" s="3"/>
      <c r="AA1361" s="3"/>
      <c r="AB1361" s="3"/>
      <c r="AC1361" s="3"/>
      <c r="AD1361" s="3"/>
      <c r="AE1361" s="6"/>
      <c r="AF1361" s="2"/>
      <c r="AG1361" s="2"/>
      <c r="AH1361" s="2"/>
      <c r="AI1361" s="2"/>
    </row>
    <row r="1362" spans="1:35" ht="14.1" customHeight="1" x14ac:dyDescent="0.2">
      <c r="A1362" s="4" t="s">
        <v>4504</v>
      </c>
      <c r="B1362" s="2" t="str">
        <f>IFERROR(VLOOKUP(CONCATENATE("CREATURE_NAME_",TEXT($A1362,"0")),[1]Localization_HeroKorean!$A:$B,2,FALSE),IFERROR(VLOOKUP(($CE1362),[1]Localization_HeroKorean!$A:$B,2,FALSE),"#null"))</f>
        <v>#null</v>
      </c>
      <c r="C1362" s="5" t="s">
        <v>4505</v>
      </c>
      <c r="D1362" s="5" t="s">
        <v>3023</v>
      </c>
      <c r="E1362" s="5" t="s">
        <v>4506</v>
      </c>
      <c r="F1362" s="5"/>
      <c r="G1362" s="5"/>
      <c r="H1362" s="5" t="s">
        <v>3022</v>
      </c>
      <c r="I1362" s="2"/>
      <c r="J1362" s="2"/>
      <c r="K1362" s="2"/>
      <c r="L1362" s="2"/>
      <c r="M1362" s="2"/>
      <c r="N1362" s="5"/>
      <c r="O1362" s="2"/>
      <c r="P1362" s="2"/>
      <c r="Q1362" s="2"/>
      <c r="R1362" s="2"/>
      <c r="S1362" s="5"/>
      <c r="T1362" s="27"/>
      <c r="U1362" s="25"/>
      <c r="V1362" s="5"/>
      <c r="W1362" s="5"/>
      <c r="X1362" s="3">
        <v>500</v>
      </c>
      <c r="Y1362" s="3">
        <v>1850</v>
      </c>
      <c r="Z1362" s="3"/>
      <c r="AA1362" s="3"/>
      <c r="AB1362" s="3"/>
      <c r="AC1362" s="3"/>
      <c r="AD1362" s="3"/>
      <c r="AE1362" s="6"/>
      <c r="AF1362" s="2"/>
      <c r="AG1362" s="2"/>
      <c r="AH1362" s="2"/>
      <c r="AI1362" s="2"/>
    </row>
    <row r="1363" spans="1:35" ht="14.1" customHeight="1" x14ac:dyDescent="0.2">
      <c r="A1363" s="4" t="s">
        <v>3233</v>
      </c>
      <c r="B1363" s="2" t="str">
        <f>IFERROR(VLOOKUP(CONCATENATE("CREATURE_NAME_",TEXT($A1363,"0")),[1]Localization_HeroKorean!$A:$B,2,FALSE),IFERROR(VLOOKUP(($CE1363),[1]Localization_HeroKorean!$A:$B,2,FALSE),"#null"))</f>
        <v>#null</v>
      </c>
      <c r="C1363" s="5" t="s">
        <v>3234</v>
      </c>
      <c r="D1363" s="5" t="s">
        <v>3023</v>
      </c>
      <c r="E1363" s="5" t="s">
        <v>3235</v>
      </c>
      <c r="F1363" s="5"/>
      <c r="G1363" s="5"/>
      <c r="H1363" s="5" t="s">
        <v>3022</v>
      </c>
      <c r="I1363" s="2"/>
      <c r="J1363" s="2"/>
      <c r="K1363" s="2"/>
      <c r="L1363" s="2"/>
      <c r="M1363" s="2"/>
      <c r="N1363" s="5"/>
      <c r="O1363" s="2"/>
      <c r="P1363" s="2"/>
      <c r="Q1363" s="2"/>
      <c r="R1363" s="2"/>
      <c r="S1363" s="5"/>
      <c r="T1363" s="27"/>
      <c r="U1363" s="25"/>
      <c r="V1363" s="5"/>
      <c r="W1363" s="5"/>
      <c r="X1363" s="3">
        <v>500</v>
      </c>
      <c r="Y1363" s="3">
        <v>1850</v>
      </c>
      <c r="Z1363" s="3"/>
      <c r="AA1363" s="3"/>
      <c r="AB1363" s="3"/>
      <c r="AC1363" s="3"/>
      <c r="AD1363" s="3"/>
      <c r="AE1363" s="6"/>
      <c r="AF1363" s="2"/>
      <c r="AG1363" s="2"/>
      <c r="AH1363" s="2"/>
      <c r="AI1363" s="2"/>
    </row>
    <row r="1364" spans="1:35" ht="14.1" customHeight="1" x14ac:dyDescent="0.2">
      <c r="A1364" s="4" t="s">
        <v>5130</v>
      </c>
      <c r="B1364" s="2" t="str">
        <f>IFERROR(VLOOKUP(CONCATENATE("CREATURE_NAME_",TEXT($A1364,"0")),[1]Localization_HeroKorean!$A:$B,2,FALSE),IFERROR(VLOOKUP(($CE1364),[1]Localization_HeroKorean!$A:$B,2,FALSE),"#null"))</f>
        <v>#null</v>
      </c>
      <c r="C1364" s="5" t="s">
        <v>5132</v>
      </c>
      <c r="D1364" s="5" t="s">
        <v>3023</v>
      </c>
      <c r="E1364" s="5" t="s">
        <v>5147</v>
      </c>
      <c r="F1364" s="5"/>
      <c r="G1364" s="5"/>
      <c r="H1364" s="5" t="s">
        <v>3022</v>
      </c>
      <c r="I1364" s="2"/>
      <c r="J1364" s="2"/>
      <c r="K1364" s="2"/>
      <c r="L1364" s="2"/>
      <c r="M1364" s="2"/>
      <c r="N1364" s="5"/>
      <c r="O1364" s="2"/>
      <c r="P1364" s="2"/>
      <c r="Q1364" s="2"/>
      <c r="R1364" s="2"/>
      <c r="S1364" s="5"/>
      <c r="T1364" s="27"/>
      <c r="U1364" s="25"/>
      <c r="V1364" s="5"/>
      <c r="W1364" s="5"/>
      <c r="X1364" s="3">
        <v>500</v>
      </c>
      <c r="Y1364" s="3">
        <v>1850</v>
      </c>
      <c r="Z1364" s="3"/>
      <c r="AA1364" s="3"/>
      <c r="AB1364" s="3"/>
      <c r="AC1364" s="3"/>
      <c r="AD1364" s="3"/>
      <c r="AE1364" s="6"/>
      <c r="AF1364" s="2"/>
      <c r="AG1364" s="2"/>
      <c r="AH1364" s="2"/>
      <c r="AI1364" s="2"/>
    </row>
    <row r="1365" spans="1:35" ht="14.1" customHeight="1" x14ac:dyDescent="0.2">
      <c r="A1365" s="4" t="s">
        <v>5131</v>
      </c>
      <c r="B1365" s="2" t="str">
        <f>IFERROR(VLOOKUP(CONCATENATE("CREATURE_NAME_",TEXT($A1365,"0")),[1]Localization_HeroKorean!$A:$B,2,FALSE),IFERROR(VLOOKUP(($CE1365),[1]Localization_HeroKorean!$A:$B,2,FALSE),"#null"))</f>
        <v>#null</v>
      </c>
      <c r="C1365" s="5" t="s">
        <v>5133</v>
      </c>
      <c r="D1365" s="5" t="s">
        <v>3023</v>
      </c>
      <c r="E1365" s="5" t="s">
        <v>5148</v>
      </c>
      <c r="F1365" s="5"/>
      <c r="G1365" s="5"/>
      <c r="H1365" s="5" t="s">
        <v>3022</v>
      </c>
      <c r="I1365" s="2"/>
      <c r="J1365" s="2"/>
      <c r="K1365" s="2"/>
      <c r="L1365" s="2"/>
      <c r="M1365" s="2"/>
      <c r="N1365" s="5"/>
      <c r="O1365" s="2"/>
      <c r="P1365" s="2"/>
      <c r="Q1365" s="2"/>
      <c r="R1365" s="2"/>
      <c r="S1365" s="5"/>
      <c r="T1365" s="27"/>
      <c r="U1365" s="25"/>
      <c r="V1365" s="5"/>
      <c r="W1365" s="5"/>
      <c r="X1365" s="3">
        <v>500</v>
      </c>
      <c r="Y1365" s="3">
        <v>1850</v>
      </c>
      <c r="Z1365" s="3"/>
      <c r="AA1365" s="3"/>
      <c r="AB1365" s="3"/>
      <c r="AC1365" s="3"/>
      <c r="AD1365" s="3"/>
      <c r="AE1365" s="6"/>
      <c r="AF1365" s="2"/>
      <c r="AG1365" s="2"/>
      <c r="AH1365" s="2"/>
      <c r="AI1365" s="2"/>
    </row>
    <row r="1366" spans="1:35" ht="14.1" customHeight="1" x14ac:dyDescent="0.2">
      <c r="A1366" s="4" t="s">
        <v>3545</v>
      </c>
      <c r="B1366" s="2" t="str">
        <f>IFERROR(VLOOKUP(CONCATENATE("CREATURE_NAME_",TEXT($A1366,"0")),[1]Localization_HeroKorean!$A:$B,2,FALSE),IFERROR(VLOOKUP(($CE1366),[1]Localization_HeroKorean!$A:$B,2,FALSE),"#null"))</f>
        <v>#null</v>
      </c>
      <c r="C1366" s="5" t="s">
        <v>3546</v>
      </c>
      <c r="D1366" s="5" t="s">
        <v>3023</v>
      </c>
      <c r="E1366" s="5" t="s">
        <v>3547</v>
      </c>
      <c r="F1366" s="5"/>
      <c r="G1366" s="5"/>
      <c r="H1366" s="5" t="s">
        <v>3022</v>
      </c>
      <c r="I1366" s="2"/>
      <c r="J1366" s="2"/>
      <c r="K1366" s="2"/>
      <c r="L1366" s="2"/>
      <c r="M1366" s="2"/>
      <c r="N1366" s="5"/>
      <c r="O1366" s="2"/>
      <c r="P1366" s="2"/>
      <c r="Q1366" s="2"/>
      <c r="R1366" s="2"/>
      <c r="S1366" s="5"/>
      <c r="T1366" s="27"/>
      <c r="U1366" s="25"/>
      <c r="V1366" s="5"/>
      <c r="W1366" s="5"/>
      <c r="X1366" s="3">
        <v>500</v>
      </c>
      <c r="Y1366" s="3">
        <v>1850</v>
      </c>
      <c r="Z1366" s="3"/>
      <c r="AA1366" s="3"/>
      <c r="AB1366" s="3"/>
      <c r="AC1366" s="3"/>
      <c r="AD1366" s="3"/>
      <c r="AE1366" s="6"/>
      <c r="AF1366" s="2"/>
      <c r="AG1366" s="2"/>
      <c r="AH1366" s="2"/>
      <c r="AI1366" s="2"/>
    </row>
    <row r="1367" spans="1:35" ht="14.1" customHeight="1" x14ac:dyDescent="0.2">
      <c r="A1367" s="4" t="s">
        <v>3704</v>
      </c>
      <c r="B1367" s="2" t="str">
        <f>IFERROR(VLOOKUP(CONCATENATE("CREATURE_NAME_",TEXT($A1367,"0")),[1]Localization_HeroKorean!$A:$B,2,FALSE),IFERROR(VLOOKUP(($CE1367),[1]Localization_HeroKorean!$A:$B,2,FALSE),"#null"))</f>
        <v>#null</v>
      </c>
      <c r="C1367" s="5" t="s">
        <v>3705</v>
      </c>
      <c r="D1367" s="5" t="s">
        <v>3023</v>
      </c>
      <c r="E1367" s="5" t="s">
        <v>3706</v>
      </c>
      <c r="F1367" s="5"/>
      <c r="G1367" s="5"/>
      <c r="H1367" s="5" t="s">
        <v>3022</v>
      </c>
      <c r="I1367" s="2"/>
      <c r="J1367" s="2"/>
      <c r="K1367" s="2"/>
      <c r="L1367" s="2"/>
      <c r="M1367" s="2"/>
      <c r="N1367" s="5"/>
      <c r="O1367" s="2"/>
      <c r="P1367" s="2"/>
      <c r="Q1367" s="2"/>
      <c r="R1367" s="2"/>
      <c r="S1367" s="5"/>
      <c r="T1367" s="27"/>
      <c r="U1367" s="25"/>
      <c r="V1367" s="5"/>
      <c r="W1367" s="5"/>
      <c r="X1367" s="3">
        <v>500</v>
      </c>
      <c r="Y1367" s="3">
        <v>1850</v>
      </c>
      <c r="Z1367" s="3"/>
      <c r="AA1367" s="3"/>
      <c r="AB1367" s="3"/>
      <c r="AC1367" s="3"/>
      <c r="AD1367" s="3"/>
      <c r="AE1367" s="6"/>
      <c r="AF1367" s="2"/>
      <c r="AG1367" s="2"/>
      <c r="AH1367" s="2"/>
      <c r="AI1367" s="2"/>
    </row>
    <row r="1368" spans="1:35" ht="14.1" customHeight="1" x14ac:dyDescent="0.2">
      <c r="A1368" s="4" t="s">
        <v>3427</v>
      </c>
      <c r="B1368" s="2" t="str">
        <f>IFERROR(VLOOKUP(CONCATENATE("CREATURE_NAME_",TEXT($A1368,"0")),[1]Localization_HeroKorean!$A:$B,2,FALSE),IFERROR(VLOOKUP(($CE1368),[1]Localization_HeroKorean!$A:$B,2,FALSE),"#null"))</f>
        <v>#null</v>
      </c>
      <c r="C1368" s="5" t="s">
        <v>3429</v>
      </c>
      <c r="D1368" s="5" t="s">
        <v>3023</v>
      </c>
      <c r="E1368" s="5" t="s">
        <v>3430</v>
      </c>
      <c r="F1368" s="5"/>
      <c r="G1368" s="5"/>
      <c r="H1368" s="5" t="s">
        <v>3022</v>
      </c>
      <c r="I1368" s="2"/>
      <c r="J1368" s="2"/>
      <c r="K1368" s="2"/>
      <c r="L1368" s="2"/>
      <c r="M1368" s="2"/>
      <c r="N1368" s="5"/>
      <c r="O1368" s="2"/>
      <c r="P1368" s="2"/>
      <c r="Q1368" s="2"/>
      <c r="R1368" s="2"/>
      <c r="S1368" s="5"/>
      <c r="T1368" s="27"/>
      <c r="U1368" s="25"/>
      <c r="V1368" s="5"/>
      <c r="W1368" s="5"/>
      <c r="X1368" s="3">
        <v>500</v>
      </c>
      <c r="Y1368" s="3">
        <v>1850</v>
      </c>
      <c r="Z1368" s="3"/>
      <c r="AA1368" s="3"/>
      <c r="AB1368" s="3"/>
      <c r="AC1368" s="3"/>
      <c r="AD1368" s="3"/>
      <c r="AE1368" s="6"/>
      <c r="AF1368" s="2"/>
      <c r="AG1368" s="2"/>
      <c r="AH1368" s="2"/>
      <c r="AI1368" s="2"/>
    </row>
    <row r="1369" spans="1:35" ht="14.1" customHeight="1" x14ac:dyDescent="0.2">
      <c r="A1369" s="4" t="s">
        <v>3548</v>
      </c>
      <c r="B1369" s="2" t="str">
        <f>IFERROR(VLOOKUP(CONCATENATE("CREATURE_NAME_",TEXT($A1369,"0")),[1]Localization_HeroKorean!$A:$B,2,FALSE),IFERROR(VLOOKUP(($CE1369),[1]Localization_HeroKorean!$A:$B,2,FALSE),"#null"))</f>
        <v>#null</v>
      </c>
      <c r="C1369" s="5" t="s">
        <v>3549</v>
      </c>
      <c r="D1369" s="5" t="s">
        <v>3023</v>
      </c>
      <c r="E1369" s="5" t="s">
        <v>3550</v>
      </c>
      <c r="F1369" s="5"/>
      <c r="G1369" s="5"/>
      <c r="H1369" s="5" t="s">
        <v>3022</v>
      </c>
      <c r="I1369" s="2"/>
      <c r="J1369" s="2"/>
      <c r="K1369" s="2"/>
      <c r="L1369" s="2"/>
      <c r="M1369" s="2"/>
      <c r="N1369" s="5"/>
      <c r="O1369" s="2"/>
      <c r="P1369" s="2"/>
      <c r="Q1369" s="2"/>
      <c r="R1369" s="2"/>
      <c r="S1369" s="5"/>
      <c r="T1369" s="27"/>
      <c r="U1369" s="25"/>
      <c r="V1369" s="5"/>
      <c r="W1369" s="5"/>
      <c r="X1369" s="3">
        <v>500</v>
      </c>
      <c r="Y1369" s="3">
        <v>1850</v>
      </c>
      <c r="Z1369" s="3"/>
      <c r="AA1369" s="3"/>
      <c r="AB1369" s="3"/>
      <c r="AC1369" s="3"/>
      <c r="AD1369" s="3"/>
      <c r="AE1369" s="6"/>
      <c r="AF1369" s="2"/>
      <c r="AG1369" s="2"/>
      <c r="AH1369" s="2"/>
      <c r="AI1369" s="2"/>
    </row>
    <row r="1370" spans="1:35" ht="14.1" customHeight="1" x14ac:dyDescent="0.2">
      <c r="A1370" s="4" t="s">
        <v>3428</v>
      </c>
      <c r="B1370" s="2" t="str">
        <f>IFERROR(VLOOKUP(CONCATENATE("CREATURE_NAME_",TEXT($A1370,"0")),[1]Localization_HeroKorean!$A:$B,2,FALSE),IFERROR(VLOOKUP(($CE1370),[1]Localization_HeroKorean!$A:$B,2,FALSE),"#null"))</f>
        <v>#null</v>
      </c>
      <c r="C1370" s="5" t="s">
        <v>3431</v>
      </c>
      <c r="D1370" s="5" t="s">
        <v>3023</v>
      </c>
      <c r="E1370" s="5" t="s">
        <v>3432</v>
      </c>
      <c r="F1370" s="5"/>
      <c r="G1370" s="5"/>
      <c r="H1370" s="5" t="s">
        <v>3022</v>
      </c>
      <c r="I1370" s="2"/>
      <c r="J1370" s="2"/>
      <c r="K1370" s="2"/>
      <c r="L1370" s="2"/>
      <c r="M1370" s="2"/>
      <c r="N1370" s="5"/>
      <c r="O1370" s="2"/>
      <c r="P1370" s="2"/>
      <c r="Q1370" s="2"/>
      <c r="R1370" s="2"/>
      <c r="S1370" s="5"/>
      <c r="T1370" s="27"/>
      <c r="U1370" s="25"/>
      <c r="V1370" s="5"/>
      <c r="W1370" s="5"/>
      <c r="X1370" s="3">
        <v>500</v>
      </c>
      <c r="Y1370" s="3">
        <v>1850</v>
      </c>
      <c r="Z1370" s="3"/>
      <c r="AA1370" s="3"/>
      <c r="AB1370" s="3"/>
      <c r="AC1370" s="3"/>
      <c r="AD1370" s="3"/>
      <c r="AE1370" s="6"/>
      <c r="AF1370" s="2"/>
      <c r="AG1370" s="2"/>
      <c r="AH1370" s="2"/>
      <c r="AI1370" s="2"/>
    </row>
    <row r="1371" spans="1:35" ht="14.1" customHeight="1" x14ac:dyDescent="0.2">
      <c r="A1371" s="4" t="s">
        <v>3551</v>
      </c>
      <c r="B1371" s="2" t="str">
        <f>IFERROR(VLOOKUP(CONCATENATE("CREATURE_NAME_",TEXT($A1371,"0")),[1]Localization_HeroKorean!$A:$B,2,FALSE),IFERROR(VLOOKUP(($CE1371),[1]Localization_HeroKorean!$A:$B,2,FALSE),"#null"))</f>
        <v>#null</v>
      </c>
      <c r="C1371" s="5" t="s">
        <v>3553</v>
      </c>
      <c r="D1371" s="5" t="s">
        <v>3023</v>
      </c>
      <c r="E1371" s="5" t="s">
        <v>3554</v>
      </c>
      <c r="F1371" s="5"/>
      <c r="G1371" s="5"/>
      <c r="H1371" s="5" t="s">
        <v>3022</v>
      </c>
      <c r="I1371" s="2"/>
      <c r="J1371" s="2"/>
      <c r="K1371" s="2"/>
      <c r="L1371" s="2"/>
      <c r="M1371" s="2"/>
      <c r="N1371" s="5"/>
      <c r="O1371" s="2"/>
      <c r="P1371" s="2"/>
      <c r="Q1371" s="2"/>
      <c r="R1371" s="2"/>
      <c r="S1371" s="5"/>
      <c r="T1371" s="27"/>
      <c r="U1371" s="25"/>
      <c r="V1371" s="5"/>
      <c r="W1371" s="5"/>
      <c r="X1371" s="3">
        <v>500</v>
      </c>
      <c r="Y1371" s="3">
        <v>1850</v>
      </c>
      <c r="Z1371" s="3"/>
      <c r="AA1371" s="3"/>
      <c r="AB1371" s="3"/>
      <c r="AC1371" s="3"/>
      <c r="AD1371" s="3"/>
      <c r="AE1371" s="6"/>
      <c r="AF1371" s="2"/>
      <c r="AG1371" s="2"/>
      <c r="AH1371" s="2"/>
      <c r="AI1371" s="2"/>
    </row>
    <row r="1372" spans="1:35" ht="14.1" customHeight="1" x14ac:dyDescent="0.2">
      <c r="A1372" s="4" t="s">
        <v>3552</v>
      </c>
      <c r="B1372" s="2" t="str">
        <f>IFERROR(VLOOKUP(CONCATENATE("CREATURE_NAME_",TEXT($A1372,"0")),[1]Localization_HeroKorean!$A:$B,2,FALSE),IFERROR(VLOOKUP(($CE1372),[1]Localization_HeroKorean!$A:$B,2,FALSE),"#null"))</f>
        <v>#null</v>
      </c>
      <c r="C1372" s="5" t="s">
        <v>3556</v>
      </c>
      <c r="D1372" s="5" t="s">
        <v>3023</v>
      </c>
      <c r="E1372" s="5" t="s">
        <v>3555</v>
      </c>
      <c r="F1372" s="5"/>
      <c r="G1372" s="5"/>
      <c r="H1372" s="5" t="s">
        <v>3022</v>
      </c>
      <c r="I1372" s="2"/>
      <c r="J1372" s="2"/>
      <c r="K1372" s="2"/>
      <c r="L1372" s="2"/>
      <c r="M1372" s="2"/>
      <c r="N1372" s="5"/>
      <c r="O1372" s="2"/>
      <c r="P1372" s="2"/>
      <c r="Q1372" s="2"/>
      <c r="R1372" s="2"/>
      <c r="S1372" s="5"/>
      <c r="T1372" s="27"/>
      <c r="U1372" s="25"/>
      <c r="V1372" s="5"/>
      <c r="W1372" s="5"/>
      <c r="X1372" s="3">
        <v>500</v>
      </c>
      <c r="Y1372" s="3">
        <v>1850</v>
      </c>
      <c r="Z1372" s="3"/>
      <c r="AA1372" s="3"/>
      <c r="AB1372" s="3"/>
      <c r="AC1372" s="3"/>
      <c r="AD1372" s="3"/>
      <c r="AE1372" s="6"/>
      <c r="AF1372" s="2"/>
      <c r="AG1372" s="2"/>
      <c r="AH1372" s="2"/>
      <c r="AI1372" s="2"/>
    </row>
    <row r="1373" spans="1:35" ht="14.1" customHeight="1" x14ac:dyDescent="0.2">
      <c r="A1373" s="4" t="s">
        <v>3707</v>
      </c>
      <c r="B1373" s="2" t="str">
        <f>IFERROR(VLOOKUP(CONCATENATE("CREATURE_NAME_",TEXT($A1373,"0")),[1]Localization_HeroKorean!$A:$B,2,FALSE),IFERROR(VLOOKUP(($CE1373),[1]Localization_HeroKorean!$A:$B,2,FALSE),"#null"))</f>
        <v>#null</v>
      </c>
      <c r="C1373" s="5" t="s">
        <v>3708</v>
      </c>
      <c r="D1373" s="5" t="s">
        <v>3023</v>
      </c>
      <c r="E1373" s="5" t="s">
        <v>3709</v>
      </c>
      <c r="F1373" s="5"/>
      <c r="G1373" s="5"/>
      <c r="H1373" s="5" t="s">
        <v>3022</v>
      </c>
      <c r="I1373" s="2"/>
      <c r="J1373" s="2"/>
      <c r="K1373" s="2"/>
      <c r="L1373" s="2"/>
      <c r="M1373" s="2"/>
      <c r="N1373" s="5"/>
      <c r="O1373" s="2"/>
      <c r="P1373" s="2"/>
      <c r="Q1373" s="2"/>
      <c r="R1373" s="2"/>
      <c r="S1373" s="5"/>
      <c r="T1373" s="27"/>
      <c r="U1373" s="25"/>
      <c r="V1373" s="5"/>
      <c r="W1373" s="5"/>
      <c r="X1373" s="3">
        <v>500</v>
      </c>
      <c r="Y1373" s="3">
        <v>1850</v>
      </c>
      <c r="Z1373" s="3"/>
      <c r="AA1373" s="3"/>
      <c r="AB1373" s="3"/>
      <c r="AC1373" s="3"/>
      <c r="AD1373" s="3"/>
      <c r="AE1373" s="6"/>
      <c r="AF1373" s="2"/>
      <c r="AG1373" s="2"/>
      <c r="AH1373" s="2"/>
      <c r="AI1373" s="2"/>
    </row>
    <row r="1374" spans="1:35" ht="14.1" customHeight="1" x14ac:dyDescent="0.2">
      <c r="A1374" s="4" t="s">
        <v>3067</v>
      </c>
      <c r="B1374" s="2" t="str">
        <f>IFERROR(VLOOKUP(CONCATENATE("CREATURE_NAME_",TEXT($A1374,"0")),[1]Localization_HeroKorean!$A:$B,2,FALSE),IFERROR(VLOOKUP(($CE1374),[1]Localization_HeroKorean!$A:$B,2,FALSE),"#null"))</f>
        <v>#null</v>
      </c>
      <c r="C1374" s="5" t="s">
        <v>3105</v>
      </c>
      <c r="D1374" s="5" t="s">
        <v>3023</v>
      </c>
      <c r="E1374" s="5" t="s">
        <v>3125</v>
      </c>
      <c r="F1374" s="5"/>
      <c r="G1374" s="5"/>
      <c r="H1374" s="5" t="s">
        <v>3022</v>
      </c>
      <c r="I1374" s="2"/>
      <c r="J1374" s="2"/>
      <c r="K1374" s="2"/>
      <c r="L1374" s="2"/>
      <c r="M1374" s="2"/>
      <c r="N1374" s="5"/>
      <c r="O1374" s="2"/>
      <c r="P1374" s="2"/>
      <c r="Q1374" s="2"/>
      <c r="R1374" s="2"/>
      <c r="S1374" s="5"/>
      <c r="T1374" s="27"/>
      <c r="U1374" s="25"/>
      <c r="V1374" s="5"/>
      <c r="W1374" s="5"/>
      <c r="X1374" s="3">
        <v>500</v>
      </c>
      <c r="Y1374" s="3">
        <v>1850</v>
      </c>
      <c r="Z1374" s="3"/>
      <c r="AA1374" s="3"/>
      <c r="AB1374" s="3"/>
      <c r="AC1374" s="3"/>
      <c r="AD1374" s="3"/>
      <c r="AE1374" s="6"/>
      <c r="AF1374" s="2"/>
      <c r="AG1374" s="2"/>
      <c r="AH1374" s="2"/>
      <c r="AI1374" s="2"/>
    </row>
    <row r="1375" spans="1:35" ht="14.1" customHeight="1" x14ac:dyDescent="0.2">
      <c r="A1375" s="4" t="s">
        <v>4284</v>
      </c>
      <c r="B1375" s="2" t="str">
        <f>IFERROR(VLOOKUP(CONCATENATE("CREATURE_NAME_",TEXT($A1375,"0")),[1]Localization_HeroKorean!$A:$B,2,FALSE),IFERROR(VLOOKUP(($CE1375),[1]Localization_HeroKorean!$A:$B,2,FALSE),"#null"))</f>
        <v>#null</v>
      </c>
      <c r="C1375" s="5" t="s">
        <v>4285</v>
      </c>
      <c r="D1375" s="5" t="s">
        <v>3023</v>
      </c>
      <c r="E1375" s="5" t="s">
        <v>4286</v>
      </c>
      <c r="F1375" s="5"/>
      <c r="G1375" s="5"/>
      <c r="H1375" s="5" t="s">
        <v>3022</v>
      </c>
      <c r="I1375" s="2"/>
      <c r="J1375" s="2"/>
      <c r="K1375" s="2"/>
      <c r="L1375" s="2"/>
      <c r="M1375" s="2"/>
      <c r="N1375" s="5"/>
      <c r="O1375" s="2"/>
      <c r="P1375" s="2"/>
      <c r="Q1375" s="2"/>
      <c r="R1375" s="2"/>
      <c r="S1375" s="5"/>
      <c r="T1375" s="27"/>
      <c r="U1375" s="25"/>
      <c r="V1375" s="5"/>
      <c r="W1375" s="5"/>
      <c r="X1375" s="3">
        <v>500</v>
      </c>
      <c r="Y1375" s="3">
        <v>1850</v>
      </c>
      <c r="Z1375" s="3"/>
      <c r="AA1375" s="3"/>
      <c r="AB1375" s="3"/>
      <c r="AC1375" s="3"/>
      <c r="AD1375" s="3"/>
      <c r="AE1375" s="6"/>
      <c r="AF1375" s="2"/>
      <c r="AG1375" s="2"/>
      <c r="AH1375" s="2"/>
      <c r="AI1375" s="2"/>
    </row>
    <row r="1376" spans="1:35" ht="14.1" customHeight="1" x14ac:dyDescent="0.2">
      <c r="A1376" s="4" t="s">
        <v>5231</v>
      </c>
      <c r="B1376" s="2" t="str">
        <f>IFERROR(VLOOKUP(CONCATENATE("CREATURE_NAME_",TEXT($A1376,"0")),[1]Localization_HeroKorean!$A:$B,2,FALSE),IFERROR(VLOOKUP(($CE1376),[1]Localization_HeroKorean!$A:$B,2,FALSE),"#null"))</f>
        <v>#null</v>
      </c>
      <c r="C1376" s="5" t="s">
        <v>5233</v>
      </c>
      <c r="D1376" s="5" t="s">
        <v>3023</v>
      </c>
      <c r="E1376" s="5" t="s">
        <v>5232</v>
      </c>
      <c r="F1376" s="5"/>
      <c r="G1376" s="5"/>
      <c r="H1376" s="5" t="s">
        <v>3022</v>
      </c>
      <c r="I1376" s="2"/>
      <c r="J1376" s="2"/>
      <c r="K1376" s="2"/>
      <c r="L1376" s="2"/>
      <c r="M1376" s="2"/>
      <c r="N1376" s="5"/>
      <c r="O1376" s="2"/>
      <c r="P1376" s="2"/>
      <c r="Q1376" s="2"/>
      <c r="R1376" s="2"/>
      <c r="S1376" s="5"/>
      <c r="T1376" s="27"/>
      <c r="U1376" s="25"/>
      <c r="V1376" s="5"/>
      <c r="W1376" s="5"/>
      <c r="X1376" s="3">
        <v>500</v>
      </c>
      <c r="Y1376" s="3">
        <v>1850</v>
      </c>
      <c r="Z1376" s="3"/>
      <c r="AA1376" s="3"/>
      <c r="AB1376" s="3"/>
      <c r="AC1376" s="3"/>
      <c r="AD1376" s="3"/>
      <c r="AE1376" s="6"/>
      <c r="AF1376" s="2"/>
      <c r="AG1376" s="2"/>
      <c r="AH1376" s="2"/>
      <c r="AI1376" s="2"/>
    </row>
    <row r="1377" spans="1:98" ht="14.1" customHeight="1" x14ac:dyDescent="0.2">
      <c r="A1377" s="4" t="s">
        <v>5323</v>
      </c>
      <c r="B1377" s="2" t="str">
        <f>IFERROR(VLOOKUP(CONCATENATE("CREATURE_NAME_",TEXT($A1377,"0")),[1]Localization_HeroKorean!$A:$B,2,FALSE),IFERROR(VLOOKUP(($CE1377),[1]Localization_HeroKorean!$A:$B,2,FALSE),"#null"))</f>
        <v>#null</v>
      </c>
      <c r="C1377" s="5" t="s">
        <v>5324</v>
      </c>
      <c r="D1377" s="5" t="s">
        <v>3023</v>
      </c>
      <c r="E1377" s="5" t="s">
        <v>5325</v>
      </c>
      <c r="F1377" s="5"/>
      <c r="G1377" s="5"/>
      <c r="H1377" s="5" t="s">
        <v>3022</v>
      </c>
      <c r="I1377" s="2"/>
      <c r="J1377" s="2"/>
      <c r="K1377" s="2"/>
      <c r="L1377" s="2"/>
      <c r="M1377" s="2"/>
      <c r="N1377" s="5"/>
      <c r="O1377" s="2"/>
      <c r="P1377" s="2"/>
      <c r="Q1377" s="2"/>
      <c r="R1377" s="2"/>
      <c r="S1377" s="5"/>
      <c r="T1377" s="27"/>
      <c r="U1377" s="25"/>
      <c r="V1377" s="5"/>
      <c r="W1377" s="5"/>
      <c r="X1377" s="3">
        <v>500</v>
      </c>
      <c r="Y1377" s="3">
        <v>1850</v>
      </c>
      <c r="Z1377" s="3"/>
      <c r="AA1377" s="3"/>
      <c r="AB1377" s="3"/>
      <c r="AC1377" s="3"/>
      <c r="AD1377" s="3"/>
      <c r="AE1377" s="6"/>
      <c r="AF1377" s="2"/>
      <c r="AG1377" s="2"/>
      <c r="AH1377" s="2"/>
      <c r="AI1377" s="2"/>
    </row>
    <row r="1378" spans="1:98" ht="14.1" customHeight="1" x14ac:dyDescent="0.2">
      <c r="A1378" s="4" t="s">
        <v>5440</v>
      </c>
      <c r="B1378" s="2" t="str">
        <f>IFERROR(VLOOKUP(CONCATENATE("CREATURE_NAME_",TEXT($A1378,"0")),[1]Localization_HeroKorean!$A:$B,2,FALSE),IFERROR(VLOOKUP(($CE1378),[1]Localization_HeroKorean!$A:$B,2,FALSE),"#null"))</f>
        <v>#null</v>
      </c>
      <c r="C1378" s="5" t="s">
        <v>5441</v>
      </c>
      <c r="D1378" s="5" t="s">
        <v>3023</v>
      </c>
      <c r="E1378" s="5" t="s">
        <v>5442</v>
      </c>
      <c r="F1378" s="5"/>
      <c r="G1378" s="5"/>
      <c r="H1378" s="5" t="s">
        <v>3022</v>
      </c>
      <c r="I1378" s="2"/>
      <c r="J1378" s="2"/>
      <c r="K1378" s="2"/>
      <c r="L1378" s="2"/>
      <c r="M1378" s="2"/>
      <c r="N1378" s="5"/>
      <c r="O1378" s="2"/>
      <c r="P1378" s="2"/>
      <c r="Q1378" s="2"/>
      <c r="R1378" s="2"/>
      <c r="S1378" s="5"/>
      <c r="T1378" s="27"/>
      <c r="U1378" s="25"/>
      <c r="V1378" s="5"/>
      <c r="W1378" s="5"/>
      <c r="X1378" s="3">
        <v>500</v>
      </c>
      <c r="Y1378" s="3">
        <v>1850</v>
      </c>
      <c r="Z1378" s="3"/>
      <c r="AA1378" s="3"/>
      <c r="AB1378" s="3"/>
      <c r="AC1378" s="3"/>
      <c r="AD1378" s="3"/>
      <c r="AE1378" s="6"/>
      <c r="AF1378" s="2"/>
      <c r="AG1378" s="2"/>
      <c r="AH1378" s="2"/>
      <c r="AI1378" s="2"/>
    </row>
    <row r="1379" spans="1:98" ht="14.1" customHeight="1" x14ac:dyDescent="0.2">
      <c r="A1379" s="4" t="s">
        <v>5757</v>
      </c>
      <c r="B1379" s="2" t="s">
        <v>5753</v>
      </c>
      <c r="C1379" s="5" t="s">
        <v>5755</v>
      </c>
      <c r="D1379" s="5" t="s">
        <v>5754</v>
      </c>
      <c r="E1379" s="5" t="s">
        <v>5756</v>
      </c>
      <c r="F1379" s="5"/>
      <c r="G1379" s="5"/>
      <c r="H1379" s="5" t="s">
        <v>220</v>
      </c>
      <c r="I1379" s="2"/>
      <c r="J1379" s="2"/>
      <c r="K1379" s="2"/>
      <c r="L1379" s="2"/>
      <c r="M1379" s="2"/>
      <c r="N1379" s="5"/>
      <c r="O1379" s="2"/>
      <c r="P1379" s="2"/>
      <c r="Q1379" s="2"/>
      <c r="R1379" s="2"/>
      <c r="S1379" s="5"/>
      <c r="T1379" s="27"/>
      <c r="U1379" s="25"/>
      <c r="V1379" s="5"/>
      <c r="W1379" s="5"/>
      <c r="X1379" s="3">
        <v>500</v>
      </c>
      <c r="Y1379" s="3">
        <v>1850</v>
      </c>
      <c r="Z1379" s="3"/>
      <c r="AA1379" s="3"/>
      <c r="AB1379" s="3"/>
      <c r="AC1379" s="3"/>
      <c r="AD1379" s="3"/>
      <c r="AE1379" s="6"/>
      <c r="AF1379" s="2"/>
      <c r="AG1379" s="2"/>
      <c r="AH1379" s="2"/>
      <c r="AI1379" s="2"/>
    </row>
    <row r="1380" spans="1:98" s="16" customFormat="1" ht="14.25" customHeight="1" x14ac:dyDescent="0.3">
      <c r="A1380" s="17"/>
      <c r="B1380" s="20" t="s">
        <v>3244</v>
      </c>
      <c r="C1380" s="18"/>
      <c r="D1380" s="18"/>
      <c r="E1380" s="18"/>
      <c r="F1380" s="18"/>
      <c r="G1380" s="18"/>
      <c r="H1380" s="14"/>
      <c r="I1380" s="14"/>
      <c r="J1380" s="14"/>
      <c r="K1380" s="14"/>
      <c r="L1380" s="14"/>
      <c r="M1380" s="14"/>
      <c r="N1380" s="18"/>
      <c r="O1380" s="14"/>
      <c r="P1380" s="14"/>
      <c r="Q1380" s="14"/>
      <c r="R1380" s="14"/>
      <c r="S1380" s="15"/>
      <c r="T1380" s="28"/>
      <c r="U1380" s="26"/>
      <c r="V1380" s="15"/>
      <c r="W1380" s="15"/>
      <c r="X1380" s="17"/>
      <c r="Y1380" s="17"/>
      <c r="Z1380" s="17"/>
      <c r="AA1380" s="17"/>
      <c r="AB1380" s="17"/>
      <c r="AC1380" s="17"/>
      <c r="AD1380" s="17"/>
      <c r="AF1380" s="14"/>
      <c r="AG1380" s="14"/>
      <c r="AH1380" s="14"/>
      <c r="AI1380" s="14"/>
      <c r="AK1380" s="14"/>
      <c r="AL1380" s="14"/>
      <c r="AM1380" s="14"/>
      <c r="AN1380" s="14"/>
      <c r="AO1380" s="14"/>
      <c r="AP1380" s="14"/>
      <c r="AQ1380" s="14"/>
      <c r="AR1380" s="14"/>
      <c r="AS1380" s="14"/>
      <c r="AT1380" s="14"/>
      <c r="AU1380" s="14"/>
      <c r="AV1380" s="14"/>
      <c r="AW1380" s="14"/>
      <c r="AX1380" s="14"/>
      <c r="AY1380" s="14"/>
      <c r="AZ1380" s="14"/>
      <c r="BA1380" s="14"/>
      <c r="BB1380" s="14"/>
      <c r="BC1380" s="151"/>
      <c r="BD1380" s="18"/>
      <c r="BE1380" s="26"/>
      <c r="BF1380" s="26"/>
      <c r="BG1380" s="26"/>
      <c r="BH1380" s="26"/>
      <c r="BI1380" s="26"/>
      <c r="BJ1380" s="26"/>
      <c r="BK1380" s="26"/>
      <c r="BL1380" s="26"/>
      <c r="BM1380" s="26"/>
      <c r="BN1380" s="26"/>
      <c r="BO1380" s="26"/>
      <c r="BP1380" s="6"/>
    </row>
    <row r="1381" spans="1:98" s="6" customFormat="1" ht="14.1" customHeight="1" x14ac:dyDescent="0.3">
      <c r="A1381" s="3">
        <v>40096</v>
      </c>
      <c r="B1381" s="2" t="str">
        <f>IFERROR(VLOOKUP(CONCATENATE("CREATURE_NAME_",TEXT($A1381,"0")),[1]Localization_HeroKorean!$A:$B,2,FALSE),IFERROR(VLOOKUP(($CE1381),[1]Localization_HeroKorean!$A:$B,2,FALSE),"#null"))</f>
        <v>#null</v>
      </c>
      <c r="C1381" s="5" t="s">
        <v>3245</v>
      </c>
      <c r="D1381" s="5" t="s">
        <v>2241</v>
      </c>
      <c r="E1381" s="5" t="s">
        <v>3246</v>
      </c>
      <c r="F1381" s="5" t="s">
        <v>87</v>
      </c>
      <c r="G1381" s="5"/>
      <c r="H1381" s="5" t="s">
        <v>89</v>
      </c>
      <c r="I1381" s="2"/>
      <c r="J1381" s="2" t="s">
        <v>577</v>
      </c>
      <c r="K1381" s="2"/>
      <c r="L1381" s="2"/>
      <c r="M1381" s="2"/>
      <c r="N1381" s="5"/>
      <c r="O1381" s="2"/>
      <c r="P1381" s="2" t="s">
        <v>538</v>
      </c>
      <c r="Q1381" s="5"/>
      <c r="R1381" s="2" t="s">
        <v>413</v>
      </c>
      <c r="S1381" s="5" t="s">
        <v>609</v>
      </c>
      <c r="T1381" s="27">
        <v>5000</v>
      </c>
      <c r="U1381" s="25" t="s">
        <v>0</v>
      </c>
      <c r="V1381" s="5" t="s">
        <v>93</v>
      </c>
      <c r="W1381" s="5"/>
      <c r="X1381" s="3">
        <v>500</v>
      </c>
      <c r="Y1381" s="3">
        <v>1900</v>
      </c>
      <c r="Z1381" s="3"/>
      <c r="AA1381" s="3"/>
      <c r="AB1381" s="3"/>
      <c r="AC1381" s="3"/>
      <c r="AD1381" s="3"/>
      <c r="AF1381" s="2" t="s">
        <v>132</v>
      </c>
      <c r="AG1381" s="2" t="s">
        <v>1</v>
      </c>
      <c r="AH1381" s="2"/>
      <c r="AI1381" s="2"/>
      <c r="AK1381" s="2">
        <v>9600</v>
      </c>
      <c r="AL1381" s="2"/>
      <c r="AM1381" s="2">
        <v>9610</v>
      </c>
      <c r="AN1381" s="5" t="s">
        <v>2243</v>
      </c>
      <c r="AO1381" s="5"/>
      <c r="AP1381" s="2">
        <v>9620</v>
      </c>
      <c r="AQ1381" s="55" t="s">
        <v>2244</v>
      </c>
      <c r="AR1381" s="55"/>
      <c r="AS1381" s="2">
        <v>9630</v>
      </c>
      <c r="AT1381" s="5" t="s">
        <v>2245</v>
      </c>
      <c r="AU1381" s="5"/>
      <c r="AV1381" s="2">
        <v>9640</v>
      </c>
      <c r="AW1381" s="5" t="s">
        <v>2246</v>
      </c>
      <c r="AX1381" s="5"/>
      <c r="AY1381" s="2"/>
      <c r="BC1381" s="149"/>
      <c r="BD1381" s="56" t="s">
        <v>2477</v>
      </c>
      <c r="BN1381" s="188"/>
      <c r="BT1381" s="33"/>
      <c r="BU1381" s="32"/>
      <c r="CE1381" s="6" t="s">
        <v>4147</v>
      </c>
      <c r="CM1381" s="164"/>
      <c r="CN1381" s="164"/>
      <c r="CO1381" s="164"/>
      <c r="CP1381" s="164"/>
      <c r="CQ1381" s="164"/>
      <c r="CR1381" s="164"/>
      <c r="CS1381" s="164"/>
      <c r="CT1381" s="164"/>
    </row>
    <row r="1382" spans="1:98" s="6" customFormat="1" ht="14.1" customHeight="1" x14ac:dyDescent="0.3">
      <c r="A1382" s="3">
        <v>40097</v>
      </c>
      <c r="B1382" s="2" t="str">
        <f>IFERROR(VLOOKUP(CONCATENATE("CREATURE_NAME_",TEXT($A1382,"0")),[1]Localization_HeroKorean!$A:$B,2,FALSE),IFERROR(VLOOKUP(($CE1382),[1]Localization_HeroKorean!$A:$B,2,FALSE),"#null"))</f>
        <v>#null</v>
      </c>
      <c r="C1382" s="5" t="s">
        <v>3247</v>
      </c>
      <c r="D1382" s="5" t="s">
        <v>847</v>
      </c>
      <c r="E1382" s="5" t="s">
        <v>3246</v>
      </c>
      <c r="F1382" s="5" t="s">
        <v>87</v>
      </c>
      <c r="G1382" s="5"/>
      <c r="H1382" s="5" t="s">
        <v>89</v>
      </c>
      <c r="I1382" s="2"/>
      <c r="J1382" s="2" t="s">
        <v>817</v>
      </c>
      <c r="K1382" s="2"/>
      <c r="L1382" s="2"/>
      <c r="M1382" s="2"/>
      <c r="N1382" s="5"/>
      <c r="O1382" s="2"/>
      <c r="P1382" s="2" t="s">
        <v>538</v>
      </c>
      <c r="Q1382" s="2"/>
      <c r="R1382" s="2" t="s">
        <v>415</v>
      </c>
      <c r="S1382" s="5" t="s">
        <v>607</v>
      </c>
      <c r="T1382" s="27">
        <v>5000</v>
      </c>
      <c r="U1382" s="25" t="s">
        <v>0</v>
      </c>
      <c r="V1382" s="5" t="s">
        <v>93</v>
      </c>
      <c r="W1382" s="5"/>
      <c r="X1382" s="3">
        <v>600</v>
      </c>
      <c r="Y1382" s="3">
        <v>2000</v>
      </c>
      <c r="Z1382" s="3"/>
      <c r="AA1382" s="3"/>
      <c r="AB1382" s="3"/>
      <c r="AC1382" s="3"/>
      <c r="AD1382" s="3"/>
      <c r="AF1382" s="2" t="s">
        <v>140</v>
      </c>
      <c r="AG1382" s="2" t="s">
        <v>1</v>
      </c>
      <c r="AH1382" s="2"/>
      <c r="AI1382" s="2"/>
      <c r="AK1382" s="2">
        <v>3500</v>
      </c>
      <c r="AL1382" s="2"/>
      <c r="AM1382" s="2">
        <v>3510</v>
      </c>
      <c r="AN1382" s="5" t="s">
        <v>850</v>
      </c>
      <c r="AO1382" s="5"/>
      <c r="AP1382" s="25" t="s">
        <v>851</v>
      </c>
      <c r="AQ1382" s="55" t="s">
        <v>852</v>
      </c>
      <c r="AR1382" s="55"/>
      <c r="AS1382" s="25" t="s">
        <v>853</v>
      </c>
      <c r="AT1382" s="5" t="s">
        <v>854</v>
      </c>
      <c r="AU1382" s="5"/>
      <c r="AV1382" s="41" t="s">
        <v>855</v>
      </c>
      <c r="AW1382" s="5" t="s">
        <v>856</v>
      </c>
      <c r="AX1382" s="5"/>
      <c r="BC1382" s="150"/>
      <c r="BD1382" s="7" t="s">
        <v>2465</v>
      </c>
      <c r="BN1382" s="187"/>
      <c r="BT1382" s="56"/>
      <c r="CE1382" s="6" t="s">
        <v>4148</v>
      </c>
      <c r="CM1382" s="164"/>
      <c r="CN1382" s="164"/>
      <c r="CO1382" s="164"/>
      <c r="CP1382" s="164"/>
      <c r="CQ1382" s="164"/>
      <c r="CR1382" s="164"/>
      <c r="CS1382" s="164"/>
      <c r="CT1382" s="164"/>
    </row>
    <row r="1383" spans="1:98" s="6" customFormat="1" ht="14.25" customHeight="1" x14ac:dyDescent="0.2">
      <c r="A1383" s="3">
        <v>40098</v>
      </c>
      <c r="B1383" s="2" t="str">
        <f>IFERROR(VLOOKUP(CONCATENATE("CREATURE_NAME_",TEXT($A1383,"0")),[1]Localization_HeroKorean!$A:$B,2,FALSE),IFERROR(VLOOKUP(($CE1383),[1]Localization_HeroKorean!$A:$B,2,FALSE),"#null"))</f>
        <v>#null</v>
      </c>
      <c r="C1383" s="7" t="s">
        <v>3248</v>
      </c>
      <c r="D1383" s="7" t="s">
        <v>361</v>
      </c>
      <c r="E1383" s="7"/>
      <c r="F1383" s="7"/>
      <c r="G1383" s="7"/>
      <c r="H1383" s="5" t="s">
        <v>252</v>
      </c>
      <c r="I1383" s="2"/>
      <c r="J1383" s="2" t="s">
        <v>103</v>
      </c>
      <c r="K1383" s="2"/>
      <c r="L1383" s="2"/>
      <c r="M1383" s="2"/>
      <c r="N1383" s="7"/>
      <c r="O1383" s="2"/>
      <c r="P1383" s="2" t="s">
        <v>538</v>
      </c>
      <c r="Q1383" s="2"/>
      <c r="R1383" s="2"/>
      <c r="S1383" s="5" t="s">
        <v>315</v>
      </c>
      <c r="T1383" s="27">
        <v>5000</v>
      </c>
      <c r="U1383" s="25" t="s">
        <v>0</v>
      </c>
      <c r="V1383" s="5" t="s">
        <v>579</v>
      </c>
      <c r="W1383" s="5"/>
      <c r="X1383" s="3">
        <v>4000</v>
      </c>
      <c r="Y1383" s="3">
        <v>7000</v>
      </c>
      <c r="Z1383" s="3"/>
      <c r="AA1383" s="3"/>
      <c r="AB1383" s="3"/>
      <c r="AC1383" s="3"/>
      <c r="AD1383" s="3"/>
      <c r="AF1383" s="2" t="s">
        <v>1</v>
      </c>
      <c r="AG1383" s="2" t="s">
        <v>1</v>
      </c>
      <c r="AH1383" s="2"/>
      <c r="AI1383" s="2"/>
      <c r="AK1383" s="2">
        <v>4009500</v>
      </c>
      <c r="AL1383" s="2"/>
      <c r="AM1383" s="2">
        <v>4009510</v>
      </c>
      <c r="AN1383" s="2"/>
      <c r="AO1383" s="2"/>
      <c r="AP1383" s="2">
        <v>4009520</v>
      </c>
      <c r="AQ1383" s="2"/>
      <c r="AR1383" s="2"/>
      <c r="AS1383" s="2">
        <v>4009530</v>
      </c>
      <c r="AT1383" s="2"/>
      <c r="AU1383" s="2"/>
      <c r="AV1383" s="2"/>
      <c r="AW1383" s="2"/>
      <c r="AX1383" s="2"/>
      <c r="AY1383" s="2"/>
      <c r="AZ1383" s="2"/>
      <c r="BA1383" s="2"/>
      <c r="BB1383" s="2"/>
      <c r="BC1383" s="150"/>
      <c r="BD1383" s="7"/>
      <c r="BE1383" s="25"/>
      <c r="BF1383" s="25"/>
      <c r="BG1383" s="25"/>
      <c r="BH1383" s="25"/>
      <c r="BI1383" s="25"/>
      <c r="BJ1383" s="25"/>
      <c r="BK1383" s="25"/>
      <c r="BL1383" s="25"/>
      <c r="BM1383" s="25"/>
      <c r="BN1383" s="25"/>
      <c r="BO1383" s="25"/>
      <c r="BP1383" s="1"/>
      <c r="CE1383" s="6" t="s">
        <v>2917</v>
      </c>
    </row>
    <row r="1384" spans="1:98" s="6" customFormat="1" ht="14.1" customHeight="1" x14ac:dyDescent="0.3">
      <c r="A1384" s="3">
        <v>40099</v>
      </c>
      <c r="B1384" s="2" t="str">
        <f>IFERROR(VLOOKUP(CONCATENATE("CREATURE_NAME_",TEXT($A1384,"0")),[1]Localization_HeroKorean!$A:$B,2,FALSE),IFERROR(VLOOKUP(($CE1384),[1]Localization_HeroKorean!$A:$B,2,FALSE),"#null"))</f>
        <v>레위시아</v>
      </c>
      <c r="C1384" s="5" t="s">
        <v>3249</v>
      </c>
      <c r="D1384" s="5" t="s">
        <v>928</v>
      </c>
      <c r="E1384" s="5"/>
      <c r="F1384" s="5" t="s">
        <v>87</v>
      </c>
      <c r="G1384" s="5"/>
      <c r="H1384" s="5" t="s">
        <v>89</v>
      </c>
      <c r="I1384" s="2"/>
      <c r="J1384" s="2" t="s">
        <v>577</v>
      </c>
      <c r="K1384" s="2"/>
      <c r="L1384" s="2"/>
      <c r="M1384" s="2"/>
      <c r="N1384" s="5"/>
      <c r="O1384" s="2"/>
      <c r="P1384" s="2" t="s">
        <v>538</v>
      </c>
      <c r="Q1384" s="5"/>
      <c r="R1384" s="2" t="s">
        <v>414</v>
      </c>
      <c r="S1384" s="5" t="s">
        <v>610</v>
      </c>
      <c r="T1384" s="27">
        <v>5000</v>
      </c>
      <c r="U1384" s="25" t="s">
        <v>0</v>
      </c>
      <c r="V1384" s="5" t="s">
        <v>93</v>
      </c>
      <c r="W1384" s="5"/>
      <c r="X1384" s="3">
        <v>500</v>
      </c>
      <c r="Y1384" s="3">
        <v>2000</v>
      </c>
      <c r="Z1384" s="3"/>
      <c r="AA1384" s="3"/>
      <c r="AB1384" s="3"/>
      <c r="AC1384" s="3"/>
      <c r="AD1384" s="3"/>
      <c r="AF1384" s="2" t="s">
        <v>749</v>
      </c>
      <c r="AG1384" s="2" t="s">
        <v>1</v>
      </c>
      <c r="AH1384" s="2"/>
      <c r="AI1384" s="2"/>
      <c r="AK1384" s="2">
        <v>3200</v>
      </c>
      <c r="AL1384" s="2"/>
      <c r="AM1384" s="2">
        <v>3210</v>
      </c>
      <c r="AN1384" s="35" t="s">
        <v>929</v>
      </c>
      <c r="AO1384" s="35"/>
      <c r="AP1384" s="25" t="s">
        <v>930</v>
      </c>
      <c r="AQ1384" s="35" t="s">
        <v>931</v>
      </c>
      <c r="AR1384" s="35"/>
      <c r="AS1384" s="25" t="s">
        <v>932</v>
      </c>
      <c r="AT1384" s="35" t="s">
        <v>933</v>
      </c>
      <c r="AU1384" s="35"/>
      <c r="AV1384" s="25" t="s">
        <v>934</v>
      </c>
      <c r="AW1384" s="35" t="s">
        <v>935</v>
      </c>
      <c r="AX1384" s="35"/>
      <c r="AY1384" s="2"/>
      <c r="AZ1384" s="2"/>
      <c r="BA1384" s="2"/>
      <c r="BB1384" s="2"/>
      <c r="BC1384" s="150"/>
      <c r="BD1384" s="7" t="s">
        <v>2464</v>
      </c>
      <c r="BN1384" s="187"/>
      <c r="BT1384" s="56"/>
      <c r="BU1384" s="32"/>
      <c r="CE1384" s="6" t="s">
        <v>4149</v>
      </c>
      <c r="CM1384" s="164"/>
      <c r="CN1384" s="164"/>
      <c r="CO1384" s="164"/>
      <c r="CP1384" s="164"/>
      <c r="CQ1384" s="164"/>
      <c r="CR1384" s="164"/>
      <c r="CS1384" s="164"/>
      <c r="CT1384" s="164"/>
    </row>
    <row r="1385" spans="1:98" ht="14.1" customHeight="1" x14ac:dyDescent="0.2">
      <c r="A1385" s="4" t="s">
        <v>3250</v>
      </c>
      <c r="B1385" s="2" t="str">
        <f>IFERROR(VLOOKUP(CONCATENATE("CREATURE_NAME_",TEXT($A1385,"0")),[1]Localization_HeroKorean!$A:$B,2,FALSE),IFERROR(VLOOKUP(($CE1385),[1]Localization_HeroKorean!$A:$B,2,FALSE),"#null"))</f>
        <v>외로운 사냥꾼</v>
      </c>
      <c r="C1385" s="5" t="s">
        <v>3251</v>
      </c>
      <c r="D1385" s="110" t="s">
        <v>3252</v>
      </c>
      <c r="H1385" s="110" t="s">
        <v>2956</v>
      </c>
      <c r="J1385" s="2" t="s">
        <v>577</v>
      </c>
      <c r="P1385" s="2" t="s">
        <v>538</v>
      </c>
      <c r="S1385" s="1" t="s">
        <v>550</v>
      </c>
      <c r="T1385" s="27">
        <v>5000</v>
      </c>
      <c r="U1385" s="25" t="s">
        <v>0</v>
      </c>
      <c r="V1385" s="5" t="s">
        <v>93</v>
      </c>
      <c r="X1385" s="4" t="s">
        <v>550</v>
      </c>
      <c r="Y1385" s="4" t="s">
        <v>699</v>
      </c>
      <c r="AF1385" s="2" t="s">
        <v>1</v>
      </c>
      <c r="AG1385" s="2" t="s">
        <v>1</v>
      </c>
      <c r="AK1385" s="1" t="s">
        <v>3264</v>
      </c>
      <c r="AM1385" s="1" t="s">
        <v>3265</v>
      </c>
      <c r="CE1385" s="1" t="s">
        <v>4150</v>
      </c>
    </row>
    <row r="1386" spans="1:98" ht="14.1" customHeight="1" x14ac:dyDescent="0.2">
      <c r="A1386" s="4" t="s">
        <v>3253</v>
      </c>
      <c r="B1386" s="2" t="str">
        <f>IFERROR(VLOOKUP(CONCATENATE("CREATURE_NAME_",TEXT($A1386,"0")),[1]Localization_HeroKorean!$A:$B,2,FALSE),IFERROR(VLOOKUP(($CE1386),[1]Localization_HeroKorean!$A:$B,2,FALSE),"#null"))</f>
        <v>공포의 사냥꾼</v>
      </c>
      <c r="C1386" s="5" t="s">
        <v>3254</v>
      </c>
      <c r="D1386" s="110" t="s">
        <v>3255</v>
      </c>
      <c r="H1386" s="110" t="s">
        <v>2956</v>
      </c>
      <c r="J1386" s="2" t="s">
        <v>577</v>
      </c>
      <c r="P1386" s="2" t="s">
        <v>538</v>
      </c>
      <c r="S1386" s="1" t="s">
        <v>608</v>
      </c>
      <c r="T1386" s="27">
        <v>5000</v>
      </c>
      <c r="U1386" s="25" t="s">
        <v>0</v>
      </c>
      <c r="V1386" s="5" t="s">
        <v>93</v>
      </c>
      <c r="X1386" s="4" t="s">
        <v>550</v>
      </c>
      <c r="Y1386" s="4" t="s">
        <v>699</v>
      </c>
      <c r="AF1386" s="2" t="s">
        <v>1</v>
      </c>
      <c r="AG1386" s="2" t="s">
        <v>1</v>
      </c>
      <c r="AK1386" s="1" t="s">
        <v>3264</v>
      </c>
      <c r="AM1386" s="1" t="s">
        <v>3265</v>
      </c>
      <c r="CE1386" s="1" t="s">
        <v>4151</v>
      </c>
    </row>
    <row r="1387" spans="1:98" ht="14.1" customHeight="1" x14ac:dyDescent="0.2">
      <c r="A1387" s="4" t="s">
        <v>3256</v>
      </c>
      <c r="B1387" s="2" t="str">
        <f>IFERROR(VLOOKUP(CONCATENATE("CREATURE_NAME_",TEXT($A1387,"0")),[1]Localization_HeroKorean!$A:$B,2,FALSE),IFERROR(VLOOKUP(($CE1387),[1]Localization_HeroKorean!$A:$B,2,FALSE),"#null"))</f>
        <v>악몽의 사냥꾼</v>
      </c>
      <c r="C1387" s="5" t="s">
        <v>3257</v>
      </c>
      <c r="D1387" s="110" t="s">
        <v>3258</v>
      </c>
      <c r="H1387" s="110" t="s">
        <v>2956</v>
      </c>
      <c r="J1387" s="2" t="s">
        <v>577</v>
      </c>
      <c r="P1387" s="2" t="s">
        <v>538</v>
      </c>
      <c r="S1387" s="1" t="s">
        <v>608</v>
      </c>
      <c r="T1387" s="27">
        <v>5000</v>
      </c>
      <c r="U1387" s="25" t="s">
        <v>0</v>
      </c>
      <c r="V1387" s="5" t="s">
        <v>93</v>
      </c>
      <c r="X1387" s="4" t="s">
        <v>550</v>
      </c>
      <c r="Y1387" s="4" t="s">
        <v>699</v>
      </c>
      <c r="AF1387" s="2" t="s">
        <v>1</v>
      </c>
      <c r="AG1387" s="2" t="s">
        <v>1</v>
      </c>
      <c r="AK1387" s="1" t="s">
        <v>3264</v>
      </c>
      <c r="AM1387" s="1" t="s">
        <v>3265</v>
      </c>
      <c r="CE1387" s="1" t="s">
        <v>4152</v>
      </c>
    </row>
    <row r="1388" spans="1:98" ht="14.1" customHeight="1" x14ac:dyDescent="0.2">
      <c r="A1388" s="4" t="s">
        <v>3259</v>
      </c>
      <c r="B1388" s="2" t="str">
        <f>IFERROR(VLOOKUP(CONCATENATE("CREATURE_NAME_",TEXT($A1388,"0")),[1]Localization_HeroKorean!$A:$B,2,FALSE),IFERROR(VLOOKUP(($CE1388),[1]Localization_HeroKorean!$A:$B,2,FALSE),"#null"))</f>
        <v>던 네미시아</v>
      </c>
      <c r="C1388" s="5" t="s">
        <v>3330</v>
      </c>
      <c r="D1388" s="110" t="s">
        <v>3331</v>
      </c>
      <c r="H1388" s="110" t="s">
        <v>2956</v>
      </c>
      <c r="J1388" s="2" t="s">
        <v>577</v>
      </c>
      <c r="P1388" s="2" t="s">
        <v>538</v>
      </c>
      <c r="S1388" s="1" t="s">
        <v>608</v>
      </c>
      <c r="T1388" s="27">
        <v>5000</v>
      </c>
      <c r="U1388" s="25" t="s">
        <v>0</v>
      </c>
      <c r="V1388" s="5" t="s">
        <v>93</v>
      </c>
      <c r="X1388" s="4" t="s">
        <v>550</v>
      </c>
      <c r="Y1388" s="4" t="s">
        <v>3332</v>
      </c>
      <c r="AF1388" s="2" t="s">
        <v>1</v>
      </c>
      <c r="AG1388" s="2" t="s">
        <v>1</v>
      </c>
      <c r="AK1388" s="1" t="s">
        <v>3266</v>
      </c>
      <c r="AM1388" s="1" t="s">
        <v>3267</v>
      </c>
      <c r="AP1388" s="1" t="s">
        <v>3268</v>
      </c>
      <c r="AS1388" s="1" t="s">
        <v>3269</v>
      </c>
      <c r="AV1388" s="1" t="s">
        <v>3333</v>
      </c>
      <c r="CE1388" s="1" t="s">
        <v>4153</v>
      </c>
    </row>
    <row r="1389" spans="1:98" s="6" customFormat="1" ht="14.1" customHeight="1" x14ac:dyDescent="0.3">
      <c r="A1389" s="3">
        <v>40104</v>
      </c>
      <c r="B1389" s="2" t="str">
        <f>IFERROR(VLOOKUP(CONCATENATE("CREATURE_NAME_",TEXT($A1389,"0")),[1]Localization_HeroKorean!$A:$B,2,FALSE),IFERROR(VLOOKUP(($CE1389),[1]Localization_HeroKorean!$A:$B,2,FALSE),"#null"))</f>
        <v>#null</v>
      </c>
      <c r="C1389" s="5" t="s">
        <v>3260</v>
      </c>
      <c r="D1389" s="5" t="s">
        <v>1165</v>
      </c>
      <c r="E1389" s="5" t="s">
        <v>3246</v>
      </c>
      <c r="F1389" s="5" t="s">
        <v>87</v>
      </c>
      <c r="G1389" s="5"/>
      <c r="H1389" s="5" t="s">
        <v>89</v>
      </c>
      <c r="I1389" s="2"/>
      <c r="J1389" s="2" t="s">
        <v>817</v>
      </c>
      <c r="K1389" s="2"/>
      <c r="L1389" s="2"/>
      <c r="M1389" s="2"/>
      <c r="N1389" s="5"/>
      <c r="O1389" s="2"/>
      <c r="P1389" s="2" t="s">
        <v>538</v>
      </c>
      <c r="Q1389" s="2" t="b">
        <v>1</v>
      </c>
      <c r="R1389" s="2" t="s">
        <v>414</v>
      </c>
      <c r="S1389" s="5" t="s">
        <v>606</v>
      </c>
      <c r="T1389" s="27">
        <v>5000</v>
      </c>
      <c r="U1389" s="25" t="s">
        <v>0</v>
      </c>
      <c r="V1389" s="5" t="s">
        <v>579</v>
      </c>
      <c r="W1389" s="5" t="s">
        <v>3019</v>
      </c>
      <c r="X1389" s="3">
        <v>500</v>
      </c>
      <c r="Y1389" s="3">
        <v>2000</v>
      </c>
      <c r="Z1389" s="3"/>
      <c r="AA1389" s="3"/>
      <c r="AB1389" s="3"/>
      <c r="AC1389" s="3"/>
      <c r="AD1389" s="3"/>
      <c r="AF1389" s="2" t="s">
        <v>442</v>
      </c>
      <c r="AG1389" s="2" t="s">
        <v>1</v>
      </c>
      <c r="AH1389" s="2"/>
      <c r="AI1389" s="2"/>
      <c r="AK1389" s="97">
        <v>4100</v>
      </c>
      <c r="AL1389" s="97"/>
      <c r="AM1389" s="97">
        <v>4010400</v>
      </c>
      <c r="AN1389" s="5"/>
      <c r="AO1389" s="5"/>
      <c r="AP1389" s="98">
        <v>4010410</v>
      </c>
      <c r="AQ1389" s="5"/>
      <c r="AR1389" s="5"/>
      <c r="AS1389" s="98"/>
      <c r="AT1389" s="5"/>
      <c r="AU1389" s="5"/>
      <c r="AV1389" s="98"/>
      <c r="AW1389" s="5"/>
      <c r="AX1389" s="5"/>
      <c r="AY1389" s="2"/>
      <c r="BC1389" s="149"/>
      <c r="BD1389" s="56" t="s">
        <v>3339</v>
      </c>
      <c r="BN1389" s="100"/>
      <c r="BT1389" s="56"/>
      <c r="BU1389" s="33"/>
      <c r="CE1389" s="6" t="s">
        <v>4154</v>
      </c>
      <c r="CM1389" s="164"/>
      <c r="CN1389" s="164"/>
      <c r="CO1389" s="164"/>
      <c r="CP1389" s="164"/>
      <c r="CQ1389" s="164"/>
      <c r="CR1389" s="164"/>
      <c r="CS1389" s="164"/>
      <c r="CT1389" s="164"/>
    </row>
    <row r="1390" spans="1:98" s="6" customFormat="1" ht="16.5" x14ac:dyDescent="0.3">
      <c r="A1390" s="3">
        <v>40105</v>
      </c>
      <c r="B1390" s="2" t="str">
        <f>IFERROR(VLOOKUP(CONCATENATE("CREATURE_NAME_",TEXT($A1390,"0")),[1]Localization_HeroKorean!$A:$B,2,FALSE),IFERROR(VLOOKUP(($CE1390),[1]Localization_HeroKorean!$A:$B,2,FALSE),"#null"))</f>
        <v>#null</v>
      </c>
      <c r="C1390" s="5" t="s">
        <v>3261</v>
      </c>
      <c r="D1390" s="5" t="s">
        <v>2443</v>
      </c>
      <c r="E1390" s="5" t="s">
        <v>3246</v>
      </c>
      <c r="F1390" s="5" t="s">
        <v>87</v>
      </c>
      <c r="G1390" s="5"/>
      <c r="H1390" s="5" t="s">
        <v>89</v>
      </c>
      <c r="I1390" s="2"/>
      <c r="J1390" s="2" t="s">
        <v>577</v>
      </c>
      <c r="K1390" s="2"/>
      <c r="L1390" s="2"/>
      <c r="M1390" s="2"/>
      <c r="N1390" s="5"/>
      <c r="O1390" s="2"/>
      <c r="P1390" s="2" t="s">
        <v>538</v>
      </c>
      <c r="Q1390" s="2"/>
      <c r="R1390" s="2" t="s">
        <v>414</v>
      </c>
      <c r="S1390" s="5" t="s">
        <v>612</v>
      </c>
      <c r="T1390" s="27">
        <v>5000</v>
      </c>
      <c r="U1390" s="25" t="s">
        <v>0</v>
      </c>
      <c r="V1390" s="5" t="s">
        <v>579</v>
      </c>
      <c r="W1390" s="5"/>
      <c r="X1390" s="3">
        <v>500</v>
      </c>
      <c r="Y1390" s="3">
        <v>2100</v>
      </c>
      <c r="Z1390" s="3"/>
      <c r="AA1390" s="3"/>
      <c r="AB1390" s="3"/>
      <c r="AC1390" s="3"/>
      <c r="AD1390" s="3"/>
      <c r="AF1390" s="2" t="s">
        <v>157</v>
      </c>
      <c r="AG1390" s="2" t="s">
        <v>1</v>
      </c>
      <c r="AH1390" s="2"/>
      <c r="AI1390" s="2"/>
      <c r="AK1390" s="2">
        <v>4010500</v>
      </c>
      <c r="AL1390" s="2"/>
      <c r="AM1390" s="2"/>
      <c r="AN1390" s="5"/>
      <c r="AO1390" s="5"/>
      <c r="AP1390" s="25"/>
      <c r="AQ1390" s="5"/>
      <c r="AR1390" s="5"/>
      <c r="AS1390" s="25"/>
      <c r="AT1390" s="5"/>
      <c r="AU1390" s="5"/>
      <c r="AV1390" s="41"/>
      <c r="AW1390" s="5"/>
      <c r="AX1390" s="5"/>
      <c r="AY1390" s="2"/>
      <c r="AZ1390" s="2"/>
      <c r="BA1390" s="2"/>
      <c r="BB1390" s="2"/>
      <c r="BC1390" s="150"/>
      <c r="BD1390" s="7" t="s">
        <v>3335</v>
      </c>
      <c r="BN1390" s="99"/>
      <c r="BT1390" s="56"/>
      <c r="CE1390" s="6" t="s">
        <v>4155</v>
      </c>
      <c r="CM1390" s="164"/>
      <c r="CN1390" s="164"/>
      <c r="CO1390" s="164"/>
      <c r="CP1390" s="164"/>
      <c r="CQ1390" s="164"/>
      <c r="CR1390" s="164"/>
      <c r="CS1390" s="164"/>
      <c r="CT1390" s="164"/>
    </row>
    <row r="1391" spans="1:98" s="6" customFormat="1" ht="16.5" x14ac:dyDescent="0.3">
      <c r="A1391" s="3">
        <v>40106</v>
      </c>
      <c r="B1391" s="2" t="str">
        <f>IFERROR(VLOOKUP(CONCATENATE("CREATURE_NAME_",TEXT($A1391,"0")),[1]Localization_HeroKorean!$A:$B,2,FALSE),IFERROR(VLOOKUP(($CE1391),[1]Localization_HeroKorean!$A:$B,2,FALSE),"#null"))</f>
        <v>#null</v>
      </c>
      <c r="C1391" s="5" t="s">
        <v>3262</v>
      </c>
      <c r="D1391" s="5" t="s">
        <v>2341</v>
      </c>
      <c r="E1391" s="5" t="s">
        <v>3246</v>
      </c>
      <c r="F1391" s="5" t="s">
        <v>87</v>
      </c>
      <c r="G1391" s="5"/>
      <c r="H1391" s="5" t="s">
        <v>89</v>
      </c>
      <c r="I1391" s="2"/>
      <c r="J1391" s="2" t="s">
        <v>577</v>
      </c>
      <c r="K1391" s="2"/>
      <c r="L1391" s="2"/>
      <c r="M1391" s="2"/>
      <c r="N1391" s="5"/>
      <c r="O1391" s="2"/>
      <c r="P1391" s="2" t="s">
        <v>538</v>
      </c>
      <c r="Q1391" s="2"/>
      <c r="R1391" s="2" t="s">
        <v>413</v>
      </c>
      <c r="S1391" s="5" t="s">
        <v>605</v>
      </c>
      <c r="T1391" s="27">
        <v>5000</v>
      </c>
      <c r="U1391" s="25" t="s">
        <v>0</v>
      </c>
      <c r="V1391" s="5" t="s">
        <v>579</v>
      </c>
      <c r="W1391" s="5"/>
      <c r="X1391" s="3">
        <v>800</v>
      </c>
      <c r="Y1391" s="3">
        <v>2000</v>
      </c>
      <c r="Z1391" s="3"/>
      <c r="AA1391" s="3"/>
      <c r="AB1391" s="3"/>
      <c r="AC1391" s="3"/>
      <c r="AD1391" s="3"/>
      <c r="AF1391" s="2" t="s">
        <v>94</v>
      </c>
      <c r="AG1391" s="2" t="s">
        <v>1</v>
      </c>
      <c r="AH1391" s="2"/>
      <c r="AI1391" s="2"/>
      <c r="AK1391" s="2">
        <v>4010600</v>
      </c>
      <c r="AL1391" s="2"/>
      <c r="AM1391" s="2"/>
      <c r="AN1391" s="5"/>
      <c r="AO1391" s="5"/>
      <c r="AP1391" s="2"/>
      <c r="AQ1391" s="5"/>
      <c r="AR1391" s="5"/>
      <c r="AS1391" s="2"/>
      <c r="AT1391" s="5"/>
      <c r="AU1391" s="5"/>
      <c r="AV1391" s="2"/>
      <c r="AW1391" s="5"/>
      <c r="AX1391" s="5"/>
      <c r="AY1391" s="2"/>
      <c r="BC1391" s="149"/>
      <c r="BD1391" s="56" t="s">
        <v>3340</v>
      </c>
      <c r="BN1391" s="192"/>
      <c r="BT1391" s="56"/>
      <c r="BU1391" s="33"/>
      <c r="CE1391" s="6" t="s">
        <v>4156</v>
      </c>
      <c r="CM1391" s="164"/>
      <c r="CN1391" s="164"/>
      <c r="CO1391" s="164"/>
      <c r="CP1391" s="164"/>
      <c r="CQ1391" s="164"/>
      <c r="CR1391" s="164"/>
      <c r="CS1391" s="164"/>
      <c r="CT1391" s="164"/>
    </row>
    <row r="1392" spans="1:98" s="6" customFormat="1" ht="14.1" customHeight="1" x14ac:dyDescent="0.3">
      <c r="A1392" s="3">
        <v>40107</v>
      </c>
      <c r="B1392" s="2" t="str">
        <f>IFERROR(VLOOKUP(CONCATENATE("CREATURE_NAME_",TEXT($A1392,"0")),[1]Localization_HeroKorean!$A:$B,2,FALSE),IFERROR(VLOOKUP(($CE1392),[1]Localization_HeroKorean!$A:$B,2,FALSE),"#null"))</f>
        <v>#null</v>
      </c>
      <c r="C1392" s="5" t="s">
        <v>3263</v>
      </c>
      <c r="D1392" s="5" t="s">
        <v>1507</v>
      </c>
      <c r="E1392" s="5" t="s">
        <v>3246</v>
      </c>
      <c r="F1392" s="5" t="s">
        <v>87</v>
      </c>
      <c r="G1392" s="5"/>
      <c r="H1392" s="5" t="s">
        <v>89</v>
      </c>
      <c r="I1392" s="2"/>
      <c r="J1392" s="2" t="s">
        <v>577</v>
      </c>
      <c r="K1392" s="2"/>
      <c r="L1392" s="2"/>
      <c r="M1392" s="2"/>
      <c r="N1392" s="5"/>
      <c r="O1392" s="2"/>
      <c r="P1392" s="2" t="s">
        <v>538</v>
      </c>
      <c r="Q1392" s="2"/>
      <c r="R1392" s="2" t="s">
        <v>415</v>
      </c>
      <c r="S1392" s="5" t="s">
        <v>607</v>
      </c>
      <c r="T1392" s="27">
        <v>5000</v>
      </c>
      <c r="U1392" s="25" t="s">
        <v>0</v>
      </c>
      <c r="V1392" s="5" t="s">
        <v>3337</v>
      </c>
      <c r="W1392" s="5"/>
      <c r="X1392" s="3">
        <v>600</v>
      </c>
      <c r="Y1392" s="3">
        <v>2200</v>
      </c>
      <c r="Z1392" s="3"/>
      <c r="AA1392" s="3"/>
      <c r="AB1392" s="3"/>
      <c r="AC1392" s="3"/>
      <c r="AD1392" s="3"/>
      <c r="AF1392" s="2" t="s">
        <v>140</v>
      </c>
      <c r="AG1392" s="2" t="s">
        <v>1</v>
      </c>
      <c r="AH1392" s="2"/>
      <c r="AI1392" s="2"/>
      <c r="AK1392" s="2">
        <v>6700</v>
      </c>
      <c r="AL1392" s="2"/>
      <c r="AM1392" s="2"/>
      <c r="AN1392" s="5"/>
      <c r="AO1392" s="5"/>
      <c r="AP1392" s="25"/>
      <c r="AQ1392" s="55"/>
      <c r="AR1392" s="55"/>
      <c r="AS1392" s="25"/>
      <c r="AT1392" s="5"/>
      <c r="AU1392" s="5"/>
      <c r="AV1392" s="41" t="s">
        <v>1520</v>
      </c>
      <c r="AW1392" s="5"/>
      <c r="AX1392" s="5"/>
      <c r="BC1392" s="150" t="s">
        <v>1543</v>
      </c>
      <c r="BD1392" s="7" t="s">
        <v>3336</v>
      </c>
      <c r="BN1392" s="192"/>
      <c r="BT1392" s="56"/>
      <c r="CE1392" s="6" t="s">
        <v>4157</v>
      </c>
      <c r="CM1392" s="164"/>
      <c r="CN1392" s="164"/>
      <c r="CO1392" s="164"/>
      <c r="CP1392" s="164"/>
      <c r="CQ1392" s="164"/>
      <c r="CR1392" s="164"/>
      <c r="CS1392" s="164"/>
      <c r="CT1392" s="164"/>
    </row>
    <row r="1393" spans="1:104" s="6" customFormat="1" ht="14.1" customHeight="1" x14ac:dyDescent="0.3">
      <c r="A1393" s="3">
        <v>40108</v>
      </c>
      <c r="B1393" s="2" t="str">
        <f>IFERROR(VLOOKUP(CONCATENATE("CREATURE_NAME_",TEXT($A1393,"0")),[1]Localization_HeroKorean!$A:$B,2,FALSE),IFERROR(VLOOKUP(($CE1393),[1]Localization_HeroKorean!$A:$B,2,FALSE),"#null"))</f>
        <v>#null</v>
      </c>
      <c r="C1393" s="5" t="s">
        <v>3263</v>
      </c>
      <c r="D1393" s="5" t="s">
        <v>1507</v>
      </c>
      <c r="E1393" s="5" t="s">
        <v>3246</v>
      </c>
      <c r="F1393" s="5" t="s">
        <v>87</v>
      </c>
      <c r="G1393" s="5"/>
      <c r="H1393" s="5" t="s">
        <v>89</v>
      </c>
      <c r="I1393" s="2"/>
      <c r="J1393" s="2" t="s">
        <v>577</v>
      </c>
      <c r="K1393" s="2"/>
      <c r="L1393" s="2"/>
      <c r="M1393" s="2"/>
      <c r="N1393" s="5"/>
      <c r="O1393" s="2"/>
      <c r="P1393" s="2" t="s">
        <v>538</v>
      </c>
      <c r="Q1393" s="2"/>
      <c r="R1393" s="2" t="s">
        <v>415</v>
      </c>
      <c r="S1393" s="5" t="s">
        <v>607</v>
      </c>
      <c r="T1393" s="27">
        <v>5000</v>
      </c>
      <c r="U1393" s="25" t="s">
        <v>0</v>
      </c>
      <c r="V1393" s="5" t="s">
        <v>579</v>
      </c>
      <c r="W1393" s="5"/>
      <c r="X1393" s="3">
        <v>600</v>
      </c>
      <c r="Y1393" s="3">
        <v>2200</v>
      </c>
      <c r="Z1393" s="3"/>
      <c r="AA1393" s="3"/>
      <c r="AB1393" s="3"/>
      <c r="AC1393" s="3"/>
      <c r="AD1393" s="3"/>
      <c r="AF1393" s="2" t="s">
        <v>140</v>
      </c>
      <c r="AG1393" s="2" t="s">
        <v>1</v>
      </c>
      <c r="AH1393" s="2"/>
      <c r="AI1393" s="2"/>
      <c r="AK1393" s="2">
        <v>6700</v>
      </c>
      <c r="AL1393" s="2"/>
      <c r="AM1393" s="2"/>
      <c r="AN1393" s="5"/>
      <c r="AO1393" s="5"/>
      <c r="AP1393" s="25"/>
      <c r="AQ1393" s="55"/>
      <c r="AR1393" s="55"/>
      <c r="AS1393" s="25"/>
      <c r="AT1393" s="5"/>
      <c r="AU1393" s="5"/>
      <c r="AV1393" s="41" t="s">
        <v>1520</v>
      </c>
      <c r="AW1393" s="5"/>
      <c r="AX1393" s="5"/>
      <c r="BC1393" s="150" t="s">
        <v>1543</v>
      </c>
      <c r="BD1393" s="7" t="s">
        <v>3338</v>
      </c>
      <c r="BN1393" s="192"/>
      <c r="BT1393" s="56"/>
      <c r="CE1393" s="6" t="s">
        <v>4157</v>
      </c>
      <c r="CM1393" s="164"/>
      <c r="CN1393" s="164"/>
      <c r="CO1393" s="164"/>
      <c r="CP1393" s="164"/>
      <c r="CQ1393" s="164"/>
      <c r="CR1393" s="164"/>
      <c r="CS1393" s="164"/>
      <c r="CT1393" s="164"/>
    </row>
    <row r="1394" spans="1:104" s="16" customFormat="1" ht="14.25" customHeight="1" x14ac:dyDescent="0.3">
      <c r="A1394" s="17"/>
      <c r="B1394" s="20" t="s">
        <v>3433</v>
      </c>
      <c r="C1394" s="18"/>
      <c r="D1394" s="18"/>
      <c r="E1394" s="18"/>
      <c r="F1394" s="18"/>
      <c r="G1394" s="18"/>
      <c r="H1394" s="14"/>
      <c r="I1394" s="14"/>
      <c r="J1394" s="14"/>
      <c r="K1394" s="14"/>
      <c r="L1394" s="14"/>
      <c r="M1394" s="14"/>
      <c r="N1394" s="18"/>
      <c r="O1394" s="14"/>
      <c r="P1394" s="14"/>
      <c r="Q1394" s="14"/>
      <c r="R1394" s="14"/>
      <c r="S1394" s="15"/>
      <c r="T1394" s="28"/>
      <c r="U1394" s="26"/>
      <c r="V1394" s="15"/>
      <c r="W1394" s="15"/>
      <c r="X1394" s="17"/>
      <c r="Y1394" s="17"/>
      <c r="Z1394" s="17"/>
      <c r="AA1394" s="17"/>
      <c r="AB1394" s="17"/>
      <c r="AC1394" s="17"/>
      <c r="AD1394" s="17"/>
      <c r="AF1394" s="14"/>
      <c r="AG1394" s="14"/>
      <c r="AH1394" s="14"/>
      <c r="AI1394" s="14"/>
      <c r="AK1394" s="14"/>
      <c r="AL1394" s="14"/>
      <c r="AM1394" s="14"/>
      <c r="AN1394" s="14"/>
      <c r="AO1394" s="14"/>
      <c r="AP1394" s="14"/>
      <c r="AQ1394" s="14"/>
      <c r="AR1394" s="14"/>
      <c r="AS1394" s="14"/>
      <c r="AT1394" s="14"/>
      <c r="AU1394" s="14"/>
      <c r="AV1394" s="14"/>
      <c r="AW1394" s="14"/>
      <c r="AX1394" s="14"/>
      <c r="AY1394" s="14"/>
      <c r="AZ1394" s="14"/>
      <c r="BA1394" s="14"/>
      <c r="BB1394" s="14"/>
      <c r="BC1394" s="151"/>
      <c r="BD1394" s="18"/>
      <c r="BE1394" s="26"/>
      <c r="BF1394" s="26"/>
      <c r="BG1394" s="26"/>
      <c r="BH1394" s="26"/>
      <c r="BI1394" s="26"/>
      <c r="BJ1394" s="26"/>
      <c r="BK1394" s="26"/>
      <c r="BL1394" s="26"/>
      <c r="BM1394" s="26"/>
      <c r="BN1394" s="26"/>
      <c r="BO1394" s="26"/>
      <c r="BP1394" s="6"/>
    </row>
    <row r="1395" spans="1:104" s="110" customFormat="1" ht="14.1" customHeight="1" x14ac:dyDescent="0.2">
      <c r="A1395" s="4" t="s">
        <v>3434</v>
      </c>
      <c r="B1395" s="2" t="str">
        <f>IFERROR(VLOOKUP(CONCATENATE("CREATURE_NAME_",TEXT($A1395,"0")),[1]Localization_HeroKorean!$A:$B,2,FALSE),IFERROR(VLOOKUP(($CE1395),[1]Localization_HeroKorean!$A:$B,2,FALSE),"#null"))</f>
        <v>진</v>
      </c>
      <c r="C1395" s="110" t="s">
        <v>3435</v>
      </c>
      <c r="D1395" s="110" t="s">
        <v>536</v>
      </c>
      <c r="E1395" s="110" t="s">
        <v>3460</v>
      </c>
      <c r="H1395" s="110" t="s">
        <v>3436</v>
      </c>
      <c r="J1395" s="2" t="s">
        <v>577</v>
      </c>
      <c r="P1395" s="110" t="s">
        <v>3437</v>
      </c>
      <c r="R1395" s="2" t="s">
        <v>413</v>
      </c>
      <c r="S1395" s="5" t="s">
        <v>609</v>
      </c>
      <c r="T1395" s="27">
        <v>5000</v>
      </c>
      <c r="U1395" s="25" t="s">
        <v>0</v>
      </c>
      <c r="V1395" s="5" t="s">
        <v>579</v>
      </c>
      <c r="W1395" s="5"/>
      <c r="X1395" s="3">
        <v>500</v>
      </c>
      <c r="Y1395" s="3">
        <v>1900</v>
      </c>
      <c r="Z1395" s="3"/>
      <c r="AA1395" s="3"/>
      <c r="AB1395" s="3"/>
      <c r="AC1395" s="3"/>
      <c r="AD1395" s="3"/>
      <c r="AK1395" s="110" t="s">
        <v>3438</v>
      </c>
      <c r="AM1395" s="110" t="s">
        <v>3439</v>
      </c>
      <c r="BC1395" s="157"/>
      <c r="BD1395" s="110" t="s">
        <v>3440</v>
      </c>
      <c r="CE1395" s="6" t="s">
        <v>4158</v>
      </c>
    </row>
    <row r="1396" spans="1:104" s="110" customFormat="1" ht="14.1" customHeight="1" x14ac:dyDescent="0.3">
      <c r="A1396" s="4" t="s">
        <v>3441</v>
      </c>
      <c r="B1396" s="2" t="str">
        <f>IFERROR(VLOOKUP(CONCATENATE("CREATURE_NAME_",TEXT($A1396,"0")),[1]Localization_HeroKorean!$A:$B,2,FALSE),IFERROR(VLOOKUP(($CE1396),[1]Localization_HeroKorean!$A:$B,2,FALSE),"#null"))</f>
        <v>니키</v>
      </c>
      <c r="C1396" s="110" t="s">
        <v>3447</v>
      </c>
      <c r="D1396" s="5" t="s">
        <v>2088</v>
      </c>
      <c r="E1396" s="110" t="s">
        <v>3453</v>
      </c>
      <c r="F1396" s="5"/>
      <c r="G1396" s="5"/>
      <c r="H1396" s="5" t="s">
        <v>89</v>
      </c>
      <c r="I1396" s="2"/>
      <c r="J1396" s="2" t="s">
        <v>817</v>
      </c>
      <c r="K1396" s="2"/>
      <c r="L1396" s="2"/>
      <c r="M1396" s="2"/>
      <c r="N1396" s="5"/>
      <c r="O1396" s="2"/>
      <c r="P1396" s="2" t="s">
        <v>538</v>
      </c>
      <c r="Q1396" s="2"/>
      <c r="R1396" s="2" t="s">
        <v>413</v>
      </c>
      <c r="S1396" s="5" t="s">
        <v>605</v>
      </c>
      <c r="T1396" s="27">
        <v>5000</v>
      </c>
      <c r="U1396" s="25" t="s">
        <v>0</v>
      </c>
      <c r="V1396" s="5" t="s">
        <v>93</v>
      </c>
      <c r="W1396" s="5"/>
      <c r="X1396" s="3">
        <v>600</v>
      </c>
      <c r="Y1396" s="3">
        <v>1820</v>
      </c>
      <c r="Z1396" s="3"/>
      <c r="AA1396" s="3"/>
      <c r="AB1396" s="3"/>
      <c r="AC1396" s="3"/>
      <c r="AD1396" s="3"/>
      <c r="AE1396" s="6"/>
      <c r="AF1396" s="2"/>
      <c r="AG1396" s="2"/>
      <c r="AH1396" s="2"/>
      <c r="AI1396" s="2"/>
      <c r="AJ1396" s="6"/>
      <c r="AK1396" s="2">
        <v>9500</v>
      </c>
      <c r="AL1396" s="2"/>
      <c r="AM1396" s="2">
        <v>9510</v>
      </c>
      <c r="AN1396" s="5"/>
      <c r="AO1396" s="5"/>
      <c r="AP1396" s="2">
        <v>9520</v>
      </c>
      <c r="AQ1396" s="5"/>
      <c r="AR1396" s="5"/>
      <c r="AS1396" s="2">
        <v>9530</v>
      </c>
      <c r="AT1396" s="5"/>
      <c r="AU1396" s="5"/>
      <c r="AV1396" s="2">
        <v>9540</v>
      </c>
      <c r="AW1396" s="5"/>
      <c r="AX1396" s="5"/>
      <c r="AY1396" s="2"/>
      <c r="AZ1396" s="6"/>
      <c r="BA1396" s="6"/>
      <c r="BB1396" s="6"/>
      <c r="BC1396" s="149"/>
      <c r="BD1396" s="56" t="s">
        <v>3454</v>
      </c>
      <c r="BE1396" s="6"/>
      <c r="BF1396" s="6"/>
      <c r="BG1396" s="6"/>
      <c r="BH1396" s="6"/>
      <c r="BI1396" s="6"/>
      <c r="BJ1396" s="6"/>
      <c r="BK1396" s="6"/>
      <c r="BL1396" s="6"/>
      <c r="BM1396" s="6"/>
      <c r="BN1396" s="99"/>
      <c r="BO1396" s="6"/>
      <c r="BP1396" s="6"/>
      <c r="BQ1396" s="6"/>
      <c r="BR1396" s="6"/>
      <c r="BS1396" s="6"/>
      <c r="BT1396" s="33"/>
      <c r="BU1396" s="33"/>
      <c r="BV1396" s="6"/>
      <c r="BW1396" s="6"/>
      <c r="BX1396" s="6"/>
      <c r="BY1396" s="6"/>
      <c r="BZ1396" s="6"/>
      <c r="CA1396" s="6"/>
      <c r="CB1396" s="6"/>
      <c r="CC1396" s="6"/>
      <c r="CD1396" s="6"/>
      <c r="CE1396" s="6" t="s">
        <v>4159</v>
      </c>
      <c r="CF1396" s="6"/>
      <c r="CG1396" s="6"/>
      <c r="CH1396" s="6"/>
      <c r="CI1396" s="6"/>
      <c r="CJ1396" s="6"/>
      <c r="CK1396" s="6"/>
      <c r="CL1396" s="6"/>
      <c r="CM1396" s="164"/>
      <c r="CN1396" s="164"/>
      <c r="CO1396" s="164"/>
      <c r="CP1396" s="164"/>
      <c r="CQ1396" s="164"/>
      <c r="CR1396" s="164"/>
      <c r="CS1396" s="164"/>
      <c r="CT1396" s="164"/>
      <c r="CU1396" s="6"/>
      <c r="CV1396" s="6"/>
      <c r="CW1396" s="6"/>
      <c r="CX1396" s="6"/>
      <c r="CY1396" s="6"/>
      <c r="CZ1396" s="6"/>
    </row>
    <row r="1397" spans="1:104" s="110" customFormat="1" ht="14.1" customHeight="1" x14ac:dyDescent="0.3">
      <c r="A1397" s="4" t="s">
        <v>3442</v>
      </c>
      <c r="B1397" s="2" t="str">
        <f>IFERROR(VLOOKUP(CONCATENATE("CREATURE_NAME_",TEXT($A1397,"0")),[1]Localization_HeroKorean!$A:$B,2,FALSE),IFERROR(VLOOKUP(($CE1397),[1]Localization_HeroKorean!$A:$B,2,FALSE),"#null"))</f>
        <v>유노</v>
      </c>
      <c r="C1397" s="110" t="s">
        <v>3449</v>
      </c>
      <c r="D1397" s="5" t="s">
        <v>1903</v>
      </c>
      <c r="E1397" s="110" t="s">
        <v>3453</v>
      </c>
      <c r="F1397" s="5"/>
      <c r="G1397" s="5"/>
      <c r="H1397" s="5" t="s">
        <v>89</v>
      </c>
      <c r="I1397" s="2"/>
      <c r="J1397" s="2" t="s">
        <v>91</v>
      </c>
      <c r="K1397" s="2"/>
      <c r="L1397" s="2"/>
      <c r="M1397" s="2"/>
      <c r="N1397" s="5"/>
      <c r="O1397" s="2"/>
      <c r="P1397" s="2" t="s">
        <v>538</v>
      </c>
      <c r="Q1397" s="5"/>
      <c r="R1397" s="2" t="s">
        <v>415</v>
      </c>
      <c r="S1397" s="5" t="s">
        <v>606</v>
      </c>
      <c r="T1397" s="27">
        <v>5000</v>
      </c>
      <c r="U1397" s="25" t="s">
        <v>0</v>
      </c>
      <c r="V1397" s="5" t="s">
        <v>93</v>
      </c>
      <c r="W1397" s="5"/>
      <c r="X1397" s="3">
        <v>600</v>
      </c>
      <c r="Y1397" s="3">
        <v>1900</v>
      </c>
      <c r="Z1397" s="3"/>
      <c r="AA1397" s="3"/>
      <c r="AB1397" s="3"/>
      <c r="AC1397" s="3"/>
      <c r="AD1397" s="3"/>
      <c r="AE1397" s="6"/>
      <c r="AF1397" s="2"/>
      <c r="AG1397" s="2"/>
      <c r="AH1397" s="2"/>
      <c r="AI1397" s="2"/>
      <c r="AJ1397" s="6"/>
      <c r="AK1397" s="2">
        <v>9400</v>
      </c>
      <c r="AL1397" s="2"/>
      <c r="AM1397" s="2">
        <v>9410</v>
      </c>
      <c r="AN1397" s="5"/>
      <c r="AO1397" s="5"/>
      <c r="AP1397" s="2">
        <v>9420</v>
      </c>
      <c r="AQ1397" s="55"/>
      <c r="AR1397" s="55"/>
      <c r="AS1397" s="2">
        <v>9430</v>
      </c>
      <c r="AT1397" s="5"/>
      <c r="AU1397" s="5"/>
      <c r="AV1397" s="2">
        <v>9440</v>
      </c>
      <c r="AW1397" s="5"/>
      <c r="AX1397" s="5"/>
      <c r="AY1397" s="2"/>
      <c r="AZ1397" s="6"/>
      <c r="BA1397" s="6"/>
      <c r="BB1397" s="6"/>
      <c r="BC1397" s="149" t="s">
        <v>2101</v>
      </c>
      <c r="BD1397" s="56" t="s">
        <v>3455</v>
      </c>
      <c r="BE1397" s="6"/>
      <c r="BF1397" s="6"/>
      <c r="BG1397" s="6"/>
      <c r="BH1397" s="6"/>
      <c r="BI1397" s="6"/>
      <c r="BJ1397" s="6"/>
      <c r="BK1397" s="6"/>
      <c r="BL1397" s="6"/>
      <c r="BM1397" s="6"/>
      <c r="BN1397" s="99"/>
      <c r="BO1397" s="6"/>
      <c r="BP1397" s="6"/>
      <c r="BQ1397" s="6"/>
      <c r="BR1397" s="6"/>
      <c r="BS1397" s="6"/>
      <c r="BT1397" s="33"/>
      <c r="BU1397" s="32"/>
      <c r="BV1397" s="6"/>
      <c r="BW1397" s="6"/>
      <c r="BX1397" s="6"/>
      <c r="BY1397" s="6"/>
      <c r="BZ1397" s="6"/>
      <c r="CA1397" s="6"/>
      <c r="CB1397" s="6"/>
      <c r="CC1397" s="6"/>
      <c r="CD1397" s="6"/>
      <c r="CE1397" s="6" t="s">
        <v>4160</v>
      </c>
      <c r="CF1397" s="6"/>
      <c r="CG1397" s="6"/>
      <c r="CH1397" s="6"/>
      <c r="CI1397" s="6"/>
      <c r="CJ1397" s="6"/>
      <c r="CK1397" s="6"/>
      <c r="CL1397" s="6"/>
      <c r="CM1397" s="164"/>
      <c r="CN1397" s="164"/>
      <c r="CO1397" s="164"/>
      <c r="CP1397" s="164"/>
      <c r="CQ1397" s="164"/>
      <c r="CR1397" s="164"/>
      <c r="CS1397" s="164"/>
      <c r="CT1397" s="164"/>
      <c r="CU1397" s="6"/>
      <c r="CV1397" s="6"/>
      <c r="CW1397" s="6"/>
      <c r="CX1397" s="6"/>
      <c r="CY1397" s="6"/>
      <c r="CZ1397" s="6"/>
    </row>
    <row r="1398" spans="1:104" s="110" customFormat="1" ht="14.1" customHeight="1" x14ac:dyDescent="0.3">
      <c r="A1398" s="4" t="s">
        <v>3443</v>
      </c>
      <c r="B1398" s="2" t="str">
        <f>IFERROR(VLOOKUP(CONCATENATE("CREATURE_NAME_",TEXT($A1398,"0")),[1]Localization_HeroKorean!$A:$B,2,FALSE),IFERROR(VLOOKUP(($CE1398),[1]Localization_HeroKorean!$A:$B,2,FALSE),"#null"))</f>
        <v>로만</v>
      </c>
      <c r="C1398" s="110" t="s">
        <v>3448</v>
      </c>
      <c r="D1398" s="5" t="s">
        <v>1766</v>
      </c>
      <c r="E1398" s="110" t="s">
        <v>3453</v>
      </c>
      <c r="F1398" s="5"/>
      <c r="G1398" s="5"/>
      <c r="H1398" s="5" t="s">
        <v>89</v>
      </c>
      <c r="I1398" s="2"/>
      <c r="J1398" s="2" t="s">
        <v>91</v>
      </c>
      <c r="K1398" s="2"/>
      <c r="L1398" s="2"/>
      <c r="M1398" s="2"/>
      <c r="N1398" s="5"/>
      <c r="O1398" s="2"/>
      <c r="P1398" s="2" t="s">
        <v>538</v>
      </c>
      <c r="Q1398" s="5"/>
      <c r="R1398" s="2" t="s">
        <v>413</v>
      </c>
      <c r="S1398" s="5" t="s">
        <v>609</v>
      </c>
      <c r="T1398" s="27">
        <v>5000</v>
      </c>
      <c r="U1398" s="25" t="s">
        <v>0</v>
      </c>
      <c r="V1398" s="5" t="s">
        <v>93</v>
      </c>
      <c r="W1398" s="5"/>
      <c r="X1398" s="3">
        <v>600</v>
      </c>
      <c r="Y1398" s="3">
        <v>1900</v>
      </c>
      <c r="Z1398" s="3"/>
      <c r="AA1398" s="3"/>
      <c r="AB1398" s="3"/>
      <c r="AC1398" s="3"/>
      <c r="AD1398" s="3"/>
      <c r="AE1398" s="6"/>
      <c r="AF1398" s="2"/>
      <c r="AG1398" s="2"/>
      <c r="AH1398" s="2"/>
      <c r="AI1398" s="2"/>
      <c r="AJ1398" s="6"/>
      <c r="AK1398" s="2">
        <v>9300</v>
      </c>
      <c r="AL1398" s="2"/>
      <c r="AM1398" s="2">
        <v>9310</v>
      </c>
      <c r="AN1398" s="5"/>
      <c r="AO1398" s="5"/>
      <c r="AP1398" s="2">
        <v>9320</v>
      </c>
      <c r="AQ1398" s="55"/>
      <c r="AR1398" s="55"/>
      <c r="AS1398" s="2">
        <v>9330</v>
      </c>
      <c r="AT1398" s="5"/>
      <c r="AU1398" s="5"/>
      <c r="AV1398" s="2">
        <v>9340</v>
      </c>
      <c r="AW1398" s="5"/>
      <c r="AX1398" s="5"/>
      <c r="AY1398" s="2"/>
      <c r="AZ1398" s="6"/>
      <c r="BA1398" s="6"/>
      <c r="BB1398" s="6"/>
      <c r="BC1398" s="149"/>
      <c r="BD1398" s="56" t="s">
        <v>3456</v>
      </c>
      <c r="BE1398" s="6"/>
      <c r="BF1398" s="6"/>
      <c r="BG1398" s="6"/>
      <c r="BH1398" s="6"/>
      <c r="BI1398" s="6"/>
      <c r="BJ1398" s="6"/>
      <c r="BK1398" s="6"/>
      <c r="BL1398" s="6"/>
      <c r="BM1398" s="6"/>
      <c r="BN1398" s="188"/>
      <c r="BO1398" s="6"/>
      <c r="BP1398" s="6"/>
      <c r="BQ1398" s="6"/>
      <c r="BR1398" s="6"/>
      <c r="BS1398" s="6"/>
      <c r="BT1398" s="33"/>
      <c r="BU1398" s="32"/>
      <c r="BV1398" s="6"/>
      <c r="BW1398" s="6"/>
      <c r="BX1398" s="6"/>
      <c r="BY1398" s="6"/>
      <c r="BZ1398" s="6"/>
      <c r="CA1398" s="6"/>
      <c r="CB1398" s="6"/>
      <c r="CC1398" s="6"/>
      <c r="CD1398" s="6"/>
      <c r="CE1398" s="6" t="s">
        <v>4161</v>
      </c>
      <c r="CF1398" s="6"/>
      <c r="CG1398" s="6"/>
      <c r="CH1398" s="6"/>
      <c r="CI1398" s="6"/>
      <c r="CJ1398" s="6"/>
      <c r="CK1398" s="6"/>
      <c r="CL1398" s="6"/>
      <c r="CM1398" s="164"/>
      <c r="CN1398" s="164"/>
      <c r="CO1398" s="164"/>
      <c r="CP1398" s="164"/>
      <c r="CQ1398" s="164"/>
      <c r="CR1398" s="164"/>
      <c r="CS1398" s="164"/>
      <c r="CT1398" s="164"/>
      <c r="CU1398" s="6"/>
      <c r="CV1398" s="6"/>
      <c r="CW1398" s="6"/>
      <c r="CX1398" s="6"/>
      <c r="CY1398" s="6"/>
      <c r="CZ1398" s="6"/>
    </row>
    <row r="1399" spans="1:104" s="110" customFormat="1" ht="14.1" customHeight="1" x14ac:dyDescent="0.3">
      <c r="A1399" s="4" t="s">
        <v>3444</v>
      </c>
      <c r="B1399" s="2" t="str">
        <f>IFERROR(VLOOKUP(CONCATENATE("CREATURE_NAME_",TEXT($A1399,"0")),[1]Localization_HeroKorean!$A:$B,2,FALSE),IFERROR(VLOOKUP(($CE1399),[1]Localization_HeroKorean!$A:$B,2,FALSE),"#null"))</f>
        <v>베로니카</v>
      </c>
      <c r="C1399" s="110" t="s">
        <v>3450</v>
      </c>
      <c r="D1399" s="5" t="s">
        <v>1376</v>
      </c>
      <c r="E1399" s="110" t="s">
        <v>3453</v>
      </c>
      <c r="F1399" s="5"/>
      <c r="G1399" s="5"/>
      <c r="H1399" s="5" t="s">
        <v>89</v>
      </c>
      <c r="I1399" s="2"/>
      <c r="J1399" s="2" t="s">
        <v>577</v>
      </c>
      <c r="K1399" s="2"/>
      <c r="L1399" s="2"/>
      <c r="M1399" s="2"/>
      <c r="N1399" s="5"/>
      <c r="O1399" s="2"/>
      <c r="P1399" s="2" t="s">
        <v>538</v>
      </c>
      <c r="Q1399" s="5"/>
      <c r="R1399" s="2" t="s">
        <v>414</v>
      </c>
      <c r="S1399" s="5" t="s">
        <v>608</v>
      </c>
      <c r="T1399" s="27">
        <v>5000</v>
      </c>
      <c r="U1399" s="25" t="s">
        <v>0</v>
      </c>
      <c r="V1399" s="5" t="s">
        <v>93</v>
      </c>
      <c r="W1399" s="5"/>
      <c r="X1399" s="3">
        <v>500</v>
      </c>
      <c r="Y1399" s="3">
        <v>1800</v>
      </c>
      <c r="Z1399" s="3"/>
      <c r="AA1399" s="3"/>
      <c r="AB1399" s="3"/>
      <c r="AC1399" s="3"/>
      <c r="AD1399" s="3"/>
      <c r="AE1399" s="6"/>
      <c r="AF1399" s="2"/>
      <c r="AG1399" s="2"/>
      <c r="AH1399" s="2"/>
      <c r="AI1399" s="2"/>
      <c r="AJ1399" s="6"/>
      <c r="AK1399" s="2">
        <v>9200</v>
      </c>
      <c r="AL1399" s="2"/>
      <c r="AM1399" s="2">
        <v>9210</v>
      </c>
      <c r="AN1399" s="35"/>
      <c r="AO1399" s="35"/>
      <c r="AP1399" s="25" t="s">
        <v>1378</v>
      </c>
      <c r="AQ1399" s="35"/>
      <c r="AR1399" s="35"/>
      <c r="AS1399" s="25" t="s">
        <v>1380</v>
      </c>
      <c r="AT1399" s="35"/>
      <c r="AU1399" s="35"/>
      <c r="AV1399" s="25" t="s">
        <v>1382</v>
      </c>
      <c r="AW1399" s="35"/>
      <c r="AX1399" s="35"/>
      <c r="AY1399" s="2"/>
      <c r="AZ1399" s="2"/>
      <c r="BA1399" s="2"/>
      <c r="BB1399" s="2"/>
      <c r="BC1399" s="150"/>
      <c r="BD1399" s="7" t="s">
        <v>3457</v>
      </c>
      <c r="BE1399" s="6"/>
      <c r="BF1399" s="6"/>
      <c r="BG1399" s="6"/>
      <c r="BH1399" s="6"/>
      <c r="BI1399" s="6"/>
      <c r="BJ1399" s="6"/>
      <c r="BK1399" s="6"/>
      <c r="BL1399" s="6"/>
      <c r="BM1399" s="6"/>
      <c r="BN1399" s="188"/>
      <c r="BO1399" s="6"/>
      <c r="BP1399" s="6"/>
      <c r="BQ1399" s="6"/>
      <c r="BR1399" s="6"/>
      <c r="BS1399" s="6"/>
      <c r="BT1399" s="56"/>
      <c r="BU1399" s="32"/>
      <c r="BV1399" s="6"/>
      <c r="BW1399" s="6"/>
      <c r="BX1399" s="6"/>
      <c r="BY1399" s="6"/>
      <c r="BZ1399" s="6"/>
      <c r="CA1399" s="6"/>
      <c r="CB1399" s="6"/>
      <c r="CC1399" s="6"/>
      <c r="CD1399" s="6"/>
      <c r="CE1399" s="6" t="s">
        <v>4162</v>
      </c>
      <c r="CF1399" s="6"/>
      <c r="CG1399" s="6"/>
      <c r="CH1399" s="6"/>
      <c r="CI1399" s="6"/>
      <c r="CJ1399" s="6"/>
      <c r="CK1399" s="6"/>
      <c r="CL1399" s="6"/>
      <c r="CM1399" s="164"/>
      <c r="CN1399" s="164"/>
      <c r="CO1399" s="164"/>
      <c r="CP1399" s="164"/>
      <c r="CQ1399" s="164"/>
      <c r="CR1399" s="164"/>
      <c r="CS1399" s="164"/>
      <c r="CT1399" s="164"/>
      <c r="CU1399" s="6"/>
      <c r="CV1399" s="6"/>
      <c r="CW1399" s="6"/>
      <c r="CX1399" s="6"/>
      <c r="CY1399" s="6"/>
      <c r="CZ1399" s="6"/>
    </row>
    <row r="1400" spans="1:104" s="110" customFormat="1" ht="14.1" customHeight="1" x14ac:dyDescent="0.3">
      <c r="A1400" s="4" t="s">
        <v>3445</v>
      </c>
      <c r="B1400" s="2" t="str">
        <f>IFERROR(VLOOKUP(CONCATENATE("CREATURE_NAME_",TEXT($A1400,"0")),[1]Localization_HeroKorean!$A:$B,2,FALSE),IFERROR(VLOOKUP(($CE1400),[1]Localization_HeroKorean!$A:$B,2,FALSE),"#null"))</f>
        <v>글라디</v>
      </c>
      <c r="C1400" s="110" t="s">
        <v>3451</v>
      </c>
      <c r="D1400" s="5" t="s">
        <v>1125</v>
      </c>
      <c r="E1400" s="110" t="s">
        <v>3453</v>
      </c>
      <c r="F1400" s="5"/>
      <c r="G1400" s="5"/>
      <c r="H1400" s="5" t="s">
        <v>89</v>
      </c>
      <c r="I1400" s="2"/>
      <c r="J1400" s="2" t="s">
        <v>91</v>
      </c>
      <c r="K1400" s="2"/>
      <c r="L1400" s="2"/>
      <c r="M1400" s="2"/>
      <c r="N1400" s="5"/>
      <c r="O1400" s="2"/>
      <c r="P1400" s="2" t="s">
        <v>538</v>
      </c>
      <c r="Q1400" s="2"/>
      <c r="R1400" s="2" t="s">
        <v>413</v>
      </c>
      <c r="S1400" s="5" t="s">
        <v>608</v>
      </c>
      <c r="T1400" s="27">
        <v>5000</v>
      </c>
      <c r="U1400" s="25" t="s">
        <v>0</v>
      </c>
      <c r="V1400" s="5" t="s">
        <v>93</v>
      </c>
      <c r="W1400" s="5"/>
      <c r="X1400" s="3">
        <v>600</v>
      </c>
      <c r="Y1400" s="3">
        <v>1900</v>
      </c>
      <c r="Z1400" s="3"/>
      <c r="AA1400" s="3"/>
      <c r="AB1400" s="3"/>
      <c r="AC1400" s="3"/>
      <c r="AD1400" s="3"/>
      <c r="AE1400" s="6"/>
      <c r="AF1400" s="2"/>
      <c r="AG1400" s="2"/>
      <c r="AH1400" s="2"/>
      <c r="AI1400" s="2"/>
      <c r="AJ1400" s="6"/>
      <c r="AK1400" s="5">
        <v>9100</v>
      </c>
      <c r="AL1400" s="5"/>
      <c r="AM1400" s="5">
        <v>9110</v>
      </c>
      <c r="AN1400" s="55"/>
      <c r="AO1400" s="55"/>
      <c r="AP1400" s="25">
        <v>9120</v>
      </c>
      <c r="AQ1400" s="55"/>
      <c r="AR1400" s="55"/>
      <c r="AS1400" s="5">
        <v>9130</v>
      </c>
      <c r="AT1400" s="55"/>
      <c r="AU1400" s="55"/>
      <c r="AV1400" s="5">
        <v>9140</v>
      </c>
      <c r="AW1400" s="55"/>
      <c r="AX1400" s="55"/>
      <c r="AY1400" s="5"/>
      <c r="AZ1400" s="6"/>
      <c r="BA1400" s="6"/>
      <c r="BB1400" s="6"/>
      <c r="BC1400" s="149"/>
      <c r="BD1400" s="56" t="s">
        <v>3458</v>
      </c>
      <c r="BE1400" s="6"/>
      <c r="BF1400" s="6"/>
      <c r="BG1400" s="6"/>
      <c r="BH1400" s="6"/>
      <c r="BI1400" s="6"/>
      <c r="BJ1400" s="6"/>
      <c r="BK1400" s="6"/>
      <c r="BL1400" s="6"/>
      <c r="BM1400" s="6"/>
      <c r="BN1400" s="190"/>
      <c r="BO1400" s="6"/>
      <c r="BP1400" s="6"/>
      <c r="BQ1400" s="6"/>
      <c r="BR1400" s="6"/>
      <c r="BS1400" s="6"/>
      <c r="BT1400" s="6"/>
      <c r="BU1400" s="33"/>
      <c r="BV1400" s="6"/>
      <c r="BW1400" s="6"/>
      <c r="BX1400" s="6"/>
      <c r="BY1400" s="6"/>
      <c r="BZ1400" s="6"/>
      <c r="CA1400" s="6"/>
      <c r="CB1400" s="6"/>
      <c r="CC1400" s="6"/>
      <c r="CD1400" s="6"/>
      <c r="CE1400" s="6" t="s">
        <v>4163</v>
      </c>
      <c r="CF1400" s="6"/>
      <c r="CG1400" s="6"/>
      <c r="CH1400" s="6"/>
      <c r="CI1400" s="6"/>
      <c r="CJ1400" s="6"/>
      <c r="CK1400" s="6"/>
      <c r="CL1400" s="6"/>
      <c r="CM1400" s="164"/>
      <c r="CN1400" s="164"/>
      <c r="CO1400" s="164"/>
      <c r="CP1400" s="164"/>
      <c r="CQ1400" s="164"/>
      <c r="CR1400" s="164"/>
      <c r="CS1400" s="164"/>
      <c r="CT1400" s="164"/>
      <c r="CU1400" s="6"/>
      <c r="CV1400" s="6"/>
      <c r="CW1400" s="6"/>
      <c r="CX1400" s="6"/>
      <c r="CY1400" s="6"/>
      <c r="CZ1400" s="6"/>
    </row>
    <row r="1401" spans="1:104" s="110" customFormat="1" ht="14.1" customHeight="1" x14ac:dyDescent="0.3">
      <c r="A1401" s="4" t="s">
        <v>3446</v>
      </c>
      <c r="B1401" s="2" t="str">
        <f>IFERROR(VLOOKUP(CONCATENATE("CREATURE_NAME_",TEXT($A1401,"0")),[1]Localization_HeroKorean!$A:$B,2,FALSE),IFERROR(VLOOKUP(($CE1401),[1]Localization_HeroKorean!$A:$B,2,FALSE),"#null"))</f>
        <v>메이</v>
      </c>
      <c r="C1401" s="110" t="s">
        <v>3452</v>
      </c>
      <c r="D1401" s="5" t="s">
        <v>956</v>
      </c>
      <c r="E1401" s="110" t="s">
        <v>3453</v>
      </c>
      <c r="F1401" s="5"/>
      <c r="G1401" s="5"/>
      <c r="H1401" s="5" t="s">
        <v>89</v>
      </c>
      <c r="I1401" s="2"/>
      <c r="J1401" s="2" t="s">
        <v>577</v>
      </c>
      <c r="K1401" s="2"/>
      <c r="L1401" s="2"/>
      <c r="M1401" s="2"/>
      <c r="N1401" s="5"/>
      <c r="O1401" s="2"/>
      <c r="P1401" s="2" t="s">
        <v>538</v>
      </c>
      <c r="Q1401" s="2"/>
      <c r="R1401" s="2" t="s">
        <v>415</v>
      </c>
      <c r="S1401" s="5" t="s">
        <v>606</v>
      </c>
      <c r="T1401" s="27">
        <v>5000</v>
      </c>
      <c r="U1401" s="25" t="s">
        <v>0</v>
      </c>
      <c r="V1401" s="5" t="s">
        <v>93</v>
      </c>
      <c r="W1401" s="5"/>
      <c r="X1401" s="3">
        <v>500</v>
      </c>
      <c r="Y1401" s="3">
        <v>2200</v>
      </c>
      <c r="Z1401" s="3"/>
      <c r="AA1401" s="3"/>
      <c r="AB1401" s="3"/>
      <c r="AC1401" s="3"/>
      <c r="AD1401" s="3"/>
      <c r="AE1401" s="6"/>
      <c r="AF1401" s="2"/>
      <c r="AG1401" s="2"/>
      <c r="AH1401" s="2"/>
      <c r="AI1401" s="2"/>
      <c r="AJ1401" s="6"/>
      <c r="AK1401" s="2">
        <v>9000</v>
      </c>
      <c r="AL1401" s="2"/>
      <c r="AM1401" s="2">
        <v>9010</v>
      </c>
      <c r="AN1401" s="5"/>
      <c r="AO1401" s="5"/>
      <c r="AP1401" s="25" t="s">
        <v>957</v>
      </c>
      <c r="AQ1401" s="5"/>
      <c r="AR1401" s="5"/>
      <c r="AS1401" s="25" t="s">
        <v>960</v>
      </c>
      <c r="AT1401" s="5"/>
      <c r="AU1401" s="5"/>
      <c r="AV1401" s="25" t="s">
        <v>962</v>
      </c>
      <c r="AW1401" s="5"/>
      <c r="AX1401" s="5"/>
      <c r="AY1401" s="2"/>
      <c r="AZ1401" s="6"/>
      <c r="BA1401" s="6"/>
      <c r="BB1401" s="6"/>
      <c r="BC1401" s="149"/>
      <c r="BD1401" s="56" t="s">
        <v>3459</v>
      </c>
      <c r="BE1401" s="6"/>
      <c r="BF1401" s="6"/>
      <c r="BG1401" s="6"/>
      <c r="BH1401" s="6"/>
      <c r="BI1401" s="6"/>
      <c r="BJ1401" s="6"/>
      <c r="BK1401" s="6"/>
      <c r="BL1401" s="6"/>
      <c r="BM1401" s="6"/>
      <c r="BN1401" s="187"/>
      <c r="BO1401" s="6"/>
      <c r="BP1401" s="6"/>
      <c r="BQ1401" s="6"/>
      <c r="BR1401" s="6"/>
      <c r="BS1401" s="6"/>
      <c r="BT1401" s="56"/>
      <c r="BU1401" s="33"/>
      <c r="BV1401" s="6"/>
      <c r="BW1401" s="6"/>
      <c r="BX1401" s="6"/>
      <c r="BY1401" s="6"/>
      <c r="BZ1401" s="6"/>
      <c r="CA1401" s="6"/>
      <c r="CB1401" s="6"/>
      <c r="CC1401" s="6"/>
      <c r="CD1401" s="6"/>
      <c r="CE1401" s="6" t="s">
        <v>4164</v>
      </c>
      <c r="CF1401" s="6"/>
      <c r="CG1401" s="6"/>
      <c r="CH1401" s="6"/>
      <c r="CI1401" s="6"/>
      <c r="CJ1401" s="6"/>
      <c r="CK1401" s="6"/>
      <c r="CL1401" s="6"/>
      <c r="CM1401" s="164"/>
      <c r="CN1401" s="164"/>
      <c r="CO1401" s="164"/>
      <c r="CP1401" s="164"/>
      <c r="CQ1401" s="164"/>
      <c r="CR1401" s="164"/>
      <c r="CS1401" s="164"/>
      <c r="CT1401" s="164"/>
      <c r="CU1401" s="6"/>
      <c r="CV1401" s="6"/>
      <c r="CW1401" s="6"/>
      <c r="CX1401" s="6"/>
      <c r="CY1401" s="6"/>
      <c r="CZ1401" s="6"/>
    </row>
    <row r="1402" spans="1:104" s="16" customFormat="1" ht="14.25" customHeight="1" x14ac:dyDescent="0.3">
      <c r="A1402" s="17"/>
      <c r="B1402" s="20" t="s">
        <v>3587</v>
      </c>
      <c r="C1402" s="18"/>
      <c r="D1402" s="18"/>
      <c r="E1402" s="18"/>
      <c r="F1402" s="18"/>
      <c r="G1402" s="18"/>
      <c r="H1402" s="14"/>
      <c r="I1402" s="14"/>
      <c r="J1402" s="14"/>
      <c r="K1402" s="14"/>
      <c r="L1402" s="14"/>
      <c r="M1402" s="14"/>
      <c r="N1402" s="18"/>
      <c r="O1402" s="14"/>
      <c r="P1402" s="14"/>
      <c r="Q1402" s="14"/>
      <c r="R1402" s="14"/>
      <c r="S1402" s="15"/>
      <c r="T1402" s="28"/>
      <c r="U1402" s="26"/>
      <c r="V1402" s="15"/>
      <c r="W1402" s="15"/>
      <c r="X1402" s="17"/>
      <c r="Y1402" s="17"/>
      <c r="Z1402" s="17"/>
      <c r="AA1402" s="17"/>
      <c r="AB1402" s="17"/>
      <c r="AC1402" s="17"/>
      <c r="AD1402" s="17"/>
      <c r="AF1402" s="14"/>
      <c r="AG1402" s="14"/>
      <c r="AH1402" s="14"/>
      <c r="AI1402" s="14"/>
      <c r="AK1402" s="14"/>
      <c r="AL1402" s="14"/>
      <c r="AM1402" s="14"/>
      <c r="AN1402" s="14"/>
      <c r="AO1402" s="14"/>
      <c r="AP1402" s="14"/>
      <c r="AQ1402" s="14"/>
      <c r="AR1402" s="14"/>
      <c r="AS1402" s="14"/>
      <c r="AT1402" s="14"/>
      <c r="AU1402" s="14"/>
      <c r="AV1402" s="14"/>
      <c r="AW1402" s="14"/>
      <c r="AX1402" s="14"/>
      <c r="AY1402" s="14"/>
      <c r="AZ1402" s="14"/>
      <c r="BA1402" s="14"/>
      <c r="BB1402" s="14"/>
      <c r="BC1402" s="151"/>
      <c r="BD1402" s="18"/>
      <c r="BE1402" s="26"/>
      <c r="BF1402" s="26"/>
      <c r="BG1402" s="26"/>
      <c r="BH1402" s="26"/>
      <c r="BI1402" s="26"/>
      <c r="BJ1402" s="26"/>
      <c r="BK1402" s="26"/>
      <c r="BL1402" s="26"/>
      <c r="BM1402" s="26"/>
      <c r="BN1402" s="26"/>
      <c r="BO1402" s="26"/>
      <c r="BP1402" s="6"/>
    </row>
    <row r="1403" spans="1:104" ht="14.1" customHeight="1" x14ac:dyDescent="0.2">
      <c r="A1403" s="4" t="s">
        <v>3557</v>
      </c>
      <c r="B1403" s="2" t="str">
        <f>IFERROR(VLOOKUP(CONCATENATE("CREATURE_NAME_",TEXT($A1403,"0")),[1]Localization_HeroKorean!$A:$B,2,FALSE),IFERROR(VLOOKUP(($CE1403),[1]Localization_HeroKorean!$A:$B,2,FALSE),"#null"))</f>
        <v>데미아</v>
      </c>
      <c r="C1403" s="1" t="s">
        <v>3558</v>
      </c>
      <c r="D1403" s="1" t="s">
        <v>207</v>
      </c>
      <c r="F1403" s="1" t="s">
        <v>87</v>
      </c>
      <c r="H1403" s="1" t="s">
        <v>89</v>
      </c>
      <c r="I1403" s="1" t="s">
        <v>131</v>
      </c>
      <c r="J1403" s="1" t="s">
        <v>91</v>
      </c>
      <c r="P1403" s="1" t="s">
        <v>623</v>
      </c>
      <c r="R1403" s="1" t="s">
        <v>1792</v>
      </c>
      <c r="S1403" s="1" t="s">
        <v>3559</v>
      </c>
      <c r="T1403" s="4">
        <v>5000</v>
      </c>
      <c r="U1403" s="4" t="s">
        <v>0</v>
      </c>
      <c r="V1403" s="1" t="s">
        <v>93</v>
      </c>
      <c r="X1403" s="4">
        <v>500</v>
      </c>
      <c r="Y1403" s="4">
        <v>2000</v>
      </c>
      <c r="AF1403" s="1" t="s">
        <v>132</v>
      </c>
      <c r="AG1403" s="1" t="s">
        <v>1</v>
      </c>
      <c r="AK1403" s="1">
        <v>2000</v>
      </c>
      <c r="AM1403" s="1">
        <v>2010</v>
      </c>
      <c r="AN1403" s="1" t="s">
        <v>208</v>
      </c>
      <c r="AP1403" s="1">
        <v>2020</v>
      </c>
      <c r="AQ1403" s="1" t="s">
        <v>209</v>
      </c>
      <c r="AS1403" s="1">
        <v>2030</v>
      </c>
      <c r="AT1403" s="1" t="s">
        <v>210</v>
      </c>
      <c r="AV1403" s="1">
        <v>2040</v>
      </c>
      <c r="AW1403" s="1" t="s">
        <v>211</v>
      </c>
      <c r="BD1403" s="110" t="s">
        <v>3560</v>
      </c>
      <c r="CE1403" s="1" t="s">
        <v>4165</v>
      </c>
    </row>
    <row r="1404" spans="1:104" ht="14.1" customHeight="1" x14ac:dyDescent="0.2">
      <c r="A1404" s="4" t="s">
        <v>3561</v>
      </c>
      <c r="B1404" s="2" t="str">
        <f>IFERROR(VLOOKUP(CONCATENATE("CREATURE_NAME_",TEXT($A1404,"0")),[1]Localization_HeroKorean!$A:$B,2,FALSE),IFERROR(VLOOKUP(($CE1404),[1]Localization_HeroKorean!$A:$B,2,FALSE),"#null"))</f>
        <v>클라우스</v>
      </c>
      <c r="C1404" s="1" t="s">
        <v>3562</v>
      </c>
      <c r="D1404" s="1" t="s">
        <v>3563</v>
      </c>
      <c r="F1404" s="1" t="s">
        <v>87</v>
      </c>
      <c r="H1404" s="1" t="s">
        <v>89</v>
      </c>
      <c r="I1404" s="1" t="s">
        <v>131</v>
      </c>
      <c r="J1404" s="1" t="s">
        <v>91</v>
      </c>
      <c r="P1404" s="1" t="s">
        <v>623</v>
      </c>
      <c r="R1404" s="1" t="s">
        <v>1792</v>
      </c>
      <c r="S1404" s="1" t="s">
        <v>3559</v>
      </c>
      <c r="T1404" s="4">
        <v>5000</v>
      </c>
      <c r="U1404" s="4" t="s">
        <v>0</v>
      </c>
      <c r="V1404" s="1" t="s">
        <v>93</v>
      </c>
      <c r="X1404" s="4">
        <v>500</v>
      </c>
      <c r="Y1404" s="4">
        <v>1950</v>
      </c>
      <c r="AF1404" s="1" t="s">
        <v>132</v>
      </c>
      <c r="AG1404" s="1" t="s">
        <v>1</v>
      </c>
      <c r="AK1404" s="1">
        <v>1500</v>
      </c>
      <c r="AM1404" s="1">
        <v>1530</v>
      </c>
      <c r="AN1404" s="1" t="s">
        <v>183</v>
      </c>
      <c r="AP1404" s="1">
        <v>1520</v>
      </c>
      <c r="AQ1404" s="1" t="s">
        <v>184</v>
      </c>
      <c r="AS1404" s="1">
        <v>1510</v>
      </c>
      <c r="AT1404" s="1" t="s">
        <v>185</v>
      </c>
      <c r="AV1404" s="1">
        <v>1540</v>
      </c>
      <c r="AW1404" s="1" t="s">
        <v>186</v>
      </c>
      <c r="BD1404" s="110" t="s">
        <v>3564</v>
      </c>
      <c r="CE1404" s="1" t="s">
        <v>4166</v>
      </c>
    </row>
    <row r="1405" spans="1:104" ht="14.1" customHeight="1" x14ac:dyDescent="0.2">
      <c r="A1405" s="4" t="s">
        <v>3565</v>
      </c>
      <c r="B1405" s="2" t="str">
        <f>IFERROR(VLOOKUP(CONCATENATE("CREATURE_NAME_",TEXT($A1405,"0")),[1]Localization_HeroKorean!$A:$B,2,FALSE),IFERROR(VLOOKUP(($CE1405),[1]Localization_HeroKorean!$A:$B,2,FALSE),"#null"))</f>
        <v>체이스</v>
      </c>
      <c r="C1405" s="1" t="s">
        <v>3566</v>
      </c>
      <c r="D1405" s="1" t="s">
        <v>2129</v>
      </c>
      <c r="F1405" s="1" t="s">
        <v>87</v>
      </c>
      <c r="H1405" s="1" t="s">
        <v>89</v>
      </c>
      <c r="I1405" s="1" t="s">
        <v>90</v>
      </c>
      <c r="J1405" s="1" t="s">
        <v>91</v>
      </c>
      <c r="P1405" s="1" t="s">
        <v>623</v>
      </c>
      <c r="R1405" s="1" t="s">
        <v>1792</v>
      </c>
      <c r="S1405" s="1" t="s">
        <v>2124</v>
      </c>
      <c r="T1405" s="4">
        <v>5000</v>
      </c>
      <c r="U1405" s="4" t="s">
        <v>0</v>
      </c>
      <c r="V1405" s="1" t="s">
        <v>93</v>
      </c>
      <c r="X1405" s="4">
        <v>800</v>
      </c>
      <c r="Y1405" s="4">
        <v>2000</v>
      </c>
      <c r="AF1405" s="1" t="s">
        <v>94</v>
      </c>
      <c r="AG1405" s="1" t="s">
        <v>1</v>
      </c>
      <c r="AK1405" s="1">
        <v>7300</v>
      </c>
      <c r="AM1405" s="1">
        <v>7310</v>
      </c>
      <c r="AN1405" s="1" t="s">
        <v>2125</v>
      </c>
      <c r="AP1405" s="1">
        <v>7320</v>
      </c>
      <c r="AQ1405" s="1" t="s">
        <v>2126</v>
      </c>
      <c r="AS1405" s="1">
        <v>7330</v>
      </c>
      <c r="AT1405" s="1" t="s">
        <v>2127</v>
      </c>
      <c r="AV1405" s="1">
        <v>7340</v>
      </c>
      <c r="AW1405" s="1" t="s">
        <v>2128</v>
      </c>
      <c r="BD1405" s="110" t="s">
        <v>3579</v>
      </c>
      <c r="CE1405" s="1" t="s">
        <v>4167</v>
      </c>
    </row>
    <row r="1406" spans="1:104" ht="14.1" customHeight="1" x14ac:dyDescent="0.3">
      <c r="A1406" s="4" t="s">
        <v>3567</v>
      </c>
      <c r="B1406" s="2" t="str">
        <f>IFERROR(VLOOKUP(CONCATENATE("CREATURE_NAME_",TEXT($A1406,"0")),[1]Localization_HeroKorean!$A:$B,2,FALSE),IFERROR(VLOOKUP(($CE1406),[1]Localization_HeroKorean!$A:$B,2,FALSE),"#null"))</f>
        <v>플루스의 어둠</v>
      </c>
      <c r="C1406" s="1" t="s">
        <v>3568</v>
      </c>
      <c r="D1406" s="1" t="s">
        <v>3569</v>
      </c>
      <c r="E1406" s="1" t="s">
        <v>376</v>
      </c>
      <c r="F1406" s="1" t="s">
        <v>87</v>
      </c>
      <c r="H1406" s="5" t="s">
        <v>89</v>
      </c>
      <c r="I1406" s="2" t="s">
        <v>119</v>
      </c>
      <c r="J1406" s="2" t="s">
        <v>91</v>
      </c>
      <c r="K1406" s="2"/>
      <c r="L1406" s="2"/>
      <c r="M1406" s="2"/>
      <c r="O1406" s="2"/>
      <c r="P1406" s="2" t="s">
        <v>538</v>
      </c>
      <c r="Q1406" s="2"/>
      <c r="R1406" s="2" t="s">
        <v>413</v>
      </c>
      <c r="S1406" s="5" t="s">
        <v>608</v>
      </c>
      <c r="T1406" s="27">
        <v>5000</v>
      </c>
      <c r="U1406" s="25" t="s">
        <v>0</v>
      </c>
      <c r="V1406" s="5" t="s">
        <v>93</v>
      </c>
      <c r="W1406" s="5"/>
      <c r="X1406" s="3">
        <v>700</v>
      </c>
      <c r="Y1406" s="3">
        <v>1600</v>
      </c>
      <c r="Z1406" s="3"/>
      <c r="AA1406" s="3"/>
      <c r="AB1406" s="3"/>
      <c r="AC1406" s="3"/>
      <c r="AD1406" s="3"/>
      <c r="AE1406" s="6"/>
      <c r="AF1406" s="2" t="s">
        <v>42</v>
      </c>
      <c r="AG1406" s="2" t="s">
        <v>1</v>
      </c>
      <c r="AH1406" s="2"/>
      <c r="AI1406" s="2"/>
      <c r="AJ1406" s="6"/>
      <c r="AK1406" s="2">
        <v>2800</v>
      </c>
      <c r="AL1406" s="2"/>
      <c r="AM1406" s="2">
        <v>2810</v>
      </c>
      <c r="AN1406" s="42" t="s">
        <v>590</v>
      </c>
      <c r="AO1406" s="42"/>
      <c r="AP1406" s="3">
        <v>2820</v>
      </c>
      <c r="AQ1406" s="43" t="s">
        <v>591</v>
      </c>
      <c r="AR1406" s="43"/>
      <c r="AS1406" s="2">
        <v>2830</v>
      </c>
      <c r="AT1406" s="43" t="s">
        <v>592</v>
      </c>
      <c r="AU1406" s="43"/>
      <c r="AV1406" s="2">
        <v>2840</v>
      </c>
      <c r="AW1406" s="43" t="s">
        <v>593</v>
      </c>
      <c r="AX1406" s="43"/>
      <c r="AY1406" s="2"/>
      <c r="AZ1406" s="6"/>
      <c r="BA1406" s="6"/>
      <c r="BB1406" s="6"/>
      <c r="BC1406" s="149"/>
      <c r="BD1406" s="56" t="s">
        <v>4124</v>
      </c>
      <c r="BE1406" s="6"/>
      <c r="BF1406" s="6"/>
      <c r="BG1406" s="6"/>
      <c r="BH1406" s="6"/>
      <c r="BI1406" s="6"/>
      <c r="BJ1406" s="6"/>
      <c r="BK1406" s="6"/>
      <c r="BL1406" s="6"/>
      <c r="BM1406" s="6"/>
      <c r="BN1406" s="187"/>
      <c r="CE1406" s="1" t="s">
        <v>4168</v>
      </c>
    </row>
    <row r="1407" spans="1:104" ht="14.1" customHeight="1" x14ac:dyDescent="0.2">
      <c r="A1407" s="4" t="s">
        <v>3577</v>
      </c>
      <c r="B1407" s="2" t="str">
        <f>IFERROR(VLOOKUP(CONCATENATE("CREATURE_NAME_",TEXT($A1407,"0")),[1]Localization_HeroKorean!$A:$B,2,FALSE),IFERROR(VLOOKUP(($CE1407),[1]Localization_HeroKorean!$A:$B,2,FALSE),"#null"))</f>
        <v>크리샤의 어둠</v>
      </c>
      <c r="C1407" s="1" t="s">
        <v>3578</v>
      </c>
      <c r="D1407" s="1" t="s">
        <v>2647</v>
      </c>
      <c r="E1407" s="1" t="s">
        <v>376</v>
      </c>
      <c r="F1407" s="1" t="s">
        <v>87</v>
      </c>
      <c r="H1407" s="1" t="s">
        <v>89</v>
      </c>
      <c r="I1407" s="1" t="s">
        <v>139</v>
      </c>
      <c r="J1407" s="1" t="s">
        <v>103</v>
      </c>
      <c r="P1407" s="1" t="s">
        <v>623</v>
      </c>
      <c r="R1407" s="1" t="s">
        <v>1861</v>
      </c>
      <c r="S1407" s="1" t="s">
        <v>1844</v>
      </c>
      <c r="T1407" s="4">
        <v>5000</v>
      </c>
      <c r="U1407" s="4" t="s">
        <v>0</v>
      </c>
      <c r="V1407" s="1" t="s">
        <v>93</v>
      </c>
      <c r="X1407" s="4">
        <v>500</v>
      </c>
      <c r="Y1407" s="4">
        <v>1900</v>
      </c>
      <c r="AF1407" s="1" t="s">
        <v>140</v>
      </c>
      <c r="AG1407" s="1" t="s">
        <v>1</v>
      </c>
      <c r="AK1407" s="1">
        <v>6000</v>
      </c>
      <c r="AM1407" s="1">
        <v>6010</v>
      </c>
      <c r="AN1407" s="1" t="s">
        <v>3570</v>
      </c>
      <c r="AP1407" s="1" t="s">
        <v>3571</v>
      </c>
      <c r="AQ1407" s="1" t="s">
        <v>3572</v>
      </c>
      <c r="AS1407" s="1" t="s">
        <v>3573</v>
      </c>
      <c r="AT1407" s="1" t="s">
        <v>3574</v>
      </c>
      <c r="AV1407" s="1" t="s">
        <v>125</v>
      </c>
      <c r="AW1407" s="1" t="s">
        <v>3575</v>
      </c>
      <c r="BD1407" s="110" t="s">
        <v>3576</v>
      </c>
      <c r="CE1407" s="1" t="s">
        <v>4169</v>
      </c>
    </row>
    <row r="1408" spans="1:104" ht="14.1" customHeight="1" x14ac:dyDescent="0.2">
      <c r="A1408" s="4" t="s">
        <v>3580</v>
      </c>
      <c r="B1408" s="2" t="str">
        <f>IFERROR(VLOOKUP(CONCATENATE("CREATURE_NAME_",TEXT($A1408,"0")),[1]Localization_HeroKorean!$A:$B,2,FALSE),IFERROR(VLOOKUP(($CE1408),[1]Localization_HeroKorean!$A:$B,2,FALSE),"#null"))</f>
        <v>제국 지상군 소총병 단장</v>
      </c>
      <c r="C1408" s="1" t="s">
        <v>3581</v>
      </c>
      <c r="D1408" s="1" t="s">
        <v>3582</v>
      </c>
      <c r="H1408" s="1" t="s">
        <v>1930</v>
      </c>
      <c r="J1408" s="1" t="s">
        <v>91</v>
      </c>
      <c r="P1408" s="1" t="s">
        <v>623</v>
      </c>
      <c r="S1408" s="1" t="s">
        <v>1844</v>
      </c>
      <c r="T1408" s="4">
        <v>5000</v>
      </c>
      <c r="U1408" s="4" t="s">
        <v>0</v>
      </c>
      <c r="V1408" s="1" t="s">
        <v>93</v>
      </c>
      <c r="X1408" s="4">
        <v>500</v>
      </c>
      <c r="Y1408" s="4">
        <v>2000</v>
      </c>
      <c r="AF1408" s="1" t="s">
        <v>1</v>
      </c>
      <c r="AG1408" s="1" t="s">
        <v>1</v>
      </c>
      <c r="AK1408" s="1">
        <v>3301400</v>
      </c>
      <c r="AM1408" s="1">
        <v>3301410</v>
      </c>
      <c r="AP1408" s="1">
        <v>3301420</v>
      </c>
      <c r="AS1408" s="1">
        <v>3301430</v>
      </c>
      <c r="CE1408" s="1" t="s">
        <v>4170</v>
      </c>
    </row>
    <row r="1409" spans="1:98" ht="14.1" customHeight="1" x14ac:dyDescent="0.2">
      <c r="A1409" s="4" t="s">
        <v>3583</v>
      </c>
      <c r="B1409" s="2" t="str">
        <f>IFERROR(VLOOKUP(CONCATENATE("CREATURE_NAME_",TEXT($A1409,"0")),[1]Localization_HeroKorean!$A:$B,2,FALSE),IFERROR(VLOOKUP(($CE1409),[1]Localization_HeroKorean!$A:$B,2,FALSE),"#null"))</f>
        <v>사념의 악령귀</v>
      </c>
      <c r="C1409" s="1" t="s">
        <v>3584</v>
      </c>
      <c r="D1409" s="1" t="s">
        <v>3585</v>
      </c>
      <c r="H1409" s="1" t="s">
        <v>1502</v>
      </c>
      <c r="J1409" s="1" t="s">
        <v>91</v>
      </c>
      <c r="P1409" s="1" t="s">
        <v>623</v>
      </c>
      <c r="S1409" s="1" t="s">
        <v>3586</v>
      </c>
      <c r="T1409" s="4">
        <v>5000</v>
      </c>
      <c r="U1409" s="4" t="s">
        <v>0</v>
      </c>
      <c r="V1409" s="1" t="s">
        <v>1743</v>
      </c>
      <c r="X1409" s="4">
        <v>1600</v>
      </c>
      <c r="Y1409" s="4">
        <v>2000</v>
      </c>
      <c r="AF1409" s="1" t="s">
        <v>1</v>
      </c>
      <c r="AG1409" s="1" t="s">
        <v>1</v>
      </c>
      <c r="AK1409" s="2">
        <v>3300800</v>
      </c>
      <c r="AL1409" s="2"/>
      <c r="AM1409" s="2">
        <v>3300810</v>
      </c>
      <c r="AN1409" s="2"/>
      <c r="AO1409" s="2"/>
      <c r="AP1409" s="2">
        <v>3300820</v>
      </c>
      <c r="AQ1409" s="2"/>
      <c r="AR1409" s="2"/>
      <c r="AS1409" s="2"/>
      <c r="AT1409" s="2"/>
      <c r="AU1409" s="2"/>
      <c r="AV1409" s="2"/>
      <c r="AW1409" s="2"/>
      <c r="AX1409" s="2"/>
      <c r="AY1409" s="2"/>
      <c r="AZ1409" s="2"/>
      <c r="BA1409" s="2"/>
      <c r="BB1409" s="2"/>
      <c r="BC1409" s="150"/>
      <c r="BD1409" s="7" t="s">
        <v>2304</v>
      </c>
      <c r="CE1409" s="1" t="s">
        <v>4171</v>
      </c>
    </row>
    <row r="1410" spans="1:98" ht="14.1" customHeight="1" x14ac:dyDescent="0.2">
      <c r="A1410" s="4" t="s">
        <v>3589</v>
      </c>
      <c r="B1410" s="2" t="str">
        <f>IFERROR(VLOOKUP(CONCATENATE("CREATURE_NAME_",TEXT($A1410,"0")),[1]Localization_HeroKorean!$A:$B,2,FALSE),IFERROR(VLOOKUP(($CE1410),[1]Localization_HeroKorean!$A:$B,2,FALSE),"#null"))</f>
        <v>데미아</v>
      </c>
      <c r="C1410" s="1" t="s">
        <v>3558</v>
      </c>
      <c r="D1410" s="1" t="s">
        <v>207</v>
      </c>
      <c r="F1410" s="1" t="s">
        <v>87</v>
      </c>
      <c r="H1410" s="1" t="s">
        <v>89</v>
      </c>
      <c r="I1410" s="1" t="s">
        <v>131</v>
      </c>
      <c r="J1410" s="1" t="s">
        <v>91</v>
      </c>
      <c r="P1410" s="1" t="s">
        <v>623</v>
      </c>
      <c r="R1410" s="1" t="s">
        <v>1792</v>
      </c>
      <c r="S1410" s="1" t="s">
        <v>3559</v>
      </c>
      <c r="T1410" s="4">
        <v>5000</v>
      </c>
      <c r="U1410" s="4" t="s">
        <v>0</v>
      </c>
      <c r="V1410" s="1" t="s">
        <v>1743</v>
      </c>
      <c r="X1410" s="4">
        <v>500</v>
      </c>
      <c r="Y1410" s="4">
        <v>2000</v>
      </c>
      <c r="AF1410" s="1" t="s">
        <v>132</v>
      </c>
      <c r="AG1410" s="1" t="s">
        <v>1</v>
      </c>
      <c r="AK1410" s="1">
        <v>2000</v>
      </c>
      <c r="AM1410" s="1" t="s">
        <v>3592</v>
      </c>
      <c r="BD1410" s="110" t="s">
        <v>3560</v>
      </c>
      <c r="CE1410" s="1" t="s">
        <v>4165</v>
      </c>
    </row>
    <row r="1411" spans="1:98" ht="14.1" customHeight="1" x14ac:dyDescent="0.2">
      <c r="A1411" s="4" t="s">
        <v>3590</v>
      </c>
      <c r="B1411" s="2" t="str">
        <f>IFERROR(VLOOKUP(CONCATENATE("CREATURE_NAME_",TEXT($A1411,"0")),[1]Localization_HeroKorean!$A:$B,2,FALSE),IFERROR(VLOOKUP(($CE1411),[1]Localization_HeroKorean!$A:$B,2,FALSE),"#null"))</f>
        <v>체이스</v>
      </c>
      <c r="C1411" s="1" t="s">
        <v>3566</v>
      </c>
      <c r="D1411" s="1" t="s">
        <v>2129</v>
      </c>
      <c r="F1411" s="1" t="s">
        <v>87</v>
      </c>
      <c r="H1411" s="1" t="s">
        <v>89</v>
      </c>
      <c r="I1411" s="1" t="s">
        <v>90</v>
      </c>
      <c r="J1411" s="1" t="s">
        <v>91</v>
      </c>
      <c r="P1411" s="1" t="s">
        <v>623</v>
      </c>
      <c r="R1411" s="1" t="s">
        <v>1792</v>
      </c>
      <c r="S1411" s="1" t="s">
        <v>1845</v>
      </c>
      <c r="T1411" s="4">
        <v>5000</v>
      </c>
      <c r="U1411" s="4" t="s">
        <v>0</v>
      </c>
      <c r="V1411" s="1" t="s">
        <v>1743</v>
      </c>
      <c r="X1411" s="4">
        <v>700</v>
      </c>
      <c r="Y1411" s="4">
        <v>1600</v>
      </c>
      <c r="AF1411" s="1" t="s">
        <v>42</v>
      </c>
      <c r="AG1411" s="1" t="s">
        <v>1</v>
      </c>
      <c r="AK1411" s="1" t="s">
        <v>3597</v>
      </c>
      <c r="AM1411" s="1" t="s">
        <v>3594</v>
      </c>
      <c r="AP1411" s="1" t="s">
        <v>3593</v>
      </c>
      <c r="BD1411" s="110" t="s">
        <v>3579</v>
      </c>
      <c r="CE1411" s="1" t="s">
        <v>4167</v>
      </c>
    </row>
    <row r="1412" spans="1:98" ht="14.1" customHeight="1" x14ac:dyDescent="0.2">
      <c r="A1412" s="4" t="s">
        <v>3591</v>
      </c>
      <c r="B1412" s="2" t="str">
        <f>IFERROR(VLOOKUP(CONCATENATE("CREATURE_NAME_",TEXT($A1412,"0")),[1]Localization_HeroKorean!$A:$B,2,FALSE),IFERROR(VLOOKUP(($CE1412),[1]Localization_HeroKorean!$A:$B,2,FALSE),"#null"))</f>
        <v>크리샤의 어둠</v>
      </c>
      <c r="C1412" s="1" t="s">
        <v>3578</v>
      </c>
      <c r="D1412" s="1" t="s">
        <v>2647</v>
      </c>
      <c r="E1412" s="1" t="s">
        <v>376</v>
      </c>
      <c r="F1412" s="1" t="s">
        <v>87</v>
      </c>
      <c r="H1412" s="1" t="s">
        <v>89</v>
      </c>
      <c r="I1412" s="1" t="s">
        <v>139</v>
      </c>
      <c r="J1412" s="1" t="s">
        <v>103</v>
      </c>
      <c r="P1412" s="1" t="s">
        <v>623</v>
      </c>
      <c r="R1412" s="1" t="s">
        <v>1861</v>
      </c>
      <c r="S1412" s="1" t="s">
        <v>1844</v>
      </c>
      <c r="T1412" s="4">
        <v>5000</v>
      </c>
      <c r="U1412" s="4" t="s">
        <v>0</v>
      </c>
      <c r="V1412" s="1" t="s">
        <v>1743</v>
      </c>
      <c r="X1412" s="4">
        <v>500</v>
      </c>
      <c r="Y1412" s="4">
        <v>1900</v>
      </c>
      <c r="AF1412" s="1" t="s">
        <v>140</v>
      </c>
      <c r="AG1412" s="1" t="s">
        <v>1</v>
      </c>
      <c r="AK1412" s="1" t="s">
        <v>3596</v>
      </c>
      <c r="AM1412" s="196" t="s">
        <v>3595</v>
      </c>
      <c r="AP1412" s="196"/>
      <c r="AS1412" s="196"/>
      <c r="AV1412" s="1" t="s">
        <v>125</v>
      </c>
      <c r="BD1412" s="110" t="s">
        <v>3576</v>
      </c>
      <c r="CE1412" s="1" t="s">
        <v>4169</v>
      </c>
    </row>
    <row r="1413" spans="1:98" s="16" customFormat="1" ht="14.25" customHeight="1" x14ac:dyDescent="0.3">
      <c r="A1413" s="17"/>
      <c r="B1413" s="20" t="s">
        <v>3618</v>
      </c>
      <c r="C1413" s="18"/>
      <c r="D1413" s="18"/>
      <c r="E1413" s="18"/>
      <c r="F1413" s="18"/>
      <c r="G1413" s="18"/>
      <c r="H1413" s="14"/>
      <c r="I1413" s="14"/>
      <c r="J1413" s="14"/>
      <c r="K1413" s="14"/>
      <c r="L1413" s="14"/>
      <c r="M1413" s="14"/>
      <c r="N1413" s="18"/>
      <c r="O1413" s="14"/>
      <c r="P1413" s="14"/>
      <c r="Q1413" s="14"/>
      <c r="R1413" s="14"/>
      <c r="S1413" s="15"/>
      <c r="T1413" s="28"/>
      <c r="U1413" s="26"/>
      <c r="V1413" s="15"/>
      <c r="W1413" s="15"/>
      <c r="X1413" s="17"/>
      <c r="Y1413" s="17"/>
      <c r="Z1413" s="17"/>
      <c r="AA1413" s="17"/>
      <c r="AB1413" s="17"/>
      <c r="AC1413" s="17"/>
      <c r="AD1413" s="17"/>
      <c r="AF1413" s="14"/>
      <c r="AG1413" s="14"/>
      <c r="AH1413" s="14"/>
      <c r="AI1413" s="14"/>
      <c r="AK1413" s="14"/>
      <c r="AL1413" s="14"/>
      <c r="AM1413" s="14"/>
      <c r="AN1413" s="14"/>
      <c r="AO1413" s="14"/>
      <c r="AP1413" s="14"/>
      <c r="AQ1413" s="14"/>
      <c r="AR1413" s="14"/>
      <c r="AS1413" s="14"/>
      <c r="AT1413" s="14"/>
      <c r="AU1413" s="14"/>
      <c r="AV1413" s="14"/>
      <c r="AW1413" s="14"/>
      <c r="AX1413" s="14"/>
      <c r="AY1413" s="14"/>
      <c r="AZ1413" s="14"/>
      <c r="BA1413" s="14"/>
      <c r="BB1413" s="14"/>
      <c r="BC1413" s="151"/>
      <c r="BD1413" s="18"/>
      <c r="BE1413" s="26"/>
      <c r="BF1413" s="26"/>
      <c r="BG1413" s="26"/>
      <c r="BH1413" s="26"/>
      <c r="BI1413" s="26"/>
      <c r="BJ1413" s="26"/>
      <c r="BK1413" s="26"/>
      <c r="BL1413" s="26"/>
      <c r="BM1413" s="26"/>
      <c r="BN1413" s="26"/>
      <c r="BO1413" s="26"/>
      <c r="BP1413" s="6"/>
    </row>
    <row r="1414" spans="1:98" s="73" customFormat="1" ht="14.1" customHeight="1" x14ac:dyDescent="0.2">
      <c r="A1414" s="74" t="s">
        <v>3620</v>
      </c>
      <c r="B1414" s="2" t="str">
        <f>IFERROR(VLOOKUP(CONCATENATE("CREATURE_NAME_",TEXT($A1414,"0")),[1]Localization_HeroKorean!$A:$B,2,FALSE),IFERROR(VLOOKUP(($CE1414),[1]Localization_HeroKorean!$A:$B,2,FALSE),"#null"))</f>
        <v>플루스</v>
      </c>
      <c r="C1414" s="73" t="s">
        <v>3625</v>
      </c>
      <c r="D1414" s="73" t="s">
        <v>3569</v>
      </c>
      <c r="E1414" s="73" t="s">
        <v>880</v>
      </c>
      <c r="H1414" s="73" t="s">
        <v>89</v>
      </c>
      <c r="J1414" s="73" t="s">
        <v>91</v>
      </c>
      <c r="P1414" s="73" t="s">
        <v>623</v>
      </c>
      <c r="R1414" s="73" t="s">
        <v>1792</v>
      </c>
      <c r="S1414" s="73" t="s">
        <v>1845</v>
      </c>
      <c r="T1414" s="74">
        <v>5000</v>
      </c>
      <c r="U1414" s="74" t="s">
        <v>0</v>
      </c>
      <c r="V1414" s="73" t="s">
        <v>93</v>
      </c>
      <c r="X1414" s="74">
        <v>700</v>
      </c>
      <c r="Y1414" s="74">
        <v>1600</v>
      </c>
      <c r="Z1414" s="74"/>
      <c r="AA1414" s="74"/>
      <c r="AB1414" s="74"/>
      <c r="AC1414" s="74"/>
      <c r="AD1414" s="74"/>
      <c r="AF1414" s="73" t="s">
        <v>42</v>
      </c>
      <c r="AG1414" s="73" t="s">
        <v>1</v>
      </c>
      <c r="AK1414" s="73">
        <v>2800</v>
      </c>
      <c r="AM1414" s="73">
        <v>2810</v>
      </c>
      <c r="AN1414" s="73" t="s">
        <v>3614</v>
      </c>
      <c r="AP1414" s="73">
        <v>2820</v>
      </c>
      <c r="AQ1414" s="73" t="s">
        <v>3615</v>
      </c>
      <c r="AS1414" s="73">
        <v>2830</v>
      </c>
      <c r="AT1414" s="73" t="s">
        <v>3616</v>
      </c>
      <c r="AV1414" s="73">
        <v>2840</v>
      </c>
      <c r="AW1414" s="73" t="s">
        <v>3617</v>
      </c>
      <c r="BC1414" s="154"/>
      <c r="BD1414" s="56" t="s">
        <v>4124</v>
      </c>
      <c r="BE1414" s="74"/>
      <c r="BF1414" s="74"/>
      <c r="BG1414" s="74"/>
      <c r="BH1414" s="74"/>
      <c r="BI1414" s="74"/>
      <c r="BJ1414" s="74"/>
      <c r="BK1414" s="74"/>
      <c r="BL1414" s="74"/>
      <c r="BM1414" s="74"/>
      <c r="BN1414" s="74"/>
      <c r="BO1414" s="74"/>
      <c r="CE1414" s="73" t="s">
        <v>4172</v>
      </c>
    </row>
    <row r="1415" spans="1:98" s="16" customFormat="1" ht="14.25" customHeight="1" x14ac:dyDescent="0.3">
      <c r="A1415" s="17"/>
      <c r="B1415" s="20" t="s">
        <v>3718</v>
      </c>
      <c r="C1415" s="18"/>
      <c r="D1415" s="18"/>
      <c r="E1415" s="18"/>
      <c r="F1415" s="18"/>
      <c r="G1415" s="18"/>
      <c r="H1415" s="14"/>
      <c r="I1415" s="14"/>
      <c r="J1415" s="14"/>
      <c r="K1415" s="14"/>
      <c r="L1415" s="14"/>
      <c r="M1415" s="14"/>
      <c r="N1415" s="18"/>
      <c r="O1415" s="14"/>
      <c r="P1415" s="14"/>
      <c r="Q1415" s="14"/>
      <c r="R1415" s="14"/>
      <c r="S1415" s="15"/>
      <c r="T1415" s="28"/>
      <c r="U1415" s="26"/>
      <c r="V1415" s="15"/>
      <c r="W1415" s="15"/>
      <c r="X1415" s="17"/>
      <c r="Y1415" s="17"/>
      <c r="Z1415" s="17"/>
      <c r="AA1415" s="17"/>
      <c r="AB1415" s="17"/>
      <c r="AC1415" s="17"/>
      <c r="AD1415" s="17"/>
      <c r="AF1415" s="14"/>
      <c r="AG1415" s="14"/>
      <c r="AH1415" s="14"/>
      <c r="AI1415" s="14"/>
      <c r="AK1415" s="14"/>
      <c r="AL1415" s="14"/>
      <c r="AM1415" s="14"/>
      <c r="AN1415" s="14"/>
      <c r="AO1415" s="14"/>
      <c r="AP1415" s="14"/>
      <c r="AQ1415" s="14"/>
      <c r="AR1415" s="14"/>
      <c r="AS1415" s="14"/>
      <c r="AT1415" s="14"/>
      <c r="AU1415" s="14"/>
      <c r="AV1415" s="14"/>
      <c r="AW1415" s="14"/>
      <c r="AX1415" s="14"/>
      <c r="AY1415" s="14"/>
      <c r="AZ1415" s="14"/>
      <c r="BA1415" s="14"/>
      <c r="BB1415" s="14"/>
      <c r="BC1415" s="151"/>
      <c r="BD1415" s="18"/>
      <c r="BE1415" s="26"/>
      <c r="BF1415" s="26"/>
      <c r="BG1415" s="26"/>
      <c r="BH1415" s="26"/>
      <c r="BI1415" s="26"/>
      <c r="BJ1415" s="26"/>
      <c r="BK1415" s="26"/>
      <c r="BL1415" s="26"/>
      <c r="BM1415" s="26"/>
      <c r="BN1415" s="26"/>
      <c r="BO1415" s="26"/>
      <c r="BP1415" s="6"/>
    </row>
    <row r="1416" spans="1:98" s="6" customFormat="1" ht="14.1" customHeight="1" x14ac:dyDescent="0.3">
      <c r="A1416" s="3">
        <v>40127</v>
      </c>
      <c r="B1416" s="2" t="str">
        <f>IFERROR(VLOOKUP(CONCATENATE("CREATURE_NAME_",TEXT($A1416,"0")),[1]Localization_HeroKorean!$A:$B,2,FALSE),IFERROR(VLOOKUP(($CE1416),[1]Localization_HeroKorean!$A:$B,2,FALSE),"#null"))</f>
        <v>#null</v>
      </c>
      <c r="C1416" s="5" t="s">
        <v>3719</v>
      </c>
      <c r="D1416" s="5" t="s">
        <v>441</v>
      </c>
      <c r="E1416" s="197" t="s">
        <v>3720</v>
      </c>
      <c r="F1416" s="5" t="s">
        <v>87</v>
      </c>
      <c r="G1416" s="5"/>
      <c r="H1416" s="5" t="s">
        <v>89</v>
      </c>
      <c r="I1416" s="2" t="s">
        <v>139</v>
      </c>
      <c r="J1416" s="2" t="s">
        <v>91</v>
      </c>
      <c r="K1416" s="2"/>
      <c r="L1416" s="2"/>
      <c r="M1416" s="2"/>
      <c r="N1416" s="5"/>
      <c r="O1416" s="2"/>
      <c r="P1416" s="2" t="s">
        <v>538</v>
      </c>
      <c r="Q1416" s="5"/>
      <c r="R1416" s="2" t="s">
        <v>414</v>
      </c>
      <c r="S1416" s="5" t="s">
        <v>610</v>
      </c>
      <c r="T1416" s="27">
        <v>5000</v>
      </c>
      <c r="U1416" s="25" t="s">
        <v>0</v>
      </c>
      <c r="V1416" s="5" t="s">
        <v>93</v>
      </c>
      <c r="W1416" s="5"/>
      <c r="X1416" s="3">
        <v>500</v>
      </c>
      <c r="Y1416" s="3">
        <v>2000</v>
      </c>
      <c r="Z1416" s="3"/>
      <c r="AA1416" s="3"/>
      <c r="AB1416" s="3"/>
      <c r="AC1416" s="3"/>
      <c r="AD1416" s="3"/>
      <c r="AF1416" s="2" t="s">
        <v>140</v>
      </c>
      <c r="AG1416" s="2" t="s">
        <v>1</v>
      </c>
      <c r="AH1416" s="2"/>
      <c r="AI1416" s="2"/>
      <c r="AK1416" s="2">
        <v>2200</v>
      </c>
      <c r="AL1416" s="2"/>
      <c r="AM1416" s="2">
        <v>2210</v>
      </c>
      <c r="AN1416" s="35" t="s">
        <v>443</v>
      </c>
      <c r="AO1416" s="35"/>
      <c r="AP1416" s="25">
        <v>2220</v>
      </c>
      <c r="AQ1416" s="35" t="s">
        <v>444</v>
      </c>
      <c r="AR1416" s="35"/>
      <c r="AS1416" s="25">
        <v>2230</v>
      </c>
      <c r="AT1416" s="35" t="s">
        <v>445</v>
      </c>
      <c r="AU1416" s="35"/>
      <c r="AV1416" s="25">
        <v>2240</v>
      </c>
      <c r="AW1416" s="35" t="s">
        <v>446</v>
      </c>
      <c r="AX1416" s="35"/>
      <c r="AY1416" s="2"/>
      <c r="AZ1416" s="2"/>
      <c r="BA1416" s="2"/>
      <c r="BB1416" s="2"/>
      <c r="BC1416" s="150"/>
      <c r="BD1416" s="7" t="s">
        <v>2462</v>
      </c>
      <c r="BN1416" s="187"/>
      <c r="BT1416" s="56"/>
      <c r="BU1416" s="32"/>
      <c r="CE1416" s="6" t="s">
        <v>4173</v>
      </c>
      <c r="CF1416" s="1" t="s">
        <v>2666</v>
      </c>
      <c r="CM1416" s="164"/>
      <c r="CN1416" s="164"/>
      <c r="CO1416" s="164"/>
      <c r="CP1416" s="164"/>
      <c r="CQ1416" s="164"/>
      <c r="CR1416" s="164"/>
      <c r="CS1416" s="164"/>
      <c r="CT1416" s="164"/>
    </row>
    <row r="1417" spans="1:98" s="6" customFormat="1" ht="14.1" customHeight="1" x14ac:dyDescent="0.3">
      <c r="A1417" s="3">
        <v>40128</v>
      </c>
      <c r="B1417" s="2" t="str">
        <f>IFERROR(VLOOKUP(CONCATENATE("CREATURE_NAME_",TEXT($A1417,"0")),[1]Localization_HeroKorean!$A:$B,2,FALSE),IFERROR(VLOOKUP(($CE1417),[1]Localization_HeroKorean!$A:$B,2,FALSE),"#null"))</f>
        <v>#null</v>
      </c>
      <c r="C1417" s="5" t="s">
        <v>3721</v>
      </c>
      <c r="D1417" s="5" t="s">
        <v>408</v>
      </c>
      <c r="E1417" s="197" t="s">
        <v>1254</v>
      </c>
      <c r="F1417" s="5" t="s">
        <v>87</v>
      </c>
      <c r="G1417" s="5"/>
      <c r="H1417" s="5" t="s">
        <v>89</v>
      </c>
      <c r="I1417" s="2" t="s">
        <v>112</v>
      </c>
      <c r="J1417" s="2" t="s">
        <v>103</v>
      </c>
      <c r="K1417" s="2"/>
      <c r="L1417" s="2"/>
      <c r="M1417" s="2"/>
      <c r="N1417" s="5"/>
      <c r="O1417" s="2"/>
      <c r="P1417" s="2" t="s">
        <v>538</v>
      </c>
      <c r="Q1417" s="5"/>
      <c r="R1417" s="2" t="s">
        <v>415</v>
      </c>
      <c r="S1417" s="5" t="s">
        <v>607</v>
      </c>
      <c r="T1417" s="27">
        <v>5000</v>
      </c>
      <c r="U1417" s="25" t="s">
        <v>0</v>
      </c>
      <c r="V1417" s="5" t="s">
        <v>93</v>
      </c>
      <c r="W1417" s="5"/>
      <c r="X1417" s="3">
        <v>500</v>
      </c>
      <c r="Y1417" s="3">
        <v>2000</v>
      </c>
      <c r="Z1417" s="3"/>
      <c r="AA1417" s="3"/>
      <c r="AB1417" s="3"/>
      <c r="AC1417" s="3"/>
      <c r="AD1417" s="3"/>
      <c r="AF1417" s="2" t="s">
        <v>113</v>
      </c>
      <c r="AG1417" s="2" t="s">
        <v>1</v>
      </c>
      <c r="AH1417" s="2"/>
      <c r="AI1417" s="2"/>
      <c r="AK1417" s="2">
        <v>1900</v>
      </c>
      <c r="AL1417" s="2"/>
      <c r="AM1417" s="2">
        <v>1910</v>
      </c>
      <c r="AN1417" s="2" t="s">
        <v>203</v>
      </c>
      <c r="AO1417" s="2"/>
      <c r="AP1417" s="2">
        <v>1920</v>
      </c>
      <c r="AQ1417" s="2" t="s">
        <v>204</v>
      </c>
      <c r="AR1417" s="2"/>
      <c r="AS1417" s="2">
        <v>1930</v>
      </c>
      <c r="AT1417" s="2" t="s">
        <v>205</v>
      </c>
      <c r="AU1417" s="2"/>
      <c r="AV1417" s="2">
        <v>1940</v>
      </c>
      <c r="AW1417" s="2" t="s">
        <v>206</v>
      </c>
      <c r="AX1417" s="2"/>
      <c r="AY1417" s="2"/>
      <c r="AZ1417" s="2"/>
      <c r="BA1417" s="2"/>
      <c r="BB1417" s="2"/>
      <c r="BC1417" s="150"/>
      <c r="BD1417" s="7" t="s">
        <v>3622</v>
      </c>
      <c r="BN1417"/>
      <c r="BT1417" s="56"/>
      <c r="CE1417" s="6" t="s">
        <v>4174</v>
      </c>
      <c r="CF1417" s="1" t="s">
        <v>2666</v>
      </c>
      <c r="CM1417" s="164"/>
      <c r="CN1417" s="164"/>
      <c r="CO1417" s="164"/>
      <c r="CP1417" s="164"/>
      <c r="CQ1417" s="164"/>
      <c r="CR1417" s="164"/>
      <c r="CS1417" s="164"/>
      <c r="CT1417" s="164"/>
    </row>
    <row r="1418" spans="1:98" s="6" customFormat="1" ht="14.1" customHeight="1" x14ac:dyDescent="0.3">
      <c r="A1418" s="3">
        <v>40129</v>
      </c>
      <c r="B1418" s="2" t="str">
        <f>IFERROR(VLOOKUP(CONCATENATE("CREATURE_NAME_",TEXT($A1418,"0")),[1]Localization_HeroKorean!$A:$B,2,FALSE),IFERROR(VLOOKUP(($CE1418),[1]Localization_HeroKorean!$A:$B,2,FALSE),"#null"))</f>
        <v>#null</v>
      </c>
      <c r="C1418" s="5" t="s">
        <v>3722</v>
      </c>
      <c r="D1418" s="5" t="s">
        <v>382</v>
      </c>
      <c r="E1418" s="197" t="s">
        <v>1254</v>
      </c>
      <c r="F1418" s="5" t="s">
        <v>87</v>
      </c>
      <c r="G1418" s="5"/>
      <c r="H1418" s="5" t="s">
        <v>89</v>
      </c>
      <c r="I1418" s="2" t="s">
        <v>131</v>
      </c>
      <c r="J1418" s="2" t="s">
        <v>91</v>
      </c>
      <c r="K1418" s="2"/>
      <c r="L1418" s="2"/>
      <c r="M1418" s="2"/>
      <c r="N1418" s="5"/>
      <c r="O1418" s="2"/>
      <c r="P1418" s="2" t="s">
        <v>538</v>
      </c>
      <c r="Q1418" s="5"/>
      <c r="R1418" s="2" t="s">
        <v>413</v>
      </c>
      <c r="S1418" s="5" t="s">
        <v>609</v>
      </c>
      <c r="T1418" s="27">
        <v>5000</v>
      </c>
      <c r="U1418" s="25" t="s">
        <v>0</v>
      </c>
      <c r="V1418" s="5" t="s">
        <v>93</v>
      </c>
      <c r="W1418" s="5"/>
      <c r="X1418" s="3">
        <v>500</v>
      </c>
      <c r="Y1418" s="3">
        <v>1750</v>
      </c>
      <c r="Z1418" s="3"/>
      <c r="AA1418" s="3"/>
      <c r="AB1418" s="3"/>
      <c r="AC1418" s="3"/>
      <c r="AD1418" s="3"/>
      <c r="AF1418" s="2" t="s">
        <v>132</v>
      </c>
      <c r="AG1418" s="2" t="s">
        <v>1</v>
      </c>
      <c r="AH1418" s="2"/>
      <c r="AI1418" s="2"/>
      <c r="AK1418" s="2">
        <v>600</v>
      </c>
      <c r="AL1418" s="2"/>
      <c r="AM1418" s="2">
        <v>610</v>
      </c>
      <c r="AN1418" s="2" t="s">
        <v>133</v>
      </c>
      <c r="AO1418" s="2"/>
      <c r="AP1418" s="2">
        <v>620</v>
      </c>
      <c r="AQ1418" s="2" t="s">
        <v>134</v>
      </c>
      <c r="AR1418" s="2"/>
      <c r="AS1418" s="2">
        <v>630</v>
      </c>
      <c r="AT1418" s="2" t="s">
        <v>135</v>
      </c>
      <c r="AU1418" s="2"/>
      <c r="AV1418" s="2">
        <v>640</v>
      </c>
      <c r="AW1418" s="2" t="s">
        <v>136</v>
      </c>
      <c r="AX1418" s="2"/>
      <c r="AY1418" s="2"/>
      <c r="BC1418" s="149"/>
      <c r="BD1418" s="56" t="s">
        <v>1782</v>
      </c>
      <c r="BN1418" s="187"/>
      <c r="BT1418" s="56"/>
      <c r="CE1418" s="6" t="s">
        <v>4175</v>
      </c>
      <c r="CF1418" s="1" t="s">
        <v>2666</v>
      </c>
      <c r="CM1418" s="164"/>
      <c r="CN1418" s="164"/>
      <c r="CO1418" s="164"/>
      <c r="CP1418" s="164"/>
      <c r="CQ1418" s="164"/>
      <c r="CR1418" s="164"/>
      <c r="CS1418" s="164"/>
      <c r="CT1418" s="164"/>
    </row>
    <row r="1419" spans="1:98" s="6" customFormat="1" ht="14.25" customHeight="1" x14ac:dyDescent="0.3">
      <c r="A1419" s="3">
        <v>40130</v>
      </c>
      <c r="B1419" s="2" t="str">
        <f>IFERROR(VLOOKUP(CONCATENATE("CREATURE_NAME_",TEXT($A1419,"0")),[1]Localization_HeroKorean!$A:$B,2,FALSE),IFERROR(VLOOKUP(($CE1419),[1]Localization_HeroKorean!$A:$B,2,FALSE),"#null"))</f>
        <v>#null</v>
      </c>
      <c r="C1419" s="5" t="s">
        <v>3723</v>
      </c>
      <c r="D1419" s="7" t="s">
        <v>1061</v>
      </c>
      <c r="E1419" s="197" t="s">
        <v>3720</v>
      </c>
      <c r="F1419" s="5" t="s">
        <v>87</v>
      </c>
      <c r="G1419" s="5"/>
      <c r="H1419" s="5" t="s">
        <v>89</v>
      </c>
      <c r="I1419" s="2" t="s">
        <v>139</v>
      </c>
      <c r="J1419" s="2" t="s">
        <v>103</v>
      </c>
      <c r="K1419" s="2"/>
      <c r="L1419" s="2"/>
      <c r="M1419" s="2"/>
      <c r="N1419" s="5"/>
      <c r="O1419" s="2"/>
      <c r="P1419" s="2" t="s">
        <v>538</v>
      </c>
      <c r="Q1419" s="2"/>
      <c r="R1419" s="2" t="s">
        <v>415</v>
      </c>
      <c r="S1419" s="5" t="s">
        <v>607</v>
      </c>
      <c r="T1419" s="27">
        <v>5000</v>
      </c>
      <c r="U1419" s="25" t="s">
        <v>0</v>
      </c>
      <c r="V1419" s="5" t="s">
        <v>93</v>
      </c>
      <c r="W1419" s="5"/>
      <c r="X1419" s="3">
        <v>500</v>
      </c>
      <c r="Y1419" s="3">
        <v>1650</v>
      </c>
      <c r="Z1419" s="3"/>
      <c r="AA1419" s="3"/>
      <c r="AB1419" s="3"/>
      <c r="AC1419" s="3"/>
      <c r="AD1419" s="3"/>
      <c r="AF1419" s="2" t="s">
        <v>140</v>
      </c>
      <c r="AG1419" s="2" t="s">
        <v>1</v>
      </c>
      <c r="AH1419" s="2"/>
      <c r="AI1419" s="2"/>
      <c r="AK1419" s="2">
        <v>4200</v>
      </c>
      <c r="AL1419" s="2"/>
      <c r="AM1419" s="2">
        <v>4210</v>
      </c>
      <c r="AN1419" s="5" t="s">
        <v>1062</v>
      </c>
      <c r="AO1419" s="5"/>
      <c r="AP1419" s="25" t="s">
        <v>1063</v>
      </c>
      <c r="AQ1419" s="55" t="s">
        <v>1064</v>
      </c>
      <c r="AR1419" s="55"/>
      <c r="AS1419" s="25" t="s">
        <v>1065</v>
      </c>
      <c r="AT1419" s="5" t="s">
        <v>1066</v>
      </c>
      <c r="AU1419" s="5"/>
      <c r="AV1419" s="41" t="s">
        <v>1067</v>
      </c>
      <c r="AW1419" s="5" t="s">
        <v>1068</v>
      </c>
      <c r="AX1419" s="5"/>
      <c r="BC1419" s="150"/>
      <c r="BD1419" s="7" t="s">
        <v>1200</v>
      </c>
      <c r="BN1419" s="198"/>
      <c r="BT1419" s="56"/>
      <c r="CE1419" s="6" t="s">
        <v>4176</v>
      </c>
      <c r="CF1419" s="1" t="s">
        <v>2666</v>
      </c>
      <c r="CM1419" s="164"/>
      <c r="CN1419" s="164"/>
      <c r="CO1419" s="164"/>
      <c r="CP1419" s="164"/>
      <c r="CQ1419" s="164"/>
      <c r="CR1419" s="164"/>
      <c r="CS1419" s="164"/>
      <c r="CT1419" s="164"/>
    </row>
    <row r="1420" spans="1:98" s="6" customFormat="1" ht="14.1" customHeight="1" x14ac:dyDescent="0.3">
      <c r="A1420" s="3">
        <v>40131</v>
      </c>
      <c r="B1420" s="2" t="str">
        <f>IFERROR(VLOOKUP(CONCATENATE("CREATURE_NAME_",TEXT($A1420,"0")),[1]Localization_HeroKorean!$A:$B,2,FALSE),IFERROR(VLOOKUP(($CE1420),[1]Localization_HeroKorean!$A:$B,2,FALSE),"#null"))</f>
        <v>#null</v>
      </c>
      <c r="C1420" s="5" t="s">
        <v>3724</v>
      </c>
      <c r="D1420" s="5" t="s">
        <v>402</v>
      </c>
      <c r="E1420" s="197" t="s">
        <v>1254</v>
      </c>
      <c r="F1420" s="5" t="s">
        <v>87</v>
      </c>
      <c r="G1420" s="5"/>
      <c r="H1420" s="5" t="s">
        <v>89</v>
      </c>
      <c r="I1420" s="2" t="s">
        <v>102</v>
      </c>
      <c r="J1420" s="2" t="s">
        <v>103</v>
      </c>
      <c r="K1420" s="2"/>
      <c r="L1420" s="2"/>
      <c r="M1420" s="2"/>
      <c r="N1420" s="5"/>
      <c r="O1420" s="2"/>
      <c r="P1420" s="2" t="s">
        <v>538</v>
      </c>
      <c r="Q1420" s="5"/>
      <c r="R1420" s="2" t="s">
        <v>414</v>
      </c>
      <c r="S1420" s="5" t="s">
        <v>606</v>
      </c>
      <c r="T1420" s="27">
        <v>5000</v>
      </c>
      <c r="U1420" s="25" t="s">
        <v>0</v>
      </c>
      <c r="V1420" s="5" t="s">
        <v>93</v>
      </c>
      <c r="W1420" s="5"/>
      <c r="X1420" s="3">
        <v>500</v>
      </c>
      <c r="Y1420" s="3">
        <v>2000</v>
      </c>
      <c r="Z1420" s="3"/>
      <c r="AA1420" s="3"/>
      <c r="AB1420" s="3"/>
      <c r="AC1420" s="3"/>
      <c r="AD1420" s="3"/>
      <c r="AF1420" s="2" t="s">
        <v>105</v>
      </c>
      <c r="AG1420" s="2" t="s">
        <v>1</v>
      </c>
      <c r="AH1420" s="2"/>
      <c r="AI1420" s="2"/>
      <c r="AK1420" s="2">
        <v>1600</v>
      </c>
      <c r="AL1420" s="2"/>
      <c r="AM1420" s="2">
        <v>1610</v>
      </c>
      <c r="AN1420" s="2" t="s">
        <v>188</v>
      </c>
      <c r="AO1420" s="2"/>
      <c r="AP1420" s="2">
        <v>1620</v>
      </c>
      <c r="AQ1420" s="2" t="s">
        <v>189</v>
      </c>
      <c r="AR1420" s="2"/>
      <c r="AS1420" s="2">
        <v>1630</v>
      </c>
      <c r="AT1420" s="2" t="s">
        <v>190</v>
      </c>
      <c r="AU1420" s="2"/>
      <c r="AV1420" s="2">
        <v>1640</v>
      </c>
      <c r="AW1420" s="2" t="s">
        <v>191</v>
      </c>
      <c r="AX1420" s="2"/>
      <c r="AY1420" s="2"/>
      <c r="AZ1420" s="2"/>
      <c r="BA1420" s="2"/>
      <c r="BB1420" s="2"/>
      <c r="BC1420" s="150"/>
      <c r="BD1420" s="7" t="s">
        <v>3173</v>
      </c>
      <c r="BN1420" s="187"/>
      <c r="BT1420" s="56"/>
      <c r="CE1420" s="6" t="s">
        <v>4177</v>
      </c>
      <c r="CF1420" s="1" t="s">
        <v>2666</v>
      </c>
      <c r="CM1420" s="164"/>
      <c r="CN1420" s="164"/>
      <c r="CO1420" s="164"/>
      <c r="CP1420" s="164"/>
      <c r="CQ1420" s="164"/>
      <c r="CR1420" s="164"/>
      <c r="CS1420" s="164"/>
      <c r="CT1420" s="164"/>
    </row>
    <row r="1421" spans="1:98" s="6" customFormat="1" ht="14.1" customHeight="1" x14ac:dyDescent="0.3">
      <c r="A1421" s="3">
        <v>40132</v>
      </c>
      <c r="B1421" s="2" t="str">
        <f>IFERROR(VLOOKUP(CONCATENATE("CREATURE_NAME_",TEXT($A1421,"0")),[1]Localization_HeroKorean!$A:$B,2,FALSE),IFERROR(VLOOKUP(($CE1421),[1]Localization_HeroKorean!$A:$B,2,FALSE),"#null"))</f>
        <v>#null</v>
      </c>
      <c r="C1421" s="5" t="s">
        <v>3725</v>
      </c>
      <c r="D1421" s="5" t="s">
        <v>2959</v>
      </c>
      <c r="E1421" s="197" t="s">
        <v>3720</v>
      </c>
      <c r="F1421" s="5" t="s">
        <v>87</v>
      </c>
      <c r="G1421" s="5"/>
      <c r="H1421" s="5" t="s">
        <v>89</v>
      </c>
      <c r="I1421" s="2" t="s">
        <v>102</v>
      </c>
      <c r="J1421" s="2" t="s">
        <v>817</v>
      </c>
      <c r="K1421" s="2"/>
      <c r="L1421" s="2"/>
      <c r="M1421" s="2"/>
      <c r="N1421" s="5"/>
      <c r="O1421" s="2"/>
      <c r="P1421" s="2" t="s">
        <v>538</v>
      </c>
      <c r="Q1421" s="2"/>
      <c r="R1421" s="2" t="s">
        <v>415</v>
      </c>
      <c r="S1421" s="5" t="s">
        <v>612</v>
      </c>
      <c r="T1421" s="27">
        <v>5000</v>
      </c>
      <c r="U1421" s="25" t="s">
        <v>0</v>
      </c>
      <c r="V1421" s="5" t="s">
        <v>93</v>
      </c>
      <c r="W1421" s="5"/>
      <c r="X1421" s="3">
        <v>500</v>
      </c>
      <c r="Y1421" s="3">
        <v>2000</v>
      </c>
      <c r="Z1421" s="3"/>
      <c r="AA1421" s="3"/>
      <c r="AB1421" s="3"/>
      <c r="AC1421" s="3"/>
      <c r="AD1421" s="3"/>
      <c r="AF1421" s="2" t="s">
        <v>442</v>
      </c>
      <c r="AG1421" s="2" t="s">
        <v>1</v>
      </c>
      <c r="AH1421" s="2"/>
      <c r="AI1421" s="2"/>
      <c r="AK1421" s="97">
        <v>4800</v>
      </c>
      <c r="AL1421" s="97"/>
      <c r="AM1421" s="97">
        <v>4810</v>
      </c>
      <c r="AN1421" s="5" t="s">
        <v>2960</v>
      </c>
      <c r="AO1421" s="5"/>
      <c r="AP1421" s="98" t="s">
        <v>2961</v>
      </c>
      <c r="AQ1421" s="5" t="s">
        <v>2962</v>
      </c>
      <c r="AR1421" s="5"/>
      <c r="AS1421" s="98">
        <v>4830</v>
      </c>
      <c r="AT1421" s="5" t="s">
        <v>2963</v>
      </c>
      <c r="AU1421" s="5"/>
      <c r="AV1421" s="98">
        <v>4840</v>
      </c>
      <c r="AW1421" s="5" t="s">
        <v>2964</v>
      </c>
      <c r="AX1421" s="5"/>
      <c r="AY1421" s="2"/>
      <c r="BC1421" s="149"/>
      <c r="BD1421" s="56" t="s">
        <v>3237</v>
      </c>
      <c r="BN1421" s="189"/>
      <c r="BT1421" s="56"/>
      <c r="BU1421" s="33"/>
      <c r="CE1421" s="6" t="s">
        <v>4178</v>
      </c>
      <c r="CF1421" s="1" t="s">
        <v>2666</v>
      </c>
      <c r="CM1421" s="164"/>
      <c r="CN1421" s="164"/>
      <c r="CO1421" s="164"/>
      <c r="CP1421" s="164"/>
      <c r="CQ1421" s="164"/>
      <c r="CR1421" s="164"/>
      <c r="CS1421" s="164"/>
      <c r="CT1421" s="164"/>
    </row>
    <row r="1422" spans="1:98" s="6" customFormat="1" ht="14.1" customHeight="1" x14ac:dyDescent="0.3">
      <c r="A1422" s="3">
        <v>40133</v>
      </c>
      <c r="B1422" s="2" t="str">
        <f>IFERROR(VLOOKUP(CONCATENATE("CREATURE_NAME_",TEXT($A1422,"0")),[1]Localization_HeroKorean!$A:$B,2,FALSE),IFERROR(VLOOKUP(($CE1422),[1]Localization_HeroKorean!$A:$B,2,FALSE),"#null"))</f>
        <v>#null</v>
      </c>
      <c r="C1422" s="5" t="s">
        <v>3726</v>
      </c>
      <c r="D1422" s="7" t="s">
        <v>2508</v>
      </c>
      <c r="E1422" s="197" t="s">
        <v>3720</v>
      </c>
      <c r="F1422" s="5" t="s">
        <v>87</v>
      </c>
      <c r="G1422" s="5"/>
      <c r="H1422" s="5" t="s">
        <v>89</v>
      </c>
      <c r="I1422" s="2" t="s">
        <v>139</v>
      </c>
      <c r="J1422" s="2" t="s">
        <v>817</v>
      </c>
      <c r="K1422" s="2"/>
      <c r="L1422" s="2"/>
      <c r="M1422" s="2"/>
      <c r="N1422" s="5"/>
      <c r="O1422" s="2"/>
      <c r="P1422" s="2" t="s">
        <v>538</v>
      </c>
      <c r="Q1422" s="2"/>
      <c r="R1422" s="2" t="s">
        <v>413</v>
      </c>
      <c r="S1422" s="5" t="s">
        <v>610</v>
      </c>
      <c r="T1422" s="27">
        <v>5000</v>
      </c>
      <c r="U1422" s="25" t="s">
        <v>0</v>
      </c>
      <c r="V1422" s="5" t="s">
        <v>93</v>
      </c>
      <c r="W1422" s="5"/>
      <c r="X1422" s="3">
        <v>600</v>
      </c>
      <c r="Y1422" s="3">
        <v>2000</v>
      </c>
      <c r="Z1422" s="3"/>
      <c r="AA1422" s="3"/>
      <c r="AB1422" s="3"/>
      <c r="AC1422" s="3"/>
      <c r="AD1422" s="3"/>
      <c r="AF1422" s="2" t="s">
        <v>140</v>
      </c>
      <c r="AG1422" s="2" t="s">
        <v>1</v>
      </c>
      <c r="AH1422" s="2"/>
      <c r="AI1422" s="2"/>
      <c r="AK1422" s="2">
        <v>7000</v>
      </c>
      <c r="AL1422" s="2"/>
      <c r="AM1422" s="2">
        <v>7010</v>
      </c>
      <c r="AN1422" s="5" t="s">
        <v>2509</v>
      </c>
      <c r="AO1422" s="5" t="s">
        <v>2543</v>
      </c>
      <c r="AP1422" s="25" t="s">
        <v>2510</v>
      </c>
      <c r="AQ1422" s="55" t="s">
        <v>2511</v>
      </c>
      <c r="AR1422" s="55"/>
      <c r="AS1422" s="25" t="s">
        <v>2512</v>
      </c>
      <c r="AT1422" s="5" t="s">
        <v>2513</v>
      </c>
      <c r="AU1422" s="5" t="s">
        <v>2526</v>
      </c>
      <c r="AV1422" s="41" t="s">
        <v>2514</v>
      </c>
      <c r="AW1422" s="5" t="s">
        <v>2515</v>
      </c>
      <c r="AX1422" s="5"/>
      <c r="BC1422" s="7" t="s">
        <v>2527</v>
      </c>
      <c r="BD1422" s="7" t="s">
        <v>3157</v>
      </c>
      <c r="BN1422" s="188"/>
      <c r="BT1422" s="56"/>
      <c r="BX1422" s="32"/>
      <c r="BZ1422" s="32"/>
      <c r="CE1422" s="6" t="s">
        <v>4179</v>
      </c>
      <c r="CF1422" s="1" t="s">
        <v>2666</v>
      </c>
      <c r="CM1422" s="164"/>
      <c r="CN1422" s="164"/>
      <c r="CO1422" s="164"/>
      <c r="CP1422" s="164"/>
      <c r="CQ1422" s="164"/>
      <c r="CR1422" s="164"/>
      <c r="CS1422" s="164"/>
      <c r="CT1422" s="164"/>
    </row>
    <row r="1423" spans="1:98" s="6" customFormat="1" ht="12" customHeight="1" x14ac:dyDescent="0.3">
      <c r="A1423" s="3">
        <v>40134</v>
      </c>
      <c r="B1423" s="2" t="str">
        <f>IFERROR(VLOOKUP(CONCATENATE("CREATURE_NAME_",TEXT($A1423,"0")),[1]Localization_HeroKorean!$A:$B,2,FALSE),IFERROR(VLOOKUP(($CE1423),[1]Localization_HeroKorean!$A:$B,2,FALSE),"#null"))</f>
        <v>#null</v>
      </c>
      <c r="C1423" s="5" t="s">
        <v>3727</v>
      </c>
      <c r="D1423" s="7" t="s">
        <v>2113</v>
      </c>
      <c r="E1423" s="197" t="s">
        <v>3720</v>
      </c>
      <c r="F1423" s="5" t="s">
        <v>87</v>
      </c>
      <c r="G1423" s="5"/>
      <c r="H1423" s="5" t="s">
        <v>89</v>
      </c>
      <c r="I1423" s="2" t="s">
        <v>119</v>
      </c>
      <c r="J1423" s="2" t="s">
        <v>817</v>
      </c>
      <c r="K1423" s="2"/>
      <c r="L1423" s="2"/>
      <c r="M1423" s="2"/>
      <c r="N1423" s="5"/>
      <c r="O1423" s="2"/>
      <c r="P1423" s="2" t="s">
        <v>538</v>
      </c>
      <c r="Q1423" s="2"/>
      <c r="R1423" s="2" t="s">
        <v>413</v>
      </c>
      <c r="S1423" s="5" t="s">
        <v>608</v>
      </c>
      <c r="T1423" s="27">
        <v>5000</v>
      </c>
      <c r="U1423" s="25" t="s">
        <v>0</v>
      </c>
      <c r="V1423" s="5" t="s">
        <v>93</v>
      </c>
      <c r="W1423" s="5"/>
      <c r="X1423" s="3">
        <v>500</v>
      </c>
      <c r="Y1423" s="3">
        <v>1600</v>
      </c>
      <c r="Z1423" s="3"/>
      <c r="AA1423" s="3"/>
      <c r="AB1423" s="3"/>
      <c r="AC1423" s="3"/>
      <c r="AD1423" s="3"/>
      <c r="AF1423" s="2" t="s">
        <v>42</v>
      </c>
      <c r="AG1423" s="2" t="s">
        <v>1</v>
      </c>
      <c r="AH1423" s="2"/>
      <c r="AI1423" s="2"/>
      <c r="AK1423" s="2">
        <v>6800</v>
      </c>
      <c r="AL1423" s="5"/>
      <c r="AM1423" s="5" t="s">
        <v>2114</v>
      </c>
      <c r="AN1423" s="55" t="s">
        <v>2115</v>
      </c>
      <c r="AO1423" s="55" t="s">
        <v>2161</v>
      </c>
      <c r="AP1423" s="25" t="s">
        <v>2116</v>
      </c>
      <c r="AQ1423" s="55" t="s">
        <v>2117</v>
      </c>
      <c r="AR1423" s="55" t="s">
        <v>2162</v>
      </c>
      <c r="AS1423" s="5" t="s">
        <v>2118</v>
      </c>
      <c r="AT1423" s="55" t="s">
        <v>2119</v>
      </c>
      <c r="AU1423" s="55" t="s">
        <v>2163</v>
      </c>
      <c r="AV1423" s="5" t="s">
        <v>2120</v>
      </c>
      <c r="AW1423" s="55" t="s">
        <v>2121</v>
      </c>
      <c r="AX1423" s="55"/>
      <c r="AY1423" s="5"/>
      <c r="BC1423" s="149"/>
      <c r="BD1423" s="56" t="s">
        <v>2260</v>
      </c>
      <c r="BN1423" s="198"/>
      <c r="BU1423" s="33"/>
      <c r="CE1423" s="6" t="s">
        <v>4180</v>
      </c>
      <c r="CF1423" s="1" t="s">
        <v>2666</v>
      </c>
      <c r="CM1423" s="164"/>
      <c r="CN1423" s="164"/>
      <c r="CO1423" s="164"/>
      <c r="CP1423" s="164"/>
      <c r="CQ1423" s="164"/>
      <c r="CR1423" s="164"/>
      <c r="CS1423" s="164"/>
      <c r="CT1423" s="164"/>
    </row>
    <row r="1424" spans="1:98" s="6" customFormat="1" ht="14.1" customHeight="1" x14ac:dyDescent="0.3">
      <c r="A1424" s="3">
        <v>40135</v>
      </c>
      <c r="B1424" s="2" t="str">
        <f>IFERROR(VLOOKUP(CONCATENATE("CREATURE_NAME_",TEXT($A1424,"0")),[1]Localization_HeroKorean!$A:$B,2,FALSE),IFERROR(VLOOKUP(($CE1424),[1]Localization_HeroKorean!$A:$B,2,FALSE),"#null"))</f>
        <v>#null</v>
      </c>
      <c r="C1424" s="5" t="s">
        <v>3728</v>
      </c>
      <c r="D1424" s="5" t="s">
        <v>490</v>
      </c>
      <c r="E1424" s="197" t="s">
        <v>3720</v>
      </c>
      <c r="F1424" s="5" t="s">
        <v>87</v>
      </c>
      <c r="G1424" s="5"/>
      <c r="H1424" s="5" t="s">
        <v>89</v>
      </c>
      <c r="I1424" s="2" t="s">
        <v>90</v>
      </c>
      <c r="J1424" s="2" t="s">
        <v>91</v>
      </c>
      <c r="K1424" s="2"/>
      <c r="L1424" s="2"/>
      <c r="M1424" s="2"/>
      <c r="N1424" s="5"/>
      <c r="O1424" s="2"/>
      <c r="P1424" s="2" t="s">
        <v>538</v>
      </c>
      <c r="Q1424" s="2"/>
      <c r="R1424" s="2" t="s">
        <v>413</v>
      </c>
      <c r="S1424" s="5" t="s">
        <v>605</v>
      </c>
      <c r="T1424" s="27">
        <v>5000</v>
      </c>
      <c r="U1424" s="25" t="s">
        <v>0</v>
      </c>
      <c r="V1424" s="5" t="s">
        <v>93</v>
      </c>
      <c r="W1424" s="5"/>
      <c r="X1424" s="3">
        <v>500</v>
      </c>
      <c r="Y1424" s="3">
        <v>2000</v>
      </c>
      <c r="Z1424" s="3"/>
      <c r="AA1424" s="3"/>
      <c r="AB1424" s="3"/>
      <c r="AC1424" s="3"/>
      <c r="AD1424" s="3"/>
      <c r="AF1424" s="2" t="s">
        <v>94</v>
      </c>
      <c r="AG1424" s="2" t="s">
        <v>1</v>
      </c>
      <c r="AH1424" s="2"/>
      <c r="AI1424" s="2"/>
      <c r="AK1424" s="2">
        <v>2100</v>
      </c>
      <c r="AL1424" s="2"/>
      <c r="AM1424" s="2">
        <v>2110</v>
      </c>
      <c r="AN1424" s="5" t="s">
        <v>495</v>
      </c>
      <c r="AO1424" s="5"/>
      <c r="AP1424" s="25">
        <v>2120</v>
      </c>
      <c r="AQ1424" s="5" t="s">
        <v>494</v>
      </c>
      <c r="AR1424" s="5"/>
      <c r="AS1424" s="25">
        <v>2130</v>
      </c>
      <c r="AT1424" s="5" t="s">
        <v>493</v>
      </c>
      <c r="AU1424" s="5"/>
      <c r="AV1424" s="25">
        <v>2140</v>
      </c>
      <c r="AW1424" s="5" t="s">
        <v>492</v>
      </c>
      <c r="AX1424" s="5"/>
      <c r="AY1424" s="2"/>
      <c r="BC1424" s="149"/>
      <c r="BD1424" s="56" t="s">
        <v>2082</v>
      </c>
      <c r="BN1424" s="187"/>
      <c r="BT1424" s="56"/>
      <c r="BU1424" s="33"/>
      <c r="CE1424" s="6" t="s">
        <v>4181</v>
      </c>
      <c r="CF1424" s="1" t="s">
        <v>2666</v>
      </c>
      <c r="CM1424" s="164"/>
      <c r="CN1424" s="164"/>
      <c r="CO1424" s="164"/>
      <c r="CP1424" s="164"/>
      <c r="CQ1424" s="164"/>
      <c r="CR1424" s="164"/>
      <c r="CS1424" s="164"/>
      <c r="CT1424" s="164"/>
    </row>
    <row r="1425" spans="1:104" s="6" customFormat="1" ht="14.1" customHeight="1" x14ac:dyDescent="0.3">
      <c r="A1425" s="3">
        <v>40136</v>
      </c>
      <c r="B1425" s="2" t="str">
        <f>IFERROR(VLOOKUP(CONCATENATE("CREATURE_NAME_",TEXT($A1425,"0")),[1]Localization_HeroKorean!$A:$B,2,FALSE),IFERROR(VLOOKUP(($CE1425),[1]Localization_HeroKorean!$A:$B,2,FALSE),"#null"))</f>
        <v>#null</v>
      </c>
      <c r="C1425" s="5" t="s">
        <v>3729</v>
      </c>
      <c r="D1425" s="5" t="s">
        <v>390</v>
      </c>
      <c r="E1425" s="197" t="s">
        <v>2204</v>
      </c>
      <c r="F1425" s="5" t="s">
        <v>87</v>
      </c>
      <c r="G1425" s="5"/>
      <c r="H1425" s="5" t="s">
        <v>89</v>
      </c>
      <c r="I1425" s="2" t="s">
        <v>155</v>
      </c>
      <c r="J1425" s="2" t="s">
        <v>91</v>
      </c>
      <c r="K1425" s="2"/>
      <c r="L1425" s="2"/>
      <c r="M1425" s="2"/>
      <c r="N1425" s="5"/>
      <c r="O1425" s="2"/>
      <c r="P1425" s="2" t="s">
        <v>538</v>
      </c>
      <c r="Q1425" s="5"/>
      <c r="R1425" s="2" t="s">
        <v>415</v>
      </c>
      <c r="S1425" s="5" t="s">
        <v>612</v>
      </c>
      <c r="T1425" s="27">
        <v>5000</v>
      </c>
      <c r="U1425" s="25" t="s">
        <v>0</v>
      </c>
      <c r="V1425" s="5" t="s">
        <v>93</v>
      </c>
      <c r="W1425" s="5"/>
      <c r="X1425" s="3">
        <v>500</v>
      </c>
      <c r="Y1425" s="3">
        <v>1500</v>
      </c>
      <c r="Z1425" s="3"/>
      <c r="AA1425" s="3"/>
      <c r="AB1425" s="3"/>
      <c r="AC1425" s="3"/>
      <c r="AD1425" s="3"/>
      <c r="AF1425" s="2" t="s">
        <v>157</v>
      </c>
      <c r="AG1425" s="2" t="s">
        <v>1</v>
      </c>
      <c r="AH1425" s="2"/>
      <c r="AI1425" s="2"/>
      <c r="AK1425" s="2">
        <v>1000</v>
      </c>
      <c r="AL1425" s="2"/>
      <c r="AM1425" s="2">
        <v>1010</v>
      </c>
      <c r="AN1425" s="2" t="s">
        <v>158</v>
      </c>
      <c r="AO1425" s="2"/>
      <c r="AP1425" s="2">
        <v>1040</v>
      </c>
      <c r="AQ1425" s="2" t="s">
        <v>159</v>
      </c>
      <c r="AR1425" s="2"/>
      <c r="AS1425" s="2">
        <v>1030</v>
      </c>
      <c r="AT1425" s="2" t="s">
        <v>160</v>
      </c>
      <c r="AU1425" s="2"/>
      <c r="AV1425" s="2">
        <v>1020</v>
      </c>
      <c r="AW1425" s="2" t="s">
        <v>161</v>
      </c>
      <c r="AX1425" s="2"/>
      <c r="AY1425" s="2"/>
      <c r="BC1425" s="149"/>
      <c r="BD1425" s="56" t="s">
        <v>4512</v>
      </c>
      <c r="BN1425" s="187"/>
      <c r="BT1425" s="56"/>
      <c r="BU1425" s="32"/>
      <c r="CE1425" s="6" t="s">
        <v>4182</v>
      </c>
      <c r="CF1425" s="1" t="s">
        <v>2666</v>
      </c>
      <c r="CM1425" s="164"/>
      <c r="CN1425" s="164"/>
      <c r="CO1425" s="164"/>
      <c r="CP1425" s="164"/>
      <c r="CQ1425" s="164"/>
      <c r="CR1425" s="164"/>
      <c r="CS1425" s="164"/>
      <c r="CT1425" s="164"/>
    </row>
    <row r="1426" spans="1:104" s="6" customFormat="1" ht="14.1" customHeight="1" x14ac:dyDescent="0.3">
      <c r="A1426" s="3">
        <v>40137</v>
      </c>
      <c r="B1426" s="2" t="str">
        <f>IFERROR(VLOOKUP(CONCATENATE("CREATURE_NAME_",TEXT($A1426,"0")),[1]Localization_HeroKorean!$A:$B,2,FALSE),IFERROR(VLOOKUP(($CE1426),[1]Localization_HeroKorean!$A:$B,2,FALSE),"#null"))</f>
        <v>#null</v>
      </c>
      <c r="C1426" s="5" t="s">
        <v>3730</v>
      </c>
      <c r="D1426" s="5" t="s">
        <v>396</v>
      </c>
      <c r="E1426" s="197" t="s">
        <v>2204</v>
      </c>
      <c r="F1426" s="5" t="s">
        <v>87</v>
      </c>
      <c r="G1426" s="5"/>
      <c r="H1426" s="5" t="s">
        <v>89</v>
      </c>
      <c r="I1426" s="2" t="s">
        <v>112</v>
      </c>
      <c r="J1426" s="2" t="s">
        <v>103</v>
      </c>
      <c r="K1426" s="2"/>
      <c r="L1426" s="2"/>
      <c r="M1426" s="2"/>
      <c r="N1426" s="5"/>
      <c r="O1426" s="2"/>
      <c r="P1426" s="2" t="s">
        <v>538</v>
      </c>
      <c r="Q1426" s="5"/>
      <c r="R1426" s="2" t="s">
        <v>415</v>
      </c>
      <c r="S1426" s="5" t="s">
        <v>607</v>
      </c>
      <c r="T1426" s="27">
        <v>5000</v>
      </c>
      <c r="U1426" s="25" t="s">
        <v>0</v>
      </c>
      <c r="V1426" s="5" t="s">
        <v>93</v>
      </c>
      <c r="W1426" s="5"/>
      <c r="X1426" s="3">
        <v>500</v>
      </c>
      <c r="Y1426" s="3">
        <v>2000</v>
      </c>
      <c r="Z1426" s="3"/>
      <c r="AA1426" s="3"/>
      <c r="AB1426" s="3"/>
      <c r="AC1426" s="3"/>
      <c r="AD1426" s="3"/>
      <c r="AF1426" s="2" t="s">
        <v>113</v>
      </c>
      <c r="AG1426" s="2" t="s">
        <v>1</v>
      </c>
      <c r="AH1426" s="2"/>
      <c r="AI1426" s="2"/>
      <c r="AK1426" s="2">
        <v>1300</v>
      </c>
      <c r="AL1426" s="2"/>
      <c r="AM1426" s="2">
        <v>1310</v>
      </c>
      <c r="AN1426" s="2" t="s">
        <v>173</v>
      </c>
      <c r="AO1426" s="2"/>
      <c r="AP1426" s="2">
        <v>1320</v>
      </c>
      <c r="AQ1426" s="2" t="s">
        <v>176</v>
      </c>
      <c r="AR1426" s="2"/>
      <c r="AS1426" s="2">
        <v>1330</v>
      </c>
      <c r="AT1426" s="2" t="s">
        <v>175</v>
      </c>
      <c r="AU1426" s="2"/>
      <c r="AV1426" s="2">
        <v>1340</v>
      </c>
      <c r="AW1426" s="2" t="s">
        <v>174</v>
      </c>
      <c r="AZ1426" s="2"/>
      <c r="BA1426" s="2"/>
      <c r="BB1426" s="2"/>
      <c r="BC1426" s="149"/>
      <c r="BD1426" s="56" t="s">
        <v>4024</v>
      </c>
      <c r="BN1426" s="187"/>
      <c r="BT1426" s="56"/>
      <c r="BU1426" s="32"/>
      <c r="CE1426" s="6" t="s">
        <v>4183</v>
      </c>
      <c r="CF1426" s="1" t="s">
        <v>2666</v>
      </c>
      <c r="CM1426" s="164"/>
      <c r="CN1426" s="164"/>
      <c r="CO1426" s="164"/>
      <c r="CP1426" s="164"/>
      <c r="CQ1426" s="164"/>
      <c r="CR1426" s="164"/>
      <c r="CS1426" s="164"/>
      <c r="CT1426" s="164"/>
    </row>
    <row r="1427" spans="1:104" s="6" customFormat="1" ht="16.5" x14ac:dyDescent="0.3">
      <c r="A1427" s="3">
        <v>40138</v>
      </c>
      <c r="B1427" s="2" t="str">
        <f>IFERROR(VLOOKUP(CONCATENATE("CREATURE_NAME_",TEXT($A1427,"0")),[1]Localization_HeroKorean!$A:$B,2,FALSE),IFERROR(VLOOKUP(($CE1427),[1]Localization_HeroKorean!$A:$B,2,FALSE),"#null"))</f>
        <v>#null</v>
      </c>
      <c r="C1427" s="5" t="s">
        <v>3731</v>
      </c>
      <c r="D1427" s="7" t="s">
        <v>2027</v>
      </c>
      <c r="E1427" s="197" t="s">
        <v>3720</v>
      </c>
      <c r="F1427" s="5" t="s">
        <v>87</v>
      </c>
      <c r="G1427" s="5"/>
      <c r="H1427" s="5" t="s">
        <v>89</v>
      </c>
      <c r="I1427" s="2" t="s">
        <v>139</v>
      </c>
      <c r="J1427" s="2" t="s">
        <v>577</v>
      </c>
      <c r="K1427" s="2"/>
      <c r="L1427" s="2"/>
      <c r="M1427" s="2"/>
      <c r="N1427" s="5"/>
      <c r="O1427" s="2"/>
      <c r="P1427" s="2" t="s">
        <v>538</v>
      </c>
      <c r="Q1427" s="2"/>
      <c r="R1427" s="2" t="s">
        <v>414</v>
      </c>
      <c r="S1427" s="5" t="s">
        <v>612</v>
      </c>
      <c r="T1427" s="27">
        <v>5000</v>
      </c>
      <c r="U1427" s="25" t="s">
        <v>0</v>
      </c>
      <c r="V1427" s="5" t="s">
        <v>93</v>
      </c>
      <c r="W1427" s="5"/>
      <c r="X1427" s="3">
        <v>500</v>
      </c>
      <c r="Y1427" s="3">
        <v>1900</v>
      </c>
      <c r="Z1427" s="3"/>
      <c r="AA1427" s="3"/>
      <c r="AB1427" s="3"/>
      <c r="AC1427" s="3"/>
      <c r="AD1427" s="3"/>
      <c r="AF1427" s="2" t="s">
        <v>140</v>
      </c>
      <c r="AG1427" s="2" t="s">
        <v>1</v>
      </c>
      <c r="AH1427" s="2"/>
      <c r="AI1427" s="2"/>
      <c r="AK1427" s="2">
        <v>6000</v>
      </c>
      <c r="AL1427" s="2"/>
      <c r="AM1427" s="2">
        <v>6010</v>
      </c>
      <c r="AN1427" s="5" t="s">
        <v>2028</v>
      </c>
      <c r="AO1427" s="5"/>
      <c r="AP1427" s="25" t="s">
        <v>2029</v>
      </c>
      <c r="AQ1427" s="55" t="s">
        <v>2030</v>
      </c>
      <c r="AR1427" s="55"/>
      <c r="AS1427" s="25" t="s">
        <v>2031</v>
      </c>
      <c r="AT1427" s="5" t="s">
        <v>2032</v>
      </c>
      <c r="AU1427" s="5"/>
      <c r="AV1427" s="41" t="s">
        <v>2033</v>
      </c>
      <c r="AW1427" s="5" t="s">
        <v>2034</v>
      </c>
      <c r="AX1427" s="5"/>
      <c r="BC1427" s="150"/>
      <c r="BD1427" s="7" t="s">
        <v>3329</v>
      </c>
      <c r="BJ1427" s="124"/>
      <c r="BN1427" s="188"/>
      <c r="BT1427" s="56"/>
      <c r="CE1427" s="6" t="s">
        <v>4184</v>
      </c>
      <c r="CF1427" s="1" t="s">
        <v>2666</v>
      </c>
      <c r="CM1427" s="164"/>
      <c r="CN1427" s="164"/>
      <c r="CO1427" s="164"/>
      <c r="CP1427" s="164"/>
      <c r="CQ1427" s="164"/>
      <c r="CR1427" s="164"/>
      <c r="CS1427" s="164"/>
      <c r="CT1427" s="164"/>
    </row>
    <row r="1428" spans="1:104" s="6" customFormat="1" ht="14.1" customHeight="1" x14ac:dyDescent="0.3">
      <c r="A1428" s="3">
        <v>40139</v>
      </c>
      <c r="B1428" s="2" t="str">
        <f>IFERROR(VLOOKUP(CONCATENATE("CREATURE_NAME_",TEXT($A1428,"0")),[1]Localization_HeroKorean!$A:$B,2,FALSE),IFERROR(VLOOKUP(($CE1428),[1]Localization_HeroKorean!$A:$B,2,FALSE),"#null"))</f>
        <v>#null</v>
      </c>
      <c r="C1428" s="5" t="s">
        <v>3732</v>
      </c>
      <c r="D1428" s="7" t="s">
        <v>589</v>
      </c>
      <c r="E1428" s="197" t="s">
        <v>3720</v>
      </c>
      <c r="F1428" s="5" t="s">
        <v>87</v>
      </c>
      <c r="G1428" s="5"/>
      <c r="H1428" s="5" t="s">
        <v>89</v>
      </c>
      <c r="I1428" s="2" t="s">
        <v>119</v>
      </c>
      <c r="J1428" s="2" t="s">
        <v>91</v>
      </c>
      <c r="K1428" s="2"/>
      <c r="L1428" s="2"/>
      <c r="M1428" s="2"/>
      <c r="N1428" s="5"/>
      <c r="O1428" s="2"/>
      <c r="P1428" s="2" t="s">
        <v>538</v>
      </c>
      <c r="Q1428" s="2"/>
      <c r="R1428" s="2" t="s">
        <v>413</v>
      </c>
      <c r="S1428" s="5" t="s">
        <v>608</v>
      </c>
      <c r="T1428" s="27">
        <v>5000</v>
      </c>
      <c r="U1428" s="25" t="s">
        <v>0</v>
      </c>
      <c r="V1428" s="5" t="s">
        <v>93</v>
      </c>
      <c r="W1428" s="5"/>
      <c r="X1428" s="3">
        <v>700</v>
      </c>
      <c r="Y1428" s="3">
        <v>1600</v>
      </c>
      <c r="Z1428" s="3"/>
      <c r="AA1428" s="3"/>
      <c r="AB1428" s="3"/>
      <c r="AC1428" s="3"/>
      <c r="AD1428" s="3"/>
      <c r="AF1428" s="2" t="s">
        <v>42</v>
      </c>
      <c r="AG1428" s="2" t="s">
        <v>1</v>
      </c>
      <c r="AH1428" s="2"/>
      <c r="AI1428" s="2"/>
      <c r="AK1428" s="2">
        <v>2800</v>
      </c>
      <c r="AL1428" s="2"/>
      <c r="AM1428" s="2">
        <v>2810</v>
      </c>
      <c r="AN1428" s="42" t="s">
        <v>590</v>
      </c>
      <c r="AO1428" s="42"/>
      <c r="AP1428" s="3">
        <v>2820</v>
      </c>
      <c r="AQ1428" s="43" t="s">
        <v>591</v>
      </c>
      <c r="AR1428" s="43"/>
      <c r="AS1428" s="2">
        <v>2830</v>
      </c>
      <c r="AT1428" s="43" t="s">
        <v>592</v>
      </c>
      <c r="AU1428" s="43"/>
      <c r="AV1428" s="2">
        <v>2840</v>
      </c>
      <c r="AW1428" s="43" t="s">
        <v>593</v>
      </c>
      <c r="AX1428" s="43"/>
      <c r="AY1428" s="2"/>
      <c r="BC1428" s="149"/>
      <c r="BD1428" s="56" t="s">
        <v>4124</v>
      </c>
      <c r="BN1428" s="187"/>
      <c r="BT1428" s="56"/>
      <c r="BU1428" s="33"/>
      <c r="CE1428" s="6" t="s">
        <v>4185</v>
      </c>
      <c r="CF1428" s="1" t="s">
        <v>2666</v>
      </c>
      <c r="CM1428" s="164"/>
      <c r="CN1428" s="164"/>
      <c r="CO1428" s="164"/>
      <c r="CP1428" s="164"/>
      <c r="CQ1428" s="164"/>
      <c r="CR1428" s="164"/>
      <c r="CS1428" s="164"/>
      <c r="CT1428" s="164"/>
    </row>
    <row r="1429" spans="1:104" s="6" customFormat="1" ht="14.1" customHeight="1" x14ac:dyDescent="0.3">
      <c r="A1429" s="3">
        <v>40140</v>
      </c>
      <c r="B1429" s="2" t="str">
        <f>IFERROR(VLOOKUP(CONCATENATE("CREATURE_NAME_",TEXT($A1429,"0")),[1]Localization_HeroKorean!$A:$B,2,FALSE),IFERROR(VLOOKUP(($CE1429),[1]Localization_HeroKorean!$A:$B,2,FALSE),"#null"))</f>
        <v>#null</v>
      </c>
      <c r="C1429" s="5" t="s">
        <v>3733</v>
      </c>
      <c r="D1429" s="7" t="s">
        <v>1397</v>
      </c>
      <c r="E1429" s="197" t="s">
        <v>3720</v>
      </c>
      <c r="F1429" s="5" t="s">
        <v>87</v>
      </c>
      <c r="G1429" s="5"/>
      <c r="H1429" s="5" t="s">
        <v>89</v>
      </c>
      <c r="I1429" s="2" t="s">
        <v>139</v>
      </c>
      <c r="J1429" s="2" t="s">
        <v>817</v>
      </c>
      <c r="K1429" s="2"/>
      <c r="L1429" s="2"/>
      <c r="M1429" s="2"/>
      <c r="N1429" s="5"/>
      <c r="O1429" s="2"/>
      <c r="P1429" s="2" t="s">
        <v>538</v>
      </c>
      <c r="Q1429" s="2"/>
      <c r="R1429" s="2" t="s">
        <v>415</v>
      </c>
      <c r="S1429" s="5" t="s">
        <v>607</v>
      </c>
      <c r="T1429" s="27">
        <v>5000</v>
      </c>
      <c r="U1429" s="25" t="s">
        <v>0</v>
      </c>
      <c r="V1429" s="5" t="s">
        <v>93</v>
      </c>
      <c r="W1429" s="5"/>
      <c r="X1429" s="3">
        <v>700</v>
      </c>
      <c r="Y1429" s="3">
        <v>2100</v>
      </c>
      <c r="Z1429" s="3"/>
      <c r="AA1429" s="3"/>
      <c r="AB1429" s="3"/>
      <c r="AC1429" s="3"/>
      <c r="AD1429" s="3"/>
      <c r="AF1429" s="2" t="s">
        <v>140</v>
      </c>
      <c r="AG1429" s="2" t="s">
        <v>1</v>
      </c>
      <c r="AH1429" s="2"/>
      <c r="AI1429" s="2"/>
      <c r="AK1429" s="2">
        <v>5200</v>
      </c>
      <c r="AL1429" s="2"/>
      <c r="AM1429" s="2">
        <v>5210</v>
      </c>
      <c r="AN1429" s="5" t="s">
        <v>1398</v>
      </c>
      <c r="AO1429" s="5"/>
      <c r="AP1429" s="25" t="s">
        <v>1399</v>
      </c>
      <c r="AQ1429" s="55" t="s">
        <v>1400</v>
      </c>
      <c r="AR1429" s="55"/>
      <c r="AS1429" s="25" t="s">
        <v>1401</v>
      </c>
      <c r="AT1429" s="5" t="s">
        <v>1402</v>
      </c>
      <c r="AU1429" s="5"/>
      <c r="AV1429" s="41" t="s">
        <v>1403</v>
      </c>
      <c r="AW1429" s="5" t="s">
        <v>1404</v>
      </c>
      <c r="AX1429" s="5"/>
      <c r="BC1429" s="150"/>
      <c r="BD1429" s="7" t="s">
        <v>1789</v>
      </c>
      <c r="BN1429" s="188"/>
      <c r="BT1429" s="56"/>
      <c r="CE1429" s="6" t="s">
        <v>4186</v>
      </c>
      <c r="CF1429" s="1" t="s">
        <v>2666</v>
      </c>
      <c r="CM1429" s="164"/>
      <c r="CN1429" s="164"/>
      <c r="CO1429" s="164"/>
      <c r="CP1429" s="164"/>
      <c r="CQ1429" s="164"/>
      <c r="CR1429" s="164"/>
      <c r="CS1429" s="164"/>
      <c r="CT1429" s="164"/>
    </row>
    <row r="1430" spans="1:104" s="6" customFormat="1" ht="14.1" customHeight="1" x14ac:dyDescent="0.3">
      <c r="A1430" s="3">
        <v>40141</v>
      </c>
      <c r="B1430" s="2" t="str">
        <f>IFERROR(VLOOKUP(CONCATENATE("CREATURE_NAME_",TEXT($A1430,"0")),[1]Localization_HeroKorean!$A:$B,2,FALSE),IFERROR(VLOOKUP(($CE1430),[1]Localization_HeroKorean!$A:$B,2,FALSE),"#null"))</f>
        <v>#null</v>
      </c>
      <c r="C1430" s="5" t="s">
        <v>3734</v>
      </c>
      <c r="D1430" s="5" t="s">
        <v>382</v>
      </c>
      <c r="E1430" s="197"/>
      <c r="F1430" s="5" t="s">
        <v>87</v>
      </c>
      <c r="G1430" s="5"/>
      <c r="H1430" s="5" t="s">
        <v>89</v>
      </c>
      <c r="I1430" s="2" t="s">
        <v>131</v>
      </c>
      <c r="J1430" s="2" t="s">
        <v>91</v>
      </c>
      <c r="K1430" s="2"/>
      <c r="L1430" s="2"/>
      <c r="M1430" s="2"/>
      <c r="N1430" s="5"/>
      <c r="O1430" s="2"/>
      <c r="P1430" s="2" t="s">
        <v>538</v>
      </c>
      <c r="Q1430" s="5"/>
      <c r="R1430" s="2" t="s">
        <v>413</v>
      </c>
      <c r="S1430" s="5" t="s">
        <v>609</v>
      </c>
      <c r="T1430" s="27">
        <v>5000</v>
      </c>
      <c r="U1430" s="25" t="s">
        <v>0</v>
      </c>
      <c r="V1430" s="5" t="s">
        <v>93</v>
      </c>
      <c r="W1430" s="5"/>
      <c r="X1430" s="3">
        <v>500</v>
      </c>
      <c r="Y1430" s="3">
        <v>1750</v>
      </c>
      <c r="Z1430" s="3"/>
      <c r="AA1430" s="3"/>
      <c r="AB1430" s="3"/>
      <c r="AC1430" s="3"/>
      <c r="AD1430" s="3"/>
      <c r="AF1430" s="2" t="s">
        <v>132</v>
      </c>
      <c r="AG1430" s="2" t="s">
        <v>1</v>
      </c>
      <c r="AH1430" s="2"/>
      <c r="AI1430" s="2"/>
      <c r="AK1430" s="2">
        <v>600</v>
      </c>
      <c r="AL1430" s="2"/>
      <c r="AM1430" s="2">
        <v>610</v>
      </c>
      <c r="AN1430" s="2" t="s">
        <v>133</v>
      </c>
      <c r="AO1430" s="2"/>
      <c r="AP1430" s="2">
        <v>620</v>
      </c>
      <c r="AQ1430" s="2" t="s">
        <v>134</v>
      </c>
      <c r="AR1430" s="2"/>
      <c r="AS1430" s="2">
        <v>630</v>
      </c>
      <c r="AT1430" s="2" t="s">
        <v>135</v>
      </c>
      <c r="AU1430" s="2"/>
      <c r="AV1430" s="2">
        <v>640</v>
      </c>
      <c r="AW1430" s="2" t="s">
        <v>136</v>
      </c>
      <c r="AX1430" s="2"/>
      <c r="AY1430" s="2"/>
      <c r="BC1430" s="149"/>
      <c r="BD1430" s="56" t="s">
        <v>1782</v>
      </c>
      <c r="BN1430" s="187"/>
      <c r="BT1430" s="56"/>
      <c r="CE1430" s="6" t="s">
        <v>4187</v>
      </c>
      <c r="CM1430" s="164"/>
      <c r="CN1430" s="164"/>
      <c r="CO1430" s="164"/>
      <c r="CP1430" s="164"/>
      <c r="CQ1430" s="164"/>
      <c r="CR1430" s="164"/>
      <c r="CS1430" s="164"/>
      <c r="CT1430" s="164"/>
    </row>
    <row r="1431" spans="1:104" s="6" customFormat="1" ht="14.25" customHeight="1" x14ac:dyDescent="0.2">
      <c r="A1431" s="3">
        <v>40142</v>
      </c>
      <c r="B1431" s="2" t="str">
        <f>IFERROR(VLOOKUP(CONCATENATE("CREATURE_NAME_",TEXT($A1431,"0")),[1]Localization_HeroKorean!$A:$B,2,FALSE),IFERROR(VLOOKUP(($CE1431),[1]Localization_HeroKorean!$A:$B,2,FALSE),"#null"))</f>
        <v>#null</v>
      </c>
      <c r="C1431" s="7" t="s">
        <v>3735</v>
      </c>
      <c r="D1431" s="199" t="s">
        <v>3740</v>
      </c>
      <c r="E1431" s="7"/>
      <c r="F1431" s="7"/>
      <c r="G1431" s="7"/>
      <c r="H1431" s="110" t="s">
        <v>1927</v>
      </c>
      <c r="I1431" s="2"/>
      <c r="J1431" s="2" t="s">
        <v>103</v>
      </c>
      <c r="K1431" s="2"/>
      <c r="L1431" s="2"/>
      <c r="M1431" s="2"/>
      <c r="N1431" s="7"/>
      <c r="O1431" s="2"/>
      <c r="P1431" s="2" t="s">
        <v>538</v>
      </c>
      <c r="Q1431" s="2"/>
      <c r="R1431" s="2"/>
      <c r="S1431" s="5" t="s">
        <v>550</v>
      </c>
      <c r="T1431" s="27">
        <v>5000</v>
      </c>
      <c r="U1431" s="25" t="s">
        <v>0</v>
      </c>
      <c r="V1431" s="5" t="s">
        <v>579</v>
      </c>
      <c r="W1431" s="5"/>
      <c r="X1431" s="3">
        <v>1000</v>
      </c>
      <c r="Y1431" s="3">
        <v>3000</v>
      </c>
      <c r="Z1431" s="3"/>
      <c r="AA1431" s="3"/>
      <c r="AB1431" s="3"/>
      <c r="AC1431" s="3"/>
      <c r="AD1431" s="3"/>
      <c r="AF1431" s="2" t="s">
        <v>1</v>
      </c>
      <c r="AG1431" s="2" t="s">
        <v>1</v>
      </c>
      <c r="AH1431" s="2"/>
      <c r="AI1431" s="2"/>
      <c r="AK1431" s="2"/>
      <c r="AL1431" s="2"/>
      <c r="AM1431" s="2"/>
      <c r="AN1431" s="2"/>
      <c r="AO1431" s="2"/>
      <c r="AP1431" s="2"/>
      <c r="AQ1431" s="2"/>
      <c r="AR1431" s="2"/>
      <c r="AS1431" s="2"/>
      <c r="AT1431" s="2"/>
      <c r="AU1431" s="2"/>
      <c r="AV1431" s="2"/>
      <c r="AW1431" s="2"/>
      <c r="AX1431" s="2"/>
      <c r="AY1431" s="2"/>
      <c r="AZ1431" s="2"/>
      <c r="BA1431" s="2"/>
      <c r="BB1431" s="2"/>
      <c r="BC1431" s="150"/>
      <c r="BD1431" s="7"/>
      <c r="BE1431" s="25"/>
      <c r="BF1431" s="25"/>
      <c r="BG1431" s="25"/>
      <c r="BH1431" s="25"/>
      <c r="BI1431" s="25"/>
      <c r="BJ1431" s="25"/>
      <c r="BK1431" s="25"/>
      <c r="BL1431" s="25"/>
      <c r="BM1431" s="25"/>
      <c r="BN1431" s="25"/>
      <c r="BO1431" s="25"/>
      <c r="BP1431" s="1"/>
      <c r="CE1431" s="6" t="s">
        <v>4188</v>
      </c>
    </row>
    <row r="1432" spans="1:104" s="6" customFormat="1" ht="14.1" customHeight="1" x14ac:dyDescent="0.3">
      <c r="A1432" s="3">
        <v>40143</v>
      </c>
      <c r="B1432" s="2" t="str">
        <f>IFERROR(VLOOKUP(CONCATENATE("CREATURE_NAME_",TEXT($A1432,"0")),[1]Localization_HeroKorean!$A:$B,2,FALSE),IFERROR(VLOOKUP(($CE1432),[1]Localization_HeroKorean!$A:$B,2,FALSE),"#null"))</f>
        <v>보두앵</v>
      </c>
      <c r="C1432" s="5" t="s">
        <v>3741</v>
      </c>
      <c r="D1432" s="5" t="s">
        <v>440</v>
      </c>
      <c r="E1432" s="5"/>
      <c r="F1432" s="5" t="s">
        <v>87</v>
      </c>
      <c r="G1432" s="5"/>
      <c r="H1432" s="5" t="s">
        <v>89</v>
      </c>
      <c r="I1432" s="2" t="s">
        <v>102</v>
      </c>
      <c r="J1432" s="2" t="s">
        <v>103</v>
      </c>
      <c r="K1432" s="2"/>
      <c r="L1432" s="2"/>
      <c r="M1432" s="2"/>
      <c r="N1432" s="5"/>
      <c r="O1432" s="2"/>
      <c r="P1432" s="2" t="s">
        <v>538</v>
      </c>
      <c r="Q1432" s="2"/>
      <c r="R1432" s="2" t="s">
        <v>415</v>
      </c>
      <c r="S1432" s="5" t="s">
        <v>606</v>
      </c>
      <c r="T1432" s="27">
        <v>5000</v>
      </c>
      <c r="U1432" s="25" t="s">
        <v>0</v>
      </c>
      <c r="V1432" s="5" t="s">
        <v>93</v>
      </c>
      <c r="W1432" s="5"/>
      <c r="X1432" s="3">
        <v>500</v>
      </c>
      <c r="Y1432" s="3">
        <v>2200</v>
      </c>
      <c r="Z1432" s="3"/>
      <c r="AA1432" s="3"/>
      <c r="AB1432" s="3"/>
      <c r="AC1432" s="3"/>
      <c r="AD1432" s="3"/>
      <c r="AF1432" s="2" t="s">
        <v>442</v>
      </c>
      <c r="AG1432" s="2" t="s">
        <v>1</v>
      </c>
      <c r="AH1432" s="2"/>
      <c r="AI1432" s="2"/>
      <c r="AK1432" s="2">
        <v>2400</v>
      </c>
      <c r="AL1432" s="2"/>
      <c r="AM1432" s="2">
        <v>2410</v>
      </c>
      <c r="AN1432" s="5" t="s">
        <v>501</v>
      </c>
      <c r="AO1432" s="5"/>
      <c r="AP1432" s="25">
        <v>2420</v>
      </c>
      <c r="AQ1432" s="5" t="s">
        <v>507</v>
      </c>
      <c r="AR1432" s="5"/>
      <c r="AS1432" s="25">
        <v>2430</v>
      </c>
      <c r="AT1432" s="5" t="s">
        <v>506</v>
      </c>
      <c r="AU1432" s="5"/>
      <c r="AV1432" s="25">
        <v>2440</v>
      </c>
      <c r="AW1432" s="5" t="s">
        <v>505</v>
      </c>
      <c r="AX1432" s="5"/>
      <c r="AY1432" s="2"/>
      <c r="BC1432" s="149"/>
      <c r="BD1432" s="56" t="s">
        <v>2498</v>
      </c>
      <c r="BN1432" s="187"/>
      <c r="BT1432" s="56"/>
      <c r="BU1432" s="33"/>
      <c r="CE1432" s="73" t="s">
        <v>4189</v>
      </c>
      <c r="CM1432" s="164"/>
      <c r="CN1432" s="164"/>
      <c r="CO1432" s="164"/>
      <c r="CP1432" s="164"/>
      <c r="CQ1432" s="164"/>
      <c r="CR1432" s="164"/>
      <c r="CS1432" s="164"/>
      <c r="CT1432" s="164"/>
    </row>
    <row r="1433" spans="1:104" s="6" customFormat="1" ht="12" x14ac:dyDescent="0.2">
      <c r="A1433" s="3">
        <v>40144</v>
      </c>
      <c r="B1433" s="2" t="str">
        <f>IFERROR(VLOOKUP(CONCATENATE("CREATURE_NAME_",TEXT($A1433,"0")),[1]Localization_HeroKorean!$A:$B,2,FALSE),IFERROR(VLOOKUP(($CE1433),[1]Localization_HeroKorean!$A:$B,2,FALSE),"#null"))</f>
        <v>제국 지상군 정예 검사</v>
      </c>
      <c r="C1433" s="57" t="s">
        <v>3742</v>
      </c>
      <c r="D1433" s="57" t="s">
        <v>2306</v>
      </c>
      <c r="E1433" s="7"/>
      <c r="F1433" s="7"/>
      <c r="G1433" s="7"/>
      <c r="H1433" s="5" t="s">
        <v>1930</v>
      </c>
      <c r="I1433" s="2"/>
      <c r="J1433" s="2" t="s">
        <v>91</v>
      </c>
      <c r="K1433" s="2"/>
      <c r="L1433" s="2"/>
      <c r="M1433" s="114"/>
      <c r="N1433" s="7"/>
      <c r="O1433" s="2"/>
      <c r="P1433" s="2" t="s">
        <v>623</v>
      </c>
      <c r="Q1433" s="2"/>
      <c r="R1433" s="2"/>
      <c r="S1433" s="5" t="s">
        <v>610</v>
      </c>
      <c r="T1433" s="27">
        <v>5000</v>
      </c>
      <c r="U1433" s="25" t="s">
        <v>0</v>
      </c>
      <c r="V1433" s="5" t="s">
        <v>93</v>
      </c>
      <c r="W1433" s="5"/>
      <c r="X1433" s="3">
        <v>500</v>
      </c>
      <c r="Y1433" s="3">
        <v>2000</v>
      </c>
      <c r="Z1433" s="3"/>
      <c r="AA1433" s="3"/>
      <c r="AB1433" s="3"/>
      <c r="AC1433" s="3"/>
      <c r="AD1433" s="3"/>
      <c r="AF1433" s="2" t="s">
        <v>2138</v>
      </c>
      <c r="AG1433" s="2" t="s">
        <v>1</v>
      </c>
      <c r="AH1433" s="2"/>
      <c r="AI1433" s="2"/>
      <c r="AK1433" s="2">
        <v>3301300</v>
      </c>
      <c r="AL1433" s="2"/>
      <c r="AM1433" s="2">
        <v>3301310</v>
      </c>
      <c r="AN1433" s="2"/>
      <c r="AO1433" s="2"/>
      <c r="AP1433" s="2">
        <v>3301320</v>
      </c>
      <c r="AQ1433" s="2"/>
      <c r="AR1433" s="2"/>
      <c r="AS1433" s="2"/>
      <c r="AT1433" s="2"/>
      <c r="AU1433" s="2"/>
      <c r="AV1433" s="2"/>
      <c r="AW1433" s="2"/>
      <c r="AX1433" s="2"/>
      <c r="AY1433" s="2"/>
      <c r="AZ1433" s="2"/>
      <c r="BA1433" s="2"/>
      <c r="BB1433" s="2"/>
      <c r="BC1433" s="150"/>
      <c r="BD1433" s="7"/>
      <c r="BE1433" s="25"/>
      <c r="BF1433" s="25"/>
      <c r="BG1433" s="25"/>
      <c r="BH1433" s="25"/>
      <c r="BI1433" s="25"/>
      <c r="BJ1433" s="25"/>
      <c r="BK1433" s="25"/>
      <c r="BL1433" s="25"/>
      <c r="BM1433" s="25"/>
      <c r="BN1433" s="25"/>
      <c r="BO1433" s="25"/>
      <c r="CE1433" s="73" t="s">
        <v>4190</v>
      </c>
    </row>
    <row r="1434" spans="1:104" s="16" customFormat="1" ht="14.25" customHeight="1" x14ac:dyDescent="0.3">
      <c r="A1434" s="17"/>
      <c r="B1434" s="20" t="s">
        <v>3810</v>
      </c>
      <c r="C1434" s="18"/>
      <c r="D1434" s="18"/>
      <c r="E1434" s="18"/>
      <c r="F1434" s="18"/>
      <c r="G1434" s="18"/>
      <c r="H1434" s="14"/>
      <c r="I1434" s="14"/>
      <c r="J1434" s="14"/>
      <c r="K1434" s="14"/>
      <c r="L1434" s="14"/>
      <c r="M1434" s="14"/>
      <c r="N1434" s="18"/>
      <c r="O1434" s="14"/>
      <c r="P1434" s="14"/>
      <c r="Q1434" s="14"/>
      <c r="R1434" s="14"/>
      <c r="S1434" s="15"/>
      <c r="T1434" s="28"/>
      <c r="U1434" s="26"/>
      <c r="V1434" s="15"/>
      <c r="W1434" s="15"/>
      <c r="X1434" s="17"/>
      <c r="Y1434" s="17"/>
      <c r="Z1434" s="17"/>
      <c r="AA1434" s="17"/>
      <c r="AB1434" s="17"/>
      <c r="AC1434" s="17"/>
      <c r="AD1434" s="17"/>
      <c r="AF1434" s="14"/>
      <c r="AG1434" s="14"/>
      <c r="AH1434" s="14"/>
      <c r="AI1434" s="14"/>
      <c r="AK1434" s="14"/>
      <c r="AL1434" s="14"/>
      <c r="AM1434" s="14"/>
      <c r="AN1434" s="14"/>
      <c r="AO1434" s="14"/>
      <c r="AP1434" s="14"/>
      <c r="AQ1434" s="14"/>
      <c r="AR1434" s="14"/>
      <c r="AS1434" s="14"/>
      <c r="AT1434" s="14"/>
      <c r="AU1434" s="14"/>
      <c r="AV1434" s="14"/>
      <c r="AW1434" s="14"/>
      <c r="AX1434" s="14"/>
      <c r="AY1434" s="14"/>
      <c r="AZ1434" s="14"/>
      <c r="BA1434" s="14"/>
      <c r="BB1434" s="14"/>
      <c r="BC1434" s="151"/>
      <c r="BD1434" s="18"/>
      <c r="BE1434" s="26"/>
      <c r="BF1434" s="26"/>
      <c r="BG1434" s="26"/>
      <c r="BH1434" s="26"/>
      <c r="BI1434" s="26"/>
      <c r="BJ1434" s="26"/>
      <c r="BK1434" s="26"/>
      <c r="BL1434" s="26"/>
      <c r="BM1434" s="26"/>
      <c r="BN1434" s="26"/>
      <c r="BO1434" s="26"/>
      <c r="BP1434" s="6"/>
    </row>
    <row r="1435" spans="1:104" ht="14.1" customHeight="1" x14ac:dyDescent="0.2">
      <c r="A1435" s="4" t="s">
        <v>3811</v>
      </c>
      <c r="B1435" s="2" t="str">
        <f>IFERROR(VLOOKUP(CONCATENATE("CREATURE_NAME_",TEXT($A1435,"0")),[1]Localization_HeroKorean!$A:$B,2,FALSE),IFERROR(VLOOKUP(($CE1435),[1]Localization_HeroKorean!$A:$B,2,FALSE),"#null"))</f>
        <v>설탕 골렘</v>
      </c>
      <c r="C1435" s="110" t="s">
        <v>3812</v>
      </c>
      <c r="D1435" s="110" t="s">
        <v>3813</v>
      </c>
      <c r="F1435" s="5" t="s">
        <v>87</v>
      </c>
      <c r="H1435" s="5" t="s">
        <v>259</v>
      </c>
      <c r="I1435" s="2"/>
      <c r="J1435" s="2" t="s">
        <v>91</v>
      </c>
      <c r="K1435" s="2"/>
      <c r="L1435" s="2"/>
      <c r="M1435" s="2"/>
      <c r="N1435" s="5"/>
      <c r="O1435" s="2"/>
      <c r="P1435" s="2" t="s">
        <v>538</v>
      </c>
      <c r="Q1435" s="2"/>
      <c r="R1435" s="2"/>
      <c r="S1435" s="5" t="s">
        <v>233</v>
      </c>
      <c r="T1435" s="27">
        <v>5000</v>
      </c>
      <c r="U1435" s="25" t="s">
        <v>0</v>
      </c>
      <c r="V1435" s="5" t="s">
        <v>93</v>
      </c>
      <c r="W1435" s="5"/>
      <c r="X1435" s="3">
        <v>900</v>
      </c>
      <c r="Y1435" s="3">
        <v>2800</v>
      </c>
      <c r="Z1435" s="3"/>
      <c r="AA1435" s="3"/>
      <c r="AB1435" s="3"/>
      <c r="AC1435" s="3"/>
      <c r="AD1435" s="3"/>
      <c r="AE1435" s="6"/>
      <c r="AF1435" s="2" t="s">
        <v>1</v>
      </c>
      <c r="AG1435" s="2" t="s">
        <v>1</v>
      </c>
      <c r="AH1435" s="2"/>
      <c r="AI1435" s="2"/>
      <c r="AJ1435" s="6"/>
      <c r="AK1435" s="2">
        <v>400100</v>
      </c>
      <c r="AL1435" s="2"/>
      <c r="AM1435" s="2">
        <v>400110</v>
      </c>
      <c r="AN1435" s="2"/>
      <c r="AO1435" s="2"/>
      <c r="AP1435" s="2"/>
      <c r="AQ1435" s="2"/>
      <c r="AR1435" s="2"/>
      <c r="AS1435" s="2"/>
      <c r="AT1435" s="2"/>
      <c r="AU1435" s="2"/>
      <c r="AV1435" s="2"/>
      <c r="AW1435" s="2"/>
      <c r="AX1435" s="2"/>
      <c r="AY1435" s="2"/>
      <c r="AZ1435" s="2"/>
      <c r="BA1435" s="2"/>
      <c r="BB1435" s="2"/>
      <c r="BC1435" s="150"/>
      <c r="BD1435" s="7"/>
      <c r="BE1435" s="25"/>
      <c r="BF1435" s="25"/>
      <c r="BG1435" s="25"/>
      <c r="BH1435" s="25"/>
      <c r="BI1435" s="25"/>
      <c r="BJ1435" s="25"/>
      <c r="BK1435" s="25"/>
      <c r="BL1435" s="25"/>
      <c r="BM1435" s="25"/>
      <c r="BN1435" s="25"/>
      <c r="BO1435" s="25"/>
      <c r="BP1435" s="6"/>
      <c r="BQ1435" s="6"/>
      <c r="BR1435" s="6"/>
      <c r="BS1435" s="6"/>
      <c r="BT1435" s="6"/>
      <c r="BU1435" s="6"/>
      <c r="BV1435" s="6"/>
      <c r="BW1435" s="6"/>
      <c r="BX1435" s="6"/>
      <c r="BY1435" s="6"/>
      <c r="BZ1435" s="6"/>
      <c r="CA1435" s="6"/>
      <c r="CB1435" s="6"/>
      <c r="CC1435" s="6"/>
      <c r="CD1435" s="6"/>
      <c r="CE1435" s="6"/>
      <c r="CF1435" s="6"/>
      <c r="CG1435" s="6"/>
      <c r="CH1435" s="6"/>
      <c r="CI1435" s="6"/>
      <c r="CJ1435" s="6"/>
      <c r="CK1435" s="6"/>
      <c r="CL1435" s="6"/>
      <c r="CM1435" s="6"/>
      <c r="CN1435" s="6"/>
      <c r="CO1435" s="6"/>
      <c r="CP1435" s="6"/>
      <c r="CQ1435" s="6"/>
      <c r="CR1435" s="6"/>
      <c r="CS1435" s="6"/>
      <c r="CT1435" s="6"/>
      <c r="CU1435" s="6"/>
      <c r="CV1435" s="6"/>
      <c r="CW1435" s="6"/>
      <c r="CX1435" s="6"/>
      <c r="CY1435" s="6"/>
      <c r="CZ1435" s="6"/>
    </row>
    <row r="1436" spans="1:104" ht="14.1" customHeight="1" x14ac:dyDescent="0.2">
      <c r="A1436" s="4" t="s">
        <v>3814</v>
      </c>
      <c r="B1436" s="2" t="str">
        <f>IFERROR(VLOOKUP(CONCATENATE("CREATURE_NAME_",TEXT($A1436,"0")),[1]Localization_HeroKorean!$A:$B,2,FALSE),IFERROR(VLOOKUP(($CE1436),[1]Localization_HeroKorean!$A:$B,2,FALSE),"#null"))</f>
        <v>카카오 트렌트</v>
      </c>
      <c r="C1436" s="110" t="s">
        <v>3815</v>
      </c>
      <c r="D1436" s="110" t="s">
        <v>3816</v>
      </c>
      <c r="F1436" s="5" t="s">
        <v>87</v>
      </c>
      <c r="H1436" s="5" t="s">
        <v>1929</v>
      </c>
      <c r="I1436" s="2"/>
      <c r="J1436" s="2" t="s">
        <v>91</v>
      </c>
      <c r="K1436" s="2"/>
      <c r="L1436" s="2"/>
      <c r="M1436" s="2"/>
      <c r="N1436" s="5"/>
      <c r="O1436" s="2"/>
      <c r="P1436" s="2" t="s">
        <v>538</v>
      </c>
      <c r="Q1436" s="2"/>
      <c r="R1436" s="2"/>
      <c r="S1436" s="5" t="s">
        <v>262</v>
      </c>
      <c r="T1436" s="27">
        <v>5000</v>
      </c>
      <c r="U1436" s="25" t="s">
        <v>0</v>
      </c>
      <c r="V1436" s="5" t="s">
        <v>93</v>
      </c>
      <c r="W1436" s="5"/>
      <c r="X1436" s="3">
        <v>800</v>
      </c>
      <c r="Y1436" s="3">
        <v>3200</v>
      </c>
      <c r="Z1436" s="3"/>
      <c r="AA1436" s="3"/>
      <c r="AB1436" s="3"/>
      <c r="AC1436" s="3"/>
      <c r="AD1436" s="3"/>
      <c r="AE1436" s="6"/>
      <c r="AF1436" s="2" t="s">
        <v>1</v>
      </c>
      <c r="AG1436" s="2" t="s">
        <v>1</v>
      </c>
      <c r="AH1436" s="2"/>
      <c r="AI1436" s="2"/>
      <c r="AJ1436" s="6"/>
      <c r="AK1436" s="2">
        <v>900100</v>
      </c>
      <c r="AL1436" s="2"/>
      <c r="AM1436" s="2">
        <v>900110</v>
      </c>
      <c r="AN1436" s="2"/>
      <c r="AO1436" s="2"/>
      <c r="AP1436" s="2"/>
      <c r="AQ1436" s="2"/>
      <c r="AR1436" s="2"/>
      <c r="AS1436" s="2"/>
      <c r="AT1436" s="2"/>
      <c r="AU1436" s="2"/>
      <c r="AV1436" s="2"/>
      <c r="AW1436" s="2"/>
      <c r="AX1436" s="2"/>
      <c r="AY1436" s="2"/>
      <c r="AZ1436" s="2"/>
      <c r="BA1436" s="2"/>
      <c r="BB1436" s="2"/>
      <c r="BC1436" s="150"/>
      <c r="BD1436" s="7"/>
      <c r="BE1436" s="25"/>
      <c r="BF1436" s="25"/>
      <c r="BG1436" s="25"/>
      <c r="BH1436" s="25"/>
      <c r="BI1436" s="25"/>
      <c r="BJ1436" s="25"/>
      <c r="BK1436" s="25"/>
      <c r="BL1436" s="25"/>
      <c r="BM1436" s="25"/>
      <c r="BN1436" s="25"/>
      <c r="BO1436" s="25"/>
      <c r="BP1436" s="6"/>
      <c r="BQ1436" s="6"/>
      <c r="BR1436" s="6"/>
      <c r="BS1436" s="6"/>
      <c r="BT1436" s="6"/>
      <c r="BU1436" s="6"/>
      <c r="BV1436" s="6"/>
      <c r="BW1436" s="6"/>
      <c r="BX1436" s="6"/>
      <c r="BY1436" s="6"/>
      <c r="BZ1436" s="6"/>
      <c r="CA1436" s="6"/>
      <c r="CB1436" s="6"/>
      <c r="CC1436" s="6"/>
      <c r="CD1436" s="6"/>
      <c r="CE1436" s="6"/>
      <c r="CF1436" s="6"/>
      <c r="CG1436" s="6"/>
      <c r="CH1436" s="6"/>
      <c r="CI1436" s="6"/>
      <c r="CJ1436" s="6"/>
      <c r="CK1436" s="6"/>
      <c r="CL1436" s="6"/>
      <c r="CM1436" s="6"/>
      <c r="CN1436" s="6"/>
      <c r="CO1436" s="6"/>
      <c r="CP1436" s="6"/>
      <c r="CQ1436" s="6"/>
      <c r="CR1436" s="6"/>
      <c r="CS1436" s="6"/>
      <c r="CT1436" s="6"/>
      <c r="CU1436" s="6"/>
      <c r="CV1436" s="6"/>
      <c r="CW1436" s="6"/>
      <c r="CX1436" s="6"/>
      <c r="CY1436" s="6"/>
      <c r="CZ1436" s="6"/>
    </row>
    <row r="1437" spans="1:104" ht="14.1" customHeight="1" x14ac:dyDescent="0.2">
      <c r="A1437" s="4" t="s">
        <v>3821</v>
      </c>
      <c r="B1437" s="2" t="str">
        <f>IFERROR(VLOOKUP(CONCATENATE("CREATURE_NAME_",TEXT($A1437,"0")),[1]Localization_HeroKorean!$A:$B,2,FALSE),IFERROR(VLOOKUP(($CE1437),[1]Localization_HeroKorean!$A:$B,2,FALSE),"#null"))</f>
        <v>설탕 골렘</v>
      </c>
      <c r="C1437" s="110" t="s">
        <v>3828</v>
      </c>
      <c r="D1437" s="110" t="s">
        <v>3813</v>
      </c>
      <c r="F1437" s="5" t="s">
        <v>87</v>
      </c>
      <c r="H1437" s="5" t="s">
        <v>259</v>
      </c>
      <c r="I1437" s="2"/>
      <c r="J1437" s="2" t="s">
        <v>91</v>
      </c>
      <c r="K1437" s="2"/>
      <c r="L1437" s="2"/>
      <c r="M1437" s="2"/>
      <c r="N1437" s="5"/>
      <c r="O1437" s="2"/>
      <c r="P1437" s="2" t="s">
        <v>538</v>
      </c>
      <c r="Q1437" s="2"/>
      <c r="R1437" s="2"/>
      <c r="S1437" s="5" t="s">
        <v>233</v>
      </c>
      <c r="T1437" s="27">
        <v>5000</v>
      </c>
      <c r="U1437" s="25" t="s">
        <v>0</v>
      </c>
      <c r="V1437" s="5" t="s">
        <v>3825</v>
      </c>
      <c r="W1437" s="5"/>
      <c r="X1437" s="3">
        <v>900</v>
      </c>
      <c r="Y1437" s="3">
        <v>2800</v>
      </c>
      <c r="Z1437" s="3"/>
      <c r="AA1437" s="3"/>
      <c r="AB1437" s="3"/>
      <c r="AC1437" s="3"/>
      <c r="AD1437" s="3"/>
      <c r="AE1437" s="6"/>
      <c r="AF1437" s="2" t="s">
        <v>1</v>
      </c>
      <c r="AG1437" s="2" t="s">
        <v>1</v>
      </c>
      <c r="AH1437" s="2"/>
      <c r="AI1437" s="2"/>
      <c r="AJ1437" s="6"/>
      <c r="AK1437" s="2">
        <v>400100</v>
      </c>
      <c r="AL1437" s="2"/>
      <c r="AM1437" s="2">
        <v>400110</v>
      </c>
      <c r="AN1437" s="2"/>
      <c r="AO1437" s="2"/>
      <c r="AP1437" s="2"/>
      <c r="AQ1437" s="2"/>
      <c r="AR1437" s="2"/>
      <c r="AS1437" s="2"/>
      <c r="AT1437" s="2"/>
      <c r="AU1437" s="2"/>
      <c r="AV1437" s="2"/>
      <c r="AW1437" s="2"/>
      <c r="AX1437" s="2"/>
      <c r="AY1437" s="2"/>
      <c r="AZ1437" s="2"/>
      <c r="BA1437" s="2"/>
      <c r="BB1437" s="2"/>
      <c r="BC1437" s="150"/>
      <c r="BD1437" s="56" t="s">
        <v>5267</v>
      </c>
      <c r="BE1437" s="25"/>
      <c r="BF1437" s="25"/>
      <c r="BG1437" s="25"/>
      <c r="BH1437" s="25"/>
      <c r="BI1437" s="25"/>
      <c r="BJ1437" s="25"/>
      <c r="BK1437" s="25"/>
      <c r="BL1437" s="25"/>
      <c r="BM1437" s="25"/>
      <c r="BN1437" s="25"/>
      <c r="BO1437" s="25"/>
      <c r="BP1437" s="6"/>
      <c r="BQ1437" s="6"/>
      <c r="BR1437" s="6"/>
      <c r="BS1437" s="6"/>
      <c r="BT1437" s="6"/>
      <c r="BU1437" s="6"/>
      <c r="BV1437" s="6"/>
      <c r="BW1437" s="6"/>
      <c r="BX1437" s="6"/>
      <c r="BY1437" s="6"/>
      <c r="BZ1437" s="6"/>
      <c r="CA1437" s="6"/>
      <c r="CB1437" s="6"/>
      <c r="CC1437" s="6"/>
      <c r="CD1437" s="6"/>
      <c r="CE1437" s="6" t="s">
        <v>4191</v>
      </c>
      <c r="CF1437" s="6"/>
      <c r="CG1437" s="6"/>
      <c r="CH1437" s="6"/>
      <c r="CI1437" s="6"/>
      <c r="CJ1437" s="6"/>
      <c r="CK1437" s="6"/>
      <c r="CL1437" s="6"/>
      <c r="CM1437" s="6"/>
      <c r="CN1437" s="6"/>
      <c r="CO1437" s="6"/>
      <c r="CP1437" s="6"/>
      <c r="CQ1437" s="6"/>
      <c r="CR1437" s="6"/>
      <c r="CS1437" s="6"/>
      <c r="CT1437" s="6"/>
      <c r="CU1437" s="6"/>
      <c r="CV1437" s="6"/>
      <c r="CW1437" s="6"/>
      <c r="CX1437" s="6"/>
      <c r="CY1437" s="6"/>
      <c r="CZ1437" s="6"/>
    </row>
    <row r="1438" spans="1:104" ht="14.1" customHeight="1" x14ac:dyDescent="0.2">
      <c r="A1438" s="4" t="s">
        <v>3822</v>
      </c>
      <c r="B1438" s="2" t="str">
        <f>IFERROR(VLOOKUP(CONCATENATE("CREATURE_NAME_",TEXT($A1438,"0")),[1]Localization_HeroKorean!$A:$B,2,FALSE),IFERROR(VLOOKUP(($CE1438),[1]Localization_HeroKorean!$A:$B,2,FALSE),"#null"))</f>
        <v>카카오 트렌트</v>
      </c>
      <c r="C1438" s="110" t="s">
        <v>3829</v>
      </c>
      <c r="D1438" s="110" t="s">
        <v>3816</v>
      </c>
      <c r="F1438" s="5" t="s">
        <v>87</v>
      </c>
      <c r="H1438" s="5" t="s">
        <v>1929</v>
      </c>
      <c r="I1438" s="2"/>
      <c r="J1438" s="2" t="s">
        <v>91</v>
      </c>
      <c r="K1438" s="2"/>
      <c r="L1438" s="2"/>
      <c r="M1438" s="2"/>
      <c r="N1438" s="5"/>
      <c r="O1438" s="2"/>
      <c r="P1438" s="2" t="s">
        <v>538</v>
      </c>
      <c r="Q1438" s="2"/>
      <c r="R1438" s="2"/>
      <c r="S1438" s="5" t="s">
        <v>262</v>
      </c>
      <c r="T1438" s="27">
        <v>5000</v>
      </c>
      <c r="U1438" s="25" t="s">
        <v>0</v>
      </c>
      <c r="V1438" s="5" t="s">
        <v>3825</v>
      </c>
      <c r="W1438" s="5"/>
      <c r="X1438" s="3">
        <v>800</v>
      </c>
      <c r="Y1438" s="3">
        <v>3200</v>
      </c>
      <c r="Z1438" s="3"/>
      <c r="AA1438" s="3"/>
      <c r="AB1438" s="3"/>
      <c r="AC1438" s="3"/>
      <c r="AD1438" s="3"/>
      <c r="AE1438" s="6"/>
      <c r="AF1438" s="2" t="s">
        <v>1</v>
      </c>
      <c r="AG1438" s="2" t="s">
        <v>1</v>
      </c>
      <c r="AH1438" s="2"/>
      <c r="AI1438" s="2"/>
      <c r="AJ1438" s="6"/>
      <c r="AK1438" s="2">
        <v>900100</v>
      </c>
      <c r="AL1438" s="2"/>
      <c r="AM1438" s="2">
        <v>900110</v>
      </c>
      <c r="AN1438" s="2"/>
      <c r="AO1438" s="2"/>
      <c r="AP1438" s="2"/>
      <c r="AQ1438" s="2"/>
      <c r="AR1438" s="2"/>
      <c r="AS1438" s="2"/>
      <c r="AT1438" s="2"/>
      <c r="AU1438" s="2"/>
      <c r="AV1438" s="2"/>
      <c r="AW1438" s="2"/>
      <c r="AX1438" s="2"/>
      <c r="AY1438" s="2"/>
      <c r="AZ1438" s="2"/>
      <c r="BA1438" s="2"/>
      <c r="BB1438" s="2"/>
      <c r="BC1438" s="150"/>
      <c r="BD1438" s="56" t="s">
        <v>5267</v>
      </c>
      <c r="BE1438" s="25"/>
      <c r="BF1438" s="25"/>
      <c r="BG1438" s="25"/>
      <c r="BH1438" s="25"/>
      <c r="BI1438" s="25"/>
      <c r="BJ1438" s="25"/>
      <c r="BK1438" s="25"/>
      <c r="BL1438" s="25"/>
      <c r="BM1438" s="25"/>
      <c r="BN1438" s="25"/>
      <c r="BO1438" s="25"/>
      <c r="BP1438" s="6"/>
      <c r="BQ1438" s="6"/>
      <c r="BR1438" s="6"/>
      <c r="BS1438" s="6"/>
      <c r="BT1438" s="6"/>
      <c r="BU1438" s="6"/>
      <c r="BV1438" s="6"/>
      <c r="BW1438" s="6"/>
      <c r="BX1438" s="6"/>
      <c r="BY1438" s="6"/>
      <c r="BZ1438" s="6"/>
      <c r="CA1438" s="6"/>
      <c r="CB1438" s="6"/>
      <c r="CC1438" s="6"/>
      <c r="CD1438" s="6"/>
      <c r="CE1438" s="6" t="s">
        <v>4192</v>
      </c>
      <c r="CF1438" s="6"/>
      <c r="CG1438" s="6"/>
      <c r="CH1438" s="6"/>
      <c r="CI1438" s="6"/>
      <c r="CJ1438" s="6"/>
      <c r="CK1438" s="6"/>
      <c r="CL1438" s="6"/>
      <c r="CM1438" s="6"/>
      <c r="CN1438" s="6"/>
      <c r="CO1438" s="6"/>
      <c r="CP1438" s="6"/>
      <c r="CQ1438" s="6"/>
      <c r="CR1438" s="6"/>
      <c r="CS1438" s="6"/>
      <c r="CT1438" s="6"/>
      <c r="CU1438" s="6"/>
      <c r="CV1438" s="6"/>
      <c r="CW1438" s="6"/>
      <c r="CX1438" s="6"/>
      <c r="CY1438" s="6"/>
      <c r="CZ1438" s="6"/>
    </row>
    <row r="1439" spans="1:104" s="16" customFormat="1" ht="14.25" customHeight="1" x14ac:dyDescent="0.3">
      <c r="A1439" s="17"/>
      <c r="B1439" s="20" t="s">
        <v>3889</v>
      </c>
      <c r="C1439" s="18"/>
      <c r="D1439" s="18"/>
      <c r="E1439" s="18"/>
      <c r="F1439" s="18"/>
      <c r="G1439" s="18"/>
      <c r="H1439" s="14"/>
      <c r="I1439" s="14"/>
      <c r="J1439" s="14"/>
      <c r="K1439" s="14"/>
      <c r="L1439" s="14"/>
      <c r="M1439" s="14"/>
      <c r="N1439" s="18"/>
      <c r="O1439" s="14"/>
      <c r="P1439" s="14"/>
      <c r="Q1439" s="14"/>
      <c r="R1439" s="14"/>
      <c r="S1439" s="15"/>
      <c r="T1439" s="28"/>
      <c r="U1439" s="26"/>
      <c r="V1439" s="15"/>
      <c r="W1439" s="15"/>
      <c r="X1439" s="17"/>
      <c r="Y1439" s="17"/>
      <c r="Z1439" s="17"/>
      <c r="AA1439" s="17"/>
      <c r="AB1439" s="17"/>
      <c r="AC1439" s="17"/>
      <c r="AD1439" s="17"/>
      <c r="AF1439" s="14"/>
      <c r="AG1439" s="14"/>
      <c r="AH1439" s="14"/>
      <c r="AI1439" s="14"/>
      <c r="AK1439" s="14"/>
      <c r="AL1439" s="14"/>
      <c r="AM1439" s="14"/>
      <c r="AN1439" s="14"/>
      <c r="AO1439" s="14"/>
      <c r="AP1439" s="14"/>
      <c r="AQ1439" s="14"/>
      <c r="AR1439" s="14"/>
      <c r="AS1439" s="14"/>
      <c r="AT1439" s="14"/>
      <c r="AU1439" s="14"/>
      <c r="AV1439" s="14"/>
      <c r="AW1439" s="14"/>
      <c r="AX1439" s="14"/>
      <c r="AY1439" s="14"/>
      <c r="AZ1439" s="14"/>
      <c r="BA1439" s="14"/>
      <c r="BB1439" s="14"/>
      <c r="BC1439" s="151"/>
      <c r="BD1439" s="18"/>
      <c r="BE1439" s="26"/>
      <c r="BF1439" s="26"/>
      <c r="BG1439" s="26"/>
      <c r="BH1439" s="26"/>
      <c r="BI1439" s="26"/>
      <c r="BJ1439" s="26"/>
      <c r="BK1439" s="26"/>
      <c r="BL1439" s="26"/>
      <c r="BM1439" s="26"/>
      <c r="BN1439" s="26"/>
      <c r="BO1439" s="26"/>
      <c r="BP1439" s="6"/>
    </row>
    <row r="1440" spans="1:104" s="6" customFormat="1" ht="14.1" customHeight="1" x14ac:dyDescent="0.3">
      <c r="A1440" s="4" t="s">
        <v>3890</v>
      </c>
      <c r="B1440" s="2" t="str">
        <f>IFERROR(VLOOKUP(CONCATENATE("CREATURE_NAME_",TEXT($A1440,"0")),[1]Localization_HeroKorean!$A:$B,2,FALSE),IFERROR(VLOOKUP(($CE1440),[1]Localization_HeroKorean!$A:$B,2,FALSE),"#null"))</f>
        <v>디마엘</v>
      </c>
      <c r="C1440" s="110" t="s">
        <v>3894</v>
      </c>
      <c r="D1440" s="5" t="s">
        <v>404</v>
      </c>
      <c r="E1440" s="5"/>
      <c r="F1440" s="5" t="s">
        <v>87</v>
      </c>
      <c r="G1440" s="5"/>
      <c r="H1440" s="5" t="s">
        <v>89</v>
      </c>
      <c r="I1440" s="2" t="s">
        <v>155</v>
      </c>
      <c r="J1440" s="2" t="s">
        <v>577</v>
      </c>
      <c r="K1440" s="2"/>
      <c r="L1440" s="2"/>
      <c r="M1440" s="2"/>
      <c r="N1440" s="5"/>
      <c r="O1440" s="2"/>
      <c r="P1440" s="2" t="s">
        <v>538</v>
      </c>
      <c r="Q1440" s="5"/>
      <c r="R1440" s="2" t="s">
        <v>414</v>
      </c>
      <c r="S1440" s="5" t="s">
        <v>612</v>
      </c>
      <c r="T1440" s="27">
        <v>5000</v>
      </c>
      <c r="U1440" s="25" t="s">
        <v>0</v>
      </c>
      <c r="V1440" s="5" t="s">
        <v>93</v>
      </c>
      <c r="W1440" s="5"/>
      <c r="X1440" s="3">
        <v>500</v>
      </c>
      <c r="Y1440" s="3">
        <v>2000</v>
      </c>
      <c r="Z1440" s="3"/>
      <c r="AA1440" s="3"/>
      <c r="AB1440" s="3"/>
      <c r="AC1440" s="3"/>
      <c r="AD1440" s="3"/>
      <c r="AF1440" s="2" t="s">
        <v>157</v>
      </c>
      <c r="AG1440" s="2" t="s">
        <v>1</v>
      </c>
      <c r="AH1440" s="2"/>
      <c r="AI1440" s="2"/>
      <c r="AK1440" s="2">
        <v>1700</v>
      </c>
      <c r="AL1440" s="2"/>
      <c r="AM1440" s="2">
        <v>1710</v>
      </c>
      <c r="AN1440" s="2" t="s">
        <v>193</v>
      </c>
      <c r="AO1440" s="2"/>
      <c r="AP1440" s="2">
        <v>1720</v>
      </c>
      <c r="AQ1440" s="2" t="s">
        <v>194</v>
      </c>
      <c r="AR1440" s="2"/>
      <c r="AS1440" s="2">
        <v>1730</v>
      </c>
      <c r="AT1440" s="2" t="s">
        <v>195</v>
      </c>
      <c r="AU1440" s="2"/>
      <c r="AV1440" s="2">
        <v>1740</v>
      </c>
      <c r="AW1440" s="2" t="s">
        <v>196</v>
      </c>
      <c r="AX1440" s="2"/>
      <c r="AY1440" s="2"/>
      <c r="AZ1440" s="2"/>
      <c r="BA1440" s="2"/>
      <c r="BB1440" s="2"/>
      <c r="BC1440" s="150"/>
      <c r="BD1440" s="7" t="s">
        <v>1783</v>
      </c>
      <c r="BN1440"/>
      <c r="BT1440" s="56"/>
      <c r="BU1440" s="32"/>
      <c r="CE1440" s="6" t="s">
        <v>4193</v>
      </c>
      <c r="CM1440" s="164"/>
      <c r="CN1440" s="164"/>
      <c r="CO1440" s="164"/>
      <c r="CP1440" s="164"/>
      <c r="CQ1440" s="164"/>
      <c r="CR1440" s="164"/>
      <c r="CS1440" s="164"/>
      <c r="CT1440" s="164"/>
    </row>
    <row r="1441" spans="1:98" s="6" customFormat="1" ht="14.1" customHeight="1" x14ac:dyDescent="0.3">
      <c r="A1441" s="4" t="s">
        <v>3891</v>
      </c>
      <c r="B1441" s="2" t="str">
        <f>IFERROR(VLOOKUP(CONCATENATE("CREATURE_NAME_",TEXT($A1441,"0")),[1]Localization_HeroKorean!$A:$B,2,FALSE),IFERROR(VLOOKUP(($CE1441),[1]Localization_HeroKorean!$A:$B,2,FALSE),"#null"))</f>
        <v>셀레네</v>
      </c>
      <c r="C1441" s="110" t="s">
        <v>3895</v>
      </c>
      <c r="D1441" s="5" t="s">
        <v>390</v>
      </c>
      <c r="E1441" s="5"/>
      <c r="F1441" s="5" t="s">
        <v>87</v>
      </c>
      <c r="G1441" s="5"/>
      <c r="H1441" s="5" t="s">
        <v>89</v>
      </c>
      <c r="I1441" s="2" t="s">
        <v>155</v>
      </c>
      <c r="J1441" s="2" t="s">
        <v>91</v>
      </c>
      <c r="K1441" s="2"/>
      <c r="L1441" s="2"/>
      <c r="M1441" s="2"/>
      <c r="N1441" s="5"/>
      <c r="O1441" s="2"/>
      <c r="P1441" s="2" t="s">
        <v>538</v>
      </c>
      <c r="Q1441" s="5"/>
      <c r="R1441" s="2" t="s">
        <v>415</v>
      </c>
      <c r="S1441" s="5" t="s">
        <v>612</v>
      </c>
      <c r="T1441" s="27">
        <v>5000</v>
      </c>
      <c r="U1441" s="25" t="s">
        <v>0</v>
      </c>
      <c r="V1441" s="5" t="s">
        <v>93</v>
      </c>
      <c r="W1441" s="5"/>
      <c r="X1441" s="3">
        <v>500</v>
      </c>
      <c r="Y1441" s="3">
        <v>1500</v>
      </c>
      <c r="Z1441" s="3"/>
      <c r="AA1441" s="3"/>
      <c r="AB1441" s="3"/>
      <c r="AC1441" s="3"/>
      <c r="AD1441" s="3"/>
      <c r="AF1441" s="2" t="s">
        <v>157</v>
      </c>
      <c r="AG1441" s="2" t="s">
        <v>1</v>
      </c>
      <c r="AH1441" s="2"/>
      <c r="AI1441" s="2"/>
      <c r="AK1441" s="2">
        <v>1000</v>
      </c>
      <c r="AL1441" s="2"/>
      <c r="AM1441" s="2">
        <v>1010</v>
      </c>
      <c r="AN1441" s="2" t="s">
        <v>158</v>
      </c>
      <c r="AO1441" s="2"/>
      <c r="AP1441" s="2">
        <v>1040</v>
      </c>
      <c r="AQ1441" s="2" t="s">
        <v>159</v>
      </c>
      <c r="AR1441" s="2"/>
      <c r="AS1441" s="2">
        <v>1030</v>
      </c>
      <c r="AT1441" s="2" t="s">
        <v>160</v>
      </c>
      <c r="AU1441" s="2"/>
      <c r="AV1441" s="2">
        <v>1020</v>
      </c>
      <c r="AW1441" s="2" t="s">
        <v>161</v>
      </c>
      <c r="AX1441" s="2"/>
      <c r="AY1441" s="2"/>
      <c r="BC1441" s="149"/>
      <c r="BD1441" s="56" t="s">
        <v>4512</v>
      </c>
      <c r="BN1441"/>
      <c r="BT1441" s="56"/>
      <c r="BU1441" s="32"/>
      <c r="CE1441" s="6" t="s">
        <v>4194</v>
      </c>
      <c r="CM1441" s="164"/>
      <c r="CN1441" s="164"/>
      <c r="CO1441" s="164"/>
      <c r="CP1441" s="164"/>
      <c r="CQ1441" s="164"/>
      <c r="CR1441" s="164"/>
      <c r="CS1441" s="164"/>
      <c r="CT1441" s="164"/>
    </row>
    <row r="1442" spans="1:98" s="6" customFormat="1" ht="14.1" customHeight="1" x14ac:dyDescent="0.3">
      <c r="A1442" s="4" t="s">
        <v>3892</v>
      </c>
      <c r="B1442" s="2" t="str">
        <f>IFERROR(VLOOKUP(CONCATENATE("CREATURE_NAME_",TEXT($A1442,"0")),[1]Localization_HeroKorean!$A:$B,2,FALSE),IFERROR(VLOOKUP(($CE1442),[1]Localization_HeroKorean!$A:$B,2,FALSE),"#null"))</f>
        <v>로레인</v>
      </c>
      <c r="C1442" s="110" t="s">
        <v>3899</v>
      </c>
      <c r="D1442" s="110" t="s">
        <v>396</v>
      </c>
      <c r="E1442" s="5"/>
      <c r="F1442" s="5" t="s">
        <v>87</v>
      </c>
      <c r="G1442" s="5"/>
      <c r="H1442" s="5" t="s">
        <v>89</v>
      </c>
      <c r="I1442" s="2" t="s">
        <v>112</v>
      </c>
      <c r="J1442" s="2" t="s">
        <v>103</v>
      </c>
      <c r="K1442" s="2"/>
      <c r="L1442" s="2"/>
      <c r="M1442" s="2"/>
      <c r="N1442" s="5"/>
      <c r="O1442" s="2"/>
      <c r="P1442" s="2" t="s">
        <v>538</v>
      </c>
      <c r="Q1442" s="5"/>
      <c r="R1442" s="2" t="s">
        <v>415</v>
      </c>
      <c r="S1442" s="5" t="s">
        <v>607</v>
      </c>
      <c r="T1442" s="27">
        <v>5000</v>
      </c>
      <c r="U1442" s="25" t="s">
        <v>0</v>
      </c>
      <c r="V1442" s="5" t="s">
        <v>93</v>
      </c>
      <c r="W1442" s="5"/>
      <c r="X1442" s="3">
        <v>500</v>
      </c>
      <c r="Y1442" s="3">
        <v>2000</v>
      </c>
      <c r="Z1442" s="3"/>
      <c r="AA1442" s="3"/>
      <c r="AB1442" s="3"/>
      <c r="AC1442" s="3"/>
      <c r="AD1442" s="3"/>
      <c r="AF1442" s="2" t="s">
        <v>113</v>
      </c>
      <c r="AG1442" s="2" t="s">
        <v>1</v>
      </c>
      <c r="AH1442" s="2"/>
      <c r="AI1442" s="2"/>
      <c r="AK1442" s="2">
        <v>1300</v>
      </c>
      <c r="AL1442" s="2"/>
      <c r="AM1442" s="2">
        <v>1310</v>
      </c>
      <c r="AN1442" s="2" t="s">
        <v>173</v>
      </c>
      <c r="AO1442" s="2"/>
      <c r="AP1442" s="2">
        <v>1320</v>
      </c>
      <c r="AQ1442" s="2" t="s">
        <v>176</v>
      </c>
      <c r="AR1442" s="2"/>
      <c r="AS1442" s="2">
        <v>1330</v>
      </c>
      <c r="AT1442" s="2" t="s">
        <v>175</v>
      </c>
      <c r="AU1442" s="2"/>
      <c r="AV1442" s="2">
        <v>1340</v>
      </c>
      <c r="AW1442" s="2" t="s">
        <v>174</v>
      </c>
      <c r="AX1442" s="2"/>
      <c r="AY1442" s="2"/>
      <c r="AZ1442" s="2"/>
      <c r="BA1442" s="2"/>
      <c r="BB1442" s="2"/>
      <c r="BC1442" s="149"/>
      <c r="BD1442" s="56" t="s">
        <v>4024</v>
      </c>
      <c r="BN1442"/>
      <c r="BT1442" s="56"/>
      <c r="BU1442" s="32"/>
      <c r="CE1442" s="6" t="s">
        <v>4195</v>
      </c>
      <c r="CM1442" s="164"/>
      <c r="CN1442" s="164"/>
      <c r="CO1442" s="164"/>
      <c r="CP1442" s="164"/>
      <c r="CQ1442" s="164"/>
      <c r="CR1442" s="164"/>
      <c r="CS1442" s="164"/>
      <c r="CT1442" s="164"/>
    </row>
    <row r="1443" spans="1:98" s="6" customFormat="1" ht="14.1" customHeight="1" x14ac:dyDescent="0.3">
      <c r="A1443" s="4" t="s">
        <v>3893</v>
      </c>
      <c r="B1443" s="2" t="str">
        <f>IFERROR(VLOOKUP(CONCATENATE("CREATURE_NAME_",TEXT($A1443,"0")),[1]Localization_HeroKorean!$A:$B,2,FALSE),IFERROR(VLOOKUP(($CE1443),[1]Localization_HeroKorean!$A:$B,2,FALSE),"#null"))</f>
        <v>도자르타</v>
      </c>
      <c r="C1443" s="110" t="s">
        <v>3900</v>
      </c>
      <c r="D1443" s="110" t="s">
        <v>2241</v>
      </c>
      <c r="E1443" s="5"/>
      <c r="F1443" s="5" t="s">
        <v>87</v>
      </c>
      <c r="G1443" s="5"/>
      <c r="H1443" s="5" t="s">
        <v>89</v>
      </c>
      <c r="I1443" s="2" t="s">
        <v>131</v>
      </c>
      <c r="J1443" s="2" t="s">
        <v>577</v>
      </c>
      <c r="K1443" s="2"/>
      <c r="L1443" s="2"/>
      <c r="M1443" s="2"/>
      <c r="N1443" s="5"/>
      <c r="O1443" s="2"/>
      <c r="P1443" s="2" t="s">
        <v>538</v>
      </c>
      <c r="Q1443" s="5"/>
      <c r="R1443" s="2" t="s">
        <v>413</v>
      </c>
      <c r="S1443" s="5" t="s">
        <v>609</v>
      </c>
      <c r="T1443" s="27">
        <v>5000</v>
      </c>
      <c r="U1443" s="25" t="s">
        <v>0</v>
      </c>
      <c r="V1443" s="5" t="s">
        <v>93</v>
      </c>
      <c r="W1443" s="5"/>
      <c r="X1443" s="3">
        <v>500</v>
      </c>
      <c r="Y1443" s="3">
        <v>1900</v>
      </c>
      <c r="Z1443" s="3"/>
      <c r="AA1443" s="3"/>
      <c r="AB1443" s="3"/>
      <c r="AC1443" s="3"/>
      <c r="AD1443" s="3"/>
      <c r="AF1443" s="2" t="s">
        <v>132</v>
      </c>
      <c r="AG1443" s="2" t="s">
        <v>1</v>
      </c>
      <c r="AH1443" s="2"/>
      <c r="AI1443" s="2"/>
      <c r="AK1443" s="2">
        <v>9600</v>
      </c>
      <c r="AL1443" s="2"/>
      <c r="AM1443" s="2">
        <v>9610</v>
      </c>
      <c r="AN1443" s="5" t="s">
        <v>2243</v>
      </c>
      <c r="AO1443" s="5"/>
      <c r="AP1443" s="2">
        <v>9620</v>
      </c>
      <c r="AQ1443" s="55" t="s">
        <v>2244</v>
      </c>
      <c r="AR1443" s="55"/>
      <c r="AS1443" s="2">
        <v>9630</v>
      </c>
      <c r="AT1443" s="5" t="s">
        <v>2245</v>
      </c>
      <c r="AU1443" s="5"/>
      <c r="AV1443" s="2">
        <v>9640</v>
      </c>
      <c r="AW1443" s="5" t="s">
        <v>2246</v>
      </c>
      <c r="AX1443" s="5"/>
      <c r="AY1443" s="2"/>
      <c r="BC1443" s="149"/>
      <c r="BD1443" s="56" t="s">
        <v>2477</v>
      </c>
      <c r="BN1443" s="99"/>
      <c r="BT1443" s="33"/>
      <c r="BU1443" s="32"/>
      <c r="CE1443" s="6" t="s">
        <v>4196</v>
      </c>
      <c r="CM1443" s="164"/>
      <c r="CN1443" s="164"/>
      <c r="CO1443" s="164"/>
      <c r="CP1443" s="164"/>
      <c r="CQ1443" s="164"/>
      <c r="CR1443" s="164"/>
      <c r="CS1443" s="164"/>
      <c r="CT1443" s="164"/>
    </row>
    <row r="1444" spans="1:98" s="6" customFormat="1" ht="14.1" customHeight="1" x14ac:dyDescent="0.3">
      <c r="A1444" s="4" t="s">
        <v>3901</v>
      </c>
      <c r="B1444" s="2" t="str">
        <f>IFERROR(VLOOKUP(CONCATENATE("CREATURE_NAME_",TEXT($A1444,"0")),[1]Localization_HeroKorean!$A:$B,2,FALSE),IFERROR(VLOOKUP(($CE1444),[1]Localization_HeroKorean!$A:$B,2,FALSE),"#null"))</f>
        <v>닉스</v>
      </c>
      <c r="C1444" s="110" t="s">
        <v>3896</v>
      </c>
      <c r="D1444" s="110" t="s">
        <v>798</v>
      </c>
      <c r="E1444" s="5"/>
      <c r="F1444" s="5" t="s">
        <v>87</v>
      </c>
      <c r="G1444" s="5"/>
      <c r="H1444" s="5" t="s">
        <v>89</v>
      </c>
      <c r="I1444" s="2" t="s">
        <v>748</v>
      </c>
      <c r="J1444" s="2" t="s">
        <v>817</v>
      </c>
      <c r="K1444" s="2"/>
      <c r="L1444" s="2"/>
      <c r="M1444" s="2"/>
      <c r="N1444" s="5"/>
      <c r="O1444" s="2"/>
      <c r="P1444" s="2" t="s">
        <v>538</v>
      </c>
      <c r="Q1444" s="5"/>
      <c r="R1444" s="2" t="s">
        <v>414</v>
      </c>
      <c r="S1444" s="5" t="s">
        <v>610</v>
      </c>
      <c r="T1444" s="27">
        <v>5000</v>
      </c>
      <c r="U1444" s="25" t="s">
        <v>0</v>
      </c>
      <c r="V1444" s="5" t="s">
        <v>93</v>
      </c>
      <c r="W1444" s="5"/>
      <c r="X1444" s="3">
        <v>500</v>
      </c>
      <c r="Y1444" s="3">
        <v>2000</v>
      </c>
      <c r="Z1444" s="3"/>
      <c r="AA1444" s="3"/>
      <c r="AB1444" s="3"/>
      <c r="AC1444" s="3"/>
      <c r="AD1444" s="3"/>
      <c r="AF1444" s="2" t="s">
        <v>749</v>
      </c>
      <c r="AG1444" s="2" t="s">
        <v>1</v>
      </c>
      <c r="AH1444" s="2"/>
      <c r="AI1444" s="2"/>
      <c r="AK1444" s="2">
        <v>3300</v>
      </c>
      <c r="AL1444" s="2"/>
      <c r="AM1444" s="2">
        <v>3310</v>
      </c>
      <c r="AN1444" s="35" t="s">
        <v>789</v>
      </c>
      <c r="AO1444" s="35"/>
      <c r="AP1444" s="25" t="s">
        <v>790</v>
      </c>
      <c r="AQ1444" s="35" t="s">
        <v>791</v>
      </c>
      <c r="AR1444" s="35"/>
      <c r="AS1444" s="25" t="s">
        <v>792</v>
      </c>
      <c r="AT1444" s="35" t="s">
        <v>793</v>
      </c>
      <c r="AU1444" s="35"/>
      <c r="AV1444" s="25" t="s">
        <v>794</v>
      </c>
      <c r="AW1444" s="35" t="s">
        <v>795</v>
      </c>
      <c r="AX1444" s="35"/>
      <c r="AY1444" s="2"/>
      <c r="AZ1444" s="2"/>
      <c r="BA1444" s="2"/>
      <c r="BB1444" s="2"/>
      <c r="BC1444" s="150"/>
      <c r="BD1444" s="7" t="s">
        <v>1790</v>
      </c>
      <c r="BN1444"/>
      <c r="BT1444" s="56"/>
      <c r="BU1444" s="32"/>
      <c r="CE1444" s="6" t="s">
        <v>4197</v>
      </c>
      <c r="CM1444" s="164"/>
      <c r="CN1444" s="164"/>
      <c r="CO1444" s="164"/>
      <c r="CP1444" s="164"/>
      <c r="CQ1444" s="164"/>
      <c r="CR1444" s="164"/>
      <c r="CS1444" s="164"/>
      <c r="CT1444" s="164"/>
    </row>
    <row r="1445" spans="1:98" s="6" customFormat="1" ht="14.25" customHeight="1" x14ac:dyDescent="0.3">
      <c r="A1445" s="4" t="s">
        <v>3902</v>
      </c>
      <c r="B1445" s="2" t="str">
        <f>IFERROR(VLOOKUP(CONCATENATE("CREATURE_NAME_",TEXT($A1445,"0")),[1]Localization_HeroKorean!$A:$B,2,FALSE),IFERROR(VLOOKUP(($CE1445),[1]Localization_HeroKorean!$A:$B,2,FALSE),"#null"))</f>
        <v>오디</v>
      </c>
      <c r="C1445" s="110" t="s">
        <v>3897</v>
      </c>
      <c r="D1445" s="110" t="s">
        <v>1061</v>
      </c>
      <c r="E1445" s="7"/>
      <c r="F1445" s="5" t="s">
        <v>87</v>
      </c>
      <c r="G1445" s="5"/>
      <c r="H1445" s="5" t="s">
        <v>89</v>
      </c>
      <c r="I1445" s="2" t="s">
        <v>139</v>
      </c>
      <c r="J1445" s="2" t="s">
        <v>103</v>
      </c>
      <c r="K1445" s="2"/>
      <c r="L1445" s="2"/>
      <c r="M1445" s="2"/>
      <c r="N1445" s="5"/>
      <c r="O1445" s="2"/>
      <c r="P1445" s="2" t="s">
        <v>538</v>
      </c>
      <c r="Q1445" s="2"/>
      <c r="R1445" s="2" t="s">
        <v>415</v>
      </c>
      <c r="S1445" s="5" t="s">
        <v>607</v>
      </c>
      <c r="T1445" s="27">
        <v>5000</v>
      </c>
      <c r="U1445" s="25" t="s">
        <v>0</v>
      </c>
      <c r="V1445" s="5" t="s">
        <v>93</v>
      </c>
      <c r="W1445" s="5"/>
      <c r="X1445" s="3">
        <v>500</v>
      </c>
      <c r="Y1445" s="3">
        <v>1650</v>
      </c>
      <c r="Z1445" s="3"/>
      <c r="AA1445" s="3"/>
      <c r="AB1445" s="3"/>
      <c r="AC1445" s="3"/>
      <c r="AD1445" s="3"/>
      <c r="AF1445" s="2" t="s">
        <v>140</v>
      </c>
      <c r="AG1445" s="2" t="s">
        <v>1</v>
      </c>
      <c r="AH1445" s="2"/>
      <c r="AI1445" s="2"/>
      <c r="AK1445" s="2">
        <v>4200</v>
      </c>
      <c r="AL1445" s="2"/>
      <c r="AM1445" s="2">
        <v>4210</v>
      </c>
      <c r="AN1445" s="5" t="s">
        <v>1062</v>
      </c>
      <c r="AO1445" s="5"/>
      <c r="AP1445" s="25" t="s">
        <v>1063</v>
      </c>
      <c r="AQ1445" s="55" t="s">
        <v>1064</v>
      </c>
      <c r="AR1445" s="55"/>
      <c r="AS1445" s="25" t="s">
        <v>1065</v>
      </c>
      <c r="AT1445" s="5" t="s">
        <v>1066</v>
      </c>
      <c r="AU1445" s="5"/>
      <c r="AV1445" s="41" t="s">
        <v>1067</v>
      </c>
      <c r="AW1445" s="5" t="s">
        <v>1068</v>
      </c>
      <c r="AX1445" s="5"/>
      <c r="BC1445" s="150"/>
      <c r="BD1445" s="7" t="s">
        <v>1200</v>
      </c>
      <c r="BN1445" s="206"/>
      <c r="BT1445" s="56"/>
      <c r="CE1445" s="6" t="s">
        <v>4198</v>
      </c>
      <c r="CM1445" s="164"/>
      <c r="CN1445" s="164"/>
      <c r="CO1445" s="164"/>
      <c r="CP1445" s="164"/>
      <c r="CQ1445" s="164"/>
      <c r="CR1445" s="164"/>
      <c r="CS1445" s="164"/>
      <c r="CT1445" s="164"/>
    </row>
    <row r="1446" spans="1:98" s="6" customFormat="1" ht="14.1" customHeight="1" x14ac:dyDescent="0.3">
      <c r="A1446" s="4" t="s">
        <v>3903</v>
      </c>
      <c r="B1446" s="2" t="str">
        <f>IFERROR(VLOOKUP(CONCATENATE("CREATURE_NAME_",TEXT($A1446,"0")),[1]Localization_HeroKorean!$A:$B,2,FALSE),IFERROR(VLOOKUP(($CE1446),[1]Localization_HeroKorean!$A:$B,2,FALSE),"#null"))</f>
        <v>레피</v>
      </c>
      <c r="C1446" s="110" t="s">
        <v>3898</v>
      </c>
      <c r="D1446" s="110" t="s">
        <v>402</v>
      </c>
      <c r="E1446" s="5"/>
      <c r="F1446" s="5" t="s">
        <v>87</v>
      </c>
      <c r="G1446" s="5"/>
      <c r="H1446" s="5" t="s">
        <v>89</v>
      </c>
      <c r="I1446" s="2" t="s">
        <v>102</v>
      </c>
      <c r="J1446" s="2" t="s">
        <v>103</v>
      </c>
      <c r="K1446" s="2"/>
      <c r="L1446" s="2"/>
      <c r="M1446" s="2"/>
      <c r="N1446" s="5"/>
      <c r="O1446" s="2"/>
      <c r="P1446" s="2" t="s">
        <v>538</v>
      </c>
      <c r="Q1446" s="5"/>
      <c r="R1446" s="2" t="s">
        <v>414</v>
      </c>
      <c r="S1446" s="5" t="s">
        <v>606</v>
      </c>
      <c r="T1446" s="27">
        <v>5000</v>
      </c>
      <c r="U1446" s="25" t="s">
        <v>0</v>
      </c>
      <c r="V1446" s="5" t="s">
        <v>93</v>
      </c>
      <c r="W1446" s="5"/>
      <c r="X1446" s="3">
        <v>500</v>
      </c>
      <c r="Y1446" s="3">
        <v>2000</v>
      </c>
      <c r="Z1446" s="3"/>
      <c r="AA1446" s="3"/>
      <c r="AB1446" s="3"/>
      <c r="AC1446" s="3"/>
      <c r="AD1446" s="3"/>
      <c r="AF1446" s="2" t="s">
        <v>105</v>
      </c>
      <c r="AG1446" s="2" t="s">
        <v>1</v>
      </c>
      <c r="AH1446" s="2"/>
      <c r="AI1446" s="2"/>
      <c r="AK1446" s="2">
        <v>1600</v>
      </c>
      <c r="AL1446" s="2"/>
      <c r="AM1446" s="2">
        <v>1610</v>
      </c>
      <c r="AN1446" s="2" t="s">
        <v>188</v>
      </c>
      <c r="AO1446" s="2"/>
      <c r="AP1446" s="2">
        <v>1620</v>
      </c>
      <c r="AQ1446" s="2" t="s">
        <v>189</v>
      </c>
      <c r="AR1446" s="2"/>
      <c r="AS1446" s="2">
        <v>1630</v>
      </c>
      <c r="AT1446" s="2" t="s">
        <v>190</v>
      </c>
      <c r="AU1446" s="2"/>
      <c r="AV1446" s="2">
        <v>1640</v>
      </c>
      <c r="AW1446" s="2" t="s">
        <v>191</v>
      </c>
      <c r="AX1446" s="2"/>
      <c r="AY1446" s="2"/>
      <c r="AZ1446" s="2"/>
      <c r="BA1446" s="2"/>
      <c r="BB1446" s="2"/>
      <c r="BC1446" s="150"/>
      <c r="BD1446" s="7" t="s">
        <v>3173</v>
      </c>
      <c r="BN1446"/>
      <c r="BT1446" s="56"/>
      <c r="CE1446" s="6" t="s">
        <v>4199</v>
      </c>
      <c r="CM1446" s="164"/>
      <c r="CN1446" s="164"/>
      <c r="CO1446" s="164"/>
      <c r="CP1446" s="164"/>
      <c r="CQ1446" s="164"/>
      <c r="CR1446" s="164"/>
      <c r="CS1446" s="164"/>
      <c r="CT1446" s="164"/>
    </row>
    <row r="1447" spans="1:98" s="6" customFormat="1" ht="14.1" customHeight="1" x14ac:dyDescent="0.2">
      <c r="A1447" s="3">
        <v>40156</v>
      </c>
      <c r="B1447" s="2" t="str">
        <f>IFERROR(VLOOKUP(CONCATENATE("CREATURE_NAME_",TEXT($A1447,"0")),[1]Localization_HeroKorean!$A:$B,2,FALSE),IFERROR(VLOOKUP(($CE1447),[1]Localization_HeroKorean!$A:$B,2,FALSE),"#null"))</f>
        <v>고대마력 골렘</v>
      </c>
      <c r="C1447" s="110" t="s">
        <v>3950</v>
      </c>
      <c r="D1447" s="7" t="s">
        <v>263</v>
      </c>
      <c r="E1447" s="7"/>
      <c r="F1447" s="7"/>
      <c r="G1447" s="7"/>
      <c r="H1447" s="5" t="s">
        <v>259</v>
      </c>
      <c r="I1447" s="2"/>
      <c r="J1447" s="2" t="s">
        <v>91</v>
      </c>
      <c r="K1447" s="2"/>
      <c r="L1447" s="2"/>
      <c r="M1447" s="2"/>
      <c r="N1447" s="7"/>
      <c r="O1447" s="2"/>
      <c r="P1447" s="2" t="s">
        <v>538</v>
      </c>
      <c r="Q1447" s="2"/>
      <c r="R1447" s="2"/>
      <c r="S1447" s="5" t="s">
        <v>262</v>
      </c>
      <c r="T1447" s="27">
        <v>5000</v>
      </c>
      <c r="U1447" s="25" t="s">
        <v>0</v>
      </c>
      <c r="V1447" s="5" t="s">
        <v>579</v>
      </c>
      <c r="W1447" s="5"/>
      <c r="X1447" s="3">
        <v>1500</v>
      </c>
      <c r="Y1447" s="3">
        <v>2800</v>
      </c>
      <c r="Z1447" s="3"/>
      <c r="AA1447" s="3"/>
      <c r="AB1447" s="3"/>
      <c r="AC1447" s="3"/>
      <c r="AD1447" s="3"/>
      <c r="AF1447" s="2" t="s">
        <v>1</v>
      </c>
      <c r="AG1447" s="2" t="s">
        <v>1</v>
      </c>
      <c r="AH1447" s="2"/>
      <c r="AI1447" s="2"/>
      <c r="AK1447" s="2">
        <v>4015600</v>
      </c>
      <c r="AL1447" s="2"/>
      <c r="AM1447" s="2">
        <v>4015610</v>
      </c>
      <c r="AN1447" s="2"/>
      <c r="AO1447" s="2"/>
      <c r="AP1447" s="2">
        <v>4015620</v>
      </c>
      <c r="AQ1447" s="2"/>
      <c r="AR1447" s="2"/>
      <c r="AS1447" s="2">
        <v>4015630</v>
      </c>
      <c r="AT1447" s="2"/>
      <c r="AU1447" s="2"/>
      <c r="AV1447" s="2">
        <v>4015640</v>
      </c>
      <c r="AW1447" s="2"/>
      <c r="AX1447" s="2"/>
      <c r="AY1447" s="2"/>
      <c r="AZ1447" s="2"/>
      <c r="BA1447" s="2"/>
      <c r="BB1447" s="2"/>
      <c r="BC1447" s="150"/>
      <c r="BD1447" s="7" t="s">
        <v>3964</v>
      </c>
      <c r="BE1447" s="25"/>
      <c r="BF1447" s="25"/>
      <c r="BG1447" s="25"/>
      <c r="BH1447" s="25"/>
      <c r="BI1447" s="25"/>
      <c r="BJ1447" s="25"/>
      <c r="BK1447" s="25"/>
      <c r="BL1447" s="25"/>
      <c r="BM1447" s="25"/>
      <c r="BN1447" s="25"/>
      <c r="BO1447" s="25"/>
      <c r="CE1447" s="6" t="s">
        <v>4200</v>
      </c>
    </row>
    <row r="1448" spans="1:98" s="6" customFormat="1" ht="14.1" customHeight="1" x14ac:dyDescent="0.2">
      <c r="A1448" s="3">
        <v>40157</v>
      </c>
      <c r="B1448" s="2" t="str">
        <f>IFERROR(VLOOKUP(CONCATENATE("CREATURE_NAME_",TEXT($A1448,"0")),[1]Localization_HeroKorean!$A:$B,2,FALSE),IFERROR(VLOOKUP(($CE1448),[1]Localization_HeroKorean!$A:$B,2,FALSE),"#null"))</f>
        <v>리치</v>
      </c>
      <c r="C1448" s="110" t="s">
        <v>3951</v>
      </c>
      <c r="D1448" s="7" t="s">
        <v>830</v>
      </c>
      <c r="E1448" s="7"/>
      <c r="F1448" s="7"/>
      <c r="G1448" s="7"/>
      <c r="H1448" s="5" t="s">
        <v>1502</v>
      </c>
      <c r="I1448" s="2"/>
      <c r="J1448" s="2" t="s">
        <v>103</v>
      </c>
      <c r="K1448" s="2"/>
      <c r="L1448" s="2"/>
      <c r="M1448" s="2"/>
      <c r="N1448" s="7"/>
      <c r="O1448" s="2"/>
      <c r="P1448" s="2" t="s">
        <v>538</v>
      </c>
      <c r="Q1448" s="2"/>
      <c r="R1448" s="2"/>
      <c r="S1448" s="5" t="s">
        <v>315</v>
      </c>
      <c r="T1448" s="27">
        <v>5000</v>
      </c>
      <c r="U1448" s="25" t="s">
        <v>0</v>
      </c>
      <c r="V1448" s="5" t="s">
        <v>579</v>
      </c>
      <c r="W1448" s="5"/>
      <c r="X1448" s="3">
        <v>1200</v>
      </c>
      <c r="Y1448" s="3">
        <v>4200</v>
      </c>
      <c r="Z1448" s="3"/>
      <c r="AA1448" s="3"/>
      <c r="AB1448" s="3"/>
      <c r="AC1448" s="3"/>
      <c r="AD1448" s="3"/>
      <c r="AF1448" s="2" t="s">
        <v>1</v>
      </c>
      <c r="AG1448" s="2" t="s">
        <v>1</v>
      </c>
      <c r="AH1448" s="2"/>
      <c r="AI1448" s="2"/>
      <c r="AK1448" s="2">
        <v>4015700</v>
      </c>
      <c r="AL1448" s="2"/>
      <c r="AM1448" s="2"/>
      <c r="AN1448" s="2"/>
      <c r="AO1448" s="2"/>
      <c r="AP1448" s="2">
        <v>4015720</v>
      </c>
      <c r="AQ1448" s="2"/>
      <c r="AR1448" s="2"/>
      <c r="AS1448" s="2"/>
      <c r="AT1448" s="2"/>
      <c r="AU1448" s="2"/>
      <c r="AV1448" s="2">
        <v>4015740</v>
      </c>
      <c r="AW1448" s="2"/>
      <c r="AX1448" s="2"/>
      <c r="AY1448" s="2"/>
      <c r="AZ1448" s="2"/>
      <c r="BA1448" s="2"/>
      <c r="BB1448" s="2"/>
      <c r="BC1448" s="150"/>
      <c r="BD1448" s="7" t="s">
        <v>3965</v>
      </c>
      <c r="BE1448" s="25"/>
      <c r="BF1448" s="25"/>
      <c r="BG1448" s="25"/>
      <c r="BH1448" s="25"/>
      <c r="BI1448" s="25"/>
      <c r="BJ1448" s="25"/>
      <c r="BK1448" s="25"/>
      <c r="BL1448" s="25"/>
      <c r="BM1448" s="25"/>
      <c r="BN1448" s="25"/>
      <c r="BO1448" s="25"/>
      <c r="CE1448" s="6" t="s">
        <v>2678</v>
      </c>
    </row>
    <row r="1449" spans="1:98" s="33" customFormat="1" ht="12" x14ac:dyDescent="0.2">
      <c r="A1449" s="3">
        <v>40158</v>
      </c>
      <c r="B1449" s="2" t="str">
        <f>IFERROR(VLOOKUP(CONCATENATE("CREATURE_NAME_",TEXT($A1449,"0")),[1]Localization_HeroKorean!$A:$B,2,FALSE),IFERROR(VLOOKUP(($CE1449),[1]Localization_HeroKorean!$A:$B,2,FALSE),"#null"))</f>
        <v>인피라</v>
      </c>
      <c r="C1449" s="110" t="s">
        <v>3952</v>
      </c>
      <c r="D1449" s="32" t="s">
        <v>1609</v>
      </c>
      <c r="H1449" s="7" t="s">
        <v>1937</v>
      </c>
      <c r="J1449" s="33" t="s">
        <v>1567</v>
      </c>
      <c r="L1449" s="114"/>
      <c r="M1449" s="7"/>
      <c r="S1449" s="7" t="s">
        <v>1564</v>
      </c>
      <c r="T1449" s="27">
        <v>5000</v>
      </c>
      <c r="U1449" s="7" t="s">
        <v>0</v>
      </c>
      <c r="V1449" s="5" t="s">
        <v>579</v>
      </c>
      <c r="X1449" s="33">
        <v>1100</v>
      </c>
      <c r="Y1449" s="33">
        <v>5000</v>
      </c>
      <c r="AF1449" s="33" t="s">
        <v>1</v>
      </c>
      <c r="AG1449" s="33" t="s">
        <v>1</v>
      </c>
      <c r="AK1449" s="3">
        <v>4015800</v>
      </c>
      <c r="AL1449" s="3"/>
      <c r="AM1449" s="3"/>
      <c r="AN1449" s="3"/>
      <c r="AO1449" s="3"/>
      <c r="AP1449" s="3"/>
      <c r="AQ1449" s="3"/>
      <c r="AR1449" s="3"/>
      <c r="AS1449" s="3">
        <v>4015830</v>
      </c>
      <c r="AT1449" s="3"/>
      <c r="AU1449" s="3"/>
      <c r="AV1449" s="3">
        <v>4015840</v>
      </c>
      <c r="AW1449" s="3"/>
      <c r="AX1449" s="3"/>
      <c r="BC1449" s="150"/>
      <c r="BD1449" s="7" t="s">
        <v>3966</v>
      </c>
      <c r="BP1449" s="44"/>
      <c r="CE1449" s="6" t="s">
        <v>4201</v>
      </c>
    </row>
    <row r="1450" spans="1:98" s="16" customFormat="1" ht="14.25" customHeight="1" x14ac:dyDescent="0.3">
      <c r="A1450" s="17"/>
      <c r="B1450" s="20" t="s">
        <v>4030</v>
      </c>
      <c r="C1450" s="18"/>
      <c r="D1450" s="18"/>
      <c r="E1450" s="18"/>
      <c r="F1450" s="18"/>
      <c r="G1450" s="18"/>
      <c r="H1450" s="14"/>
      <c r="I1450" s="14"/>
      <c r="J1450" s="14"/>
      <c r="K1450" s="14"/>
      <c r="L1450" s="14"/>
      <c r="M1450" s="14"/>
      <c r="N1450" s="18"/>
      <c r="O1450" s="14"/>
      <c r="P1450" s="14"/>
      <c r="Q1450" s="14"/>
      <c r="R1450" s="14"/>
      <c r="S1450" s="15"/>
      <c r="T1450" s="28"/>
      <c r="U1450" s="26"/>
      <c r="V1450" s="15"/>
      <c r="W1450" s="15"/>
      <c r="X1450" s="17"/>
      <c r="Y1450" s="17"/>
      <c r="Z1450" s="17"/>
      <c r="AA1450" s="17"/>
      <c r="AB1450" s="17"/>
      <c r="AC1450" s="17"/>
      <c r="AD1450" s="17"/>
      <c r="AF1450" s="14"/>
      <c r="AG1450" s="14"/>
      <c r="AH1450" s="14"/>
      <c r="AI1450" s="14"/>
      <c r="AK1450" s="14"/>
      <c r="AL1450" s="14"/>
      <c r="AM1450" s="14"/>
      <c r="AN1450" s="14"/>
      <c r="AO1450" s="14"/>
      <c r="AP1450" s="14"/>
      <c r="AQ1450" s="14"/>
      <c r="AR1450" s="14"/>
      <c r="AS1450" s="14"/>
      <c r="AT1450" s="14"/>
      <c r="AU1450" s="14"/>
      <c r="AV1450" s="14"/>
      <c r="AW1450" s="14"/>
      <c r="AX1450" s="14"/>
      <c r="AY1450" s="14"/>
      <c r="AZ1450" s="14"/>
      <c r="BA1450" s="14"/>
      <c r="BB1450" s="14"/>
      <c r="BC1450" s="151"/>
      <c r="BD1450" s="18"/>
      <c r="BE1450" s="26"/>
      <c r="BF1450" s="26"/>
      <c r="BG1450" s="26"/>
      <c r="BH1450" s="26"/>
      <c r="BI1450" s="26"/>
      <c r="BJ1450" s="26"/>
      <c r="BK1450" s="26"/>
      <c r="BL1450" s="26"/>
      <c r="BM1450" s="26"/>
      <c r="BN1450" s="26"/>
      <c r="BO1450" s="26"/>
      <c r="BP1450" s="6"/>
    </row>
    <row r="1451" spans="1:98" s="6" customFormat="1" ht="14.1" customHeight="1" x14ac:dyDescent="0.3">
      <c r="A1451" s="3">
        <v>40159</v>
      </c>
      <c r="B1451" s="2" t="str">
        <f>IFERROR(VLOOKUP(CONCATENATE("CREATURE_NAME_",TEXT($A1451,"0")),[1]Localization_HeroKorean!$A:$B,2,FALSE),IFERROR(VLOOKUP(($CE1451),[1]Localization_HeroKorean!$A:$B,2,FALSE),"#null"))</f>
        <v>클레오</v>
      </c>
      <c r="C1451" s="110" t="s">
        <v>4031</v>
      </c>
      <c r="D1451" s="5" t="s">
        <v>111</v>
      </c>
      <c r="E1451" s="5"/>
      <c r="F1451" s="5"/>
      <c r="G1451" s="5"/>
      <c r="H1451" s="5" t="s">
        <v>89</v>
      </c>
      <c r="I1451" s="2" t="s">
        <v>112</v>
      </c>
      <c r="J1451" s="2" t="s">
        <v>103</v>
      </c>
      <c r="K1451" s="2"/>
      <c r="L1451" s="2"/>
      <c r="M1451" s="2"/>
      <c r="N1451" s="5"/>
      <c r="O1451" s="2"/>
      <c r="P1451" s="2" t="s">
        <v>538</v>
      </c>
      <c r="Q1451" s="2"/>
      <c r="R1451" s="2" t="s">
        <v>415</v>
      </c>
      <c r="S1451" s="5" t="s">
        <v>607</v>
      </c>
      <c r="T1451" s="27">
        <v>5000</v>
      </c>
      <c r="U1451" s="25" t="s">
        <v>0</v>
      </c>
      <c r="V1451" s="5" t="s">
        <v>93</v>
      </c>
      <c r="W1451" s="5"/>
      <c r="X1451" s="3">
        <v>500</v>
      </c>
      <c r="Y1451" s="3">
        <v>2000</v>
      </c>
      <c r="Z1451" s="3"/>
      <c r="AA1451" s="3"/>
      <c r="AB1451" s="3"/>
      <c r="AC1451" s="3"/>
      <c r="AD1451" s="3"/>
      <c r="AF1451" s="2" t="s">
        <v>113</v>
      </c>
      <c r="AG1451" s="2" t="s">
        <v>1</v>
      </c>
      <c r="AH1451" s="2"/>
      <c r="AI1451" s="2"/>
      <c r="AK1451" s="2">
        <v>300</v>
      </c>
      <c r="AL1451" s="2"/>
      <c r="AM1451" s="2">
        <v>310</v>
      </c>
      <c r="AN1451" s="2" t="s">
        <v>114</v>
      </c>
      <c r="AO1451" s="2"/>
      <c r="AP1451" s="2">
        <v>340</v>
      </c>
      <c r="AQ1451" s="2" t="s">
        <v>115</v>
      </c>
      <c r="AR1451" s="2"/>
      <c r="AS1451" s="2">
        <v>330</v>
      </c>
      <c r="AT1451" s="2" t="s">
        <v>116</v>
      </c>
      <c r="AU1451" s="2"/>
      <c r="AV1451" s="2">
        <v>320</v>
      </c>
      <c r="AW1451" s="2" t="s">
        <v>117</v>
      </c>
      <c r="AX1451" s="2"/>
      <c r="AY1451" s="2"/>
      <c r="BC1451" s="149"/>
      <c r="BD1451" s="56" t="s">
        <v>2674</v>
      </c>
      <c r="BN1451"/>
      <c r="BT1451" s="33"/>
      <c r="BU1451" s="33"/>
      <c r="CE1451" s="6" t="s">
        <v>4202</v>
      </c>
      <c r="CM1451" s="164"/>
      <c r="CN1451" s="164"/>
      <c r="CO1451" s="164"/>
      <c r="CP1451" s="164"/>
      <c r="CQ1451" s="164"/>
      <c r="CR1451" s="164"/>
      <c r="CS1451" s="164"/>
      <c r="CT1451" s="164"/>
    </row>
    <row r="1452" spans="1:98" s="6" customFormat="1" ht="14.1" customHeight="1" x14ac:dyDescent="0.3">
      <c r="A1452" s="3">
        <v>40160</v>
      </c>
      <c r="B1452" s="2" t="str">
        <f>IFERROR(VLOOKUP(CONCATENATE("CREATURE_NAME_",TEXT($A1452,"0")),[1]Localization_HeroKorean!$A:$B,2,FALSE),IFERROR(VLOOKUP(($CE1452),[1]Localization_HeroKorean!$A:$B,2,FALSE),"#null"))</f>
        <v>로이</v>
      </c>
      <c r="C1452" s="110" t="s">
        <v>4032</v>
      </c>
      <c r="D1452" s="5" t="s">
        <v>118</v>
      </c>
      <c r="E1452" s="5"/>
      <c r="F1452" s="5"/>
      <c r="G1452" s="5"/>
      <c r="H1452" s="5" t="s">
        <v>89</v>
      </c>
      <c r="I1452" s="2" t="s">
        <v>119</v>
      </c>
      <c r="J1452" s="2" t="s">
        <v>91</v>
      </c>
      <c r="K1452" s="2"/>
      <c r="L1452" s="2"/>
      <c r="M1452" s="2"/>
      <c r="N1452" s="5"/>
      <c r="O1452" s="2"/>
      <c r="P1452" s="2" t="s">
        <v>538</v>
      </c>
      <c r="Q1452" s="2"/>
      <c r="R1452" s="2" t="s">
        <v>413</v>
      </c>
      <c r="S1452" s="5" t="s">
        <v>608</v>
      </c>
      <c r="T1452" s="27">
        <v>5000</v>
      </c>
      <c r="U1452" s="25" t="s">
        <v>0</v>
      </c>
      <c r="V1452" s="5" t="s">
        <v>93</v>
      </c>
      <c r="W1452" s="5"/>
      <c r="X1452" s="3">
        <v>500</v>
      </c>
      <c r="Y1452" s="3">
        <v>1600</v>
      </c>
      <c r="Z1452" s="3"/>
      <c r="AA1452" s="3"/>
      <c r="AB1452" s="3"/>
      <c r="AC1452" s="3"/>
      <c r="AD1452" s="3"/>
      <c r="AF1452" s="2" t="s">
        <v>42</v>
      </c>
      <c r="AG1452" s="2" t="s">
        <v>1</v>
      </c>
      <c r="AH1452" s="2"/>
      <c r="AI1452" s="2"/>
      <c r="AK1452" s="2">
        <v>400</v>
      </c>
      <c r="AL1452" s="2"/>
      <c r="AM1452" s="2">
        <v>430</v>
      </c>
      <c r="AN1452" s="2" t="s">
        <v>120</v>
      </c>
      <c r="AO1452" s="2"/>
      <c r="AP1452" s="2">
        <v>420</v>
      </c>
      <c r="AQ1452" s="2" t="s">
        <v>121</v>
      </c>
      <c r="AR1452" s="2"/>
      <c r="AS1452" s="2">
        <v>440</v>
      </c>
      <c r="AT1452" s="2" t="s">
        <v>122</v>
      </c>
      <c r="AU1452" s="2"/>
      <c r="AV1452" s="2">
        <v>410</v>
      </c>
      <c r="AW1452" s="2" t="s">
        <v>123</v>
      </c>
      <c r="AX1452" s="2"/>
      <c r="AY1452" s="2"/>
      <c r="BC1452" s="149"/>
      <c r="BD1452" s="56" t="s">
        <v>2461</v>
      </c>
      <c r="BN1452"/>
      <c r="BT1452" s="33"/>
      <c r="BU1452" s="33"/>
      <c r="CE1452" s="6" t="s">
        <v>4203</v>
      </c>
      <c r="CM1452" s="164"/>
      <c r="CN1452" s="164"/>
      <c r="CO1452" s="164"/>
      <c r="CP1452" s="164"/>
      <c r="CQ1452" s="164"/>
      <c r="CR1452" s="164"/>
      <c r="CS1452" s="164"/>
      <c r="CT1452" s="164"/>
    </row>
    <row r="1453" spans="1:98" s="33" customFormat="1" ht="12" x14ac:dyDescent="0.2">
      <c r="A1453" s="3">
        <v>40161</v>
      </c>
      <c r="B1453" s="2" t="str">
        <f>IFERROR(VLOOKUP(CONCATENATE("CREATURE_NAME_",TEXT($A1453,"0")),[1]Localization_HeroKorean!$A:$B,2,FALSE),IFERROR(VLOOKUP(($CE1453),[1]Localization_HeroKorean!$A:$B,2,FALSE),"#null"))</f>
        <v>루시키엘</v>
      </c>
      <c r="C1453" s="110" t="s">
        <v>4033</v>
      </c>
      <c r="D1453" s="32" t="s">
        <v>2294</v>
      </c>
      <c r="H1453" s="7" t="s">
        <v>2296</v>
      </c>
      <c r="I1453" s="2" t="s">
        <v>112</v>
      </c>
      <c r="J1453" s="2" t="s">
        <v>103</v>
      </c>
      <c r="M1453" s="114"/>
      <c r="S1453" s="5" t="s">
        <v>610</v>
      </c>
      <c r="T1453" s="27">
        <v>5000</v>
      </c>
      <c r="U1453" s="7" t="s">
        <v>0</v>
      </c>
      <c r="V1453" s="5" t="s">
        <v>2314</v>
      </c>
      <c r="W1453" s="5"/>
      <c r="X1453" s="33">
        <v>800</v>
      </c>
      <c r="Y1453" s="33">
        <v>2000</v>
      </c>
      <c r="AF1453" s="33" t="s">
        <v>1</v>
      </c>
      <c r="AG1453" s="33" t="s">
        <v>1</v>
      </c>
      <c r="AK1453" s="2">
        <v>4016100</v>
      </c>
      <c r="AM1453" s="2">
        <v>4016110</v>
      </c>
      <c r="AP1453" s="2">
        <v>4016120</v>
      </c>
      <c r="AS1453" s="2">
        <v>4016130</v>
      </c>
      <c r="BC1453" s="150"/>
      <c r="BD1453" s="145"/>
      <c r="BP1453" s="6"/>
      <c r="CE1453" s="6" t="s">
        <v>2681</v>
      </c>
    </row>
    <row r="1454" spans="1:98" s="6" customFormat="1" ht="14.1" customHeight="1" x14ac:dyDescent="0.3">
      <c r="A1454" s="3">
        <v>40162</v>
      </c>
      <c r="B1454" s="2" t="str">
        <f>IFERROR(VLOOKUP(CONCATENATE("CREATURE_NAME_",TEXT($A1454,"0")),[1]Localization_HeroKorean!$A:$B,2,FALSE),IFERROR(VLOOKUP(($CE1454),[1]Localization_HeroKorean!$A:$B,2,FALSE),"#null"))</f>
        <v>마리아</v>
      </c>
      <c r="C1454" s="110" t="s">
        <v>4034</v>
      </c>
      <c r="D1454" s="5" t="s">
        <v>162</v>
      </c>
      <c r="E1454" s="5"/>
      <c r="F1454" s="5"/>
      <c r="G1454" s="5"/>
      <c r="H1454" s="5" t="s">
        <v>89</v>
      </c>
      <c r="I1454" s="2" t="s">
        <v>112</v>
      </c>
      <c r="J1454" s="2" t="s">
        <v>103</v>
      </c>
      <c r="K1454" s="2"/>
      <c r="L1454" s="2"/>
      <c r="M1454" s="2"/>
      <c r="N1454" s="5"/>
      <c r="O1454" s="2"/>
      <c r="P1454" s="2" t="s">
        <v>538</v>
      </c>
      <c r="Q1454" s="5"/>
      <c r="R1454" s="2" t="s">
        <v>415</v>
      </c>
      <c r="S1454" s="5" t="s">
        <v>607</v>
      </c>
      <c r="T1454" s="27">
        <v>5000</v>
      </c>
      <c r="U1454" s="25" t="s">
        <v>0</v>
      </c>
      <c r="V1454" s="5" t="s">
        <v>93</v>
      </c>
      <c r="W1454" s="5"/>
      <c r="X1454" s="3">
        <v>500</v>
      </c>
      <c r="Y1454" s="3">
        <v>1600</v>
      </c>
      <c r="Z1454" s="3"/>
      <c r="AA1454" s="3"/>
      <c r="AB1454" s="3"/>
      <c r="AC1454" s="3"/>
      <c r="AD1454" s="3"/>
      <c r="AF1454" s="2" t="s">
        <v>113</v>
      </c>
      <c r="AG1454" s="2" t="s">
        <v>1</v>
      </c>
      <c r="AH1454" s="2"/>
      <c r="AI1454" s="2"/>
      <c r="AK1454" s="2">
        <v>1100</v>
      </c>
      <c r="AL1454" s="2"/>
      <c r="AM1454" s="2">
        <v>1110</v>
      </c>
      <c r="AN1454" s="2" t="s">
        <v>163</v>
      </c>
      <c r="AO1454" s="2"/>
      <c r="AP1454" s="2">
        <v>1140</v>
      </c>
      <c r="AQ1454" s="2" t="s">
        <v>164</v>
      </c>
      <c r="AR1454" s="2"/>
      <c r="AS1454" s="2">
        <v>1130</v>
      </c>
      <c r="AT1454" s="2" t="s">
        <v>165</v>
      </c>
      <c r="AU1454" s="2"/>
      <c r="AV1454" s="2">
        <v>1120</v>
      </c>
      <c r="AW1454" s="2" t="s">
        <v>166</v>
      </c>
      <c r="AX1454" s="2"/>
      <c r="AY1454" s="2"/>
      <c r="BC1454" s="149"/>
      <c r="BD1454" s="56" t="s">
        <v>2254</v>
      </c>
      <c r="BN1454"/>
      <c r="BT1454" s="56"/>
      <c r="CE1454" s="6" t="s">
        <v>4204</v>
      </c>
      <c r="CM1454" s="164"/>
      <c r="CN1454" s="164"/>
      <c r="CO1454" s="164"/>
      <c r="CP1454" s="164"/>
      <c r="CQ1454" s="164"/>
      <c r="CR1454" s="164"/>
      <c r="CS1454" s="164"/>
      <c r="CT1454" s="164"/>
    </row>
    <row r="1455" spans="1:98" s="6" customFormat="1" ht="16.5" x14ac:dyDescent="0.2">
      <c r="A1455" s="3" t="s">
        <v>4035</v>
      </c>
      <c r="B1455" s="2" t="str">
        <f>IFERROR(VLOOKUP(CONCATENATE("CREATURE_NAME_",TEXT($A1455,"0")),[1]Localization_HeroKorean!$A:$B,2,FALSE),IFERROR(VLOOKUP(($CE1455),[1]Localization_HeroKorean!$A:$B,2,FALSE),"#null"))</f>
        <v>오르벨리아 창병</v>
      </c>
      <c r="C1455" s="110" t="s">
        <v>4036</v>
      </c>
      <c r="D1455" s="199" t="s">
        <v>4069</v>
      </c>
      <c r="E1455" s="7"/>
      <c r="F1455" s="7"/>
      <c r="G1455" s="7"/>
      <c r="H1455" s="5" t="s">
        <v>1930</v>
      </c>
      <c r="I1455" s="2"/>
      <c r="J1455" s="2" t="s">
        <v>91</v>
      </c>
      <c r="K1455" s="2"/>
      <c r="L1455" s="2"/>
      <c r="M1455" s="114"/>
      <c r="N1455" s="7"/>
      <c r="O1455" s="2"/>
      <c r="P1455" s="2" t="s">
        <v>623</v>
      </c>
      <c r="Q1455" s="2"/>
      <c r="R1455" s="2"/>
      <c r="S1455" s="5" t="s">
        <v>612</v>
      </c>
      <c r="T1455" s="27">
        <v>5000</v>
      </c>
      <c r="U1455" s="25" t="s">
        <v>0</v>
      </c>
      <c r="V1455" s="5" t="s">
        <v>93</v>
      </c>
      <c r="W1455" s="5"/>
      <c r="X1455" s="3">
        <v>500</v>
      </c>
      <c r="Y1455" s="3">
        <v>2000</v>
      </c>
      <c r="Z1455" s="3"/>
      <c r="AA1455" s="3"/>
      <c r="AB1455" s="3"/>
      <c r="AC1455" s="3"/>
      <c r="AD1455" s="3"/>
      <c r="AF1455" s="2" t="s">
        <v>2138</v>
      </c>
      <c r="AG1455" s="2" t="s">
        <v>1</v>
      </c>
      <c r="AH1455" s="2"/>
      <c r="AI1455" s="2"/>
      <c r="AK1455" s="2">
        <v>4016300</v>
      </c>
      <c r="AL1455" s="2"/>
      <c r="AM1455" s="2">
        <v>4016310</v>
      </c>
      <c r="AN1455" s="2"/>
      <c r="AO1455" s="2"/>
      <c r="AP1455" s="2"/>
      <c r="AQ1455" s="2"/>
      <c r="AR1455" s="2"/>
      <c r="AS1455" s="2"/>
      <c r="AT1455" s="2"/>
      <c r="AU1455" s="2"/>
      <c r="AV1455" s="2"/>
      <c r="AW1455" s="2"/>
      <c r="AX1455" s="2"/>
      <c r="AY1455" s="2"/>
      <c r="AZ1455" s="2"/>
      <c r="BA1455" s="2"/>
      <c r="BB1455" s="2"/>
      <c r="BC1455" s="150"/>
      <c r="BD1455" s="7"/>
      <c r="BE1455" s="25"/>
      <c r="BF1455" s="25"/>
      <c r="BG1455" s="25"/>
      <c r="BH1455" s="25"/>
      <c r="BI1455" s="25"/>
      <c r="BJ1455" s="25"/>
      <c r="BK1455" s="25"/>
      <c r="BL1455" s="25"/>
      <c r="BM1455" s="25"/>
      <c r="BN1455" s="25"/>
      <c r="BO1455" s="25"/>
      <c r="BP1455" s="7"/>
    </row>
    <row r="1456" spans="1:98" s="6" customFormat="1" ht="16.5" x14ac:dyDescent="0.2">
      <c r="A1456" s="3" t="s">
        <v>4037</v>
      </c>
      <c r="B1456" s="2" t="str">
        <f>IFERROR(VLOOKUP(CONCATENATE("CREATURE_NAME_",TEXT($A1456,"0")),[1]Localization_HeroKorean!$A:$B,2,FALSE),IFERROR(VLOOKUP(($CE1456),[1]Localization_HeroKorean!$A:$B,2,FALSE),"#null"))</f>
        <v>오르벨리아 검사</v>
      </c>
      <c r="C1456" s="110" t="s">
        <v>4038</v>
      </c>
      <c r="D1456" s="199" t="s">
        <v>4814</v>
      </c>
      <c r="E1456" s="7"/>
      <c r="F1456" s="7"/>
      <c r="G1456" s="7"/>
      <c r="H1456" s="5" t="s">
        <v>1930</v>
      </c>
      <c r="I1456" s="2"/>
      <c r="J1456" s="2" t="s">
        <v>91</v>
      </c>
      <c r="K1456" s="2"/>
      <c r="L1456" s="2"/>
      <c r="M1456" s="114"/>
      <c r="N1456" s="7"/>
      <c r="O1456" s="2"/>
      <c r="P1456" s="2" t="s">
        <v>623</v>
      </c>
      <c r="Q1456" s="2"/>
      <c r="R1456" s="2"/>
      <c r="S1456" s="5" t="s">
        <v>612</v>
      </c>
      <c r="T1456" s="27">
        <v>5000</v>
      </c>
      <c r="U1456" s="25" t="s">
        <v>0</v>
      </c>
      <c r="V1456" s="5" t="s">
        <v>93</v>
      </c>
      <c r="W1456" s="5"/>
      <c r="X1456" s="3">
        <v>500</v>
      </c>
      <c r="Y1456" s="3">
        <v>2000</v>
      </c>
      <c r="Z1456" s="3"/>
      <c r="AA1456" s="3"/>
      <c r="AB1456" s="3"/>
      <c r="AC1456" s="3"/>
      <c r="AD1456" s="3"/>
      <c r="AF1456" s="2" t="s">
        <v>2138</v>
      </c>
      <c r="AG1456" s="2" t="s">
        <v>1</v>
      </c>
      <c r="AH1456" s="2"/>
      <c r="AI1456" s="2"/>
      <c r="AK1456" s="2">
        <v>4016400</v>
      </c>
      <c r="AL1456" s="2"/>
      <c r="AM1456" s="2">
        <v>4016410</v>
      </c>
      <c r="AN1456" s="2"/>
      <c r="AO1456" s="2"/>
      <c r="AP1456" s="2"/>
      <c r="AQ1456" s="2"/>
      <c r="AR1456" s="2"/>
      <c r="AS1456" s="2"/>
      <c r="AT1456" s="2"/>
      <c r="AU1456" s="2"/>
      <c r="AV1456" s="2"/>
      <c r="AW1456" s="2"/>
      <c r="AX1456" s="2"/>
      <c r="AY1456" s="2"/>
      <c r="AZ1456" s="2"/>
      <c r="BA1456" s="2"/>
      <c r="BB1456" s="2"/>
      <c r="BC1456" s="150"/>
      <c r="BD1456" s="7"/>
      <c r="BE1456" s="25"/>
      <c r="BF1456" s="25"/>
      <c r="BG1456" s="25"/>
      <c r="BH1456" s="25"/>
      <c r="BI1456" s="25"/>
      <c r="BJ1456" s="25"/>
      <c r="BK1456" s="25"/>
      <c r="BL1456" s="25"/>
      <c r="BM1456" s="25"/>
      <c r="BN1456" s="25"/>
      <c r="BO1456" s="25"/>
      <c r="BP1456" s="7"/>
    </row>
    <row r="1457" spans="1:98" s="6" customFormat="1" ht="16.5" x14ac:dyDescent="0.2">
      <c r="A1457" s="3" t="s">
        <v>4039</v>
      </c>
      <c r="B1457" s="2" t="str">
        <f>IFERROR(VLOOKUP(CONCATENATE("CREATURE_NAME_",TEXT($A1457,"0")),[1]Localization_HeroKorean!$A:$B,2,FALSE),IFERROR(VLOOKUP(($CE1457),[1]Localization_HeroKorean!$A:$B,2,FALSE),"#null"))</f>
        <v>펜테오니아 병사</v>
      </c>
      <c r="C1457" s="110" t="s">
        <v>4040</v>
      </c>
      <c r="D1457" s="199" t="s">
        <v>4070</v>
      </c>
      <c r="E1457" s="7"/>
      <c r="F1457" s="7"/>
      <c r="G1457" s="7"/>
      <c r="H1457" s="5" t="s">
        <v>1930</v>
      </c>
      <c r="I1457" s="2"/>
      <c r="J1457" s="2" t="s">
        <v>91</v>
      </c>
      <c r="K1457" s="2"/>
      <c r="L1457" s="2"/>
      <c r="M1457" s="114"/>
      <c r="N1457" s="7"/>
      <c r="O1457" s="2"/>
      <c r="P1457" s="2" t="s">
        <v>623</v>
      </c>
      <c r="Q1457" s="2"/>
      <c r="R1457" s="2"/>
      <c r="S1457" s="5" t="s">
        <v>612</v>
      </c>
      <c r="T1457" s="27">
        <v>5000</v>
      </c>
      <c r="U1457" s="25" t="s">
        <v>0</v>
      </c>
      <c r="V1457" s="5" t="s">
        <v>93</v>
      </c>
      <c r="W1457" s="5"/>
      <c r="X1457" s="3">
        <v>500</v>
      </c>
      <c r="Y1457" s="3">
        <v>2000</v>
      </c>
      <c r="Z1457" s="3"/>
      <c r="AA1457" s="3"/>
      <c r="AB1457" s="3"/>
      <c r="AC1457" s="3"/>
      <c r="AD1457" s="3"/>
      <c r="AF1457" s="2" t="s">
        <v>2138</v>
      </c>
      <c r="AG1457" s="2" t="s">
        <v>1</v>
      </c>
      <c r="AH1457" s="2"/>
      <c r="AI1457" s="2"/>
      <c r="AK1457" s="2">
        <v>4016500</v>
      </c>
      <c r="AL1457" s="2"/>
      <c r="AM1457" s="2">
        <v>4016510</v>
      </c>
      <c r="AN1457" s="2"/>
      <c r="AO1457" s="2"/>
      <c r="AP1457" s="2"/>
      <c r="AQ1457" s="2"/>
      <c r="AR1457" s="2"/>
      <c r="AS1457" s="2"/>
      <c r="AT1457" s="2"/>
      <c r="AU1457" s="2"/>
      <c r="AV1457" s="2"/>
      <c r="AW1457" s="2"/>
      <c r="AX1457" s="2"/>
      <c r="AY1457" s="2"/>
      <c r="AZ1457" s="2"/>
      <c r="BA1457" s="2"/>
      <c r="BB1457" s="2"/>
      <c r="BC1457" s="150"/>
      <c r="BD1457" s="7"/>
      <c r="BE1457" s="25"/>
      <c r="BF1457" s="25"/>
      <c r="BG1457" s="25"/>
      <c r="BH1457" s="25"/>
      <c r="BI1457" s="25"/>
      <c r="BJ1457" s="25"/>
      <c r="BK1457" s="25"/>
      <c r="BL1457" s="25"/>
      <c r="BM1457" s="25"/>
      <c r="BN1457" s="25"/>
      <c r="BO1457" s="25"/>
      <c r="BP1457" s="7"/>
    </row>
    <row r="1458" spans="1:98" s="6" customFormat="1" ht="14.1" customHeight="1" x14ac:dyDescent="0.3">
      <c r="A1458" s="3">
        <v>40166</v>
      </c>
      <c r="B1458" s="2" t="str">
        <f>IFERROR(VLOOKUP(CONCATENATE("CREATURE_NAME_",TEXT($A1458,"0")),[1]Localization_HeroKorean!$A:$B,2,FALSE),IFERROR(VLOOKUP(($CE1458),[1]Localization_HeroKorean!$A:$B,2,FALSE),"#null"))</f>
        <v>펜테오니아 장교</v>
      </c>
      <c r="C1458" s="110" t="s">
        <v>4092</v>
      </c>
      <c r="D1458" s="5" t="s">
        <v>4096</v>
      </c>
      <c r="E1458" s="5"/>
      <c r="F1458" s="5" t="s">
        <v>87</v>
      </c>
      <c r="G1458" s="5"/>
      <c r="H1458" s="5" t="s">
        <v>89</v>
      </c>
      <c r="I1458" s="2" t="s">
        <v>131</v>
      </c>
      <c r="J1458" s="2" t="s">
        <v>817</v>
      </c>
      <c r="K1458" s="2"/>
      <c r="L1458" s="2"/>
      <c r="M1458" s="2"/>
      <c r="N1458" s="5"/>
      <c r="O1458" s="2"/>
      <c r="P1458" s="2" t="s">
        <v>538</v>
      </c>
      <c r="Q1458" s="5"/>
      <c r="R1458" s="2" t="s">
        <v>413</v>
      </c>
      <c r="S1458" s="5" t="s">
        <v>609</v>
      </c>
      <c r="T1458" s="27">
        <v>5000</v>
      </c>
      <c r="U1458" s="25" t="s">
        <v>0</v>
      </c>
      <c r="V1458" s="5" t="s">
        <v>93</v>
      </c>
      <c r="W1458" s="5"/>
      <c r="X1458" s="3">
        <v>600</v>
      </c>
      <c r="Y1458" s="3">
        <v>2000</v>
      </c>
      <c r="Z1458" s="3"/>
      <c r="AA1458" s="3"/>
      <c r="AB1458" s="3"/>
      <c r="AC1458" s="3"/>
      <c r="AD1458" s="3"/>
      <c r="AF1458" s="2" t="s">
        <v>132</v>
      </c>
      <c r="AG1458" s="2" t="s">
        <v>1</v>
      </c>
      <c r="AH1458" s="2"/>
      <c r="AI1458" s="2"/>
      <c r="AK1458" s="2">
        <v>4016600</v>
      </c>
      <c r="AL1458" s="2"/>
      <c r="AM1458" s="2">
        <v>4016610</v>
      </c>
      <c r="AN1458" s="5"/>
      <c r="AO1458" s="5"/>
      <c r="AP1458" s="25" t="s">
        <v>4104</v>
      </c>
      <c r="AQ1458" s="5"/>
      <c r="AR1458" s="5"/>
      <c r="AS1458" s="25"/>
      <c r="AT1458" s="5"/>
      <c r="AU1458" s="5"/>
      <c r="AV1458" s="25"/>
      <c r="AW1458" s="5"/>
      <c r="AX1458" s="5"/>
      <c r="AY1458" s="2"/>
      <c r="BC1458" s="149"/>
      <c r="BD1458" s="56"/>
      <c r="BN1458" s="187"/>
      <c r="BT1458" s="56"/>
      <c r="BU1458" s="32"/>
      <c r="CE1458" s="6" t="s">
        <v>4205</v>
      </c>
      <c r="CM1458" s="164"/>
      <c r="CN1458" s="164"/>
      <c r="CO1458" s="164"/>
      <c r="CP1458" s="164"/>
      <c r="CQ1458" s="164"/>
      <c r="CR1458" s="164"/>
      <c r="CS1458" s="164"/>
      <c r="CT1458" s="164"/>
    </row>
    <row r="1459" spans="1:98" s="6" customFormat="1" ht="16.5" x14ac:dyDescent="0.3">
      <c r="A1459" s="3">
        <v>40167</v>
      </c>
      <c r="B1459" s="2" t="str">
        <f>IFERROR(VLOOKUP(CONCATENATE("CREATURE_NAME_",TEXT($A1459,"0")),[1]Localization_HeroKorean!$A:$B,2,FALSE),IFERROR(VLOOKUP(($CE1459),[1]Localization_HeroKorean!$A:$B,2,FALSE),"#null"))</f>
        <v>루시아스</v>
      </c>
      <c r="C1459" s="110" t="s">
        <v>4093</v>
      </c>
      <c r="D1459" s="5" t="s">
        <v>4097</v>
      </c>
      <c r="E1459" s="7"/>
      <c r="F1459" s="5" t="s">
        <v>87</v>
      </c>
      <c r="G1459" s="5"/>
      <c r="H1459" s="5" t="s">
        <v>89</v>
      </c>
      <c r="I1459" s="2" t="s">
        <v>102</v>
      </c>
      <c r="J1459" s="2" t="s">
        <v>817</v>
      </c>
      <c r="K1459" s="2"/>
      <c r="L1459" s="2"/>
      <c r="M1459" s="2"/>
      <c r="N1459" s="5"/>
      <c r="O1459" s="2"/>
      <c r="P1459" s="2" t="s">
        <v>538</v>
      </c>
      <c r="Q1459" s="2"/>
      <c r="R1459" s="2" t="s">
        <v>415</v>
      </c>
      <c r="S1459" s="5" t="s">
        <v>606</v>
      </c>
      <c r="T1459" s="27">
        <v>5000</v>
      </c>
      <c r="U1459" s="25" t="s">
        <v>0</v>
      </c>
      <c r="V1459" s="5" t="s">
        <v>93</v>
      </c>
      <c r="W1459" s="5"/>
      <c r="X1459" s="3">
        <v>500</v>
      </c>
      <c r="Y1459" s="3">
        <v>1900</v>
      </c>
      <c r="Z1459" s="3"/>
      <c r="AA1459" s="3"/>
      <c r="AB1459" s="3"/>
      <c r="AC1459" s="3"/>
      <c r="AD1459" s="3"/>
      <c r="AF1459" s="2" t="s">
        <v>105</v>
      </c>
      <c r="AG1459" s="2" t="s">
        <v>1</v>
      </c>
      <c r="AH1459" s="2"/>
      <c r="AI1459" s="2"/>
      <c r="AK1459" s="2">
        <v>4016700</v>
      </c>
      <c r="AL1459" s="2"/>
      <c r="AM1459" s="2">
        <v>4016710</v>
      </c>
      <c r="AN1459" s="5"/>
      <c r="AO1459" s="5"/>
      <c r="AP1459" s="25" t="s">
        <v>4114</v>
      </c>
      <c r="AQ1459" s="5"/>
      <c r="AR1459" s="5"/>
      <c r="AS1459" s="25" t="s">
        <v>4115</v>
      </c>
      <c r="AT1459" s="5"/>
      <c r="AU1459" s="5"/>
      <c r="AV1459" s="41" t="s">
        <v>4116</v>
      </c>
      <c r="AW1459" s="5"/>
      <c r="AX1459" s="5"/>
      <c r="BC1459" s="150"/>
      <c r="BD1459" s="7"/>
      <c r="BN1459" s="190"/>
      <c r="BT1459" s="56"/>
      <c r="CE1459" s="6" t="s">
        <v>4206</v>
      </c>
      <c r="CM1459" s="164"/>
      <c r="CN1459" s="164"/>
      <c r="CO1459" s="164"/>
      <c r="CP1459" s="164"/>
      <c r="CQ1459" s="164"/>
      <c r="CR1459" s="164"/>
      <c r="CS1459" s="164"/>
      <c r="CT1459" s="164"/>
    </row>
    <row r="1460" spans="1:98" s="6" customFormat="1" ht="14.1" customHeight="1" x14ac:dyDescent="0.3">
      <c r="A1460" s="3">
        <v>40168</v>
      </c>
      <c r="B1460" s="2" t="str">
        <f>IFERROR(VLOOKUP(CONCATENATE("CREATURE_NAME_",TEXT($A1460,"0")),[1]Localization_HeroKorean!$A:$B,2,FALSE),IFERROR(VLOOKUP(($CE1460),[1]Localization_HeroKorean!$A:$B,2,FALSE),"#null"))</f>
        <v>모라</v>
      </c>
      <c r="C1460" s="110" t="s">
        <v>4094</v>
      </c>
      <c r="D1460" s="5" t="s">
        <v>4098</v>
      </c>
      <c r="E1460" s="5"/>
      <c r="F1460" s="5" t="s">
        <v>87</v>
      </c>
      <c r="G1460" s="5"/>
      <c r="H1460" s="5" t="s">
        <v>89</v>
      </c>
      <c r="I1460" s="2" t="s">
        <v>131</v>
      </c>
      <c r="J1460" s="2" t="s">
        <v>103</v>
      </c>
      <c r="K1460" s="2"/>
      <c r="L1460" s="2"/>
      <c r="M1460" s="2"/>
      <c r="N1460" s="5"/>
      <c r="O1460" s="2"/>
      <c r="P1460" s="2" t="s">
        <v>538</v>
      </c>
      <c r="Q1460" s="5"/>
      <c r="R1460" s="2" t="s">
        <v>413</v>
      </c>
      <c r="S1460" s="5" t="s">
        <v>609</v>
      </c>
      <c r="T1460" s="27">
        <v>5000</v>
      </c>
      <c r="U1460" s="25" t="s">
        <v>0</v>
      </c>
      <c r="V1460" s="5" t="s">
        <v>579</v>
      </c>
      <c r="W1460" s="5"/>
      <c r="X1460" s="3">
        <v>500</v>
      </c>
      <c r="Y1460" s="3">
        <v>1950</v>
      </c>
      <c r="Z1460" s="3"/>
      <c r="AA1460" s="3"/>
      <c r="AB1460" s="3"/>
      <c r="AC1460" s="3"/>
      <c r="AD1460" s="3"/>
      <c r="AF1460" s="2" t="s">
        <v>132</v>
      </c>
      <c r="AG1460" s="2" t="s">
        <v>1</v>
      </c>
      <c r="AH1460" s="2"/>
      <c r="AI1460" s="2"/>
      <c r="AK1460" s="2">
        <v>4016800</v>
      </c>
      <c r="AL1460" s="2"/>
      <c r="AM1460" s="2">
        <v>4016810</v>
      </c>
      <c r="AN1460" s="5"/>
      <c r="AO1460" s="5"/>
      <c r="AP1460" s="25" t="s">
        <v>4102</v>
      </c>
      <c r="AQ1460" s="5"/>
      <c r="AR1460" s="5"/>
      <c r="AS1460" s="25"/>
      <c r="AT1460" s="5"/>
      <c r="AU1460" s="5"/>
      <c r="AV1460" s="25"/>
      <c r="AW1460" s="5"/>
      <c r="AX1460" s="5"/>
      <c r="AY1460" s="2"/>
      <c r="BC1460" s="149"/>
      <c r="BD1460" s="56" t="s">
        <v>4103</v>
      </c>
      <c r="BN1460" s="187"/>
      <c r="BT1460" s="56"/>
      <c r="BU1460" s="32"/>
      <c r="CE1460" s="6" t="s">
        <v>4100</v>
      </c>
      <c r="CM1460" s="164"/>
      <c r="CN1460" s="164"/>
      <c r="CO1460" s="164"/>
      <c r="CP1460" s="164"/>
      <c r="CQ1460" s="164"/>
      <c r="CR1460" s="164"/>
      <c r="CS1460" s="164"/>
      <c r="CT1460" s="164"/>
    </row>
    <row r="1461" spans="1:98" s="6" customFormat="1" ht="14.1" customHeight="1" x14ac:dyDescent="0.3">
      <c r="A1461" s="3">
        <v>40169</v>
      </c>
      <c r="B1461" s="2" t="str">
        <f>IFERROR(VLOOKUP(CONCATENATE("CREATURE_NAME_",TEXT($A1461,"0")),[1]Localization_HeroKorean!$A:$B,2,FALSE),IFERROR(VLOOKUP(($CE1461),[1]Localization_HeroKorean!$A:$B,2,FALSE),"#null"))</f>
        <v>스칼렛</v>
      </c>
      <c r="C1461" s="5" t="s">
        <v>4095</v>
      </c>
      <c r="D1461" s="5" t="s">
        <v>4099</v>
      </c>
      <c r="E1461" s="5"/>
      <c r="F1461" s="5" t="s">
        <v>87</v>
      </c>
      <c r="G1461" s="5"/>
      <c r="H1461" s="5" t="s">
        <v>89</v>
      </c>
      <c r="I1461" s="2" t="s">
        <v>90</v>
      </c>
      <c r="J1461" s="2" t="s">
        <v>817</v>
      </c>
      <c r="K1461" s="2"/>
      <c r="L1461" s="2"/>
      <c r="M1461" s="2"/>
      <c r="N1461" s="5"/>
      <c r="O1461" s="2"/>
      <c r="P1461" s="2" t="s">
        <v>538</v>
      </c>
      <c r="Q1461" s="2"/>
      <c r="R1461" s="2" t="s">
        <v>413</v>
      </c>
      <c r="S1461" s="5" t="s">
        <v>605</v>
      </c>
      <c r="T1461" s="27">
        <v>5000</v>
      </c>
      <c r="U1461" s="25" t="s">
        <v>0</v>
      </c>
      <c r="V1461" s="5" t="s">
        <v>579</v>
      </c>
      <c r="W1461" s="5"/>
      <c r="X1461" s="3">
        <v>500</v>
      </c>
      <c r="Y1461" s="3">
        <v>1850</v>
      </c>
      <c r="Z1461" s="3"/>
      <c r="AA1461" s="3"/>
      <c r="AB1461" s="3"/>
      <c r="AC1461" s="3"/>
      <c r="AD1461" s="3"/>
      <c r="AF1461" s="2" t="s">
        <v>94</v>
      </c>
      <c r="AG1461" s="2" t="s">
        <v>1</v>
      </c>
      <c r="AH1461" s="2"/>
      <c r="AI1461" s="2"/>
      <c r="AK1461" s="2">
        <v>4016900</v>
      </c>
      <c r="AL1461" s="2"/>
      <c r="AM1461" s="2">
        <v>4016910</v>
      </c>
      <c r="AN1461" s="5"/>
      <c r="AO1461" s="5"/>
      <c r="AP1461" s="2">
        <v>4016920</v>
      </c>
      <c r="AQ1461" s="5"/>
      <c r="AR1461" s="5"/>
      <c r="AS1461" s="2">
        <v>4016930</v>
      </c>
      <c r="AT1461" s="5"/>
      <c r="AU1461" s="5"/>
      <c r="AV1461" s="2"/>
      <c r="AW1461" s="5"/>
      <c r="AX1461" s="5"/>
      <c r="AY1461" s="2"/>
      <c r="BC1461" s="149"/>
      <c r="BD1461" s="56"/>
      <c r="BN1461" s="188"/>
      <c r="BT1461" s="33"/>
      <c r="BU1461" s="33"/>
      <c r="CE1461" s="6" t="s">
        <v>4101</v>
      </c>
      <c r="CM1461" s="164"/>
      <c r="CN1461" s="164"/>
      <c r="CO1461" s="164"/>
      <c r="CP1461" s="164"/>
      <c r="CQ1461" s="164"/>
      <c r="CR1461" s="164"/>
      <c r="CS1461" s="164"/>
      <c r="CT1461" s="164"/>
    </row>
    <row r="1462" spans="1:98" s="16" customFormat="1" ht="14.25" customHeight="1" x14ac:dyDescent="0.3">
      <c r="A1462" s="17"/>
      <c r="B1462" s="20" t="s">
        <v>4225</v>
      </c>
      <c r="C1462" s="18"/>
      <c r="D1462" s="18"/>
      <c r="E1462" s="18"/>
      <c r="F1462" s="18"/>
      <c r="G1462" s="18"/>
      <c r="H1462" s="18"/>
      <c r="I1462" s="14"/>
      <c r="J1462" s="14"/>
      <c r="K1462" s="14"/>
      <c r="L1462" s="14"/>
      <c r="M1462" s="14"/>
      <c r="N1462" s="14"/>
      <c r="O1462" s="14"/>
      <c r="P1462" s="14"/>
      <c r="Q1462" s="14"/>
      <c r="R1462" s="14"/>
      <c r="S1462" s="15"/>
      <c r="T1462" s="28"/>
      <c r="U1462" s="26"/>
      <c r="V1462" s="15"/>
      <c r="W1462" s="15"/>
      <c r="X1462" s="17"/>
      <c r="Y1462" s="17"/>
      <c r="Z1462" s="17"/>
      <c r="AA1462" s="17"/>
      <c r="AB1462" s="17"/>
      <c r="AC1462" s="17"/>
      <c r="AD1462" s="17"/>
      <c r="AF1462" s="14"/>
      <c r="AG1462" s="14"/>
      <c r="AH1462" s="14"/>
      <c r="AI1462" s="14"/>
      <c r="AK1462" s="14"/>
      <c r="AL1462" s="14"/>
      <c r="AM1462" s="14"/>
      <c r="AN1462" s="14"/>
      <c r="AO1462" s="14"/>
      <c r="AP1462" s="14"/>
      <c r="AQ1462" s="14"/>
      <c r="AR1462" s="14"/>
      <c r="AS1462" s="14"/>
      <c r="AT1462" s="14"/>
      <c r="AU1462" s="14"/>
      <c r="AV1462" s="14"/>
      <c r="AW1462" s="14"/>
      <c r="AX1462" s="14"/>
      <c r="AY1462" s="14"/>
      <c r="AZ1462" s="14"/>
      <c r="BA1462" s="14"/>
      <c r="BB1462" s="14"/>
      <c r="BC1462" s="151"/>
      <c r="BD1462" s="18"/>
      <c r="BE1462" s="26"/>
      <c r="BF1462" s="26"/>
      <c r="BG1462" s="26"/>
      <c r="BH1462" s="26"/>
      <c r="BI1462" s="26"/>
      <c r="BJ1462" s="26"/>
      <c r="BK1462" s="26"/>
      <c r="BL1462" s="26"/>
      <c r="BM1462" s="26"/>
      <c r="BN1462" s="26"/>
      <c r="BO1462" s="26"/>
      <c r="BP1462" s="6"/>
    </row>
    <row r="1463" spans="1:98" s="6" customFormat="1" ht="14.1" customHeight="1" x14ac:dyDescent="0.3">
      <c r="A1463" s="3">
        <v>40170</v>
      </c>
      <c r="B1463" s="2" t="str">
        <f>IFERROR(VLOOKUP(CONCATENATE("CREATURE_NAME_",TEXT($A1463,"0")),[1]Localization_HeroKorean!$A:$B,2,FALSE),IFERROR(VLOOKUP(($CE1463),[1]Localization_HeroKorean!$A:$B,2,FALSE),"#null"))</f>
        <v>프로티아누스의 대리인</v>
      </c>
      <c r="C1463" s="5" t="s">
        <v>4235</v>
      </c>
      <c r="D1463" s="7" t="s">
        <v>4234</v>
      </c>
      <c r="E1463" s="7" t="s">
        <v>942</v>
      </c>
      <c r="F1463" s="7"/>
      <c r="G1463" s="7"/>
      <c r="H1463" s="5" t="s">
        <v>301</v>
      </c>
      <c r="I1463" s="2"/>
      <c r="J1463" s="2" t="s">
        <v>91</v>
      </c>
      <c r="L1463" s="2"/>
      <c r="M1463" s="2"/>
      <c r="N1463" s="2"/>
      <c r="O1463" s="2"/>
      <c r="P1463" s="2" t="s">
        <v>538</v>
      </c>
      <c r="Q1463" s="2"/>
      <c r="R1463" s="2"/>
      <c r="S1463" s="5" t="s">
        <v>233</v>
      </c>
      <c r="T1463" s="27">
        <v>5000</v>
      </c>
      <c r="U1463" s="25" t="s">
        <v>0</v>
      </c>
      <c r="V1463" s="5" t="s">
        <v>93</v>
      </c>
      <c r="W1463" s="5"/>
      <c r="X1463" s="3">
        <v>1000</v>
      </c>
      <c r="Y1463" s="3">
        <v>2200</v>
      </c>
      <c r="Z1463" s="3"/>
      <c r="AA1463" s="3"/>
      <c r="AB1463" s="3"/>
      <c r="AC1463" s="3"/>
      <c r="AD1463" s="3"/>
      <c r="AF1463" s="2" t="s">
        <v>1</v>
      </c>
      <c r="AG1463" s="2" t="s">
        <v>1</v>
      </c>
      <c r="AH1463" s="2"/>
      <c r="AI1463" s="2"/>
      <c r="AK1463" s="2">
        <v>1010100</v>
      </c>
      <c r="AL1463" s="2"/>
      <c r="AM1463" s="2">
        <v>1010110</v>
      </c>
      <c r="AN1463" s="2"/>
      <c r="AO1463" s="2"/>
      <c r="AP1463" s="2">
        <v>1010120</v>
      </c>
      <c r="AQ1463" s="2"/>
      <c r="AR1463" s="2"/>
      <c r="AS1463" s="2"/>
      <c r="AT1463" s="2"/>
      <c r="AU1463" s="2"/>
      <c r="AV1463" s="2"/>
      <c r="AW1463" s="2"/>
      <c r="AX1463" s="2"/>
      <c r="AY1463" s="2"/>
      <c r="AZ1463" s="2"/>
      <c r="BA1463" s="2"/>
      <c r="BB1463" s="2"/>
      <c r="BC1463" s="150"/>
      <c r="BD1463" s="7"/>
      <c r="BE1463" s="25"/>
      <c r="BF1463" s="25"/>
      <c r="BG1463" s="25"/>
      <c r="BH1463" s="25"/>
      <c r="BI1463" s="25"/>
      <c r="BJ1463" s="25"/>
      <c r="BK1463" s="25"/>
      <c r="BL1463" s="25"/>
      <c r="BM1463" s="25"/>
      <c r="BN1463" s="25"/>
      <c r="BO1463" s="25"/>
    </row>
    <row r="1464" spans="1:98" s="6" customFormat="1" ht="13.5" customHeight="1" x14ac:dyDescent="0.3">
      <c r="A1464" s="3">
        <v>40171</v>
      </c>
      <c r="B1464" s="2" t="str">
        <f>IFERROR(VLOOKUP(CONCATENATE("CREATURE_NAME_",TEXT($A1464,"0")),[1]Localization_HeroKorean!$A:$B,2,FALSE),IFERROR(VLOOKUP(($CE1464),[1]Localization_HeroKorean!$A:$B,2,FALSE),"#null"))</f>
        <v>프로티아누스의 악사</v>
      </c>
      <c r="C1464" s="5" t="s">
        <v>4267</v>
      </c>
      <c r="D1464" s="7" t="s">
        <v>4236</v>
      </c>
      <c r="E1464" s="7" t="s">
        <v>942</v>
      </c>
      <c r="F1464" s="7"/>
      <c r="G1464" s="7"/>
      <c r="H1464" s="5" t="s">
        <v>301</v>
      </c>
      <c r="I1464" s="2"/>
      <c r="J1464" s="2" t="s">
        <v>103</v>
      </c>
      <c r="L1464" s="2"/>
      <c r="M1464" s="2"/>
      <c r="N1464" s="2"/>
      <c r="O1464" s="2"/>
      <c r="P1464" s="2" t="s">
        <v>538</v>
      </c>
      <c r="Q1464" s="2"/>
      <c r="R1464" s="2"/>
      <c r="S1464" s="5"/>
      <c r="T1464" s="27">
        <v>5000</v>
      </c>
      <c r="U1464" s="25" t="s">
        <v>0</v>
      </c>
      <c r="V1464" s="5" t="s">
        <v>93</v>
      </c>
      <c r="W1464" s="5"/>
      <c r="X1464" s="3">
        <v>1000</v>
      </c>
      <c r="Y1464" s="3">
        <v>2000</v>
      </c>
      <c r="Z1464" s="3"/>
      <c r="AA1464" s="3"/>
      <c r="AB1464" s="3"/>
      <c r="AC1464" s="3"/>
      <c r="AD1464" s="3"/>
      <c r="AF1464" s="2" t="s">
        <v>1</v>
      </c>
      <c r="AG1464" s="2" t="s">
        <v>1</v>
      </c>
      <c r="AH1464" s="2"/>
      <c r="AI1464" s="2"/>
      <c r="AK1464" s="2">
        <v>1000200</v>
      </c>
      <c r="AL1464" s="2"/>
      <c r="AM1464" s="2">
        <v>1000210</v>
      </c>
      <c r="AN1464" s="2"/>
      <c r="AO1464" s="2"/>
      <c r="AP1464" s="2"/>
      <c r="AQ1464" s="2"/>
      <c r="AR1464" s="2"/>
      <c r="AS1464" s="2"/>
      <c r="AT1464" s="2"/>
      <c r="AU1464" s="2"/>
      <c r="AV1464" s="2"/>
      <c r="AW1464" s="2"/>
      <c r="AX1464" s="2"/>
      <c r="AY1464" s="2"/>
      <c r="AZ1464" s="2"/>
      <c r="BA1464" s="2"/>
      <c r="BB1464" s="2"/>
      <c r="BC1464" s="150"/>
      <c r="BD1464" s="7" t="s">
        <v>560</v>
      </c>
      <c r="BE1464" s="25"/>
      <c r="BF1464" s="25"/>
      <c r="BG1464" s="25"/>
      <c r="BH1464" s="25"/>
      <c r="BI1464" s="25"/>
      <c r="BJ1464" s="25"/>
      <c r="BK1464" s="25"/>
      <c r="BL1464" s="25"/>
      <c r="BM1464" s="25"/>
      <c r="BN1464" s="25"/>
      <c r="BO1464" s="25"/>
    </row>
    <row r="1465" spans="1:98" s="33" customFormat="1" ht="12" x14ac:dyDescent="0.2">
      <c r="A1465" s="3">
        <v>40172</v>
      </c>
      <c r="B1465" s="2" t="str">
        <f>IFERROR(VLOOKUP(CONCATENATE("CREATURE_NAME_",TEXT($A1465,"0")),[1]Localization_HeroKorean!$A:$B,2,FALSE),IFERROR(VLOOKUP(($CE1465),[1]Localization_HeroKorean!$A:$B,2,FALSE),"#null"))</f>
        <v>가디언 골렘 오메가</v>
      </c>
      <c r="C1465" s="5" t="s">
        <v>4269</v>
      </c>
      <c r="D1465" s="32" t="s">
        <v>4237</v>
      </c>
      <c r="H1465" s="7" t="s">
        <v>2317</v>
      </c>
      <c r="J1465" s="33" t="s">
        <v>91</v>
      </c>
      <c r="N1465" s="114"/>
      <c r="S1465" s="5" t="s">
        <v>610</v>
      </c>
      <c r="T1465" s="27">
        <v>5000</v>
      </c>
      <c r="U1465" s="7" t="s">
        <v>0</v>
      </c>
      <c r="V1465" s="7" t="s">
        <v>1565</v>
      </c>
      <c r="W1465" s="7"/>
      <c r="X1465" s="33">
        <v>1500</v>
      </c>
      <c r="Y1465" s="33">
        <v>3000</v>
      </c>
      <c r="AE1465" s="7"/>
      <c r="AF1465" s="33" t="s">
        <v>1</v>
      </c>
      <c r="AG1465" s="33" t="s">
        <v>1</v>
      </c>
      <c r="AJ1465" s="7"/>
      <c r="AK1465" s="2">
        <v>3301700</v>
      </c>
      <c r="AM1465" s="2">
        <v>3301710</v>
      </c>
      <c r="AP1465" s="2">
        <v>3301720</v>
      </c>
      <c r="AS1465" s="2">
        <v>3301730</v>
      </c>
      <c r="BC1465" s="150"/>
      <c r="BD1465" s="7" t="s">
        <v>2318</v>
      </c>
      <c r="BE1465" s="7"/>
      <c r="BF1465" s="7"/>
      <c r="BG1465" s="7"/>
      <c r="BH1465" s="7"/>
      <c r="BI1465" s="7"/>
      <c r="BJ1465" s="7"/>
      <c r="BK1465" s="7"/>
      <c r="BL1465" s="7"/>
      <c r="BM1465" s="7"/>
      <c r="BN1465" s="7"/>
      <c r="BO1465" s="7"/>
      <c r="BQ1465" s="7"/>
      <c r="BR1465" s="7"/>
      <c r="BS1465" s="7"/>
      <c r="BT1465" s="7"/>
      <c r="BU1465" s="7"/>
      <c r="BV1465" s="7"/>
      <c r="CE1465" s="6" t="s">
        <v>4337</v>
      </c>
    </row>
    <row r="1466" spans="1:98" s="33" customFormat="1" ht="12" x14ac:dyDescent="0.2">
      <c r="A1466" s="3">
        <v>40173</v>
      </c>
      <c r="B1466" s="2" t="str">
        <f>IFERROR(VLOOKUP(CONCATENATE("CREATURE_NAME_",TEXT($A1466,"0")),[1]Localization_HeroKorean!$A:$B,2,FALSE),IFERROR(VLOOKUP(($CE1466),[1]Localization_HeroKorean!$A:$B,2,FALSE),"#null"))</f>
        <v>가디언 메기너 완성형</v>
      </c>
      <c r="C1466" s="5" t="s">
        <v>4268</v>
      </c>
      <c r="D1466" s="33" t="s">
        <v>4238</v>
      </c>
      <c r="H1466" s="7" t="s">
        <v>2317</v>
      </c>
      <c r="J1466" s="33" t="s">
        <v>91</v>
      </c>
      <c r="N1466" s="114"/>
      <c r="S1466" s="5" t="s">
        <v>610</v>
      </c>
      <c r="T1466" s="27">
        <v>5000</v>
      </c>
      <c r="U1466" s="7" t="s">
        <v>0</v>
      </c>
      <c r="V1466" s="7" t="s">
        <v>1565</v>
      </c>
      <c r="X1466" s="33">
        <v>1500</v>
      </c>
      <c r="Y1466" s="33">
        <v>3000</v>
      </c>
      <c r="AF1466" s="33" t="s">
        <v>1</v>
      </c>
      <c r="AG1466" s="33" t="s">
        <v>1</v>
      </c>
      <c r="AK1466" s="2">
        <v>3302000</v>
      </c>
      <c r="AM1466" s="2">
        <v>3302010</v>
      </c>
      <c r="AP1466" s="2">
        <v>3302020</v>
      </c>
      <c r="AS1466" s="2">
        <v>3302030</v>
      </c>
      <c r="BC1466" s="150"/>
      <c r="BD1466" s="7" t="s">
        <v>2318</v>
      </c>
      <c r="CE1466" s="6" t="s">
        <v>4338</v>
      </c>
    </row>
    <row r="1467" spans="1:98" s="33" customFormat="1" ht="16.5" x14ac:dyDescent="0.3">
      <c r="A1467" s="3">
        <v>40174</v>
      </c>
      <c r="B1467" s="2" t="str">
        <f>IFERROR(VLOOKUP(CONCATENATE("CREATURE_NAME_",TEXT($A1467,"0")),[1]Localization_HeroKorean!$A:$B,2,FALSE),IFERROR(VLOOKUP(($CE1467),[1]Localization_HeroKorean!$A:$B,2,FALSE),"#null"))</f>
        <v>어둠의 신수</v>
      </c>
      <c r="C1467" s="5" t="s">
        <v>4270</v>
      </c>
      <c r="D1467" s="32" t="s">
        <v>4209</v>
      </c>
      <c r="E1467" s="33" t="s">
        <v>4255</v>
      </c>
      <c r="F1467" s="5"/>
      <c r="G1467" s="5"/>
      <c r="H1467" s="5" t="s">
        <v>1929</v>
      </c>
      <c r="J1467" s="2" t="s">
        <v>577</v>
      </c>
      <c r="K1467" s="2"/>
      <c r="L1467" s="2"/>
      <c r="M1467" s="2"/>
      <c r="N1467" s="5"/>
      <c r="O1467" s="2"/>
      <c r="P1467" s="2" t="s">
        <v>538</v>
      </c>
      <c r="Q1467" s="2"/>
      <c r="R1467" s="2" t="s">
        <v>413</v>
      </c>
      <c r="S1467" s="5" t="s">
        <v>605</v>
      </c>
      <c r="T1467" s="27">
        <v>5000</v>
      </c>
      <c r="U1467" s="25" t="s">
        <v>0</v>
      </c>
      <c r="V1467" s="5" t="s">
        <v>93</v>
      </c>
      <c r="W1467" s="5"/>
      <c r="X1467" s="3">
        <v>500</v>
      </c>
      <c r="Y1467" s="3">
        <v>1850</v>
      </c>
      <c r="Z1467" s="3"/>
      <c r="AA1467" s="3"/>
      <c r="AB1467" s="3"/>
      <c r="AC1467" s="3"/>
      <c r="AD1467" s="3"/>
      <c r="AE1467" s="6"/>
      <c r="AF1467" s="2" t="s">
        <v>94</v>
      </c>
      <c r="AG1467" s="2" t="s">
        <v>1</v>
      </c>
      <c r="AH1467" s="2"/>
      <c r="AI1467" s="2"/>
      <c r="AJ1467" s="6"/>
      <c r="AK1467" s="2">
        <v>8100</v>
      </c>
      <c r="AL1467" s="2"/>
      <c r="AM1467" s="2">
        <v>8110</v>
      </c>
      <c r="AN1467" s="5"/>
      <c r="AO1467" s="5"/>
      <c r="AP1467" s="2">
        <v>8120</v>
      </c>
      <c r="AQ1467" s="5"/>
      <c r="AR1467" s="5" t="s">
        <v>4231</v>
      </c>
      <c r="AS1467" s="2">
        <v>8130</v>
      </c>
      <c r="AT1467" s="5"/>
      <c r="AU1467" s="5"/>
      <c r="AV1467" s="2">
        <v>8140</v>
      </c>
      <c r="AW1467" s="5"/>
      <c r="AX1467" s="5"/>
      <c r="AY1467" s="2"/>
      <c r="AZ1467" s="6"/>
      <c r="BA1467" s="6"/>
      <c r="BB1467" s="6"/>
      <c r="BC1467" s="149"/>
      <c r="BD1467" s="56" t="s">
        <v>4297</v>
      </c>
      <c r="BE1467" s="6"/>
      <c r="BF1467" s="6"/>
      <c r="BG1467" s="6"/>
      <c r="BH1467" s="6"/>
      <c r="BI1467" s="6"/>
      <c r="BJ1467" s="6"/>
      <c r="BK1467" s="6"/>
      <c r="BL1467" s="6"/>
      <c r="BM1467" s="6"/>
      <c r="BN1467" s="214"/>
      <c r="BO1467" s="6"/>
      <c r="BP1467" s="6"/>
    </row>
    <row r="1468" spans="1:98" s="6" customFormat="1" ht="14.1" customHeight="1" x14ac:dyDescent="0.3">
      <c r="A1468" s="3">
        <v>40175</v>
      </c>
      <c r="B1468" s="2" t="str">
        <f>IFERROR(VLOOKUP(CONCATENATE("CREATURE_NAME_",TEXT($A1468,"0")),[1]Localization_HeroKorean!$A:$B,2,FALSE),IFERROR(VLOOKUP(($CE1468),[1]Localization_HeroKorean!$A:$B,2,FALSE),"#null"))</f>
        <v>천족 궁수</v>
      </c>
      <c r="C1468" s="5" t="s">
        <v>4272</v>
      </c>
      <c r="D1468" s="7" t="s">
        <v>4239</v>
      </c>
      <c r="E1468" s="7"/>
      <c r="F1468" s="5"/>
      <c r="G1468" s="5"/>
      <c r="H1468" s="5" t="s">
        <v>4299</v>
      </c>
      <c r="I1468" s="2"/>
      <c r="J1468" s="2" t="s">
        <v>103</v>
      </c>
      <c r="K1468" s="2"/>
      <c r="L1468" s="2"/>
      <c r="M1468" s="2"/>
      <c r="N1468" s="5"/>
      <c r="O1468" s="2"/>
      <c r="P1468" s="2" t="s">
        <v>538</v>
      </c>
      <c r="Q1468" s="2"/>
      <c r="R1468" s="2" t="s">
        <v>414</v>
      </c>
      <c r="S1468" s="5" t="s">
        <v>607</v>
      </c>
      <c r="T1468" s="27">
        <v>5000</v>
      </c>
      <c r="U1468" s="25" t="s">
        <v>0</v>
      </c>
      <c r="V1468" s="5" t="s">
        <v>93</v>
      </c>
      <c r="W1468" s="5"/>
      <c r="X1468" s="3">
        <v>500</v>
      </c>
      <c r="Y1468" s="3">
        <v>2500</v>
      </c>
      <c r="Z1468" s="3"/>
      <c r="AA1468" s="3"/>
      <c r="AB1468" s="3"/>
      <c r="AC1468" s="3"/>
      <c r="AD1468" s="3"/>
      <c r="AF1468" s="2" t="s">
        <v>157</v>
      </c>
      <c r="AG1468" s="2" t="s">
        <v>1</v>
      </c>
      <c r="AH1468" s="2"/>
      <c r="AI1468" s="2"/>
      <c r="AK1468" s="2">
        <v>3100</v>
      </c>
      <c r="AL1468" s="2"/>
      <c r="AM1468" s="2"/>
      <c r="AN1468" s="5"/>
      <c r="AO1468" s="5"/>
      <c r="AP1468" s="25"/>
      <c r="AQ1468" s="5"/>
      <c r="AR1468" s="5"/>
      <c r="AS1468" s="25"/>
      <c r="AT1468" s="5"/>
      <c r="AU1468" s="5"/>
      <c r="AV1468" s="41"/>
      <c r="AW1468" s="5"/>
      <c r="AX1468" s="5"/>
      <c r="AY1468" s="2"/>
      <c r="AZ1468" s="2"/>
      <c r="BA1468" s="2"/>
      <c r="BB1468" s="2"/>
      <c r="BC1468" s="150"/>
      <c r="BD1468" s="7"/>
      <c r="BN1468" s="187"/>
      <c r="BT1468" s="56"/>
      <c r="CM1468" s="164"/>
      <c r="CN1468" s="164"/>
      <c r="CO1468" s="164"/>
      <c r="CP1468" s="164"/>
      <c r="CQ1468" s="164"/>
      <c r="CR1468" s="164"/>
      <c r="CS1468" s="164"/>
      <c r="CT1468" s="164"/>
    </row>
    <row r="1469" spans="1:98" s="6" customFormat="1" ht="14.1" customHeight="1" x14ac:dyDescent="0.3">
      <c r="A1469" s="3">
        <v>40176</v>
      </c>
      <c r="B1469" s="2" t="str">
        <f>IFERROR(VLOOKUP(CONCATENATE("CREATURE_NAME_",TEXT($A1469,"0")),[1]Localization_HeroKorean!$A:$B,2,FALSE),IFERROR(VLOOKUP(($CE1469),[1]Localization_HeroKorean!$A:$B,2,FALSE),"#null"))</f>
        <v>천족 검사</v>
      </c>
      <c r="C1469" s="5" t="s">
        <v>4271</v>
      </c>
      <c r="D1469" s="5" t="s">
        <v>4240</v>
      </c>
      <c r="E1469" s="5"/>
      <c r="F1469" s="5"/>
      <c r="G1469" s="5"/>
      <c r="H1469" s="5" t="s">
        <v>4299</v>
      </c>
      <c r="I1469" s="2"/>
      <c r="J1469" s="2" t="s">
        <v>577</v>
      </c>
      <c r="K1469" s="2"/>
      <c r="L1469" s="2"/>
      <c r="M1469" s="2"/>
      <c r="N1469" s="5"/>
      <c r="O1469" s="2"/>
      <c r="P1469" s="2" t="s">
        <v>538</v>
      </c>
      <c r="Q1469" s="5"/>
      <c r="R1469" s="2" t="s">
        <v>413</v>
      </c>
      <c r="S1469" s="5" t="s">
        <v>609</v>
      </c>
      <c r="T1469" s="27">
        <v>5000</v>
      </c>
      <c r="U1469" s="25" t="s">
        <v>0</v>
      </c>
      <c r="V1469" s="5" t="s">
        <v>93</v>
      </c>
      <c r="W1469" s="5"/>
      <c r="X1469" s="3">
        <v>700</v>
      </c>
      <c r="Y1469" s="3">
        <v>2100</v>
      </c>
      <c r="Z1469" s="3"/>
      <c r="AA1469" s="3"/>
      <c r="AB1469" s="3"/>
      <c r="AC1469" s="3"/>
      <c r="AD1469" s="3"/>
      <c r="AF1469" s="2" t="s">
        <v>132</v>
      </c>
      <c r="AG1469" s="2" t="s">
        <v>1</v>
      </c>
      <c r="AH1469" s="2"/>
      <c r="AI1469" s="2"/>
      <c r="AK1469" s="2">
        <v>5100</v>
      </c>
      <c r="AL1469" s="2"/>
      <c r="AM1469" s="2"/>
      <c r="AN1469" s="5"/>
      <c r="AO1469" s="5"/>
      <c r="AP1469" s="2"/>
      <c r="AQ1469" s="55"/>
      <c r="AR1469" s="55"/>
      <c r="AS1469" s="2"/>
      <c r="AT1469" s="5"/>
      <c r="AU1469" s="5"/>
      <c r="AV1469" s="2"/>
      <c r="AW1469" s="5"/>
      <c r="AX1469" s="5"/>
      <c r="AY1469" s="2"/>
      <c r="BC1469" s="149"/>
      <c r="BD1469" s="56"/>
      <c r="BN1469" s="188"/>
      <c r="BT1469" s="33"/>
      <c r="BU1469" s="32"/>
      <c r="CM1469" s="164"/>
      <c r="CN1469" s="164"/>
      <c r="CO1469" s="164"/>
      <c r="CP1469" s="164"/>
      <c r="CQ1469" s="164"/>
      <c r="CR1469" s="164"/>
      <c r="CS1469" s="164"/>
      <c r="CT1469" s="164"/>
    </row>
    <row r="1470" spans="1:98" s="33" customFormat="1" ht="12" x14ac:dyDescent="0.2">
      <c r="A1470" s="3">
        <v>40178</v>
      </c>
      <c r="B1470" s="2" t="str">
        <f>IFERROR(VLOOKUP(CONCATENATE("CREATURE_NAME_",TEXT($A1470,"0")),[1]Localization_HeroKorean!$A:$B,2,FALSE),IFERROR(VLOOKUP(($CE1470),[1]Localization_HeroKorean!$A:$B,2,FALSE),"#null"))</f>
        <v>가디언 이레이져 MK III</v>
      </c>
      <c r="C1470" s="5" t="s">
        <v>4273</v>
      </c>
      <c r="D1470" s="33" t="s">
        <v>4241</v>
      </c>
      <c r="H1470" s="7" t="s">
        <v>2317</v>
      </c>
      <c r="J1470" s="33" t="s">
        <v>1567</v>
      </c>
      <c r="N1470" s="114"/>
      <c r="S1470" s="5" t="s">
        <v>610</v>
      </c>
      <c r="T1470" s="27">
        <v>5000</v>
      </c>
      <c r="U1470" s="7" t="s">
        <v>0</v>
      </c>
      <c r="V1470" s="7" t="s">
        <v>1565</v>
      </c>
      <c r="X1470" s="33">
        <v>1000</v>
      </c>
      <c r="Y1470" s="33">
        <v>3000</v>
      </c>
      <c r="AF1470" s="33" t="s">
        <v>1</v>
      </c>
      <c r="AG1470" s="33" t="s">
        <v>1</v>
      </c>
      <c r="AK1470" s="2">
        <v>3302300</v>
      </c>
      <c r="AM1470" s="2">
        <v>3302310</v>
      </c>
      <c r="AP1470" s="2"/>
      <c r="AS1470" s="2"/>
      <c r="BC1470" s="150"/>
      <c r="BD1470" s="7" t="s">
        <v>2318</v>
      </c>
      <c r="CE1470" s="6" t="s">
        <v>4339</v>
      </c>
    </row>
    <row r="1471" spans="1:98" s="33" customFormat="1" ht="12" x14ac:dyDescent="0.2">
      <c r="A1471" s="3">
        <v>40179</v>
      </c>
      <c r="B1471" s="2" t="str">
        <f>IFERROR(VLOOKUP(CONCATENATE("CREATURE_NAME_",TEXT($A1471,"0")),[1]Localization_HeroKorean!$A:$B,2,FALSE),IFERROR(VLOOKUP(($CE1471),[1]Localization_HeroKorean!$A:$B,2,FALSE),"#null"))</f>
        <v>가디언 리모어 큐레이터</v>
      </c>
      <c r="C1471" s="5" t="s">
        <v>4276</v>
      </c>
      <c r="D1471" s="33" t="s">
        <v>4242</v>
      </c>
      <c r="H1471" s="7" t="s">
        <v>2317</v>
      </c>
      <c r="J1471" s="33" t="s">
        <v>1567</v>
      </c>
      <c r="N1471" s="114"/>
      <c r="S1471" s="5" t="s">
        <v>610</v>
      </c>
      <c r="T1471" s="27">
        <v>5000</v>
      </c>
      <c r="U1471" s="7" t="s">
        <v>0</v>
      </c>
      <c r="V1471" s="7" t="s">
        <v>1565</v>
      </c>
      <c r="X1471" s="33">
        <v>2000</v>
      </c>
      <c r="Y1471" s="33">
        <v>3500</v>
      </c>
      <c r="AF1471" s="33" t="s">
        <v>1</v>
      </c>
      <c r="AG1471" s="33" t="s">
        <v>1</v>
      </c>
      <c r="AK1471" s="2">
        <v>3302600</v>
      </c>
      <c r="AM1471" s="2">
        <v>3302610</v>
      </c>
      <c r="AP1471" s="2">
        <v>3302620</v>
      </c>
      <c r="AS1471" s="2">
        <v>3302630</v>
      </c>
      <c r="BC1471" s="150"/>
      <c r="BD1471" s="7" t="s">
        <v>2318</v>
      </c>
      <c r="CE1471" s="6" t="s">
        <v>4340</v>
      </c>
    </row>
    <row r="1472" spans="1:98" s="6" customFormat="1" ht="14.1" customHeight="1" x14ac:dyDescent="0.2">
      <c r="A1472" s="3">
        <v>40180</v>
      </c>
      <c r="B1472" s="2" t="str">
        <f>IFERROR(VLOOKUP(CONCATENATE("CREATURE_NAME_",TEXT($A1472,"0")),[1]Localization_HeroKorean!$A:$B,2,FALSE),IFERROR(VLOOKUP(($CE1472),[1]Localization_HeroKorean!$A:$B,2,FALSE),"#null"))</f>
        <v>마족 창병</v>
      </c>
      <c r="C1472" s="5" t="s">
        <v>4274</v>
      </c>
      <c r="D1472" s="7" t="s">
        <v>4233</v>
      </c>
      <c r="E1472" s="7"/>
      <c r="F1472" s="7"/>
      <c r="G1472" s="7"/>
      <c r="H1472" s="1" t="s">
        <v>2519</v>
      </c>
      <c r="I1472" s="2"/>
      <c r="J1472" s="2" t="s">
        <v>577</v>
      </c>
      <c r="K1472" s="2"/>
      <c r="L1472" s="2"/>
      <c r="M1472" s="2"/>
      <c r="N1472" s="7"/>
      <c r="O1472" s="2"/>
      <c r="P1472" s="2" t="s">
        <v>538</v>
      </c>
      <c r="Q1472" s="2" t="b">
        <v>1</v>
      </c>
      <c r="R1472" s="2"/>
      <c r="S1472" s="5" t="s">
        <v>1365</v>
      </c>
      <c r="T1472" s="70">
        <v>8000</v>
      </c>
      <c r="U1472" s="25" t="s">
        <v>607</v>
      </c>
      <c r="V1472" s="5" t="s">
        <v>579</v>
      </c>
      <c r="W1472" s="5" t="s">
        <v>1261</v>
      </c>
      <c r="X1472" s="3">
        <v>2400</v>
      </c>
      <c r="Y1472" s="3">
        <v>4000</v>
      </c>
      <c r="Z1472" s="3"/>
      <c r="AA1472" s="3"/>
      <c r="AB1472" s="3"/>
      <c r="AC1472" s="3" t="b">
        <v>1</v>
      </c>
      <c r="AD1472" s="3"/>
      <c r="AF1472" s="2" t="s">
        <v>2138</v>
      </c>
      <c r="AG1472" s="2" t="s">
        <v>2138</v>
      </c>
      <c r="AH1472" s="2"/>
      <c r="AI1472" s="2"/>
      <c r="AK1472" s="2">
        <v>660800</v>
      </c>
      <c r="AL1472" s="2"/>
      <c r="AM1472" s="2"/>
      <c r="AN1472" s="2"/>
      <c r="AO1472" s="2"/>
      <c r="AP1472" s="2"/>
      <c r="AQ1472" s="2"/>
      <c r="AR1472" s="2"/>
      <c r="AS1472" s="2"/>
      <c r="AT1472" s="2"/>
      <c r="AU1472" s="2"/>
      <c r="AV1472" s="2"/>
      <c r="AY1472" s="2"/>
      <c r="AZ1472" s="2"/>
      <c r="BA1472" s="2"/>
      <c r="BB1472" s="2"/>
      <c r="BC1472" s="150"/>
      <c r="BD1472" s="7"/>
      <c r="BE1472" s="25"/>
      <c r="BF1472" s="25"/>
      <c r="BG1472" s="25"/>
      <c r="BH1472" s="25"/>
      <c r="BI1472" s="25"/>
      <c r="BJ1472" s="25"/>
      <c r="BK1472" s="25"/>
      <c r="BL1472" s="25"/>
      <c r="BM1472" s="25"/>
      <c r="BN1472" s="25"/>
      <c r="BO1472" s="25"/>
    </row>
    <row r="1473" spans="1:98" ht="14.1" customHeight="1" x14ac:dyDescent="0.2">
      <c r="A1473" s="3">
        <v>40181</v>
      </c>
      <c r="B1473" s="2" t="str">
        <f>IFERROR(VLOOKUP(CONCATENATE("CREATURE_NAME_",TEXT($A1473,"0")),[1]Localization_HeroKorean!$A:$B,2,FALSE),IFERROR(VLOOKUP(($CE1473),[1]Localization_HeroKorean!$A:$B,2,FALSE),"#null"))</f>
        <v>마족 전사</v>
      </c>
      <c r="C1473" s="5" t="s">
        <v>4275</v>
      </c>
      <c r="D1473" s="1" t="s">
        <v>3017</v>
      </c>
      <c r="F1473" s="5"/>
      <c r="H1473" s="110" t="s">
        <v>2956</v>
      </c>
      <c r="J1473" s="2" t="s">
        <v>103</v>
      </c>
      <c r="K1473" s="2"/>
      <c r="L1473" s="2"/>
      <c r="M1473" s="2"/>
      <c r="N1473" s="5"/>
      <c r="O1473" s="2"/>
      <c r="P1473" s="2" t="s">
        <v>538</v>
      </c>
      <c r="Q1473" s="2"/>
      <c r="R1473" s="2"/>
      <c r="S1473" s="5" t="s">
        <v>315</v>
      </c>
      <c r="T1473" s="27">
        <v>5000</v>
      </c>
      <c r="U1473" s="25" t="s">
        <v>0</v>
      </c>
      <c r="V1473" s="5" t="s">
        <v>579</v>
      </c>
      <c r="W1473" s="5"/>
      <c r="X1473" s="3">
        <v>1200</v>
      </c>
      <c r="Y1473" s="3">
        <v>3000</v>
      </c>
      <c r="Z1473" s="3"/>
      <c r="AA1473" s="3"/>
      <c r="AB1473" s="3"/>
      <c r="AC1473" s="3" t="b">
        <v>1</v>
      </c>
      <c r="AD1473" s="3"/>
      <c r="AE1473" s="6"/>
      <c r="AF1473" s="2" t="s">
        <v>1</v>
      </c>
      <c r="AG1473" s="2" t="s">
        <v>1</v>
      </c>
      <c r="AH1473" s="2"/>
      <c r="AI1473" s="2"/>
      <c r="AJ1473" s="6"/>
      <c r="AK1473" s="2">
        <v>7040000</v>
      </c>
      <c r="AL1473" s="2"/>
      <c r="AM1473" s="2"/>
      <c r="AN1473" s="2"/>
      <c r="AO1473" s="2"/>
      <c r="AP1473" s="2"/>
      <c r="AQ1473" s="2"/>
      <c r="AR1473" s="2"/>
      <c r="AS1473" s="2"/>
      <c r="AT1473" s="2"/>
      <c r="AU1473" s="2"/>
      <c r="AV1473" s="2"/>
      <c r="AW1473" s="2"/>
      <c r="AX1473" s="2"/>
      <c r="AY1473" s="2"/>
      <c r="AZ1473" s="2"/>
      <c r="BA1473" s="2"/>
      <c r="BB1473" s="2"/>
      <c r="BC1473" s="150"/>
      <c r="BD1473" s="7"/>
      <c r="BE1473" s="25"/>
    </row>
    <row r="1474" spans="1:98" s="6" customFormat="1" ht="14.1" customHeight="1" x14ac:dyDescent="0.3">
      <c r="A1474" s="205">
        <v>40199</v>
      </c>
      <c r="B1474" s="2" t="str">
        <f>IFERROR(VLOOKUP(CONCATENATE("CREATURE_NAME_",TEXT($A1474,"0")),[1]Localization_HeroKorean!$A:$B,2,FALSE),IFERROR(VLOOKUP(($CE1474),[1]Localization_HeroKorean!$A:$B,2,FALSE),"#null"))</f>
        <v>#null</v>
      </c>
      <c r="C1474" s="5" t="s">
        <v>4316</v>
      </c>
      <c r="D1474" s="32" t="s">
        <v>400</v>
      </c>
      <c r="E1474" s="5"/>
      <c r="F1474" s="5"/>
      <c r="G1474" s="1"/>
      <c r="H1474" s="5" t="s">
        <v>89</v>
      </c>
      <c r="I1474" s="2"/>
      <c r="J1474" s="2" t="s">
        <v>91</v>
      </c>
      <c r="K1474" s="2"/>
      <c r="L1474" s="2"/>
      <c r="M1474" s="2"/>
      <c r="N1474" s="5"/>
      <c r="O1474" s="2"/>
      <c r="P1474" s="2" t="s">
        <v>538</v>
      </c>
      <c r="Q1474" s="5"/>
      <c r="R1474" s="2" t="s">
        <v>413</v>
      </c>
      <c r="S1474" s="5" t="s">
        <v>609</v>
      </c>
      <c r="T1474" s="27">
        <v>5000</v>
      </c>
      <c r="U1474" s="25" t="s">
        <v>0</v>
      </c>
      <c r="V1474" s="5" t="s">
        <v>93</v>
      </c>
      <c r="W1474" s="5"/>
      <c r="X1474" s="3">
        <v>500</v>
      </c>
      <c r="Y1474" s="3">
        <v>1950</v>
      </c>
      <c r="Z1474" s="3"/>
      <c r="AA1474" s="3"/>
      <c r="AB1474" s="3"/>
      <c r="AC1474" s="3" t="b">
        <v>1</v>
      </c>
      <c r="AD1474" s="3"/>
      <c r="AF1474" s="2" t="s">
        <v>132</v>
      </c>
      <c r="AG1474" s="2" t="s">
        <v>1</v>
      </c>
      <c r="AH1474" s="2"/>
      <c r="AI1474" s="2"/>
      <c r="AK1474" s="2">
        <v>1500</v>
      </c>
      <c r="AL1474" s="2"/>
      <c r="AM1474" s="2"/>
      <c r="AN1474" s="2"/>
      <c r="AO1474" s="2"/>
      <c r="AP1474" s="2"/>
      <c r="AQ1474" s="2"/>
      <c r="AR1474" s="2"/>
      <c r="AS1474" s="2"/>
      <c r="AT1474" s="2"/>
      <c r="AU1474" s="2"/>
      <c r="AV1474" s="2"/>
      <c r="AW1474" s="2"/>
      <c r="AX1474" s="2"/>
      <c r="AY1474" s="2"/>
      <c r="BC1474" s="149"/>
      <c r="BD1474" s="56"/>
      <c r="BN1474" s="187"/>
      <c r="BT1474" s="32"/>
      <c r="BU1474" s="32"/>
      <c r="CE1474" s="6" t="s">
        <v>4318</v>
      </c>
      <c r="CM1474" s="164"/>
      <c r="CN1474" s="164"/>
      <c r="CO1474" s="164"/>
      <c r="CP1474" s="164"/>
      <c r="CQ1474" s="164"/>
      <c r="CR1474" s="164"/>
      <c r="CS1474" s="164"/>
      <c r="CT1474" s="164"/>
    </row>
    <row r="1475" spans="1:98" s="6" customFormat="1" ht="14.1" customHeight="1" x14ac:dyDescent="0.2">
      <c r="A1475" s="205">
        <v>40200</v>
      </c>
      <c r="B1475" s="2" t="str">
        <f>IFERROR(VLOOKUP(CONCATENATE("CREATURE_NAME_",TEXT($A1475,"0")),[1]Localization_HeroKorean!$A:$B,2,FALSE),IFERROR(VLOOKUP(($CE1475),[1]Localization_HeroKorean!$A:$B,2,FALSE),"#null"))</f>
        <v>#null</v>
      </c>
      <c r="C1475" s="5" t="s">
        <v>4322</v>
      </c>
      <c r="D1475" s="5" t="s">
        <v>4320</v>
      </c>
      <c r="E1475" s="5"/>
      <c r="F1475" s="5"/>
      <c r="G1475" s="5"/>
      <c r="H1475" s="5" t="s">
        <v>4319</v>
      </c>
      <c r="I1475" s="2"/>
      <c r="J1475" s="2" t="s">
        <v>91</v>
      </c>
      <c r="K1475" s="2"/>
      <c r="L1475" s="2"/>
      <c r="M1475" s="2"/>
      <c r="N1475" s="5"/>
      <c r="O1475" s="2"/>
      <c r="P1475" s="2" t="s">
        <v>623</v>
      </c>
      <c r="Q1475" s="2"/>
      <c r="R1475" s="2" t="s">
        <v>413</v>
      </c>
      <c r="S1475" s="5" t="s">
        <v>156</v>
      </c>
      <c r="T1475" s="27">
        <v>5000</v>
      </c>
      <c r="U1475" s="25" t="s">
        <v>0</v>
      </c>
      <c r="V1475" s="5" t="s">
        <v>93</v>
      </c>
      <c r="W1475" s="5"/>
      <c r="X1475" s="3">
        <v>500</v>
      </c>
      <c r="Y1475" s="3">
        <v>1660</v>
      </c>
      <c r="Z1475" s="3"/>
      <c r="AA1475" s="3"/>
      <c r="AB1475" s="3"/>
      <c r="AC1475" s="3" t="b">
        <v>1</v>
      </c>
      <c r="AD1475" s="3"/>
      <c r="AF1475" s="2" t="s">
        <v>1</v>
      </c>
      <c r="AG1475" s="2" t="s">
        <v>1</v>
      </c>
      <c r="AH1475" s="2"/>
      <c r="AI1475" s="2"/>
      <c r="AK1475" s="2">
        <v>4020000</v>
      </c>
      <c r="AL1475" s="2"/>
      <c r="AM1475" s="2"/>
      <c r="AN1475" s="2"/>
      <c r="AO1475" s="2"/>
      <c r="AP1475" s="2"/>
      <c r="AQ1475" s="2"/>
      <c r="AR1475" s="2"/>
      <c r="AS1475" s="2"/>
      <c r="AT1475" s="2"/>
      <c r="AU1475" s="2"/>
      <c r="AV1475" s="2"/>
      <c r="AW1475" s="2"/>
      <c r="AX1475" s="2"/>
      <c r="AY1475" s="2"/>
      <c r="AZ1475" s="2"/>
      <c r="BA1475" s="2"/>
      <c r="BB1475" s="2"/>
      <c r="BC1475" s="150"/>
      <c r="BD1475" s="7"/>
      <c r="BE1475" s="25"/>
      <c r="BF1475" s="25"/>
      <c r="BG1475" s="25"/>
      <c r="BH1475" s="25"/>
      <c r="BI1475" s="25"/>
      <c r="BJ1475" s="25"/>
      <c r="BK1475" s="25"/>
      <c r="BL1475" s="25"/>
      <c r="BM1475" s="25"/>
      <c r="BN1475" s="25"/>
      <c r="BO1475" s="25"/>
      <c r="BU1475" s="33"/>
      <c r="CE1475" s="6" t="s">
        <v>4317</v>
      </c>
    </row>
    <row r="1476" spans="1:98" s="6" customFormat="1" ht="14.1" customHeight="1" x14ac:dyDescent="0.3">
      <c r="A1476" s="3">
        <v>40201</v>
      </c>
      <c r="B1476" s="2" t="str">
        <f>IFERROR(VLOOKUP(CONCATENATE("CREATURE_NAME_",TEXT($A1476,"0")),[1]Localization_HeroKorean!$A:$B,2,FALSE),IFERROR(VLOOKUP(($CE1476),[1]Localization_HeroKorean!$A:$B,2,FALSE),"#null"))</f>
        <v>무정한 밤의 왕 &amp; 흉폭한 밤의 왕</v>
      </c>
      <c r="C1476" s="5" t="s">
        <v>4330</v>
      </c>
      <c r="D1476" s="5" t="s">
        <v>1344</v>
      </c>
      <c r="E1476" s="5"/>
      <c r="F1476" s="5" t="s">
        <v>87</v>
      </c>
      <c r="G1476" s="5"/>
      <c r="H1476" s="5" t="s">
        <v>89</v>
      </c>
      <c r="I1476" s="2" t="s">
        <v>748</v>
      </c>
      <c r="J1476" s="2" t="s">
        <v>577</v>
      </c>
      <c r="K1476" s="2"/>
      <c r="L1476" s="2"/>
      <c r="M1476" s="2"/>
      <c r="N1476" s="5" t="s">
        <v>4122</v>
      </c>
      <c r="O1476" s="2"/>
      <c r="P1476" s="2" t="s">
        <v>538</v>
      </c>
      <c r="Q1476" s="5"/>
      <c r="R1476" s="2" t="s">
        <v>414</v>
      </c>
      <c r="S1476" s="5" t="s">
        <v>608</v>
      </c>
      <c r="T1476" s="27">
        <v>5000</v>
      </c>
      <c r="U1476" s="25" t="s">
        <v>0</v>
      </c>
      <c r="V1476" s="5" t="s">
        <v>579</v>
      </c>
      <c r="W1476" s="5"/>
      <c r="X1476" s="3">
        <v>500</v>
      </c>
      <c r="Y1476" s="3">
        <v>1900</v>
      </c>
      <c r="Z1476" s="3"/>
      <c r="AA1476" s="3"/>
      <c r="AB1476" s="3"/>
      <c r="AC1476" s="3"/>
      <c r="AD1476" s="3"/>
      <c r="AF1476" s="2" t="s">
        <v>749</v>
      </c>
      <c r="AG1476" s="2" t="s">
        <v>1</v>
      </c>
      <c r="AH1476" s="2"/>
      <c r="AI1476" s="2"/>
      <c r="AK1476" s="2">
        <v>4020100</v>
      </c>
      <c r="AL1476" s="2"/>
      <c r="AM1476" s="2">
        <v>4020110</v>
      </c>
      <c r="AN1476" s="35"/>
      <c r="AO1476" s="35"/>
      <c r="AP1476" s="25" t="s">
        <v>4334</v>
      </c>
      <c r="AQ1476" s="35"/>
      <c r="AR1476" s="35"/>
      <c r="AS1476" s="25"/>
      <c r="AT1476" s="35"/>
      <c r="AU1476" s="35"/>
      <c r="AV1476" s="25"/>
      <c r="AW1476" s="35"/>
      <c r="AX1476" s="35"/>
      <c r="AY1476" s="2"/>
      <c r="AZ1476" s="2"/>
      <c r="BA1476" s="2"/>
      <c r="BB1476" s="2"/>
      <c r="BC1476" s="150"/>
      <c r="BD1476" s="7"/>
      <c r="BN1476" s="188"/>
      <c r="BT1476" s="56"/>
      <c r="BU1476" s="32"/>
      <c r="CE1476" s="6" t="s">
        <v>4333</v>
      </c>
      <c r="CM1476" s="164"/>
      <c r="CN1476" s="164"/>
      <c r="CO1476" s="164"/>
      <c r="CP1476" s="164"/>
      <c r="CQ1476" s="164"/>
      <c r="CR1476" s="164"/>
      <c r="CS1476" s="164"/>
      <c r="CT1476" s="164"/>
    </row>
    <row r="1477" spans="1:98" s="6" customFormat="1" ht="14.1" customHeight="1" x14ac:dyDescent="0.3">
      <c r="A1477" s="3">
        <v>40202</v>
      </c>
      <c r="B1477" s="2" t="str">
        <f>IFERROR(VLOOKUP(CONCATENATE("CREATURE_NAME_",TEXT($A1477,"0")),[1]Localization_HeroKorean!$A:$B,2,FALSE),IFERROR(VLOOKUP(($CE1477),[1]Localization_HeroKorean!$A:$B,2,FALSE),"#null"))</f>
        <v>장난스러운 고양이 &amp; 소심한 고양이</v>
      </c>
      <c r="C1477" s="5" t="s">
        <v>4332</v>
      </c>
      <c r="D1477" s="5" t="s">
        <v>402</v>
      </c>
      <c r="E1477" s="5"/>
      <c r="F1477" s="5" t="s">
        <v>87</v>
      </c>
      <c r="G1477" s="5"/>
      <c r="H1477" s="5" t="s">
        <v>89</v>
      </c>
      <c r="I1477" s="2" t="s">
        <v>102</v>
      </c>
      <c r="J1477" s="2" t="s">
        <v>103</v>
      </c>
      <c r="K1477" s="2"/>
      <c r="L1477" s="2"/>
      <c r="M1477" s="2"/>
      <c r="N1477" s="5" t="s">
        <v>4122</v>
      </c>
      <c r="O1477" s="2"/>
      <c r="P1477" s="2" t="s">
        <v>538</v>
      </c>
      <c r="Q1477" s="5"/>
      <c r="R1477" s="2" t="s">
        <v>414</v>
      </c>
      <c r="S1477" s="5" t="s">
        <v>606</v>
      </c>
      <c r="T1477" s="27">
        <v>5000</v>
      </c>
      <c r="U1477" s="25" t="s">
        <v>0</v>
      </c>
      <c r="V1477" s="5" t="s">
        <v>579</v>
      </c>
      <c r="W1477" s="5"/>
      <c r="X1477" s="3">
        <v>500</v>
      </c>
      <c r="Y1477" s="3">
        <v>2000</v>
      </c>
      <c r="Z1477" s="3"/>
      <c r="AA1477" s="3"/>
      <c r="AB1477" s="3"/>
      <c r="AC1477" s="3"/>
      <c r="AD1477" s="3"/>
      <c r="AF1477" s="2" t="s">
        <v>105</v>
      </c>
      <c r="AG1477" s="2" t="s">
        <v>1</v>
      </c>
      <c r="AH1477" s="2"/>
      <c r="AI1477" s="2"/>
      <c r="AK1477" s="2">
        <v>4020200</v>
      </c>
      <c r="AL1477" s="2"/>
      <c r="AM1477" s="2">
        <v>4020210</v>
      </c>
      <c r="AN1477" s="2"/>
      <c r="AO1477" s="2"/>
      <c r="AP1477" s="2"/>
      <c r="AQ1477" s="2"/>
      <c r="AR1477" s="2"/>
      <c r="AS1477" s="2"/>
      <c r="AT1477" s="2"/>
      <c r="AU1477" s="2"/>
      <c r="AV1477" s="2"/>
      <c r="AW1477" s="2"/>
      <c r="AX1477" s="2"/>
      <c r="AY1477" s="2"/>
      <c r="AZ1477" s="2"/>
      <c r="BA1477" s="2"/>
      <c r="BB1477" s="2"/>
      <c r="BC1477" s="150"/>
      <c r="BD1477" s="7"/>
      <c r="BN1477" s="187"/>
      <c r="BT1477" s="56"/>
      <c r="CE1477" s="6" t="s">
        <v>4199</v>
      </c>
      <c r="CM1477" s="164"/>
      <c r="CN1477" s="164"/>
      <c r="CO1477" s="164"/>
      <c r="CP1477" s="164"/>
      <c r="CQ1477" s="164"/>
      <c r="CR1477" s="164"/>
      <c r="CS1477" s="164"/>
      <c r="CT1477" s="164"/>
    </row>
    <row r="1478" spans="1:98" s="6" customFormat="1" ht="14.1" customHeight="1" x14ac:dyDescent="0.3">
      <c r="A1478" s="3">
        <v>40203</v>
      </c>
      <c r="B1478" s="2" t="str">
        <f>IFERROR(VLOOKUP(CONCATENATE("CREATURE_NAME_",TEXT($A1478,"0")),[1]Localization_HeroKorean!$A:$B,2,FALSE),IFERROR(VLOOKUP(($CE1478),[1]Localization_HeroKorean!$A:$B,2,FALSE),"#null"))</f>
        <v>불의 마녀 &amp; 노래의 마녀</v>
      </c>
      <c r="C1478" s="5" t="s">
        <v>4331</v>
      </c>
      <c r="D1478" s="5" t="s">
        <v>207</v>
      </c>
      <c r="E1478" s="5"/>
      <c r="F1478" s="5" t="s">
        <v>87</v>
      </c>
      <c r="G1478" s="5"/>
      <c r="H1478" s="5" t="s">
        <v>89</v>
      </c>
      <c r="I1478" s="2" t="s">
        <v>131</v>
      </c>
      <c r="J1478" s="2" t="s">
        <v>91</v>
      </c>
      <c r="K1478" s="2"/>
      <c r="L1478" s="2"/>
      <c r="M1478" s="2"/>
      <c r="N1478" s="5" t="s">
        <v>4122</v>
      </c>
      <c r="O1478" s="2"/>
      <c r="P1478" s="2" t="s">
        <v>538</v>
      </c>
      <c r="Q1478" s="5"/>
      <c r="R1478" s="2" t="s">
        <v>413</v>
      </c>
      <c r="S1478" s="5" t="s">
        <v>609</v>
      </c>
      <c r="T1478" s="27">
        <v>5000</v>
      </c>
      <c r="U1478" s="25" t="s">
        <v>0</v>
      </c>
      <c r="V1478" s="5" t="s">
        <v>579</v>
      </c>
      <c r="W1478" s="5"/>
      <c r="X1478" s="3">
        <v>500</v>
      </c>
      <c r="Y1478" s="3">
        <v>2000</v>
      </c>
      <c r="Z1478" s="3"/>
      <c r="AA1478" s="3"/>
      <c r="AB1478" s="3"/>
      <c r="AC1478" s="3"/>
      <c r="AD1478" s="3"/>
      <c r="AF1478" s="2" t="s">
        <v>132</v>
      </c>
      <c r="AG1478" s="2" t="s">
        <v>1</v>
      </c>
      <c r="AH1478" s="2"/>
      <c r="AI1478" s="2"/>
      <c r="AK1478" s="2">
        <v>4020300</v>
      </c>
      <c r="AL1478" s="2"/>
      <c r="AM1478" s="2">
        <v>4020310</v>
      </c>
      <c r="AN1478" s="2"/>
      <c r="AO1478" s="2"/>
      <c r="AP1478" s="2">
        <v>4020320</v>
      </c>
      <c r="AQ1478" s="2"/>
      <c r="AR1478" s="2"/>
      <c r="AS1478" s="2"/>
      <c r="AT1478" s="2"/>
      <c r="AU1478" s="2"/>
      <c r="AV1478" s="2"/>
      <c r="AW1478" s="2"/>
      <c r="AX1478" s="2"/>
      <c r="AY1478" s="2"/>
      <c r="AZ1478" s="2"/>
      <c r="BA1478" s="2"/>
      <c r="BB1478" s="2"/>
      <c r="BC1478" s="150"/>
      <c r="BD1478" s="7" t="s">
        <v>4335</v>
      </c>
      <c r="BN1478" s="187"/>
      <c r="BT1478" s="56"/>
      <c r="BU1478" s="32"/>
      <c r="CE1478" s="6" t="s">
        <v>4165</v>
      </c>
      <c r="CM1478" s="164"/>
      <c r="CN1478" s="164"/>
      <c r="CO1478" s="164"/>
      <c r="CP1478" s="164"/>
      <c r="CQ1478" s="164"/>
      <c r="CR1478" s="164"/>
      <c r="CS1478" s="164"/>
      <c r="CT1478" s="164"/>
    </row>
    <row r="1479" spans="1:98" s="16" customFormat="1" ht="14.25" customHeight="1" x14ac:dyDescent="0.3">
      <c r="A1479" s="17"/>
      <c r="B1479" s="20" t="s">
        <v>4232</v>
      </c>
      <c r="C1479" s="18"/>
      <c r="D1479" s="18"/>
      <c r="E1479" s="18"/>
      <c r="F1479" s="18"/>
      <c r="G1479" s="18"/>
      <c r="H1479" s="18"/>
      <c r="I1479" s="14"/>
      <c r="J1479" s="14"/>
      <c r="K1479" s="14"/>
      <c r="L1479" s="14"/>
      <c r="M1479" s="14"/>
      <c r="N1479" s="14"/>
      <c r="O1479" s="14"/>
      <c r="P1479" s="14"/>
      <c r="Q1479" s="14"/>
      <c r="R1479" s="14"/>
      <c r="S1479" s="15"/>
      <c r="T1479" s="28"/>
      <c r="U1479" s="26"/>
      <c r="V1479" s="15"/>
      <c r="W1479" s="15"/>
      <c r="X1479" s="17"/>
      <c r="Y1479" s="17"/>
      <c r="Z1479" s="17"/>
      <c r="AA1479" s="17"/>
      <c r="AB1479" s="17"/>
      <c r="AC1479" s="17"/>
      <c r="AD1479" s="17"/>
      <c r="AF1479" s="14"/>
      <c r="AG1479" s="14"/>
      <c r="AH1479" s="14"/>
      <c r="AI1479" s="14"/>
      <c r="AK1479" s="14"/>
      <c r="AL1479" s="14"/>
      <c r="AM1479" s="14"/>
      <c r="AN1479" s="14"/>
      <c r="AO1479" s="14"/>
      <c r="AP1479" s="14"/>
      <c r="AQ1479" s="14"/>
      <c r="AR1479" s="14"/>
      <c r="AS1479" s="14"/>
      <c r="AT1479" s="14"/>
      <c r="AU1479" s="14"/>
      <c r="AV1479" s="14"/>
      <c r="AW1479" s="14"/>
      <c r="AX1479" s="14"/>
      <c r="AY1479" s="14"/>
      <c r="AZ1479" s="14"/>
      <c r="BA1479" s="14"/>
      <c r="BB1479" s="14"/>
      <c r="BC1479" s="151"/>
      <c r="BD1479" s="18"/>
      <c r="BE1479" s="26"/>
      <c r="BF1479" s="26"/>
      <c r="BG1479" s="26"/>
      <c r="BH1479" s="26"/>
      <c r="BI1479" s="26"/>
      <c r="BJ1479" s="26"/>
      <c r="BK1479" s="26"/>
      <c r="BL1479" s="26"/>
      <c r="BM1479" s="26"/>
      <c r="BN1479" s="26"/>
      <c r="BO1479" s="26"/>
      <c r="BP1479" s="6"/>
    </row>
    <row r="1480" spans="1:98" ht="14.1" customHeight="1" x14ac:dyDescent="0.3">
      <c r="A1480" s="3">
        <v>40182</v>
      </c>
      <c r="B1480" s="2" t="str">
        <f>IFERROR(VLOOKUP(CONCATENATE("CREATURE_NAME_",TEXT($A1480,"0")),[1]Localization_HeroKorean!$A:$B,2,FALSE),IFERROR(VLOOKUP(($CE1480),[1]Localization_HeroKorean!$A:$B,2,FALSE),"#null"))</f>
        <v>레피</v>
      </c>
      <c r="C1480" s="5" t="s">
        <v>4244</v>
      </c>
      <c r="D1480" s="32" t="s">
        <v>402</v>
      </c>
      <c r="E1480" s="1" t="s">
        <v>4263</v>
      </c>
      <c r="H1480" s="5" t="s">
        <v>89</v>
      </c>
      <c r="I1480" s="2" t="s">
        <v>102</v>
      </c>
      <c r="J1480" s="2" t="s">
        <v>103</v>
      </c>
      <c r="K1480" s="2"/>
      <c r="L1480" s="2"/>
      <c r="M1480" s="2"/>
      <c r="N1480" s="5" t="s">
        <v>4122</v>
      </c>
      <c r="O1480" s="2"/>
      <c r="P1480" s="2" t="s">
        <v>538</v>
      </c>
      <c r="Q1480" s="5"/>
      <c r="R1480" s="2" t="s">
        <v>414</v>
      </c>
      <c r="S1480" s="5" t="s">
        <v>606</v>
      </c>
      <c r="T1480" s="27">
        <v>5000</v>
      </c>
      <c r="U1480" s="25" t="s">
        <v>0</v>
      </c>
      <c r="V1480" s="5" t="s">
        <v>93</v>
      </c>
      <c r="W1480" s="5"/>
      <c r="X1480" s="3">
        <v>500</v>
      </c>
      <c r="Y1480" s="3">
        <v>2000</v>
      </c>
      <c r="Z1480" s="3"/>
      <c r="AA1480" s="3"/>
      <c r="AB1480" s="3"/>
      <c r="AC1480" s="3"/>
      <c r="AD1480" s="3"/>
      <c r="AE1480" s="6"/>
      <c r="AF1480" s="2" t="s">
        <v>105</v>
      </c>
      <c r="AG1480" s="2" t="s">
        <v>1</v>
      </c>
      <c r="AH1480" s="2"/>
      <c r="AI1480" s="2"/>
      <c r="AJ1480" s="6"/>
      <c r="AK1480" s="2">
        <v>1600</v>
      </c>
      <c r="AL1480" s="2"/>
      <c r="AM1480" s="2">
        <v>1610</v>
      </c>
      <c r="AN1480" s="2" t="s">
        <v>188</v>
      </c>
      <c r="AO1480" s="2"/>
      <c r="AP1480" s="2">
        <v>1620</v>
      </c>
      <c r="AQ1480" s="2" t="s">
        <v>189</v>
      </c>
      <c r="AR1480" s="2"/>
      <c r="AS1480" s="2">
        <v>1630</v>
      </c>
      <c r="AT1480" s="2" t="s">
        <v>190</v>
      </c>
      <c r="AU1480" s="2"/>
      <c r="AV1480" s="2">
        <v>1640</v>
      </c>
      <c r="AW1480" s="2" t="s">
        <v>191</v>
      </c>
      <c r="AX1480" s="2"/>
      <c r="AY1480" s="2"/>
      <c r="AZ1480" s="2"/>
      <c r="BA1480" s="2"/>
      <c r="BB1480" s="2"/>
      <c r="BC1480" s="150"/>
      <c r="BD1480" s="7" t="s">
        <v>3173</v>
      </c>
      <c r="BE1480" s="6" t="s">
        <v>1321</v>
      </c>
      <c r="BF1480" s="6" t="s">
        <v>2177</v>
      </c>
      <c r="BG1480" s="6" t="s">
        <v>2186</v>
      </c>
      <c r="BH1480" s="6" t="s">
        <v>2179</v>
      </c>
      <c r="BI1480" s="6" t="s">
        <v>2187</v>
      </c>
      <c r="BJ1480" s="6" t="s">
        <v>1286</v>
      </c>
      <c r="BK1480" s="6" t="s">
        <v>1322</v>
      </c>
      <c r="BL1480" s="6"/>
      <c r="BM1480" s="6"/>
      <c r="BN1480" s="187" t="s">
        <v>1002</v>
      </c>
      <c r="BO1480" s="6" t="s">
        <v>1323</v>
      </c>
      <c r="BP1480" s="6">
        <v>93001600</v>
      </c>
      <c r="CE1480" s="6" t="s">
        <v>4199</v>
      </c>
    </row>
    <row r="1481" spans="1:98" ht="14.1" customHeight="1" x14ac:dyDescent="0.3">
      <c r="A1481" s="3">
        <v>40183</v>
      </c>
      <c r="B1481" s="2" t="str">
        <f>IFERROR(VLOOKUP(CONCATENATE("CREATURE_NAME_",TEXT($A1481,"0")),[1]Localization_HeroKorean!$A:$B,2,FALSE),IFERROR(VLOOKUP(($CE1481),[1]Localization_HeroKorean!$A:$B,2,FALSE),"#null"))</f>
        <v>오디</v>
      </c>
      <c r="C1481" s="5" t="s">
        <v>4243</v>
      </c>
      <c r="D1481" s="32" t="s">
        <v>1061</v>
      </c>
      <c r="E1481" s="1" t="s">
        <v>4263</v>
      </c>
      <c r="H1481" s="5" t="s">
        <v>89</v>
      </c>
      <c r="I1481" s="2" t="s">
        <v>139</v>
      </c>
      <c r="J1481" s="2" t="s">
        <v>103</v>
      </c>
      <c r="K1481" s="2"/>
      <c r="L1481" s="2"/>
      <c r="M1481" s="2"/>
      <c r="N1481" s="5" t="s">
        <v>4122</v>
      </c>
      <c r="O1481" s="2"/>
      <c r="P1481" s="2" t="s">
        <v>538</v>
      </c>
      <c r="Q1481" s="2"/>
      <c r="R1481" s="2" t="s">
        <v>415</v>
      </c>
      <c r="S1481" s="5" t="s">
        <v>607</v>
      </c>
      <c r="T1481" s="27">
        <v>5000</v>
      </c>
      <c r="U1481" s="25" t="s">
        <v>0</v>
      </c>
      <c r="V1481" s="5" t="s">
        <v>93</v>
      </c>
      <c r="W1481" s="5"/>
      <c r="X1481" s="3">
        <v>500</v>
      </c>
      <c r="Y1481" s="3">
        <v>1650</v>
      </c>
      <c r="Z1481" s="3"/>
      <c r="AA1481" s="3"/>
      <c r="AB1481" s="3"/>
      <c r="AC1481" s="3"/>
      <c r="AD1481" s="3"/>
      <c r="AE1481" s="6"/>
      <c r="AF1481" s="2" t="s">
        <v>140</v>
      </c>
      <c r="AG1481" s="2" t="s">
        <v>1</v>
      </c>
      <c r="AH1481" s="2"/>
      <c r="AI1481" s="2"/>
      <c r="AJ1481" s="6"/>
      <c r="AK1481" s="2">
        <v>4200</v>
      </c>
      <c r="AL1481" s="2"/>
      <c r="AM1481" s="2">
        <v>4210</v>
      </c>
      <c r="AN1481" s="5" t="s">
        <v>1062</v>
      </c>
      <c r="AO1481" s="5"/>
      <c r="AP1481" s="25" t="s">
        <v>1063</v>
      </c>
      <c r="AQ1481" s="55" t="s">
        <v>1064</v>
      </c>
      <c r="AR1481" s="55"/>
      <c r="AS1481" s="25" t="s">
        <v>1065</v>
      </c>
      <c r="AT1481" s="5" t="s">
        <v>1066</v>
      </c>
      <c r="AU1481" s="5"/>
      <c r="AV1481" s="41" t="s">
        <v>1067</v>
      </c>
      <c r="AW1481" s="5" t="s">
        <v>1068</v>
      </c>
      <c r="AX1481" s="5"/>
      <c r="AY1481" s="6"/>
      <c r="AZ1481" s="6"/>
      <c r="BA1481" s="6"/>
      <c r="BB1481" s="6"/>
      <c r="BC1481" s="150"/>
      <c r="BD1481" s="7" t="s">
        <v>1200</v>
      </c>
      <c r="BE1481" s="6" t="s">
        <v>1321</v>
      </c>
      <c r="BF1481" s="6" t="s">
        <v>2177</v>
      </c>
      <c r="BG1481" s="6" t="s">
        <v>2186</v>
      </c>
      <c r="BH1481" s="6" t="s">
        <v>2183</v>
      </c>
      <c r="BI1481" s="6" t="s">
        <v>2187</v>
      </c>
      <c r="BJ1481" s="6" t="s">
        <v>1311</v>
      </c>
      <c r="BK1481" s="6" t="s">
        <v>1322</v>
      </c>
      <c r="BL1481" s="6"/>
      <c r="BM1481" s="6"/>
      <c r="BN1481" s="190" t="s">
        <v>1094</v>
      </c>
      <c r="BO1481" s="6" t="s">
        <v>1323</v>
      </c>
      <c r="BP1481" s="6">
        <v>93004200</v>
      </c>
      <c r="CE1481" s="6" t="s">
        <v>4198</v>
      </c>
    </row>
    <row r="1482" spans="1:98" ht="14.1" customHeight="1" x14ac:dyDescent="0.3">
      <c r="A1482" s="3">
        <v>40184</v>
      </c>
      <c r="B1482" s="2" t="str">
        <f>IFERROR(VLOOKUP(CONCATENATE("CREATURE_NAME_",TEXT($A1482,"0")),[1]Localization_HeroKorean!$A:$B,2,FALSE),IFERROR(VLOOKUP(($CE1482),[1]Localization_HeroKorean!$A:$B,2,FALSE),"#null"))</f>
        <v>닉스</v>
      </c>
      <c r="C1482" s="5" t="s">
        <v>4245</v>
      </c>
      <c r="D1482" s="32" t="s">
        <v>4257</v>
      </c>
      <c r="E1482" s="1" t="s">
        <v>4264</v>
      </c>
      <c r="H1482" s="5" t="s">
        <v>89</v>
      </c>
      <c r="I1482" s="2" t="s">
        <v>748</v>
      </c>
      <c r="J1482" s="2" t="s">
        <v>817</v>
      </c>
      <c r="K1482" s="2"/>
      <c r="L1482" s="2"/>
      <c r="M1482" s="2"/>
      <c r="N1482" s="5" t="s">
        <v>4122</v>
      </c>
      <c r="O1482" s="2"/>
      <c r="P1482" s="2" t="s">
        <v>538</v>
      </c>
      <c r="Q1482" s="5"/>
      <c r="R1482" s="2" t="s">
        <v>414</v>
      </c>
      <c r="S1482" s="5" t="s">
        <v>610</v>
      </c>
      <c r="T1482" s="27">
        <v>5000</v>
      </c>
      <c r="U1482" s="25" t="s">
        <v>0</v>
      </c>
      <c r="V1482" s="5" t="s">
        <v>93</v>
      </c>
      <c r="W1482" s="5"/>
      <c r="X1482" s="3">
        <v>500</v>
      </c>
      <c r="Y1482" s="3">
        <v>2000</v>
      </c>
      <c r="Z1482" s="3"/>
      <c r="AA1482" s="3"/>
      <c r="AB1482" s="3"/>
      <c r="AC1482" s="3"/>
      <c r="AD1482" s="3"/>
      <c r="AE1482" s="6"/>
      <c r="AF1482" s="2" t="s">
        <v>749</v>
      </c>
      <c r="AG1482" s="2" t="s">
        <v>1</v>
      </c>
      <c r="AH1482" s="2"/>
      <c r="AI1482" s="2"/>
      <c r="AJ1482" s="6"/>
      <c r="AK1482" s="2">
        <v>3300</v>
      </c>
      <c r="AL1482" s="2"/>
      <c r="AM1482" s="2">
        <v>3310</v>
      </c>
      <c r="AN1482" s="35" t="s">
        <v>789</v>
      </c>
      <c r="AO1482" s="35"/>
      <c r="AP1482" s="25" t="s">
        <v>790</v>
      </c>
      <c r="AQ1482" s="35" t="s">
        <v>791</v>
      </c>
      <c r="AR1482" s="35"/>
      <c r="AS1482" s="25" t="s">
        <v>792</v>
      </c>
      <c r="AT1482" s="35" t="s">
        <v>793</v>
      </c>
      <c r="AU1482" s="35"/>
      <c r="AV1482" s="25" t="s">
        <v>794</v>
      </c>
      <c r="AW1482" s="35" t="s">
        <v>795</v>
      </c>
      <c r="AX1482" s="35"/>
      <c r="AY1482" s="2"/>
      <c r="AZ1482" s="2"/>
      <c r="BA1482" s="2"/>
      <c r="BB1482" s="2"/>
      <c r="BC1482" s="150"/>
      <c r="BD1482" s="7" t="s">
        <v>1790</v>
      </c>
      <c r="BE1482" s="6" t="s">
        <v>1321</v>
      </c>
      <c r="BF1482" s="6" t="s">
        <v>2177</v>
      </c>
      <c r="BG1482" s="6" t="s">
        <v>2186</v>
      </c>
      <c r="BH1482" s="6" t="s">
        <v>2180</v>
      </c>
      <c r="BI1482" s="6" t="s">
        <v>2187</v>
      </c>
      <c r="BJ1482" s="6" t="s">
        <v>1303</v>
      </c>
      <c r="BK1482" s="6" t="s">
        <v>1322</v>
      </c>
      <c r="BL1482" s="6"/>
      <c r="BM1482" s="6"/>
      <c r="BN1482" s="187" t="s">
        <v>1019</v>
      </c>
      <c r="BO1482" s="6" t="s">
        <v>1323</v>
      </c>
      <c r="BP1482" s="6">
        <v>93003300</v>
      </c>
      <c r="CE1482" s="6" t="s">
        <v>4197</v>
      </c>
    </row>
    <row r="1483" spans="1:98" ht="14.1" customHeight="1" x14ac:dyDescent="0.3">
      <c r="A1483" s="3">
        <v>40185</v>
      </c>
      <c r="B1483" s="2" t="str">
        <f>IFERROR(VLOOKUP(CONCATENATE("CREATURE_NAME_",TEXT($A1483,"0")),[1]Localization_HeroKorean!$A:$B,2,FALSE),IFERROR(VLOOKUP(($CE1483),[1]Localization_HeroKorean!$A:$B,2,FALSE),"#null"))</f>
        <v>레이나</v>
      </c>
      <c r="C1483" s="5" t="s">
        <v>4246</v>
      </c>
      <c r="D1483" s="32" t="s">
        <v>4260</v>
      </c>
      <c r="E1483" s="1" t="s">
        <v>4265</v>
      </c>
      <c r="H1483" s="5" t="s">
        <v>89</v>
      </c>
      <c r="I1483" s="2" t="s">
        <v>119</v>
      </c>
      <c r="J1483" s="2" t="s">
        <v>91</v>
      </c>
      <c r="K1483" s="2"/>
      <c r="L1483" s="2"/>
      <c r="M1483" s="2"/>
      <c r="N1483" s="5" t="s">
        <v>4122</v>
      </c>
      <c r="O1483" s="2"/>
      <c r="P1483" s="2" t="s">
        <v>538</v>
      </c>
      <c r="Q1483" s="5"/>
      <c r="R1483" s="2" t="s">
        <v>413</v>
      </c>
      <c r="S1483" s="5" t="s">
        <v>608</v>
      </c>
      <c r="T1483" s="27">
        <v>5000</v>
      </c>
      <c r="U1483" s="25" t="s">
        <v>0</v>
      </c>
      <c r="V1483" s="5" t="s">
        <v>93</v>
      </c>
      <c r="W1483" s="5"/>
      <c r="X1483" s="3">
        <v>500</v>
      </c>
      <c r="Y1483" s="3">
        <v>2000</v>
      </c>
      <c r="Z1483" s="3"/>
      <c r="AA1483" s="3"/>
      <c r="AB1483" s="3"/>
      <c r="AC1483" s="3"/>
      <c r="AD1483" s="3"/>
      <c r="AE1483" s="6"/>
      <c r="AF1483" s="2" t="s">
        <v>42</v>
      </c>
      <c r="AG1483" s="2" t="s">
        <v>1</v>
      </c>
      <c r="AH1483" s="2"/>
      <c r="AI1483" s="2"/>
      <c r="AJ1483" s="6"/>
      <c r="AK1483" s="2">
        <v>1800</v>
      </c>
      <c r="AL1483" s="2"/>
      <c r="AM1483" s="2">
        <v>1810</v>
      </c>
      <c r="AN1483" s="2" t="s">
        <v>198</v>
      </c>
      <c r="AO1483" s="2"/>
      <c r="AP1483" s="2">
        <v>1820</v>
      </c>
      <c r="AQ1483" s="2" t="s">
        <v>199</v>
      </c>
      <c r="AR1483" s="2"/>
      <c r="AS1483" s="2">
        <v>1830</v>
      </c>
      <c r="AT1483" s="2" t="s">
        <v>200</v>
      </c>
      <c r="AU1483" s="2"/>
      <c r="AV1483" s="2">
        <v>1840</v>
      </c>
      <c r="AW1483" s="2" t="s">
        <v>201</v>
      </c>
      <c r="AX1483" s="2"/>
      <c r="AY1483" s="2"/>
      <c r="AZ1483" s="2"/>
      <c r="BA1483" s="2"/>
      <c r="BB1483" s="2"/>
      <c r="BC1483" s="150"/>
      <c r="BD1483" s="7" t="s">
        <v>1784</v>
      </c>
      <c r="BE1483" s="6" t="s">
        <v>1321</v>
      </c>
      <c r="BF1483" s="6" t="s">
        <v>2177</v>
      </c>
      <c r="BG1483" s="6" t="s">
        <v>2186</v>
      </c>
      <c r="BH1483" s="6" t="s">
        <v>2181</v>
      </c>
      <c r="BI1483" s="6" t="s">
        <v>2187</v>
      </c>
      <c r="BJ1483" s="6" t="s">
        <v>1288</v>
      </c>
      <c r="BK1483" s="6" t="s">
        <v>1322</v>
      </c>
      <c r="BL1483" s="6"/>
      <c r="BM1483" s="6"/>
      <c r="BN1483" s="187" t="s">
        <v>1004</v>
      </c>
      <c r="BO1483" s="6" t="s">
        <v>1323</v>
      </c>
      <c r="BP1483" s="6">
        <v>93001800</v>
      </c>
      <c r="CE1483" s="6" t="s">
        <v>4300</v>
      </c>
    </row>
    <row r="1484" spans="1:98" ht="14.1" customHeight="1" x14ac:dyDescent="0.3">
      <c r="A1484" s="3">
        <v>40186</v>
      </c>
      <c r="B1484" s="2" t="str">
        <f>IFERROR(VLOOKUP(CONCATENATE("CREATURE_NAME_",TEXT($A1484,"0")),[1]Localization_HeroKorean!$A:$B,2,FALSE),IFERROR(VLOOKUP(($CE1484),[1]Localization_HeroKorean!$A:$B,2,FALSE),"#null"))</f>
        <v>타냐</v>
      </c>
      <c r="C1484" s="5" t="s">
        <v>4247</v>
      </c>
      <c r="D1484" s="32" t="s">
        <v>4261</v>
      </c>
      <c r="E1484" s="1" t="s">
        <v>4266</v>
      </c>
      <c r="H1484" s="5" t="s">
        <v>89</v>
      </c>
      <c r="I1484" s="2" t="s">
        <v>119</v>
      </c>
      <c r="J1484" s="2" t="s">
        <v>91</v>
      </c>
      <c r="K1484" s="2"/>
      <c r="L1484" s="2"/>
      <c r="M1484" s="2"/>
      <c r="N1484" s="5" t="s">
        <v>4122</v>
      </c>
      <c r="O1484" s="2"/>
      <c r="P1484" s="2" t="s">
        <v>538</v>
      </c>
      <c r="Q1484" s="2"/>
      <c r="R1484" s="2" t="s">
        <v>413</v>
      </c>
      <c r="S1484" s="5" t="s">
        <v>608</v>
      </c>
      <c r="T1484" s="27">
        <v>5000</v>
      </c>
      <c r="U1484" s="25" t="s">
        <v>0</v>
      </c>
      <c r="V1484" s="5" t="s">
        <v>93</v>
      </c>
      <c r="W1484" s="5"/>
      <c r="X1484" s="3">
        <v>700</v>
      </c>
      <c r="Y1484" s="3">
        <v>1600</v>
      </c>
      <c r="Z1484" s="3"/>
      <c r="AA1484" s="3"/>
      <c r="AB1484" s="3"/>
      <c r="AC1484" s="3"/>
      <c r="AD1484" s="3"/>
      <c r="AE1484" s="6"/>
      <c r="AF1484" s="2" t="s">
        <v>42</v>
      </c>
      <c r="AG1484" s="2" t="s">
        <v>1</v>
      </c>
      <c r="AH1484" s="2"/>
      <c r="AI1484" s="2"/>
      <c r="AJ1484" s="6"/>
      <c r="AK1484" s="2">
        <v>3700</v>
      </c>
      <c r="AL1484" s="2"/>
      <c r="AM1484" s="2">
        <v>3710</v>
      </c>
      <c r="AN1484" s="42" t="s">
        <v>799</v>
      </c>
      <c r="AO1484" s="42"/>
      <c r="AP1484" s="3">
        <v>3720</v>
      </c>
      <c r="AQ1484" s="43" t="s">
        <v>800</v>
      </c>
      <c r="AR1484" s="43"/>
      <c r="AS1484" s="2">
        <v>3730</v>
      </c>
      <c r="AT1484" s="43" t="s">
        <v>802</v>
      </c>
      <c r="AU1484" s="43"/>
      <c r="AV1484" s="2">
        <v>3740</v>
      </c>
      <c r="AW1484" s="43" t="s">
        <v>803</v>
      </c>
      <c r="AX1484" s="43"/>
      <c r="AY1484" s="2"/>
      <c r="AZ1484" s="6"/>
      <c r="BA1484" s="6"/>
      <c r="BB1484" s="6"/>
      <c r="BC1484" s="149"/>
      <c r="BD1484" s="56" t="s">
        <v>2525</v>
      </c>
      <c r="BE1484" s="6" t="s">
        <v>1321</v>
      </c>
      <c r="BF1484" s="6" t="s">
        <v>2177</v>
      </c>
      <c r="BG1484" s="6" t="s">
        <v>2186</v>
      </c>
      <c r="BH1484" s="6" t="s">
        <v>2181</v>
      </c>
      <c r="BI1484" s="6" t="s">
        <v>2187</v>
      </c>
      <c r="BJ1484" s="6" t="s">
        <v>1307</v>
      </c>
      <c r="BK1484" s="6" t="s">
        <v>1322</v>
      </c>
      <c r="BL1484" s="6"/>
      <c r="BM1484" s="6"/>
      <c r="BN1484" s="187" t="s">
        <v>1023</v>
      </c>
      <c r="BO1484" s="6" t="s">
        <v>1323</v>
      </c>
      <c r="BP1484" s="6">
        <v>93003700</v>
      </c>
      <c r="CE1484" s="6" t="s">
        <v>4301</v>
      </c>
    </row>
    <row r="1485" spans="1:98" ht="14.1" customHeight="1" x14ac:dyDescent="0.3">
      <c r="A1485" s="3">
        <v>40187</v>
      </c>
      <c r="B1485" s="2" t="str">
        <f>IFERROR(VLOOKUP(CONCATENATE("CREATURE_NAME_",TEXT($A1485,"0")),[1]Localization_HeroKorean!$A:$B,2,FALSE),IFERROR(VLOOKUP(($CE1485),[1]Localization_HeroKorean!$A:$B,2,FALSE),"#null"))</f>
        <v>소니아</v>
      </c>
      <c r="C1485" s="5" t="s">
        <v>4248</v>
      </c>
      <c r="D1485" s="32" t="s">
        <v>4262</v>
      </c>
      <c r="E1485" s="1" t="s">
        <v>4263</v>
      </c>
      <c r="H1485" s="5" t="s">
        <v>89</v>
      </c>
      <c r="I1485" s="2" t="s">
        <v>131</v>
      </c>
      <c r="J1485" s="2" t="s">
        <v>577</v>
      </c>
      <c r="K1485" s="2"/>
      <c r="L1485" s="2"/>
      <c r="M1485" s="2"/>
      <c r="N1485" s="5" t="s">
        <v>4122</v>
      </c>
      <c r="O1485" s="2"/>
      <c r="P1485" s="2" t="s">
        <v>538</v>
      </c>
      <c r="Q1485" s="5"/>
      <c r="R1485" s="2" t="s">
        <v>413</v>
      </c>
      <c r="S1485" s="5" t="s">
        <v>609</v>
      </c>
      <c r="T1485" s="27">
        <v>5000</v>
      </c>
      <c r="U1485" s="25" t="s">
        <v>0</v>
      </c>
      <c r="V1485" s="5" t="s">
        <v>93</v>
      </c>
      <c r="W1485" s="5"/>
      <c r="X1485" s="3">
        <v>600</v>
      </c>
      <c r="Y1485" s="3">
        <v>1900</v>
      </c>
      <c r="Z1485" s="3"/>
      <c r="AA1485" s="3"/>
      <c r="AB1485" s="3"/>
      <c r="AC1485" s="3"/>
      <c r="AD1485" s="3"/>
      <c r="AE1485" s="6"/>
      <c r="AF1485" s="2" t="s">
        <v>132</v>
      </c>
      <c r="AG1485" s="2" t="s">
        <v>1</v>
      </c>
      <c r="AH1485" s="2"/>
      <c r="AI1485" s="2"/>
      <c r="AJ1485" s="6"/>
      <c r="AK1485" s="2">
        <v>6300</v>
      </c>
      <c r="AL1485" s="2"/>
      <c r="AM1485" s="2">
        <v>6310</v>
      </c>
      <c r="AN1485" s="5" t="s">
        <v>1223</v>
      </c>
      <c r="AO1485" s="5"/>
      <c r="AP1485" s="2">
        <v>6320</v>
      </c>
      <c r="AQ1485" s="55" t="s">
        <v>1224</v>
      </c>
      <c r="AR1485" s="55"/>
      <c r="AS1485" s="2">
        <v>6330</v>
      </c>
      <c r="AT1485" s="5" t="s">
        <v>1225</v>
      </c>
      <c r="AU1485" s="5"/>
      <c r="AV1485" s="2">
        <v>6340</v>
      </c>
      <c r="AW1485" s="5" t="s">
        <v>1226</v>
      </c>
      <c r="AX1485" s="5"/>
      <c r="AY1485" s="2"/>
      <c r="AZ1485" s="6"/>
      <c r="BA1485" s="6"/>
      <c r="BB1485" s="6"/>
      <c r="BC1485" s="149"/>
      <c r="BD1485" s="56" t="s">
        <v>2259</v>
      </c>
      <c r="BE1485" s="6" t="s">
        <v>1321</v>
      </c>
      <c r="BF1485" s="6" t="s">
        <v>2177</v>
      </c>
      <c r="BG1485" s="6" t="s">
        <v>2186</v>
      </c>
      <c r="BH1485" s="6" t="s">
        <v>2182</v>
      </c>
      <c r="BI1485" s="6" t="s">
        <v>2187</v>
      </c>
      <c r="BJ1485" s="6" t="s">
        <v>1316</v>
      </c>
      <c r="BK1485" s="6" t="s">
        <v>1322</v>
      </c>
      <c r="BL1485" s="6"/>
      <c r="BM1485" s="6"/>
      <c r="BN1485" s="188" t="s">
        <v>1256</v>
      </c>
      <c r="BO1485" s="6" t="s">
        <v>1323</v>
      </c>
      <c r="BP1485" s="6">
        <v>93006300</v>
      </c>
      <c r="CE1485" s="6" t="s">
        <v>4312</v>
      </c>
    </row>
    <row r="1486" spans="1:98" ht="14.1" customHeight="1" x14ac:dyDescent="0.3">
      <c r="A1486" s="3">
        <v>40188</v>
      </c>
      <c r="B1486" s="2" t="str">
        <f>IFERROR(VLOOKUP(CONCATENATE("CREATURE_NAME_",TEXT($A1486,"0")),[1]Localization_HeroKorean!$A:$B,2,FALSE),IFERROR(VLOOKUP(($CE1486),[1]Localization_HeroKorean!$A:$B,2,FALSE),"#null"))</f>
        <v>미리안느</v>
      </c>
      <c r="C1486" s="5" t="s">
        <v>4249</v>
      </c>
      <c r="D1486" s="32" t="s">
        <v>4259</v>
      </c>
      <c r="E1486" s="1" t="s">
        <v>4263</v>
      </c>
      <c r="H1486" s="5" t="s">
        <v>89</v>
      </c>
      <c r="I1486" s="2" t="s">
        <v>119</v>
      </c>
      <c r="J1486" s="2" t="s">
        <v>577</v>
      </c>
      <c r="K1486" s="2"/>
      <c r="L1486" s="2"/>
      <c r="M1486" s="2"/>
      <c r="N1486" s="5" t="s">
        <v>4122</v>
      </c>
      <c r="O1486" s="2"/>
      <c r="P1486" s="2" t="s">
        <v>538</v>
      </c>
      <c r="Q1486" s="2"/>
      <c r="R1486" s="2" t="s">
        <v>415</v>
      </c>
      <c r="S1486" s="5" t="s">
        <v>608</v>
      </c>
      <c r="T1486" s="27">
        <v>5000</v>
      </c>
      <c r="U1486" s="25" t="s">
        <v>0</v>
      </c>
      <c r="V1486" s="5" t="s">
        <v>93</v>
      </c>
      <c r="W1486" s="5"/>
      <c r="X1486" s="3">
        <v>500</v>
      </c>
      <c r="Y1486" s="3">
        <v>1900</v>
      </c>
      <c r="Z1486" s="3"/>
      <c r="AA1486" s="3"/>
      <c r="AB1486" s="3"/>
      <c r="AC1486" s="3"/>
      <c r="AD1486" s="3"/>
      <c r="AE1486" s="6"/>
      <c r="AF1486" s="2" t="s">
        <v>42</v>
      </c>
      <c r="AG1486" s="2" t="s">
        <v>1</v>
      </c>
      <c r="AH1486" s="2"/>
      <c r="AI1486" s="2"/>
      <c r="AJ1486" s="6"/>
      <c r="AK1486" s="2">
        <v>6500</v>
      </c>
      <c r="AL1486" s="5"/>
      <c r="AM1486" s="5">
        <v>6510</v>
      </c>
      <c r="AN1486" s="55" t="s">
        <v>1215</v>
      </c>
      <c r="AO1486" s="55"/>
      <c r="AP1486" s="25">
        <v>6520</v>
      </c>
      <c r="AQ1486" s="55" t="s">
        <v>1216</v>
      </c>
      <c r="AR1486" s="55"/>
      <c r="AS1486" s="5">
        <v>6530</v>
      </c>
      <c r="AT1486" s="55" t="s">
        <v>1217</v>
      </c>
      <c r="AU1486" s="55"/>
      <c r="AV1486" s="5">
        <v>6540</v>
      </c>
      <c r="AW1486" s="55" t="s">
        <v>1218</v>
      </c>
      <c r="AX1486" s="55"/>
      <c r="AY1486" s="5"/>
      <c r="AZ1486" s="6"/>
      <c r="BA1486" s="6"/>
      <c r="BB1486" s="6"/>
      <c r="BC1486" s="149"/>
      <c r="BD1486" s="56" t="s">
        <v>2472</v>
      </c>
      <c r="BE1486" s="6" t="s">
        <v>1321</v>
      </c>
      <c r="BF1486" s="6" t="s">
        <v>2177</v>
      </c>
      <c r="BG1486" s="6" t="s">
        <v>2186</v>
      </c>
      <c r="BH1486" s="6" t="s">
        <v>2181</v>
      </c>
      <c r="BI1486" s="6" t="s">
        <v>2187</v>
      </c>
      <c r="BJ1486" s="6" t="s">
        <v>1318</v>
      </c>
      <c r="BK1486" s="6" t="s">
        <v>1322</v>
      </c>
      <c r="BL1486" s="6"/>
      <c r="BM1486" s="6"/>
      <c r="BN1486" s="190" t="s">
        <v>1219</v>
      </c>
      <c r="BO1486" s="6" t="s">
        <v>1323</v>
      </c>
      <c r="BP1486" s="6">
        <v>93006500</v>
      </c>
      <c r="CE1486" s="6" t="s">
        <v>4302</v>
      </c>
    </row>
    <row r="1487" spans="1:98" ht="14.1" customHeight="1" x14ac:dyDescent="0.3">
      <c r="A1487" s="3">
        <v>40189</v>
      </c>
      <c r="B1487" s="2" t="str">
        <f>IFERROR(VLOOKUP(CONCATENATE("CREATURE_NAME_",TEXT($A1487,"0")),[1]Localization_HeroKorean!$A:$B,2,FALSE),IFERROR(VLOOKUP(($CE1487),[1]Localization_HeroKorean!$A:$B,2,FALSE),"#null"))</f>
        <v>로만</v>
      </c>
      <c r="C1487" s="5" t="s">
        <v>4311</v>
      </c>
      <c r="D1487" s="32" t="s">
        <v>4310</v>
      </c>
      <c r="E1487" s="1" t="s">
        <v>4263</v>
      </c>
      <c r="H1487" s="5" t="s">
        <v>89</v>
      </c>
      <c r="I1487" s="2" t="s">
        <v>131</v>
      </c>
      <c r="J1487" s="2" t="s">
        <v>91</v>
      </c>
      <c r="K1487" s="2"/>
      <c r="L1487" s="2"/>
      <c r="M1487" s="2"/>
      <c r="N1487" s="5" t="s">
        <v>4122</v>
      </c>
      <c r="O1487" s="2"/>
      <c r="P1487" s="2" t="s">
        <v>538</v>
      </c>
      <c r="Q1487" s="5"/>
      <c r="R1487" s="2" t="s">
        <v>413</v>
      </c>
      <c r="S1487" s="5" t="s">
        <v>609</v>
      </c>
      <c r="T1487" s="27">
        <v>5000</v>
      </c>
      <c r="U1487" s="25" t="s">
        <v>0</v>
      </c>
      <c r="V1487" s="5" t="s">
        <v>93</v>
      </c>
      <c r="W1487" s="5"/>
      <c r="X1487" s="3">
        <v>600</v>
      </c>
      <c r="Y1487" s="3">
        <v>1900</v>
      </c>
      <c r="Z1487" s="3"/>
      <c r="AA1487" s="3"/>
      <c r="AB1487" s="3"/>
      <c r="AC1487" s="3"/>
      <c r="AD1487" s="3"/>
      <c r="AE1487" s="6"/>
      <c r="AF1487" s="2" t="s">
        <v>132</v>
      </c>
      <c r="AG1487" s="2" t="s">
        <v>1</v>
      </c>
      <c r="AH1487" s="2"/>
      <c r="AI1487" s="2"/>
      <c r="AJ1487" s="6"/>
      <c r="AK1487" s="2">
        <v>9300</v>
      </c>
      <c r="AL1487" s="2"/>
      <c r="AM1487" s="2">
        <v>9310</v>
      </c>
      <c r="AN1487" s="5" t="s">
        <v>1758</v>
      </c>
      <c r="AO1487" s="5"/>
      <c r="AP1487" s="2">
        <v>9320</v>
      </c>
      <c r="AQ1487" s="55" t="s">
        <v>1759</v>
      </c>
      <c r="AR1487" s="55"/>
      <c r="AS1487" s="2">
        <v>9330</v>
      </c>
      <c r="AT1487" s="5" t="s">
        <v>1760</v>
      </c>
      <c r="AU1487" s="5"/>
      <c r="AV1487" s="2">
        <v>9340</v>
      </c>
      <c r="AW1487" s="5" t="s">
        <v>1761</v>
      </c>
      <c r="AX1487" s="5"/>
      <c r="AY1487" s="2"/>
      <c r="AZ1487" s="6"/>
      <c r="BA1487" s="6"/>
      <c r="BB1487" s="6"/>
      <c r="BC1487" s="149"/>
      <c r="BD1487" s="56" t="s">
        <v>1774</v>
      </c>
      <c r="BE1487" s="6" t="s">
        <v>1321</v>
      </c>
      <c r="BF1487" s="6" t="s">
        <v>2177</v>
      </c>
      <c r="BG1487" s="6" t="s">
        <v>2186</v>
      </c>
      <c r="BH1487" s="6" t="s">
        <v>2182</v>
      </c>
      <c r="BI1487" s="6" t="s">
        <v>2187</v>
      </c>
      <c r="BJ1487" s="6" t="s">
        <v>1762</v>
      </c>
      <c r="BK1487" s="6" t="s">
        <v>1322</v>
      </c>
      <c r="BL1487" s="6"/>
      <c r="BM1487" s="6"/>
      <c r="BN1487" s="188" t="s">
        <v>1763</v>
      </c>
      <c r="BO1487" s="6" t="s">
        <v>1323</v>
      </c>
      <c r="BP1487" s="6">
        <v>93009300</v>
      </c>
      <c r="CE1487" s="6" t="s">
        <v>4161</v>
      </c>
    </row>
    <row r="1488" spans="1:98" ht="14.1" customHeight="1" x14ac:dyDescent="0.3">
      <c r="A1488" s="3">
        <v>40190</v>
      </c>
      <c r="B1488" s="2" t="str">
        <f>IFERROR(VLOOKUP(CONCATENATE("CREATURE_NAME_",TEXT($A1488,"0")),[1]Localization_HeroKorean!$A:$B,2,FALSE),IFERROR(VLOOKUP(($CE1488),[1]Localization_HeroKorean!$A:$B,2,FALSE),"#null"))</f>
        <v>카산드라</v>
      </c>
      <c r="C1488" s="5" t="s">
        <v>4250</v>
      </c>
      <c r="D1488" s="32" t="s">
        <v>4258</v>
      </c>
      <c r="E1488" s="1" t="s">
        <v>4263</v>
      </c>
      <c r="H1488" s="5" t="s">
        <v>89</v>
      </c>
      <c r="I1488" s="2" t="s">
        <v>102</v>
      </c>
      <c r="J1488" s="2" t="s">
        <v>103</v>
      </c>
      <c r="K1488" s="2"/>
      <c r="L1488" s="2"/>
      <c r="M1488" s="2"/>
      <c r="N1488" s="5" t="s">
        <v>4122</v>
      </c>
      <c r="O1488" s="2"/>
      <c r="P1488" s="2" t="s">
        <v>538</v>
      </c>
      <c r="Q1488" s="2"/>
      <c r="R1488" s="2" t="s">
        <v>414</v>
      </c>
      <c r="S1488" s="5" t="s">
        <v>606</v>
      </c>
      <c r="T1488" s="27">
        <v>5000</v>
      </c>
      <c r="U1488" s="25" t="s">
        <v>0</v>
      </c>
      <c r="V1488" s="5" t="s">
        <v>93</v>
      </c>
      <c r="W1488" s="5"/>
      <c r="X1488" s="3">
        <v>500</v>
      </c>
      <c r="Y1488" s="3">
        <v>2000</v>
      </c>
      <c r="Z1488" s="3"/>
      <c r="AA1488" s="3"/>
      <c r="AB1488" s="3"/>
      <c r="AC1488" s="3"/>
      <c r="AD1488" s="3"/>
      <c r="AE1488" s="6"/>
      <c r="AF1488" s="2" t="s">
        <v>442</v>
      </c>
      <c r="AG1488" s="2" t="s">
        <v>1</v>
      </c>
      <c r="AH1488" s="2"/>
      <c r="AI1488" s="2"/>
      <c r="AJ1488" s="6"/>
      <c r="AK1488" s="2">
        <v>3900</v>
      </c>
      <c r="AL1488" s="2"/>
      <c r="AM1488" s="2">
        <v>3910</v>
      </c>
      <c r="AN1488" s="5" t="s">
        <v>1043</v>
      </c>
      <c r="AO1488" s="5"/>
      <c r="AP1488" s="25" t="s">
        <v>1044</v>
      </c>
      <c r="AQ1488" s="5" t="s">
        <v>1045</v>
      </c>
      <c r="AR1488" s="5"/>
      <c r="AS1488" s="25" t="s">
        <v>1046</v>
      </c>
      <c r="AT1488" s="5" t="s">
        <v>1047</v>
      </c>
      <c r="AU1488" s="5"/>
      <c r="AV1488" s="25" t="s">
        <v>1048</v>
      </c>
      <c r="AW1488" s="5" t="s">
        <v>1049</v>
      </c>
      <c r="AX1488" s="5"/>
      <c r="AY1488" s="2"/>
      <c r="AZ1488" s="6"/>
      <c r="BA1488" s="6"/>
      <c r="BB1488" s="6"/>
      <c r="BC1488" s="149"/>
      <c r="BD1488" s="56" t="s">
        <v>2466</v>
      </c>
      <c r="BE1488" s="6" t="s">
        <v>1321</v>
      </c>
      <c r="BF1488" s="6" t="s">
        <v>2177</v>
      </c>
      <c r="BG1488" s="6" t="s">
        <v>2186</v>
      </c>
      <c r="BH1488" s="6" t="s">
        <v>2179</v>
      </c>
      <c r="BI1488" s="6" t="s">
        <v>2187</v>
      </c>
      <c r="BJ1488" s="6" t="s">
        <v>1308</v>
      </c>
      <c r="BK1488" s="6" t="s">
        <v>1322</v>
      </c>
      <c r="BL1488" s="6"/>
      <c r="BM1488" s="6"/>
      <c r="BN1488" s="187" t="s">
        <v>1051</v>
      </c>
      <c r="BO1488" s="6" t="s">
        <v>1323</v>
      </c>
      <c r="BP1488" s="6">
        <v>93003900</v>
      </c>
      <c r="CE1488" s="6" t="s">
        <v>4313</v>
      </c>
    </row>
    <row r="1489" spans="1:98" ht="14.1" customHeight="1" x14ac:dyDescent="0.3">
      <c r="A1489" s="3">
        <v>40191</v>
      </c>
      <c r="B1489" s="2" t="str">
        <f>IFERROR(VLOOKUP(CONCATENATE("CREATURE_NAME_",TEXT($A1489,"0")),[1]Localization_HeroKorean!$A:$B,2,FALSE),IFERROR(VLOOKUP(($CE1489),[1]Localization_HeroKorean!$A:$B,2,FALSE),"#null"))</f>
        <v>네락시스</v>
      </c>
      <c r="C1489" s="5" t="s">
        <v>4251</v>
      </c>
      <c r="D1489" s="32" t="s">
        <v>4256</v>
      </c>
      <c r="E1489" s="1" t="s">
        <v>4265</v>
      </c>
      <c r="H1489" s="5" t="s">
        <v>89</v>
      </c>
      <c r="I1489" s="2" t="s">
        <v>131</v>
      </c>
      <c r="J1489" s="2" t="s">
        <v>577</v>
      </c>
      <c r="K1489" s="2"/>
      <c r="L1489" s="2"/>
      <c r="M1489" s="2"/>
      <c r="N1489" s="5" t="s">
        <v>4122</v>
      </c>
      <c r="O1489" s="2"/>
      <c r="P1489" s="2" t="s">
        <v>538</v>
      </c>
      <c r="Q1489" s="5"/>
      <c r="R1489" s="2" t="s">
        <v>413</v>
      </c>
      <c r="S1489" s="5" t="s">
        <v>609</v>
      </c>
      <c r="T1489" s="27">
        <v>5000</v>
      </c>
      <c r="U1489" s="25" t="s">
        <v>0</v>
      </c>
      <c r="V1489" s="5" t="s">
        <v>93</v>
      </c>
      <c r="W1489" s="5"/>
      <c r="X1489" s="3">
        <v>600</v>
      </c>
      <c r="Y1489" s="3">
        <v>1900</v>
      </c>
      <c r="Z1489" s="3"/>
      <c r="AA1489" s="3"/>
      <c r="AB1489" s="3"/>
      <c r="AC1489" s="3"/>
      <c r="AD1489" s="3"/>
      <c r="AE1489" s="6"/>
      <c r="AF1489" s="2" t="s">
        <v>132</v>
      </c>
      <c r="AG1489" s="2" t="s">
        <v>1</v>
      </c>
      <c r="AH1489" s="2"/>
      <c r="AI1489" s="2"/>
      <c r="AJ1489" s="6"/>
      <c r="AK1489" s="2">
        <v>6100</v>
      </c>
      <c r="AL1489" s="2"/>
      <c r="AM1489" s="2">
        <v>6110</v>
      </c>
      <c r="AN1489" s="5" t="s">
        <v>1955</v>
      </c>
      <c r="AO1489" s="5"/>
      <c r="AP1489" s="2">
        <v>6120</v>
      </c>
      <c r="AQ1489" s="55" t="s">
        <v>1956</v>
      </c>
      <c r="AR1489" s="55"/>
      <c r="AS1489" s="2">
        <v>6130</v>
      </c>
      <c r="AT1489" s="5" t="s">
        <v>1957</v>
      </c>
      <c r="AU1489" s="5"/>
      <c r="AV1489" s="2">
        <v>6140</v>
      </c>
      <c r="AW1489" s="5" t="s">
        <v>1958</v>
      </c>
      <c r="AX1489" s="5"/>
      <c r="AY1489" s="2"/>
      <c r="AZ1489" s="6"/>
      <c r="BA1489" s="6"/>
      <c r="BB1489" s="6"/>
      <c r="BC1489" s="149"/>
      <c r="BD1489" s="56" t="s">
        <v>2086</v>
      </c>
      <c r="BE1489" s="6" t="s">
        <v>1321</v>
      </c>
      <c r="BF1489" s="6" t="s">
        <v>2177</v>
      </c>
      <c r="BG1489" s="6" t="s">
        <v>2186</v>
      </c>
      <c r="BH1489" s="6" t="s">
        <v>2182</v>
      </c>
      <c r="BI1489" s="6" t="s">
        <v>2187</v>
      </c>
      <c r="BJ1489" s="6" t="s">
        <v>1960</v>
      </c>
      <c r="BK1489" s="6" t="s">
        <v>1322</v>
      </c>
      <c r="BL1489" s="6"/>
      <c r="BM1489" s="6"/>
      <c r="BN1489" s="188" t="s">
        <v>1959</v>
      </c>
      <c r="BO1489" s="6" t="s">
        <v>1323</v>
      </c>
      <c r="BP1489" s="6">
        <v>93006100</v>
      </c>
      <c r="CE1489" s="6" t="s">
        <v>4303</v>
      </c>
    </row>
    <row r="1490" spans="1:98" ht="14.1" customHeight="1" x14ac:dyDescent="0.3">
      <c r="A1490" s="3">
        <v>40192</v>
      </c>
      <c r="B1490" s="2" t="str">
        <f>IFERROR(VLOOKUP(CONCATENATE("CREATURE_NAME_",TEXT($A1490,"0")),[1]Localization_HeroKorean!$A:$B,2,FALSE),IFERROR(VLOOKUP(($CE1490),[1]Localization_HeroKorean!$A:$B,2,FALSE),"#null"))</f>
        <v>릴리아</v>
      </c>
      <c r="C1490" s="5" t="s">
        <v>4252</v>
      </c>
      <c r="D1490" s="32" t="s">
        <v>1806</v>
      </c>
      <c r="E1490" s="1" t="s">
        <v>4263</v>
      </c>
      <c r="H1490" s="5" t="s">
        <v>89</v>
      </c>
      <c r="I1490" s="2" t="s">
        <v>748</v>
      </c>
      <c r="J1490" s="2" t="s">
        <v>817</v>
      </c>
      <c r="K1490" s="2"/>
      <c r="L1490" s="2"/>
      <c r="M1490" s="2"/>
      <c r="N1490" s="5" t="s">
        <v>4122</v>
      </c>
      <c r="O1490" s="2"/>
      <c r="P1490" s="2" t="s">
        <v>538</v>
      </c>
      <c r="Q1490" s="5"/>
      <c r="R1490" s="2" t="s">
        <v>414</v>
      </c>
      <c r="S1490" s="5" t="s">
        <v>610</v>
      </c>
      <c r="T1490" s="27">
        <v>5000</v>
      </c>
      <c r="U1490" s="25" t="s">
        <v>0</v>
      </c>
      <c r="V1490" s="5" t="s">
        <v>93</v>
      </c>
      <c r="W1490" s="5"/>
      <c r="X1490" s="3">
        <v>500</v>
      </c>
      <c r="Y1490" s="3">
        <v>2000</v>
      </c>
      <c r="Z1490" s="3"/>
      <c r="AA1490" s="3"/>
      <c r="AB1490" s="3"/>
      <c r="AC1490" s="3"/>
      <c r="AD1490" s="3"/>
      <c r="AE1490" s="6"/>
      <c r="AF1490" s="2" t="s">
        <v>749</v>
      </c>
      <c r="AG1490" s="2" t="s">
        <v>1</v>
      </c>
      <c r="AH1490" s="2"/>
      <c r="AI1490" s="2"/>
      <c r="AJ1490" s="6"/>
      <c r="AK1490" s="2">
        <v>5700</v>
      </c>
      <c r="AL1490" s="2"/>
      <c r="AM1490" s="2">
        <v>5710</v>
      </c>
      <c r="AN1490" s="35" t="s">
        <v>1818</v>
      </c>
      <c r="AO1490" s="35"/>
      <c r="AP1490" s="25" t="s">
        <v>1819</v>
      </c>
      <c r="AQ1490" s="35" t="s">
        <v>1820</v>
      </c>
      <c r="AR1490" s="35"/>
      <c r="AS1490" s="25" t="s">
        <v>1821</v>
      </c>
      <c r="AT1490" s="35" t="s">
        <v>1822</v>
      </c>
      <c r="AU1490" s="35"/>
      <c r="AV1490" s="25" t="s">
        <v>1823</v>
      </c>
      <c r="AW1490" s="35" t="s">
        <v>1824</v>
      </c>
      <c r="AX1490" s="35"/>
      <c r="AY1490" s="2"/>
      <c r="AZ1490" s="2"/>
      <c r="BA1490" s="2"/>
      <c r="BB1490" s="2"/>
      <c r="BC1490" s="150"/>
      <c r="BD1490" s="7" t="s">
        <v>2230</v>
      </c>
      <c r="BE1490" s="6" t="s">
        <v>1321</v>
      </c>
      <c r="BF1490" s="6" t="s">
        <v>2177</v>
      </c>
      <c r="BG1490" s="6" t="s">
        <v>2186</v>
      </c>
      <c r="BH1490" s="6" t="s">
        <v>2180</v>
      </c>
      <c r="BI1490" s="6" t="s">
        <v>2187</v>
      </c>
      <c r="BJ1490" s="6" t="s">
        <v>1825</v>
      </c>
      <c r="BK1490" s="6" t="s">
        <v>1322</v>
      </c>
      <c r="BL1490" s="6"/>
      <c r="BM1490" s="6"/>
      <c r="BN1490" s="188" t="s">
        <v>1826</v>
      </c>
      <c r="BO1490" s="6" t="s">
        <v>1323</v>
      </c>
      <c r="BP1490" s="6">
        <v>93005700</v>
      </c>
      <c r="CE1490" s="6" t="s">
        <v>4304</v>
      </c>
    </row>
    <row r="1491" spans="1:98" ht="14.1" customHeight="1" x14ac:dyDescent="0.3">
      <c r="A1491" s="3">
        <v>40193</v>
      </c>
      <c r="B1491" s="2" t="str">
        <f>IFERROR(VLOOKUP(CONCATENATE("CREATURE_NAME_",TEXT($A1491,"0")),[1]Localization_HeroKorean!$A:$B,2,FALSE),IFERROR(VLOOKUP(($CE1491),[1]Localization_HeroKorean!$A:$B,2,FALSE),"#null"))</f>
        <v>네락시스</v>
      </c>
      <c r="C1491" s="5" t="s">
        <v>4253</v>
      </c>
      <c r="D1491" s="32" t="s">
        <v>4256</v>
      </c>
      <c r="E1491" s="33" t="s">
        <v>4255</v>
      </c>
      <c r="H1491" s="5" t="s">
        <v>89</v>
      </c>
      <c r="I1491" s="2" t="s">
        <v>131</v>
      </c>
      <c r="J1491" s="2" t="s">
        <v>577</v>
      </c>
      <c r="K1491" s="2"/>
      <c r="L1491" s="2"/>
      <c r="M1491" s="2"/>
      <c r="N1491" s="5" t="s">
        <v>4122</v>
      </c>
      <c r="O1491" s="2"/>
      <c r="P1491" s="2" t="s">
        <v>538</v>
      </c>
      <c r="Q1491" s="5"/>
      <c r="R1491" s="2" t="s">
        <v>413</v>
      </c>
      <c r="S1491" s="5" t="s">
        <v>609</v>
      </c>
      <c r="T1491" s="27">
        <v>5000</v>
      </c>
      <c r="U1491" s="25" t="s">
        <v>0</v>
      </c>
      <c r="V1491" s="5" t="s">
        <v>93</v>
      </c>
      <c r="W1491" s="5"/>
      <c r="X1491" s="3">
        <v>600</v>
      </c>
      <c r="Y1491" s="3">
        <v>1900</v>
      </c>
      <c r="Z1491" s="3"/>
      <c r="AA1491" s="3"/>
      <c r="AB1491" s="3"/>
      <c r="AC1491" s="3"/>
      <c r="AD1491" s="3"/>
      <c r="AE1491" s="6"/>
      <c r="AF1491" s="2" t="s">
        <v>132</v>
      </c>
      <c r="AG1491" s="2" t="s">
        <v>1</v>
      </c>
      <c r="AH1491" s="2"/>
      <c r="AI1491" s="2"/>
      <c r="AJ1491" s="6"/>
      <c r="AK1491" s="2">
        <v>6100</v>
      </c>
      <c r="AL1491" s="2"/>
      <c r="AM1491" s="2">
        <v>6110</v>
      </c>
      <c r="AN1491" s="5" t="s">
        <v>1955</v>
      </c>
      <c r="AO1491" s="5"/>
      <c r="AP1491" s="2">
        <v>6120</v>
      </c>
      <c r="AQ1491" s="55" t="s">
        <v>1956</v>
      </c>
      <c r="AR1491" s="55"/>
      <c r="AS1491" s="2">
        <v>6130</v>
      </c>
      <c r="AT1491" s="5" t="s">
        <v>1957</v>
      </c>
      <c r="AU1491" s="5"/>
      <c r="AV1491" s="2">
        <v>6140</v>
      </c>
      <c r="AW1491" s="5" t="s">
        <v>1958</v>
      </c>
      <c r="AX1491" s="5"/>
      <c r="AY1491" s="2"/>
      <c r="AZ1491" s="6"/>
      <c r="BA1491" s="6"/>
      <c r="BB1491" s="6"/>
      <c r="BC1491" s="149"/>
      <c r="BD1491" s="56" t="s">
        <v>2086</v>
      </c>
      <c r="BE1491" s="6" t="s">
        <v>1321</v>
      </c>
      <c r="BF1491" s="6" t="s">
        <v>2177</v>
      </c>
      <c r="BG1491" s="6" t="s">
        <v>2186</v>
      </c>
      <c r="BH1491" s="6" t="s">
        <v>2182</v>
      </c>
      <c r="BI1491" s="6" t="s">
        <v>2187</v>
      </c>
      <c r="BJ1491" s="6" t="s">
        <v>1960</v>
      </c>
      <c r="BK1491" s="6" t="s">
        <v>1322</v>
      </c>
      <c r="BL1491" s="6"/>
      <c r="BM1491" s="6"/>
      <c r="BN1491" s="188" t="s">
        <v>1959</v>
      </c>
      <c r="BO1491" s="6" t="s">
        <v>1323</v>
      </c>
      <c r="BP1491" s="6">
        <v>93006100</v>
      </c>
      <c r="CE1491" s="6" t="s">
        <v>4303</v>
      </c>
    </row>
    <row r="1492" spans="1:98" ht="14.1" customHeight="1" x14ac:dyDescent="0.3">
      <c r="A1492" s="3">
        <v>40194</v>
      </c>
      <c r="B1492" s="2" t="str">
        <f>IFERROR(VLOOKUP(CONCATENATE("CREATURE_NAME_",TEXT($A1492,"0")),[1]Localization_HeroKorean!$A:$B,2,FALSE),IFERROR(VLOOKUP(($CE1492),[1]Localization_HeroKorean!$A:$B,2,FALSE),"#null"))</f>
        <v>릴리아</v>
      </c>
      <c r="C1492" s="5" t="s">
        <v>4254</v>
      </c>
      <c r="D1492" s="32" t="s">
        <v>1806</v>
      </c>
      <c r="E1492" s="33" t="s">
        <v>4255</v>
      </c>
      <c r="H1492" s="5" t="s">
        <v>89</v>
      </c>
      <c r="I1492" s="2" t="s">
        <v>748</v>
      </c>
      <c r="J1492" s="2" t="s">
        <v>817</v>
      </c>
      <c r="K1492" s="2"/>
      <c r="L1492" s="2"/>
      <c r="M1492" s="2"/>
      <c r="N1492" s="5" t="s">
        <v>4122</v>
      </c>
      <c r="O1492" s="2"/>
      <c r="P1492" s="2" t="s">
        <v>538</v>
      </c>
      <c r="Q1492" s="5"/>
      <c r="R1492" s="2" t="s">
        <v>414</v>
      </c>
      <c r="S1492" s="5" t="s">
        <v>610</v>
      </c>
      <c r="T1492" s="27">
        <v>5000</v>
      </c>
      <c r="U1492" s="25" t="s">
        <v>0</v>
      </c>
      <c r="V1492" s="5" t="s">
        <v>93</v>
      </c>
      <c r="W1492" s="5"/>
      <c r="X1492" s="3">
        <v>500</v>
      </c>
      <c r="Y1492" s="3">
        <v>2000</v>
      </c>
      <c r="Z1492" s="3"/>
      <c r="AA1492" s="3"/>
      <c r="AB1492" s="3"/>
      <c r="AC1492" s="3"/>
      <c r="AD1492" s="3"/>
      <c r="AE1492" s="6"/>
      <c r="AF1492" s="2" t="s">
        <v>749</v>
      </c>
      <c r="AG1492" s="2" t="s">
        <v>1</v>
      </c>
      <c r="AH1492" s="2"/>
      <c r="AI1492" s="2"/>
      <c r="AJ1492" s="6"/>
      <c r="AK1492" s="2">
        <v>5700</v>
      </c>
      <c r="AL1492" s="2"/>
      <c r="AM1492" s="2">
        <v>5710</v>
      </c>
      <c r="AN1492" s="35" t="s">
        <v>1818</v>
      </c>
      <c r="AO1492" s="35"/>
      <c r="AP1492" s="25" t="s">
        <v>1819</v>
      </c>
      <c r="AQ1492" s="35" t="s">
        <v>1820</v>
      </c>
      <c r="AR1492" s="35"/>
      <c r="AS1492" s="25" t="s">
        <v>1821</v>
      </c>
      <c r="AT1492" s="35" t="s">
        <v>1822</v>
      </c>
      <c r="AU1492" s="35"/>
      <c r="AV1492" s="25" t="s">
        <v>1823</v>
      </c>
      <c r="AW1492" s="35" t="s">
        <v>1824</v>
      </c>
      <c r="AX1492" s="35"/>
      <c r="AY1492" s="2"/>
      <c r="AZ1492" s="2"/>
      <c r="BA1492" s="2"/>
      <c r="BB1492" s="2"/>
      <c r="BC1492" s="150"/>
      <c r="BD1492" s="7" t="s">
        <v>2230</v>
      </c>
      <c r="BE1492" s="6" t="s">
        <v>1321</v>
      </c>
      <c r="BF1492" s="6" t="s">
        <v>2177</v>
      </c>
      <c r="BG1492" s="6" t="s">
        <v>2186</v>
      </c>
      <c r="BH1492" s="6" t="s">
        <v>2180</v>
      </c>
      <c r="BI1492" s="6" t="s">
        <v>2187</v>
      </c>
      <c r="BJ1492" s="6" t="s">
        <v>1825</v>
      </c>
      <c r="BK1492" s="6" t="s">
        <v>1322</v>
      </c>
      <c r="BL1492" s="6"/>
      <c r="BM1492" s="6"/>
      <c r="BN1492" s="188" t="s">
        <v>1826</v>
      </c>
      <c r="BO1492" s="6" t="s">
        <v>1323</v>
      </c>
      <c r="BP1492" s="6">
        <v>93005700</v>
      </c>
      <c r="CE1492" s="6" t="s">
        <v>4304</v>
      </c>
    </row>
    <row r="1493" spans="1:98" s="215" customFormat="1" ht="14.1" customHeight="1" x14ac:dyDescent="0.3">
      <c r="A1493" s="224">
        <v>40195</v>
      </c>
      <c r="B1493" s="2" t="str">
        <f>IFERROR(VLOOKUP(CONCATENATE("CREATURE_NAME_",TEXT($A1493,"0")),[1]Localization_HeroKorean!$A:$B,2,FALSE),IFERROR(VLOOKUP(($CE1493),[1]Localization_HeroKorean!$A:$B,2,FALSE),"#null"))</f>
        <v>테일리</v>
      </c>
      <c r="C1493" s="216" t="s">
        <v>4277</v>
      </c>
      <c r="D1493" s="217" t="s">
        <v>3838</v>
      </c>
      <c r="E1493" s="215" t="s">
        <v>4278</v>
      </c>
      <c r="F1493" s="216"/>
      <c r="G1493" s="216"/>
      <c r="H1493" s="216" t="s">
        <v>89</v>
      </c>
      <c r="I1493" s="216" t="s">
        <v>131</v>
      </c>
      <c r="J1493" s="216" t="s">
        <v>91</v>
      </c>
      <c r="K1493" s="216"/>
      <c r="L1493" s="216"/>
      <c r="M1493" s="216"/>
      <c r="N1493" s="216" t="s">
        <v>4122</v>
      </c>
      <c r="O1493" s="216"/>
      <c r="P1493" s="216" t="s">
        <v>538</v>
      </c>
      <c r="Q1493" s="216"/>
      <c r="R1493" s="216" t="s">
        <v>413</v>
      </c>
      <c r="S1493" s="216" t="s">
        <v>609</v>
      </c>
      <c r="T1493" s="218">
        <v>5000</v>
      </c>
      <c r="U1493" s="218" t="s">
        <v>0</v>
      </c>
      <c r="V1493" s="216" t="s">
        <v>579</v>
      </c>
      <c r="W1493" s="216"/>
      <c r="X1493" s="218">
        <v>500</v>
      </c>
      <c r="Y1493" s="218">
        <v>1750</v>
      </c>
      <c r="Z1493" s="218"/>
      <c r="AA1493" s="218"/>
      <c r="AB1493" s="218"/>
      <c r="AC1493" s="218"/>
      <c r="AD1493" s="218"/>
      <c r="AE1493" s="219"/>
      <c r="AF1493" s="216" t="s">
        <v>132</v>
      </c>
      <c r="AG1493" s="216" t="s">
        <v>1</v>
      </c>
      <c r="AH1493" s="216"/>
      <c r="AI1493" s="216"/>
      <c r="AJ1493" s="219"/>
      <c r="AK1493" s="216" t="s">
        <v>3839</v>
      </c>
      <c r="AL1493" s="216"/>
      <c r="AM1493" s="216"/>
      <c r="AN1493" s="220"/>
      <c r="AO1493" s="216"/>
      <c r="AP1493" s="216" t="s">
        <v>4295</v>
      </c>
      <c r="AQ1493" s="216"/>
      <c r="AR1493" s="216"/>
      <c r="AS1493" s="216"/>
      <c r="AT1493" s="216"/>
      <c r="AU1493" s="216"/>
      <c r="AV1493" s="218" t="s">
        <v>4296</v>
      </c>
      <c r="AW1493" s="216"/>
      <c r="AX1493" s="216"/>
      <c r="AY1493" s="216"/>
      <c r="AZ1493" s="219"/>
      <c r="BA1493" s="219"/>
      <c r="BB1493" s="219"/>
      <c r="BC1493" s="221"/>
      <c r="BD1493" s="222" t="s">
        <v>4306</v>
      </c>
      <c r="BE1493" s="219"/>
      <c r="BF1493" s="219"/>
      <c r="BG1493" s="219"/>
      <c r="BH1493" s="219"/>
      <c r="BI1493" s="219"/>
      <c r="BJ1493" s="219"/>
      <c r="BK1493" s="219"/>
      <c r="BL1493" s="219"/>
      <c r="BM1493" s="219"/>
      <c r="BN1493" s="223"/>
      <c r="BO1493" s="219"/>
      <c r="BP1493" s="219"/>
      <c r="CE1493" s="6" t="s">
        <v>4305</v>
      </c>
    </row>
    <row r="1494" spans="1:98" ht="14.1" customHeight="1" x14ac:dyDescent="0.3">
      <c r="A1494" s="205">
        <v>40196</v>
      </c>
      <c r="B1494" s="2" t="str">
        <f>IFERROR(VLOOKUP(CONCATENATE("CREATURE_NAME_",TEXT($A1494,"0")),[1]Localization_HeroKorean!$A:$B,2,FALSE),IFERROR(VLOOKUP(($CE1494),[1]Localization_HeroKorean!$A:$B,2,FALSE),"#null"))</f>
        <v>레이나</v>
      </c>
      <c r="C1494" s="5" t="s">
        <v>4246</v>
      </c>
      <c r="D1494" s="110" t="s">
        <v>406</v>
      </c>
      <c r="E1494" s="1" t="s">
        <v>2653</v>
      </c>
      <c r="F1494" s="5"/>
      <c r="G1494" s="5"/>
      <c r="H1494" s="5" t="s">
        <v>89</v>
      </c>
      <c r="I1494" s="2" t="s">
        <v>119</v>
      </c>
      <c r="J1494" s="2" t="s">
        <v>91</v>
      </c>
      <c r="K1494" s="2"/>
      <c r="L1494" s="2"/>
      <c r="M1494" s="2"/>
      <c r="N1494" s="5" t="s">
        <v>4122</v>
      </c>
      <c r="O1494" s="2"/>
      <c r="P1494" s="2" t="s">
        <v>538</v>
      </c>
      <c r="Q1494" s="5"/>
      <c r="R1494" s="2" t="s">
        <v>413</v>
      </c>
      <c r="S1494" s="5" t="s">
        <v>608</v>
      </c>
      <c r="T1494" s="27">
        <v>5000</v>
      </c>
      <c r="U1494" s="25" t="s">
        <v>0</v>
      </c>
      <c r="V1494" s="5" t="s">
        <v>579</v>
      </c>
      <c r="W1494" s="5"/>
      <c r="X1494" s="3">
        <v>500</v>
      </c>
      <c r="Y1494" s="3">
        <v>2000</v>
      </c>
      <c r="Z1494" s="3"/>
      <c r="AA1494" s="3"/>
      <c r="AB1494" s="3"/>
      <c r="AC1494" s="3"/>
      <c r="AD1494" s="3"/>
      <c r="AE1494" s="6"/>
      <c r="AF1494" s="2" t="s">
        <v>42</v>
      </c>
      <c r="AG1494" s="2" t="s">
        <v>1</v>
      </c>
      <c r="AH1494" s="2"/>
      <c r="AI1494" s="2"/>
      <c r="AJ1494" s="6"/>
      <c r="AK1494" s="2">
        <v>1800</v>
      </c>
      <c r="AL1494" s="2"/>
      <c r="AM1494" s="2">
        <v>4019610</v>
      </c>
      <c r="AN1494" s="2"/>
      <c r="AO1494" s="2"/>
      <c r="AP1494" s="2"/>
      <c r="AQ1494" s="2"/>
      <c r="AR1494" s="2"/>
      <c r="AS1494" s="2"/>
      <c r="AT1494" s="2"/>
      <c r="AU1494" s="2"/>
      <c r="AV1494" s="2">
        <v>4019640</v>
      </c>
      <c r="AW1494" s="2"/>
      <c r="AX1494" s="2"/>
      <c r="AY1494" s="2"/>
      <c r="AZ1494" s="2"/>
      <c r="BA1494" s="2"/>
      <c r="BB1494" s="2"/>
      <c r="BC1494" s="150"/>
      <c r="BD1494" s="7" t="s">
        <v>4307</v>
      </c>
      <c r="BE1494" s="6"/>
      <c r="BF1494" s="6"/>
      <c r="BG1494" s="6"/>
      <c r="BH1494" s="6"/>
      <c r="BI1494" s="6"/>
      <c r="BJ1494" s="6"/>
      <c r="BK1494" s="6"/>
      <c r="BL1494" s="6"/>
      <c r="BM1494" s="6"/>
      <c r="BN1494" s="187"/>
      <c r="BO1494" s="6"/>
      <c r="BP1494" s="6"/>
      <c r="CE1494" s="6" t="s">
        <v>4300</v>
      </c>
    </row>
    <row r="1495" spans="1:98" ht="14.1" customHeight="1" x14ac:dyDescent="0.3">
      <c r="A1495" s="205">
        <v>40197</v>
      </c>
      <c r="B1495" s="2" t="str">
        <f>IFERROR(VLOOKUP(CONCATENATE("CREATURE_NAME_",TEXT($A1495,"0")),[1]Localization_HeroKorean!$A:$B,2,FALSE),IFERROR(VLOOKUP(($CE1495),[1]Localization_HeroKorean!$A:$B,2,FALSE),"#null"))</f>
        <v>네락시스</v>
      </c>
      <c r="C1495" s="5" t="s">
        <v>4251</v>
      </c>
      <c r="D1495" s="32" t="s">
        <v>1954</v>
      </c>
      <c r="E1495" s="1" t="s">
        <v>2653</v>
      </c>
      <c r="H1495" s="5" t="s">
        <v>89</v>
      </c>
      <c r="I1495" s="2" t="s">
        <v>131</v>
      </c>
      <c r="J1495" s="2" t="s">
        <v>577</v>
      </c>
      <c r="K1495" s="2"/>
      <c r="L1495" s="2"/>
      <c r="M1495" s="2"/>
      <c r="N1495" s="5" t="s">
        <v>4122</v>
      </c>
      <c r="O1495" s="2"/>
      <c r="P1495" s="2" t="s">
        <v>538</v>
      </c>
      <c r="Q1495" s="5"/>
      <c r="R1495" s="2" t="s">
        <v>413</v>
      </c>
      <c r="S1495" s="5" t="s">
        <v>609</v>
      </c>
      <c r="T1495" s="27">
        <v>5000</v>
      </c>
      <c r="U1495" s="25" t="s">
        <v>0</v>
      </c>
      <c r="V1495" s="5" t="s">
        <v>579</v>
      </c>
      <c r="W1495" s="5"/>
      <c r="X1495" s="3">
        <v>600</v>
      </c>
      <c r="Y1495" s="3">
        <v>1900</v>
      </c>
      <c r="Z1495" s="3"/>
      <c r="AA1495" s="3"/>
      <c r="AB1495" s="3"/>
      <c r="AC1495" s="3"/>
      <c r="AD1495" s="3"/>
      <c r="AE1495" s="6"/>
      <c r="AF1495" s="2" t="s">
        <v>132</v>
      </c>
      <c r="AG1495" s="2" t="s">
        <v>1</v>
      </c>
      <c r="AH1495" s="2"/>
      <c r="AI1495" s="2"/>
      <c r="AJ1495" s="6"/>
      <c r="AK1495" s="2">
        <v>6100</v>
      </c>
      <c r="AL1495" s="2"/>
      <c r="AM1495" s="2">
        <v>6110</v>
      </c>
      <c r="AN1495" s="5" t="s">
        <v>1955</v>
      </c>
      <c r="AO1495" s="5"/>
      <c r="AP1495" s="2">
        <v>6120</v>
      </c>
      <c r="AQ1495" s="55" t="s">
        <v>1956</v>
      </c>
      <c r="AR1495" s="55"/>
      <c r="AS1495" s="2">
        <v>6130</v>
      </c>
      <c r="AT1495" s="5" t="s">
        <v>1957</v>
      </c>
      <c r="AU1495" s="5"/>
      <c r="AV1495" s="2">
        <v>6140</v>
      </c>
      <c r="AW1495" s="5" t="s">
        <v>1958</v>
      </c>
      <c r="AX1495" s="5"/>
      <c r="AY1495" s="2"/>
      <c r="AZ1495" s="6"/>
      <c r="BA1495" s="6"/>
      <c r="BB1495" s="6"/>
      <c r="BC1495" s="149"/>
      <c r="BD1495" s="56" t="s">
        <v>4308</v>
      </c>
      <c r="BE1495" s="6" t="s">
        <v>1321</v>
      </c>
      <c r="BF1495" s="6" t="s">
        <v>2177</v>
      </c>
      <c r="BG1495" s="6" t="s">
        <v>2186</v>
      </c>
      <c r="BH1495" s="6" t="s">
        <v>2182</v>
      </c>
      <c r="BI1495" s="6" t="s">
        <v>2187</v>
      </c>
      <c r="BJ1495" s="6" t="s">
        <v>1960</v>
      </c>
      <c r="BK1495" s="6" t="s">
        <v>1322</v>
      </c>
      <c r="BL1495" s="6"/>
      <c r="BM1495" s="6"/>
      <c r="BN1495" s="188" t="s">
        <v>1959</v>
      </c>
      <c r="BO1495" s="6" t="s">
        <v>1323</v>
      </c>
      <c r="BP1495" s="6">
        <v>93006100</v>
      </c>
      <c r="CE1495" s="6" t="s">
        <v>4303</v>
      </c>
    </row>
    <row r="1496" spans="1:98" ht="14.1" customHeight="1" x14ac:dyDescent="0.3">
      <c r="A1496" s="205">
        <v>40198</v>
      </c>
      <c r="B1496" s="2" t="str">
        <f>IFERROR(VLOOKUP(CONCATENATE("CREATURE_NAME_",TEXT($A1496,"0")),[1]Localization_HeroKorean!$A:$B,2,FALSE),IFERROR(VLOOKUP(($CE1496),[1]Localization_HeroKorean!$A:$B,2,FALSE),"#null"))</f>
        <v>릴리아</v>
      </c>
      <c r="C1496" s="5" t="s">
        <v>4252</v>
      </c>
      <c r="D1496" s="32" t="s">
        <v>1806</v>
      </c>
      <c r="E1496" s="1" t="s">
        <v>4263</v>
      </c>
      <c r="H1496" s="5" t="s">
        <v>89</v>
      </c>
      <c r="I1496" s="2" t="s">
        <v>748</v>
      </c>
      <c r="J1496" s="2" t="s">
        <v>817</v>
      </c>
      <c r="K1496" s="2"/>
      <c r="L1496" s="2"/>
      <c r="M1496" s="2"/>
      <c r="N1496" s="5" t="s">
        <v>4122</v>
      </c>
      <c r="O1496" s="2"/>
      <c r="P1496" s="2" t="s">
        <v>538</v>
      </c>
      <c r="Q1496" s="5"/>
      <c r="R1496" s="2" t="s">
        <v>414</v>
      </c>
      <c r="S1496" s="5" t="s">
        <v>610</v>
      </c>
      <c r="T1496" s="27">
        <v>5000</v>
      </c>
      <c r="U1496" s="25" t="s">
        <v>0</v>
      </c>
      <c r="V1496" s="5" t="s">
        <v>579</v>
      </c>
      <c r="W1496" s="5"/>
      <c r="X1496" s="3">
        <v>500</v>
      </c>
      <c r="Y1496" s="3">
        <v>2000</v>
      </c>
      <c r="Z1496" s="3"/>
      <c r="AA1496" s="3"/>
      <c r="AB1496" s="3"/>
      <c r="AC1496" s="3"/>
      <c r="AD1496" s="3"/>
      <c r="AE1496" s="6"/>
      <c r="AF1496" s="2" t="s">
        <v>749</v>
      </c>
      <c r="AG1496" s="2" t="s">
        <v>1</v>
      </c>
      <c r="AH1496" s="2"/>
      <c r="AI1496" s="2"/>
      <c r="AJ1496" s="6"/>
      <c r="AK1496" s="2">
        <v>5700</v>
      </c>
      <c r="AL1496" s="2"/>
      <c r="AM1496" s="2">
        <v>5710</v>
      </c>
      <c r="AN1496" s="35" t="s">
        <v>1818</v>
      </c>
      <c r="AO1496" s="35"/>
      <c r="AP1496" s="25" t="s">
        <v>1819</v>
      </c>
      <c r="AQ1496" s="35" t="s">
        <v>1820</v>
      </c>
      <c r="AR1496" s="35"/>
      <c r="AS1496" s="25" t="s">
        <v>1821</v>
      </c>
      <c r="AT1496" s="35" t="s">
        <v>1822</v>
      </c>
      <c r="AU1496" s="35"/>
      <c r="AV1496" s="25" t="s">
        <v>1823</v>
      </c>
      <c r="AW1496" s="35" t="s">
        <v>1824</v>
      </c>
      <c r="AX1496" s="35"/>
      <c r="AY1496" s="2"/>
      <c r="AZ1496" s="2"/>
      <c r="BA1496" s="2"/>
      <c r="BB1496" s="2"/>
      <c r="BC1496" s="150"/>
      <c r="BD1496" s="7" t="s">
        <v>4309</v>
      </c>
      <c r="BE1496" s="6" t="s">
        <v>1321</v>
      </c>
      <c r="BF1496" s="6" t="s">
        <v>2177</v>
      </c>
      <c r="BG1496" s="6" t="s">
        <v>2186</v>
      </c>
      <c r="BH1496" s="6" t="s">
        <v>2180</v>
      </c>
      <c r="BI1496" s="6" t="s">
        <v>2187</v>
      </c>
      <c r="BJ1496" s="6" t="s">
        <v>1825</v>
      </c>
      <c r="BK1496" s="6" t="s">
        <v>1322</v>
      </c>
      <c r="BL1496" s="6"/>
      <c r="BM1496" s="6"/>
      <c r="BN1496" s="188" t="s">
        <v>1826</v>
      </c>
      <c r="BO1496" s="6" t="s">
        <v>1323</v>
      </c>
      <c r="BP1496" s="6">
        <v>93005700</v>
      </c>
      <c r="CE1496" s="6" t="s">
        <v>4304</v>
      </c>
    </row>
    <row r="1497" spans="1:98" s="16" customFormat="1" ht="14.25" customHeight="1" x14ac:dyDescent="0.3">
      <c r="A1497" s="17"/>
      <c r="B1497" s="20" t="s">
        <v>4434</v>
      </c>
      <c r="C1497" s="18"/>
      <c r="D1497" s="18"/>
      <c r="E1497" s="18"/>
      <c r="F1497" s="18"/>
      <c r="G1497" s="18"/>
      <c r="H1497" s="18"/>
      <c r="I1497" s="14"/>
      <c r="J1497" s="14"/>
      <c r="K1497" s="14"/>
      <c r="L1497" s="14"/>
      <c r="M1497" s="14"/>
      <c r="N1497" s="14"/>
      <c r="O1497" s="14"/>
      <c r="P1497" s="14"/>
      <c r="Q1497" s="14"/>
      <c r="R1497" s="14"/>
      <c r="S1497" s="15"/>
      <c r="T1497" s="28"/>
      <c r="U1497" s="26"/>
      <c r="V1497" s="15"/>
      <c r="W1497" s="15"/>
      <c r="X1497" s="17"/>
      <c r="Y1497" s="17"/>
      <c r="Z1497" s="17"/>
      <c r="AA1497" s="17"/>
      <c r="AB1497" s="17"/>
      <c r="AC1497" s="17"/>
      <c r="AD1497" s="17"/>
      <c r="AF1497" s="14"/>
      <c r="AG1497" s="14"/>
      <c r="AH1497" s="14"/>
      <c r="AI1497" s="14"/>
      <c r="AK1497" s="14"/>
      <c r="AL1497" s="14"/>
      <c r="AM1497" s="14"/>
      <c r="AN1497" s="14"/>
      <c r="AO1497" s="14"/>
      <c r="AP1497" s="14"/>
      <c r="AQ1497" s="14"/>
      <c r="AR1497" s="14"/>
      <c r="AS1497" s="14"/>
      <c r="AT1497" s="14"/>
      <c r="AU1497" s="14"/>
      <c r="AV1497" s="14"/>
      <c r="AW1497" s="14"/>
      <c r="AX1497" s="14"/>
      <c r="AY1497" s="14"/>
      <c r="AZ1497" s="14"/>
      <c r="BA1497" s="14"/>
      <c r="BB1497" s="14"/>
      <c r="BC1497" s="151"/>
      <c r="BD1497" s="18"/>
      <c r="BE1497" s="26"/>
      <c r="BF1497" s="26"/>
      <c r="BG1497" s="26"/>
      <c r="BH1497" s="26"/>
      <c r="BI1497" s="26"/>
      <c r="BJ1497" s="26"/>
      <c r="BK1497" s="26"/>
      <c r="BL1497" s="26"/>
      <c r="BM1497" s="26"/>
      <c r="BN1497" s="26"/>
      <c r="BO1497" s="26"/>
      <c r="BP1497" s="6"/>
    </row>
    <row r="1498" spans="1:98" s="6" customFormat="1" ht="16.5" x14ac:dyDescent="0.3">
      <c r="A1498" s="3">
        <v>40204</v>
      </c>
      <c r="B1498" s="2" t="str">
        <f>IFERROR(VLOOKUP(CONCATENATE("CREATURE_NAME_",TEXT($A1498,"0")),[1]Localization_HeroKorean!$A:$B,2,FALSE),IFERROR(VLOOKUP(($CE1498),[1]Localization_HeroKorean!$A:$B,2,FALSE),"#null"))</f>
        <v>타락한 신앙 &amp; 타락한 광휘</v>
      </c>
      <c r="C1498" s="5" t="s">
        <v>4436</v>
      </c>
      <c r="D1498" s="5" t="s">
        <v>1508</v>
      </c>
      <c r="E1498" s="5"/>
      <c r="F1498" s="5"/>
      <c r="G1498" s="5"/>
      <c r="H1498" s="5" t="s">
        <v>89</v>
      </c>
      <c r="I1498" s="2" t="s">
        <v>90</v>
      </c>
      <c r="J1498" s="2" t="s">
        <v>817</v>
      </c>
      <c r="K1498" s="2"/>
      <c r="L1498" s="2"/>
      <c r="M1498" s="2"/>
      <c r="N1498" s="5" t="s">
        <v>4122</v>
      </c>
      <c r="O1498" s="2"/>
      <c r="P1498" s="2" t="s">
        <v>538</v>
      </c>
      <c r="Q1498" s="2"/>
      <c r="R1498" s="2" t="s">
        <v>413</v>
      </c>
      <c r="S1498" s="5" t="s">
        <v>605</v>
      </c>
      <c r="T1498" s="27">
        <v>5000</v>
      </c>
      <c r="U1498" s="25" t="s">
        <v>0</v>
      </c>
      <c r="V1498" s="5" t="s">
        <v>93</v>
      </c>
      <c r="W1498" s="5"/>
      <c r="X1498" s="3">
        <v>800</v>
      </c>
      <c r="Y1498" s="3">
        <v>2000</v>
      </c>
      <c r="Z1498" s="3"/>
      <c r="AA1498" s="3"/>
      <c r="AB1498" s="3"/>
      <c r="AC1498" s="3"/>
      <c r="AD1498" s="3"/>
      <c r="AF1498" s="2" t="s">
        <v>94</v>
      </c>
      <c r="AG1498" s="2" t="s">
        <v>1</v>
      </c>
      <c r="AH1498" s="2"/>
      <c r="AI1498" s="2"/>
      <c r="AK1498" s="2">
        <v>7300</v>
      </c>
      <c r="AL1498" s="2"/>
      <c r="AM1498" s="2">
        <v>7310</v>
      </c>
      <c r="AN1498" s="5" t="s">
        <v>1509</v>
      </c>
      <c r="AO1498" s="5"/>
      <c r="AP1498" s="2">
        <v>7320</v>
      </c>
      <c r="AQ1498" s="5" t="s">
        <v>1510</v>
      </c>
      <c r="AR1498" s="5"/>
      <c r="AS1498" s="2">
        <v>7330</v>
      </c>
      <c r="AT1498" s="5" t="s">
        <v>1511</v>
      </c>
      <c r="AU1498" s="5"/>
      <c r="AV1498" s="2">
        <v>7340</v>
      </c>
      <c r="AW1498" s="5" t="s">
        <v>1512</v>
      </c>
      <c r="AX1498" s="5"/>
      <c r="AY1498" s="2"/>
      <c r="BC1498" s="149"/>
      <c r="BD1498" s="56" t="s">
        <v>2473</v>
      </c>
      <c r="BE1498" s="6" t="s">
        <v>1321</v>
      </c>
      <c r="BF1498" s="6" t="s">
        <v>2177</v>
      </c>
      <c r="BG1498" s="6" t="s">
        <v>2186</v>
      </c>
      <c r="BH1498" s="6" t="s">
        <v>2178</v>
      </c>
      <c r="BI1498" s="6" t="s">
        <v>2187</v>
      </c>
      <c r="BJ1498" s="6" t="s">
        <v>1513</v>
      </c>
      <c r="BK1498" s="6" t="s">
        <v>1322</v>
      </c>
      <c r="BN1498" s="80" t="s">
        <v>1536</v>
      </c>
      <c r="BO1498" s="6" t="s">
        <v>1323</v>
      </c>
      <c r="BP1498" s="6">
        <v>93007300</v>
      </c>
      <c r="BT1498" s="56"/>
      <c r="BU1498" s="33"/>
      <c r="CE1498" s="6" t="s">
        <v>4167</v>
      </c>
      <c r="CM1498" s="164"/>
      <c r="CN1498" s="164"/>
      <c r="CO1498" s="164"/>
      <c r="CP1498" s="164"/>
      <c r="CQ1498" s="164"/>
      <c r="CR1498" s="164"/>
      <c r="CS1498" s="164"/>
      <c r="CT1498" s="164"/>
    </row>
    <row r="1499" spans="1:98" s="6" customFormat="1" ht="16.5" x14ac:dyDescent="0.3">
      <c r="A1499" s="3">
        <v>40205</v>
      </c>
      <c r="B1499" s="2" t="str">
        <f>IFERROR(VLOOKUP(CONCATENATE("CREATURE_NAME_",TEXT($A1499,"0")),[1]Localization_HeroKorean!$A:$B,2,FALSE),IFERROR(VLOOKUP(($CE1499),[1]Localization_HeroKorean!$A:$B,2,FALSE),"#null"))</f>
        <v>광기의 흑기사 &amp; 침묵의 흑기사</v>
      </c>
      <c r="C1499" s="5" t="s">
        <v>4449</v>
      </c>
      <c r="D1499" s="5" t="s">
        <v>2067</v>
      </c>
      <c r="E1499" s="7"/>
      <c r="F1499" s="5"/>
      <c r="G1499" s="5"/>
      <c r="H1499" s="5" t="s">
        <v>89</v>
      </c>
      <c r="I1499" s="2" t="s">
        <v>102</v>
      </c>
      <c r="J1499" s="2" t="s">
        <v>817</v>
      </c>
      <c r="K1499" s="2"/>
      <c r="L1499" s="2"/>
      <c r="M1499" s="2"/>
      <c r="N1499" s="5" t="s">
        <v>4122</v>
      </c>
      <c r="O1499" s="2"/>
      <c r="P1499" s="2" t="s">
        <v>538</v>
      </c>
      <c r="Q1499" s="2"/>
      <c r="R1499" s="2" t="s">
        <v>415</v>
      </c>
      <c r="S1499" s="5" t="s">
        <v>4465</v>
      </c>
      <c r="T1499" s="27">
        <v>5000</v>
      </c>
      <c r="U1499" s="25" t="s">
        <v>0</v>
      </c>
      <c r="V1499" s="5" t="s">
        <v>93</v>
      </c>
      <c r="W1499" s="5"/>
      <c r="X1499" s="3">
        <v>500</v>
      </c>
      <c r="Y1499" s="3">
        <v>1900</v>
      </c>
      <c r="Z1499" s="3"/>
      <c r="AA1499" s="3"/>
      <c r="AB1499" s="3"/>
      <c r="AC1499" s="3"/>
      <c r="AD1499" s="3"/>
      <c r="AF1499" s="2" t="s">
        <v>105</v>
      </c>
      <c r="AG1499" s="2" t="s">
        <v>1</v>
      </c>
      <c r="AH1499" s="2"/>
      <c r="AI1499" s="2"/>
      <c r="AK1499" s="2">
        <v>5900</v>
      </c>
      <c r="AL1499" s="2"/>
      <c r="AM1499" s="2">
        <v>5910</v>
      </c>
      <c r="AN1499" s="5" t="s">
        <v>2068</v>
      </c>
      <c r="AO1499" s="5"/>
      <c r="AP1499" s="25" t="s">
        <v>2069</v>
      </c>
      <c r="AQ1499" s="5" t="s">
        <v>2070</v>
      </c>
      <c r="AR1499" s="5"/>
      <c r="AS1499" s="25" t="s">
        <v>2071</v>
      </c>
      <c r="AT1499" s="5" t="s">
        <v>2072</v>
      </c>
      <c r="AU1499" s="5"/>
      <c r="AV1499" s="41" t="s">
        <v>2073</v>
      </c>
      <c r="AW1499" s="5" t="s">
        <v>2074</v>
      </c>
      <c r="AX1499" s="5"/>
      <c r="BC1499" s="150"/>
      <c r="BD1499" s="7" t="s">
        <v>2471</v>
      </c>
      <c r="BE1499" s="6" t="s">
        <v>1321</v>
      </c>
      <c r="BF1499" s="6" t="s">
        <v>2177</v>
      </c>
      <c r="BG1499" s="6" t="s">
        <v>2186</v>
      </c>
      <c r="BH1499" s="6" t="s">
        <v>2179</v>
      </c>
      <c r="BI1499" s="6" t="s">
        <v>2187</v>
      </c>
      <c r="BJ1499" s="6" t="s">
        <v>2075</v>
      </c>
      <c r="BK1499" s="6" t="s">
        <v>1322</v>
      </c>
      <c r="BN1499" s="230" t="s">
        <v>2076</v>
      </c>
      <c r="BO1499" s="6" t="s">
        <v>1323</v>
      </c>
      <c r="BP1499" s="6">
        <v>93005900</v>
      </c>
      <c r="BT1499" s="56"/>
      <c r="CE1499" s="6" t="s">
        <v>4206</v>
      </c>
      <c r="CM1499" s="164"/>
      <c r="CN1499" s="164"/>
      <c r="CO1499" s="164"/>
      <c r="CP1499" s="164"/>
      <c r="CQ1499" s="164"/>
      <c r="CR1499" s="164"/>
      <c r="CS1499" s="164"/>
      <c r="CT1499" s="164"/>
    </row>
    <row r="1500" spans="1:98" s="6" customFormat="1" ht="14.1" customHeight="1" x14ac:dyDescent="0.3">
      <c r="A1500" s="3">
        <v>40206</v>
      </c>
      <c r="B1500" s="2" t="str">
        <f>IFERROR(VLOOKUP(CONCATENATE("CREATURE_NAME_",TEXT($A1500,"0")),[1]Localization_HeroKorean!$A:$B,2,FALSE),IFERROR(VLOOKUP(($CE1500),[1]Localization_HeroKorean!$A:$B,2,FALSE),"#null"))</f>
        <v>타락한 하늘 &amp; 타락한 태양</v>
      </c>
      <c r="C1500" s="5" t="s">
        <v>4437</v>
      </c>
      <c r="D1500" s="5" t="s">
        <v>440</v>
      </c>
      <c r="E1500" s="5"/>
      <c r="F1500" s="5"/>
      <c r="G1500" s="5"/>
      <c r="H1500" s="5" t="s">
        <v>89</v>
      </c>
      <c r="I1500" s="2" t="s">
        <v>102</v>
      </c>
      <c r="J1500" s="2" t="s">
        <v>103</v>
      </c>
      <c r="K1500" s="2"/>
      <c r="L1500" s="2"/>
      <c r="M1500" s="2"/>
      <c r="N1500" s="5" t="s">
        <v>4122</v>
      </c>
      <c r="O1500" s="2"/>
      <c r="P1500" s="2" t="s">
        <v>538</v>
      </c>
      <c r="Q1500" s="2"/>
      <c r="R1500" s="2" t="s">
        <v>415</v>
      </c>
      <c r="S1500" s="5" t="s">
        <v>606</v>
      </c>
      <c r="T1500" s="27">
        <v>5000</v>
      </c>
      <c r="U1500" s="25" t="s">
        <v>0</v>
      </c>
      <c r="V1500" s="5" t="s">
        <v>93</v>
      </c>
      <c r="W1500" s="5"/>
      <c r="X1500" s="3">
        <v>500</v>
      </c>
      <c r="Y1500" s="3">
        <v>2200</v>
      </c>
      <c r="Z1500" s="3"/>
      <c r="AA1500" s="3"/>
      <c r="AB1500" s="3"/>
      <c r="AC1500" s="3"/>
      <c r="AD1500" s="3"/>
      <c r="AF1500" s="2" t="s">
        <v>442</v>
      </c>
      <c r="AG1500" s="2" t="s">
        <v>1</v>
      </c>
      <c r="AH1500" s="2"/>
      <c r="AI1500" s="2"/>
      <c r="AK1500" s="2">
        <v>2400</v>
      </c>
      <c r="AL1500" s="2"/>
      <c r="AM1500" s="2">
        <v>2410</v>
      </c>
      <c r="AN1500" s="5" t="s">
        <v>501</v>
      </c>
      <c r="AO1500" s="5"/>
      <c r="AP1500" s="25">
        <v>2420</v>
      </c>
      <c r="AQ1500" s="5" t="s">
        <v>507</v>
      </c>
      <c r="AR1500" s="5"/>
      <c r="AS1500" s="25"/>
      <c r="AT1500" s="5"/>
      <c r="AU1500" s="5"/>
      <c r="AV1500" s="25">
        <v>2440</v>
      </c>
      <c r="AW1500" s="5" t="s">
        <v>505</v>
      </c>
      <c r="AX1500" s="5"/>
      <c r="AY1500" s="2"/>
      <c r="BC1500" s="149"/>
      <c r="BD1500" s="56" t="s">
        <v>2498</v>
      </c>
      <c r="BE1500" s="6" t="s">
        <v>1321</v>
      </c>
      <c r="BF1500" s="6" t="s">
        <v>2177</v>
      </c>
      <c r="BG1500" s="6" t="s">
        <v>2186</v>
      </c>
      <c r="BH1500" s="6" t="s">
        <v>2179</v>
      </c>
      <c r="BI1500" s="6" t="s">
        <v>2187</v>
      </c>
      <c r="BJ1500" s="6" t="s">
        <v>1294</v>
      </c>
      <c r="BK1500" s="6" t="s">
        <v>1322</v>
      </c>
      <c r="BN1500" s="187" t="s">
        <v>1010</v>
      </c>
      <c r="BO1500" s="6" t="s">
        <v>1323</v>
      </c>
      <c r="BP1500" s="6">
        <v>93002400</v>
      </c>
      <c r="BT1500" s="56"/>
      <c r="BU1500" s="33"/>
      <c r="CE1500" s="6" t="s">
        <v>4189</v>
      </c>
      <c r="CM1500" s="164"/>
      <c r="CN1500" s="164"/>
      <c r="CO1500" s="164"/>
      <c r="CP1500" s="164"/>
      <c r="CQ1500" s="164"/>
      <c r="CR1500" s="164"/>
      <c r="CS1500" s="164"/>
      <c r="CT1500" s="164"/>
    </row>
    <row r="1501" spans="1:98" s="6" customFormat="1" ht="14.1" customHeight="1" x14ac:dyDescent="0.3">
      <c r="A1501" s="3">
        <v>40207</v>
      </c>
      <c r="B1501" s="2" t="str">
        <f>IFERROR(VLOOKUP(CONCATENATE("CREATURE_NAME_",TEXT($A1501,"0")),[1]Localization_HeroKorean!$A:$B,2,FALSE),IFERROR(VLOOKUP(($CE1501),[1]Localization_HeroKorean!$A:$B,2,FALSE),"#null"))</f>
        <v>모라</v>
      </c>
      <c r="C1501" s="5" t="s">
        <v>4450</v>
      </c>
      <c r="D1501" s="5" t="s">
        <v>489</v>
      </c>
      <c r="E1501" s="5"/>
      <c r="F1501" s="5"/>
      <c r="G1501" s="5"/>
      <c r="H1501" s="5" t="s">
        <v>89</v>
      </c>
      <c r="I1501" s="2" t="s">
        <v>131</v>
      </c>
      <c r="J1501" s="2" t="s">
        <v>103</v>
      </c>
      <c r="K1501" s="2"/>
      <c r="L1501" s="2"/>
      <c r="M1501" s="2"/>
      <c r="N1501" s="5" t="s">
        <v>4122</v>
      </c>
      <c r="O1501" s="2"/>
      <c r="P1501" s="2" t="s">
        <v>538</v>
      </c>
      <c r="Q1501" s="5"/>
      <c r="R1501" s="2" t="s">
        <v>413</v>
      </c>
      <c r="S1501" s="5" t="s">
        <v>609</v>
      </c>
      <c r="T1501" s="27">
        <v>5000</v>
      </c>
      <c r="U1501" s="25" t="s">
        <v>0</v>
      </c>
      <c r="V1501" s="5" t="s">
        <v>579</v>
      </c>
      <c r="W1501" s="5"/>
      <c r="X1501" s="3">
        <v>500</v>
      </c>
      <c r="Y1501" s="3">
        <v>1950</v>
      </c>
      <c r="Z1501" s="3"/>
      <c r="AA1501" s="3"/>
      <c r="AB1501" s="3"/>
      <c r="AC1501" s="3"/>
      <c r="AD1501" s="3"/>
      <c r="AF1501" s="2" t="s">
        <v>132</v>
      </c>
      <c r="AG1501" s="2" t="s">
        <v>1</v>
      </c>
      <c r="AH1501" s="2"/>
      <c r="AI1501" s="2"/>
      <c r="AK1501" s="2">
        <v>2300</v>
      </c>
      <c r="AL1501" s="2"/>
      <c r="AM1501" s="2">
        <v>2310</v>
      </c>
      <c r="AN1501" s="5" t="s">
        <v>496</v>
      </c>
      <c r="AO1501" s="5"/>
      <c r="AP1501" s="25">
        <v>2320</v>
      </c>
      <c r="AQ1501" s="5" t="s">
        <v>497</v>
      </c>
      <c r="AR1501" s="5"/>
      <c r="AS1501" s="25">
        <v>2330</v>
      </c>
      <c r="AT1501" s="5" t="s">
        <v>498</v>
      </c>
      <c r="AU1501" s="5"/>
      <c r="AV1501" s="25">
        <v>2340</v>
      </c>
      <c r="AW1501" s="5" t="s">
        <v>499</v>
      </c>
      <c r="AX1501" s="5"/>
      <c r="AY1501" s="2"/>
      <c r="BC1501" s="149"/>
      <c r="BD1501" s="56" t="s">
        <v>1386</v>
      </c>
      <c r="BE1501" s="6" t="s">
        <v>1321</v>
      </c>
      <c r="BF1501" s="6" t="s">
        <v>2177</v>
      </c>
      <c r="BG1501" s="6" t="s">
        <v>2186</v>
      </c>
      <c r="BH1501" s="6" t="s">
        <v>2182</v>
      </c>
      <c r="BI1501" s="6" t="s">
        <v>2187</v>
      </c>
      <c r="BJ1501" s="6" t="s">
        <v>1293</v>
      </c>
      <c r="BK1501" s="6" t="s">
        <v>1322</v>
      </c>
      <c r="BN1501" t="s">
        <v>1009</v>
      </c>
      <c r="BO1501" s="6" t="s">
        <v>1323</v>
      </c>
      <c r="BP1501" s="6">
        <v>93002300</v>
      </c>
      <c r="BT1501" s="56"/>
      <c r="BU1501" s="32"/>
      <c r="CE1501" s="6" t="s">
        <v>4100</v>
      </c>
      <c r="CM1501" s="164"/>
      <c r="CN1501" s="164"/>
      <c r="CO1501" s="164"/>
      <c r="CP1501" s="164"/>
      <c r="CQ1501" s="164"/>
      <c r="CR1501" s="164"/>
      <c r="CS1501" s="164"/>
      <c r="CT1501" s="164"/>
    </row>
    <row r="1502" spans="1:98" s="6" customFormat="1" ht="14.1" customHeight="1" x14ac:dyDescent="0.3">
      <c r="A1502" s="3">
        <v>40208</v>
      </c>
      <c r="B1502" s="2" t="str">
        <f>IFERROR(VLOOKUP(CONCATENATE("CREATURE_NAME_",TEXT($A1502,"0")),[1]Localization_HeroKorean!$A:$B,2,FALSE),IFERROR(VLOOKUP(($CE1502),[1]Localization_HeroKorean!$A:$B,2,FALSE),"#null"))</f>
        <v>카라</v>
      </c>
      <c r="C1502" s="5" t="s">
        <v>4435</v>
      </c>
      <c r="D1502" s="5" t="s">
        <v>1507</v>
      </c>
      <c r="E1502" s="7"/>
      <c r="F1502" s="5"/>
      <c r="G1502" s="5"/>
      <c r="H1502" s="5" t="s">
        <v>89</v>
      </c>
      <c r="I1502" s="2" t="s">
        <v>139</v>
      </c>
      <c r="J1502" s="2" t="s">
        <v>577</v>
      </c>
      <c r="K1502" s="2"/>
      <c r="L1502" s="2"/>
      <c r="M1502" s="2"/>
      <c r="N1502" s="5" t="s">
        <v>4122</v>
      </c>
      <c r="O1502" s="2"/>
      <c r="P1502" s="2" t="s">
        <v>538</v>
      </c>
      <c r="Q1502" s="2"/>
      <c r="R1502" s="2" t="s">
        <v>415</v>
      </c>
      <c r="S1502" s="5" t="s">
        <v>607</v>
      </c>
      <c r="T1502" s="27">
        <v>5000</v>
      </c>
      <c r="U1502" s="25" t="s">
        <v>0</v>
      </c>
      <c r="V1502" s="5" t="s">
        <v>93</v>
      </c>
      <c r="W1502" s="5"/>
      <c r="X1502" s="3">
        <v>600</v>
      </c>
      <c r="Y1502" s="3">
        <v>2200</v>
      </c>
      <c r="Z1502" s="3"/>
      <c r="AA1502" s="3"/>
      <c r="AB1502" s="3"/>
      <c r="AC1502" s="3"/>
      <c r="AD1502" s="3"/>
      <c r="AF1502" s="2" t="s">
        <v>140</v>
      </c>
      <c r="AG1502" s="2" t="s">
        <v>1</v>
      </c>
      <c r="AH1502" s="2"/>
      <c r="AI1502" s="2"/>
      <c r="AK1502" s="2">
        <v>6700</v>
      </c>
      <c r="AL1502" s="2"/>
      <c r="AM1502" s="2">
        <v>6710</v>
      </c>
      <c r="AN1502" s="5" t="s">
        <v>1515</v>
      </c>
      <c r="AO1502" s="5" t="s">
        <v>1550</v>
      </c>
      <c r="AP1502" s="25" t="s">
        <v>1516</v>
      </c>
      <c r="AQ1502" s="55" t="s">
        <v>1517</v>
      </c>
      <c r="AR1502" s="55" t="s">
        <v>1551</v>
      </c>
      <c r="AS1502" s="25" t="s">
        <v>1518</v>
      </c>
      <c r="AT1502" s="5" t="s">
        <v>1519</v>
      </c>
      <c r="AU1502" s="5"/>
      <c r="AV1502" s="41" t="s">
        <v>1520</v>
      </c>
      <c r="AW1502" s="5" t="s">
        <v>1521</v>
      </c>
      <c r="AX1502" s="5"/>
      <c r="BC1502" s="150" t="s">
        <v>1543</v>
      </c>
      <c r="BD1502" s="7" t="s">
        <v>2087</v>
      </c>
      <c r="BE1502" s="6" t="s">
        <v>1321</v>
      </c>
      <c r="BF1502" s="6" t="s">
        <v>2177</v>
      </c>
      <c r="BG1502" s="6" t="s">
        <v>2186</v>
      </c>
      <c r="BH1502" s="6" t="s">
        <v>2183</v>
      </c>
      <c r="BI1502" s="6" t="s">
        <v>2187</v>
      </c>
      <c r="BJ1502" s="6" t="s">
        <v>1522</v>
      </c>
      <c r="BK1502" s="6" t="s">
        <v>1322</v>
      </c>
      <c r="BN1502" s="80" t="s">
        <v>1535</v>
      </c>
      <c r="BO1502" s="6" t="s">
        <v>1323</v>
      </c>
      <c r="BP1502" s="6">
        <v>93006700</v>
      </c>
      <c r="BT1502" s="56"/>
      <c r="CE1502" s="6" t="s">
        <v>4448</v>
      </c>
      <c r="CM1502" s="164"/>
      <c r="CN1502" s="164"/>
      <c r="CO1502" s="164"/>
      <c r="CP1502" s="164"/>
      <c r="CQ1502" s="164"/>
      <c r="CR1502" s="164"/>
      <c r="CS1502" s="164"/>
      <c r="CT1502" s="164"/>
    </row>
    <row r="1503" spans="1:98" s="6" customFormat="1" ht="16.5" x14ac:dyDescent="0.3">
      <c r="A1503" s="3">
        <v>40209</v>
      </c>
      <c r="B1503" s="2" t="str">
        <f>IFERROR(VLOOKUP(CONCATENATE("CREATURE_NAME_",TEXT($A1503,"0")),[1]Localization_HeroKorean!$A:$B,2,FALSE),IFERROR(VLOOKUP(($CE1503),[1]Localization_HeroKorean!$A:$B,2,FALSE),"#null"))</f>
        <v>체이스</v>
      </c>
      <c r="C1503" s="5" t="s">
        <v>4468</v>
      </c>
      <c r="D1503" s="5" t="s">
        <v>1508</v>
      </c>
      <c r="E1503" s="5"/>
      <c r="F1503" s="5"/>
      <c r="G1503" s="5"/>
      <c r="H1503" s="5" t="s">
        <v>89</v>
      </c>
      <c r="I1503" s="2" t="s">
        <v>90</v>
      </c>
      <c r="J1503" s="2" t="s">
        <v>817</v>
      </c>
      <c r="K1503" s="2"/>
      <c r="L1503" s="2"/>
      <c r="M1503" s="2"/>
      <c r="N1503" s="5" t="s">
        <v>4122</v>
      </c>
      <c r="O1503" s="2"/>
      <c r="P1503" s="2" t="s">
        <v>538</v>
      </c>
      <c r="Q1503" s="2"/>
      <c r="R1503" s="2" t="s">
        <v>413</v>
      </c>
      <c r="S1503" s="5" t="s">
        <v>605</v>
      </c>
      <c r="T1503" s="27">
        <v>5000</v>
      </c>
      <c r="U1503" s="25" t="s">
        <v>0</v>
      </c>
      <c r="V1503" s="5" t="s">
        <v>579</v>
      </c>
      <c r="W1503" s="5"/>
      <c r="X1503" s="3">
        <v>800</v>
      </c>
      <c r="Y1503" s="3">
        <v>2000</v>
      </c>
      <c r="Z1503" s="3"/>
      <c r="AA1503" s="3"/>
      <c r="AB1503" s="3"/>
      <c r="AC1503" s="3"/>
      <c r="AD1503" s="3"/>
      <c r="AF1503" s="2" t="s">
        <v>94</v>
      </c>
      <c r="AG1503" s="2" t="s">
        <v>1</v>
      </c>
      <c r="AH1503" s="2"/>
      <c r="AI1503" s="2"/>
      <c r="AK1503" s="2">
        <v>4020900</v>
      </c>
      <c r="AL1503" s="2"/>
      <c r="AM1503" s="2">
        <v>4020910</v>
      </c>
      <c r="AN1503" s="5"/>
      <c r="AO1503" s="5"/>
      <c r="AP1503" s="2">
        <v>4020920</v>
      </c>
      <c r="AQ1503" s="5"/>
      <c r="AR1503" s="5"/>
      <c r="AS1503" s="2">
        <v>4020930</v>
      </c>
      <c r="AT1503" s="5"/>
      <c r="AU1503" s="5"/>
      <c r="AV1503" s="2"/>
      <c r="AW1503" s="5"/>
      <c r="AX1503" s="5"/>
      <c r="AY1503" s="2"/>
      <c r="BC1503" s="149"/>
      <c r="BD1503" s="56"/>
      <c r="BN1503" s="80"/>
      <c r="BT1503" s="56"/>
      <c r="BU1503" s="33"/>
      <c r="CE1503" s="6" t="s">
        <v>4167</v>
      </c>
      <c r="CM1503" s="164"/>
      <c r="CN1503" s="164"/>
      <c r="CO1503" s="164"/>
      <c r="CP1503" s="164"/>
      <c r="CQ1503" s="164"/>
      <c r="CR1503" s="164"/>
      <c r="CS1503" s="164"/>
      <c r="CT1503" s="164"/>
    </row>
    <row r="1504" spans="1:98" s="6" customFormat="1" ht="14.1" customHeight="1" x14ac:dyDescent="0.3">
      <c r="A1504" s="3">
        <v>40210</v>
      </c>
      <c r="B1504" s="2" t="str">
        <f>IFERROR(VLOOKUP(CONCATENATE("CREATURE_NAME_",TEXT($A1504,"0")),[1]Localization_HeroKorean!$A:$B,2,FALSE),IFERROR(VLOOKUP(($CE1504),[1]Localization_HeroKorean!$A:$B,2,FALSE),"#null"))</f>
        <v>클라우스</v>
      </c>
      <c r="C1504" s="5" t="s">
        <v>4469</v>
      </c>
      <c r="D1504" s="5" t="s">
        <v>400</v>
      </c>
      <c r="E1504" s="5"/>
      <c r="F1504" s="5"/>
      <c r="G1504" s="123"/>
      <c r="H1504" s="5" t="s">
        <v>89</v>
      </c>
      <c r="I1504" s="2" t="s">
        <v>131</v>
      </c>
      <c r="J1504" s="2" t="s">
        <v>91</v>
      </c>
      <c r="K1504" s="2"/>
      <c r="L1504" s="2"/>
      <c r="M1504" s="2"/>
      <c r="N1504" s="5" t="s">
        <v>4122</v>
      </c>
      <c r="O1504" s="2"/>
      <c r="P1504" s="2" t="s">
        <v>538</v>
      </c>
      <c r="Q1504" s="5"/>
      <c r="R1504" s="2" t="s">
        <v>413</v>
      </c>
      <c r="S1504" s="5" t="s">
        <v>609</v>
      </c>
      <c r="T1504" s="27">
        <v>5000</v>
      </c>
      <c r="U1504" s="25" t="s">
        <v>0</v>
      </c>
      <c r="V1504" s="5" t="s">
        <v>579</v>
      </c>
      <c r="W1504" s="5"/>
      <c r="X1504" s="3">
        <v>500</v>
      </c>
      <c r="Y1504" s="3">
        <v>1950</v>
      </c>
      <c r="Z1504" s="3"/>
      <c r="AA1504" s="3"/>
      <c r="AB1504" s="3"/>
      <c r="AC1504" s="3"/>
      <c r="AD1504" s="3"/>
      <c r="AF1504" s="2" t="s">
        <v>132</v>
      </c>
      <c r="AG1504" s="2" t="s">
        <v>1</v>
      </c>
      <c r="AH1504" s="2"/>
      <c r="AI1504" s="2"/>
      <c r="AK1504" s="2">
        <v>4021000</v>
      </c>
      <c r="AL1504" s="2"/>
      <c r="AM1504" s="2">
        <v>4021010</v>
      </c>
      <c r="AN1504" s="2"/>
      <c r="AO1504" s="2"/>
      <c r="AP1504" s="2">
        <v>4021020</v>
      </c>
      <c r="AQ1504" s="2"/>
      <c r="AR1504" s="2"/>
      <c r="AS1504" s="2"/>
      <c r="AT1504" s="2"/>
      <c r="AU1504" s="2"/>
      <c r="AV1504" s="2"/>
      <c r="AW1504" s="2"/>
      <c r="AX1504" s="2"/>
      <c r="AY1504" s="2"/>
      <c r="BC1504" s="149"/>
      <c r="BD1504" s="56"/>
      <c r="BN1504" s="187"/>
      <c r="BT1504" s="32"/>
      <c r="BU1504" s="32"/>
      <c r="CE1504" s="6" t="s">
        <v>4166</v>
      </c>
      <c r="CM1504" s="164"/>
      <c r="CN1504" s="164"/>
      <c r="CO1504" s="164"/>
      <c r="CP1504" s="164"/>
      <c r="CQ1504" s="164"/>
      <c r="CR1504" s="164"/>
      <c r="CS1504" s="164"/>
      <c r="CT1504" s="164"/>
    </row>
    <row r="1505" spans="1:98" s="6" customFormat="1" ht="14.1" customHeight="1" x14ac:dyDescent="0.3">
      <c r="A1505" s="3">
        <v>40211</v>
      </c>
      <c r="B1505" s="2" t="str">
        <f>IFERROR(VLOOKUP(CONCATENATE("CREATURE_NAME_",TEXT($A1505,"0")),[1]Localization_HeroKorean!$A:$B,2,FALSE),IFERROR(VLOOKUP(($CE1505),[1]Localization_HeroKorean!$A:$B,2,FALSE),"#null"))</f>
        <v>반역자 클라우스</v>
      </c>
      <c r="C1505" s="5" t="s">
        <v>4470</v>
      </c>
      <c r="D1505" s="5" t="s">
        <v>4356</v>
      </c>
      <c r="E1505" s="7"/>
      <c r="F1505" s="5"/>
      <c r="G1505" s="5"/>
      <c r="H1505" s="5" t="s">
        <v>89</v>
      </c>
      <c r="I1505" s="2" t="s">
        <v>90</v>
      </c>
      <c r="J1505" s="85" t="s">
        <v>91</v>
      </c>
      <c r="K1505" s="2"/>
      <c r="L1505" s="2"/>
      <c r="M1505" s="2"/>
      <c r="N1505" s="5" t="s">
        <v>4122</v>
      </c>
      <c r="O1505" s="2"/>
      <c r="P1505" s="2" t="s">
        <v>538</v>
      </c>
      <c r="Q1505" s="2"/>
      <c r="R1505" s="2" t="s">
        <v>413</v>
      </c>
      <c r="S1505" s="5" t="s">
        <v>605</v>
      </c>
      <c r="T1505" s="27">
        <v>5000</v>
      </c>
      <c r="U1505" s="25" t="s">
        <v>0</v>
      </c>
      <c r="V1505" s="5" t="s">
        <v>579</v>
      </c>
      <c r="W1505" s="5"/>
      <c r="X1505" s="3">
        <v>500</v>
      </c>
      <c r="Y1505" s="3">
        <v>1850</v>
      </c>
      <c r="Z1505" s="3"/>
      <c r="AA1505" s="3"/>
      <c r="AB1505" s="3"/>
      <c r="AC1505" s="3"/>
      <c r="AD1505" s="3"/>
      <c r="AF1505" s="2" t="s">
        <v>94</v>
      </c>
      <c r="AG1505" s="2" t="s">
        <v>1</v>
      </c>
      <c r="AH1505" s="2"/>
      <c r="AI1505" s="2"/>
      <c r="AK1505" s="5" t="s">
        <v>4472</v>
      </c>
      <c r="AL1505" s="5"/>
      <c r="AM1505" s="5" t="s">
        <v>4473</v>
      </c>
      <c r="AN1505" s="55"/>
      <c r="AO1505" s="55"/>
      <c r="AP1505" s="25" t="s">
        <v>4474</v>
      </c>
      <c r="AQ1505" s="55"/>
      <c r="AR1505" s="55"/>
      <c r="AS1505" s="5" t="s">
        <v>4475</v>
      </c>
      <c r="AT1505" s="55"/>
      <c r="AU1505" s="55"/>
      <c r="AV1505" s="5" t="s">
        <v>4479</v>
      </c>
      <c r="AW1505" s="55"/>
      <c r="AX1505" s="55"/>
      <c r="AY1505" s="5"/>
      <c r="BD1505" s="56"/>
      <c r="BN1505" s="212"/>
      <c r="BU1505" s="33"/>
      <c r="CE1505" s="6" t="s">
        <v>4471</v>
      </c>
      <c r="CM1505" s="164"/>
      <c r="CN1505" s="164"/>
      <c r="CO1505" s="164"/>
      <c r="CP1505" s="164"/>
      <c r="CQ1505" s="164"/>
      <c r="CR1505" s="164"/>
      <c r="CS1505" s="164"/>
      <c r="CT1505" s="164"/>
    </row>
    <row r="1506" spans="1:98" s="6" customFormat="1" ht="14.1" customHeight="1" x14ac:dyDescent="0.2">
      <c r="A1506" s="3">
        <v>40212</v>
      </c>
      <c r="B1506" s="2" t="str">
        <f>IFERROR(VLOOKUP(CONCATENATE("CREATURE_NAME_",TEXT($A1506,"0")),[1]Localization_HeroKorean!$A:$B,2,FALSE),IFERROR(VLOOKUP(($CE1506),[1]Localization_HeroKorean!$A:$B,2,FALSE),"#null"))</f>
        <v>사념의 악령귀</v>
      </c>
      <c r="C1506" s="7" t="s">
        <v>4476</v>
      </c>
      <c r="D1506" s="7" t="s">
        <v>2275</v>
      </c>
      <c r="E1506" s="7"/>
      <c r="F1506" s="7"/>
      <c r="G1506" s="7"/>
      <c r="H1506" s="5" t="s">
        <v>1502</v>
      </c>
      <c r="I1506" s="2"/>
      <c r="J1506" s="2" t="s">
        <v>817</v>
      </c>
      <c r="K1506" s="2"/>
      <c r="L1506" s="2"/>
      <c r="M1506" s="114"/>
      <c r="N1506" s="7"/>
      <c r="O1506" s="2"/>
      <c r="P1506" s="2" t="s">
        <v>538</v>
      </c>
      <c r="Q1506" s="2"/>
      <c r="R1506" s="2"/>
      <c r="S1506" s="5" t="s">
        <v>610</v>
      </c>
      <c r="T1506" s="27">
        <v>5000</v>
      </c>
      <c r="U1506" s="25" t="s">
        <v>0</v>
      </c>
      <c r="V1506" s="33" t="s">
        <v>579</v>
      </c>
      <c r="W1506" s="5"/>
      <c r="X1506" s="3">
        <v>1600</v>
      </c>
      <c r="Y1506" s="3">
        <v>2000</v>
      </c>
      <c r="Z1506" s="3"/>
      <c r="AA1506" s="3"/>
      <c r="AB1506" s="3"/>
      <c r="AC1506" s="3"/>
      <c r="AD1506" s="3"/>
      <c r="AF1506" s="2" t="s">
        <v>1</v>
      </c>
      <c r="AG1506" s="2" t="s">
        <v>1</v>
      </c>
      <c r="AH1506" s="2"/>
      <c r="AI1506" s="2"/>
      <c r="AK1506" s="2">
        <v>4021200</v>
      </c>
      <c r="AL1506" s="2"/>
      <c r="AM1506" s="2">
        <v>4021210</v>
      </c>
      <c r="AN1506" s="2"/>
      <c r="AO1506" s="2"/>
      <c r="AP1506" s="2"/>
      <c r="AQ1506" s="2"/>
      <c r="AR1506" s="2"/>
      <c r="AS1506" s="2"/>
      <c r="AT1506" s="2"/>
      <c r="AU1506" s="2"/>
      <c r="AV1506" s="2"/>
      <c r="AW1506" s="2"/>
      <c r="AX1506" s="2"/>
      <c r="AY1506" s="2"/>
      <c r="AZ1506" s="2"/>
      <c r="BA1506" s="2"/>
      <c r="BB1506" s="2"/>
      <c r="BC1506" s="150"/>
      <c r="BD1506" s="7" t="s">
        <v>4477</v>
      </c>
      <c r="BE1506" s="25"/>
      <c r="BF1506" s="25"/>
      <c r="BG1506" s="25"/>
      <c r="BH1506" s="25"/>
      <c r="BI1506" s="25"/>
      <c r="BJ1506" s="25"/>
      <c r="BK1506" s="25"/>
      <c r="BL1506" s="25"/>
      <c r="BM1506" s="25"/>
      <c r="BN1506" s="25"/>
      <c r="BO1506" s="25"/>
      <c r="CE1506" s="6" t="s">
        <v>4478</v>
      </c>
    </row>
    <row r="1507" spans="1:98" s="16" customFormat="1" ht="14.25" customHeight="1" x14ac:dyDescent="0.3">
      <c r="A1507" s="17"/>
      <c r="B1507" s="20" t="s">
        <v>4813</v>
      </c>
      <c r="C1507" s="18"/>
      <c r="D1507" s="18"/>
      <c r="E1507" s="18"/>
      <c r="F1507" s="18"/>
      <c r="G1507" s="18"/>
      <c r="H1507" s="18"/>
      <c r="I1507" s="14"/>
      <c r="J1507" s="14"/>
      <c r="K1507" s="14"/>
      <c r="L1507" s="14"/>
      <c r="M1507" s="14"/>
      <c r="N1507" s="14"/>
      <c r="O1507" s="14"/>
      <c r="P1507" s="14"/>
      <c r="Q1507" s="14"/>
      <c r="R1507" s="14"/>
      <c r="S1507" s="15"/>
      <c r="T1507" s="28"/>
      <c r="U1507" s="26"/>
      <c r="V1507" s="15"/>
      <c r="W1507" s="15"/>
      <c r="X1507" s="17"/>
      <c r="Y1507" s="17"/>
      <c r="Z1507" s="17"/>
      <c r="AA1507" s="17"/>
      <c r="AB1507" s="17"/>
      <c r="AC1507" s="17"/>
      <c r="AD1507" s="17"/>
      <c r="AF1507" s="14"/>
      <c r="AG1507" s="14"/>
      <c r="AH1507" s="14"/>
      <c r="AI1507" s="14"/>
      <c r="AK1507" s="14"/>
      <c r="AL1507" s="14"/>
      <c r="AM1507" s="14"/>
      <c r="AN1507" s="14"/>
      <c r="AO1507" s="14"/>
      <c r="AP1507" s="14"/>
      <c r="AQ1507" s="14"/>
      <c r="AR1507" s="14"/>
      <c r="AS1507" s="14"/>
      <c r="AT1507" s="14"/>
      <c r="AU1507" s="14"/>
      <c r="AV1507" s="14"/>
      <c r="AW1507" s="14"/>
      <c r="AX1507" s="14"/>
      <c r="AY1507" s="14"/>
      <c r="AZ1507" s="14"/>
      <c r="BA1507" s="14"/>
      <c r="BB1507" s="14"/>
      <c r="BC1507" s="151"/>
      <c r="BD1507" s="18"/>
      <c r="BE1507" s="26"/>
      <c r="BF1507" s="26"/>
      <c r="BG1507" s="26"/>
      <c r="BH1507" s="26"/>
      <c r="BI1507" s="26"/>
      <c r="BJ1507" s="26"/>
      <c r="BK1507" s="26"/>
      <c r="BL1507" s="26"/>
      <c r="BM1507" s="26"/>
      <c r="BN1507" s="26"/>
      <c r="BO1507" s="26"/>
      <c r="BP1507" s="6"/>
    </row>
    <row r="1508" spans="1:98" s="6" customFormat="1" ht="14.1" customHeight="1" x14ac:dyDescent="0.3">
      <c r="A1508" s="266">
        <v>40213</v>
      </c>
      <c r="B1508" s="2" t="str">
        <f>IFERROR(VLOOKUP(CONCATENATE("CREATURE_NAME_",TEXT($A1508,"0")),[1]Localization_HeroKorean!$A:$B,2,FALSE),IFERROR(VLOOKUP(($CE1508),[1]Localization_HeroKorean!$A:$B,2,FALSE),"#null"))</f>
        <v>아이샤</v>
      </c>
      <c r="C1508" s="5" t="s">
        <v>4815</v>
      </c>
      <c r="D1508" s="5" t="s">
        <v>746</v>
      </c>
      <c r="E1508" s="7"/>
      <c r="F1508" s="5"/>
      <c r="G1508" s="5"/>
      <c r="H1508" s="5" t="s">
        <v>89</v>
      </c>
      <c r="I1508" s="2" t="s">
        <v>748</v>
      </c>
      <c r="J1508" s="2" t="s">
        <v>103</v>
      </c>
      <c r="K1508" s="2"/>
      <c r="L1508" s="2"/>
      <c r="M1508" s="2"/>
      <c r="N1508" s="5"/>
      <c r="O1508" s="2"/>
      <c r="P1508" s="2" t="s">
        <v>538</v>
      </c>
      <c r="Q1508" s="2"/>
      <c r="R1508" s="2" t="s">
        <v>414</v>
      </c>
      <c r="S1508" s="5" t="s">
        <v>607</v>
      </c>
      <c r="T1508" s="27">
        <v>5000</v>
      </c>
      <c r="U1508" s="25" t="s">
        <v>0</v>
      </c>
      <c r="V1508" s="5" t="s">
        <v>93</v>
      </c>
      <c r="W1508" s="5"/>
      <c r="X1508" s="3">
        <v>500</v>
      </c>
      <c r="Y1508" s="3">
        <v>1500</v>
      </c>
      <c r="Z1508" s="3"/>
      <c r="AA1508" s="3"/>
      <c r="AB1508" s="3"/>
      <c r="AC1508" s="3"/>
      <c r="AD1508" s="3"/>
      <c r="AF1508" s="2" t="s">
        <v>749</v>
      </c>
      <c r="AG1508" s="2" t="s">
        <v>1</v>
      </c>
      <c r="AH1508" s="2"/>
      <c r="AI1508" s="2"/>
      <c r="AK1508" s="2">
        <v>2600</v>
      </c>
      <c r="AL1508" s="2"/>
      <c r="AM1508" s="2">
        <v>2610</v>
      </c>
      <c r="AN1508" s="5" t="s">
        <v>751</v>
      </c>
      <c r="AO1508" s="5"/>
      <c r="AP1508" s="25">
        <v>2620</v>
      </c>
      <c r="AQ1508" s="5" t="s">
        <v>752</v>
      </c>
      <c r="AR1508" s="5"/>
      <c r="AS1508" s="25">
        <v>2630</v>
      </c>
      <c r="AT1508" s="5" t="s">
        <v>753</v>
      </c>
      <c r="AU1508" s="5"/>
      <c r="AV1508" s="41" t="s">
        <v>750</v>
      </c>
      <c r="AW1508" s="5" t="s">
        <v>754</v>
      </c>
      <c r="AX1508" s="5"/>
      <c r="BC1508" s="150"/>
      <c r="BD1508" s="7" t="s">
        <v>4207</v>
      </c>
      <c r="BN1508" s="187"/>
      <c r="CE1508" s="6" t="s">
        <v>5151</v>
      </c>
    </row>
    <row r="1509" spans="1:98" s="6" customFormat="1" ht="14.1" customHeight="1" x14ac:dyDescent="0.2">
      <c r="A1509" s="266">
        <v>40214</v>
      </c>
      <c r="B1509" s="2" t="str">
        <f>IFERROR(VLOOKUP(CONCATENATE("CREATURE_NAME_",TEXT($A1509,"0")),[1]Localization_HeroKorean!$A:$B,2,FALSE),IFERROR(VLOOKUP(($CE1509),[1]Localization_HeroKorean!$A:$B,2,FALSE),"#null"))</f>
        <v>드레드 브링어</v>
      </c>
      <c r="C1509" s="7" t="s">
        <v>4817</v>
      </c>
      <c r="D1509" s="7" t="s">
        <v>4816</v>
      </c>
      <c r="E1509" s="7"/>
      <c r="F1509" s="7"/>
      <c r="G1509" s="7"/>
      <c r="H1509" s="5" t="s">
        <v>1502</v>
      </c>
      <c r="I1509" s="2"/>
      <c r="J1509" s="2" t="s">
        <v>103</v>
      </c>
      <c r="K1509" s="2"/>
      <c r="L1509" s="2"/>
      <c r="M1509" s="114"/>
      <c r="N1509" s="7"/>
      <c r="O1509" s="2"/>
      <c r="P1509" s="2" t="s">
        <v>623</v>
      </c>
      <c r="Q1509" s="2" t="b">
        <v>1</v>
      </c>
      <c r="R1509" s="2"/>
      <c r="S1509" s="5" t="s">
        <v>315</v>
      </c>
      <c r="T1509" s="27">
        <v>5000</v>
      </c>
      <c r="U1509" s="25" t="s">
        <v>0</v>
      </c>
      <c r="V1509" s="33" t="s">
        <v>1743</v>
      </c>
      <c r="W1509" s="5"/>
      <c r="X1509" s="3">
        <v>900</v>
      </c>
      <c r="Y1509" s="3">
        <v>2500</v>
      </c>
      <c r="Z1509" s="3"/>
      <c r="AA1509" s="3"/>
      <c r="AB1509" s="3"/>
      <c r="AC1509" s="3"/>
      <c r="AD1509" s="3"/>
      <c r="AF1509" s="2" t="s">
        <v>1</v>
      </c>
      <c r="AG1509" s="2" t="s">
        <v>1</v>
      </c>
      <c r="AH1509" s="2"/>
      <c r="AI1509" s="2"/>
      <c r="AK1509" s="2">
        <v>1050100</v>
      </c>
      <c r="AL1509" s="2"/>
      <c r="AM1509" s="2">
        <v>1050110</v>
      </c>
      <c r="AN1509" s="2"/>
      <c r="AO1509" s="2"/>
      <c r="AP1509" s="2">
        <v>1050120</v>
      </c>
      <c r="AQ1509" s="2"/>
      <c r="AR1509" s="2"/>
      <c r="AS1509" s="2"/>
      <c r="AT1509" s="2"/>
      <c r="AU1509" s="2"/>
      <c r="AV1509" s="2"/>
      <c r="AW1509" s="2"/>
      <c r="AX1509" s="2"/>
      <c r="AY1509" s="2"/>
      <c r="AZ1509" s="2"/>
      <c r="BA1509" s="2"/>
      <c r="BB1509" s="2"/>
      <c r="BC1509" s="150"/>
      <c r="BD1509" s="7">
        <v>1050111</v>
      </c>
      <c r="BE1509" s="25"/>
      <c r="BF1509" s="25"/>
      <c r="BG1509" s="25"/>
      <c r="BH1509" s="25"/>
      <c r="BI1509" s="25"/>
      <c r="BJ1509" s="25"/>
      <c r="BK1509" s="25"/>
      <c r="BL1509" s="25"/>
      <c r="BM1509" s="25"/>
      <c r="BN1509" s="25"/>
      <c r="BO1509" s="25"/>
      <c r="CE1509" s="6" t="s">
        <v>5157</v>
      </c>
    </row>
    <row r="1510" spans="1:98" s="6" customFormat="1" ht="14.1" customHeight="1" x14ac:dyDescent="0.2">
      <c r="A1510" s="266">
        <v>40215</v>
      </c>
      <c r="B1510" s="2" t="str">
        <f>IFERROR(VLOOKUP(CONCATENATE("CREATURE_NAME_",TEXT($A1510,"0")),[1]Localization_HeroKorean!$A:$B,2,FALSE),IFERROR(VLOOKUP(($CE1510),[1]Localization_HeroKorean!$A:$B,2,FALSE),"#null"))</f>
        <v>고트 전사</v>
      </c>
      <c r="C1510" s="7" t="s">
        <v>4818</v>
      </c>
      <c r="D1510" s="7" t="s">
        <v>357</v>
      </c>
      <c r="E1510" s="7"/>
      <c r="F1510" s="7"/>
      <c r="G1510" s="7"/>
      <c r="H1510" s="5" t="s">
        <v>1934</v>
      </c>
      <c r="I1510" s="2"/>
      <c r="J1510" s="2" t="s">
        <v>91</v>
      </c>
      <c r="K1510" s="2"/>
      <c r="L1510" s="2"/>
      <c r="M1510" s="114"/>
      <c r="N1510" s="7"/>
      <c r="O1510" s="2"/>
      <c r="P1510" s="2"/>
      <c r="Q1510" s="2"/>
      <c r="R1510" s="2"/>
      <c r="S1510" s="5" t="s">
        <v>233</v>
      </c>
      <c r="T1510" s="27">
        <v>5000</v>
      </c>
      <c r="U1510" s="25" t="s">
        <v>0</v>
      </c>
      <c r="V1510" s="33" t="s">
        <v>2130</v>
      </c>
      <c r="W1510" s="5"/>
      <c r="X1510" s="3">
        <v>1200</v>
      </c>
      <c r="Y1510" s="3">
        <v>3500</v>
      </c>
      <c r="Z1510" s="3"/>
      <c r="AA1510" s="3"/>
      <c r="AB1510" s="3"/>
      <c r="AC1510" s="3"/>
      <c r="AD1510" s="3"/>
      <c r="AF1510" s="2" t="s">
        <v>1</v>
      </c>
      <c r="AG1510" s="2" t="s">
        <v>1</v>
      </c>
      <c r="AH1510" s="2"/>
      <c r="AI1510" s="2"/>
      <c r="AK1510" s="2">
        <v>630100</v>
      </c>
      <c r="AL1510" s="2"/>
      <c r="AM1510" s="2">
        <v>630110</v>
      </c>
      <c r="AN1510" s="2"/>
      <c r="AO1510" s="2"/>
      <c r="AP1510" s="2">
        <v>630120</v>
      </c>
      <c r="AQ1510" s="2"/>
      <c r="AR1510" s="2"/>
      <c r="AS1510" s="2">
        <v>630130</v>
      </c>
      <c r="AT1510" s="2"/>
      <c r="AU1510" s="2"/>
      <c r="AV1510" s="2"/>
      <c r="AW1510" s="2"/>
      <c r="AX1510" s="2"/>
      <c r="AY1510" s="2"/>
      <c r="AZ1510" s="2"/>
      <c r="BA1510" s="2"/>
      <c r="BB1510" s="2"/>
      <c r="BC1510" s="150"/>
      <c r="BD1510" s="7"/>
      <c r="BE1510" s="25"/>
      <c r="BF1510" s="25"/>
      <c r="BG1510" s="25"/>
      <c r="BH1510" s="25"/>
      <c r="BI1510" s="25"/>
      <c r="BJ1510" s="25"/>
      <c r="BK1510" s="25"/>
      <c r="BL1510" s="25"/>
      <c r="BM1510" s="25"/>
      <c r="BN1510" s="25"/>
      <c r="BO1510" s="25"/>
      <c r="CE1510" s="6" t="s">
        <v>5152</v>
      </c>
    </row>
    <row r="1511" spans="1:98" s="6" customFormat="1" ht="14.1" customHeight="1" x14ac:dyDescent="0.2">
      <c r="A1511" s="266">
        <v>40216</v>
      </c>
      <c r="B1511" s="2" t="str">
        <f>IFERROR(VLOOKUP(CONCATENATE("CREATURE_NAME_",TEXT($A1511,"0")),[1]Localization_HeroKorean!$A:$B,2,FALSE),IFERROR(VLOOKUP(($CE1511),[1]Localization_HeroKorean!$A:$B,2,FALSE),"#null"))</f>
        <v>리치</v>
      </c>
      <c r="C1511" s="7" t="s">
        <v>4831</v>
      </c>
      <c r="D1511" s="7" t="s">
        <v>356</v>
      </c>
      <c r="E1511" s="7"/>
      <c r="F1511" s="7"/>
      <c r="G1511" s="7"/>
      <c r="H1511" s="5" t="s">
        <v>1502</v>
      </c>
      <c r="I1511" s="2"/>
      <c r="J1511" s="2" t="s">
        <v>103</v>
      </c>
      <c r="K1511" s="2"/>
      <c r="L1511" s="2"/>
      <c r="M1511" s="114"/>
      <c r="N1511" s="7"/>
      <c r="O1511" s="2"/>
      <c r="P1511" s="2" t="s">
        <v>623</v>
      </c>
      <c r="Q1511" s="2"/>
      <c r="R1511" s="2"/>
      <c r="S1511" s="5" t="s">
        <v>3586</v>
      </c>
      <c r="T1511" s="27">
        <v>5000</v>
      </c>
      <c r="U1511" s="25" t="s">
        <v>0</v>
      </c>
      <c r="V1511" s="33" t="s">
        <v>4819</v>
      </c>
      <c r="W1511" s="5"/>
      <c r="X1511" s="3">
        <v>1200</v>
      </c>
      <c r="Y1511" s="3">
        <v>4200</v>
      </c>
      <c r="Z1511" s="3"/>
      <c r="AA1511" s="3"/>
      <c r="AB1511" s="3"/>
      <c r="AC1511" s="3"/>
      <c r="AD1511" s="3"/>
      <c r="AF1511" s="2" t="s">
        <v>1</v>
      </c>
      <c r="AG1511" s="2" t="s">
        <v>1</v>
      </c>
      <c r="AH1511" s="2"/>
      <c r="AI1511" s="2"/>
      <c r="AK1511" s="2">
        <v>340300</v>
      </c>
      <c r="AL1511" s="2"/>
      <c r="AM1511" s="2">
        <v>340310</v>
      </c>
      <c r="AN1511" s="2"/>
      <c r="AO1511" s="2"/>
      <c r="AP1511" s="2">
        <v>340320</v>
      </c>
      <c r="AQ1511" s="2"/>
      <c r="AR1511" s="2"/>
      <c r="AS1511" s="2">
        <v>340330</v>
      </c>
      <c r="AT1511" s="2"/>
      <c r="AU1511" s="2"/>
      <c r="AV1511" s="2">
        <v>340340</v>
      </c>
      <c r="AW1511" s="2"/>
      <c r="AX1511" s="2"/>
      <c r="AY1511" s="2"/>
      <c r="AZ1511" s="2"/>
      <c r="BA1511" s="2"/>
      <c r="BB1511" s="2"/>
      <c r="BC1511" s="150"/>
      <c r="BD1511" s="7" t="s">
        <v>844</v>
      </c>
      <c r="BE1511" s="25"/>
      <c r="BF1511" s="25"/>
      <c r="BG1511" s="25"/>
      <c r="BH1511" s="25"/>
      <c r="BI1511" s="25"/>
      <c r="BJ1511" s="25"/>
      <c r="BK1511" s="25"/>
      <c r="BL1511" s="25"/>
      <c r="BM1511" s="25"/>
      <c r="BN1511" s="25"/>
      <c r="BO1511" s="25"/>
      <c r="CE1511" s="6" t="s">
        <v>2678</v>
      </c>
    </row>
    <row r="1512" spans="1:98" s="6" customFormat="1" ht="14.1" customHeight="1" x14ac:dyDescent="0.2">
      <c r="A1512" s="266">
        <v>40217</v>
      </c>
      <c r="B1512" s="2" t="str">
        <f>IFERROR(VLOOKUP(CONCATENATE("CREATURE_NAME_",TEXT($A1512,"0")),[1]Localization_HeroKorean!$A:$B,2,FALSE),IFERROR(VLOOKUP(($CE1512),[1]Localization_HeroKorean!$A:$B,2,FALSE),"#null"))</f>
        <v>디마엘의 어둠</v>
      </c>
      <c r="C1512" s="7" t="s">
        <v>4820</v>
      </c>
      <c r="D1512" s="7" t="s">
        <v>192</v>
      </c>
      <c r="E1512" s="7" t="s">
        <v>376</v>
      </c>
      <c r="F1512" s="7"/>
      <c r="G1512" s="7"/>
      <c r="H1512" s="5" t="s">
        <v>89</v>
      </c>
      <c r="I1512" s="2" t="s">
        <v>155</v>
      </c>
      <c r="J1512" s="2" t="s">
        <v>103</v>
      </c>
      <c r="K1512" s="2"/>
      <c r="L1512" s="2"/>
      <c r="M1512" s="114"/>
      <c r="N1512" s="7"/>
      <c r="O1512" s="2"/>
      <c r="P1512" s="2" t="s">
        <v>623</v>
      </c>
      <c r="Q1512" s="2"/>
      <c r="R1512" s="2" t="s">
        <v>1861</v>
      </c>
      <c r="S1512" s="5" t="s">
        <v>1844</v>
      </c>
      <c r="T1512" s="27">
        <v>5000</v>
      </c>
      <c r="U1512" s="25" t="s">
        <v>0</v>
      </c>
      <c r="V1512" s="33" t="s">
        <v>93</v>
      </c>
      <c r="W1512" s="5"/>
      <c r="X1512" s="3">
        <v>500</v>
      </c>
      <c r="Y1512" s="3">
        <v>2000</v>
      </c>
      <c r="Z1512" s="3"/>
      <c r="AA1512" s="3"/>
      <c r="AB1512" s="3"/>
      <c r="AC1512" s="3"/>
      <c r="AD1512" s="3"/>
      <c r="AF1512" s="2" t="s">
        <v>157</v>
      </c>
      <c r="AG1512" s="2" t="s">
        <v>1</v>
      </c>
      <c r="AH1512" s="2"/>
      <c r="AI1512" s="2"/>
      <c r="AK1512" s="2">
        <v>1700</v>
      </c>
      <c r="AL1512" s="2"/>
      <c r="AM1512" s="2">
        <v>1710</v>
      </c>
      <c r="AN1512" s="2" t="s">
        <v>193</v>
      </c>
      <c r="AO1512" s="2"/>
      <c r="AP1512" s="2">
        <v>1720</v>
      </c>
      <c r="AQ1512" s="2" t="s">
        <v>194</v>
      </c>
      <c r="AR1512" s="2"/>
      <c r="AS1512" s="2">
        <v>1730</v>
      </c>
      <c r="AT1512" s="2" t="s">
        <v>195</v>
      </c>
      <c r="AU1512" s="2"/>
      <c r="AV1512" s="2">
        <v>1740</v>
      </c>
      <c r="AW1512" s="2" t="s">
        <v>196</v>
      </c>
      <c r="AX1512" s="2"/>
      <c r="AY1512" s="2"/>
      <c r="AZ1512" s="2"/>
      <c r="BA1512" s="2"/>
      <c r="BB1512" s="2"/>
      <c r="BC1512" s="150"/>
      <c r="BD1512" s="7" t="s">
        <v>1870</v>
      </c>
      <c r="BE1512" s="25"/>
      <c r="BF1512" s="25"/>
      <c r="BG1512" s="25"/>
      <c r="BH1512" s="25"/>
      <c r="BI1512" s="25"/>
      <c r="BJ1512" s="25"/>
      <c r="BK1512" s="25"/>
      <c r="BL1512" s="25"/>
      <c r="BM1512" s="25"/>
      <c r="BN1512" s="25"/>
      <c r="BO1512" s="25"/>
      <c r="CE1512" s="6" t="s">
        <v>5156</v>
      </c>
    </row>
    <row r="1513" spans="1:98" s="6" customFormat="1" ht="14.1" customHeight="1" x14ac:dyDescent="0.2">
      <c r="A1513" s="266">
        <v>40218</v>
      </c>
      <c r="B1513" s="2" t="str">
        <f>IFERROR(VLOOKUP(CONCATENATE("CREATURE_NAME_",TEXT($A1513,"0")),[1]Localization_HeroKorean!$A:$B,2,FALSE),IFERROR(VLOOKUP(($CE1513),[1]Localization_HeroKorean!$A:$B,2,FALSE),"#null"))</f>
        <v>듀라한</v>
      </c>
      <c r="C1513" s="7" t="s">
        <v>4827</v>
      </c>
      <c r="D1513" s="7" t="s">
        <v>4821</v>
      </c>
      <c r="E1513" s="7"/>
      <c r="F1513" s="7"/>
      <c r="G1513" s="7"/>
      <c r="H1513" s="5" t="s">
        <v>1934</v>
      </c>
      <c r="I1513" s="2"/>
      <c r="J1513" s="2" t="s">
        <v>91</v>
      </c>
      <c r="K1513" s="2"/>
      <c r="L1513" s="2"/>
      <c r="M1513" s="114"/>
      <c r="N1513" s="7"/>
      <c r="O1513" s="2"/>
      <c r="P1513" s="2" t="s">
        <v>623</v>
      </c>
      <c r="Q1513" s="2"/>
      <c r="R1513" s="2"/>
      <c r="S1513" s="5" t="s">
        <v>262</v>
      </c>
      <c r="T1513" s="27">
        <v>5000</v>
      </c>
      <c r="U1513" s="25" t="s">
        <v>0</v>
      </c>
      <c r="V1513" s="33" t="s">
        <v>1743</v>
      </c>
      <c r="W1513" s="5"/>
      <c r="X1513" s="3">
        <v>1000</v>
      </c>
      <c r="Y1513" s="3">
        <v>2500</v>
      </c>
      <c r="Z1513" s="3"/>
      <c r="AA1513" s="3"/>
      <c r="AB1513" s="3"/>
      <c r="AC1513" s="3"/>
      <c r="AD1513" s="3"/>
      <c r="AF1513" s="2" t="s">
        <v>1</v>
      </c>
      <c r="AG1513" s="2" t="s">
        <v>1</v>
      </c>
      <c r="AH1513" s="2"/>
      <c r="AI1513" s="2"/>
      <c r="AK1513" s="2">
        <v>7030000</v>
      </c>
      <c r="AL1513" s="2"/>
      <c r="AM1513" s="2">
        <v>7030010</v>
      </c>
      <c r="AN1513" s="2"/>
      <c r="AO1513" s="2"/>
      <c r="AP1513" s="2">
        <v>7030020</v>
      </c>
      <c r="AQ1513" s="2"/>
      <c r="AR1513" s="2"/>
      <c r="AS1513" s="2">
        <v>7030030</v>
      </c>
      <c r="AT1513" s="2"/>
      <c r="AU1513" s="2"/>
      <c r="AV1513" s="2">
        <v>7030040</v>
      </c>
      <c r="AW1513" s="2"/>
      <c r="AX1513" s="2"/>
      <c r="AY1513" s="2"/>
      <c r="AZ1513" s="2"/>
      <c r="BA1513" s="2"/>
      <c r="BB1513" s="2"/>
      <c r="BC1513" s="150"/>
      <c r="BD1513" s="7" t="s">
        <v>4822</v>
      </c>
      <c r="BE1513" s="25"/>
      <c r="BF1513" s="25"/>
      <c r="BG1513" s="25"/>
      <c r="BH1513" s="25"/>
      <c r="BI1513" s="25"/>
      <c r="BJ1513" s="25"/>
      <c r="BK1513" s="25"/>
      <c r="BL1513" s="25"/>
      <c r="BM1513" s="25"/>
      <c r="BN1513" s="25"/>
      <c r="BO1513" s="25"/>
      <c r="CE1513" s="6" t="s">
        <v>5154</v>
      </c>
    </row>
    <row r="1514" spans="1:98" s="6" customFormat="1" ht="14.1" customHeight="1" x14ac:dyDescent="0.2">
      <c r="A1514" s="266">
        <v>40219</v>
      </c>
      <c r="B1514" s="2" t="str">
        <f>IFERROR(VLOOKUP(CONCATENATE("CREATURE_NAME_",TEXT($A1514,"0")),[1]Localization_HeroKorean!$A:$B,2,FALSE),IFERROR(VLOOKUP(($CE1514),[1]Localization_HeroKorean!$A:$B,2,FALSE),"#null"))</f>
        <v>카타폴립스</v>
      </c>
      <c r="C1514" s="7" t="s">
        <v>4832</v>
      </c>
      <c r="D1514" s="7" t="s">
        <v>4823</v>
      </c>
      <c r="E1514" s="7"/>
      <c r="F1514" s="7"/>
      <c r="G1514" s="7"/>
      <c r="H1514" s="5" t="s">
        <v>1934</v>
      </c>
      <c r="I1514" s="2"/>
      <c r="J1514" s="2" t="s">
        <v>103</v>
      </c>
      <c r="K1514" s="2"/>
      <c r="L1514" s="2"/>
      <c r="M1514" s="114"/>
      <c r="N1514" s="7"/>
      <c r="O1514" s="2"/>
      <c r="P1514" s="2" t="s">
        <v>623</v>
      </c>
      <c r="Q1514" s="2"/>
      <c r="R1514" s="2"/>
      <c r="S1514" s="5" t="s">
        <v>315</v>
      </c>
      <c r="T1514" s="27">
        <v>5000</v>
      </c>
      <c r="U1514" s="25" t="s">
        <v>0</v>
      </c>
      <c r="V1514" s="33" t="s">
        <v>1743</v>
      </c>
      <c r="W1514" s="5"/>
      <c r="X1514" s="3">
        <v>1200</v>
      </c>
      <c r="Y1514" s="3">
        <v>3000</v>
      </c>
      <c r="Z1514" s="3"/>
      <c r="AA1514" s="3"/>
      <c r="AB1514" s="3"/>
      <c r="AC1514" s="3"/>
      <c r="AD1514" s="3"/>
      <c r="AF1514" s="2" t="s">
        <v>1</v>
      </c>
      <c r="AG1514" s="2" t="s">
        <v>1</v>
      </c>
      <c r="AH1514" s="2"/>
      <c r="AI1514" s="2"/>
      <c r="AK1514" s="2">
        <v>7040000</v>
      </c>
      <c r="AL1514" s="2"/>
      <c r="AM1514" s="2">
        <v>7040010</v>
      </c>
      <c r="AN1514" s="2"/>
      <c r="AO1514" s="2"/>
      <c r="AP1514" s="2">
        <v>7040020</v>
      </c>
      <c r="AQ1514" s="2"/>
      <c r="AR1514" s="2"/>
      <c r="AS1514" s="2">
        <v>7040030</v>
      </c>
      <c r="AT1514" s="2"/>
      <c r="AU1514" s="2"/>
      <c r="AV1514" s="2">
        <v>7040040</v>
      </c>
      <c r="AW1514" s="2"/>
      <c r="AX1514" s="2"/>
      <c r="AY1514" s="2"/>
      <c r="AZ1514" s="2"/>
      <c r="BA1514" s="2"/>
      <c r="BB1514" s="2"/>
      <c r="BC1514" s="150"/>
      <c r="BD1514" s="7" t="s">
        <v>4824</v>
      </c>
      <c r="BE1514" s="25"/>
      <c r="BF1514" s="25"/>
      <c r="BG1514" s="25"/>
      <c r="BH1514" s="25"/>
      <c r="BI1514" s="25"/>
      <c r="BJ1514" s="25"/>
      <c r="BK1514" s="25"/>
      <c r="BL1514" s="25"/>
      <c r="BM1514" s="25"/>
      <c r="BN1514" s="25"/>
      <c r="BO1514" s="25"/>
      <c r="CE1514" s="6" t="s">
        <v>5155</v>
      </c>
    </row>
    <row r="1515" spans="1:98" s="6" customFormat="1" ht="14.1" customHeight="1" x14ac:dyDescent="0.2">
      <c r="A1515" s="266">
        <v>40220</v>
      </c>
      <c r="B1515" s="2" t="str">
        <f>IFERROR(VLOOKUP(CONCATENATE("CREATURE_NAME_",TEXT($A1515,"0")),[1]Localization_HeroKorean!$A:$B,2,FALSE),IFERROR(VLOOKUP(($CE1515),[1]Localization_HeroKorean!$A:$B,2,FALSE),"#null"))</f>
        <v>지옥불의 아이</v>
      </c>
      <c r="C1515" s="7" t="s">
        <v>4828</v>
      </c>
      <c r="D1515" s="7" t="s">
        <v>4825</v>
      </c>
      <c r="E1515" s="7"/>
      <c r="F1515" s="7"/>
      <c r="G1515" s="7"/>
      <c r="H1515" s="5" t="s">
        <v>1934</v>
      </c>
      <c r="I1515" s="2"/>
      <c r="J1515" s="2" t="s">
        <v>103</v>
      </c>
      <c r="K1515" s="2"/>
      <c r="L1515" s="2"/>
      <c r="M1515" s="114"/>
      <c r="N1515" s="7"/>
      <c r="O1515" s="2"/>
      <c r="P1515" s="2" t="s">
        <v>623</v>
      </c>
      <c r="Q1515" s="2"/>
      <c r="R1515" s="2"/>
      <c r="S1515" s="5" t="s">
        <v>315</v>
      </c>
      <c r="T1515" s="27">
        <v>5000</v>
      </c>
      <c r="U1515" s="25" t="s">
        <v>0</v>
      </c>
      <c r="V1515" s="33" t="s">
        <v>1743</v>
      </c>
      <c r="W1515" s="5"/>
      <c r="X1515" s="3">
        <v>1200</v>
      </c>
      <c r="Y1515" s="3">
        <v>3000</v>
      </c>
      <c r="Z1515" s="3"/>
      <c r="AA1515" s="3"/>
      <c r="AB1515" s="3"/>
      <c r="AC1515" s="3"/>
      <c r="AD1515" s="3"/>
      <c r="AF1515" s="2" t="s">
        <v>1</v>
      </c>
      <c r="AG1515" s="2" t="s">
        <v>1</v>
      </c>
      <c r="AH1515" s="2"/>
      <c r="AI1515" s="2"/>
      <c r="AK1515" s="2">
        <v>7010000</v>
      </c>
      <c r="AL1515" s="2"/>
      <c r="AM1515" s="2">
        <v>7010010</v>
      </c>
      <c r="AN1515" s="2"/>
      <c r="AO1515" s="2"/>
      <c r="AP1515" s="2">
        <v>7010020</v>
      </c>
      <c r="AQ1515" s="2"/>
      <c r="AR1515" s="2"/>
      <c r="AS1515" s="2">
        <v>7010030</v>
      </c>
      <c r="AT1515" s="2"/>
      <c r="AU1515" s="2"/>
      <c r="AV1515" s="2">
        <v>7010040</v>
      </c>
      <c r="AW1515" s="2"/>
      <c r="AX1515" s="2"/>
      <c r="AY1515" s="2"/>
      <c r="AZ1515" s="2"/>
      <c r="BA1515" s="2"/>
      <c r="BB1515" s="2"/>
      <c r="BC1515" s="150"/>
      <c r="BD1515" s="7" t="s">
        <v>4826</v>
      </c>
      <c r="BE1515" s="25"/>
      <c r="BF1515" s="25"/>
      <c r="BG1515" s="25"/>
      <c r="BH1515" s="25"/>
      <c r="BI1515" s="25"/>
      <c r="BJ1515" s="25"/>
      <c r="BK1515" s="25"/>
      <c r="BL1515" s="25"/>
      <c r="BM1515" s="25"/>
      <c r="BN1515" s="25"/>
      <c r="BO1515" s="25"/>
      <c r="CE1515" s="6" t="s">
        <v>5153</v>
      </c>
    </row>
    <row r="1516" spans="1:98" s="6" customFormat="1" ht="14.1" customHeight="1" x14ac:dyDescent="0.3">
      <c r="A1516" s="266">
        <v>40221</v>
      </c>
      <c r="B1516" s="2" t="str">
        <f>IFERROR(VLOOKUP(CONCATENATE("CREATURE_NAME_",TEXT($A1516,"0")),[1]Localization_HeroKorean!$A:$B,2,FALSE),IFERROR(VLOOKUP(($CE1516),[1]Localization_HeroKorean!$A:$B,2,FALSE),"#null"))</f>
        <v>고트 매지션</v>
      </c>
      <c r="C1516" s="7" t="s">
        <v>4830</v>
      </c>
      <c r="D1516" s="7" t="s">
        <v>4829</v>
      </c>
      <c r="E1516" s="7"/>
      <c r="F1516" s="7"/>
      <c r="G1516" s="7"/>
      <c r="H1516" s="5" t="s">
        <v>1934</v>
      </c>
      <c r="I1516" s="2"/>
      <c r="J1516" s="2" t="s">
        <v>103</v>
      </c>
      <c r="K1516" s="2"/>
      <c r="L1516" s="2"/>
      <c r="M1516" s="2"/>
      <c r="N1516" s="7"/>
      <c r="O1516" s="2"/>
      <c r="P1516" s="2" t="s">
        <v>538</v>
      </c>
      <c r="Q1516" s="2"/>
      <c r="R1516" s="2"/>
      <c r="S1516" s="5" t="s">
        <v>315</v>
      </c>
      <c r="T1516" s="27">
        <v>5000</v>
      </c>
      <c r="U1516" s="25" t="s">
        <v>0</v>
      </c>
      <c r="V1516" s="33" t="s">
        <v>1743</v>
      </c>
      <c r="W1516" s="5"/>
      <c r="X1516" s="3">
        <v>1200</v>
      </c>
      <c r="Y1516" s="3">
        <v>3500</v>
      </c>
      <c r="Z1516" s="3"/>
      <c r="AA1516" s="3"/>
      <c r="AB1516" s="3"/>
      <c r="AC1516" s="3"/>
      <c r="AD1516" s="3"/>
      <c r="AF1516" s="2" t="s">
        <v>1</v>
      </c>
      <c r="AG1516" s="2" t="s">
        <v>1</v>
      </c>
      <c r="AH1516" s="2"/>
      <c r="AI1516" s="2"/>
      <c r="AK1516" s="2">
        <v>4022100</v>
      </c>
      <c r="AL1516" s="2"/>
      <c r="AM1516" s="2">
        <v>4022110</v>
      </c>
      <c r="AN1516" s="2"/>
      <c r="AO1516" s="2"/>
      <c r="AP1516" s="2">
        <v>4022120</v>
      </c>
      <c r="AQ1516" s="2"/>
      <c r="AR1516" s="2"/>
      <c r="AS1516" s="2">
        <v>4022130</v>
      </c>
      <c r="AT1516" s="2"/>
      <c r="AU1516" s="2"/>
      <c r="AV1516" s="2"/>
      <c r="AW1516" s="2"/>
      <c r="AX1516" s="2"/>
      <c r="AY1516" s="2"/>
      <c r="AZ1516" s="2"/>
      <c r="BA1516" s="2"/>
      <c r="BB1516" s="2"/>
      <c r="BC1516" s="150"/>
      <c r="BD1516" s="7"/>
      <c r="BE1516" s="25"/>
      <c r="BF1516" s="25"/>
      <c r="BG1516" s="25"/>
      <c r="BH1516" s="25"/>
      <c r="BI1516" s="25"/>
      <c r="BJ1516" s="25"/>
      <c r="BK1516" s="25"/>
      <c r="BL1516" s="25"/>
      <c r="BM1516" s="25"/>
      <c r="BN1516" s="25"/>
      <c r="BO1516" s="25"/>
      <c r="CE1516" s="6" t="s">
        <v>5149</v>
      </c>
    </row>
    <row r="1517" spans="1:98" s="6" customFormat="1" ht="14.1" customHeight="1" x14ac:dyDescent="0.3">
      <c r="A1517" s="266">
        <v>40222</v>
      </c>
      <c r="B1517" s="2" t="str">
        <f>IFERROR(VLOOKUP(CONCATENATE("CREATURE_NAME_",TEXT($A1517,"0")),[1]Localization_HeroKorean!$A:$B,2,FALSE),IFERROR(VLOOKUP(($CE1517),[1]Localization_HeroKorean!$A:$B,2,FALSE),"#null"))</f>
        <v>프리실라</v>
      </c>
      <c r="C1517" s="7" t="s">
        <v>5093</v>
      </c>
      <c r="D1517" s="5" t="s">
        <v>965</v>
      </c>
      <c r="E1517" s="5"/>
      <c r="F1517" s="5"/>
      <c r="G1517" s="5"/>
      <c r="H1517" s="5" t="s">
        <v>89</v>
      </c>
      <c r="I1517" s="2" t="s">
        <v>90</v>
      </c>
      <c r="J1517" s="2" t="s">
        <v>817</v>
      </c>
      <c r="K1517" s="2"/>
      <c r="L1517" s="2"/>
      <c r="M1517" s="2"/>
      <c r="N1517" s="5"/>
      <c r="O1517" s="2"/>
      <c r="P1517" s="2" t="s">
        <v>538</v>
      </c>
      <c r="Q1517" s="2"/>
      <c r="R1517" s="2" t="s">
        <v>413</v>
      </c>
      <c r="S1517" s="5" t="s">
        <v>605</v>
      </c>
      <c r="T1517" s="27">
        <v>5000</v>
      </c>
      <c r="U1517" s="25" t="s">
        <v>0</v>
      </c>
      <c r="V1517" s="5" t="s">
        <v>93</v>
      </c>
      <c r="W1517" s="5"/>
      <c r="X1517" s="3">
        <v>500</v>
      </c>
      <c r="Y1517" s="3">
        <v>1850</v>
      </c>
      <c r="Z1517" s="3"/>
      <c r="AA1517" s="3"/>
      <c r="AB1517" s="3"/>
      <c r="AC1517" s="3"/>
      <c r="AD1517" s="3"/>
      <c r="AF1517" s="2" t="s">
        <v>94</v>
      </c>
      <c r="AG1517" s="2" t="s">
        <v>1</v>
      </c>
      <c r="AH1517" s="2"/>
      <c r="AI1517" s="2"/>
      <c r="AK1517" s="2">
        <v>4400</v>
      </c>
      <c r="AL1517" s="2"/>
      <c r="AM1517" s="2">
        <v>4410</v>
      </c>
      <c r="AN1517" s="5" t="s">
        <v>967</v>
      </c>
      <c r="AO1517" s="5"/>
      <c r="AP1517" s="2">
        <v>4420</v>
      </c>
      <c r="AQ1517" s="5" t="s">
        <v>968</v>
      </c>
      <c r="AR1517" s="5"/>
      <c r="AS1517" s="2">
        <v>4430</v>
      </c>
      <c r="AT1517" s="5" t="s">
        <v>969</v>
      </c>
      <c r="AU1517" s="5"/>
      <c r="AV1517" s="2">
        <v>4440</v>
      </c>
      <c r="AW1517" s="5" t="s">
        <v>970</v>
      </c>
      <c r="AX1517" s="5"/>
      <c r="AY1517" s="2"/>
      <c r="BC1517" s="149"/>
      <c r="BD1517" s="56" t="s">
        <v>3461</v>
      </c>
      <c r="BN1517" s="187"/>
      <c r="BT1517" s="33"/>
      <c r="BU1517" s="33"/>
      <c r="CE1517" s="6" t="s">
        <v>5150</v>
      </c>
      <c r="CM1517" s="164"/>
      <c r="CN1517" s="164"/>
      <c r="CO1517" s="164"/>
      <c r="CP1517" s="164"/>
      <c r="CQ1517" s="164"/>
      <c r="CR1517" s="164"/>
      <c r="CS1517" s="164"/>
      <c r="CT1517" s="164"/>
    </row>
    <row r="1518" spans="1:98" s="6" customFormat="1" ht="14.1" customHeight="1" x14ac:dyDescent="0.3">
      <c r="A1518" s="266">
        <v>40223</v>
      </c>
      <c r="B1518" s="2" t="str">
        <f>IFERROR(VLOOKUP(CONCATENATE("CREATURE_NAME_",TEXT($A1518,"0")),[1]Localization_HeroKorean!$A:$B,2,FALSE),IFERROR(VLOOKUP(($CE1518),[1]Localization_HeroKorean!$A:$B,2,FALSE),"#null"))</f>
        <v>가우</v>
      </c>
      <c r="C1518" s="7" t="s">
        <v>5167</v>
      </c>
      <c r="D1518" s="5" t="s">
        <v>1540</v>
      </c>
      <c r="E1518" s="5"/>
      <c r="F1518" s="5"/>
      <c r="G1518" s="5"/>
      <c r="H1518" s="5" t="s">
        <v>89</v>
      </c>
      <c r="I1518" s="2" t="s">
        <v>90</v>
      </c>
      <c r="J1518" s="2" t="s">
        <v>91</v>
      </c>
      <c r="K1518" s="2"/>
      <c r="L1518" s="2"/>
      <c r="M1518" s="2"/>
      <c r="N1518" s="5"/>
      <c r="O1518" s="2"/>
      <c r="P1518" s="2" t="s">
        <v>538</v>
      </c>
      <c r="Q1518" s="2"/>
      <c r="R1518" s="2" t="s">
        <v>413</v>
      </c>
      <c r="S1518" s="5" t="s">
        <v>605</v>
      </c>
      <c r="T1518" s="27">
        <v>5000</v>
      </c>
      <c r="U1518" s="25" t="s">
        <v>0</v>
      </c>
      <c r="V1518" s="33" t="s">
        <v>1743</v>
      </c>
      <c r="W1518" s="5"/>
      <c r="X1518" s="3">
        <v>700</v>
      </c>
      <c r="Y1518" s="3">
        <v>2200</v>
      </c>
      <c r="Z1518" s="3"/>
      <c r="AA1518" s="3"/>
      <c r="AB1518" s="3"/>
      <c r="AC1518" s="3"/>
      <c r="AD1518" s="3"/>
      <c r="AF1518" s="2" t="s">
        <v>94</v>
      </c>
      <c r="AG1518" s="2" t="s">
        <v>1</v>
      </c>
      <c r="AH1518" s="2"/>
      <c r="AI1518" s="2"/>
      <c r="AK1518" s="2">
        <v>4022300</v>
      </c>
      <c r="AL1518" s="2"/>
      <c r="AM1518" s="2">
        <v>4022310</v>
      </c>
      <c r="AN1518" s="2"/>
      <c r="AO1518" s="2"/>
      <c r="AP1518" s="2">
        <v>4022320</v>
      </c>
      <c r="AQ1518" s="2"/>
      <c r="AR1518" s="2"/>
      <c r="AS1518" s="2"/>
      <c r="AT1518" s="2"/>
      <c r="AU1518" s="2"/>
      <c r="AV1518" s="2"/>
      <c r="AW1518" s="2"/>
      <c r="AX1518" s="2"/>
      <c r="AY1518" s="2"/>
      <c r="BC1518" s="149"/>
      <c r="BD1518" s="56"/>
      <c r="BN1518" s="187"/>
      <c r="BT1518" s="56"/>
      <c r="BU1518" s="33"/>
      <c r="CE1518" s="6" t="s">
        <v>5172</v>
      </c>
      <c r="CM1518" s="164"/>
      <c r="CN1518" s="164"/>
      <c r="CO1518" s="164"/>
      <c r="CP1518" s="164"/>
      <c r="CQ1518" s="164"/>
      <c r="CR1518" s="164"/>
      <c r="CS1518" s="164"/>
      <c r="CT1518" s="164"/>
    </row>
    <row r="1519" spans="1:98" s="6" customFormat="1" ht="14.1" customHeight="1" x14ac:dyDescent="0.3">
      <c r="A1519" s="266">
        <v>40224</v>
      </c>
      <c r="B1519" s="2" t="str">
        <f>IFERROR(VLOOKUP(CONCATENATE("CREATURE_NAME_",TEXT($A1519,"0")),[1]Localization_HeroKorean!$A:$B,2,FALSE),IFERROR(VLOOKUP(($CE1519),[1]Localization_HeroKorean!$A:$B,2,FALSE),"#null"))</f>
        <v>모라</v>
      </c>
      <c r="C1519" s="7" t="s">
        <v>5168</v>
      </c>
      <c r="D1519" s="5" t="s">
        <v>489</v>
      </c>
      <c r="E1519" s="5"/>
      <c r="F1519" s="5"/>
      <c r="G1519" s="5"/>
      <c r="H1519" s="5" t="s">
        <v>89</v>
      </c>
      <c r="I1519" s="2" t="s">
        <v>131</v>
      </c>
      <c r="J1519" s="2" t="s">
        <v>103</v>
      </c>
      <c r="K1519" s="2"/>
      <c r="L1519" s="2"/>
      <c r="M1519" s="2"/>
      <c r="N1519" s="5"/>
      <c r="O1519" s="2"/>
      <c r="P1519" s="2" t="s">
        <v>538</v>
      </c>
      <c r="Q1519" s="5"/>
      <c r="R1519" s="2" t="s">
        <v>413</v>
      </c>
      <c r="S1519" s="5" t="s">
        <v>609</v>
      </c>
      <c r="T1519" s="27">
        <v>5000</v>
      </c>
      <c r="U1519" s="25" t="s">
        <v>0</v>
      </c>
      <c r="V1519" s="33" t="s">
        <v>1743</v>
      </c>
      <c r="W1519" s="5"/>
      <c r="X1519" s="3">
        <v>500</v>
      </c>
      <c r="Y1519" s="3">
        <v>1950</v>
      </c>
      <c r="Z1519" s="3"/>
      <c r="AA1519" s="3"/>
      <c r="AB1519" s="3"/>
      <c r="AC1519" s="3"/>
      <c r="AD1519" s="3"/>
      <c r="AF1519" s="2" t="s">
        <v>132</v>
      </c>
      <c r="AG1519" s="2" t="s">
        <v>1</v>
      </c>
      <c r="AH1519" s="2"/>
      <c r="AI1519" s="2"/>
      <c r="AK1519" s="2">
        <v>4022400</v>
      </c>
      <c r="AL1519" s="2"/>
      <c r="AM1519" s="2">
        <v>4022410</v>
      </c>
      <c r="AN1519" s="5"/>
      <c r="AO1519" s="5"/>
      <c r="AP1519" s="25" t="s">
        <v>5173</v>
      </c>
      <c r="AQ1519" s="5"/>
      <c r="AR1519" s="5"/>
      <c r="AS1519" s="25"/>
      <c r="AT1519" s="5"/>
      <c r="AU1519" s="5"/>
      <c r="AV1519" s="25"/>
      <c r="AW1519" s="5"/>
      <c r="AX1519" s="5"/>
      <c r="AY1519" s="2"/>
      <c r="BC1519" s="149"/>
      <c r="BD1519" s="56"/>
      <c r="BN1519" s="187"/>
      <c r="BT1519" s="56"/>
      <c r="BU1519" s="32"/>
      <c r="CE1519" s="6" t="s">
        <v>4100</v>
      </c>
      <c r="CM1519" s="164"/>
      <c r="CN1519" s="164"/>
      <c r="CO1519" s="164"/>
      <c r="CP1519" s="164"/>
      <c r="CQ1519" s="164"/>
      <c r="CR1519" s="164"/>
      <c r="CS1519" s="164"/>
      <c r="CT1519" s="164"/>
    </row>
    <row r="1520" spans="1:98" s="6" customFormat="1" ht="14.1" customHeight="1" x14ac:dyDescent="0.3">
      <c r="A1520" s="266">
        <v>40225</v>
      </c>
      <c r="B1520" s="2" t="str">
        <f>IFERROR(VLOOKUP(CONCATENATE("CREATURE_NAME_",TEXT($A1520,"0")),[1]Localization_HeroKorean!$A:$B,2,FALSE),IFERROR(VLOOKUP(($CE1520),[1]Localization_HeroKorean!$A:$B,2,FALSE),"#null"))</f>
        <v>네락시스</v>
      </c>
      <c r="C1520" s="7" t="s">
        <v>5169</v>
      </c>
      <c r="D1520" s="5" t="s">
        <v>1954</v>
      </c>
      <c r="E1520" s="5"/>
      <c r="F1520" s="5"/>
      <c r="G1520" s="5"/>
      <c r="H1520" s="5" t="s">
        <v>89</v>
      </c>
      <c r="I1520" s="2" t="s">
        <v>131</v>
      </c>
      <c r="J1520" s="2" t="s">
        <v>577</v>
      </c>
      <c r="K1520" s="2"/>
      <c r="L1520" s="2"/>
      <c r="M1520" s="2"/>
      <c r="N1520" s="5"/>
      <c r="O1520" s="2"/>
      <c r="P1520" s="2" t="s">
        <v>538</v>
      </c>
      <c r="Q1520" s="5"/>
      <c r="R1520" s="2" t="s">
        <v>413</v>
      </c>
      <c r="S1520" s="5" t="s">
        <v>609</v>
      </c>
      <c r="T1520" s="27">
        <v>5000</v>
      </c>
      <c r="U1520" s="25" t="s">
        <v>0</v>
      </c>
      <c r="V1520" s="33" t="s">
        <v>1743</v>
      </c>
      <c r="W1520" s="5"/>
      <c r="X1520" s="3">
        <v>600</v>
      </c>
      <c r="Y1520" s="3">
        <v>1900</v>
      </c>
      <c r="Z1520" s="3"/>
      <c r="AA1520" s="3"/>
      <c r="AB1520" s="3"/>
      <c r="AC1520" s="3"/>
      <c r="AD1520" s="3"/>
      <c r="AF1520" s="2" t="s">
        <v>132</v>
      </c>
      <c r="AG1520" s="2" t="s">
        <v>1</v>
      </c>
      <c r="AH1520" s="2"/>
      <c r="AI1520" s="2"/>
      <c r="AK1520" s="2">
        <v>4022500</v>
      </c>
      <c r="AL1520" s="2"/>
      <c r="AM1520" s="2">
        <v>4022510</v>
      </c>
      <c r="AN1520" s="5"/>
      <c r="AO1520" s="5"/>
      <c r="AP1520" s="2">
        <v>4022520</v>
      </c>
      <c r="AQ1520" s="55"/>
      <c r="AR1520" s="55"/>
      <c r="AS1520" s="2"/>
      <c r="AT1520" s="5"/>
      <c r="AU1520" s="5"/>
      <c r="AV1520" s="2"/>
      <c r="AW1520" s="5"/>
      <c r="AX1520" s="5"/>
      <c r="AY1520" s="2"/>
      <c r="BC1520" s="149"/>
      <c r="BD1520" s="56"/>
      <c r="BN1520" s="188"/>
      <c r="BT1520" s="33"/>
      <c r="BU1520" s="32"/>
      <c r="CE1520" s="6" t="s">
        <v>4303</v>
      </c>
      <c r="CM1520" s="164"/>
      <c r="CN1520" s="164"/>
      <c r="CO1520" s="164"/>
      <c r="CP1520" s="164"/>
      <c r="CQ1520" s="164"/>
      <c r="CR1520" s="164"/>
      <c r="CS1520" s="164"/>
      <c r="CT1520" s="164"/>
    </row>
    <row r="1521" spans="1:104" s="6" customFormat="1" ht="14.1" customHeight="1" x14ac:dyDescent="0.3">
      <c r="A1521" s="266">
        <v>40226</v>
      </c>
      <c r="B1521" s="2" t="str">
        <f>IFERROR(VLOOKUP(CONCATENATE("CREATURE_NAME_",TEXT($A1521,"0")),[1]Localization_HeroKorean!$A:$B,2,FALSE),IFERROR(VLOOKUP(($CE1521),[1]Localization_HeroKorean!$A:$B,2,FALSE),"#null"))</f>
        <v>라이아스</v>
      </c>
      <c r="C1521" s="7" t="s">
        <v>5170</v>
      </c>
      <c r="D1521" s="5" t="s">
        <v>773</v>
      </c>
      <c r="E1521" s="7"/>
      <c r="F1521" s="5"/>
      <c r="G1521" s="5"/>
      <c r="H1521" s="5" t="s">
        <v>89</v>
      </c>
      <c r="I1521" s="2" t="s">
        <v>102</v>
      </c>
      <c r="J1521" s="2" t="s">
        <v>103</v>
      </c>
      <c r="K1521" s="2"/>
      <c r="L1521" s="2"/>
      <c r="M1521" s="2"/>
      <c r="N1521" s="5"/>
      <c r="O1521" s="2"/>
      <c r="P1521" s="2" t="s">
        <v>538</v>
      </c>
      <c r="Q1521" s="2"/>
      <c r="R1521" s="2" t="s">
        <v>414</v>
      </c>
      <c r="S1521" s="5" t="s">
        <v>606</v>
      </c>
      <c r="T1521" s="27">
        <v>5000</v>
      </c>
      <c r="U1521" s="25" t="s">
        <v>0</v>
      </c>
      <c r="V1521" s="33" t="s">
        <v>1743</v>
      </c>
      <c r="W1521" s="5"/>
      <c r="X1521" s="3">
        <v>500</v>
      </c>
      <c r="Y1521" s="3">
        <v>1750</v>
      </c>
      <c r="Z1521" s="3"/>
      <c r="AA1521" s="3"/>
      <c r="AB1521" s="3"/>
      <c r="AC1521" s="3"/>
      <c r="AD1521" s="3"/>
      <c r="AF1521" s="2" t="s">
        <v>105</v>
      </c>
      <c r="AG1521" s="2" t="s">
        <v>1</v>
      </c>
      <c r="AH1521" s="2"/>
      <c r="AI1521" s="2"/>
      <c r="AK1521" s="2">
        <v>4022600</v>
      </c>
      <c r="AL1521" s="2"/>
      <c r="AM1521" s="2">
        <v>4022610</v>
      </c>
      <c r="AN1521" s="5"/>
      <c r="AO1521" s="5"/>
      <c r="AP1521" s="25" t="s">
        <v>5174</v>
      </c>
      <c r="AQ1521" s="5"/>
      <c r="AR1521" s="5"/>
      <c r="AS1521" s="25"/>
      <c r="AT1521" s="5"/>
      <c r="AU1521" s="5"/>
      <c r="AV1521" s="41"/>
      <c r="AW1521" s="5"/>
      <c r="AX1521" s="5"/>
      <c r="BC1521" s="150"/>
      <c r="BD1521" s="7"/>
      <c r="BN1521" s="187"/>
      <c r="BT1521" s="56"/>
      <c r="CE1521" s="6" t="s">
        <v>5171</v>
      </c>
      <c r="CM1521" s="164"/>
      <c r="CN1521" s="164"/>
      <c r="CO1521" s="164"/>
      <c r="CP1521" s="164"/>
      <c r="CQ1521" s="164"/>
      <c r="CR1521" s="164"/>
      <c r="CS1521" s="164"/>
      <c r="CT1521" s="164"/>
    </row>
    <row r="1522" spans="1:104" s="16" customFormat="1" ht="14.25" customHeight="1" x14ac:dyDescent="0.3">
      <c r="A1522" s="266"/>
      <c r="B1522" s="20" t="s">
        <v>5290</v>
      </c>
      <c r="C1522" s="18"/>
      <c r="D1522" s="18"/>
      <c r="E1522" s="18"/>
      <c r="F1522" s="18"/>
      <c r="G1522" s="18"/>
      <c r="H1522" s="18"/>
      <c r="I1522" s="14"/>
      <c r="J1522" s="14"/>
      <c r="K1522" s="14"/>
      <c r="L1522" s="14"/>
      <c r="M1522" s="14"/>
      <c r="N1522" s="14"/>
      <c r="O1522" s="14"/>
      <c r="P1522" s="14"/>
      <c r="Q1522" s="14"/>
      <c r="R1522" s="14"/>
      <c r="S1522" s="15"/>
      <c r="T1522" s="28"/>
      <c r="U1522" s="26"/>
      <c r="V1522" s="15"/>
      <c r="W1522" s="15"/>
      <c r="X1522" s="17"/>
      <c r="Y1522" s="17"/>
      <c r="Z1522" s="17"/>
      <c r="AA1522" s="17"/>
      <c r="AB1522" s="17"/>
      <c r="AC1522" s="17"/>
      <c r="AD1522" s="17"/>
      <c r="AF1522" s="14"/>
      <c r="AG1522" s="14"/>
      <c r="AH1522" s="14"/>
      <c r="AI1522" s="14"/>
      <c r="AK1522" s="14"/>
      <c r="AL1522" s="14"/>
      <c r="AM1522" s="14"/>
      <c r="AN1522" s="14"/>
      <c r="AO1522" s="14"/>
      <c r="AP1522" s="14"/>
      <c r="AQ1522" s="14"/>
      <c r="AR1522" s="14"/>
      <c r="AS1522" s="14"/>
      <c r="AT1522" s="14"/>
      <c r="AU1522" s="14"/>
      <c r="AV1522" s="14"/>
      <c r="AW1522" s="14"/>
      <c r="AX1522" s="14"/>
      <c r="AY1522" s="14"/>
      <c r="AZ1522" s="14"/>
      <c r="BA1522" s="14"/>
      <c r="BB1522" s="14"/>
      <c r="BC1522" s="151"/>
      <c r="BD1522" s="18"/>
      <c r="BE1522" s="26"/>
      <c r="BF1522" s="26"/>
      <c r="BG1522" s="26"/>
      <c r="BH1522" s="26"/>
      <c r="BI1522" s="26"/>
      <c r="BJ1522" s="26"/>
      <c r="BK1522" s="26"/>
      <c r="BL1522" s="26"/>
      <c r="BM1522" s="26"/>
      <c r="BN1522" s="26"/>
      <c r="BO1522" s="26"/>
      <c r="BP1522" s="6"/>
    </row>
    <row r="1523" spans="1:104" s="6" customFormat="1" ht="14.1" customHeight="1" x14ac:dyDescent="0.3">
      <c r="A1523" s="266">
        <v>40227</v>
      </c>
      <c r="B1523" s="2" t="str">
        <f>IFERROR(VLOOKUP(CONCATENATE("CREATURE_NAME_",TEXT($A1523,"0")),[1]Localization_HeroKorean!$A:$B,2,FALSE),IFERROR(VLOOKUP(($CE1523),[1]Localization_HeroKorean!$A:$B,2,FALSE),"#null"))</f>
        <v>자피르</v>
      </c>
      <c r="C1523" s="7" t="s">
        <v>5291</v>
      </c>
      <c r="D1523" s="5" t="s">
        <v>1805</v>
      </c>
      <c r="E1523" s="7"/>
      <c r="F1523" s="5"/>
      <c r="G1523" s="5"/>
      <c r="H1523" s="5" t="s">
        <v>89</v>
      </c>
      <c r="I1523" s="2" t="s">
        <v>155</v>
      </c>
      <c r="J1523" s="2" t="s">
        <v>817</v>
      </c>
      <c r="K1523" s="2"/>
      <c r="L1523" s="2"/>
      <c r="M1523" s="2"/>
      <c r="N1523" s="5"/>
      <c r="O1523" s="2"/>
      <c r="P1523" s="2" t="s">
        <v>538</v>
      </c>
      <c r="Q1523" s="2"/>
      <c r="R1523" s="2" t="s">
        <v>415</v>
      </c>
      <c r="S1523" s="5" t="s">
        <v>612</v>
      </c>
      <c r="T1523" s="27">
        <v>5000</v>
      </c>
      <c r="U1523" s="25" t="s">
        <v>0</v>
      </c>
      <c r="V1523" s="5" t="s">
        <v>93</v>
      </c>
      <c r="W1523" s="5"/>
      <c r="X1523" s="3">
        <v>500</v>
      </c>
      <c r="Y1523" s="3">
        <v>2100</v>
      </c>
      <c r="Z1523" s="3"/>
      <c r="AA1523" s="3"/>
      <c r="AB1523" s="3"/>
      <c r="AC1523" s="3"/>
      <c r="AD1523" s="3"/>
      <c r="AF1523" s="2" t="s">
        <v>157</v>
      </c>
      <c r="AG1523" s="2" t="s">
        <v>1</v>
      </c>
      <c r="AH1523" s="2"/>
      <c r="AI1523" s="2"/>
      <c r="AK1523" s="2">
        <v>4600</v>
      </c>
      <c r="AL1523" s="2"/>
      <c r="AM1523" s="2">
        <v>4610</v>
      </c>
      <c r="AN1523" s="5" t="s">
        <v>1809</v>
      </c>
      <c r="AO1523" s="5"/>
      <c r="AP1523" s="25" t="s">
        <v>1810</v>
      </c>
      <c r="AQ1523" s="5" t="s">
        <v>1811</v>
      </c>
      <c r="AR1523" s="5"/>
      <c r="AS1523" s="25" t="s">
        <v>1812</v>
      </c>
      <c r="AT1523" s="5" t="s">
        <v>1813</v>
      </c>
      <c r="AU1523" s="5"/>
      <c r="AV1523" s="41" t="s">
        <v>1814</v>
      </c>
      <c r="AW1523" s="5" t="s">
        <v>1815</v>
      </c>
      <c r="AX1523" s="5"/>
      <c r="AY1523" s="2"/>
      <c r="AZ1523" s="2"/>
      <c r="BA1523" s="2"/>
      <c r="BB1523" s="2"/>
      <c r="BC1523" s="150"/>
      <c r="BD1523" s="7" t="s">
        <v>2467</v>
      </c>
      <c r="BN1523"/>
      <c r="CE1523" s="6" t="s">
        <v>5293</v>
      </c>
    </row>
    <row r="1524" spans="1:104" s="6" customFormat="1" ht="14.1" customHeight="1" x14ac:dyDescent="0.3">
      <c r="A1524" s="266">
        <v>40228</v>
      </c>
      <c r="B1524" s="2" t="str">
        <f>IFERROR(VLOOKUP(CONCATENATE("CREATURE_NAME_",TEXT($A1524,"0")),[1]Localization_HeroKorean!$A:$B,2,FALSE),IFERROR(VLOOKUP(($CE1524),[1]Localization_HeroKorean!$A:$B,2,FALSE),"#null"))</f>
        <v>라우디아</v>
      </c>
      <c r="C1524" s="7" t="s">
        <v>5292</v>
      </c>
      <c r="D1524" s="5" t="s">
        <v>1791</v>
      </c>
      <c r="E1524" s="7"/>
      <c r="F1524" s="5"/>
      <c r="G1524" s="5"/>
      <c r="H1524" s="5" t="s">
        <v>89</v>
      </c>
      <c r="I1524" s="2" t="s">
        <v>119</v>
      </c>
      <c r="J1524" s="2" t="s">
        <v>577</v>
      </c>
      <c r="K1524" s="2"/>
      <c r="L1524" s="2"/>
      <c r="M1524" s="2"/>
      <c r="N1524" s="5"/>
      <c r="O1524" s="2"/>
      <c r="P1524" s="2" t="s">
        <v>538</v>
      </c>
      <c r="Q1524" s="2"/>
      <c r="R1524" s="2" t="s">
        <v>1792</v>
      </c>
      <c r="S1524" s="5" t="s">
        <v>608</v>
      </c>
      <c r="T1524" s="27">
        <v>5000</v>
      </c>
      <c r="U1524" s="25" t="s">
        <v>0</v>
      </c>
      <c r="V1524" s="5" t="s">
        <v>93</v>
      </c>
      <c r="W1524" s="5"/>
      <c r="X1524" s="3">
        <v>500</v>
      </c>
      <c r="Y1524" s="3">
        <v>1900</v>
      </c>
      <c r="Z1524" s="3"/>
      <c r="AA1524" s="3"/>
      <c r="AB1524" s="3"/>
      <c r="AC1524" s="3"/>
      <c r="AD1524" s="3"/>
      <c r="AF1524" s="2" t="s">
        <v>42</v>
      </c>
      <c r="AG1524" s="2" t="s">
        <v>1</v>
      </c>
      <c r="AH1524" s="2"/>
      <c r="AI1524" s="2"/>
      <c r="AK1524" s="2">
        <v>5800</v>
      </c>
      <c r="AL1524" s="5"/>
      <c r="AM1524" s="5" t="s">
        <v>1793</v>
      </c>
      <c r="AN1524" s="55" t="s">
        <v>1794</v>
      </c>
      <c r="AO1524" s="55"/>
      <c r="AP1524" s="25" t="s">
        <v>1796</v>
      </c>
      <c r="AQ1524" s="55" t="s">
        <v>1795</v>
      </c>
      <c r="AR1524" s="55" t="s">
        <v>1835</v>
      </c>
      <c r="AS1524" s="5" t="s">
        <v>1797</v>
      </c>
      <c r="AT1524" s="55" t="s">
        <v>1798</v>
      </c>
      <c r="AU1524" s="55" t="s">
        <v>1836</v>
      </c>
      <c r="AV1524" s="5" t="s">
        <v>1799</v>
      </c>
      <c r="AW1524" s="55" t="s">
        <v>1800</v>
      </c>
      <c r="AX1524" s="55"/>
      <c r="AY1524" s="5"/>
      <c r="BC1524" s="149" t="s">
        <v>1834</v>
      </c>
      <c r="BD1524" s="56" t="s">
        <v>2085</v>
      </c>
      <c r="BN1524" s="265"/>
      <c r="BU1524" s="33"/>
      <c r="CE1524" s="6" t="s">
        <v>3971</v>
      </c>
      <c r="CM1524" s="164"/>
      <c r="CN1524" s="164"/>
      <c r="CO1524" s="164"/>
      <c r="CP1524" s="164"/>
      <c r="CQ1524" s="164"/>
      <c r="CR1524" s="164"/>
      <c r="CS1524" s="164"/>
      <c r="CT1524" s="164"/>
    </row>
    <row r="1525" spans="1:104" s="16" customFormat="1" ht="14.25" customHeight="1" x14ac:dyDescent="0.3">
      <c r="A1525" s="266"/>
      <c r="B1525" s="20" t="s">
        <v>5316</v>
      </c>
      <c r="C1525" s="18"/>
      <c r="D1525" s="18"/>
      <c r="E1525" s="18"/>
      <c r="F1525" s="18"/>
      <c r="G1525" s="18"/>
      <c r="H1525" s="18"/>
      <c r="I1525" s="14"/>
      <c r="J1525" s="14"/>
      <c r="K1525" s="14"/>
      <c r="L1525" s="14"/>
      <c r="M1525" s="14"/>
      <c r="N1525" s="14"/>
      <c r="O1525" s="14"/>
      <c r="P1525" s="14"/>
      <c r="Q1525" s="14"/>
      <c r="R1525" s="14"/>
      <c r="S1525" s="15"/>
      <c r="T1525" s="28"/>
      <c r="U1525" s="26"/>
      <c r="V1525" s="15"/>
      <c r="W1525" s="15"/>
      <c r="X1525" s="17"/>
      <c r="Y1525" s="17"/>
      <c r="Z1525" s="17"/>
      <c r="AA1525" s="17"/>
      <c r="AB1525" s="17"/>
      <c r="AC1525" s="17"/>
      <c r="AD1525" s="17"/>
      <c r="AF1525" s="14"/>
      <c r="AG1525" s="14"/>
      <c r="AH1525" s="14"/>
      <c r="AI1525" s="14"/>
      <c r="AK1525" s="14"/>
      <c r="AL1525" s="14"/>
      <c r="AM1525" s="14"/>
      <c r="AN1525" s="14"/>
      <c r="AO1525" s="14"/>
      <c r="AP1525" s="14"/>
      <c r="AQ1525" s="14"/>
      <c r="AR1525" s="14"/>
      <c r="AS1525" s="14"/>
      <c r="AT1525" s="14"/>
      <c r="AU1525" s="14"/>
      <c r="AV1525" s="14"/>
      <c r="AW1525" s="14"/>
      <c r="AX1525" s="14"/>
      <c r="AY1525" s="14"/>
      <c r="AZ1525" s="14"/>
      <c r="BA1525" s="14"/>
      <c r="BB1525" s="14"/>
      <c r="BC1525" s="151"/>
      <c r="BD1525" s="18"/>
      <c r="BE1525" s="26"/>
      <c r="BF1525" s="26"/>
      <c r="BG1525" s="26"/>
      <c r="BH1525" s="26"/>
      <c r="BI1525" s="26"/>
      <c r="BJ1525" s="26"/>
      <c r="BK1525" s="26"/>
      <c r="BL1525" s="26"/>
      <c r="BM1525" s="26"/>
      <c r="BN1525" s="26"/>
      <c r="BO1525" s="26"/>
      <c r="BP1525" s="6"/>
    </row>
    <row r="1526" spans="1:104" s="6" customFormat="1" ht="16.5" x14ac:dyDescent="0.3">
      <c r="A1526" s="3">
        <v>40229</v>
      </c>
      <c r="B1526" s="2" t="str">
        <f>IFERROR(VLOOKUP(CONCATENATE("CREATURE_NAME_",TEXT($A1526,"0")),[1]Localization_HeroKorean!$A:$B,2,FALSE),IFERROR(VLOOKUP(($CE1526),[1]Localization_HeroKorean!$A:$B,2,FALSE),"#null"))</f>
        <v>샤밀라</v>
      </c>
      <c r="C1526" s="7" t="s">
        <v>5314</v>
      </c>
      <c r="D1526" s="5" t="s">
        <v>1505</v>
      </c>
      <c r="E1526" s="7"/>
      <c r="F1526" s="5"/>
      <c r="G1526" s="5"/>
      <c r="H1526" s="5" t="s">
        <v>89</v>
      </c>
      <c r="I1526" s="2" t="s">
        <v>155</v>
      </c>
      <c r="J1526" s="2" t="s">
        <v>577</v>
      </c>
      <c r="K1526" s="2"/>
      <c r="L1526" s="2"/>
      <c r="M1526" s="2"/>
      <c r="N1526" s="5"/>
      <c r="O1526" s="2"/>
      <c r="P1526" s="2" t="s">
        <v>538</v>
      </c>
      <c r="Q1526" s="2"/>
      <c r="R1526" s="2" t="s">
        <v>415</v>
      </c>
      <c r="S1526" s="5" t="s">
        <v>612</v>
      </c>
      <c r="T1526" s="27">
        <v>5000</v>
      </c>
      <c r="U1526" s="25" t="s">
        <v>0</v>
      </c>
      <c r="V1526" s="5" t="s">
        <v>5330</v>
      </c>
      <c r="W1526" s="5"/>
      <c r="X1526" s="3">
        <v>600</v>
      </c>
      <c r="Y1526" s="3">
        <v>1900</v>
      </c>
      <c r="Z1526" s="3"/>
      <c r="AA1526" s="3"/>
      <c r="AB1526" s="3"/>
      <c r="AC1526" s="3"/>
      <c r="AD1526" s="3"/>
      <c r="AF1526" s="2" t="s">
        <v>157</v>
      </c>
      <c r="AG1526" s="2" t="s">
        <v>1</v>
      </c>
      <c r="AH1526" s="2"/>
      <c r="AI1526" s="2"/>
      <c r="AK1526" s="2">
        <v>4022900</v>
      </c>
      <c r="AL1526" s="2"/>
      <c r="AM1526" s="2">
        <v>4022910</v>
      </c>
      <c r="AN1526" s="5"/>
      <c r="AO1526" s="5"/>
      <c r="AP1526" s="25" t="s">
        <v>5326</v>
      </c>
      <c r="AQ1526" s="5"/>
      <c r="AR1526" s="5"/>
      <c r="AS1526" s="25"/>
      <c r="AT1526" s="5"/>
      <c r="AU1526" s="5"/>
      <c r="AV1526" s="41"/>
      <c r="AW1526" s="5"/>
      <c r="AX1526" s="5"/>
      <c r="AY1526" s="2"/>
      <c r="AZ1526" s="2"/>
      <c r="BA1526" s="2"/>
      <c r="BB1526" s="2"/>
      <c r="BC1526" s="150"/>
      <c r="BD1526" s="7" t="s">
        <v>5329</v>
      </c>
      <c r="BN1526" s="188"/>
      <c r="BT1526" s="56"/>
      <c r="CE1526" s="6" t="s">
        <v>5315</v>
      </c>
      <c r="CM1526" s="164"/>
      <c r="CN1526" s="164"/>
      <c r="CO1526" s="164"/>
      <c r="CP1526" s="164"/>
      <c r="CQ1526" s="164"/>
      <c r="CR1526" s="164"/>
      <c r="CS1526" s="164"/>
      <c r="CT1526" s="164"/>
    </row>
    <row r="1527" spans="1:104" s="114" customFormat="1" ht="14.1" customHeight="1" x14ac:dyDescent="0.2">
      <c r="A1527" s="271">
        <v>40230</v>
      </c>
      <c r="B1527" s="2" t="str">
        <f>IFERROR(VLOOKUP(CONCATENATE("CREATURE_NAME_",TEXT($A1527,"0")),[1]Localization_HeroKorean!$A:$B,2,FALSE),IFERROR(VLOOKUP(($CE1527),[1]Localization_HeroKorean!$A:$B,2,FALSE),"#null"))</f>
        <v>그레모리</v>
      </c>
      <c r="C1527" s="7" t="s">
        <v>5317</v>
      </c>
      <c r="D1527" s="114" t="s">
        <v>4404</v>
      </c>
      <c r="H1527" s="114" t="s">
        <v>89</v>
      </c>
      <c r="I1527" s="114" t="s">
        <v>119</v>
      </c>
      <c r="J1527" s="114" t="s">
        <v>577</v>
      </c>
      <c r="P1527" s="114" t="s">
        <v>538</v>
      </c>
      <c r="R1527" s="114" t="s">
        <v>415</v>
      </c>
      <c r="S1527" s="114" t="s">
        <v>606</v>
      </c>
      <c r="T1527" s="114">
        <v>5000</v>
      </c>
      <c r="U1527" s="114" t="s">
        <v>0</v>
      </c>
      <c r="V1527" s="114" t="s">
        <v>5330</v>
      </c>
      <c r="X1527" s="114">
        <v>500</v>
      </c>
      <c r="Y1527" s="114">
        <v>1600</v>
      </c>
      <c r="AF1527" s="114" t="s">
        <v>42</v>
      </c>
      <c r="AG1527" s="114" t="s">
        <v>1</v>
      </c>
      <c r="AK1527" s="114">
        <v>4023000</v>
      </c>
      <c r="AM1527" s="114">
        <v>4023010</v>
      </c>
      <c r="AP1527" s="114">
        <v>4023020</v>
      </c>
      <c r="BN1527" s="267"/>
      <c r="CE1527" s="6" t="s">
        <v>5318</v>
      </c>
    </row>
    <row r="1528" spans="1:104" s="6" customFormat="1" ht="14.1" customHeight="1" x14ac:dyDescent="0.3">
      <c r="A1528" s="3">
        <v>40231</v>
      </c>
      <c r="B1528" s="2" t="str">
        <f>IFERROR(VLOOKUP(CONCATENATE("CREATURE_NAME_",TEXT($A1528,"0")),[1]Localization_HeroKorean!$A:$B,2,FALSE),IFERROR(VLOOKUP(($CE1528),[1]Localization_HeroKorean!$A:$B,2,FALSE),"#null"))</f>
        <v>루시키엘</v>
      </c>
      <c r="C1528" s="7" t="s">
        <v>5392</v>
      </c>
      <c r="D1528" s="5" t="s">
        <v>5187</v>
      </c>
      <c r="E1528" s="7"/>
      <c r="F1528" s="5"/>
      <c r="G1528" s="216"/>
      <c r="H1528" s="5" t="s">
        <v>89</v>
      </c>
      <c r="I1528" s="232" t="s">
        <v>748</v>
      </c>
      <c r="J1528" s="2" t="s">
        <v>577</v>
      </c>
      <c r="K1528" s="2"/>
      <c r="L1528" s="2"/>
      <c r="M1528" s="2"/>
      <c r="N1528" s="5"/>
      <c r="O1528" s="2"/>
      <c r="P1528" s="2" t="s">
        <v>538</v>
      </c>
      <c r="Q1528" s="2"/>
      <c r="R1528" s="2" t="s">
        <v>413</v>
      </c>
      <c r="S1528" s="5" t="s">
        <v>605</v>
      </c>
      <c r="T1528" s="27">
        <v>5000</v>
      </c>
      <c r="U1528" s="25" t="s">
        <v>0</v>
      </c>
      <c r="V1528" s="5" t="s">
        <v>5330</v>
      </c>
      <c r="W1528" s="5"/>
      <c r="X1528" s="3">
        <v>600</v>
      </c>
      <c r="Y1528" s="3">
        <v>2200</v>
      </c>
      <c r="Z1528" s="3"/>
      <c r="AA1528" s="3"/>
      <c r="AB1528" s="3"/>
      <c r="AC1528" s="3"/>
      <c r="AD1528" s="3"/>
      <c r="AF1528" s="2" t="s">
        <v>749</v>
      </c>
      <c r="AG1528" s="2" t="s">
        <v>1</v>
      </c>
      <c r="AH1528" s="2"/>
      <c r="AI1528" s="2"/>
      <c r="AK1528" s="2">
        <v>4023100</v>
      </c>
      <c r="AL1528" s="2"/>
      <c r="AM1528" s="2">
        <v>4023110</v>
      </c>
      <c r="AN1528" s="35"/>
      <c r="AO1528" s="35"/>
      <c r="AP1528" s="25" t="s">
        <v>5327</v>
      </c>
      <c r="AQ1528" s="35"/>
      <c r="AR1528" s="35"/>
      <c r="AS1528" s="25" t="s">
        <v>5328</v>
      </c>
      <c r="AT1528" s="35"/>
      <c r="AU1528" s="35"/>
      <c r="AV1528" s="25"/>
      <c r="AW1528" s="35"/>
      <c r="AX1528" s="35"/>
      <c r="AY1528" s="2"/>
      <c r="AZ1528" s="2"/>
      <c r="BA1528" s="2"/>
      <c r="BB1528" s="2"/>
      <c r="BC1528" s="150"/>
      <c r="BD1528" s="7"/>
      <c r="BN1528" s="188"/>
      <c r="BT1528" s="56"/>
      <c r="BU1528" s="32"/>
      <c r="CE1528" s="6" t="s">
        <v>5319</v>
      </c>
      <c r="CM1528" s="164"/>
      <c r="CN1528" s="164"/>
      <c r="CO1528" s="164"/>
      <c r="CP1528" s="164"/>
      <c r="CQ1528" s="164"/>
      <c r="CR1528" s="164"/>
      <c r="CS1528" s="164"/>
      <c r="CT1528" s="164"/>
    </row>
    <row r="1529" spans="1:104" s="16" customFormat="1" ht="14.1" customHeight="1" x14ac:dyDescent="0.3">
      <c r="A1529" s="17"/>
      <c r="B1529" s="20" t="s">
        <v>5658</v>
      </c>
      <c r="C1529" s="18"/>
      <c r="D1529" s="18"/>
      <c r="E1529" s="18"/>
      <c r="F1529" s="18"/>
      <c r="G1529" s="18"/>
      <c r="H1529" s="14"/>
      <c r="I1529" s="14"/>
      <c r="J1529" s="14"/>
      <c r="K1529" s="14"/>
      <c r="L1529" s="14"/>
      <c r="M1529" s="14"/>
      <c r="N1529" s="18"/>
      <c r="O1529" s="14"/>
      <c r="P1529" s="14"/>
      <c r="Q1529" s="14"/>
      <c r="R1529" s="14"/>
      <c r="S1529" s="15"/>
      <c r="T1529" s="28"/>
      <c r="U1529" s="26"/>
      <c r="V1529" s="15"/>
      <c r="W1529" s="15"/>
      <c r="X1529" s="17"/>
      <c r="Y1529" s="17"/>
      <c r="Z1529" s="17"/>
      <c r="AA1529" s="17"/>
      <c r="AB1529" s="17"/>
      <c r="AC1529" s="17"/>
      <c r="AD1529" s="17"/>
      <c r="AF1529" s="14"/>
      <c r="AG1529" s="14"/>
      <c r="AH1529" s="14"/>
      <c r="AI1529" s="14"/>
      <c r="AK1529" s="14"/>
      <c r="AL1529" s="14"/>
      <c r="AM1529" s="14"/>
      <c r="AN1529" s="14"/>
      <c r="AO1529" s="14"/>
      <c r="AP1529" s="14"/>
      <c r="AQ1529" s="14"/>
      <c r="AR1529" s="14"/>
      <c r="AS1529" s="14"/>
      <c r="AT1529" s="14"/>
      <c r="AU1529" s="14"/>
      <c r="AV1529" s="14"/>
      <c r="AW1529" s="14"/>
      <c r="AX1529" s="14"/>
      <c r="AY1529" s="14"/>
      <c r="AZ1529" s="14"/>
      <c r="BA1529" s="14"/>
      <c r="BB1529" s="14"/>
      <c r="BC1529" s="151"/>
      <c r="BD1529" s="18"/>
      <c r="BE1529" s="26"/>
      <c r="BF1529" s="26"/>
      <c r="BG1529" s="26"/>
      <c r="BH1529" s="26"/>
      <c r="BI1529" s="26"/>
      <c r="BJ1529" s="26"/>
      <c r="BK1529" s="26"/>
      <c r="BL1529" s="26"/>
      <c r="BM1529" s="26"/>
      <c r="BN1529" s="26"/>
      <c r="BO1529" s="26"/>
      <c r="BP1529" s="6"/>
    </row>
    <row r="1530" spans="1:104" s="110" customFormat="1" ht="14.1" customHeight="1" x14ac:dyDescent="0.3">
      <c r="A1530" s="3">
        <v>40232</v>
      </c>
      <c r="B1530" s="2" t="s">
        <v>5657</v>
      </c>
      <c r="C1530" s="110" t="s">
        <v>5656</v>
      </c>
      <c r="D1530" s="7" t="s">
        <v>5686</v>
      </c>
      <c r="H1530" s="5" t="s">
        <v>1927</v>
      </c>
      <c r="J1530" s="110" t="s">
        <v>103</v>
      </c>
      <c r="P1530" s="33"/>
      <c r="Q1530" s="33"/>
      <c r="R1530" s="33"/>
      <c r="S1530" s="7"/>
      <c r="T1530" s="115"/>
      <c r="U1530" s="7"/>
      <c r="V1530" s="7" t="s">
        <v>5655</v>
      </c>
      <c r="W1530" s="7" t="s">
        <v>237</v>
      </c>
      <c r="X1530" s="110" t="s">
        <v>985</v>
      </c>
      <c r="Y1530" s="33">
        <v>2800</v>
      </c>
      <c r="Z1530" s="33"/>
      <c r="AA1530" s="33"/>
      <c r="AB1530" s="33"/>
      <c r="AC1530" s="33"/>
      <c r="AD1530" s="33"/>
      <c r="AE1530" s="56"/>
      <c r="AF1530" s="33" t="s">
        <v>1</v>
      </c>
      <c r="AG1530" s="33" t="s">
        <v>1</v>
      </c>
      <c r="AH1530" s="33"/>
      <c r="AI1530" s="33"/>
      <c r="AJ1530" s="56"/>
      <c r="AK1530" s="33"/>
      <c r="AL1530" s="33"/>
      <c r="AM1530" s="33"/>
      <c r="AN1530" s="7"/>
      <c r="AO1530" s="7"/>
      <c r="AP1530" s="7"/>
      <c r="AQ1530" s="7"/>
      <c r="AR1530" s="7"/>
      <c r="AS1530" s="7"/>
      <c r="AT1530" s="7"/>
      <c r="AU1530" s="7"/>
      <c r="AV1530" s="116"/>
      <c r="AW1530" s="7"/>
      <c r="AX1530" s="7"/>
      <c r="AY1530" s="33"/>
      <c r="AZ1530" s="33"/>
      <c r="BA1530" s="33"/>
      <c r="BB1530" s="33"/>
      <c r="BC1530" s="150"/>
      <c r="BD1530" s="7"/>
      <c r="BE1530" s="56"/>
      <c r="BF1530" s="56"/>
      <c r="BG1530" s="56"/>
      <c r="BH1530" s="56"/>
      <c r="BI1530" s="56"/>
      <c r="BJ1530" s="56"/>
      <c r="BK1530" s="56"/>
      <c r="BL1530" s="56"/>
      <c r="BM1530" s="56"/>
      <c r="BN1530" s="111"/>
      <c r="BO1530" s="56"/>
      <c r="BP1530" s="6"/>
      <c r="BQ1530" s="56"/>
      <c r="BR1530" s="56"/>
      <c r="BS1530" s="56"/>
      <c r="BT1530" s="56"/>
      <c r="BU1530" s="56"/>
      <c r="BV1530" s="56"/>
      <c r="BW1530" s="56"/>
    </row>
    <row r="1531" spans="1:104" s="110" customFormat="1" ht="14.1" customHeight="1" x14ac:dyDescent="0.3">
      <c r="A1531" s="3">
        <v>40233</v>
      </c>
      <c r="B1531" s="2" t="s">
        <v>5654</v>
      </c>
      <c r="C1531" s="110" t="s">
        <v>5653</v>
      </c>
      <c r="D1531" s="110" t="s">
        <v>1389</v>
      </c>
      <c r="E1531" s="110" t="s">
        <v>5652</v>
      </c>
      <c r="H1531" s="5" t="s">
        <v>89</v>
      </c>
      <c r="I1531" s="110" t="s">
        <v>102</v>
      </c>
      <c r="J1531" s="110" t="s">
        <v>103</v>
      </c>
      <c r="P1531" s="33" t="s">
        <v>623</v>
      </c>
      <c r="Q1531" s="33"/>
      <c r="R1531" s="33" t="s">
        <v>1861</v>
      </c>
      <c r="S1531" s="7" t="s">
        <v>1980</v>
      </c>
      <c r="T1531" s="115">
        <v>5000</v>
      </c>
      <c r="U1531" s="7" t="s">
        <v>0</v>
      </c>
      <c r="V1531" s="7" t="s">
        <v>93</v>
      </c>
      <c r="W1531" s="33"/>
      <c r="X1531" s="33">
        <v>500</v>
      </c>
      <c r="Y1531" s="33">
        <v>1700</v>
      </c>
      <c r="Z1531" s="33"/>
      <c r="AA1531" s="33"/>
      <c r="AB1531" s="33"/>
      <c r="AC1531" s="33"/>
      <c r="AD1531" s="33"/>
      <c r="AE1531" s="56"/>
      <c r="AF1531" s="33" t="s">
        <v>105</v>
      </c>
      <c r="AG1531" s="33" t="s">
        <v>1</v>
      </c>
      <c r="AH1531" s="33"/>
      <c r="AI1531" s="33"/>
      <c r="AJ1531" s="56"/>
      <c r="AK1531" s="33">
        <v>6600</v>
      </c>
      <c r="AL1531" s="33"/>
      <c r="AM1531" s="33">
        <v>6610</v>
      </c>
      <c r="AN1531" s="7" t="s">
        <v>5651</v>
      </c>
      <c r="AO1531" s="7"/>
      <c r="AP1531" s="7">
        <v>6620</v>
      </c>
      <c r="AQ1531" s="7" t="s">
        <v>5650</v>
      </c>
      <c r="AR1531" s="7"/>
      <c r="AS1531" s="7">
        <v>6630</v>
      </c>
      <c r="AT1531" s="7" t="s">
        <v>5649</v>
      </c>
      <c r="AU1531" s="7"/>
      <c r="AV1531" s="116">
        <v>6640</v>
      </c>
      <c r="AW1531" s="7" t="s">
        <v>5648</v>
      </c>
      <c r="AX1531" s="7"/>
      <c r="AY1531" s="33"/>
      <c r="AZ1531" s="33"/>
      <c r="BA1531" s="33"/>
      <c r="BB1531" s="33"/>
      <c r="BC1531" s="150"/>
      <c r="BD1531" s="7" t="s">
        <v>5647</v>
      </c>
      <c r="BE1531" s="56" t="s">
        <v>5596</v>
      </c>
      <c r="BF1531" s="56" t="s">
        <v>5595</v>
      </c>
      <c r="BG1531" s="56" t="s">
        <v>5594</v>
      </c>
      <c r="BH1531" s="56" t="s">
        <v>5646</v>
      </c>
      <c r="BI1531" s="56" t="s">
        <v>5592</v>
      </c>
      <c r="BJ1531" s="56" t="s">
        <v>5645</v>
      </c>
      <c r="BK1531" s="56" t="s">
        <v>5433</v>
      </c>
      <c r="BL1531" s="56"/>
      <c r="BM1531" s="56"/>
      <c r="BN1531" s="111" t="s">
        <v>5644</v>
      </c>
      <c r="BO1531" s="56" t="s">
        <v>5435</v>
      </c>
      <c r="BP1531" s="6">
        <v>93006600</v>
      </c>
      <c r="BQ1531" s="56"/>
      <c r="BR1531" s="56"/>
      <c r="BS1531" s="56"/>
      <c r="BT1531" s="56"/>
      <c r="BU1531" s="56"/>
      <c r="BV1531" s="56"/>
      <c r="BW1531" s="56"/>
      <c r="CE1531" s="1" t="s">
        <v>5643</v>
      </c>
    </row>
    <row r="1532" spans="1:104" s="110" customFormat="1" ht="14.1" customHeight="1" x14ac:dyDescent="0.3">
      <c r="A1532" s="3">
        <v>40234</v>
      </c>
      <c r="B1532" s="2" t="s">
        <v>5642</v>
      </c>
      <c r="C1532" s="110" t="s">
        <v>5641</v>
      </c>
      <c r="D1532" s="110" t="s">
        <v>1201</v>
      </c>
      <c r="E1532" s="110" t="s">
        <v>5640</v>
      </c>
      <c r="H1532" s="5" t="s">
        <v>89</v>
      </c>
      <c r="I1532" s="110" t="s">
        <v>139</v>
      </c>
      <c r="J1532" s="110" t="s">
        <v>91</v>
      </c>
      <c r="P1532" s="33" t="s">
        <v>623</v>
      </c>
      <c r="Q1532" s="33"/>
      <c r="R1532" s="33" t="s">
        <v>1843</v>
      </c>
      <c r="S1532" s="7" t="s">
        <v>0</v>
      </c>
      <c r="T1532" s="115">
        <v>5000</v>
      </c>
      <c r="U1532" s="7" t="s">
        <v>0</v>
      </c>
      <c r="V1532" s="7" t="s">
        <v>93</v>
      </c>
      <c r="W1532" s="7"/>
      <c r="X1532" s="33">
        <v>600</v>
      </c>
      <c r="Y1532" s="33">
        <v>2000</v>
      </c>
      <c r="Z1532" s="33"/>
      <c r="AA1532" s="33"/>
      <c r="AB1532" s="33"/>
      <c r="AC1532" s="33"/>
      <c r="AD1532" s="33"/>
      <c r="AE1532" s="56"/>
      <c r="AF1532" s="33" t="s">
        <v>140</v>
      </c>
      <c r="AG1532" s="33" t="s">
        <v>1</v>
      </c>
      <c r="AH1532" s="33"/>
      <c r="AI1532" s="33"/>
      <c r="AJ1532" s="56"/>
      <c r="AK1532" s="33">
        <v>3500</v>
      </c>
      <c r="AL1532" s="33"/>
      <c r="AM1532" s="33">
        <v>3510</v>
      </c>
      <c r="AN1532" s="7" t="s">
        <v>5639</v>
      </c>
      <c r="AO1532" s="7"/>
      <c r="AP1532" s="7" t="s">
        <v>5638</v>
      </c>
      <c r="AQ1532" s="7" t="s">
        <v>5637</v>
      </c>
      <c r="AR1532" s="7"/>
      <c r="AS1532" s="7" t="s">
        <v>5636</v>
      </c>
      <c r="AT1532" s="7" t="s">
        <v>5635</v>
      </c>
      <c r="AU1532" s="7"/>
      <c r="AV1532" s="116" t="s">
        <v>5634</v>
      </c>
      <c r="AW1532" s="7" t="s">
        <v>5633</v>
      </c>
      <c r="AX1532" s="7"/>
      <c r="AY1532" s="33"/>
      <c r="AZ1532" s="33"/>
      <c r="BA1532" s="33"/>
      <c r="BB1532" s="33"/>
      <c r="BC1532" s="150"/>
      <c r="BD1532" s="7" t="s">
        <v>5632</v>
      </c>
      <c r="BE1532" s="56" t="s">
        <v>5596</v>
      </c>
      <c r="BF1532" s="56" t="s">
        <v>5595</v>
      </c>
      <c r="BG1532" s="56" t="s">
        <v>5594</v>
      </c>
      <c r="BH1532" s="56" t="s">
        <v>5618</v>
      </c>
      <c r="BI1532" s="56" t="s">
        <v>5592</v>
      </c>
      <c r="BJ1532" s="56" t="s">
        <v>1305</v>
      </c>
      <c r="BK1532" s="56" t="s">
        <v>5433</v>
      </c>
      <c r="BL1532" s="56"/>
      <c r="BM1532" s="56"/>
      <c r="BN1532" s="111" t="s">
        <v>1021</v>
      </c>
      <c r="BO1532" s="56" t="s">
        <v>5435</v>
      </c>
      <c r="BP1532" s="6">
        <v>93003500</v>
      </c>
      <c r="BQ1532" s="56"/>
      <c r="BR1532" s="56"/>
      <c r="BS1532" s="56"/>
      <c r="BT1532" s="56"/>
      <c r="BU1532" s="56"/>
      <c r="BV1532" s="56"/>
      <c r="BW1532" s="56"/>
      <c r="CE1532" s="1" t="s">
        <v>5631</v>
      </c>
    </row>
    <row r="1533" spans="1:104" s="110" customFormat="1" ht="14.1" customHeight="1" x14ac:dyDescent="0.3">
      <c r="A1533" s="3">
        <v>40235</v>
      </c>
      <c r="B1533" s="2" t="s">
        <v>5630</v>
      </c>
      <c r="C1533" s="110" t="s">
        <v>5629</v>
      </c>
      <c r="D1533" s="110" t="s">
        <v>3600</v>
      </c>
      <c r="E1533" s="110" t="s">
        <v>5628</v>
      </c>
      <c r="H1533" s="5" t="s">
        <v>89</v>
      </c>
      <c r="I1533" s="110" t="s">
        <v>139</v>
      </c>
      <c r="J1533" s="110" t="s">
        <v>91</v>
      </c>
      <c r="P1533" s="33" t="s">
        <v>623</v>
      </c>
      <c r="Q1533" s="33"/>
      <c r="R1533" s="33" t="s">
        <v>1843</v>
      </c>
      <c r="S1533" s="7" t="s">
        <v>1980</v>
      </c>
      <c r="T1533" s="115">
        <v>5000</v>
      </c>
      <c r="U1533" s="7" t="s">
        <v>0</v>
      </c>
      <c r="V1533" s="7" t="s">
        <v>93</v>
      </c>
      <c r="W1533" s="7"/>
      <c r="X1533" s="33">
        <v>600</v>
      </c>
      <c r="Y1533" s="33">
        <v>2000</v>
      </c>
      <c r="Z1533" s="33"/>
      <c r="AA1533" s="33"/>
      <c r="AB1533" s="33"/>
      <c r="AC1533" s="33"/>
      <c r="AD1533" s="33"/>
      <c r="AE1533" s="56"/>
      <c r="AF1533" s="33" t="s">
        <v>140</v>
      </c>
      <c r="AG1533" s="33" t="s">
        <v>1</v>
      </c>
      <c r="AH1533" s="33"/>
      <c r="AI1533" s="33"/>
      <c r="AJ1533" s="56"/>
      <c r="AK1533" s="33">
        <v>7200</v>
      </c>
      <c r="AL1533" s="33"/>
      <c r="AM1533" s="33">
        <v>7210</v>
      </c>
      <c r="AN1533" s="7" t="s">
        <v>5627</v>
      </c>
      <c r="AO1533" s="7" t="s">
        <v>5620</v>
      </c>
      <c r="AP1533" s="7" t="s">
        <v>5626</v>
      </c>
      <c r="AQ1533" s="7" t="s">
        <v>5625</v>
      </c>
      <c r="AR1533" s="7"/>
      <c r="AS1533" s="7" t="s">
        <v>5624</v>
      </c>
      <c r="AT1533" s="7" t="s">
        <v>5623</v>
      </c>
      <c r="AU1533" s="7"/>
      <c r="AV1533" s="116" t="s">
        <v>5622</v>
      </c>
      <c r="AW1533" s="7" t="s">
        <v>5621</v>
      </c>
      <c r="AX1533" s="7"/>
      <c r="AY1533" s="33"/>
      <c r="AZ1533" s="33"/>
      <c r="BA1533" s="33"/>
      <c r="BB1533" s="33"/>
      <c r="BC1533" s="150" t="s">
        <v>5620</v>
      </c>
      <c r="BD1533" s="7" t="s">
        <v>5619</v>
      </c>
      <c r="BE1533" s="56" t="s">
        <v>5596</v>
      </c>
      <c r="BF1533" s="56" t="s">
        <v>5595</v>
      </c>
      <c r="BG1533" s="56" t="s">
        <v>5594</v>
      </c>
      <c r="BH1533" s="56" t="s">
        <v>5618</v>
      </c>
      <c r="BI1533" s="56" t="s">
        <v>5592</v>
      </c>
      <c r="BJ1533" s="56" t="s">
        <v>5617</v>
      </c>
      <c r="BK1533" s="56" t="s">
        <v>5433</v>
      </c>
      <c r="BL1533" s="56"/>
      <c r="BM1533" s="56"/>
      <c r="BN1533" s="111" t="s">
        <v>5616</v>
      </c>
      <c r="BO1533" s="56" t="s">
        <v>5435</v>
      </c>
      <c r="BP1533" s="6" t="s">
        <v>5615</v>
      </c>
      <c r="BQ1533" s="56"/>
      <c r="BR1533" s="56"/>
      <c r="BS1533" s="56"/>
      <c r="BT1533" s="56"/>
      <c r="BU1533" s="56"/>
      <c r="BV1533" s="56"/>
      <c r="BW1533" s="56"/>
      <c r="CE1533" s="1" t="s">
        <v>5614</v>
      </c>
    </row>
    <row r="1534" spans="1:104" s="6" customFormat="1" ht="14.1" customHeight="1" x14ac:dyDescent="0.3">
      <c r="A1534" s="3">
        <v>40236</v>
      </c>
      <c r="B1534" s="2" t="s">
        <v>5613</v>
      </c>
      <c r="C1534" s="5" t="s">
        <v>5612</v>
      </c>
      <c r="D1534" s="5" t="s">
        <v>1540</v>
      </c>
      <c r="E1534" s="5" t="s">
        <v>1879</v>
      </c>
      <c r="F1534" s="5"/>
      <c r="G1534" s="5"/>
      <c r="H1534" s="5" t="s">
        <v>89</v>
      </c>
      <c r="I1534" s="2" t="s">
        <v>90</v>
      </c>
      <c r="J1534" s="2" t="s">
        <v>91</v>
      </c>
      <c r="K1534" s="2"/>
      <c r="L1534" s="2"/>
      <c r="M1534" s="2"/>
      <c r="N1534" s="5"/>
      <c r="O1534" s="2"/>
      <c r="P1534" s="2" t="s">
        <v>623</v>
      </c>
      <c r="Q1534" s="2"/>
      <c r="R1534" s="2" t="s">
        <v>1792</v>
      </c>
      <c r="S1534" s="5" t="s">
        <v>2124</v>
      </c>
      <c r="T1534" s="27">
        <v>5000</v>
      </c>
      <c r="U1534" s="25" t="s">
        <v>0</v>
      </c>
      <c r="V1534" s="5" t="s">
        <v>93</v>
      </c>
      <c r="W1534" s="5"/>
      <c r="X1534" s="3">
        <v>700</v>
      </c>
      <c r="Y1534" s="3">
        <v>2200</v>
      </c>
      <c r="Z1534" s="3"/>
      <c r="AA1534" s="3"/>
      <c r="AB1534" s="3"/>
      <c r="AC1534" s="3"/>
      <c r="AD1534" s="3"/>
      <c r="AF1534" s="2" t="s">
        <v>94</v>
      </c>
      <c r="AG1534" s="2" t="s">
        <v>1</v>
      </c>
      <c r="AH1534" s="2"/>
      <c r="AI1534" s="2"/>
      <c r="AK1534" s="2">
        <v>500</v>
      </c>
      <c r="AL1534" s="2"/>
      <c r="AM1534" s="2">
        <v>520</v>
      </c>
      <c r="AN1534" s="2" t="s">
        <v>126</v>
      </c>
      <c r="AO1534" s="2"/>
      <c r="AP1534" s="2">
        <v>510</v>
      </c>
      <c r="AQ1534" s="2" t="s">
        <v>127</v>
      </c>
      <c r="AR1534" s="2"/>
      <c r="AS1534" s="2">
        <v>530</v>
      </c>
      <c r="AT1534" s="2" t="s">
        <v>128</v>
      </c>
      <c r="AU1534" s="2"/>
      <c r="AV1534" s="2">
        <v>540</v>
      </c>
      <c r="AW1534" s="2" t="s">
        <v>129</v>
      </c>
      <c r="AX1534" s="2"/>
      <c r="AY1534" s="2"/>
      <c r="BC1534" s="149"/>
      <c r="BD1534" s="56" t="s">
        <v>5611</v>
      </c>
      <c r="BE1534" s="6" t="s">
        <v>5596</v>
      </c>
      <c r="BF1534" s="6" t="s">
        <v>5595</v>
      </c>
      <c r="BG1534" s="6" t="s">
        <v>5594</v>
      </c>
      <c r="BH1534" s="6" t="s">
        <v>5610</v>
      </c>
      <c r="BI1534" s="6" t="s">
        <v>5592</v>
      </c>
      <c r="BJ1534" s="6" t="s">
        <v>1275</v>
      </c>
      <c r="BK1534" s="6" t="s">
        <v>5433</v>
      </c>
      <c r="BN1534" t="s">
        <v>991</v>
      </c>
      <c r="BO1534" s="6" t="s">
        <v>5435</v>
      </c>
      <c r="BP1534" s="6">
        <v>93000500</v>
      </c>
      <c r="BT1534" s="56"/>
      <c r="BU1534" s="33"/>
      <c r="CC1534" s="278"/>
      <c r="CD1534" s="279"/>
      <c r="CE1534" s="6" t="s">
        <v>5609</v>
      </c>
      <c r="CM1534" s="164"/>
      <c r="CN1534" s="164"/>
      <c r="CO1534" s="164"/>
      <c r="CP1534" s="164"/>
      <c r="CQ1534" s="164"/>
      <c r="CR1534" s="164"/>
      <c r="CS1534" s="164"/>
      <c r="CT1534" s="164"/>
    </row>
    <row r="1535" spans="1:104" s="6" customFormat="1" ht="14.1" customHeight="1" x14ac:dyDescent="0.3">
      <c r="A1535" s="3">
        <v>40237</v>
      </c>
      <c r="B1535" s="2" t="s">
        <v>5608</v>
      </c>
      <c r="C1535" s="5" t="s">
        <v>5607</v>
      </c>
      <c r="D1535" s="5" t="s">
        <v>5606</v>
      </c>
      <c r="E1535" s="5" t="s">
        <v>4278</v>
      </c>
      <c r="F1535" s="5"/>
      <c r="G1535" s="5"/>
      <c r="H1535" s="5" t="s">
        <v>89</v>
      </c>
      <c r="I1535" s="2" t="s">
        <v>131</v>
      </c>
      <c r="J1535" s="2" t="s">
        <v>91</v>
      </c>
      <c r="K1535" s="2"/>
      <c r="L1535" s="2"/>
      <c r="M1535" s="2"/>
      <c r="N1535" s="5"/>
      <c r="O1535" s="2"/>
      <c r="P1535" s="2" t="s">
        <v>623</v>
      </c>
      <c r="Q1535" s="2"/>
      <c r="R1535" s="2" t="s">
        <v>1792</v>
      </c>
      <c r="S1535" s="5" t="s">
        <v>3559</v>
      </c>
      <c r="T1535" s="27">
        <v>5000</v>
      </c>
      <c r="U1535" s="25" t="s">
        <v>0</v>
      </c>
      <c r="V1535" s="5" t="s">
        <v>93</v>
      </c>
      <c r="W1535" s="5"/>
      <c r="X1535" s="3">
        <v>500</v>
      </c>
      <c r="Y1535" s="3">
        <v>1750</v>
      </c>
      <c r="Z1535" s="3"/>
      <c r="AA1535" s="3"/>
      <c r="AB1535" s="3"/>
      <c r="AC1535" s="3"/>
      <c r="AD1535" s="3"/>
      <c r="AF1535" s="2" t="s">
        <v>132</v>
      </c>
      <c r="AG1535" s="2" t="s">
        <v>1</v>
      </c>
      <c r="AH1535" s="2"/>
      <c r="AI1535" s="2"/>
      <c r="AK1535" s="2" t="s">
        <v>5605</v>
      </c>
      <c r="AL1535" s="2"/>
      <c r="AM1535" s="2">
        <v>7610</v>
      </c>
      <c r="AN1535" s="2" t="s">
        <v>5604</v>
      </c>
      <c r="AO1535" s="2"/>
      <c r="AP1535" s="2" t="s">
        <v>5603</v>
      </c>
      <c r="AQ1535" s="2" t="s">
        <v>5602</v>
      </c>
      <c r="AR1535" s="2"/>
      <c r="AS1535" s="2" t="s">
        <v>5601</v>
      </c>
      <c r="AT1535" s="2" t="s">
        <v>5600</v>
      </c>
      <c r="AU1535" s="2"/>
      <c r="AV1535" s="2" t="s">
        <v>5599</v>
      </c>
      <c r="AW1535" s="2" t="s">
        <v>5598</v>
      </c>
      <c r="AX1535" s="2"/>
      <c r="AY1535" s="2"/>
      <c r="BC1535" s="149"/>
      <c r="BD1535" s="56" t="s">
        <v>5597</v>
      </c>
      <c r="BE1535" s="6" t="s">
        <v>5596</v>
      </c>
      <c r="BF1535" s="6" t="s">
        <v>5595</v>
      </c>
      <c r="BG1535" s="6" t="s">
        <v>5594</v>
      </c>
      <c r="BH1535" s="6" t="s">
        <v>5593</v>
      </c>
      <c r="BI1535" s="6" t="s">
        <v>5592</v>
      </c>
      <c r="BJ1535" s="6" t="s">
        <v>5591</v>
      </c>
      <c r="BK1535" s="6" t="s">
        <v>5433</v>
      </c>
      <c r="BN1535" t="s">
        <v>5590</v>
      </c>
      <c r="BO1535" s="6" t="s">
        <v>5435</v>
      </c>
      <c r="BP1535" s="6" t="s">
        <v>5589</v>
      </c>
      <c r="BT1535" s="56"/>
      <c r="BU1535" s="33"/>
      <c r="CC1535" s="278"/>
      <c r="CD1535" s="279"/>
      <c r="CE1535" s="6" t="s">
        <v>5685</v>
      </c>
      <c r="CM1535" s="164"/>
      <c r="CN1535" s="164"/>
      <c r="CO1535" s="164"/>
      <c r="CP1535" s="164"/>
      <c r="CQ1535" s="164"/>
      <c r="CR1535" s="164"/>
      <c r="CS1535" s="164"/>
      <c r="CT1535" s="164"/>
    </row>
    <row r="1536" spans="1:104" ht="14.1" customHeight="1" x14ac:dyDescent="0.2">
      <c r="A1536" s="3">
        <v>40238</v>
      </c>
      <c r="B1536" s="2" t="s">
        <v>5588</v>
      </c>
      <c r="C1536" s="5" t="s">
        <v>5587</v>
      </c>
      <c r="D1536" s="110" t="s">
        <v>3957</v>
      </c>
      <c r="F1536" s="5"/>
      <c r="H1536" s="5" t="s">
        <v>259</v>
      </c>
      <c r="J1536" s="2" t="s">
        <v>103</v>
      </c>
      <c r="K1536" s="2"/>
      <c r="L1536" s="2"/>
      <c r="M1536" s="193"/>
      <c r="N1536" s="5"/>
      <c r="O1536" s="2"/>
      <c r="P1536" s="2" t="s">
        <v>538</v>
      </c>
      <c r="Q1536" s="2" t="b">
        <v>1</v>
      </c>
      <c r="R1536" s="2"/>
      <c r="S1536" s="5" t="s">
        <v>315</v>
      </c>
      <c r="T1536" s="27">
        <v>5000</v>
      </c>
      <c r="U1536" s="25" t="s">
        <v>0</v>
      </c>
      <c r="V1536" s="5" t="s">
        <v>579</v>
      </c>
      <c r="W1536" s="5" t="s">
        <v>3019</v>
      </c>
      <c r="X1536" s="3">
        <v>1500</v>
      </c>
      <c r="Y1536" s="3">
        <v>3000</v>
      </c>
      <c r="Z1536" s="3"/>
      <c r="AA1536" s="3"/>
      <c r="AB1536" s="3"/>
      <c r="AC1536" s="3"/>
      <c r="AD1536" s="3"/>
      <c r="AE1536" s="6"/>
      <c r="AF1536" s="2" t="s">
        <v>1</v>
      </c>
      <c r="AG1536" s="2" t="s">
        <v>1</v>
      </c>
      <c r="AH1536" s="2"/>
      <c r="AI1536" s="2"/>
      <c r="AJ1536" s="6"/>
      <c r="AK1536" s="2">
        <v>7100300</v>
      </c>
      <c r="AL1536" s="2"/>
      <c r="AM1536" s="2">
        <v>7100310</v>
      </c>
      <c r="AN1536" s="2"/>
      <c r="AO1536" s="2"/>
      <c r="AP1536" s="2">
        <v>7100320</v>
      </c>
      <c r="AQ1536" s="2"/>
      <c r="AR1536" s="2"/>
      <c r="AS1536" s="2">
        <v>7100330</v>
      </c>
      <c r="AT1536" s="2"/>
      <c r="AU1536" s="2"/>
      <c r="AV1536" s="2">
        <v>7100340</v>
      </c>
      <c r="AW1536" s="2"/>
      <c r="AX1536" s="2"/>
      <c r="AY1536" s="2"/>
      <c r="AZ1536" s="2"/>
      <c r="BA1536" s="2"/>
      <c r="BB1536" s="2"/>
      <c r="BC1536" s="150"/>
      <c r="BD1536" s="7" t="s">
        <v>3014</v>
      </c>
      <c r="BE1536" s="25"/>
      <c r="BF1536" s="25"/>
      <c r="BG1536" s="25"/>
      <c r="BH1536" s="25"/>
      <c r="BI1536" s="25"/>
      <c r="BJ1536" s="25"/>
      <c r="BK1536" s="25"/>
      <c r="BL1536" s="25"/>
      <c r="BM1536" s="25"/>
      <c r="BN1536" s="25"/>
      <c r="BO1536" s="25"/>
      <c r="BP1536" s="6"/>
      <c r="BQ1536" s="6"/>
      <c r="BR1536" s="6"/>
      <c r="BS1536" s="6"/>
      <c r="BT1536" s="6"/>
      <c r="BU1536" s="6"/>
      <c r="BV1536" s="6"/>
      <c r="BW1536" s="6"/>
      <c r="BX1536" s="6"/>
      <c r="BY1536" s="6"/>
      <c r="BZ1536" s="6"/>
      <c r="CA1536" s="6"/>
      <c r="CB1536" s="6"/>
      <c r="CC1536" s="6"/>
      <c r="CD1536" s="6"/>
      <c r="CE1536" s="6" t="s">
        <v>5691</v>
      </c>
      <c r="CF1536" s="6"/>
      <c r="CG1536" s="6"/>
      <c r="CH1536" s="6"/>
      <c r="CI1536" s="6"/>
      <c r="CJ1536" s="6"/>
      <c r="CK1536" s="6"/>
      <c r="CL1536" s="6"/>
      <c r="CM1536" s="6"/>
      <c r="CN1536" s="6"/>
      <c r="CO1536" s="6"/>
      <c r="CP1536" s="6"/>
      <c r="CQ1536" s="6"/>
      <c r="CR1536" s="6"/>
      <c r="CS1536" s="6"/>
      <c r="CT1536" s="6"/>
      <c r="CU1536" s="6"/>
      <c r="CV1536" s="6"/>
      <c r="CW1536" s="6"/>
      <c r="CX1536" s="6"/>
      <c r="CY1536" s="6"/>
      <c r="CZ1536" s="6"/>
    </row>
    <row r="1537" spans="1:122" ht="14.1" customHeight="1" x14ac:dyDescent="0.2">
      <c r="A1537" s="3">
        <v>40239</v>
      </c>
      <c r="B1537" s="2" t="s">
        <v>5659</v>
      </c>
      <c r="C1537" s="5" t="s">
        <v>5689</v>
      </c>
      <c r="D1537" s="110" t="s">
        <v>3957</v>
      </c>
      <c r="F1537" s="5"/>
      <c r="H1537" s="5" t="s">
        <v>259</v>
      </c>
      <c r="J1537" s="2" t="s">
        <v>103</v>
      </c>
      <c r="K1537" s="2"/>
      <c r="L1537" s="2"/>
      <c r="M1537" s="193"/>
      <c r="N1537" s="5"/>
      <c r="O1537" s="2"/>
      <c r="P1537" s="2" t="s">
        <v>538</v>
      </c>
      <c r="Q1537" s="2" t="b">
        <v>1</v>
      </c>
      <c r="R1537" s="2"/>
      <c r="S1537" s="5" t="s">
        <v>315</v>
      </c>
      <c r="T1537" s="27">
        <v>5000</v>
      </c>
      <c r="U1537" s="25" t="s">
        <v>0</v>
      </c>
      <c r="V1537" s="5" t="s">
        <v>579</v>
      </c>
      <c r="W1537" s="5" t="s">
        <v>3019</v>
      </c>
      <c r="X1537" s="3">
        <v>1500</v>
      </c>
      <c r="Y1537" s="3">
        <v>9000</v>
      </c>
      <c r="Z1537" s="3"/>
      <c r="AA1537" s="3"/>
      <c r="AB1537" s="3"/>
      <c r="AC1537" s="3"/>
      <c r="AD1537" s="3"/>
      <c r="AE1537" s="6"/>
      <c r="AF1537" s="2" t="s">
        <v>1</v>
      </c>
      <c r="AG1537" s="2" t="s">
        <v>1</v>
      </c>
      <c r="AH1537" s="2"/>
      <c r="AI1537" s="2"/>
      <c r="AJ1537" s="6"/>
      <c r="AK1537" s="2">
        <v>4023900</v>
      </c>
      <c r="AL1537" s="2"/>
      <c r="AM1537" s="2">
        <v>4023910</v>
      </c>
      <c r="AN1537" s="2"/>
      <c r="AO1537" s="2"/>
      <c r="AP1537" s="2"/>
      <c r="AQ1537" s="2"/>
      <c r="AR1537" s="2"/>
      <c r="AS1537" s="2"/>
      <c r="AT1537" s="2"/>
      <c r="AU1537" s="2"/>
      <c r="AV1537" s="2"/>
      <c r="AW1537" s="2"/>
      <c r="AX1537" s="2"/>
      <c r="AY1537" s="2"/>
      <c r="AZ1537" s="2"/>
      <c r="BA1537" s="2"/>
      <c r="BB1537" s="2"/>
      <c r="BC1537" s="150"/>
      <c r="BD1537" s="7" t="s">
        <v>5708</v>
      </c>
      <c r="BE1537" s="25"/>
      <c r="BF1537" s="25"/>
      <c r="BG1537" s="25"/>
      <c r="BH1537" s="25"/>
      <c r="BI1537" s="25"/>
      <c r="BJ1537" s="25"/>
      <c r="BK1537" s="25"/>
      <c r="BL1537" s="25"/>
      <c r="BM1537" s="25"/>
      <c r="BN1537" s="25"/>
      <c r="BO1537" s="25"/>
      <c r="BP1537" s="6"/>
      <c r="BQ1537" s="6"/>
      <c r="BR1537" s="6"/>
      <c r="BS1537" s="6"/>
      <c r="BT1537" s="6"/>
      <c r="BU1537" s="6"/>
      <c r="BV1537" s="6"/>
      <c r="BW1537" s="6"/>
      <c r="BX1537" s="6"/>
      <c r="BY1537" s="6"/>
      <c r="BZ1537" s="6"/>
      <c r="CA1537" s="6"/>
      <c r="CB1537" s="6"/>
      <c r="CC1537" s="6"/>
      <c r="CD1537" s="6"/>
      <c r="CE1537" s="6" t="s">
        <v>5691</v>
      </c>
      <c r="CF1537" s="6"/>
      <c r="CG1537" s="6"/>
      <c r="CH1537" s="6"/>
      <c r="CI1537" s="6"/>
      <c r="CJ1537" s="6"/>
      <c r="CK1537" s="6"/>
      <c r="CL1537" s="6"/>
      <c r="CM1537" s="6"/>
      <c r="CN1537" s="6"/>
      <c r="CO1537" s="6"/>
      <c r="CP1537" s="6"/>
      <c r="CQ1537" s="6"/>
      <c r="CR1537" s="6"/>
      <c r="CS1537" s="6"/>
      <c r="CT1537" s="6"/>
      <c r="CU1537" s="6"/>
      <c r="CV1537" s="6"/>
      <c r="CW1537" s="6"/>
      <c r="CX1537" s="6"/>
      <c r="CY1537" s="6"/>
      <c r="CZ1537" s="6"/>
    </row>
    <row r="1538" spans="1:122" ht="13.5" customHeight="1" x14ac:dyDescent="0.3">
      <c r="A1538" s="3">
        <v>40240</v>
      </c>
      <c r="B1538" s="2" t="s">
        <v>5660</v>
      </c>
      <c r="C1538" s="5" t="s">
        <v>5662</v>
      </c>
      <c r="D1538" s="110" t="s">
        <v>2548</v>
      </c>
      <c r="E1538" s="110" t="s">
        <v>5628</v>
      </c>
      <c r="F1538" s="5"/>
      <c r="H1538" s="5" t="s">
        <v>89</v>
      </c>
      <c r="I1538" s="2" t="s">
        <v>748</v>
      </c>
      <c r="J1538" s="2" t="s">
        <v>577</v>
      </c>
      <c r="K1538" s="2"/>
      <c r="L1538" s="2"/>
      <c r="M1538" s="2"/>
      <c r="N1538" s="5"/>
      <c r="O1538" s="2"/>
      <c r="P1538" s="2" t="s">
        <v>538</v>
      </c>
      <c r="Q1538" s="2" t="b">
        <v>1</v>
      </c>
      <c r="R1538" s="2" t="s">
        <v>414</v>
      </c>
      <c r="S1538" s="5" t="s">
        <v>608</v>
      </c>
      <c r="T1538" s="27">
        <v>5000</v>
      </c>
      <c r="U1538" s="25" t="s">
        <v>0</v>
      </c>
      <c r="V1538" s="5" t="s">
        <v>579</v>
      </c>
      <c r="W1538" s="5" t="s">
        <v>3019</v>
      </c>
      <c r="X1538" s="3">
        <v>500</v>
      </c>
      <c r="Y1538" s="3">
        <v>2000</v>
      </c>
      <c r="Z1538" s="3"/>
      <c r="AA1538" s="3"/>
      <c r="AB1538" s="3"/>
      <c r="AC1538" s="3"/>
      <c r="AD1538" s="3"/>
      <c r="AE1538" s="6"/>
      <c r="AF1538" s="2" t="s">
        <v>749</v>
      </c>
      <c r="AG1538" s="2" t="s">
        <v>1</v>
      </c>
      <c r="AH1538" s="2"/>
      <c r="AI1538" s="2"/>
      <c r="AJ1538" s="6"/>
      <c r="AK1538" s="2">
        <v>4024000</v>
      </c>
      <c r="AL1538" s="2"/>
      <c r="AM1538" s="2">
        <v>4024010</v>
      </c>
      <c r="AN1538" s="35"/>
      <c r="AO1538" s="35"/>
      <c r="AP1538" s="25" t="s">
        <v>5694</v>
      </c>
      <c r="AQ1538" s="35"/>
      <c r="AR1538" s="35"/>
      <c r="AS1538" s="25"/>
      <c r="AT1538" s="35"/>
      <c r="AU1538" s="35"/>
      <c r="AV1538" s="25"/>
      <c r="AW1538" s="35"/>
      <c r="AX1538" s="35"/>
      <c r="AY1538" s="2"/>
      <c r="AZ1538" s="2"/>
      <c r="BA1538" s="2"/>
      <c r="BB1538" s="2"/>
      <c r="BC1538" s="150"/>
      <c r="BD1538" s="7"/>
      <c r="BE1538" s="6"/>
      <c r="BF1538" s="6"/>
      <c r="BG1538" s="6"/>
      <c r="BH1538" s="6"/>
      <c r="BI1538" s="6"/>
      <c r="BJ1538" s="6"/>
      <c r="BK1538" s="6"/>
      <c r="BL1538" s="6"/>
      <c r="BM1538" s="6"/>
      <c r="BN1538" s="191"/>
      <c r="BO1538" s="6"/>
      <c r="BP1538" s="6"/>
      <c r="BQ1538" s="6"/>
      <c r="BR1538" s="6"/>
      <c r="BS1538" s="6"/>
      <c r="BT1538" s="56"/>
      <c r="BU1538" s="32"/>
      <c r="BV1538" s="6"/>
      <c r="BW1538" s="6"/>
      <c r="BX1538" s="6"/>
      <c r="BY1538" s="6"/>
      <c r="BZ1538" s="6"/>
      <c r="CA1538" s="278"/>
      <c r="CB1538" s="279"/>
      <c r="CC1538" s="278"/>
      <c r="CD1538" s="279"/>
      <c r="CE1538" s="6" t="s">
        <v>5692</v>
      </c>
      <c r="CF1538" s="6"/>
      <c r="CG1538" s="6"/>
      <c r="CH1538" s="6"/>
      <c r="CI1538" s="6"/>
      <c r="CJ1538" s="6"/>
      <c r="CK1538" s="6"/>
      <c r="CL1538" s="6"/>
      <c r="CM1538" s="6"/>
      <c r="CN1538" s="6"/>
      <c r="CO1538" s="6"/>
      <c r="CP1538" s="6"/>
      <c r="CQ1538" s="6"/>
      <c r="CR1538" s="6"/>
      <c r="CS1538" s="6"/>
      <c r="CT1538" s="6"/>
      <c r="CU1538" s="6"/>
      <c r="CV1538" s="6"/>
      <c r="CW1538" s="6"/>
      <c r="CX1538" s="6"/>
      <c r="CY1538" s="6"/>
      <c r="CZ1538" s="6"/>
    </row>
    <row r="1539" spans="1:122" ht="13.5" customHeight="1" x14ac:dyDescent="0.2">
      <c r="A1539" s="3">
        <v>40241</v>
      </c>
      <c r="B1539" s="2" t="s">
        <v>5661</v>
      </c>
      <c r="C1539" s="5" t="s">
        <v>5663</v>
      </c>
      <c r="D1539" s="7" t="s">
        <v>5665</v>
      </c>
      <c r="E1539" s="7" t="s">
        <v>2057</v>
      </c>
      <c r="F1539" s="7"/>
      <c r="G1539" s="7"/>
      <c r="H1539" s="5" t="s">
        <v>1927</v>
      </c>
      <c r="I1539" s="2"/>
      <c r="J1539" s="2" t="s">
        <v>103</v>
      </c>
      <c r="K1539" s="2"/>
      <c r="L1539" s="2"/>
      <c r="M1539" s="2"/>
      <c r="N1539" s="7"/>
      <c r="O1539" s="2"/>
      <c r="P1539" s="2" t="s">
        <v>538</v>
      </c>
      <c r="Q1539" s="2" t="b">
        <v>1</v>
      </c>
      <c r="R1539" s="2"/>
      <c r="S1539" s="5"/>
      <c r="T1539" s="27"/>
      <c r="U1539" s="25" t="s">
        <v>0</v>
      </c>
      <c r="V1539" s="5" t="s">
        <v>579</v>
      </c>
      <c r="W1539" s="5" t="s">
        <v>3019</v>
      </c>
      <c r="X1539" s="3">
        <v>700</v>
      </c>
      <c r="Y1539" s="3">
        <v>2800</v>
      </c>
      <c r="Z1539" s="3"/>
      <c r="AA1539" s="3"/>
      <c r="AB1539" s="3"/>
      <c r="AC1539" s="3"/>
      <c r="AD1539" s="3"/>
      <c r="AE1539" s="6"/>
      <c r="AF1539" s="2" t="s">
        <v>1</v>
      </c>
      <c r="AG1539" s="2" t="s">
        <v>1</v>
      </c>
      <c r="AH1539" s="2"/>
      <c r="AI1539" s="2"/>
      <c r="AJ1539" s="6"/>
      <c r="AK1539" s="2"/>
      <c r="AL1539" s="2"/>
      <c r="AM1539" s="2">
        <v>4024110</v>
      </c>
      <c r="AN1539" s="2"/>
      <c r="AO1539" s="2"/>
      <c r="AP1539" s="2">
        <v>4024120</v>
      </c>
      <c r="AQ1539" s="2"/>
      <c r="AR1539" s="2"/>
      <c r="AS1539" s="2"/>
      <c r="AT1539" s="2"/>
      <c r="AU1539" s="2"/>
      <c r="AV1539" s="2"/>
      <c r="AW1539" s="2"/>
      <c r="AX1539" s="2"/>
      <c r="AY1539" s="2"/>
      <c r="AZ1539" s="2"/>
      <c r="BA1539" s="2"/>
      <c r="BB1539" s="2"/>
      <c r="BC1539" s="150"/>
      <c r="BD1539" s="7"/>
      <c r="BE1539" s="25"/>
      <c r="BF1539" s="25"/>
      <c r="BG1539" s="25"/>
      <c r="BH1539" s="25"/>
      <c r="BI1539" s="25"/>
      <c r="BJ1539" s="25"/>
      <c r="BK1539" s="25"/>
      <c r="BL1539" s="25"/>
      <c r="BM1539" s="25"/>
      <c r="BN1539" s="25"/>
      <c r="BO1539" s="25"/>
      <c r="BP1539" s="6"/>
      <c r="BQ1539" s="6"/>
      <c r="BR1539" s="6"/>
      <c r="BS1539" s="6"/>
      <c r="BT1539" s="6"/>
      <c r="BU1539" s="6"/>
      <c r="BV1539" s="6"/>
      <c r="BW1539" s="6"/>
      <c r="BX1539" s="6"/>
      <c r="BY1539" s="6"/>
      <c r="BZ1539" s="6"/>
      <c r="CA1539" s="6"/>
      <c r="CB1539" s="6"/>
      <c r="CC1539" s="6"/>
      <c r="CD1539" s="6"/>
      <c r="CE1539" s="6" t="s">
        <v>5709</v>
      </c>
      <c r="CF1539" s="6"/>
      <c r="CG1539" s="6"/>
      <c r="CH1539" s="6"/>
      <c r="CI1539" s="6"/>
      <c r="CJ1539" s="6"/>
      <c r="CK1539" s="6"/>
      <c r="CL1539" s="6"/>
      <c r="CM1539" s="6"/>
      <c r="CN1539" s="6"/>
      <c r="CO1539" s="6"/>
      <c r="CP1539" s="6"/>
      <c r="CQ1539" s="6"/>
      <c r="CR1539" s="6"/>
      <c r="CS1539" s="6"/>
      <c r="CT1539" s="6"/>
      <c r="CU1539" s="6"/>
      <c r="CV1539" s="6"/>
      <c r="CW1539" s="6"/>
      <c r="CX1539" s="6"/>
      <c r="CY1539" s="6"/>
      <c r="CZ1539" s="6"/>
    </row>
    <row r="1540" spans="1:122" s="110" customFormat="1" ht="14.1" customHeight="1" x14ac:dyDescent="0.3">
      <c r="A1540" s="3">
        <v>40242</v>
      </c>
      <c r="B1540" s="2" t="s">
        <v>5664</v>
      </c>
      <c r="C1540" s="110" t="s">
        <v>5690</v>
      </c>
      <c r="D1540" s="7" t="s">
        <v>5702</v>
      </c>
      <c r="H1540" s="5" t="s">
        <v>1927</v>
      </c>
      <c r="J1540" s="110" t="s">
        <v>103</v>
      </c>
      <c r="P1540" s="33"/>
      <c r="Q1540" s="2" t="b">
        <v>1</v>
      </c>
      <c r="R1540" s="33"/>
      <c r="S1540" s="7"/>
      <c r="T1540" s="115"/>
      <c r="U1540" s="7"/>
      <c r="V1540" s="5" t="s">
        <v>579</v>
      </c>
      <c r="W1540" s="5" t="s">
        <v>3019</v>
      </c>
      <c r="X1540" s="110" t="s">
        <v>699</v>
      </c>
      <c r="Y1540" s="33">
        <v>2000</v>
      </c>
      <c r="Z1540" s="33"/>
      <c r="AA1540" s="33"/>
      <c r="AB1540" s="33"/>
      <c r="AC1540" s="33"/>
      <c r="AD1540" s="33"/>
      <c r="AE1540" s="56"/>
      <c r="AF1540" s="33" t="s">
        <v>1</v>
      </c>
      <c r="AG1540" s="33" t="s">
        <v>1</v>
      </c>
      <c r="AH1540" s="33"/>
      <c r="AI1540" s="33"/>
      <c r="AJ1540" s="56"/>
      <c r="AK1540" s="33"/>
      <c r="AL1540" s="33"/>
      <c r="AM1540" s="33">
        <v>4024210</v>
      </c>
      <c r="AN1540" s="7"/>
      <c r="AO1540" s="7"/>
      <c r="AP1540" s="7" t="s">
        <v>5695</v>
      </c>
      <c r="AQ1540" s="7"/>
      <c r="AR1540" s="7"/>
      <c r="AS1540" s="7" t="s">
        <v>5696</v>
      </c>
      <c r="AT1540" s="7"/>
      <c r="AU1540" s="7"/>
      <c r="AV1540" s="116" t="s">
        <v>5701</v>
      </c>
      <c r="AW1540" s="7"/>
      <c r="AX1540" s="7"/>
      <c r="AY1540" s="33"/>
      <c r="AZ1540" s="33"/>
      <c r="BA1540" s="33"/>
      <c r="BB1540" s="33"/>
      <c r="BC1540" s="150"/>
      <c r="BD1540" s="7"/>
      <c r="BE1540" s="56"/>
      <c r="BF1540" s="56"/>
      <c r="BG1540" s="56"/>
      <c r="BH1540" s="56"/>
      <c r="BI1540" s="56"/>
      <c r="BJ1540" s="56"/>
      <c r="BK1540" s="56"/>
      <c r="BL1540" s="56"/>
      <c r="BM1540" s="56"/>
      <c r="BN1540" s="111"/>
      <c r="BO1540" s="56"/>
      <c r="BP1540" s="6"/>
      <c r="BQ1540" s="56"/>
      <c r="BR1540" s="56"/>
      <c r="BS1540" s="56"/>
      <c r="BT1540" s="56"/>
      <c r="BU1540" s="56"/>
      <c r="BV1540" s="56"/>
      <c r="BW1540" s="56"/>
      <c r="CE1540" s="6" t="s">
        <v>5693</v>
      </c>
    </row>
    <row r="1541" spans="1:122" s="110" customFormat="1" ht="14.1" customHeight="1" x14ac:dyDescent="0.3">
      <c r="A1541" s="3">
        <v>40243</v>
      </c>
      <c r="B1541" s="2" t="s">
        <v>5666</v>
      </c>
      <c r="C1541" s="5" t="s">
        <v>5667</v>
      </c>
      <c r="D1541" s="5" t="s">
        <v>5606</v>
      </c>
      <c r="E1541" s="5" t="s">
        <v>4278</v>
      </c>
      <c r="F1541" s="5"/>
      <c r="G1541" s="5"/>
      <c r="H1541" s="5" t="s">
        <v>89</v>
      </c>
      <c r="I1541" s="2" t="s">
        <v>131</v>
      </c>
      <c r="J1541" s="2" t="s">
        <v>91</v>
      </c>
      <c r="K1541" s="2"/>
      <c r="L1541" s="2"/>
      <c r="M1541" s="2"/>
      <c r="N1541" s="5"/>
      <c r="O1541" s="2"/>
      <c r="P1541" s="2" t="s">
        <v>623</v>
      </c>
      <c r="Q1541" s="2"/>
      <c r="R1541" s="2" t="s">
        <v>1792</v>
      </c>
      <c r="S1541" s="5" t="s">
        <v>3559</v>
      </c>
      <c r="T1541" s="27">
        <v>5000</v>
      </c>
      <c r="U1541" s="25" t="s">
        <v>0</v>
      </c>
      <c r="V1541" s="5" t="s">
        <v>93</v>
      </c>
      <c r="W1541" s="5"/>
      <c r="X1541" s="3">
        <v>500</v>
      </c>
      <c r="Y1541" s="3">
        <v>1750</v>
      </c>
      <c r="Z1541" s="3"/>
      <c r="AA1541" s="3"/>
      <c r="AB1541" s="3"/>
      <c r="AC1541" s="3"/>
      <c r="AD1541" s="3"/>
      <c r="AE1541" s="6"/>
      <c r="AF1541" s="2" t="s">
        <v>132</v>
      </c>
      <c r="AG1541" s="2" t="s">
        <v>1</v>
      </c>
      <c r="AH1541" s="2"/>
      <c r="AI1541" s="2"/>
      <c r="AJ1541" s="6"/>
      <c r="AK1541" s="2" t="s">
        <v>5605</v>
      </c>
      <c r="AL1541" s="2"/>
      <c r="AM1541" s="2">
        <v>7610</v>
      </c>
      <c r="AN1541" s="2" t="s">
        <v>5604</v>
      </c>
      <c r="AO1541" s="2"/>
      <c r="AP1541" s="2" t="s">
        <v>5603</v>
      </c>
      <c r="AQ1541" s="2" t="s">
        <v>5602</v>
      </c>
      <c r="AR1541" s="2"/>
      <c r="AS1541" s="2" t="s">
        <v>5601</v>
      </c>
      <c r="AT1541" s="2" t="s">
        <v>5600</v>
      </c>
      <c r="AU1541" s="2"/>
      <c r="AV1541" s="2" t="s">
        <v>5599</v>
      </c>
      <c r="AW1541" s="2" t="s">
        <v>5598</v>
      </c>
      <c r="AX1541" s="2"/>
      <c r="AY1541" s="2"/>
      <c r="AZ1541" s="6"/>
      <c r="BA1541" s="6"/>
      <c r="BB1541" s="6"/>
      <c r="BC1541" s="149"/>
      <c r="BD1541" s="56" t="s">
        <v>5597</v>
      </c>
      <c r="BE1541" s="6" t="s">
        <v>5596</v>
      </c>
      <c r="BF1541" s="6" t="s">
        <v>5595</v>
      </c>
      <c r="BG1541" s="6" t="s">
        <v>5594</v>
      </c>
      <c r="BH1541" s="6" t="s">
        <v>5593</v>
      </c>
      <c r="BI1541" s="6" t="s">
        <v>5592</v>
      </c>
      <c r="BJ1541" s="6" t="s">
        <v>5591</v>
      </c>
      <c r="BK1541" s="6" t="s">
        <v>5433</v>
      </c>
      <c r="BL1541" s="6"/>
      <c r="BM1541" s="6"/>
      <c r="BN1541"/>
      <c r="BO1541" s="6"/>
      <c r="BP1541" s="6"/>
      <c r="BQ1541" s="6"/>
      <c r="BR1541" s="6"/>
      <c r="BS1541" s="6"/>
      <c r="BT1541" s="56"/>
      <c r="BU1541" s="33"/>
      <c r="BV1541" s="6"/>
      <c r="BW1541" s="6"/>
      <c r="BX1541" s="6"/>
      <c r="BY1541" s="6"/>
      <c r="BZ1541" s="6"/>
      <c r="CA1541" s="6"/>
      <c r="CB1541" s="6"/>
      <c r="CC1541" s="278"/>
      <c r="CD1541" s="279"/>
      <c r="CE1541" s="6" t="s">
        <v>4305</v>
      </c>
      <c r="CF1541" s="6"/>
      <c r="CG1541" s="6"/>
      <c r="CH1541" s="6"/>
      <c r="CI1541" s="6"/>
      <c r="CJ1541" s="6"/>
      <c r="CK1541" s="6"/>
      <c r="CL1541" s="6"/>
      <c r="CM1541" s="164"/>
      <c r="CN1541" s="164"/>
      <c r="CO1541" s="164"/>
      <c r="CP1541" s="164"/>
      <c r="CQ1541" s="164"/>
      <c r="CR1541" s="164"/>
      <c r="CS1541" s="164"/>
      <c r="CT1541" s="164"/>
      <c r="CU1541" s="6"/>
      <c r="CV1541" s="6"/>
      <c r="CW1541" s="6"/>
      <c r="CX1541" s="6"/>
      <c r="CY1541" s="6"/>
      <c r="CZ1541" s="6"/>
      <c r="DA1541" s="6"/>
      <c r="DB1541" s="6"/>
      <c r="DC1541" s="6"/>
      <c r="DD1541" s="6"/>
      <c r="DE1541" s="6"/>
      <c r="DF1541" s="6"/>
      <c r="DG1541" s="6"/>
      <c r="DH1541" s="6"/>
      <c r="DI1541" s="6"/>
      <c r="DJ1541" s="6"/>
      <c r="DK1541" s="6"/>
      <c r="DL1541" s="6"/>
      <c r="DM1541" s="6"/>
      <c r="DN1541" s="6"/>
      <c r="DO1541" s="6"/>
      <c r="DP1541" s="6"/>
      <c r="DQ1541" s="6"/>
      <c r="DR1541" s="6"/>
    </row>
    <row r="1542" spans="1:122" s="110" customFormat="1" ht="14.1" customHeight="1" x14ac:dyDescent="0.3">
      <c r="A1542" s="3">
        <v>40244</v>
      </c>
      <c r="B1542" s="2" t="s">
        <v>5668</v>
      </c>
      <c r="C1542" s="110" t="s">
        <v>5669</v>
      </c>
      <c r="D1542" s="110" t="s">
        <v>402</v>
      </c>
      <c r="E1542" s="110" t="s">
        <v>5640</v>
      </c>
      <c r="H1542" s="5" t="s">
        <v>89</v>
      </c>
      <c r="I1542" s="2" t="s">
        <v>102</v>
      </c>
      <c r="J1542" s="2" t="s">
        <v>103</v>
      </c>
      <c r="K1542" s="2"/>
      <c r="L1542" s="2"/>
      <c r="M1542" s="2"/>
      <c r="N1542" s="5" t="s">
        <v>4122</v>
      </c>
      <c r="O1542" s="2"/>
      <c r="P1542" s="2" t="s">
        <v>538</v>
      </c>
      <c r="Q1542" s="5"/>
      <c r="R1542" s="2" t="s">
        <v>414</v>
      </c>
      <c r="S1542" s="5" t="s">
        <v>606</v>
      </c>
      <c r="T1542" s="27">
        <v>5000</v>
      </c>
      <c r="U1542" s="25" t="s">
        <v>0</v>
      </c>
      <c r="V1542" s="5" t="s">
        <v>93</v>
      </c>
      <c r="W1542" s="5"/>
      <c r="X1542" s="3">
        <v>500</v>
      </c>
      <c r="Y1542" s="3">
        <v>2000</v>
      </c>
      <c r="Z1542" s="3"/>
      <c r="AA1542" s="3"/>
      <c r="AB1542" s="3"/>
      <c r="AC1542" s="3"/>
      <c r="AD1542" s="3"/>
      <c r="AE1542" s="6"/>
      <c r="AF1542" s="2" t="s">
        <v>105</v>
      </c>
      <c r="AG1542" s="2" t="s">
        <v>1</v>
      </c>
      <c r="AH1542" s="2"/>
      <c r="AI1542" s="2"/>
      <c r="AJ1542" s="6"/>
      <c r="AK1542" s="2">
        <v>4024400</v>
      </c>
      <c r="AL1542" s="2"/>
      <c r="AM1542" s="2">
        <v>4024410</v>
      </c>
      <c r="AN1542" s="5"/>
      <c r="AO1542" s="5"/>
      <c r="AP1542" s="25" t="s">
        <v>5670</v>
      </c>
      <c r="AQ1542" s="5"/>
      <c r="AR1542" s="5"/>
      <c r="AS1542" s="25" t="s">
        <v>5671</v>
      </c>
      <c r="AT1542" s="2"/>
      <c r="AU1542" s="2"/>
      <c r="AV1542" s="2">
        <v>4024440</v>
      </c>
      <c r="AW1542" s="2"/>
      <c r="AX1542" s="2"/>
      <c r="AY1542" s="2"/>
      <c r="AZ1542" s="2"/>
      <c r="BA1542" s="2"/>
      <c r="BB1542" s="2"/>
      <c r="BC1542" s="150"/>
      <c r="BD1542" s="7" t="s">
        <v>5704</v>
      </c>
      <c r="BE1542" s="6"/>
      <c r="BF1542" s="6"/>
      <c r="BG1542" s="6"/>
      <c r="BH1542" s="6"/>
      <c r="BI1542" s="6"/>
      <c r="BJ1542" s="6"/>
      <c r="BK1542" s="6"/>
      <c r="BL1542" s="6"/>
      <c r="BM1542" s="6"/>
      <c r="BN1542"/>
      <c r="BO1542" s="6"/>
      <c r="BP1542" s="6"/>
      <c r="BQ1542" s="6"/>
      <c r="BR1542" s="6"/>
      <c r="BS1542" s="6"/>
      <c r="BT1542" s="56"/>
      <c r="BU1542" s="6"/>
      <c r="BV1542" s="6"/>
      <c r="BW1542" s="6"/>
      <c r="BX1542" s="6"/>
      <c r="BY1542" s="6"/>
      <c r="BZ1542" s="6"/>
      <c r="CA1542" s="278"/>
      <c r="CB1542" s="279"/>
      <c r="CC1542" s="278"/>
      <c r="CE1542" s="1" t="s">
        <v>4199</v>
      </c>
    </row>
    <row r="1543" spans="1:122" s="110" customFormat="1" ht="14.1" customHeight="1" x14ac:dyDescent="0.3">
      <c r="A1543" s="3">
        <v>40245</v>
      </c>
      <c r="B1543" s="2" t="s">
        <v>5672</v>
      </c>
      <c r="C1543" s="110" t="s">
        <v>5673</v>
      </c>
      <c r="D1543" s="110" t="s">
        <v>597</v>
      </c>
      <c r="E1543" s="110" t="s">
        <v>1118</v>
      </c>
      <c r="H1543" s="5" t="s">
        <v>89</v>
      </c>
      <c r="I1543" s="2" t="s">
        <v>155</v>
      </c>
      <c r="J1543" s="2" t="s">
        <v>103</v>
      </c>
      <c r="K1543" s="2"/>
      <c r="L1543" s="2"/>
      <c r="M1543" s="2"/>
      <c r="N1543" s="5" t="s">
        <v>4122</v>
      </c>
      <c r="O1543" s="2"/>
      <c r="P1543" s="2" t="s">
        <v>538</v>
      </c>
      <c r="Q1543" s="2"/>
      <c r="R1543" s="2" t="s">
        <v>414</v>
      </c>
      <c r="S1543" s="5" t="s">
        <v>612</v>
      </c>
      <c r="T1543" s="27">
        <v>5000</v>
      </c>
      <c r="U1543" s="25" t="s">
        <v>0</v>
      </c>
      <c r="V1543" s="5" t="s">
        <v>93</v>
      </c>
      <c r="W1543" s="5"/>
      <c r="X1543" s="3">
        <v>500</v>
      </c>
      <c r="Y1543" s="3">
        <v>1500</v>
      </c>
      <c r="Z1543" s="3"/>
      <c r="AA1543" s="3"/>
      <c r="AB1543" s="3"/>
      <c r="AC1543" s="3"/>
      <c r="AD1543" s="3"/>
      <c r="AE1543" s="6"/>
      <c r="AF1543" s="2" t="s">
        <v>157</v>
      </c>
      <c r="AG1543" s="2" t="s">
        <v>1</v>
      </c>
      <c r="AH1543" s="2"/>
      <c r="AI1543" s="2"/>
      <c r="AJ1543" s="6"/>
      <c r="AK1543" s="2">
        <v>4024500</v>
      </c>
      <c r="AL1543" s="2"/>
      <c r="AM1543" s="2">
        <v>4024510</v>
      </c>
      <c r="AN1543" s="5"/>
      <c r="AO1543" s="5"/>
      <c r="AP1543" s="25" t="s">
        <v>5674</v>
      </c>
      <c r="AQ1543" s="55"/>
      <c r="AR1543" s="55"/>
      <c r="AS1543" s="25" t="s">
        <v>5675</v>
      </c>
      <c r="AT1543" s="5"/>
      <c r="AU1543" s="5"/>
      <c r="AV1543" s="41" t="s">
        <v>5697</v>
      </c>
      <c r="AW1543" s="5"/>
      <c r="AX1543" s="5"/>
      <c r="AY1543" s="2"/>
      <c r="AZ1543" s="2"/>
      <c r="BA1543" s="2"/>
      <c r="BB1543" s="2"/>
      <c r="BC1543" s="150"/>
      <c r="BD1543" s="7" t="s">
        <v>5705</v>
      </c>
      <c r="BE1543" s="6"/>
      <c r="BF1543" s="6"/>
      <c r="BG1543" s="6"/>
      <c r="BH1543" s="6"/>
      <c r="BI1543" s="6"/>
      <c r="BJ1543" s="6"/>
      <c r="BK1543" s="6"/>
      <c r="BL1543" s="6"/>
      <c r="BM1543" s="6"/>
      <c r="BN1543"/>
      <c r="BO1543" s="6"/>
      <c r="BP1543" s="6"/>
      <c r="BQ1543" s="6"/>
      <c r="BR1543" s="6"/>
      <c r="BS1543" s="6"/>
      <c r="BT1543" s="56"/>
      <c r="BU1543" s="6"/>
      <c r="BV1543" s="6"/>
      <c r="BW1543" s="6"/>
      <c r="BX1543" s="6"/>
      <c r="BY1543" s="6"/>
      <c r="BZ1543" s="6"/>
      <c r="CA1543" s="6"/>
      <c r="CB1543" s="6"/>
      <c r="CC1543" s="278"/>
      <c r="CD1543" s="279"/>
      <c r="CE1543" s="6" t="s">
        <v>5687</v>
      </c>
      <c r="CF1543" s="6"/>
      <c r="CG1543" s="6"/>
      <c r="CH1543" s="6"/>
      <c r="CI1543" s="6"/>
      <c r="CJ1543" s="6"/>
      <c r="CK1543" s="6"/>
      <c r="CL1543" s="6"/>
      <c r="CM1543" s="164" t="str">
        <f t="shared" ref="CM1543:CM1545" si="31">(SUBSTITUTE(SUBSTITUTE(SUBSTITUTE(SUBSTITUTE(BW1543,"icon_raidmacro_heal","회복"),"icon_raidmacro_attack","공격"),"icon_raidmacro_state","상태이상"),"icon_raidmacro_shield","방어"))</f>
        <v/>
      </c>
      <c r="CN1543" s="164"/>
      <c r="CO1543" s="164"/>
      <c r="CP1543" s="164"/>
      <c r="CQ1543" s="164"/>
      <c r="CR1543" s="164"/>
      <c r="CS1543" s="164"/>
      <c r="CT1543" s="164"/>
      <c r="CU1543" s="6"/>
      <c r="CV1543" s="6"/>
      <c r="CW1543" s="6"/>
      <c r="CX1543" s="6"/>
      <c r="CY1543" s="6"/>
      <c r="CZ1543" s="6"/>
      <c r="DA1543" s="6"/>
      <c r="DB1543" s="6"/>
      <c r="DC1543" s="6"/>
      <c r="DD1543" s="6"/>
      <c r="DE1543" s="6"/>
      <c r="DF1543" s="6"/>
      <c r="DG1543" s="6"/>
      <c r="DH1543" s="6"/>
    </row>
    <row r="1544" spans="1:122" s="110" customFormat="1" ht="14.1" customHeight="1" x14ac:dyDescent="0.3">
      <c r="A1544" s="3">
        <v>40246</v>
      </c>
      <c r="B1544" s="2" t="s">
        <v>5676</v>
      </c>
      <c r="C1544" s="110" t="s">
        <v>5677</v>
      </c>
      <c r="D1544" s="110" t="s">
        <v>1061</v>
      </c>
      <c r="E1544" s="110" t="s">
        <v>1118</v>
      </c>
      <c r="H1544" s="5" t="s">
        <v>89</v>
      </c>
      <c r="I1544" s="2" t="s">
        <v>139</v>
      </c>
      <c r="J1544" s="2" t="s">
        <v>103</v>
      </c>
      <c r="K1544" s="2"/>
      <c r="L1544" s="2"/>
      <c r="M1544" s="2"/>
      <c r="N1544" s="5" t="s">
        <v>4122</v>
      </c>
      <c r="O1544" s="2"/>
      <c r="P1544" s="2" t="s">
        <v>538</v>
      </c>
      <c r="Q1544" s="2"/>
      <c r="R1544" s="2" t="s">
        <v>415</v>
      </c>
      <c r="S1544" s="5" t="s">
        <v>607</v>
      </c>
      <c r="T1544" s="27">
        <v>5000</v>
      </c>
      <c r="U1544" s="25" t="s">
        <v>0</v>
      </c>
      <c r="V1544" s="5" t="s">
        <v>93</v>
      </c>
      <c r="W1544" s="5"/>
      <c r="X1544" s="3">
        <v>500</v>
      </c>
      <c r="Y1544" s="3">
        <v>1650</v>
      </c>
      <c r="Z1544" s="3"/>
      <c r="AA1544" s="3"/>
      <c r="AB1544" s="3"/>
      <c r="AC1544" s="3"/>
      <c r="AD1544" s="3"/>
      <c r="AE1544" s="6"/>
      <c r="AF1544" s="2" t="s">
        <v>140</v>
      </c>
      <c r="AG1544" s="2" t="s">
        <v>1</v>
      </c>
      <c r="AH1544" s="2"/>
      <c r="AI1544" s="2"/>
      <c r="AJ1544" s="6"/>
      <c r="AK1544" s="2">
        <v>4024600</v>
      </c>
      <c r="AL1544" s="2"/>
      <c r="AM1544" s="2">
        <v>4024610</v>
      </c>
      <c r="AN1544" s="5"/>
      <c r="AO1544" s="5"/>
      <c r="AP1544" s="25" t="s">
        <v>5678</v>
      </c>
      <c r="AQ1544" s="5"/>
      <c r="AR1544" s="5"/>
      <c r="AS1544" s="25" t="s">
        <v>5679</v>
      </c>
      <c r="AT1544" s="5"/>
      <c r="AU1544" s="5"/>
      <c r="AV1544" s="41" t="s">
        <v>5698</v>
      </c>
      <c r="AW1544" s="5"/>
      <c r="AX1544" s="5"/>
      <c r="AY1544" s="6"/>
      <c r="AZ1544" s="6"/>
      <c r="BA1544" s="6"/>
      <c r="BB1544" s="6"/>
      <c r="BC1544" s="150"/>
      <c r="BD1544" s="7" t="s">
        <v>5706</v>
      </c>
      <c r="BE1544" s="6"/>
      <c r="BF1544" s="6"/>
      <c r="BG1544" s="6"/>
      <c r="BH1544" s="6"/>
      <c r="BI1544" s="6"/>
      <c r="BJ1544" s="6"/>
      <c r="BK1544" s="6"/>
      <c r="BL1544" s="6"/>
      <c r="BM1544" s="6"/>
      <c r="BN1544" s="302"/>
      <c r="BO1544" s="6"/>
      <c r="BP1544" s="6"/>
      <c r="BQ1544" s="6"/>
      <c r="BR1544" s="6"/>
      <c r="BS1544" s="6"/>
      <c r="BT1544" s="56"/>
      <c r="BU1544" s="6"/>
      <c r="BV1544" s="6"/>
      <c r="BW1544" s="6"/>
      <c r="BX1544" s="6"/>
      <c r="BY1544" s="6"/>
      <c r="BZ1544" s="6"/>
      <c r="CA1544" s="278"/>
      <c r="CB1544" s="279"/>
      <c r="CC1544" s="278"/>
      <c r="CD1544" s="279"/>
      <c r="CE1544" s="6" t="s">
        <v>4198</v>
      </c>
      <c r="CF1544" s="6"/>
      <c r="CG1544" s="6"/>
      <c r="CH1544" s="6"/>
      <c r="CI1544" s="6"/>
      <c r="CJ1544" s="6"/>
      <c r="CK1544" s="6"/>
      <c r="CL1544" s="6"/>
      <c r="CM1544" s="164" t="str">
        <f t="shared" si="31"/>
        <v/>
      </c>
      <c r="CN1544" s="164"/>
      <c r="CO1544" s="164"/>
      <c r="CP1544" s="164"/>
      <c r="CQ1544" s="164"/>
      <c r="CR1544" s="164"/>
      <c r="CS1544" s="164"/>
      <c r="CT1544" s="164"/>
      <c r="CU1544" s="6"/>
      <c r="CV1544" s="6"/>
      <c r="CW1544" s="6"/>
      <c r="CX1544" s="6"/>
      <c r="CY1544" s="6"/>
      <c r="CZ1544" s="6"/>
      <c r="DA1544" s="6"/>
      <c r="DB1544" s="6"/>
      <c r="DC1544" s="6"/>
      <c r="DD1544" s="6"/>
      <c r="DE1544" s="6"/>
      <c r="DF1544" s="6"/>
      <c r="DG1544" s="6"/>
      <c r="DH1544" s="6"/>
      <c r="DI1544" s="6"/>
    </row>
    <row r="1545" spans="1:122" s="110" customFormat="1" ht="14.1" customHeight="1" x14ac:dyDescent="0.3">
      <c r="A1545" s="3">
        <v>40247</v>
      </c>
      <c r="B1545" s="2" t="s">
        <v>5680</v>
      </c>
      <c r="C1545" s="110" t="s">
        <v>5681</v>
      </c>
      <c r="D1545" s="110" t="s">
        <v>1328</v>
      </c>
      <c r="E1545" s="110" t="s">
        <v>5640</v>
      </c>
      <c r="H1545" s="5" t="s">
        <v>89</v>
      </c>
      <c r="I1545" s="2" t="s">
        <v>155</v>
      </c>
      <c r="J1545" s="2" t="s">
        <v>817</v>
      </c>
      <c r="K1545" s="2"/>
      <c r="L1545" s="2"/>
      <c r="M1545" s="2"/>
      <c r="N1545" s="5" t="s">
        <v>4122</v>
      </c>
      <c r="O1545" s="2"/>
      <c r="P1545" s="2" t="s">
        <v>538</v>
      </c>
      <c r="Q1545" s="2"/>
      <c r="R1545" s="2" t="s">
        <v>415</v>
      </c>
      <c r="S1545" s="5" t="s">
        <v>612</v>
      </c>
      <c r="T1545" s="27">
        <v>5000</v>
      </c>
      <c r="U1545" s="25" t="s">
        <v>0</v>
      </c>
      <c r="V1545" s="5" t="s">
        <v>93</v>
      </c>
      <c r="W1545" s="5"/>
      <c r="X1545" s="3">
        <v>500</v>
      </c>
      <c r="Y1545" s="3">
        <v>1600</v>
      </c>
      <c r="Z1545" s="3"/>
      <c r="AA1545" s="3"/>
      <c r="AB1545" s="3"/>
      <c r="AC1545" s="3"/>
      <c r="AD1545" s="3"/>
      <c r="AE1545" s="6"/>
      <c r="AF1545" s="2" t="s">
        <v>157</v>
      </c>
      <c r="AG1545" s="2" t="s">
        <v>1</v>
      </c>
      <c r="AH1545" s="2"/>
      <c r="AI1545" s="2"/>
      <c r="AJ1545" s="6"/>
      <c r="AK1545" s="2">
        <v>4024700</v>
      </c>
      <c r="AL1545" s="2"/>
      <c r="AM1545" s="2">
        <v>4024710</v>
      </c>
      <c r="AN1545" s="5"/>
      <c r="AO1545" s="5"/>
      <c r="AP1545" s="25" t="s">
        <v>5682</v>
      </c>
      <c r="AQ1545" s="5"/>
      <c r="AR1545" s="5"/>
      <c r="AS1545" s="25" t="s">
        <v>5683</v>
      </c>
      <c r="AT1545" s="5"/>
      <c r="AU1545" s="5"/>
      <c r="AV1545" s="41" t="s">
        <v>5699</v>
      </c>
      <c r="AW1545" s="5"/>
      <c r="AX1545" s="5"/>
      <c r="AY1545" s="2"/>
      <c r="AZ1545" s="2"/>
      <c r="BA1545" s="2"/>
      <c r="BB1545" s="2"/>
      <c r="BC1545" s="150"/>
      <c r="BD1545" s="7" t="s">
        <v>5707</v>
      </c>
      <c r="BE1545" s="6"/>
      <c r="BF1545" s="6"/>
      <c r="BG1545" s="6"/>
      <c r="BH1545" s="6"/>
      <c r="BI1545" s="6"/>
      <c r="BJ1545" s="6"/>
      <c r="BK1545" s="6"/>
      <c r="BL1545" s="6"/>
      <c r="BM1545" s="6"/>
      <c r="BN1545" s="99"/>
      <c r="BO1545" s="6"/>
      <c r="BP1545" s="6"/>
      <c r="BQ1545" s="6"/>
      <c r="BR1545" s="6"/>
      <c r="BS1545" s="6"/>
      <c r="BT1545" s="56"/>
      <c r="BU1545" s="6"/>
      <c r="BV1545" s="6"/>
      <c r="BW1545" s="6"/>
      <c r="BX1545" s="6"/>
      <c r="BY1545" s="6"/>
      <c r="BZ1545" s="6"/>
      <c r="CA1545" s="6"/>
      <c r="CB1545" s="6"/>
      <c r="CC1545" s="278"/>
      <c r="CD1545" s="279"/>
      <c r="CE1545" s="6" t="s">
        <v>5688</v>
      </c>
      <c r="CF1545" s="6"/>
      <c r="CG1545" s="6"/>
      <c r="CH1545" s="6"/>
      <c r="CI1545" s="6"/>
      <c r="CJ1545" s="6"/>
      <c r="CK1545" s="6"/>
      <c r="CL1545" s="6"/>
      <c r="CM1545" s="164" t="str">
        <f t="shared" si="31"/>
        <v/>
      </c>
      <c r="CN1545" s="164"/>
      <c r="CO1545" s="164"/>
      <c r="CP1545" s="164"/>
      <c r="CQ1545" s="164"/>
      <c r="CR1545" s="164"/>
      <c r="CS1545" s="164"/>
      <c r="CT1545" s="164"/>
      <c r="CU1545" s="6"/>
      <c r="CV1545" s="6"/>
      <c r="CW1545" s="6"/>
      <c r="CX1545" s="6"/>
      <c r="CY1545" s="6"/>
      <c r="CZ1545" s="6"/>
    </row>
    <row r="1546" spans="1:122" s="16" customFormat="1" ht="14.1" customHeight="1" x14ac:dyDescent="0.3">
      <c r="A1546" s="17"/>
      <c r="B1546" s="20" t="s">
        <v>5732</v>
      </c>
      <c r="C1546" s="18"/>
      <c r="D1546" s="18"/>
      <c r="E1546" s="18"/>
      <c r="F1546" s="18"/>
      <c r="G1546" s="18"/>
      <c r="H1546" s="14"/>
      <c r="I1546" s="14"/>
      <c r="J1546" s="14"/>
      <c r="K1546" s="14"/>
      <c r="L1546" s="14"/>
      <c r="M1546" s="14"/>
      <c r="N1546" s="18"/>
      <c r="O1546" s="14"/>
      <c r="P1546" s="14"/>
      <c r="Q1546" s="14"/>
      <c r="R1546" s="14"/>
      <c r="S1546" s="15"/>
      <c r="T1546" s="28"/>
      <c r="U1546" s="26"/>
      <c r="V1546" s="15"/>
      <c r="W1546" s="15"/>
      <c r="X1546" s="17"/>
      <c r="Y1546" s="17"/>
      <c r="Z1546" s="17"/>
      <c r="AA1546" s="17"/>
      <c r="AB1546" s="17"/>
      <c r="AC1546" s="17"/>
      <c r="AD1546" s="17"/>
      <c r="AF1546" s="14"/>
      <c r="AG1546" s="14"/>
      <c r="AH1546" s="14"/>
      <c r="AI1546" s="14"/>
      <c r="AK1546" s="14"/>
      <c r="AL1546" s="14"/>
      <c r="AM1546" s="14"/>
      <c r="AN1546" s="14"/>
      <c r="AO1546" s="14"/>
      <c r="AP1546" s="14"/>
      <c r="AQ1546" s="14"/>
      <c r="AR1546" s="14"/>
      <c r="AS1546" s="14"/>
      <c r="AT1546" s="14"/>
      <c r="AU1546" s="14"/>
      <c r="AV1546" s="14"/>
      <c r="AW1546" s="14"/>
      <c r="AX1546" s="14"/>
      <c r="AY1546" s="14"/>
      <c r="AZ1546" s="14"/>
      <c r="BA1546" s="14"/>
      <c r="BB1546" s="14"/>
      <c r="BC1546" s="151"/>
      <c r="BD1546" s="18"/>
      <c r="BE1546" s="26"/>
      <c r="BF1546" s="26"/>
      <c r="BG1546" s="26"/>
      <c r="BH1546" s="26"/>
      <c r="BI1546" s="26"/>
      <c r="BJ1546" s="26"/>
      <c r="BK1546" s="26"/>
      <c r="BL1546" s="26"/>
      <c r="BM1546" s="26"/>
      <c r="BN1546" s="26"/>
      <c r="BO1546" s="26"/>
      <c r="BP1546" s="6"/>
    </row>
    <row r="1547" spans="1:122" s="33" customFormat="1" ht="12" x14ac:dyDescent="0.2">
      <c r="A1547" s="3">
        <v>40248</v>
      </c>
      <c r="B1547" s="2" t="str">
        <f>IFERROR(VLOOKUP(CONCATENATE("CREATURE_NAME_",TEXT($A1547,"0")),[5]Localization_HeroKorean!$A:$B,2,FALSE),IFERROR(VLOOKUP(($CE1547),[5]Localization_HeroKorean!$A:$B,2,FALSE),"#null"))</f>
        <v>가디언 리모어 블라인드</v>
      </c>
      <c r="C1547" s="7" t="s">
        <v>5744</v>
      </c>
      <c r="D1547" s="33" t="s">
        <v>5734</v>
      </c>
      <c r="H1547" s="7" t="s">
        <v>2317</v>
      </c>
      <c r="J1547" s="33" t="s">
        <v>91</v>
      </c>
      <c r="M1547" s="114"/>
      <c r="N1547" s="114"/>
      <c r="P1547" s="2" t="s">
        <v>623</v>
      </c>
      <c r="R1547" s="33" t="s">
        <v>415</v>
      </c>
      <c r="S1547" s="5" t="s">
        <v>608</v>
      </c>
      <c r="T1547" s="27">
        <v>5000</v>
      </c>
      <c r="U1547" s="7" t="s">
        <v>0</v>
      </c>
      <c r="V1547" s="7" t="s">
        <v>1565</v>
      </c>
      <c r="X1547" s="33">
        <v>1500</v>
      </c>
      <c r="Y1547" s="33">
        <v>3000</v>
      </c>
      <c r="AF1547" s="33" t="s">
        <v>1</v>
      </c>
      <c r="AG1547" s="33" t="s">
        <v>1</v>
      </c>
      <c r="AK1547" s="2">
        <v>4024800</v>
      </c>
      <c r="AM1547" s="2">
        <v>4024810</v>
      </c>
      <c r="AP1547" s="2"/>
      <c r="AS1547" s="2"/>
      <c r="BC1547" s="150"/>
      <c r="BD1547" s="7" t="s">
        <v>5745</v>
      </c>
      <c r="CE1547" s="6" t="s">
        <v>5738</v>
      </c>
    </row>
    <row r="1548" spans="1:122" s="33" customFormat="1" ht="12" x14ac:dyDescent="0.2">
      <c r="A1548" s="3">
        <v>40249</v>
      </c>
      <c r="B1548" s="2" t="str">
        <f>IFERROR(VLOOKUP(CONCATENATE("CREATURE_NAME_",TEXT($A1548,"0")),[5]Localization_HeroKorean!$A:$B,2,FALSE),IFERROR(VLOOKUP(($CE1548),[5]Localization_HeroKorean!$A:$B,2,FALSE),"#null"))</f>
        <v>용머리 석상</v>
      </c>
      <c r="C1548" s="7" t="s">
        <v>5735</v>
      </c>
      <c r="D1548" s="32" t="s">
        <v>1733</v>
      </c>
      <c r="H1548" s="7" t="s">
        <v>1937</v>
      </c>
      <c r="J1548" s="33" t="s">
        <v>1567</v>
      </c>
      <c r="M1548" s="114"/>
      <c r="P1548" s="2" t="s">
        <v>623</v>
      </c>
      <c r="R1548" s="33" t="s">
        <v>415</v>
      </c>
      <c r="S1548" s="7" t="s">
        <v>1564</v>
      </c>
      <c r="T1548" s="115">
        <v>575</v>
      </c>
      <c r="U1548" s="7" t="s">
        <v>0</v>
      </c>
      <c r="V1548" s="33" t="s">
        <v>579</v>
      </c>
      <c r="X1548" s="33">
        <v>1000</v>
      </c>
      <c r="Y1548" s="33">
        <v>2800</v>
      </c>
      <c r="AF1548" s="33" t="s">
        <v>1</v>
      </c>
      <c r="AG1548" s="33" t="s">
        <v>1</v>
      </c>
      <c r="AK1548" s="2">
        <v>4024900</v>
      </c>
      <c r="BC1548" s="150"/>
      <c r="BD1548" s="33">
        <v>4024910</v>
      </c>
      <c r="CE1548" s="6" t="s">
        <v>5739</v>
      </c>
    </row>
    <row r="1549" spans="1:122" s="6" customFormat="1" ht="12" x14ac:dyDescent="0.2">
      <c r="A1549" s="3">
        <v>40250</v>
      </c>
      <c r="B1549" s="2" t="str">
        <f>IFERROR(VLOOKUP(CONCATENATE("CREATURE_NAME_",TEXT($A1549,"0")),[5]Localization_HeroKorean!$A:$B,2,FALSE),IFERROR(VLOOKUP(($CE1549),[5]Localization_HeroKorean!$A:$B,2,FALSE),"#null"))</f>
        <v>제국 지상군 방패병 단장</v>
      </c>
      <c r="C1549" s="7" t="s">
        <v>5736</v>
      </c>
      <c r="D1549" s="57" t="s">
        <v>2308</v>
      </c>
      <c r="E1549" s="7"/>
      <c r="F1549" s="7"/>
      <c r="G1549" s="7"/>
      <c r="H1549" s="5" t="s">
        <v>1930</v>
      </c>
      <c r="I1549" s="2"/>
      <c r="J1549" s="2" t="s">
        <v>91</v>
      </c>
      <c r="K1549" s="2"/>
      <c r="L1549" s="2"/>
      <c r="M1549" s="114"/>
      <c r="N1549" s="7"/>
      <c r="O1549" s="2"/>
      <c r="P1549" s="2" t="s">
        <v>623</v>
      </c>
      <c r="Q1549" s="2"/>
      <c r="R1549" s="2" t="s">
        <v>413</v>
      </c>
      <c r="S1549" s="5" t="s">
        <v>608</v>
      </c>
      <c r="T1549" s="27">
        <v>5000</v>
      </c>
      <c r="U1549" s="25" t="s">
        <v>0</v>
      </c>
      <c r="V1549" s="5" t="s">
        <v>93</v>
      </c>
      <c r="W1549" s="5"/>
      <c r="X1549" s="3">
        <v>600</v>
      </c>
      <c r="Y1549" s="3">
        <v>2000</v>
      </c>
      <c r="Z1549" s="3"/>
      <c r="AA1549" s="3"/>
      <c r="AB1549" s="3"/>
      <c r="AC1549" s="33"/>
      <c r="AD1549" s="33"/>
      <c r="AF1549" s="2" t="s">
        <v>2138</v>
      </c>
      <c r="AG1549" s="2" t="s">
        <v>1</v>
      </c>
      <c r="AH1549" s="2"/>
      <c r="AI1549" s="2"/>
      <c r="AK1549" s="2">
        <v>3301200</v>
      </c>
      <c r="AL1549" s="2"/>
      <c r="AM1549" s="2">
        <v>3301210</v>
      </c>
      <c r="AN1549" s="2"/>
      <c r="AO1549" s="2"/>
      <c r="AP1549" s="2">
        <v>3301220</v>
      </c>
      <c r="AQ1549" s="2"/>
      <c r="AR1549" s="2"/>
      <c r="AS1549" s="2">
        <v>3301230</v>
      </c>
      <c r="AT1549" s="2"/>
      <c r="AU1549" s="2"/>
      <c r="AV1549" s="2"/>
      <c r="AW1549" s="2">
        <v>1</v>
      </c>
      <c r="AX1549" s="2"/>
      <c r="AY1549" s="2"/>
      <c r="AZ1549" s="2"/>
      <c r="BA1549" s="2"/>
      <c r="BB1549" s="2"/>
      <c r="BC1549" s="150"/>
      <c r="BD1549" s="7" t="s">
        <v>5746</v>
      </c>
      <c r="BE1549" s="25"/>
      <c r="BF1549" s="25"/>
      <c r="BG1549" s="25"/>
      <c r="BH1549" s="25"/>
      <c r="BI1549" s="25"/>
      <c r="BJ1549" s="25"/>
      <c r="BK1549" s="25"/>
      <c r="BL1549" s="25"/>
      <c r="BM1549" s="25"/>
      <c r="BN1549" s="25"/>
      <c r="BO1549" s="25"/>
      <c r="CE1549" s="6" t="s">
        <v>5740</v>
      </c>
    </row>
    <row r="1550" spans="1:122" s="6" customFormat="1" ht="12" x14ac:dyDescent="0.2">
      <c r="A1550" s="3">
        <v>40251</v>
      </c>
      <c r="B1550" s="2" t="str">
        <f>IFERROR(VLOOKUP(CONCATENATE("CREATURE_NAME_",TEXT($A1550,"0")),[5]Localization_HeroKorean!$A:$B,2,FALSE),IFERROR(VLOOKUP(($CE1550),[5]Localization_HeroKorean!$A:$B,2,FALSE),"#null"))</f>
        <v>제국 지상군 소총병</v>
      </c>
      <c r="C1550" s="7" t="s">
        <v>5737</v>
      </c>
      <c r="D1550" s="57" t="s">
        <v>2137</v>
      </c>
      <c r="E1550" s="7"/>
      <c r="F1550" s="7"/>
      <c r="G1550" s="7"/>
      <c r="H1550" s="5" t="s">
        <v>1930</v>
      </c>
      <c r="I1550" s="2"/>
      <c r="J1550" s="2" t="s">
        <v>91</v>
      </c>
      <c r="K1550" s="2"/>
      <c r="L1550" s="2"/>
      <c r="M1550" s="114"/>
      <c r="N1550" s="7"/>
      <c r="O1550" s="2"/>
      <c r="P1550" s="2" t="s">
        <v>623</v>
      </c>
      <c r="Q1550" s="2"/>
      <c r="R1550" s="2" t="s">
        <v>414</v>
      </c>
      <c r="S1550" s="5" t="s">
        <v>612</v>
      </c>
      <c r="T1550" s="27">
        <v>5000</v>
      </c>
      <c r="U1550" s="25" t="s">
        <v>0</v>
      </c>
      <c r="V1550" s="5" t="s">
        <v>93</v>
      </c>
      <c r="W1550" s="5"/>
      <c r="X1550" s="3">
        <v>500</v>
      </c>
      <c r="Y1550" s="3">
        <v>2000</v>
      </c>
      <c r="Z1550" s="3"/>
      <c r="AA1550" s="3"/>
      <c r="AB1550" s="3"/>
      <c r="AC1550" s="33"/>
      <c r="AD1550" s="33"/>
      <c r="AF1550" s="2" t="s">
        <v>2138</v>
      </c>
      <c r="AG1550" s="2" t="s">
        <v>1</v>
      </c>
      <c r="AH1550" s="2"/>
      <c r="AI1550" s="2"/>
      <c r="AK1550" s="2">
        <v>4025100</v>
      </c>
      <c r="AL1550" s="2"/>
      <c r="AM1550" s="2">
        <v>4025110</v>
      </c>
      <c r="AN1550" s="2"/>
      <c r="AO1550" s="2"/>
      <c r="AP1550" s="2"/>
      <c r="AQ1550" s="2"/>
      <c r="AR1550" s="2"/>
      <c r="AS1550" s="2"/>
      <c r="AT1550" s="2"/>
      <c r="AU1550" s="2"/>
      <c r="AV1550" s="2"/>
      <c r="AW1550" s="2"/>
      <c r="AX1550" s="2"/>
      <c r="AY1550" s="2"/>
      <c r="AZ1550" s="2"/>
      <c r="BA1550" s="2"/>
      <c r="BB1550" s="2"/>
      <c r="BC1550" s="150"/>
      <c r="BD1550" s="7" t="s">
        <v>5751</v>
      </c>
      <c r="BE1550" s="25"/>
      <c r="BF1550" s="25"/>
      <c r="BG1550" s="25"/>
      <c r="BH1550" s="25"/>
      <c r="BI1550" s="25"/>
      <c r="BJ1550" s="25"/>
      <c r="BK1550" s="25"/>
      <c r="BL1550" s="25"/>
      <c r="BM1550" s="25"/>
      <c r="BN1550" s="25"/>
      <c r="BO1550" s="25"/>
      <c r="BP1550" s="7"/>
      <c r="CE1550" s="6" t="s">
        <v>5741</v>
      </c>
    </row>
    <row r="1551" spans="1:122" s="16" customFormat="1" ht="14.1" customHeight="1" x14ac:dyDescent="0.3">
      <c r="A1551" s="17"/>
      <c r="B1551" s="20" t="s">
        <v>5772</v>
      </c>
      <c r="C1551" s="18"/>
      <c r="D1551" s="18"/>
      <c r="E1551" s="18"/>
      <c r="F1551" s="18"/>
      <c r="G1551" s="18"/>
      <c r="H1551" s="14"/>
      <c r="I1551" s="14"/>
      <c r="J1551" s="14"/>
      <c r="K1551" s="14"/>
      <c r="L1551" s="14"/>
      <c r="M1551" s="14"/>
      <c r="N1551" s="18"/>
      <c r="O1551" s="14"/>
      <c r="P1551" s="14"/>
      <c r="Q1551" s="14"/>
      <c r="R1551" s="14"/>
      <c r="S1551" s="15"/>
      <c r="T1551" s="28"/>
      <c r="U1551" s="26"/>
      <c r="V1551" s="15"/>
      <c r="W1551" s="15"/>
      <c r="X1551" s="17"/>
      <c r="Y1551" s="17"/>
      <c r="Z1551" s="17"/>
      <c r="AA1551" s="17"/>
      <c r="AB1551" s="17"/>
      <c r="AC1551" s="17"/>
      <c r="AD1551" s="17"/>
      <c r="AF1551" s="14"/>
      <c r="AG1551" s="14"/>
      <c r="AH1551" s="14"/>
      <c r="AI1551" s="14"/>
      <c r="AK1551" s="14"/>
      <c r="AL1551" s="14"/>
      <c r="AM1551" s="14"/>
      <c r="AN1551" s="14"/>
      <c r="AO1551" s="14"/>
      <c r="AP1551" s="14"/>
      <c r="AQ1551" s="14"/>
      <c r="AR1551" s="14"/>
      <c r="AS1551" s="14"/>
      <c r="AT1551" s="14"/>
      <c r="AU1551" s="14"/>
      <c r="AV1551" s="14"/>
      <c r="AW1551" s="14"/>
      <c r="AX1551" s="14"/>
      <c r="AY1551" s="14"/>
      <c r="AZ1551" s="14"/>
      <c r="BA1551" s="14"/>
      <c r="BB1551" s="14"/>
      <c r="BC1551" s="151"/>
      <c r="BD1551" s="18"/>
      <c r="BE1551" s="26"/>
      <c r="BF1551" s="26"/>
      <c r="BG1551" s="26"/>
      <c r="BH1551" s="26"/>
      <c r="BI1551" s="26"/>
      <c r="BJ1551" s="26"/>
      <c r="BK1551" s="26"/>
      <c r="BL1551" s="26"/>
      <c r="BM1551" s="26"/>
      <c r="BN1551" s="26"/>
      <c r="BO1551" s="26"/>
      <c r="BP1551" s="6"/>
    </row>
    <row r="1552" spans="1:122" s="6" customFormat="1" ht="14.1" customHeight="1" x14ac:dyDescent="0.3">
      <c r="A1552" s="3">
        <v>40252</v>
      </c>
      <c r="B1552" s="2" t="s">
        <v>5776</v>
      </c>
      <c r="C1552" s="7" t="s">
        <v>5777</v>
      </c>
      <c r="D1552" s="7" t="s">
        <v>5791</v>
      </c>
      <c r="E1552" s="7"/>
      <c r="F1552" s="7"/>
      <c r="G1552" s="7"/>
      <c r="H1552" s="5" t="s">
        <v>232</v>
      </c>
      <c r="I1552" s="2"/>
      <c r="J1552" s="2" t="s">
        <v>91</v>
      </c>
      <c r="K1552" s="2"/>
      <c r="L1552" s="2"/>
      <c r="M1552" s="2" t="s">
        <v>1426</v>
      </c>
      <c r="N1552" s="7"/>
      <c r="O1552" s="2"/>
      <c r="P1552" s="2" t="s">
        <v>538</v>
      </c>
      <c r="Q1552" s="2" t="b">
        <v>1</v>
      </c>
      <c r="R1552" s="2"/>
      <c r="S1552" s="5" t="s">
        <v>549</v>
      </c>
      <c r="T1552" s="27"/>
      <c r="U1552" s="25" t="s">
        <v>0</v>
      </c>
      <c r="V1552" s="5" t="s">
        <v>1095</v>
      </c>
      <c r="W1552" s="5" t="s">
        <v>237</v>
      </c>
      <c r="X1552" s="3">
        <v>500</v>
      </c>
      <c r="Y1552" s="3">
        <v>1200</v>
      </c>
      <c r="Z1552" s="3"/>
      <c r="AA1552" s="3"/>
      <c r="AB1552" s="3"/>
      <c r="AC1552" s="3"/>
      <c r="AD1552" s="3"/>
      <c r="AF1552" s="2" t="s">
        <v>1</v>
      </c>
      <c r="AG1552" s="2" t="s">
        <v>1</v>
      </c>
      <c r="AH1552" s="2"/>
      <c r="AI1552" s="2"/>
      <c r="AK1552" s="2"/>
      <c r="AL1552" s="2"/>
      <c r="AM1552" s="2">
        <v>4025210</v>
      </c>
      <c r="AN1552" s="2"/>
      <c r="AO1552" s="2"/>
      <c r="AP1552" s="2">
        <v>4025220</v>
      </c>
      <c r="AQ1552" s="2"/>
      <c r="AR1552" s="2"/>
      <c r="AS1552" s="2">
        <v>4025230</v>
      </c>
      <c r="AT1552" s="2"/>
      <c r="AU1552" s="2"/>
      <c r="AV1552" s="2"/>
      <c r="AW1552" s="2"/>
      <c r="AX1552" s="2"/>
      <c r="AY1552" s="2"/>
      <c r="AZ1552" s="2"/>
      <c r="BA1552" s="2"/>
      <c r="BB1552" s="2"/>
      <c r="BC1552" s="150"/>
      <c r="BD1552" s="7" t="s">
        <v>5811</v>
      </c>
      <c r="BE1552" s="25"/>
      <c r="BF1552" s="25"/>
      <c r="BG1552" s="25"/>
      <c r="BH1552" s="25"/>
      <c r="BI1552" s="25"/>
      <c r="BJ1552" s="25"/>
      <c r="BK1552" s="25"/>
      <c r="BL1552" s="25"/>
      <c r="BM1552" s="25"/>
      <c r="BN1552" s="25"/>
      <c r="BO1552" s="25"/>
      <c r="CE1552" s="6" t="s">
        <v>5815</v>
      </c>
    </row>
    <row r="1553" spans="1:83" s="6" customFormat="1" ht="14.1" customHeight="1" x14ac:dyDescent="0.3">
      <c r="A1553" s="3">
        <v>40253</v>
      </c>
      <c r="B1553" s="2" t="s">
        <v>5778</v>
      </c>
      <c r="C1553" s="7" t="s">
        <v>5774</v>
      </c>
      <c r="D1553" s="7" t="s">
        <v>5792</v>
      </c>
      <c r="E1553" s="7"/>
      <c r="F1553" s="7"/>
      <c r="G1553" s="7"/>
      <c r="H1553" s="5" t="s">
        <v>232</v>
      </c>
      <c r="I1553" s="2"/>
      <c r="J1553" s="2" t="s">
        <v>91</v>
      </c>
      <c r="K1553" s="2"/>
      <c r="L1553" s="2"/>
      <c r="M1553" s="2" t="s">
        <v>1426</v>
      </c>
      <c r="N1553" s="7"/>
      <c r="O1553" s="2"/>
      <c r="P1553" s="2" t="s">
        <v>538</v>
      </c>
      <c r="Q1553" s="2"/>
      <c r="R1553" s="2"/>
      <c r="S1553" s="5" t="s">
        <v>549</v>
      </c>
      <c r="T1553" s="27">
        <v>5000</v>
      </c>
      <c r="U1553" s="25" t="s">
        <v>0</v>
      </c>
      <c r="V1553" s="5" t="s">
        <v>93</v>
      </c>
      <c r="W1553" s="5"/>
      <c r="X1553" s="3">
        <v>500</v>
      </c>
      <c r="Y1553" s="3">
        <v>1200</v>
      </c>
      <c r="Z1553" s="3"/>
      <c r="AA1553" s="3"/>
      <c r="AB1553" s="3"/>
      <c r="AC1553" s="3"/>
      <c r="AD1553" s="3"/>
      <c r="AF1553" s="2" t="s">
        <v>1</v>
      </c>
      <c r="AG1553" s="2" t="s">
        <v>1</v>
      </c>
      <c r="AH1553" s="2"/>
      <c r="AI1553" s="2"/>
      <c r="AK1553" s="2">
        <v>4025300</v>
      </c>
      <c r="AL1553" s="2"/>
      <c r="AM1553" s="2">
        <v>4025310</v>
      </c>
      <c r="AN1553" s="2"/>
      <c r="AO1553" s="2"/>
      <c r="AP1553" s="2">
        <v>4025320</v>
      </c>
      <c r="AQ1553" s="2"/>
      <c r="AR1553" s="2"/>
      <c r="AS1553" s="2"/>
      <c r="AT1553" s="2"/>
      <c r="AU1553" s="2"/>
      <c r="AV1553" s="2"/>
      <c r="AW1553" s="2"/>
      <c r="AX1553" s="2"/>
      <c r="AY1553" s="2"/>
      <c r="AZ1553" s="2"/>
      <c r="BA1553" s="2"/>
      <c r="BB1553" s="2"/>
      <c r="BC1553" s="150"/>
      <c r="BD1553" s="7" t="s">
        <v>5800</v>
      </c>
      <c r="BE1553" s="25"/>
      <c r="BF1553" s="25"/>
      <c r="BG1553" s="25"/>
      <c r="BH1553" s="25"/>
      <c r="BI1553" s="25"/>
      <c r="BJ1553" s="25"/>
      <c r="BK1553" s="25"/>
      <c r="BL1553" s="25"/>
      <c r="BM1553" s="25"/>
      <c r="BN1553" s="25"/>
      <c r="BO1553" s="25"/>
      <c r="CE1553" s="6" t="s">
        <v>5805</v>
      </c>
    </row>
    <row r="1554" spans="1:83" s="6" customFormat="1" ht="14.1" customHeight="1" x14ac:dyDescent="0.3">
      <c r="A1554" s="3">
        <v>40254</v>
      </c>
      <c r="B1554" s="2" t="s">
        <v>5779</v>
      </c>
      <c r="C1554" s="7" t="s">
        <v>5780</v>
      </c>
      <c r="D1554" s="7" t="s">
        <v>1240</v>
      </c>
      <c r="E1554" s="7"/>
      <c r="F1554" s="7"/>
      <c r="G1554" s="7"/>
      <c r="H1554" s="5" t="s">
        <v>232</v>
      </c>
      <c r="I1554" s="2"/>
      <c r="J1554" s="2" t="s">
        <v>91</v>
      </c>
      <c r="K1554" s="2"/>
      <c r="L1554" s="2"/>
      <c r="M1554" s="2" t="s">
        <v>1426</v>
      </c>
      <c r="N1554" s="7"/>
      <c r="O1554" s="2"/>
      <c r="P1554" s="2" t="s">
        <v>538</v>
      </c>
      <c r="Q1554" s="2"/>
      <c r="R1554" s="2"/>
      <c r="S1554" s="5" t="s">
        <v>549</v>
      </c>
      <c r="T1554" s="27">
        <v>5000</v>
      </c>
      <c r="U1554" s="25" t="s">
        <v>0</v>
      </c>
      <c r="V1554" s="5" t="s">
        <v>93</v>
      </c>
      <c r="W1554" s="5"/>
      <c r="X1554" s="3">
        <v>500</v>
      </c>
      <c r="Y1554" s="3">
        <v>1200</v>
      </c>
      <c r="Z1554" s="3"/>
      <c r="AA1554" s="3"/>
      <c r="AB1554" s="3"/>
      <c r="AC1554" s="3"/>
      <c r="AD1554" s="3"/>
      <c r="AF1554" s="2" t="s">
        <v>1</v>
      </c>
      <c r="AG1554" s="2" t="s">
        <v>1</v>
      </c>
      <c r="AH1554" s="2"/>
      <c r="AI1554" s="2"/>
      <c r="AK1554" s="2">
        <v>4025400</v>
      </c>
      <c r="AL1554" s="2"/>
      <c r="AM1554" s="2">
        <v>4025410</v>
      </c>
      <c r="AN1554" s="2"/>
      <c r="AO1554" s="2"/>
      <c r="AP1554" s="2">
        <v>4025420</v>
      </c>
      <c r="AQ1554" s="2"/>
      <c r="AR1554" s="2"/>
      <c r="AS1554" s="2"/>
      <c r="AT1554" s="2"/>
      <c r="AU1554" s="2"/>
      <c r="AW1554" s="2"/>
      <c r="AX1554" s="2"/>
      <c r="AY1554" s="2"/>
      <c r="AZ1554" s="2"/>
      <c r="BA1554" s="2"/>
      <c r="BB1554" s="2"/>
      <c r="BC1554" s="150"/>
      <c r="BD1554" s="7" t="s">
        <v>5813</v>
      </c>
      <c r="BE1554" s="25"/>
      <c r="BF1554" s="25"/>
      <c r="BG1554" s="25"/>
      <c r="BH1554" s="25"/>
      <c r="BI1554" s="25"/>
      <c r="BJ1554" s="25"/>
      <c r="BK1554" s="25"/>
      <c r="BL1554" s="25"/>
      <c r="BM1554" s="25"/>
      <c r="BN1554" s="25"/>
      <c r="BO1554" s="25"/>
      <c r="BP1554" s="16"/>
      <c r="CE1554" s="6" t="s">
        <v>5806</v>
      </c>
    </row>
    <row r="1555" spans="1:83" s="6" customFormat="1" ht="14.1" customHeight="1" x14ac:dyDescent="0.3">
      <c r="A1555" s="3">
        <v>40255</v>
      </c>
      <c r="B1555" s="2" t="s">
        <v>5781</v>
      </c>
      <c r="C1555" s="7" t="s">
        <v>5775</v>
      </c>
      <c r="D1555" s="7" t="s">
        <v>5793</v>
      </c>
      <c r="E1555" s="7"/>
      <c r="F1555" s="7"/>
      <c r="G1555" s="7"/>
      <c r="H1555" s="5" t="s">
        <v>232</v>
      </c>
      <c r="I1555" s="2"/>
      <c r="J1555" s="2" t="s">
        <v>91</v>
      </c>
      <c r="K1555" s="2"/>
      <c r="L1555" s="2"/>
      <c r="M1555" s="2" t="s">
        <v>1426</v>
      </c>
      <c r="N1555" s="7"/>
      <c r="O1555" s="2"/>
      <c r="P1555" s="2" t="s">
        <v>538</v>
      </c>
      <c r="Q1555" s="2"/>
      <c r="R1555" s="2"/>
      <c r="S1555" s="5" t="s">
        <v>550</v>
      </c>
      <c r="T1555" s="27">
        <v>5000</v>
      </c>
      <c r="U1555" s="25" t="s">
        <v>0</v>
      </c>
      <c r="V1555" s="5" t="s">
        <v>93</v>
      </c>
      <c r="W1555" s="5"/>
      <c r="X1555" s="3">
        <v>500</v>
      </c>
      <c r="Y1555" s="3">
        <v>1200</v>
      </c>
      <c r="Z1555" s="3"/>
      <c r="AA1555" s="3"/>
      <c r="AB1555" s="3"/>
      <c r="AC1555" s="3"/>
      <c r="AD1555" s="3"/>
      <c r="AF1555" s="2" t="s">
        <v>1</v>
      </c>
      <c r="AG1555" s="2" t="s">
        <v>1</v>
      </c>
      <c r="AH1555" s="2"/>
      <c r="AI1555" s="2"/>
      <c r="AK1555" s="2">
        <v>4025500</v>
      </c>
      <c r="AL1555" s="2"/>
      <c r="AM1555" s="2">
        <v>4025510</v>
      </c>
      <c r="AN1555" s="2"/>
      <c r="AO1555" s="2"/>
      <c r="AP1555" s="2"/>
      <c r="AQ1555" s="2"/>
      <c r="AR1555" s="2"/>
      <c r="AS1555" s="2"/>
      <c r="AT1555" s="2"/>
      <c r="AU1555" s="2"/>
      <c r="AV1555" s="2"/>
      <c r="AW1555" s="2"/>
      <c r="AX1555" s="2"/>
      <c r="AY1555" s="2"/>
      <c r="AZ1555" s="2"/>
      <c r="BA1555" s="2"/>
      <c r="BB1555" s="2"/>
      <c r="BC1555" s="150"/>
      <c r="BD1555" s="7" t="s">
        <v>5801</v>
      </c>
      <c r="BE1555" s="25"/>
      <c r="BF1555" s="25"/>
      <c r="BG1555" s="25"/>
      <c r="BH1555" s="25"/>
      <c r="BI1555" s="25"/>
      <c r="BJ1555" s="25"/>
      <c r="BK1555" s="25"/>
      <c r="BL1555" s="25"/>
      <c r="BM1555" s="25"/>
      <c r="BN1555" s="25"/>
      <c r="BO1555" s="25"/>
      <c r="CE1555" s="6" t="s">
        <v>5807</v>
      </c>
    </row>
    <row r="1556" spans="1:83" s="6" customFormat="1" ht="14.1" customHeight="1" x14ac:dyDescent="0.3">
      <c r="A1556" s="3">
        <v>40256</v>
      </c>
      <c r="B1556" s="2" t="s">
        <v>5782</v>
      </c>
      <c r="C1556" s="7" t="s">
        <v>5783</v>
      </c>
      <c r="D1556" s="7" t="s">
        <v>5794</v>
      </c>
      <c r="E1556" s="7"/>
      <c r="F1556" s="7"/>
      <c r="G1556" s="7"/>
      <c r="H1556" s="5" t="s">
        <v>232</v>
      </c>
      <c r="I1556" s="2"/>
      <c r="J1556" s="2" t="s">
        <v>103</v>
      </c>
      <c r="K1556" s="2"/>
      <c r="L1556" s="2"/>
      <c r="M1556" s="2" t="s">
        <v>1426</v>
      </c>
      <c r="N1556" s="7"/>
      <c r="O1556" s="2"/>
      <c r="P1556" s="2" t="s">
        <v>538</v>
      </c>
      <c r="Q1556" s="2"/>
      <c r="R1556" s="2"/>
      <c r="S1556" s="5" t="s">
        <v>549</v>
      </c>
      <c r="T1556" s="27">
        <v>5000</v>
      </c>
      <c r="U1556" s="25" t="s">
        <v>0</v>
      </c>
      <c r="V1556" s="5" t="s">
        <v>93</v>
      </c>
      <c r="W1556" s="5"/>
      <c r="X1556" s="3">
        <v>500</v>
      </c>
      <c r="Y1556" s="3">
        <v>1200</v>
      </c>
      <c r="Z1556" s="3"/>
      <c r="AA1556" s="3"/>
      <c r="AB1556" s="3"/>
      <c r="AC1556" s="3"/>
      <c r="AD1556" s="3"/>
      <c r="AF1556" s="2" t="s">
        <v>1</v>
      </c>
      <c r="AG1556" s="2" t="s">
        <v>1</v>
      </c>
      <c r="AH1556" s="2"/>
      <c r="AI1556" s="2"/>
      <c r="AK1556" s="2">
        <v>4025600</v>
      </c>
      <c r="AL1556" s="2"/>
      <c r="AM1556" s="2">
        <v>4025610</v>
      </c>
      <c r="AN1556" s="2"/>
      <c r="AO1556" s="2"/>
      <c r="AP1556" s="2">
        <v>4025620</v>
      </c>
      <c r="AQ1556" s="2"/>
      <c r="AR1556" s="2"/>
      <c r="AS1556" s="2"/>
      <c r="AT1556" s="2"/>
      <c r="AU1556" s="2"/>
      <c r="AV1556" s="2"/>
      <c r="AW1556" s="2"/>
      <c r="AX1556" s="2"/>
      <c r="AY1556" s="2"/>
      <c r="AZ1556" s="2"/>
      <c r="BA1556" s="2"/>
      <c r="BB1556" s="2"/>
      <c r="BC1556" s="150"/>
      <c r="BD1556" s="7" t="s">
        <v>5802</v>
      </c>
      <c r="BE1556" s="25"/>
      <c r="BF1556" s="25"/>
      <c r="BG1556" s="25"/>
      <c r="BH1556" s="25"/>
      <c r="BI1556" s="25"/>
      <c r="BJ1556" s="25"/>
      <c r="BK1556" s="25"/>
      <c r="BL1556" s="25"/>
      <c r="BM1556" s="25"/>
      <c r="BN1556" s="25"/>
      <c r="BO1556" s="25"/>
      <c r="CE1556" s="6" t="s">
        <v>5808</v>
      </c>
    </row>
    <row r="1557" spans="1:83" s="6" customFormat="1" ht="14.1" customHeight="1" x14ac:dyDescent="0.3">
      <c r="A1557" s="3">
        <v>40257</v>
      </c>
      <c r="B1557" s="2" t="s">
        <v>5784</v>
      </c>
      <c r="C1557" s="7" t="s">
        <v>5785</v>
      </c>
      <c r="D1557" s="7" t="s">
        <v>5795</v>
      </c>
      <c r="E1557" s="7"/>
      <c r="F1557" s="7"/>
      <c r="G1557" s="7"/>
      <c r="H1557" s="5" t="s">
        <v>232</v>
      </c>
      <c r="I1557" s="2"/>
      <c r="J1557" s="2" t="s">
        <v>91</v>
      </c>
      <c r="K1557" s="2"/>
      <c r="L1557" s="2"/>
      <c r="M1557" s="2" t="s">
        <v>1426</v>
      </c>
      <c r="N1557" s="7"/>
      <c r="O1557" s="2"/>
      <c r="P1557" s="2" t="s">
        <v>538</v>
      </c>
      <c r="Q1557" s="2"/>
      <c r="R1557" s="2"/>
      <c r="S1557" s="5" t="s">
        <v>550</v>
      </c>
      <c r="T1557" s="27">
        <v>5000</v>
      </c>
      <c r="U1557" s="25" t="s">
        <v>0</v>
      </c>
      <c r="V1557" s="5" t="s">
        <v>93</v>
      </c>
      <c r="W1557" s="5"/>
      <c r="X1557" s="3">
        <v>500</v>
      </c>
      <c r="Y1557" s="3">
        <v>1200</v>
      </c>
      <c r="Z1557" s="3"/>
      <c r="AA1557" s="3"/>
      <c r="AB1557" s="3"/>
      <c r="AC1557" s="3"/>
      <c r="AD1557" s="3"/>
      <c r="AF1557" s="2" t="s">
        <v>1</v>
      </c>
      <c r="AG1557" s="2" t="s">
        <v>1</v>
      </c>
      <c r="AH1557" s="2"/>
      <c r="AI1557" s="2"/>
      <c r="AK1557" s="2">
        <v>4025700</v>
      </c>
      <c r="AL1557" s="2"/>
      <c r="AM1557" s="2">
        <v>4025710</v>
      </c>
      <c r="AN1557" s="2"/>
      <c r="AO1557" s="2"/>
      <c r="AP1557" s="6" t="s">
        <v>5798</v>
      </c>
      <c r="AQ1557" s="2"/>
      <c r="AR1557" s="2"/>
      <c r="AS1557" s="2"/>
      <c r="AT1557" s="2"/>
      <c r="AU1557" s="2"/>
      <c r="AV1557" s="2"/>
      <c r="AW1557" s="2"/>
      <c r="AX1557" s="2"/>
      <c r="AY1557" s="2"/>
      <c r="AZ1557" s="2"/>
      <c r="BA1557" s="2"/>
      <c r="BB1557" s="2"/>
      <c r="BC1557" s="150"/>
      <c r="BD1557" s="7" t="s">
        <v>5814</v>
      </c>
      <c r="BE1557" s="25"/>
      <c r="BF1557" s="25"/>
      <c r="BG1557" s="25"/>
      <c r="BH1557" s="25"/>
      <c r="BI1557" s="25"/>
      <c r="BJ1557" s="25"/>
      <c r="BK1557" s="25"/>
      <c r="BL1557" s="25"/>
      <c r="BM1557" s="25"/>
      <c r="BN1557" s="25"/>
      <c r="BO1557" s="25"/>
      <c r="CE1557" s="6" t="s">
        <v>5809</v>
      </c>
    </row>
    <row r="1558" spans="1:83" s="6" customFormat="1" ht="14.1" customHeight="1" x14ac:dyDescent="0.3">
      <c r="A1558" s="3">
        <v>40258</v>
      </c>
      <c r="B1558" s="2" t="s">
        <v>5786</v>
      </c>
      <c r="C1558" s="7" t="s">
        <v>5773</v>
      </c>
      <c r="D1558" s="7" t="s">
        <v>5796</v>
      </c>
      <c r="E1558" s="7"/>
      <c r="F1558" s="7"/>
      <c r="G1558" s="7"/>
      <c r="H1558" s="5" t="s">
        <v>232</v>
      </c>
      <c r="I1558" s="2"/>
      <c r="J1558" s="2" t="s">
        <v>91</v>
      </c>
      <c r="K1558" s="2"/>
      <c r="L1558" s="2"/>
      <c r="M1558" s="2" t="s">
        <v>1426</v>
      </c>
      <c r="N1558" s="7"/>
      <c r="O1558" s="2"/>
      <c r="P1558" s="2" t="s">
        <v>538</v>
      </c>
      <c r="Q1558" s="2"/>
      <c r="R1558" s="2"/>
      <c r="S1558" s="5" t="s">
        <v>233</v>
      </c>
      <c r="T1558" s="27">
        <v>5000</v>
      </c>
      <c r="U1558" s="25" t="s">
        <v>0</v>
      </c>
      <c r="V1558" s="5" t="s">
        <v>93</v>
      </c>
      <c r="W1558" s="5"/>
      <c r="X1558" s="3">
        <v>500</v>
      </c>
      <c r="Y1558" s="3">
        <v>1200</v>
      </c>
      <c r="Z1558" s="3"/>
      <c r="AA1558" s="3"/>
      <c r="AB1558" s="3"/>
      <c r="AC1558" s="3"/>
      <c r="AD1558" s="3"/>
      <c r="AF1558" s="2" t="s">
        <v>1</v>
      </c>
      <c r="AG1558" s="2" t="s">
        <v>1</v>
      </c>
      <c r="AH1558" s="2"/>
      <c r="AI1558" s="2"/>
      <c r="AK1558" s="2">
        <v>4025800</v>
      </c>
      <c r="AL1558" s="2"/>
      <c r="AM1558" s="2">
        <v>4025810</v>
      </c>
      <c r="AN1558" s="2"/>
      <c r="AO1558" s="2"/>
      <c r="AP1558" s="2"/>
      <c r="AQ1558" s="2"/>
      <c r="AR1558" s="2"/>
      <c r="AS1558" s="2"/>
      <c r="AT1558" s="2"/>
      <c r="AU1558" s="2"/>
      <c r="AV1558" s="2"/>
      <c r="AW1558" s="2"/>
      <c r="AX1558" s="2"/>
      <c r="AY1558" s="2"/>
      <c r="AZ1558" s="2"/>
      <c r="BA1558" s="2"/>
      <c r="BB1558" s="2"/>
      <c r="BC1558" s="150"/>
      <c r="BD1558" s="7" t="s">
        <v>5803</v>
      </c>
      <c r="BE1558" s="25"/>
      <c r="BF1558" s="25"/>
      <c r="BG1558" s="25"/>
      <c r="BH1558" s="25"/>
      <c r="BI1558" s="25"/>
      <c r="BJ1558" s="25"/>
      <c r="BK1558" s="25"/>
      <c r="BL1558" s="25"/>
      <c r="BM1558" s="25"/>
      <c r="BN1558" s="25"/>
      <c r="BO1558" s="25"/>
      <c r="CE1558" s="6" t="s">
        <v>5810</v>
      </c>
    </row>
    <row r="1559" spans="1:83" s="6" customFormat="1" ht="14.1" customHeight="1" x14ac:dyDescent="0.3">
      <c r="A1559" s="3">
        <v>40259</v>
      </c>
      <c r="B1559" s="2" t="s">
        <v>5787</v>
      </c>
      <c r="C1559" s="7" t="s">
        <v>5788</v>
      </c>
      <c r="D1559" s="7" t="s">
        <v>5797</v>
      </c>
      <c r="E1559" s="7"/>
      <c r="F1559" s="7"/>
      <c r="G1559" s="7"/>
      <c r="H1559" s="5" t="s">
        <v>232</v>
      </c>
      <c r="I1559" s="2"/>
      <c r="J1559" s="2" t="s">
        <v>91</v>
      </c>
      <c r="K1559" s="2"/>
      <c r="L1559" s="2"/>
      <c r="M1559" s="2" t="s">
        <v>1426</v>
      </c>
      <c r="N1559" s="7"/>
      <c r="O1559" s="2"/>
      <c r="P1559" s="2" t="s">
        <v>538</v>
      </c>
      <c r="Q1559" s="2"/>
      <c r="R1559" s="2"/>
      <c r="S1559" s="5" t="s">
        <v>233</v>
      </c>
      <c r="T1559" s="27">
        <v>5000</v>
      </c>
      <c r="U1559" s="25" t="s">
        <v>0</v>
      </c>
      <c r="V1559" s="5" t="s">
        <v>93</v>
      </c>
      <c r="W1559" s="5"/>
      <c r="X1559" s="3">
        <v>500</v>
      </c>
      <c r="Y1559" s="3">
        <v>1200</v>
      </c>
      <c r="Z1559" s="3"/>
      <c r="AA1559" s="3"/>
      <c r="AB1559" s="3"/>
      <c r="AC1559" s="3"/>
      <c r="AD1559" s="3"/>
      <c r="AF1559" s="2" t="s">
        <v>1</v>
      </c>
      <c r="AG1559" s="2" t="s">
        <v>1</v>
      </c>
      <c r="AH1559" s="2"/>
      <c r="AI1559" s="2"/>
      <c r="AK1559" s="2">
        <v>4025900</v>
      </c>
      <c r="AL1559" s="2"/>
      <c r="AM1559" s="2">
        <v>4025910</v>
      </c>
      <c r="AN1559" s="2"/>
      <c r="AO1559" s="2"/>
      <c r="AP1559" s="2">
        <v>4025920</v>
      </c>
      <c r="AQ1559" s="2"/>
      <c r="AR1559" s="2"/>
      <c r="AS1559" s="2"/>
      <c r="AT1559" s="2"/>
      <c r="AU1559" s="2"/>
      <c r="AV1559" s="2"/>
      <c r="AW1559" s="2"/>
      <c r="AX1559" s="2"/>
      <c r="AY1559" s="2"/>
      <c r="AZ1559" s="2"/>
      <c r="BA1559" s="2"/>
      <c r="BB1559" s="2"/>
      <c r="BC1559" s="150"/>
      <c r="BD1559" s="7" t="s">
        <v>5804</v>
      </c>
      <c r="BE1559" s="25"/>
      <c r="BF1559" s="25"/>
      <c r="BG1559" s="25"/>
      <c r="BH1559" s="25"/>
      <c r="BI1559" s="25"/>
      <c r="BJ1559" s="25"/>
      <c r="BK1559" s="25"/>
      <c r="BL1559" s="25"/>
      <c r="BM1559" s="25"/>
      <c r="BN1559" s="25"/>
      <c r="BO1559" s="25"/>
      <c r="CE1559" s="6" t="s">
        <v>5799</v>
      </c>
    </row>
    <row r="1560" spans="1:83" s="16" customFormat="1" ht="14.1" customHeight="1" x14ac:dyDescent="0.3">
      <c r="A1560" s="17"/>
      <c r="B1560" s="20" t="s">
        <v>5826</v>
      </c>
      <c r="C1560" s="18"/>
      <c r="D1560" s="18"/>
      <c r="E1560" s="18"/>
      <c r="F1560" s="18"/>
      <c r="G1560" s="18"/>
      <c r="H1560" s="14"/>
      <c r="I1560" s="14"/>
      <c r="J1560" s="14"/>
      <c r="K1560" s="14"/>
      <c r="L1560" s="14"/>
      <c r="M1560" s="14"/>
      <c r="N1560" s="18"/>
      <c r="O1560" s="14"/>
      <c r="P1560" s="14"/>
      <c r="Q1560" s="14"/>
      <c r="R1560" s="14"/>
      <c r="S1560" s="15"/>
      <c r="T1560" s="28"/>
      <c r="U1560" s="26"/>
      <c r="V1560" s="15"/>
      <c r="W1560" s="15"/>
      <c r="X1560" s="17"/>
      <c r="Y1560" s="17"/>
      <c r="Z1560" s="17"/>
      <c r="AA1560" s="17"/>
      <c r="AB1560" s="17"/>
      <c r="AC1560" s="17"/>
      <c r="AD1560" s="17"/>
      <c r="AF1560" s="14"/>
      <c r="AG1560" s="14"/>
      <c r="AH1560" s="14"/>
      <c r="AI1560" s="14"/>
      <c r="AK1560" s="14"/>
      <c r="AL1560" s="14"/>
      <c r="AM1560" s="14"/>
      <c r="AN1560" s="14"/>
      <c r="AO1560" s="14"/>
      <c r="AP1560" s="14"/>
      <c r="AQ1560" s="14"/>
      <c r="AR1560" s="14"/>
      <c r="AS1560" s="14"/>
      <c r="AT1560" s="14"/>
      <c r="AU1560" s="14"/>
      <c r="AV1560" s="14"/>
      <c r="AW1560" s="14"/>
      <c r="AX1560" s="14"/>
      <c r="AY1560" s="14"/>
      <c r="AZ1560" s="14"/>
      <c r="BA1560" s="14"/>
      <c r="BB1560" s="14"/>
      <c r="BC1560" s="151"/>
      <c r="BD1560" s="18"/>
      <c r="BE1560" s="26"/>
      <c r="BF1560" s="26"/>
      <c r="BG1560" s="26"/>
      <c r="BH1560" s="26"/>
      <c r="BI1560" s="26"/>
      <c r="BJ1560" s="26"/>
      <c r="BK1560" s="26"/>
      <c r="BL1560" s="26"/>
      <c r="BM1560" s="26"/>
      <c r="BN1560" s="26"/>
      <c r="BO1560" s="26"/>
      <c r="BP1560" s="6"/>
    </row>
    <row r="1561" spans="1:83" s="319" customFormat="1" ht="14.1" customHeight="1" x14ac:dyDescent="0.3">
      <c r="A1561" s="313">
        <v>40260</v>
      </c>
      <c r="B1561" s="314" t="s">
        <v>5827</v>
      </c>
      <c r="C1561" s="315" t="s">
        <v>5836</v>
      </c>
      <c r="D1561" s="316"/>
      <c r="E1561" s="316"/>
      <c r="F1561" s="316"/>
      <c r="G1561" s="316"/>
      <c r="H1561" s="315" t="s">
        <v>220</v>
      </c>
      <c r="I1561" s="314"/>
      <c r="J1561" s="314" t="s">
        <v>91</v>
      </c>
      <c r="K1561" s="314"/>
      <c r="L1561" s="314"/>
      <c r="M1561" s="314"/>
      <c r="N1561" s="315"/>
      <c r="O1561" s="314"/>
      <c r="P1561" s="314" t="s">
        <v>623</v>
      </c>
      <c r="Q1561" s="314"/>
      <c r="R1561" s="314" t="s">
        <v>1843</v>
      </c>
      <c r="S1561" s="315" t="s">
        <v>156</v>
      </c>
      <c r="T1561" s="317">
        <v>5000</v>
      </c>
      <c r="U1561" s="318" t="s">
        <v>1629</v>
      </c>
      <c r="V1561" s="315" t="s">
        <v>93</v>
      </c>
      <c r="W1561" s="315"/>
      <c r="X1561" s="313">
        <v>500</v>
      </c>
      <c r="Y1561" s="313">
        <v>1660</v>
      </c>
      <c r="Z1561" s="313"/>
      <c r="AA1561" s="313"/>
      <c r="AB1561" s="313"/>
      <c r="AC1561" s="313"/>
      <c r="AD1561" s="313"/>
      <c r="AF1561" s="314" t="s">
        <v>1</v>
      </c>
      <c r="AG1561" s="314" t="s">
        <v>1</v>
      </c>
      <c r="AH1561" s="314"/>
      <c r="AI1561" s="314"/>
      <c r="AK1561" s="314"/>
      <c r="AL1561" s="314"/>
      <c r="AM1561" s="314"/>
      <c r="AN1561" s="314"/>
      <c r="AO1561" s="314"/>
      <c r="AP1561" s="314"/>
      <c r="AQ1561" s="314"/>
      <c r="AR1561" s="314"/>
      <c r="AS1561" s="314"/>
      <c r="AT1561" s="314"/>
      <c r="AU1561" s="314"/>
      <c r="AV1561" s="314"/>
      <c r="AW1561" s="314"/>
      <c r="AX1561" s="314"/>
      <c r="AY1561" s="314"/>
      <c r="AZ1561" s="314"/>
      <c r="BA1561" s="314"/>
      <c r="BB1561" s="314"/>
      <c r="BC1561" s="320"/>
      <c r="BD1561" s="316"/>
      <c r="BE1561" s="318"/>
      <c r="BF1561" s="318"/>
      <c r="BG1561" s="318"/>
      <c r="BH1561" s="318"/>
      <c r="BI1561" s="318"/>
      <c r="BJ1561" s="318"/>
      <c r="BK1561" s="318"/>
      <c r="BL1561" s="318"/>
      <c r="BM1561" s="318"/>
      <c r="BN1561" s="318"/>
      <c r="BO1561" s="318"/>
    </row>
    <row r="1562" spans="1:83" s="319" customFormat="1" ht="14.1" customHeight="1" x14ac:dyDescent="0.3">
      <c r="A1562" s="313">
        <v>40261</v>
      </c>
      <c r="B1562" s="314" t="s">
        <v>5828</v>
      </c>
      <c r="C1562" s="315" t="s">
        <v>5837</v>
      </c>
      <c r="D1562" s="316"/>
      <c r="E1562" s="316"/>
      <c r="F1562" s="316"/>
      <c r="G1562" s="316"/>
      <c r="H1562" s="315" t="s">
        <v>220</v>
      </c>
      <c r="I1562" s="314"/>
      <c r="J1562" s="314" t="s">
        <v>91</v>
      </c>
      <c r="K1562" s="314"/>
      <c r="L1562" s="314"/>
      <c r="M1562" s="314"/>
      <c r="N1562" s="315"/>
      <c r="O1562" s="314"/>
      <c r="P1562" s="314" t="s">
        <v>623</v>
      </c>
      <c r="Q1562" s="314"/>
      <c r="R1562" s="314" t="s">
        <v>1843</v>
      </c>
      <c r="S1562" s="315" t="s">
        <v>156</v>
      </c>
      <c r="T1562" s="317">
        <v>5000</v>
      </c>
      <c r="U1562" s="318" t="s">
        <v>1629</v>
      </c>
      <c r="V1562" s="315" t="s">
        <v>93</v>
      </c>
      <c r="W1562" s="315"/>
      <c r="X1562" s="313">
        <v>500</v>
      </c>
      <c r="Y1562" s="313">
        <v>1660</v>
      </c>
      <c r="Z1562" s="313"/>
      <c r="AA1562" s="313"/>
      <c r="AB1562" s="313"/>
      <c r="AC1562" s="313"/>
      <c r="AD1562" s="313"/>
      <c r="AF1562" s="314" t="s">
        <v>1</v>
      </c>
      <c r="AG1562" s="314" t="s">
        <v>1</v>
      </c>
      <c r="AH1562" s="314"/>
      <c r="AI1562" s="314"/>
      <c r="AK1562" s="314"/>
      <c r="AL1562" s="314"/>
      <c r="AM1562" s="314"/>
      <c r="AN1562" s="314"/>
      <c r="AO1562" s="314"/>
      <c r="AP1562" s="314"/>
      <c r="AQ1562" s="314"/>
      <c r="AR1562" s="314"/>
      <c r="AS1562" s="314"/>
      <c r="AT1562" s="314"/>
      <c r="AU1562" s="314"/>
      <c r="AV1562" s="314"/>
      <c r="AW1562" s="314"/>
      <c r="AX1562" s="314"/>
      <c r="AY1562" s="314"/>
      <c r="AZ1562" s="314"/>
      <c r="BA1562" s="314"/>
      <c r="BB1562" s="314"/>
      <c r="BC1562" s="320"/>
      <c r="BD1562" s="316"/>
      <c r="BE1562" s="318"/>
      <c r="BF1562" s="318"/>
      <c r="BG1562" s="318"/>
      <c r="BH1562" s="318"/>
      <c r="BI1562" s="318"/>
      <c r="BJ1562" s="318"/>
      <c r="BK1562" s="318"/>
      <c r="BL1562" s="318"/>
      <c r="BM1562" s="318"/>
      <c r="BN1562" s="318"/>
      <c r="BO1562" s="318"/>
    </row>
    <row r="1563" spans="1:83" s="319" customFormat="1" ht="14.1" customHeight="1" x14ac:dyDescent="0.3">
      <c r="A1563" s="313">
        <v>40262</v>
      </c>
      <c r="B1563" s="314" t="s">
        <v>5829</v>
      </c>
      <c r="C1563" s="315" t="s">
        <v>5838</v>
      </c>
      <c r="D1563" s="316"/>
      <c r="E1563" s="316"/>
      <c r="F1563" s="316"/>
      <c r="G1563" s="316"/>
      <c r="H1563" s="315" t="s">
        <v>220</v>
      </c>
      <c r="I1563" s="314"/>
      <c r="J1563" s="314" t="s">
        <v>91</v>
      </c>
      <c r="K1563" s="314"/>
      <c r="L1563" s="314"/>
      <c r="M1563" s="314"/>
      <c r="N1563" s="315"/>
      <c r="O1563" s="314"/>
      <c r="P1563" s="314" t="s">
        <v>623</v>
      </c>
      <c r="Q1563" s="314"/>
      <c r="R1563" s="314" t="s">
        <v>1843</v>
      </c>
      <c r="S1563" s="315" t="s">
        <v>156</v>
      </c>
      <c r="T1563" s="317">
        <v>5000</v>
      </c>
      <c r="U1563" s="318" t="s">
        <v>1629</v>
      </c>
      <c r="V1563" s="315" t="s">
        <v>93</v>
      </c>
      <c r="W1563" s="315"/>
      <c r="X1563" s="313">
        <v>500</v>
      </c>
      <c r="Y1563" s="313">
        <v>1660</v>
      </c>
      <c r="Z1563" s="313"/>
      <c r="AA1563" s="313"/>
      <c r="AB1563" s="313"/>
      <c r="AC1563" s="313"/>
      <c r="AD1563" s="313"/>
      <c r="AF1563" s="314" t="s">
        <v>1</v>
      </c>
      <c r="AG1563" s="314" t="s">
        <v>1</v>
      </c>
      <c r="AH1563" s="314"/>
      <c r="AI1563" s="314"/>
      <c r="AK1563" s="314"/>
      <c r="AL1563" s="314"/>
      <c r="AM1563" s="314"/>
      <c r="AN1563" s="314"/>
      <c r="AO1563" s="314"/>
      <c r="AP1563" s="314"/>
      <c r="AQ1563" s="314"/>
      <c r="AR1563" s="314"/>
      <c r="AS1563" s="314"/>
      <c r="AT1563" s="314"/>
      <c r="AU1563" s="314"/>
      <c r="AV1563" s="314"/>
      <c r="AW1563" s="314"/>
      <c r="AX1563" s="314"/>
      <c r="AY1563" s="314"/>
      <c r="AZ1563" s="314"/>
      <c r="BA1563" s="314"/>
      <c r="BB1563" s="314"/>
      <c r="BC1563" s="320"/>
      <c r="BD1563" s="316"/>
      <c r="BE1563" s="318"/>
      <c r="BF1563" s="318"/>
      <c r="BG1563" s="318"/>
      <c r="BH1563" s="318"/>
      <c r="BI1563" s="318"/>
      <c r="BJ1563" s="318"/>
      <c r="BK1563" s="318"/>
      <c r="BL1563" s="318"/>
      <c r="BM1563" s="318"/>
      <c r="BN1563" s="318"/>
      <c r="BO1563" s="318"/>
    </row>
    <row r="1564" spans="1:83" s="319" customFormat="1" ht="14.1" customHeight="1" x14ac:dyDescent="0.3">
      <c r="A1564" s="313">
        <v>40263</v>
      </c>
      <c r="B1564" s="314" t="s">
        <v>5830</v>
      </c>
      <c r="C1564" s="315" t="s">
        <v>5839</v>
      </c>
      <c r="D1564" s="316"/>
      <c r="E1564" s="316"/>
      <c r="F1564" s="316"/>
      <c r="G1564" s="316"/>
      <c r="H1564" s="315" t="s">
        <v>220</v>
      </c>
      <c r="I1564" s="314"/>
      <c r="J1564" s="314" t="s">
        <v>91</v>
      </c>
      <c r="K1564" s="314"/>
      <c r="L1564" s="314"/>
      <c r="M1564" s="314"/>
      <c r="N1564" s="315"/>
      <c r="O1564" s="314"/>
      <c r="P1564" s="314" t="s">
        <v>623</v>
      </c>
      <c r="Q1564" s="314"/>
      <c r="R1564" s="314" t="s">
        <v>1843</v>
      </c>
      <c r="S1564" s="315" t="s">
        <v>156</v>
      </c>
      <c r="T1564" s="317">
        <v>5000</v>
      </c>
      <c r="U1564" s="318" t="s">
        <v>1629</v>
      </c>
      <c r="V1564" s="315" t="s">
        <v>93</v>
      </c>
      <c r="W1564" s="315"/>
      <c r="X1564" s="313">
        <v>500</v>
      </c>
      <c r="Y1564" s="313">
        <v>1660</v>
      </c>
      <c r="Z1564" s="313"/>
      <c r="AA1564" s="313"/>
      <c r="AB1564" s="313"/>
      <c r="AC1564" s="313"/>
      <c r="AD1564" s="313"/>
      <c r="AF1564" s="314" t="s">
        <v>1</v>
      </c>
      <c r="AG1564" s="314" t="s">
        <v>1</v>
      </c>
      <c r="AH1564" s="314"/>
      <c r="AI1564" s="314"/>
      <c r="AK1564" s="314"/>
      <c r="AL1564" s="314"/>
      <c r="AM1564" s="314"/>
      <c r="AN1564" s="314"/>
      <c r="AO1564" s="314"/>
      <c r="AP1564" s="314"/>
      <c r="AQ1564" s="314"/>
      <c r="AR1564" s="314"/>
      <c r="AS1564" s="314"/>
      <c r="AT1564" s="314"/>
      <c r="AU1564" s="314"/>
      <c r="AV1564" s="314"/>
      <c r="AW1564" s="314"/>
      <c r="AX1564" s="314"/>
      <c r="AY1564" s="314"/>
      <c r="AZ1564" s="314"/>
      <c r="BA1564" s="314"/>
      <c r="BB1564" s="314"/>
      <c r="BC1564" s="320"/>
      <c r="BD1564" s="316"/>
      <c r="BE1564" s="318"/>
      <c r="BF1564" s="318"/>
      <c r="BG1564" s="318"/>
      <c r="BH1564" s="318"/>
      <c r="BI1564" s="318"/>
      <c r="BJ1564" s="318"/>
      <c r="BK1564" s="318"/>
      <c r="BL1564" s="318"/>
      <c r="BM1564" s="318"/>
      <c r="BN1564" s="318"/>
      <c r="BO1564" s="318"/>
    </row>
    <row r="1565" spans="1:83" s="319" customFormat="1" ht="14.1" customHeight="1" x14ac:dyDescent="0.3">
      <c r="A1565" s="313">
        <v>40264</v>
      </c>
      <c r="B1565" s="314" t="s">
        <v>5831</v>
      </c>
      <c r="C1565" s="315" t="s">
        <v>5840</v>
      </c>
      <c r="D1565" s="316"/>
      <c r="E1565" s="316"/>
      <c r="F1565" s="316"/>
      <c r="G1565" s="316"/>
      <c r="H1565" s="315" t="s">
        <v>220</v>
      </c>
      <c r="I1565" s="314"/>
      <c r="J1565" s="314" t="s">
        <v>91</v>
      </c>
      <c r="K1565" s="314"/>
      <c r="L1565" s="314"/>
      <c r="M1565" s="314"/>
      <c r="N1565" s="315"/>
      <c r="O1565" s="314"/>
      <c r="P1565" s="314" t="s">
        <v>623</v>
      </c>
      <c r="Q1565" s="314"/>
      <c r="R1565" s="314" t="s">
        <v>1843</v>
      </c>
      <c r="S1565" s="315" t="s">
        <v>156</v>
      </c>
      <c r="T1565" s="317">
        <v>5000</v>
      </c>
      <c r="U1565" s="318" t="s">
        <v>1629</v>
      </c>
      <c r="V1565" s="315" t="s">
        <v>93</v>
      </c>
      <c r="W1565" s="315"/>
      <c r="X1565" s="313">
        <v>500</v>
      </c>
      <c r="Y1565" s="313">
        <v>1660</v>
      </c>
      <c r="Z1565" s="313"/>
      <c r="AA1565" s="313"/>
      <c r="AB1565" s="313"/>
      <c r="AC1565" s="313"/>
      <c r="AD1565" s="313"/>
      <c r="AF1565" s="314" t="s">
        <v>1</v>
      </c>
      <c r="AG1565" s="314" t="s">
        <v>1</v>
      </c>
      <c r="AH1565" s="314"/>
      <c r="AI1565" s="314"/>
      <c r="AK1565" s="314"/>
      <c r="AL1565" s="314"/>
      <c r="AM1565" s="314"/>
      <c r="AN1565" s="314"/>
      <c r="AO1565" s="314"/>
      <c r="AP1565" s="314"/>
      <c r="AQ1565" s="314"/>
      <c r="AR1565" s="314"/>
      <c r="AS1565" s="314"/>
      <c r="AT1565" s="314"/>
      <c r="AU1565" s="314"/>
      <c r="AV1565" s="314"/>
      <c r="AW1565" s="314"/>
      <c r="AX1565" s="314"/>
      <c r="AY1565" s="314"/>
      <c r="AZ1565" s="314"/>
      <c r="BA1565" s="314"/>
      <c r="BB1565" s="314"/>
      <c r="BC1565" s="320"/>
      <c r="BD1565" s="316"/>
      <c r="BE1565" s="318"/>
      <c r="BF1565" s="318"/>
      <c r="BG1565" s="318"/>
      <c r="BH1565" s="318"/>
      <c r="BI1565" s="318"/>
      <c r="BJ1565" s="318"/>
      <c r="BK1565" s="318"/>
      <c r="BL1565" s="318"/>
      <c r="BM1565" s="318"/>
      <c r="BN1565" s="318"/>
      <c r="BO1565" s="318"/>
    </row>
    <row r="1566" spans="1:83" s="319" customFormat="1" ht="14.1" customHeight="1" x14ac:dyDescent="0.3">
      <c r="A1566" s="313">
        <v>40265</v>
      </c>
      <c r="B1566" s="314" t="s">
        <v>5832</v>
      </c>
      <c r="C1566" s="315" t="s">
        <v>5841</v>
      </c>
      <c r="D1566" s="316"/>
      <c r="E1566" s="316"/>
      <c r="F1566" s="316"/>
      <c r="G1566" s="316"/>
      <c r="H1566" s="315" t="s">
        <v>220</v>
      </c>
      <c r="I1566" s="314"/>
      <c r="J1566" s="314" t="s">
        <v>91</v>
      </c>
      <c r="K1566" s="314"/>
      <c r="L1566" s="314"/>
      <c r="M1566" s="314"/>
      <c r="N1566" s="315"/>
      <c r="O1566" s="314"/>
      <c r="P1566" s="314" t="s">
        <v>623</v>
      </c>
      <c r="Q1566" s="314"/>
      <c r="R1566" s="314" t="s">
        <v>1843</v>
      </c>
      <c r="S1566" s="315" t="s">
        <v>156</v>
      </c>
      <c r="T1566" s="317">
        <v>5000</v>
      </c>
      <c r="U1566" s="318" t="s">
        <v>1629</v>
      </c>
      <c r="V1566" s="315" t="s">
        <v>93</v>
      </c>
      <c r="W1566" s="315"/>
      <c r="X1566" s="313">
        <v>500</v>
      </c>
      <c r="Y1566" s="313">
        <v>1660</v>
      </c>
      <c r="Z1566" s="313"/>
      <c r="AA1566" s="313"/>
      <c r="AB1566" s="313"/>
      <c r="AC1566" s="313"/>
      <c r="AD1566" s="313"/>
      <c r="AF1566" s="314" t="s">
        <v>1</v>
      </c>
      <c r="AG1566" s="314" t="s">
        <v>1</v>
      </c>
      <c r="AH1566" s="314"/>
      <c r="AI1566" s="314"/>
      <c r="AK1566" s="314"/>
      <c r="AL1566" s="314"/>
      <c r="AM1566" s="314"/>
      <c r="AN1566" s="314"/>
      <c r="AO1566" s="314"/>
      <c r="AP1566" s="314"/>
      <c r="AQ1566" s="314"/>
      <c r="AR1566" s="314"/>
      <c r="AS1566" s="314"/>
      <c r="AT1566" s="314"/>
      <c r="AU1566" s="314"/>
      <c r="AV1566" s="314"/>
      <c r="AW1566" s="314"/>
      <c r="AX1566" s="314"/>
      <c r="AY1566" s="314"/>
      <c r="AZ1566" s="314"/>
      <c r="BA1566" s="314"/>
      <c r="BB1566" s="314"/>
      <c r="BC1566" s="320"/>
      <c r="BD1566" s="316"/>
      <c r="BE1566" s="318"/>
      <c r="BF1566" s="318"/>
      <c r="BG1566" s="318"/>
      <c r="BH1566" s="318"/>
      <c r="BI1566" s="318"/>
      <c r="BJ1566" s="318"/>
      <c r="BK1566" s="318"/>
      <c r="BL1566" s="318"/>
      <c r="BM1566" s="318"/>
      <c r="BN1566" s="318"/>
      <c r="BO1566" s="318"/>
    </row>
    <row r="1567" spans="1:83" s="16" customFormat="1" ht="14.25" customHeight="1" x14ac:dyDescent="0.3">
      <c r="A1567" s="17"/>
      <c r="B1567" s="20" t="s">
        <v>5479</v>
      </c>
      <c r="C1567" s="18"/>
      <c r="D1567" s="18"/>
      <c r="E1567" s="18"/>
      <c r="F1567" s="18"/>
      <c r="G1567" s="18"/>
      <c r="H1567" s="18"/>
      <c r="I1567" s="14"/>
      <c r="J1567" s="14"/>
      <c r="K1567" s="14"/>
      <c r="L1567" s="14"/>
      <c r="M1567" s="14"/>
      <c r="N1567" s="14"/>
      <c r="O1567" s="14"/>
      <c r="P1567" s="14"/>
      <c r="Q1567" s="14"/>
      <c r="R1567" s="14"/>
      <c r="S1567" s="15"/>
      <c r="T1567" s="28"/>
      <c r="U1567" s="26"/>
      <c r="V1567" s="15"/>
      <c r="W1567" s="15"/>
      <c r="X1567" s="17"/>
      <c r="Y1567" s="17"/>
      <c r="Z1567" s="17"/>
      <c r="AA1567" s="17"/>
      <c r="AB1567" s="17"/>
      <c r="AC1567" s="17"/>
      <c r="AD1567" s="17"/>
      <c r="AF1567" s="14"/>
      <c r="AG1567" s="14"/>
      <c r="AH1567" s="14"/>
      <c r="AI1567" s="14"/>
      <c r="AK1567" s="14"/>
      <c r="AL1567" s="14"/>
      <c r="AM1567" s="14"/>
      <c r="AN1567" s="14"/>
      <c r="AO1567" s="14"/>
      <c r="AP1567" s="14"/>
      <c r="AQ1567" s="14"/>
      <c r="AR1567" s="14"/>
      <c r="AS1567" s="14"/>
      <c r="AT1567" s="14"/>
      <c r="AU1567" s="14"/>
      <c r="AV1567" s="14"/>
      <c r="AW1567" s="14"/>
      <c r="AX1567" s="14"/>
      <c r="AY1567" s="14"/>
      <c r="AZ1567" s="14"/>
      <c r="BA1567" s="14"/>
      <c r="BB1567" s="14"/>
      <c r="BC1567" s="151"/>
      <c r="BD1567" s="18"/>
      <c r="BE1567" s="26"/>
      <c r="BF1567" s="26"/>
      <c r="BG1567" s="26"/>
      <c r="BH1567" s="26"/>
      <c r="BI1567" s="26"/>
      <c r="BJ1567" s="26"/>
      <c r="BK1567" s="26"/>
      <c r="BL1567" s="26"/>
      <c r="BM1567" s="26"/>
      <c r="BN1567" s="26"/>
      <c r="BO1567" s="26"/>
      <c r="BP1567" s="6"/>
    </row>
    <row r="1568" spans="1:83" s="6" customFormat="1" ht="14.1" customHeight="1" x14ac:dyDescent="0.2">
      <c r="A1568" s="3">
        <v>80001</v>
      </c>
      <c r="B1568" s="2" t="str">
        <f>IFERROR(VLOOKUP(CONCATENATE("CREATURE_NAME_",TEXT($A1568,"0")),[1]Localization_HeroKorean!$A:$B,2,FALSE),IFERROR(VLOOKUP(($CE1568),[1]Localization_HeroKorean!$A:$B,2,FALSE),"#null"))</f>
        <v>동 고블린</v>
      </c>
      <c r="C1568" s="1" t="s">
        <v>5481</v>
      </c>
      <c r="D1568" s="1" t="s">
        <v>5389</v>
      </c>
      <c r="E1568" s="7" t="s">
        <v>5496</v>
      </c>
      <c r="F1568" s="7"/>
      <c r="G1568" s="7"/>
      <c r="H1568" s="5" t="s">
        <v>232</v>
      </c>
      <c r="I1568" s="2"/>
      <c r="J1568" s="2" t="s">
        <v>91</v>
      </c>
      <c r="K1568" s="2"/>
      <c r="L1568" s="2"/>
      <c r="M1568" s="2"/>
      <c r="N1568" s="7"/>
      <c r="O1568" s="2"/>
      <c r="P1568" s="2" t="s">
        <v>538</v>
      </c>
      <c r="Q1568" s="2"/>
      <c r="R1568" s="2"/>
      <c r="S1568" s="5" t="s">
        <v>233</v>
      </c>
      <c r="T1568" s="27">
        <v>20000</v>
      </c>
      <c r="U1568" s="25" t="s">
        <v>0</v>
      </c>
      <c r="V1568" s="5" t="s">
        <v>93</v>
      </c>
      <c r="W1568" s="5"/>
      <c r="X1568" s="3">
        <v>500</v>
      </c>
      <c r="Y1568" s="3">
        <v>1200</v>
      </c>
      <c r="Z1568" s="3"/>
      <c r="AA1568" s="3"/>
      <c r="AB1568" s="3"/>
      <c r="AC1568" s="3"/>
      <c r="AD1568" s="3"/>
      <c r="AF1568" s="2" t="s">
        <v>1</v>
      </c>
      <c r="AG1568" s="2" t="s">
        <v>1</v>
      </c>
      <c r="AH1568" s="2"/>
      <c r="AI1568" s="2"/>
      <c r="AK1568" s="2"/>
      <c r="AL1568" s="2"/>
      <c r="AM1568" s="4" t="s">
        <v>1940</v>
      </c>
      <c r="AN1568" s="2"/>
      <c r="AO1568" s="2"/>
      <c r="AP1568" s="2"/>
      <c r="AQ1568" s="2"/>
      <c r="AR1568" s="2"/>
      <c r="AS1568" s="4" t="s">
        <v>1941</v>
      </c>
      <c r="AT1568" s="2"/>
      <c r="AU1568" s="2"/>
      <c r="AV1568" s="2"/>
      <c r="AW1568" s="2"/>
      <c r="AX1568" s="2"/>
      <c r="AY1568" s="2"/>
      <c r="AZ1568" s="2"/>
      <c r="BA1568" s="2"/>
      <c r="BB1568" s="2"/>
      <c r="BC1568" s="150"/>
      <c r="BD1568" s="7"/>
      <c r="BE1568" s="25"/>
      <c r="BF1568" s="25"/>
      <c r="BG1568" s="25"/>
      <c r="BH1568" s="25"/>
      <c r="BI1568" s="25"/>
      <c r="BJ1568" s="25"/>
      <c r="BK1568" s="25"/>
      <c r="BL1568" s="25"/>
      <c r="BM1568" s="25"/>
      <c r="BN1568" s="25"/>
      <c r="BO1568" s="25"/>
    </row>
    <row r="1569" spans="1:105" s="6" customFormat="1" ht="14.1" customHeight="1" x14ac:dyDescent="0.2">
      <c r="A1569" s="3">
        <v>80002</v>
      </c>
      <c r="B1569" s="2" t="str">
        <f>IFERROR(VLOOKUP(CONCATENATE("CREATURE_NAME_",TEXT($A1569,"0")),[1]Localization_HeroKorean!$A:$B,2,FALSE),IFERROR(VLOOKUP(($CE1569),[1]Localization_HeroKorean!$A:$B,2,FALSE),"#null"))</f>
        <v>은 고블린</v>
      </c>
      <c r="C1569" s="1" t="s">
        <v>5482</v>
      </c>
      <c r="D1569" s="1" t="s">
        <v>5480</v>
      </c>
      <c r="E1569" s="7" t="s">
        <v>5495</v>
      </c>
      <c r="F1569" s="7"/>
      <c r="G1569" s="7"/>
      <c r="H1569" s="5" t="s">
        <v>232</v>
      </c>
      <c r="I1569" s="2"/>
      <c r="J1569" s="2" t="s">
        <v>91</v>
      </c>
      <c r="K1569" s="2"/>
      <c r="L1569" s="2"/>
      <c r="M1569" s="2"/>
      <c r="N1569" s="7"/>
      <c r="O1569" s="2"/>
      <c r="P1569" s="2" t="s">
        <v>538</v>
      </c>
      <c r="Q1569" s="2"/>
      <c r="R1569" s="2"/>
      <c r="S1569" s="5" t="s">
        <v>233</v>
      </c>
      <c r="T1569" s="27">
        <v>20000</v>
      </c>
      <c r="U1569" s="25" t="s">
        <v>0</v>
      </c>
      <c r="V1569" s="5" t="s">
        <v>93</v>
      </c>
      <c r="W1569" s="5"/>
      <c r="X1569" s="3">
        <v>500</v>
      </c>
      <c r="Y1569" s="3">
        <v>1200</v>
      </c>
      <c r="Z1569" s="3"/>
      <c r="AA1569" s="3"/>
      <c r="AB1569" s="3"/>
      <c r="AC1569" s="3"/>
      <c r="AD1569" s="3"/>
      <c r="AF1569" s="2" t="s">
        <v>1</v>
      </c>
      <c r="AG1569" s="2" t="s">
        <v>1</v>
      </c>
      <c r="AH1569" s="2"/>
      <c r="AI1569" s="2"/>
      <c r="AK1569" s="2"/>
      <c r="AL1569" s="2"/>
      <c r="AM1569" s="4" t="s">
        <v>1940</v>
      </c>
      <c r="AN1569" s="2"/>
      <c r="AO1569" s="2"/>
      <c r="AP1569" s="2"/>
      <c r="AQ1569" s="2"/>
      <c r="AR1569" s="2"/>
      <c r="AS1569" s="4" t="s">
        <v>1941</v>
      </c>
      <c r="AT1569" s="2"/>
      <c r="AU1569" s="2"/>
      <c r="AV1569" s="2"/>
      <c r="AW1569" s="2"/>
      <c r="AX1569" s="2"/>
      <c r="AY1569" s="2"/>
      <c r="AZ1569" s="2"/>
      <c r="BA1569" s="2"/>
      <c r="BB1569" s="2"/>
      <c r="BC1569" s="150"/>
      <c r="BD1569" s="7"/>
      <c r="BE1569" s="25"/>
      <c r="BF1569" s="25"/>
      <c r="BG1569" s="25"/>
      <c r="BH1569" s="25"/>
      <c r="BI1569" s="25"/>
      <c r="BJ1569" s="25"/>
      <c r="BK1569" s="25"/>
      <c r="BL1569" s="25"/>
      <c r="BM1569" s="25"/>
      <c r="BN1569" s="25"/>
      <c r="BO1569" s="25"/>
    </row>
    <row r="1570" spans="1:105" s="6" customFormat="1" ht="14.1" customHeight="1" x14ac:dyDescent="0.2">
      <c r="A1570" s="3">
        <v>80003</v>
      </c>
      <c r="B1570" s="2" t="str">
        <f>IFERROR(VLOOKUP(CONCATENATE("CREATURE_NAME_",TEXT($A1570,"0")),[1]Localization_HeroKorean!$A:$B,2,FALSE),IFERROR(VLOOKUP(($CE1570),[1]Localization_HeroKorean!$A:$B,2,FALSE),"#null"))</f>
        <v>금 고블린</v>
      </c>
      <c r="C1570" s="1" t="s">
        <v>5483</v>
      </c>
      <c r="D1570" s="1" t="s">
        <v>5480</v>
      </c>
      <c r="E1570" s="7" t="s">
        <v>5494</v>
      </c>
      <c r="F1570" s="7"/>
      <c r="G1570" s="7"/>
      <c r="H1570" s="5" t="s">
        <v>232</v>
      </c>
      <c r="I1570" s="2"/>
      <c r="J1570" s="2" t="s">
        <v>91</v>
      </c>
      <c r="K1570" s="2"/>
      <c r="L1570" s="2"/>
      <c r="M1570" s="2"/>
      <c r="N1570" s="7"/>
      <c r="O1570" s="2"/>
      <c r="P1570" s="2" t="s">
        <v>538</v>
      </c>
      <c r="Q1570" s="2"/>
      <c r="R1570" s="2"/>
      <c r="S1570" s="5" t="s">
        <v>233</v>
      </c>
      <c r="T1570" s="27">
        <v>20000</v>
      </c>
      <c r="U1570" s="25" t="s">
        <v>0</v>
      </c>
      <c r="V1570" s="5" t="s">
        <v>93</v>
      </c>
      <c r="W1570" s="5"/>
      <c r="X1570" s="3">
        <v>500</v>
      </c>
      <c r="Y1570" s="3">
        <v>1200</v>
      </c>
      <c r="Z1570" s="3"/>
      <c r="AA1570" s="3"/>
      <c r="AB1570" s="3"/>
      <c r="AC1570" s="3"/>
      <c r="AD1570" s="3"/>
      <c r="AF1570" s="2" t="s">
        <v>1</v>
      </c>
      <c r="AG1570" s="2" t="s">
        <v>1</v>
      </c>
      <c r="AH1570" s="2"/>
      <c r="AI1570" s="2"/>
      <c r="AK1570" s="2"/>
      <c r="AL1570" s="2"/>
      <c r="AM1570" s="4" t="s">
        <v>1940</v>
      </c>
      <c r="AN1570" s="2"/>
      <c r="AO1570" s="2"/>
      <c r="AP1570" s="2"/>
      <c r="AQ1570" s="2"/>
      <c r="AR1570" s="2"/>
      <c r="AS1570" s="4" t="s">
        <v>1941</v>
      </c>
      <c r="AT1570" s="2"/>
      <c r="AU1570" s="2"/>
      <c r="AV1570" s="2"/>
      <c r="AW1570" s="2"/>
      <c r="AX1570" s="2"/>
      <c r="AY1570" s="2"/>
      <c r="AZ1570" s="2"/>
      <c r="BA1570" s="2"/>
      <c r="BB1570" s="2"/>
      <c r="BC1570" s="150"/>
      <c r="BD1570" s="7"/>
      <c r="BE1570" s="25"/>
      <c r="BF1570" s="25"/>
      <c r="BG1570" s="25"/>
      <c r="BH1570" s="25"/>
      <c r="BI1570" s="25"/>
      <c r="BJ1570" s="25"/>
      <c r="BK1570" s="25"/>
      <c r="BL1570" s="25"/>
      <c r="BM1570" s="25"/>
      <c r="BN1570" s="25"/>
      <c r="BO1570" s="25"/>
    </row>
    <row r="1571" spans="1:105" ht="14.1" customHeight="1" x14ac:dyDescent="0.3">
      <c r="A1571" s="4" t="s">
        <v>5491</v>
      </c>
      <c r="B1571" s="2" t="str">
        <f>IFERROR(VLOOKUP(CONCATENATE("CREATURE_NAME_",TEXT($A1571,"0")),[1]Localization_HeroKorean!$A:$B,2,FALSE),IFERROR(VLOOKUP(($CE1571),[1]Localization_HeroKorean!$A:$B,2,FALSE),"#null"))</f>
        <v>동 짐꾼</v>
      </c>
      <c r="C1571" s="1" t="s">
        <v>5485</v>
      </c>
      <c r="D1571" s="1" t="s">
        <v>5484</v>
      </c>
      <c r="E1571" s="7" t="s">
        <v>5496</v>
      </c>
      <c r="F1571"/>
      <c r="G1571"/>
      <c r="H1571" s="1" t="s">
        <v>639</v>
      </c>
      <c r="I1571"/>
      <c r="J1571" s="2" t="s">
        <v>91</v>
      </c>
      <c r="K1571"/>
      <c r="L1571"/>
      <c r="M1571" s="114"/>
      <c r="N1571"/>
      <c r="O1571"/>
      <c r="P1571" s="2" t="s">
        <v>623</v>
      </c>
      <c r="Q1571"/>
      <c r="R1571"/>
      <c r="S1571" s="1" t="s">
        <v>233</v>
      </c>
      <c r="T1571" s="4" t="s">
        <v>525</v>
      </c>
      <c r="U1571" s="4" t="s">
        <v>0</v>
      </c>
      <c r="V1571" s="5" t="s">
        <v>93</v>
      </c>
      <c r="W1571"/>
      <c r="X1571" s="4" t="s">
        <v>608</v>
      </c>
      <c r="Y1571" s="4" t="s">
        <v>699</v>
      </c>
      <c r="AE1571"/>
      <c r="AF1571" s="2" t="s">
        <v>1</v>
      </c>
      <c r="AG1571" s="2" t="s">
        <v>1</v>
      </c>
      <c r="AH1571"/>
      <c r="AI1571"/>
      <c r="AJ1571"/>
      <c r="AK1571" s="4"/>
      <c r="AL1571"/>
      <c r="AM1571" s="4" t="s">
        <v>1940</v>
      </c>
      <c r="AN1571"/>
      <c r="AO1571"/>
      <c r="AP1571" s="4"/>
      <c r="AQ1571"/>
      <c r="AR1571"/>
      <c r="AS1571" s="4" t="s">
        <v>1941</v>
      </c>
      <c r="AT1571"/>
      <c r="AU1571"/>
      <c r="AV1571" s="4"/>
      <c r="AW1571"/>
      <c r="AX1571"/>
      <c r="AY1571"/>
      <c r="AZ1571"/>
      <c r="BA1571"/>
      <c r="BB1571"/>
      <c r="BD1571" s="4"/>
      <c r="BE1571"/>
      <c r="BF1571"/>
      <c r="BG1571"/>
      <c r="BH1571"/>
      <c r="BI1571"/>
      <c r="BJ1571" s="80"/>
      <c r="BK1571"/>
      <c r="BL1571" s="80"/>
      <c r="BM1571"/>
      <c r="BN1571"/>
      <c r="BO1571"/>
      <c r="BP1571" s="73"/>
    </row>
    <row r="1572" spans="1:105" ht="14.1" customHeight="1" x14ac:dyDescent="0.3">
      <c r="A1572" s="4" t="s">
        <v>5492</v>
      </c>
      <c r="B1572" s="2" t="str">
        <f>IFERROR(VLOOKUP(CONCATENATE("CREATURE_NAME_",TEXT($A1572,"0")),[1]Localization_HeroKorean!$A:$B,2,FALSE),IFERROR(VLOOKUP(($CE1572),[1]Localization_HeroKorean!$A:$B,2,FALSE),"#null"))</f>
        <v>은 짐꾼</v>
      </c>
      <c r="C1572" s="1" t="s">
        <v>5486</v>
      </c>
      <c r="D1572" s="1" t="s">
        <v>5484</v>
      </c>
      <c r="E1572" s="7" t="s">
        <v>5495</v>
      </c>
      <c r="F1572"/>
      <c r="G1572"/>
      <c r="H1572" s="1" t="s">
        <v>639</v>
      </c>
      <c r="I1572"/>
      <c r="J1572" s="2" t="s">
        <v>91</v>
      </c>
      <c r="K1572"/>
      <c r="L1572"/>
      <c r="M1572" s="114"/>
      <c r="N1572"/>
      <c r="O1572"/>
      <c r="P1572" s="2" t="s">
        <v>623</v>
      </c>
      <c r="Q1572"/>
      <c r="R1572"/>
      <c r="S1572" s="1" t="s">
        <v>233</v>
      </c>
      <c r="T1572" s="4" t="s">
        <v>525</v>
      </c>
      <c r="U1572" s="4" t="s">
        <v>0</v>
      </c>
      <c r="V1572" s="5" t="s">
        <v>93</v>
      </c>
      <c r="W1572"/>
      <c r="X1572" s="4" t="s">
        <v>608</v>
      </c>
      <c r="Y1572" s="4" t="s">
        <v>699</v>
      </c>
      <c r="AE1572"/>
      <c r="AF1572" s="2" t="s">
        <v>1</v>
      </c>
      <c r="AG1572" s="2" t="s">
        <v>1</v>
      </c>
      <c r="AH1572"/>
      <c r="AI1572"/>
      <c r="AJ1572"/>
      <c r="AK1572" s="4"/>
      <c r="AL1572"/>
      <c r="AM1572" s="4" t="s">
        <v>1940</v>
      </c>
      <c r="AN1572"/>
      <c r="AO1572"/>
      <c r="AP1572" s="4"/>
      <c r="AQ1572"/>
      <c r="AR1572"/>
      <c r="AS1572" s="4" t="s">
        <v>1941</v>
      </c>
      <c r="AT1572"/>
      <c r="AU1572"/>
      <c r="AV1572" s="4"/>
      <c r="AW1572"/>
      <c r="AX1572"/>
      <c r="AY1572"/>
      <c r="AZ1572"/>
      <c r="BA1572"/>
      <c r="BB1572"/>
      <c r="BD1572" s="4"/>
      <c r="BE1572"/>
      <c r="BF1572"/>
      <c r="BG1572"/>
      <c r="BH1572"/>
      <c r="BI1572"/>
      <c r="BJ1572" s="80"/>
      <c r="BK1572"/>
      <c r="BL1572" s="80"/>
      <c r="BM1572"/>
      <c r="BN1572"/>
      <c r="BO1572"/>
      <c r="BP1572" s="73"/>
    </row>
    <row r="1573" spans="1:105" ht="14.1" customHeight="1" x14ac:dyDescent="0.3">
      <c r="A1573" s="4" t="s">
        <v>5493</v>
      </c>
      <c r="B1573" s="2" t="str">
        <f>IFERROR(VLOOKUP(CONCATENATE("CREATURE_NAME_",TEXT($A1573,"0")),[1]Localization_HeroKorean!$A:$B,2,FALSE),IFERROR(VLOOKUP(($CE1573),[1]Localization_HeroKorean!$A:$B,2,FALSE),"#null"))</f>
        <v>금 짐꾼</v>
      </c>
      <c r="C1573" s="1" t="s">
        <v>5487</v>
      </c>
      <c r="D1573" s="1" t="s">
        <v>5484</v>
      </c>
      <c r="E1573" s="7" t="s">
        <v>5494</v>
      </c>
      <c r="F1573"/>
      <c r="G1573"/>
      <c r="H1573" s="1" t="s">
        <v>639</v>
      </c>
      <c r="I1573"/>
      <c r="J1573" s="2" t="s">
        <v>91</v>
      </c>
      <c r="K1573"/>
      <c r="L1573"/>
      <c r="M1573" s="114"/>
      <c r="N1573"/>
      <c r="O1573"/>
      <c r="P1573" s="2" t="s">
        <v>623</v>
      </c>
      <c r="Q1573"/>
      <c r="R1573"/>
      <c r="S1573" s="1" t="s">
        <v>233</v>
      </c>
      <c r="T1573" s="4" t="s">
        <v>525</v>
      </c>
      <c r="U1573" s="4" t="s">
        <v>0</v>
      </c>
      <c r="V1573" s="5" t="s">
        <v>93</v>
      </c>
      <c r="W1573"/>
      <c r="X1573" s="4" t="s">
        <v>608</v>
      </c>
      <c r="Y1573" s="4" t="s">
        <v>699</v>
      </c>
      <c r="AE1573"/>
      <c r="AF1573" s="2" t="s">
        <v>1</v>
      </c>
      <c r="AG1573" s="2" t="s">
        <v>1</v>
      </c>
      <c r="AH1573"/>
      <c r="AI1573"/>
      <c r="AJ1573"/>
      <c r="AK1573" s="4"/>
      <c r="AL1573"/>
      <c r="AM1573" s="4" t="s">
        <v>1940</v>
      </c>
      <c r="AN1573"/>
      <c r="AO1573"/>
      <c r="AP1573" s="4"/>
      <c r="AQ1573"/>
      <c r="AR1573"/>
      <c r="AS1573" s="4" t="s">
        <v>1941</v>
      </c>
      <c r="AT1573"/>
      <c r="AU1573"/>
      <c r="AV1573" s="4"/>
      <c r="AW1573"/>
      <c r="AX1573"/>
      <c r="AY1573"/>
      <c r="AZ1573"/>
      <c r="BA1573"/>
      <c r="BB1573"/>
      <c r="BD1573" s="4"/>
      <c r="BE1573"/>
      <c r="BF1573"/>
      <c r="BG1573"/>
      <c r="BH1573"/>
      <c r="BI1573"/>
      <c r="BJ1573" s="80"/>
      <c r="BK1573"/>
      <c r="BL1573" s="80"/>
      <c r="BM1573"/>
      <c r="BN1573"/>
      <c r="BO1573"/>
      <c r="BP1573" s="73"/>
    </row>
    <row r="1574" spans="1:105" s="6" customFormat="1" ht="14.1" customHeight="1" x14ac:dyDescent="0.2">
      <c r="A1574" s="3">
        <v>80007</v>
      </c>
      <c r="B1574" s="2" t="str">
        <f>IFERROR(VLOOKUP(CONCATENATE("CREATURE_NAME_",TEXT($A1574,"0")),[1]Localization_HeroKorean!$A:$B,2,FALSE),IFERROR(VLOOKUP(($CE1574),[1]Localization_HeroKorean!$A:$B,2,FALSE),"#null"))</f>
        <v>동 미믹</v>
      </c>
      <c r="C1574" s="1" t="s">
        <v>5488</v>
      </c>
      <c r="D1574" s="1" t="s">
        <v>3</v>
      </c>
      <c r="E1574" s="7" t="s">
        <v>5496</v>
      </c>
      <c r="F1574" s="7"/>
      <c r="G1574" s="7"/>
      <c r="H1574" s="5" t="s">
        <v>345</v>
      </c>
      <c r="I1574" s="2"/>
      <c r="J1574" s="2" t="s">
        <v>91</v>
      </c>
      <c r="K1574" s="2"/>
      <c r="L1574" s="2"/>
      <c r="M1574" s="2"/>
      <c r="N1574" s="7"/>
      <c r="O1574" s="2"/>
      <c r="P1574" s="2" t="s">
        <v>538</v>
      </c>
      <c r="Q1574" s="2"/>
      <c r="R1574" s="2"/>
      <c r="S1574" s="5" t="s">
        <v>342</v>
      </c>
      <c r="T1574" s="27">
        <v>5000</v>
      </c>
      <c r="U1574" s="25" t="s">
        <v>0</v>
      </c>
      <c r="V1574" s="5" t="s">
        <v>93</v>
      </c>
      <c r="W1574" s="5"/>
      <c r="X1574" s="3">
        <v>500</v>
      </c>
      <c r="Y1574" s="3">
        <v>1000</v>
      </c>
      <c r="Z1574" s="3"/>
      <c r="AA1574" s="3"/>
      <c r="AB1574" s="3"/>
      <c r="AC1574" s="3"/>
      <c r="AD1574" s="3"/>
      <c r="AF1574" s="2" t="s">
        <v>1</v>
      </c>
      <c r="AG1574" s="2" t="s">
        <v>1</v>
      </c>
      <c r="AH1574" s="2"/>
      <c r="AI1574" s="2"/>
      <c r="AK1574" s="2"/>
      <c r="AL1574" s="2"/>
      <c r="AM1574" s="4" t="s">
        <v>1940</v>
      </c>
      <c r="AN1574" s="2"/>
      <c r="AO1574" s="2"/>
      <c r="AP1574" s="2"/>
      <c r="AQ1574" s="2"/>
      <c r="AR1574" s="2"/>
      <c r="AS1574" s="4" t="s">
        <v>1941</v>
      </c>
      <c r="AT1574" s="2"/>
      <c r="AU1574" s="2"/>
      <c r="AV1574" s="2"/>
      <c r="AW1574" s="2"/>
      <c r="AX1574" s="2"/>
      <c r="AY1574" s="2"/>
      <c r="AZ1574" s="2"/>
      <c r="BA1574" s="2"/>
      <c r="BB1574" s="2"/>
      <c r="BC1574" s="150"/>
      <c r="BD1574" s="7"/>
      <c r="BE1574" s="25"/>
      <c r="BF1574" s="25"/>
      <c r="BG1574" s="25"/>
      <c r="BH1574" s="25"/>
      <c r="BI1574" s="25"/>
      <c r="BJ1574" s="25"/>
      <c r="BK1574" s="25"/>
      <c r="BL1574" s="25"/>
      <c r="BM1574" s="25"/>
      <c r="BN1574" s="25"/>
      <c r="BO1574" s="25"/>
      <c r="BP1574" s="16"/>
    </row>
    <row r="1575" spans="1:105" s="6" customFormat="1" ht="14.1" customHeight="1" x14ac:dyDescent="0.2">
      <c r="A1575" s="3">
        <v>80008</v>
      </c>
      <c r="B1575" s="2" t="str">
        <f>IFERROR(VLOOKUP(CONCATENATE("CREATURE_NAME_",TEXT($A1575,"0")),[1]Localization_HeroKorean!$A:$B,2,FALSE),IFERROR(VLOOKUP(($CE1575),[1]Localization_HeroKorean!$A:$B,2,FALSE),"#null"))</f>
        <v>은 미믹</v>
      </c>
      <c r="C1575" s="1" t="s">
        <v>5489</v>
      </c>
      <c r="D1575" s="1" t="s">
        <v>3</v>
      </c>
      <c r="E1575" s="7" t="s">
        <v>5495</v>
      </c>
      <c r="F1575" s="7"/>
      <c r="G1575" s="7"/>
      <c r="H1575" s="5" t="s">
        <v>345</v>
      </c>
      <c r="I1575" s="2"/>
      <c r="J1575" s="2" t="s">
        <v>91</v>
      </c>
      <c r="K1575" s="2"/>
      <c r="L1575" s="2"/>
      <c r="M1575" s="2"/>
      <c r="N1575" s="7"/>
      <c r="O1575" s="2"/>
      <c r="P1575" s="2" t="s">
        <v>538</v>
      </c>
      <c r="Q1575" s="2"/>
      <c r="R1575" s="2"/>
      <c r="S1575" s="5" t="s">
        <v>342</v>
      </c>
      <c r="T1575" s="27">
        <v>5000</v>
      </c>
      <c r="U1575" s="25" t="s">
        <v>0</v>
      </c>
      <c r="V1575" s="5" t="s">
        <v>93</v>
      </c>
      <c r="W1575" s="5"/>
      <c r="X1575" s="3">
        <v>500</v>
      </c>
      <c r="Y1575" s="3">
        <v>1000</v>
      </c>
      <c r="Z1575" s="3"/>
      <c r="AA1575" s="3"/>
      <c r="AB1575" s="3"/>
      <c r="AC1575" s="3"/>
      <c r="AD1575" s="3"/>
      <c r="AF1575" s="2" t="s">
        <v>1</v>
      </c>
      <c r="AG1575" s="2" t="s">
        <v>1</v>
      </c>
      <c r="AH1575" s="2"/>
      <c r="AI1575" s="2"/>
      <c r="AK1575" s="2"/>
      <c r="AL1575" s="2"/>
      <c r="AM1575" s="4" t="s">
        <v>1940</v>
      </c>
      <c r="AN1575" s="2"/>
      <c r="AO1575" s="2"/>
      <c r="AP1575" s="2"/>
      <c r="AQ1575" s="2"/>
      <c r="AR1575" s="2"/>
      <c r="AS1575" s="4" t="s">
        <v>1941</v>
      </c>
      <c r="AT1575" s="2"/>
      <c r="AU1575" s="2"/>
      <c r="AV1575" s="2"/>
      <c r="AW1575" s="2"/>
      <c r="AX1575" s="2"/>
      <c r="AY1575" s="2"/>
      <c r="AZ1575" s="2"/>
      <c r="BA1575" s="2"/>
      <c r="BB1575" s="2"/>
      <c r="BC1575" s="150"/>
      <c r="BD1575" s="7"/>
      <c r="BE1575" s="25"/>
      <c r="BF1575" s="25"/>
      <c r="BG1575" s="25"/>
      <c r="BH1575" s="25"/>
      <c r="BI1575" s="25"/>
      <c r="BJ1575" s="25"/>
      <c r="BK1575" s="25"/>
      <c r="BL1575" s="25"/>
      <c r="BM1575" s="25"/>
      <c r="BN1575" s="25"/>
      <c r="BO1575" s="25"/>
      <c r="BP1575" s="16"/>
    </row>
    <row r="1576" spans="1:105" s="6" customFormat="1" ht="14.1" customHeight="1" x14ac:dyDescent="0.2">
      <c r="A1576" s="3">
        <v>80009</v>
      </c>
      <c r="B1576" s="2" t="str">
        <f>IFERROR(VLOOKUP(CONCATENATE("CREATURE_NAME_",TEXT($A1576,"0")),[1]Localization_HeroKorean!$A:$B,2,FALSE),IFERROR(VLOOKUP(($CE1576),[1]Localization_HeroKorean!$A:$B,2,FALSE),"#null"))</f>
        <v>금 미믹</v>
      </c>
      <c r="C1576" s="1" t="s">
        <v>5490</v>
      </c>
      <c r="D1576" s="1" t="s">
        <v>3</v>
      </c>
      <c r="E1576" s="7" t="s">
        <v>5494</v>
      </c>
      <c r="F1576" s="7"/>
      <c r="G1576" s="7"/>
      <c r="H1576" s="5" t="s">
        <v>345</v>
      </c>
      <c r="I1576" s="2"/>
      <c r="J1576" s="2" t="s">
        <v>91</v>
      </c>
      <c r="K1576" s="2"/>
      <c r="L1576" s="2"/>
      <c r="M1576" s="2"/>
      <c r="N1576" s="7"/>
      <c r="O1576" s="2"/>
      <c r="P1576" s="2" t="s">
        <v>538</v>
      </c>
      <c r="Q1576" s="2"/>
      <c r="R1576" s="2"/>
      <c r="S1576" s="5" t="s">
        <v>342</v>
      </c>
      <c r="T1576" s="27">
        <v>5000</v>
      </c>
      <c r="U1576" s="25" t="s">
        <v>0</v>
      </c>
      <c r="V1576" s="5" t="s">
        <v>93</v>
      </c>
      <c r="W1576" s="5"/>
      <c r="X1576" s="3">
        <v>500</v>
      </c>
      <c r="Y1576" s="3">
        <v>1000</v>
      </c>
      <c r="Z1576" s="3"/>
      <c r="AA1576" s="3"/>
      <c r="AB1576" s="3"/>
      <c r="AC1576" s="3"/>
      <c r="AD1576" s="3"/>
      <c r="AF1576" s="2" t="s">
        <v>1</v>
      </c>
      <c r="AG1576" s="2" t="s">
        <v>1</v>
      </c>
      <c r="AH1576" s="2"/>
      <c r="AI1576" s="2"/>
      <c r="AK1576" s="2"/>
      <c r="AL1576" s="2"/>
      <c r="AM1576" s="4" t="s">
        <v>1940</v>
      </c>
      <c r="AN1576" s="2"/>
      <c r="AO1576" s="2"/>
      <c r="AP1576" s="2"/>
      <c r="AQ1576" s="2"/>
      <c r="AR1576" s="2"/>
      <c r="AS1576" s="4" t="s">
        <v>1941</v>
      </c>
      <c r="AT1576" s="2"/>
      <c r="AU1576" s="2"/>
      <c r="AV1576" s="2"/>
      <c r="AW1576" s="2"/>
      <c r="AX1576" s="2"/>
      <c r="AY1576" s="2"/>
      <c r="AZ1576" s="2"/>
      <c r="BA1576" s="2"/>
      <c r="BB1576" s="2"/>
      <c r="BC1576" s="150"/>
      <c r="BD1576" s="7"/>
      <c r="BE1576" s="25"/>
      <c r="BF1576" s="25"/>
      <c r="BG1576" s="25"/>
      <c r="BH1576" s="25"/>
      <c r="BI1576" s="25"/>
      <c r="BJ1576" s="25"/>
      <c r="BK1576" s="25"/>
      <c r="BL1576" s="25"/>
      <c r="BM1576" s="25"/>
      <c r="BN1576" s="25"/>
      <c r="BO1576" s="25"/>
      <c r="BP1576" s="16"/>
    </row>
    <row r="1577" spans="1:105" s="16" customFormat="1" ht="14.25" customHeight="1" x14ac:dyDescent="0.3">
      <c r="A1577" s="17"/>
      <c r="B1577" s="20" t="s">
        <v>4615</v>
      </c>
      <c r="C1577" s="18"/>
      <c r="D1577" s="18"/>
      <c r="E1577" s="18"/>
      <c r="F1577" s="18"/>
      <c r="G1577" s="18"/>
      <c r="H1577" s="18"/>
      <c r="I1577" s="14"/>
      <c r="J1577" s="14"/>
      <c r="K1577" s="14"/>
      <c r="L1577" s="14"/>
      <c r="M1577" s="14"/>
      <c r="N1577" s="14"/>
      <c r="O1577" s="14"/>
      <c r="P1577" s="14"/>
      <c r="Q1577" s="14"/>
      <c r="R1577" s="14"/>
      <c r="S1577" s="15"/>
      <c r="T1577" s="28"/>
      <c r="U1577" s="26"/>
      <c r="V1577" s="15"/>
      <c r="W1577" s="15"/>
      <c r="X1577" s="17"/>
      <c r="Y1577" s="17"/>
      <c r="Z1577" s="17"/>
      <c r="AA1577" s="17"/>
      <c r="AB1577" s="17"/>
      <c r="AC1577" s="17"/>
      <c r="AD1577" s="17"/>
      <c r="AF1577" s="14"/>
      <c r="AG1577" s="14"/>
      <c r="AH1577" s="14"/>
      <c r="AI1577" s="14"/>
      <c r="AK1577" s="14"/>
      <c r="AL1577" s="14"/>
      <c r="AM1577" s="14"/>
      <c r="AN1577" s="14"/>
      <c r="AO1577" s="14"/>
      <c r="AP1577" s="14"/>
      <c r="AQ1577" s="14"/>
      <c r="AR1577" s="14"/>
      <c r="AS1577" s="14"/>
      <c r="AT1577" s="14"/>
      <c r="AU1577" s="14"/>
      <c r="AV1577" s="14"/>
      <c r="AW1577" s="14"/>
      <c r="AX1577" s="14"/>
      <c r="AY1577" s="14"/>
      <c r="AZ1577" s="14"/>
      <c r="BA1577" s="14"/>
      <c r="BB1577" s="14"/>
      <c r="BC1577" s="151"/>
      <c r="BD1577" s="18"/>
      <c r="BE1577" s="26"/>
      <c r="BF1577" s="26"/>
      <c r="BG1577" s="26"/>
      <c r="BH1577" s="26"/>
      <c r="BI1577" s="26"/>
      <c r="BJ1577" s="26"/>
      <c r="BK1577" s="26"/>
      <c r="BL1577" s="26"/>
      <c r="BM1577" s="26"/>
      <c r="BN1577" s="26"/>
      <c r="BO1577" s="26"/>
      <c r="BP1577" s="6"/>
    </row>
    <row r="1578" spans="1:105" s="250" customFormat="1" ht="14.1" customHeight="1" x14ac:dyDescent="0.2">
      <c r="A1578" s="272">
        <v>7100000</v>
      </c>
      <c r="B1578" s="249" t="s">
        <v>4514</v>
      </c>
      <c r="C1578" s="249" t="s">
        <v>4616</v>
      </c>
      <c r="D1578" s="249" t="s">
        <v>5834</v>
      </c>
      <c r="H1578" s="250" t="s">
        <v>4617</v>
      </c>
      <c r="L1578" s="251" t="s">
        <v>4875</v>
      </c>
      <c r="T1578" s="252"/>
      <c r="U1578" s="252"/>
      <c r="X1578" s="252" t="s">
        <v>612</v>
      </c>
      <c r="Y1578" s="252" t="s">
        <v>605</v>
      </c>
      <c r="Z1578" s="252"/>
      <c r="AA1578" s="252"/>
      <c r="AB1578" s="252"/>
      <c r="AC1578" s="252"/>
      <c r="AD1578" s="252" t="s">
        <v>508</v>
      </c>
      <c r="BC1578" s="253"/>
      <c r="BD1578" s="254"/>
      <c r="BE1578" s="252"/>
      <c r="BF1578" s="252"/>
      <c r="BG1578" s="252"/>
      <c r="BH1578" s="252"/>
      <c r="BI1578" s="252"/>
      <c r="BJ1578" s="252"/>
      <c r="BK1578" s="252"/>
      <c r="BL1578" s="252"/>
      <c r="BM1578" s="252"/>
      <c r="BN1578" s="252"/>
      <c r="BO1578" s="252"/>
      <c r="CE1578" s="250" t="s">
        <v>4958</v>
      </c>
      <c r="CI1578" s="250" t="s">
        <v>5050</v>
      </c>
      <c r="CK1578" s="250" t="s">
        <v>552</v>
      </c>
      <c r="DA1578" s="250" t="s">
        <v>606</v>
      </c>
    </row>
    <row r="1579" spans="1:105" s="250" customFormat="1" ht="14.1" customHeight="1" x14ac:dyDescent="0.2">
      <c r="A1579" s="272">
        <v>7100001</v>
      </c>
      <c r="B1579" s="249" t="s">
        <v>4516</v>
      </c>
      <c r="C1579" s="249" t="s">
        <v>5833</v>
      </c>
      <c r="D1579" s="249" t="s">
        <v>4618</v>
      </c>
      <c r="H1579" s="250" t="s">
        <v>4617</v>
      </c>
      <c r="L1579" s="251" t="s">
        <v>4876</v>
      </c>
      <c r="T1579" s="252"/>
      <c r="U1579" s="252"/>
      <c r="X1579" s="252" t="s">
        <v>612</v>
      </c>
      <c r="Y1579" s="252" t="s">
        <v>605</v>
      </c>
      <c r="Z1579" s="252"/>
      <c r="AA1579" s="252"/>
      <c r="AB1579" s="252"/>
      <c r="AC1579" s="252"/>
      <c r="AD1579" s="252" t="s">
        <v>508</v>
      </c>
      <c r="BC1579" s="253"/>
      <c r="BD1579" s="254"/>
      <c r="BE1579" s="252"/>
      <c r="BF1579" s="252"/>
      <c r="BG1579" s="252"/>
      <c r="BH1579" s="252"/>
      <c r="BI1579" s="252"/>
      <c r="BJ1579" s="252"/>
      <c r="BK1579" s="252"/>
      <c r="BL1579" s="252"/>
      <c r="BM1579" s="252"/>
      <c r="BN1579" s="252"/>
      <c r="BO1579" s="252"/>
      <c r="CE1579" s="250" t="s">
        <v>4959</v>
      </c>
      <c r="CI1579" s="250" t="s">
        <v>5051</v>
      </c>
      <c r="CK1579" s="250" t="s">
        <v>509</v>
      </c>
      <c r="DA1579" s="250" t="s">
        <v>606</v>
      </c>
    </row>
    <row r="1580" spans="1:105" s="250" customFormat="1" ht="14.1" customHeight="1" x14ac:dyDescent="0.2">
      <c r="A1580" s="272">
        <v>7100002</v>
      </c>
      <c r="B1580" s="249" t="s">
        <v>4517</v>
      </c>
      <c r="C1580" s="249" t="s">
        <v>4619</v>
      </c>
      <c r="D1580" s="249" t="s">
        <v>4620</v>
      </c>
      <c r="H1580" s="250" t="s">
        <v>4617</v>
      </c>
      <c r="L1580" s="251" t="s">
        <v>4877</v>
      </c>
      <c r="T1580" s="252"/>
      <c r="U1580" s="252"/>
      <c r="X1580" s="252" t="s">
        <v>5081</v>
      </c>
      <c r="Y1580" s="252" t="s">
        <v>605</v>
      </c>
      <c r="Z1580" s="252"/>
      <c r="AA1580" s="252"/>
      <c r="AB1580" s="252"/>
      <c r="AC1580" s="252"/>
      <c r="AD1580" s="252" t="s">
        <v>508</v>
      </c>
      <c r="BC1580" s="253"/>
      <c r="BD1580" s="254"/>
      <c r="BE1580" s="252"/>
      <c r="BF1580" s="252"/>
      <c r="BG1580" s="252"/>
      <c r="BH1580" s="252"/>
      <c r="BI1580" s="252"/>
      <c r="BJ1580" s="252"/>
      <c r="BK1580" s="252"/>
      <c r="BL1580" s="252"/>
      <c r="BM1580" s="252"/>
      <c r="BN1580" s="252"/>
      <c r="BO1580" s="252"/>
      <c r="CE1580" s="250" t="s">
        <v>4960</v>
      </c>
      <c r="CI1580" s="250" t="s">
        <v>5052</v>
      </c>
      <c r="CK1580" s="250" t="s">
        <v>508</v>
      </c>
      <c r="DA1580" s="250" t="s">
        <v>606</v>
      </c>
    </row>
    <row r="1581" spans="1:105" s="250" customFormat="1" ht="14.1" customHeight="1" x14ac:dyDescent="0.2">
      <c r="A1581" s="272">
        <v>7100003</v>
      </c>
      <c r="B1581" s="249" t="s">
        <v>4518</v>
      </c>
      <c r="C1581" s="249" t="s">
        <v>4621</v>
      </c>
      <c r="D1581" s="249" t="s">
        <v>4622</v>
      </c>
      <c r="H1581" s="250" t="s">
        <v>4617</v>
      </c>
      <c r="L1581" s="251" t="s">
        <v>4878</v>
      </c>
      <c r="T1581" s="252"/>
      <c r="U1581" s="252"/>
      <c r="X1581" s="252" t="s">
        <v>5079</v>
      </c>
      <c r="Y1581" s="252" t="s">
        <v>605</v>
      </c>
      <c r="Z1581" s="252"/>
      <c r="AA1581" s="252"/>
      <c r="AB1581" s="252"/>
      <c r="AC1581" s="252"/>
      <c r="AD1581" s="252" t="s">
        <v>508</v>
      </c>
      <c r="BC1581" s="253"/>
      <c r="BD1581" s="254"/>
      <c r="BE1581" s="252"/>
      <c r="BF1581" s="252"/>
      <c r="BG1581" s="252"/>
      <c r="BH1581" s="252"/>
      <c r="BI1581" s="252"/>
      <c r="BJ1581" s="252"/>
      <c r="BK1581" s="252"/>
      <c r="BL1581" s="252"/>
      <c r="BM1581" s="252"/>
      <c r="BN1581" s="252"/>
      <c r="BO1581" s="252"/>
      <c r="CE1581" s="250" t="s">
        <v>4961</v>
      </c>
      <c r="CI1581" s="250" t="s">
        <v>5053</v>
      </c>
      <c r="CK1581" s="250" t="s">
        <v>553</v>
      </c>
      <c r="DA1581" s="250" t="s">
        <v>606</v>
      </c>
    </row>
    <row r="1582" spans="1:105" s="250" customFormat="1" ht="14.1" customHeight="1" x14ac:dyDescent="0.2">
      <c r="A1582" s="272">
        <v>7100004</v>
      </c>
      <c r="B1582" s="249" t="s">
        <v>4519</v>
      </c>
      <c r="C1582" s="249" t="s">
        <v>4623</v>
      </c>
      <c r="D1582" s="249" t="s">
        <v>4624</v>
      </c>
      <c r="H1582" s="250" t="s">
        <v>4617</v>
      </c>
      <c r="L1582" s="251" t="s">
        <v>4879</v>
      </c>
      <c r="T1582" s="252"/>
      <c r="U1582" s="252"/>
      <c r="X1582" s="252" t="s">
        <v>5080</v>
      </c>
      <c r="Y1582" s="252" t="s">
        <v>605</v>
      </c>
      <c r="Z1582" s="252"/>
      <c r="AA1582" s="252"/>
      <c r="AB1582" s="252"/>
      <c r="AC1582" s="252"/>
      <c r="AD1582" s="252" t="s">
        <v>508</v>
      </c>
      <c r="BC1582" s="253"/>
      <c r="BD1582" s="254"/>
      <c r="BE1582" s="252"/>
      <c r="BF1582" s="252"/>
      <c r="BG1582" s="252"/>
      <c r="BH1582" s="252"/>
      <c r="BI1582" s="252"/>
      <c r="BJ1582" s="252"/>
      <c r="BK1582" s="252"/>
      <c r="BL1582" s="252"/>
      <c r="BM1582" s="252"/>
      <c r="BN1582" s="252"/>
      <c r="BO1582" s="252"/>
      <c r="CE1582" s="250" t="s">
        <v>4962</v>
      </c>
      <c r="CI1582" s="250" t="s">
        <v>5054</v>
      </c>
      <c r="CK1582" s="250" t="s">
        <v>1541</v>
      </c>
      <c r="DA1582" s="250" t="s">
        <v>606</v>
      </c>
    </row>
    <row r="1583" spans="1:105" s="250" customFormat="1" ht="14.1" customHeight="1" x14ac:dyDescent="0.2">
      <c r="A1583" s="272">
        <v>7100005</v>
      </c>
      <c r="B1583" s="249" t="s">
        <v>4520</v>
      </c>
      <c r="C1583" s="249" t="s">
        <v>4626</v>
      </c>
      <c r="D1583" s="249" t="s">
        <v>4627</v>
      </c>
      <c r="H1583" s="250" t="s">
        <v>4617</v>
      </c>
      <c r="L1583" s="251" t="s">
        <v>4880</v>
      </c>
      <c r="T1583" s="252"/>
      <c r="U1583" s="252"/>
      <c r="X1583" s="252" t="s">
        <v>4423</v>
      </c>
      <c r="Y1583" s="252" t="s">
        <v>605</v>
      </c>
      <c r="Z1583" s="252"/>
      <c r="AA1583" s="252"/>
      <c r="AB1583" s="252"/>
      <c r="AC1583" s="252"/>
      <c r="AD1583" s="252" t="s">
        <v>508</v>
      </c>
      <c r="BC1583" s="253"/>
      <c r="BD1583" s="254"/>
      <c r="BE1583" s="252"/>
      <c r="BF1583" s="252"/>
      <c r="BG1583" s="252"/>
      <c r="BH1583" s="252"/>
      <c r="BI1583" s="252"/>
      <c r="BJ1583" s="252"/>
      <c r="BK1583" s="252"/>
      <c r="BL1583" s="252"/>
      <c r="BM1583" s="252"/>
      <c r="BN1583" s="252"/>
      <c r="BO1583" s="252"/>
      <c r="CE1583" s="250" t="s">
        <v>4963</v>
      </c>
      <c r="CI1583" s="250" t="s">
        <v>5055</v>
      </c>
      <c r="CK1583" s="250" t="s">
        <v>4625</v>
      </c>
      <c r="DA1583" s="250" t="s">
        <v>606</v>
      </c>
    </row>
    <row r="1584" spans="1:105" s="250" customFormat="1" ht="14.1" customHeight="1" x14ac:dyDescent="0.2">
      <c r="A1584" s="272">
        <v>7100006</v>
      </c>
      <c r="B1584" s="249" t="s">
        <v>4521</v>
      </c>
      <c r="C1584" s="249" t="s">
        <v>4629</v>
      </c>
      <c r="D1584" s="249" t="s">
        <v>4630</v>
      </c>
      <c r="H1584" s="250" t="s">
        <v>4617</v>
      </c>
      <c r="L1584" s="251" t="s">
        <v>4881</v>
      </c>
      <c r="T1584" s="252"/>
      <c r="U1584" s="252"/>
      <c r="X1584" s="252" t="s">
        <v>4423</v>
      </c>
      <c r="Y1584" s="252" t="s">
        <v>605</v>
      </c>
      <c r="Z1584" s="252"/>
      <c r="AA1584" s="252"/>
      <c r="AB1584" s="252"/>
      <c r="AC1584" s="252"/>
      <c r="AD1584" s="252" t="s">
        <v>508</v>
      </c>
      <c r="BC1584" s="253"/>
      <c r="BD1584" s="254"/>
      <c r="BE1584" s="252"/>
      <c r="BF1584" s="252"/>
      <c r="BG1584" s="252"/>
      <c r="BH1584" s="252"/>
      <c r="BI1584" s="252"/>
      <c r="BJ1584" s="252"/>
      <c r="BK1584" s="252"/>
      <c r="BL1584" s="252"/>
      <c r="BM1584" s="252"/>
      <c r="BN1584" s="252"/>
      <c r="BO1584" s="252"/>
      <c r="CE1584" s="250" t="s">
        <v>4964</v>
      </c>
      <c r="CI1584" s="250" t="s">
        <v>5056</v>
      </c>
      <c r="CK1584" s="250" t="s">
        <v>4628</v>
      </c>
      <c r="DA1584" s="250" t="s">
        <v>606</v>
      </c>
    </row>
    <row r="1585" spans="1:105" s="250" customFormat="1" ht="14.1" customHeight="1" x14ac:dyDescent="0.2">
      <c r="A1585" s="272">
        <v>7100007</v>
      </c>
      <c r="B1585" s="249" t="s">
        <v>4522</v>
      </c>
      <c r="C1585" s="249" t="s">
        <v>4633</v>
      </c>
      <c r="D1585" s="249" t="s">
        <v>4634</v>
      </c>
      <c r="H1585" s="250" t="s">
        <v>4617</v>
      </c>
      <c r="L1585" s="251" t="s">
        <v>4882</v>
      </c>
      <c r="T1585" s="252"/>
      <c r="U1585" s="252"/>
      <c r="X1585" s="252" t="s">
        <v>5079</v>
      </c>
      <c r="Y1585" s="252" t="s">
        <v>605</v>
      </c>
      <c r="Z1585" s="252"/>
      <c r="AA1585" s="252"/>
      <c r="AB1585" s="252"/>
      <c r="AC1585" s="252"/>
      <c r="AD1585" s="252" t="s">
        <v>508</v>
      </c>
      <c r="BC1585" s="253"/>
      <c r="BD1585" s="254"/>
      <c r="BE1585" s="252"/>
      <c r="BF1585" s="252"/>
      <c r="BG1585" s="252"/>
      <c r="BH1585" s="252"/>
      <c r="BI1585" s="252"/>
      <c r="BJ1585" s="252"/>
      <c r="BK1585" s="252"/>
      <c r="BL1585" s="252"/>
      <c r="BM1585" s="252"/>
      <c r="BN1585" s="252"/>
      <c r="BO1585" s="252"/>
      <c r="CE1585" s="250" t="s">
        <v>4965</v>
      </c>
      <c r="CI1585" s="250" t="s">
        <v>5057</v>
      </c>
      <c r="CK1585" s="250" t="s">
        <v>4632</v>
      </c>
      <c r="DA1585" s="250" t="s">
        <v>606</v>
      </c>
    </row>
    <row r="1586" spans="1:105" s="250" customFormat="1" ht="14.1" customHeight="1" x14ac:dyDescent="0.2">
      <c r="A1586" s="272">
        <v>7100008</v>
      </c>
      <c r="B1586" s="249" t="s">
        <v>4523</v>
      </c>
      <c r="C1586" s="249" t="s">
        <v>4636</v>
      </c>
      <c r="D1586" s="249" t="s">
        <v>4637</v>
      </c>
      <c r="H1586" s="250" t="s">
        <v>4617</v>
      </c>
      <c r="L1586" s="251" t="s">
        <v>4883</v>
      </c>
      <c r="T1586" s="252"/>
      <c r="U1586" s="252"/>
      <c r="X1586" s="252" t="s">
        <v>612</v>
      </c>
      <c r="Y1586" s="252" t="s">
        <v>605</v>
      </c>
      <c r="Z1586" s="252"/>
      <c r="AA1586" s="252"/>
      <c r="AB1586" s="252"/>
      <c r="AC1586" s="252"/>
      <c r="AD1586" s="252" t="s">
        <v>508</v>
      </c>
      <c r="BC1586" s="253"/>
      <c r="BD1586" s="254"/>
      <c r="BE1586" s="252"/>
      <c r="BF1586" s="252"/>
      <c r="BG1586" s="252"/>
      <c r="BH1586" s="252"/>
      <c r="BI1586" s="252"/>
      <c r="BJ1586" s="252"/>
      <c r="BK1586" s="252"/>
      <c r="BL1586" s="252"/>
      <c r="BM1586" s="252"/>
      <c r="BN1586" s="252"/>
      <c r="BO1586" s="252"/>
      <c r="CE1586" s="250" t="s">
        <v>4966</v>
      </c>
      <c r="CI1586" s="250" t="s">
        <v>5058</v>
      </c>
      <c r="CK1586" s="250" t="s">
        <v>4635</v>
      </c>
      <c r="DA1586" s="250" t="s">
        <v>606</v>
      </c>
    </row>
    <row r="1587" spans="1:105" s="250" customFormat="1" ht="14.1" customHeight="1" x14ac:dyDescent="0.2">
      <c r="A1587" s="272">
        <v>7100009</v>
      </c>
      <c r="B1587" s="249" t="s">
        <v>4524</v>
      </c>
      <c r="C1587" s="249" t="s">
        <v>4638</v>
      </c>
      <c r="D1587" s="249" t="s">
        <v>4639</v>
      </c>
      <c r="H1587" s="250" t="s">
        <v>4617</v>
      </c>
      <c r="L1587" s="251" t="s">
        <v>4884</v>
      </c>
      <c r="T1587" s="252"/>
      <c r="U1587" s="252"/>
      <c r="X1587" s="252" t="s">
        <v>5082</v>
      </c>
      <c r="Y1587" s="252" t="s">
        <v>608</v>
      </c>
      <c r="Z1587" s="252"/>
      <c r="AA1587" s="252"/>
      <c r="AB1587" s="252"/>
      <c r="AC1587" s="252"/>
      <c r="AD1587" s="252" t="s">
        <v>508</v>
      </c>
      <c r="BC1587" s="253"/>
      <c r="BD1587" s="254"/>
      <c r="BE1587" s="252"/>
      <c r="BF1587" s="252"/>
      <c r="BG1587" s="252"/>
      <c r="BH1587" s="252"/>
      <c r="BI1587" s="252"/>
      <c r="BJ1587" s="252"/>
      <c r="BK1587" s="252"/>
      <c r="BL1587" s="252"/>
      <c r="BM1587" s="252"/>
      <c r="BN1587" s="252"/>
      <c r="BO1587" s="252"/>
      <c r="CE1587" s="250" t="s">
        <v>4967</v>
      </c>
      <c r="CI1587" s="250" t="s">
        <v>5059</v>
      </c>
      <c r="CK1587" s="250" t="s">
        <v>4872</v>
      </c>
      <c r="DA1587" s="250" t="s">
        <v>606</v>
      </c>
    </row>
    <row r="1588" spans="1:105" s="250" customFormat="1" ht="14.1" customHeight="1" x14ac:dyDescent="0.2">
      <c r="A1588" s="273">
        <v>7100060</v>
      </c>
      <c r="B1588" s="249" t="s">
        <v>4525</v>
      </c>
      <c r="C1588" s="249" t="s">
        <v>4640</v>
      </c>
      <c r="D1588" s="249" t="s">
        <v>4641</v>
      </c>
      <c r="H1588" s="250" t="s">
        <v>4617</v>
      </c>
      <c r="L1588" s="249" t="s">
        <v>4885</v>
      </c>
      <c r="T1588" s="252"/>
      <c r="U1588" s="252"/>
      <c r="X1588" s="252" t="s">
        <v>5075</v>
      </c>
      <c r="Y1588" s="252" t="s">
        <v>605</v>
      </c>
      <c r="Z1588" s="252"/>
      <c r="AA1588" s="252"/>
      <c r="AB1588" s="252"/>
      <c r="AC1588" s="252"/>
      <c r="AD1588" s="252" t="s">
        <v>508</v>
      </c>
      <c r="BC1588" s="253"/>
      <c r="BD1588" s="254"/>
      <c r="BE1588" s="252"/>
      <c r="BF1588" s="252"/>
      <c r="BG1588" s="252"/>
      <c r="BH1588" s="252"/>
      <c r="BI1588" s="252"/>
      <c r="BJ1588" s="252"/>
      <c r="BK1588" s="252"/>
      <c r="BL1588" s="252"/>
      <c r="BM1588" s="252"/>
      <c r="BN1588" s="252"/>
      <c r="BO1588" s="252"/>
      <c r="CE1588" s="250" t="s">
        <v>4968</v>
      </c>
      <c r="CI1588" s="250" t="s">
        <v>5060</v>
      </c>
      <c r="CK1588" s="250" t="s">
        <v>4873</v>
      </c>
      <c r="DA1588" s="250" t="s">
        <v>606</v>
      </c>
    </row>
    <row r="1589" spans="1:105" s="250" customFormat="1" ht="14.1" customHeight="1" x14ac:dyDescent="0.2">
      <c r="A1589" s="273">
        <v>7100061</v>
      </c>
      <c r="B1589" s="249" t="s">
        <v>4526</v>
      </c>
      <c r="C1589" s="249" t="s">
        <v>4642</v>
      </c>
      <c r="D1589" s="249" t="s">
        <v>4643</v>
      </c>
      <c r="H1589" s="250" t="s">
        <v>4617</v>
      </c>
      <c r="L1589" s="249" t="s">
        <v>4886</v>
      </c>
      <c r="T1589" s="252"/>
      <c r="U1589" s="252"/>
      <c r="X1589" s="252" t="s">
        <v>5075</v>
      </c>
      <c r="Y1589" s="252" t="s">
        <v>605</v>
      </c>
      <c r="Z1589" s="252"/>
      <c r="AA1589" s="252"/>
      <c r="AB1589" s="252"/>
      <c r="AC1589" s="252"/>
      <c r="AD1589" s="252" t="s">
        <v>508</v>
      </c>
      <c r="BC1589" s="253"/>
      <c r="BD1589" s="254"/>
      <c r="BE1589" s="252"/>
      <c r="BF1589" s="252"/>
      <c r="BG1589" s="252"/>
      <c r="BH1589" s="252"/>
      <c r="BI1589" s="252"/>
      <c r="BJ1589" s="252"/>
      <c r="BK1589" s="252"/>
      <c r="BL1589" s="252"/>
      <c r="BM1589" s="252"/>
      <c r="BN1589" s="252"/>
      <c r="BO1589" s="252"/>
      <c r="CE1589" s="250" t="s">
        <v>4969</v>
      </c>
      <c r="CI1589" s="250" t="s">
        <v>5061</v>
      </c>
      <c r="CK1589" s="250" t="s">
        <v>4874</v>
      </c>
      <c r="DA1589" s="250" t="s">
        <v>606</v>
      </c>
    </row>
    <row r="1590" spans="1:105" s="250" customFormat="1" ht="14.1" customHeight="1" x14ac:dyDescent="0.2">
      <c r="A1590" s="273">
        <v>7100062</v>
      </c>
      <c r="B1590" s="255" t="s">
        <v>4527</v>
      </c>
      <c r="C1590" s="255" t="s">
        <v>4644</v>
      </c>
      <c r="D1590" s="255" t="s">
        <v>4645</v>
      </c>
      <c r="H1590" s="250" t="s">
        <v>4617</v>
      </c>
      <c r="L1590" s="249" t="s">
        <v>4887</v>
      </c>
      <c r="T1590" s="252"/>
      <c r="U1590" s="252"/>
      <c r="X1590" s="252" t="s">
        <v>5075</v>
      </c>
      <c r="Y1590" s="252" t="s">
        <v>605</v>
      </c>
      <c r="Z1590" s="252"/>
      <c r="AA1590" s="252"/>
      <c r="AB1590" s="252"/>
      <c r="AC1590" s="252"/>
      <c r="AD1590" s="252" t="s">
        <v>508</v>
      </c>
      <c r="BC1590" s="253"/>
      <c r="BD1590" s="254"/>
      <c r="BE1590" s="252"/>
      <c r="BF1590" s="252"/>
      <c r="BG1590" s="252"/>
      <c r="BH1590" s="252"/>
      <c r="BI1590" s="252"/>
      <c r="BJ1590" s="252"/>
      <c r="BK1590" s="252"/>
      <c r="BL1590" s="252"/>
      <c r="BM1590" s="252"/>
      <c r="BN1590" s="252"/>
      <c r="BO1590" s="252"/>
      <c r="CE1590" s="250" t="s">
        <v>4970</v>
      </c>
      <c r="CI1590" s="250" t="s">
        <v>5062</v>
      </c>
      <c r="CK1590" s="250" t="s">
        <v>552</v>
      </c>
      <c r="DA1590" s="250" t="s">
        <v>606</v>
      </c>
    </row>
    <row r="1591" spans="1:105" s="250" customFormat="1" ht="14.1" customHeight="1" x14ac:dyDescent="0.2">
      <c r="A1591" s="273">
        <v>7100063</v>
      </c>
      <c r="B1591" s="255" t="s">
        <v>4528</v>
      </c>
      <c r="C1591" s="255" t="s">
        <v>4646</v>
      </c>
      <c r="D1591" s="255" t="s">
        <v>4647</v>
      </c>
      <c r="H1591" s="250" t="s">
        <v>4617</v>
      </c>
      <c r="L1591" s="249" t="s">
        <v>4888</v>
      </c>
      <c r="T1591" s="252"/>
      <c r="U1591" s="252"/>
      <c r="X1591" s="252" t="s">
        <v>5075</v>
      </c>
      <c r="Y1591" s="252" t="s">
        <v>605</v>
      </c>
      <c r="Z1591" s="252"/>
      <c r="AA1591" s="252"/>
      <c r="AB1591" s="252"/>
      <c r="AC1591" s="252"/>
      <c r="AD1591" s="252" t="s">
        <v>508</v>
      </c>
      <c r="BC1591" s="253"/>
      <c r="BD1591" s="254"/>
      <c r="BE1591" s="252"/>
      <c r="BF1591" s="252"/>
      <c r="BG1591" s="252"/>
      <c r="BH1591" s="252"/>
      <c r="BI1591" s="252"/>
      <c r="BJ1591" s="252"/>
      <c r="BK1591" s="252"/>
      <c r="BL1591" s="252"/>
      <c r="BM1591" s="252"/>
      <c r="BN1591" s="252"/>
      <c r="BO1591" s="252"/>
      <c r="CE1591" s="250" t="s">
        <v>4971</v>
      </c>
      <c r="CI1591" s="250" t="s">
        <v>5063</v>
      </c>
      <c r="CK1591" s="250" t="s">
        <v>509</v>
      </c>
      <c r="DA1591" s="250" t="s">
        <v>606</v>
      </c>
    </row>
    <row r="1592" spans="1:105" s="250" customFormat="1" ht="14.1" customHeight="1" x14ac:dyDescent="0.2">
      <c r="A1592" s="273">
        <v>7100064</v>
      </c>
      <c r="B1592" s="255" t="s">
        <v>4529</v>
      </c>
      <c r="C1592" s="255" t="s">
        <v>4648</v>
      </c>
      <c r="D1592" s="255" t="s">
        <v>4649</v>
      </c>
      <c r="H1592" s="250" t="s">
        <v>4617</v>
      </c>
      <c r="L1592" s="249" t="s">
        <v>4889</v>
      </c>
      <c r="T1592" s="252"/>
      <c r="U1592" s="252"/>
      <c r="X1592" s="252" t="s">
        <v>5075</v>
      </c>
      <c r="Y1592" s="252" t="s">
        <v>605</v>
      </c>
      <c r="Z1592" s="252"/>
      <c r="AA1592" s="252"/>
      <c r="AB1592" s="252"/>
      <c r="AC1592" s="252"/>
      <c r="AD1592" s="252" t="s">
        <v>508</v>
      </c>
      <c r="BC1592" s="253"/>
      <c r="BD1592" s="254"/>
      <c r="BE1592" s="252"/>
      <c r="BF1592" s="252"/>
      <c r="BG1592" s="252"/>
      <c r="BH1592" s="252"/>
      <c r="BI1592" s="252"/>
      <c r="BJ1592" s="252"/>
      <c r="BK1592" s="252"/>
      <c r="BL1592" s="252"/>
      <c r="BM1592" s="252"/>
      <c r="BN1592" s="252"/>
      <c r="BO1592" s="252"/>
      <c r="CE1592" s="250" t="s">
        <v>4972</v>
      </c>
      <c r="CI1592" s="250" t="s">
        <v>5064</v>
      </c>
      <c r="CK1592" s="250" t="s">
        <v>508</v>
      </c>
      <c r="DA1592" s="250" t="s">
        <v>606</v>
      </c>
    </row>
    <row r="1593" spans="1:105" s="250" customFormat="1" ht="14.1" customHeight="1" x14ac:dyDescent="0.2">
      <c r="A1593" s="273">
        <v>7100065</v>
      </c>
      <c r="B1593" s="255" t="s">
        <v>4530</v>
      </c>
      <c r="C1593" s="255" t="s">
        <v>4650</v>
      </c>
      <c r="D1593" s="255" t="s">
        <v>4651</v>
      </c>
      <c r="H1593" s="250" t="s">
        <v>4617</v>
      </c>
      <c r="L1593" s="249" t="s">
        <v>4890</v>
      </c>
      <c r="T1593" s="252"/>
      <c r="U1593" s="252"/>
      <c r="X1593" s="252" t="s">
        <v>5075</v>
      </c>
      <c r="Y1593" s="252" t="s">
        <v>605</v>
      </c>
      <c r="Z1593" s="252"/>
      <c r="AA1593" s="252"/>
      <c r="AB1593" s="252"/>
      <c r="AC1593" s="252"/>
      <c r="AD1593" s="252" t="s">
        <v>508</v>
      </c>
      <c r="BC1593" s="253"/>
      <c r="BD1593" s="254"/>
      <c r="BE1593" s="252"/>
      <c r="BF1593" s="252"/>
      <c r="BG1593" s="252"/>
      <c r="BH1593" s="252"/>
      <c r="BI1593" s="252"/>
      <c r="BJ1593" s="252"/>
      <c r="BK1593" s="252"/>
      <c r="BL1593" s="252"/>
      <c r="BM1593" s="252"/>
      <c r="BN1593" s="252"/>
      <c r="BO1593" s="252"/>
      <c r="CE1593" s="250" t="s">
        <v>4973</v>
      </c>
      <c r="CI1593" s="250" t="s">
        <v>5065</v>
      </c>
      <c r="CK1593" s="250" t="s">
        <v>553</v>
      </c>
      <c r="DA1593" s="250" t="s">
        <v>606</v>
      </c>
    </row>
    <row r="1594" spans="1:105" s="250" customFormat="1" ht="14.1" customHeight="1" x14ac:dyDescent="0.2">
      <c r="A1594" s="273">
        <v>7100066</v>
      </c>
      <c r="B1594" s="255" t="s">
        <v>4531</v>
      </c>
      <c r="C1594" s="255" t="s">
        <v>4652</v>
      </c>
      <c r="D1594" s="255" t="s">
        <v>4653</v>
      </c>
      <c r="H1594" s="250" t="s">
        <v>4617</v>
      </c>
      <c r="L1594" s="249" t="s">
        <v>4891</v>
      </c>
      <c r="T1594" s="252"/>
      <c r="U1594" s="252"/>
      <c r="X1594" s="252" t="s">
        <v>5075</v>
      </c>
      <c r="Y1594" s="252" t="s">
        <v>605</v>
      </c>
      <c r="Z1594" s="252"/>
      <c r="AA1594" s="252"/>
      <c r="AB1594" s="252"/>
      <c r="AC1594" s="252"/>
      <c r="AD1594" s="252" t="s">
        <v>508</v>
      </c>
      <c r="BC1594" s="253"/>
      <c r="BD1594" s="254"/>
      <c r="BE1594" s="252"/>
      <c r="BF1594" s="252"/>
      <c r="BG1594" s="252"/>
      <c r="BH1594" s="252"/>
      <c r="BI1594" s="252"/>
      <c r="BJ1594" s="252"/>
      <c r="BK1594" s="252"/>
      <c r="BL1594" s="252"/>
      <c r="BM1594" s="252"/>
      <c r="BN1594" s="252"/>
      <c r="BO1594" s="252"/>
      <c r="CE1594" s="250" t="s">
        <v>4974</v>
      </c>
      <c r="CI1594" s="250" t="s">
        <v>5066</v>
      </c>
      <c r="CK1594" s="250" t="s">
        <v>1541</v>
      </c>
      <c r="DA1594" s="250" t="s">
        <v>606</v>
      </c>
    </row>
    <row r="1595" spans="1:105" s="250" customFormat="1" ht="14.1" customHeight="1" x14ac:dyDescent="0.2">
      <c r="A1595" s="273">
        <v>7100067</v>
      </c>
      <c r="B1595" s="255" t="s">
        <v>4532</v>
      </c>
      <c r="C1595" s="255" t="s">
        <v>4654</v>
      </c>
      <c r="D1595" s="255" t="s">
        <v>4655</v>
      </c>
      <c r="H1595" s="250" t="s">
        <v>4617</v>
      </c>
      <c r="L1595" s="249" t="s">
        <v>4892</v>
      </c>
      <c r="T1595" s="252"/>
      <c r="U1595" s="252"/>
      <c r="X1595" s="252" t="s">
        <v>5075</v>
      </c>
      <c r="Y1595" s="252" t="s">
        <v>605</v>
      </c>
      <c r="Z1595" s="252"/>
      <c r="AA1595" s="252"/>
      <c r="AB1595" s="252"/>
      <c r="AC1595" s="252"/>
      <c r="AD1595" s="252" t="s">
        <v>508</v>
      </c>
      <c r="BC1595" s="253"/>
      <c r="BD1595" s="254"/>
      <c r="BE1595" s="252"/>
      <c r="BF1595" s="252"/>
      <c r="BG1595" s="252"/>
      <c r="BH1595" s="252"/>
      <c r="BI1595" s="252"/>
      <c r="BJ1595" s="252"/>
      <c r="BK1595" s="252"/>
      <c r="BL1595" s="252"/>
      <c r="BM1595" s="252"/>
      <c r="BN1595" s="252"/>
      <c r="BO1595" s="252"/>
      <c r="CE1595" s="250" t="s">
        <v>4975</v>
      </c>
      <c r="CI1595" s="250" t="s">
        <v>5067</v>
      </c>
      <c r="CK1595" s="250" t="s">
        <v>4625</v>
      </c>
      <c r="DA1595" s="250" t="s">
        <v>606</v>
      </c>
    </row>
    <row r="1596" spans="1:105" s="250" customFormat="1" ht="14.1" customHeight="1" x14ac:dyDescent="0.2">
      <c r="A1596" s="273">
        <v>7100068</v>
      </c>
      <c r="B1596" s="255" t="s">
        <v>4533</v>
      </c>
      <c r="C1596" s="255" t="s">
        <v>4656</v>
      </c>
      <c r="D1596" s="255" t="s">
        <v>4657</v>
      </c>
      <c r="H1596" s="250" t="s">
        <v>4617</v>
      </c>
      <c r="L1596" s="249" t="s">
        <v>4893</v>
      </c>
      <c r="T1596" s="252"/>
      <c r="U1596" s="252"/>
      <c r="X1596" s="252" t="s">
        <v>5075</v>
      </c>
      <c r="Y1596" s="252" t="s">
        <v>605</v>
      </c>
      <c r="Z1596" s="252"/>
      <c r="AA1596" s="252"/>
      <c r="AB1596" s="252"/>
      <c r="AC1596" s="252"/>
      <c r="AD1596" s="252" t="s">
        <v>508</v>
      </c>
      <c r="BC1596" s="253"/>
      <c r="BD1596" s="254"/>
      <c r="BE1596" s="252"/>
      <c r="BF1596" s="252"/>
      <c r="BG1596" s="252"/>
      <c r="BH1596" s="252"/>
      <c r="BI1596" s="252"/>
      <c r="BJ1596" s="252"/>
      <c r="BK1596" s="252"/>
      <c r="BL1596" s="252"/>
      <c r="BM1596" s="252"/>
      <c r="BN1596" s="252"/>
      <c r="BO1596" s="252"/>
      <c r="CE1596" s="250" t="s">
        <v>4976</v>
      </c>
      <c r="CI1596" s="250" t="s">
        <v>5068</v>
      </c>
      <c r="CK1596" s="250" t="s">
        <v>4628</v>
      </c>
      <c r="DA1596" s="250" t="s">
        <v>606</v>
      </c>
    </row>
    <row r="1597" spans="1:105" s="250" customFormat="1" ht="14.1" customHeight="1" x14ac:dyDescent="0.2">
      <c r="A1597" s="273">
        <v>7100069</v>
      </c>
      <c r="B1597" s="255" t="s">
        <v>4534</v>
      </c>
      <c r="C1597" s="255" t="s">
        <v>4658</v>
      </c>
      <c r="D1597" s="255" t="s">
        <v>4659</v>
      </c>
      <c r="H1597" s="250" t="s">
        <v>4617</v>
      </c>
      <c r="L1597" s="249" t="s">
        <v>4894</v>
      </c>
      <c r="T1597" s="252"/>
      <c r="U1597" s="252"/>
      <c r="X1597" s="252" t="s">
        <v>5075</v>
      </c>
      <c r="Y1597" s="252" t="s">
        <v>605</v>
      </c>
      <c r="Z1597" s="252"/>
      <c r="AA1597" s="252"/>
      <c r="AB1597" s="252"/>
      <c r="AC1597" s="252"/>
      <c r="AD1597" s="252" t="s">
        <v>508</v>
      </c>
      <c r="BC1597" s="253"/>
      <c r="BD1597" s="254"/>
      <c r="BE1597" s="252"/>
      <c r="BF1597" s="252"/>
      <c r="BG1597" s="252"/>
      <c r="BH1597" s="252"/>
      <c r="BI1597" s="252"/>
      <c r="BJ1597" s="252"/>
      <c r="BK1597" s="252"/>
      <c r="BL1597" s="252"/>
      <c r="BM1597" s="252"/>
      <c r="BN1597" s="252"/>
      <c r="BO1597" s="252"/>
      <c r="CE1597" s="250" t="s">
        <v>4977</v>
      </c>
      <c r="CI1597" s="250" t="s">
        <v>5069</v>
      </c>
      <c r="CK1597" s="250" t="s">
        <v>4632</v>
      </c>
      <c r="DA1597" s="250" t="s">
        <v>606</v>
      </c>
    </row>
    <row r="1598" spans="1:105" ht="14.1" customHeight="1" x14ac:dyDescent="0.2">
      <c r="A1598" s="274">
        <v>7200000</v>
      </c>
      <c r="B1598" s="256" t="s">
        <v>4535</v>
      </c>
      <c r="C1598" s="256" t="s">
        <v>4660</v>
      </c>
      <c r="D1598" s="256" t="s">
        <v>4661</v>
      </c>
      <c r="H1598" s="1" t="s">
        <v>4617</v>
      </c>
      <c r="L1598" s="257" t="s">
        <v>4895</v>
      </c>
      <c r="X1598" s="252" t="s">
        <v>612</v>
      </c>
      <c r="Y1598" s="252" t="s">
        <v>605</v>
      </c>
      <c r="AD1598" s="4" t="s">
        <v>553</v>
      </c>
      <c r="CE1598" s="250" t="s">
        <v>4958</v>
      </c>
      <c r="CI1598" s="250" t="s">
        <v>5030</v>
      </c>
      <c r="CK1598" s="250" t="s">
        <v>4861</v>
      </c>
      <c r="DA1598" s="250" t="s">
        <v>606</v>
      </c>
    </row>
    <row r="1599" spans="1:105" ht="14.1" customHeight="1" x14ac:dyDescent="0.2">
      <c r="A1599" s="274">
        <v>7200001</v>
      </c>
      <c r="B1599" s="256" t="s">
        <v>4537</v>
      </c>
      <c r="C1599" s="256" t="s">
        <v>4662</v>
      </c>
      <c r="D1599" s="256" t="s">
        <v>4663</v>
      </c>
      <c r="H1599" s="1" t="s">
        <v>4617</v>
      </c>
      <c r="L1599" s="257" t="s">
        <v>4896</v>
      </c>
      <c r="X1599" s="252" t="s">
        <v>612</v>
      </c>
      <c r="Y1599" s="252" t="s">
        <v>605</v>
      </c>
      <c r="AD1599" s="4" t="s">
        <v>553</v>
      </c>
      <c r="CE1599" s="250" t="s">
        <v>4959</v>
      </c>
      <c r="CI1599" s="250" t="s">
        <v>5031</v>
      </c>
      <c r="CK1599" s="250" t="s">
        <v>4862</v>
      </c>
      <c r="DA1599" s="250" t="s">
        <v>606</v>
      </c>
    </row>
    <row r="1600" spans="1:105" ht="14.1" customHeight="1" x14ac:dyDescent="0.2">
      <c r="A1600" s="274">
        <v>7200002</v>
      </c>
      <c r="B1600" s="256" t="s">
        <v>4538</v>
      </c>
      <c r="C1600" s="256" t="s">
        <v>4664</v>
      </c>
      <c r="D1600" s="256" t="s">
        <v>4665</v>
      </c>
      <c r="H1600" s="1" t="s">
        <v>4617</v>
      </c>
      <c r="L1600" s="257" t="s">
        <v>4897</v>
      </c>
      <c r="X1600" s="252" t="s">
        <v>5081</v>
      </c>
      <c r="Y1600" s="252" t="s">
        <v>605</v>
      </c>
      <c r="AD1600" s="4" t="s">
        <v>553</v>
      </c>
      <c r="CE1600" s="250" t="s">
        <v>4960</v>
      </c>
      <c r="CI1600" s="250" t="s">
        <v>5032</v>
      </c>
      <c r="CK1600" s="250" t="s">
        <v>4863</v>
      </c>
      <c r="DA1600" s="250" t="s">
        <v>606</v>
      </c>
    </row>
    <row r="1601" spans="1:105" ht="14.1" customHeight="1" x14ac:dyDescent="0.2">
      <c r="A1601" s="274">
        <v>7200003</v>
      </c>
      <c r="B1601" s="256" t="s">
        <v>4539</v>
      </c>
      <c r="C1601" s="256" t="s">
        <v>4666</v>
      </c>
      <c r="D1601" s="256" t="s">
        <v>4667</v>
      </c>
      <c r="H1601" s="1" t="s">
        <v>4617</v>
      </c>
      <c r="L1601" s="257" t="s">
        <v>4898</v>
      </c>
      <c r="X1601" s="252" t="s">
        <v>5079</v>
      </c>
      <c r="Y1601" s="252" t="s">
        <v>605</v>
      </c>
      <c r="AD1601" s="4" t="s">
        <v>553</v>
      </c>
      <c r="CE1601" s="250" t="s">
        <v>4961</v>
      </c>
      <c r="CI1601" s="250" t="s">
        <v>5033</v>
      </c>
      <c r="CK1601" s="250" t="s">
        <v>4864</v>
      </c>
      <c r="DA1601" s="250" t="s">
        <v>606</v>
      </c>
    </row>
    <row r="1602" spans="1:105" ht="14.1" customHeight="1" x14ac:dyDescent="0.2">
      <c r="A1602" s="274">
        <v>7200004</v>
      </c>
      <c r="B1602" s="256" t="s">
        <v>4540</v>
      </c>
      <c r="C1602" s="256" t="s">
        <v>4668</v>
      </c>
      <c r="D1602" s="256" t="s">
        <v>4669</v>
      </c>
      <c r="H1602" s="1" t="s">
        <v>4617</v>
      </c>
      <c r="L1602" s="257" t="s">
        <v>4899</v>
      </c>
      <c r="X1602" s="252" t="s">
        <v>5080</v>
      </c>
      <c r="Y1602" s="252" t="s">
        <v>605</v>
      </c>
      <c r="AD1602" s="4" t="s">
        <v>553</v>
      </c>
      <c r="CE1602" s="250" t="s">
        <v>4962</v>
      </c>
      <c r="CI1602" s="250" t="s">
        <v>5034</v>
      </c>
      <c r="CK1602" s="250" t="s">
        <v>4865</v>
      </c>
      <c r="DA1602" s="250" t="s">
        <v>606</v>
      </c>
    </row>
    <row r="1603" spans="1:105" ht="14.1" customHeight="1" x14ac:dyDescent="0.2">
      <c r="A1603" s="274">
        <v>7200005</v>
      </c>
      <c r="B1603" s="256" t="s">
        <v>4541</v>
      </c>
      <c r="C1603" s="256" t="s">
        <v>4670</v>
      </c>
      <c r="D1603" s="256" t="s">
        <v>4671</v>
      </c>
      <c r="H1603" s="1" t="s">
        <v>4617</v>
      </c>
      <c r="L1603" s="257" t="s">
        <v>4900</v>
      </c>
      <c r="X1603" s="252" t="s">
        <v>4423</v>
      </c>
      <c r="Y1603" s="252" t="s">
        <v>605</v>
      </c>
      <c r="AD1603" s="4" t="s">
        <v>553</v>
      </c>
      <c r="CE1603" s="250" t="s">
        <v>4963</v>
      </c>
      <c r="CI1603" s="250" t="s">
        <v>5035</v>
      </c>
      <c r="CK1603" s="250" t="s">
        <v>4866</v>
      </c>
      <c r="DA1603" s="250" t="s">
        <v>606</v>
      </c>
    </row>
    <row r="1604" spans="1:105" ht="14.1" customHeight="1" x14ac:dyDescent="0.2">
      <c r="A1604" s="274">
        <v>7200006</v>
      </c>
      <c r="B1604" s="256" t="s">
        <v>4542</v>
      </c>
      <c r="C1604" s="256" t="s">
        <v>4672</v>
      </c>
      <c r="D1604" s="256" t="s">
        <v>4673</v>
      </c>
      <c r="H1604" s="1" t="s">
        <v>4617</v>
      </c>
      <c r="L1604" s="257" t="s">
        <v>4901</v>
      </c>
      <c r="X1604" s="252" t="s">
        <v>4423</v>
      </c>
      <c r="Y1604" s="252" t="s">
        <v>605</v>
      </c>
      <c r="AD1604" s="4" t="s">
        <v>553</v>
      </c>
      <c r="CE1604" s="250" t="s">
        <v>4964</v>
      </c>
      <c r="CI1604" s="250" t="s">
        <v>5036</v>
      </c>
      <c r="CK1604" s="250" t="s">
        <v>4867</v>
      </c>
      <c r="DA1604" s="250" t="s">
        <v>606</v>
      </c>
    </row>
    <row r="1605" spans="1:105" ht="14.1" customHeight="1" x14ac:dyDescent="0.2">
      <c r="A1605" s="274">
        <v>7200007</v>
      </c>
      <c r="B1605" s="256" t="s">
        <v>4543</v>
      </c>
      <c r="C1605" s="256" t="s">
        <v>4674</v>
      </c>
      <c r="D1605" s="256" t="s">
        <v>4675</v>
      </c>
      <c r="H1605" s="1" t="s">
        <v>4617</v>
      </c>
      <c r="L1605" s="257" t="s">
        <v>4902</v>
      </c>
      <c r="X1605" s="252" t="s">
        <v>5079</v>
      </c>
      <c r="Y1605" s="252" t="s">
        <v>605</v>
      </c>
      <c r="AD1605" s="4" t="s">
        <v>553</v>
      </c>
      <c r="CE1605" s="250" t="s">
        <v>4965</v>
      </c>
      <c r="CI1605" s="250" t="s">
        <v>5037</v>
      </c>
      <c r="CK1605" s="250" t="s">
        <v>539</v>
      </c>
      <c r="DA1605" s="250" t="s">
        <v>606</v>
      </c>
    </row>
    <row r="1606" spans="1:105" ht="14.1" customHeight="1" x14ac:dyDescent="0.2">
      <c r="A1606" s="274">
        <v>7200008</v>
      </c>
      <c r="B1606" s="256" t="s">
        <v>4544</v>
      </c>
      <c r="C1606" s="256" t="s">
        <v>4676</v>
      </c>
      <c r="D1606" s="256" t="s">
        <v>4677</v>
      </c>
      <c r="H1606" s="1" t="s">
        <v>4617</v>
      </c>
      <c r="L1606" s="257" t="s">
        <v>4903</v>
      </c>
      <c r="X1606" s="252" t="s">
        <v>612</v>
      </c>
      <c r="Y1606" s="252" t="s">
        <v>605</v>
      </c>
      <c r="AD1606" s="4" t="s">
        <v>553</v>
      </c>
      <c r="CE1606" s="250" t="s">
        <v>4966</v>
      </c>
      <c r="CI1606" s="250" t="s">
        <v>5038</v>
      </c>
      <c r="CK1606" s="250" t="s">
        <v>4868</v>
      </c>
      <c r="DA1606" s="250" t="s">
        <v>606</v>
      </c>
    </row>
    <row r="1607" spans="1:105" ht="14.1" customHeight="1" x14ac:dyDescent="0.2">
      <c r="A1607" s="274">
        <v>7200009</v>
      </c>
      <c r="B1607" s="256" t="s">
        <v>4545</v>
      </c>
      <c r="C1607" s="256" t="s">
        <v>4678</v>
      </c>
      <c r="D1607" s="256" t="s">
        <v>4679</v>
      </c>
      <c r="H1607" s="1" t="s">
        <v>4617</v>
      </c>
      <c r="L1607" s="257" t="s">
        <v>4904</v>
      </c>
      <c r="X1607" s="252" t="s">
        <v>5082</v>
      </c>
      <c r="Y1607" s="252" t="s">
        <v>608</v>
      </c>
      <c r="AD1607" s="4" t="s">
        <v>553</v>
      </c>
      <c r="CE1607" s="250" t="s">
        <v>4967</v>
      </c>
      <c r="CI1607" s="250" t="s">
        <v>5039</v>
      </c>
      <c r="CK1607" s="250" t="s">
        <v>4869</v>
      </c>
      <c r="DA1607" s="250" t="s">
        <v>606</v>
      </c>
    </row>
    <row r="1608" spans="1:105" ht="14.1" customHeight="1" x14ac:dyDescent="0.2">
      <c r="A1608" s="275">
        <v>7200060</v>
      </c>
      <c r="B1608" s="256" t="s">
        <v>4546</v>
      </c>
      <c r="C1608" s="256" t="s">
        <v>4680</v>
      </c>
      <c r="D1608" s="256" t="s">
        <v>4681</v>
      </c>
      <c r="H1608" s="1" t="s">
        <v>4617</v>
      </c>
      <c r="L1608" s="256" t="s">
        <v>4905</v>
      </c>
      <c r="X1608" s="252" t="s">
        <v>5075</v>
      </c>
      <c r="Y1608" s="252" t="s">
        <v>605</v>
      </c>
      <c r="AD1608" s="4" t="s">
        <v>553</v>
      </c>
      <c r="CE1608" s="250" t="s">
        <v>4968</v>
      </c>
      <c r="CI1608" s="250" t="s">
        <v>5040</v>
      </c>
      <c r="CK1608" s="250" t="s">
        <v>4870</v>
      </c>
      <c r="DA1608" s="250" t="s">
        <v>606</v>
      </c>
    </row>
    <row r="1609" spans="1:105" ht="14.1" customHeight="1" x14ac:dyDescent="0.2">
      <c r="A1609" s="275">
        <v>7200061</v>
      </c>
      <c r="B1609" s="256" t="s">
        <v>4547</v>
      </c>
      <c r="C1609" s="256" t="s">
        <v>4682</v>
      </c>
      <c r="D1609" s="256" t="s">
        <v>4683</v>
      </c>
      <c r="H1609" s="1" t="s">
        <v>4617</v>
      </c>
      <c r="L1609" s="256" t="s">
        <v>4906</v>
      </c>
      <c r="X1609" s="252" t="s">
        <v>5075</v>
      </c>
      <c r="Y1609" s="252" t="s">
        <v>605</v>
      </c>
      <c r="AD1609" s="4" t="s">
        <v>553</v>
      </c>
      <c r="CE1609" s="250" t="s">
        <v>4969</v>
      </c>
      <c r="CI1609" s="250" t="s">
        <v>5041</v>
      </c>
      <c r="CK1609" s="250" t="s">
        <v>4871</v>
      </c>
      <c r="DA1609" s="250" t="s">
        <v>606</v>
      </c>
    </row>
    <row r="1610" spans="1:105" ht="14.1" customHeight="1" x14ac:dyDescent="0.2">
      <c r="A1610" s="275">
        <v>7200062</v>
      </c>
      <c r="B1610" s="258" t="s">
        <v>4548</v>
      </c>
      <c r="C1610" s="258" t="s">
        <v>4684</v>
      </c>
      <c r="D1610" s="258" t="s">
        <v>4685</v>
      </c>
      <c r="H1610" s="1" t="s">
        <v>4617</v>
      </c>
      <c r="L1610" s="256" t="s">
        <v>4907</v>
      </c>
      <c r="X1610" s="252" t="s">
        <v>5075</v>
      </c>
      <c r="Y1610" s="252" t="s">
        <v>605</v>
      </c>
      <c r="AD1610" s="4" t="s">
        <v>553</v>
      </c>
      <c r="CE1610" s="250" t="s">
        <v>4970</v>
      </c>
      <c r="CI1610" s="250" t="s">
        <v>5042</v>
      </c>
      <c r="CK1610" s="250" t="s">
        <v>4861</v>
      </c>
      <c r="DA1610" s="250" t="s">
        <v>606</v>
      </c>
    </row>
    <row r="1611" spans="1:105" ht="14.1" customHeight="1" x14ac:dyDescent="0.2">
      <c r="A1611" s="275">
        <v>7200063</v>
      </c>
      <c r="B1611" s="258" t="s">
        <v>4549</v>
      </c>
      <c r="C1611" s="258" t="s">
        <v>4686</v>
      </c>
      <c r="D1611" s="258" t="s">
        <v>4687</v>
      </c>
      <c r="H1611" s="1" t="s">
        <v>4617</v>
      </c>
      <c r="L1611" s="256" t="s">
        <v>4908</v>
      </c>
      <c r="X1611" s="252" t="s">
        <v>5075</v>
      </c>
      <c r="Y1611" s="252" t="s">
        <v>605</v>
      </c>
      <c r="AD1611" s="4" t="s">
        <v>553</v>
      </c>
      <c r="CE1611" s="250" t="s">
        <v>4971</v>
      </c>
      <c r="CI1611" s="250" t="s">
        <v>5043</v>
      </c>
      <c r="CK1611" s="250" t="s">
        <v>4862</v>
      </c>
      <c r="DA1611" s="250" t="s">
        <v>606</v>
      </c>
    </row>
    <row r="1612" spans="1:105" ht="14.1" customHeight="1" x14ac:dyDescent="0.2">
      <c r="A1612" s="275">
        <v>7200064</v>
      </c>
      <c r="B1612" s="258" t="s">
        <v>4550</v>
      </c>
      <c r="C1612" s="258" t="s">
        <v>4688</v>
      </c>
      <c r="D1612" s="258" t="s">
        <v>4689</v>
      </c>
      <c r="H1612" s="1" t="s">
        <v>4617</v>
      </c>
      <c r="L1612" s="256" t="s">
        <v>4909</v>
      </c>
      <c r="X1612" s="252" t="s">
        <v>5075</v>
      </c>
      <c r="Y1612" s="252" t="s">
        <v>605</v>
      </c>
      <c r="AD1612" s="4" t="s">
        <v>553</v>
      </c>
      <c r="CE1612" s="250" t="s">
        <v>4972</v>
      </c>
      <c r="CI1612" s="250" t="s">
        <v>5044</v>
      </c>
      <c r="CK1612" s="250" t="s">
        <v>4863</v>
      </c>
      <c r="DA1612" s="250" t="s">
        <v>606</v>
      </c>
    </row>
    <row r="1613" spans="1:105" ht="14.1" customHeight="1" x14ac:dyDescent="0.2">
      <c r="A1613" s="275">
        <v>7200065</v>
      </c>
      <c r="B1613" s="258" t="s">
        <v>4551</v>
      </c>
      <c r="C1613" s="258" t="s">
        <v>4690</v>
      </c>
      <c r="D1613" s="258" t="s">
        <v>4691</v>
      </c>
      <c r="H1613" s="1" t="s">
        <v>4617</v>
      </c>
      <c r="L1613" s="256" t="s">
        <v>4910</v>
      </c>
      <c r="X1613" s="252" t="s">
        <v>5075</v>
      </c>
      <c r="Y1613" s="252" t="s">
        <v>605</v>
      </c>
      <c r="AD1613" s="4" t="s">
        <v>553</v>
      </c>
      <c r="CE1613" s="250" t="s">
        <v>4973</v>
      </c>
      <c r="CI1613" s="250" t="s">
        <v>5045</v>
      </c>
      <c r="CK1613" s="250" t="s">
        <v>4864</v>
      </c>
      <c r="DA1613" s="250" t="s">
        <v>606</v>
      </c>
    </row>
    <row r="1614" spans="1:105" ht="14.1" customHeight="1" x14ac:dyDescent="0.2">
      <c r="A1614" s="275">
        <v>7200066</v>
      </c>
      <c r="B1614" s="258" t="s">
        <v>4552</v>
      </c>
      <c r="C1614" s="258" t="s">
        <v>4692</v>
      </c>
      <c r="D1614" s="258" t="s">
        <v>4693</v>
      </c>
      <c r="H1614" s="1" t="s">
        <v>4617</v>
      </c>
      <c r="L1614" s="256" t="s">
        <v>4911</v>
      </c>
      <c r="X1614" s="252" t="s">
        <v>5075</v>
      </c>
      <c r="Y1614" s="252" t="s">
        <v>605</v>
      </c>
      <c r="AD1614" s="4" t="s">
        <v>553</v>
      </c>
      <c r="CE1614" s="250" t="s">
        <v>4974</v>
      </c>
      <c r="CI1614" s="250" t="s">
        <v>5046</v>
      </c>
      <c r="CK1614" s="250" t="s">
        <v>4865</v>
      </c>
      <c r="DA1614" s="250" t="s">
        <v>606</v>
      </c>
    </row>
    <row r="1615" spans="1:105" ht="14.1" customHeight="1" x14ac:dyDescent="0.2">
      <c r="A1615" s="275">
        <v>7200067</v>
      </c>
      <c r="B1615" s="258" t="s">
        <v>4553</v>
      </c>
      <c r="C1615" s="258" t="s">
        <v>4694</v>
      </c>
      <c r="D1615" s="258" t="s">
        <v>4695</v>
      </c>
      <c r="H1615" s="1" t="s">
        <v>4617</v>
      </c>
      <c r="L1615" s="256" t="s">
        <v>4912</v>
      </c>
      <c r="X1615" s="252" t="s">
        <v>5075</v>
      </c>
      <c r="Y1615" s="252" t="s">
        <v>605</v>
      </c>
      <c r="AD1615" s="4" t="s">
        <v>553</v>
      </c>
      <c r="CE1615" s="250" t="s">
        <v>4975</v>
      </c>
      <c r="CI1615" s="250" t="s">
        <v>5047</v>
      </c>
      <c r="CK1615" s="250" t="s">
        <v>4866</v>
      </c>
      <c r="DA1615" s="250" t="s">
        <v>606</v>
      </c>
    </row>
    <row r="1616" spans="1:105" ht="14.1" customHeight="1" x14ac:dyDescent="0.2">
      <c r="A1616" s="275">
        <v>7200068</v>
      </c>
      <c r="B1616" s="258" t="s">
        <v>4554</v>
      </c>
      <c r="C1616" s="258" t="s">
        <v>4696</v>
      </c>
      <c r="D1616" s="258" t="s">
        <v>4697</v>
      </c>
      <c r="H1616" s="1" t="s">
        <v>4617</v>
      </c>
      <c r="L1616" s="256" t="s">
        <v>4913</v>
      </c>
      <c r="X1616" s="252" t="s">
        <v>5075</v>
      </c>
      <c r="Y1616" s="252" t="s">
        <v>605</v>
      </c>
      <c r="AD1616" s="4" t="s">
        <v>553</v>
      </c>
      <c r="CE1616" s="250" t="s">
        <v>4976</v>
      </c>
      <c r="CI1616" s="250" t="s">
        <v>5048</v>
      </c>
      <c r="CK1616" s="250" t="s">
        <v>4867</v>
      </c>
      <c r="DA1616" s="250" t="s">
        <v>606</v>
      </c>
    </row>
    <row r="1617" spans="1:106" ht="14.1" customHeight="1" x14ac:dyDescent="0.2">
      <c r="A1617" s="275">
        <v>7200069</v>
      </c>
      <c r="B1617" s="258" t="s">
        <v>4555</v>
      </c>
      <c r="C1617" s="258" t="s">
        <v>4698</v>
      </c>
      <c r="D1617" s="258" t="s">
        <v>4699</v>
      </c>
      <c r="H1617" s="1" t="s">
        <v>4617</v>
      </c>
      <c r="L1617" s="256" t="s">
        <v>4914</v>
      </c>
      <c r="X1617" s="252" t="s">
        <v>5075</v>
      </c>
      <c r="Y1617" s="252" t="s">
        <v>605</v>
      </c>
      <c r="AD1617" s="4" t="s">
        <v>553</v>
      </c>
      <c r="CE1617" s="250" t="s">
        <v>4977</v>
      </c>
      <c r="CI1617" s="250" t="s">
        <v>5049</v>
      </c>
      <c r="CK1617" s="250" t="s">
        <v>539</v>
      </c>
      <c r="DA1617" s="250" t="s">
        <v>606</v>
      </c>
    </row>
    <row r="1618" spans="1:106" s="250" customFormat="1" ht="14.1" customHeight="1" x14ac:dyDescent="0.2">
      <c r="A1618" s="272">
        <v>7300000</v>
      </c>
      <c r="B1618" s="249" t="s">
        <v>4556</v>
      </c>
      <c r="C1618" s="249" t="s">
        <v>4700</v>
      </c>
      <c r="D1618" s="249" t="s">
        <v>4701</v>
      </c>
      <c r="H1618" s="250" t="s">
        <v>4617</v>
      </c>
      <c r="L1618" s="251" t="s">
        <v>4915</v>
      </c>
      <c r="T1618" s="252"/>
      <c r="U1618" s="252"/>
      <c r="X1618" s="252" t="s">
        <v>612</v>
      </c>
      <c r="Y1618" s="252" t="s">
        <v>605</v>
      </c>
      <c r="Z1618" s="252"/>
      <c r="AA1618" s="252"/>
      <c r="AB1618" s="252"/>
      <c r="AC1618" s="252"/>
      <c r="AD1618" s="252" t="s">
        <v>1541</v>
      </c>
      <c r="BC1618" s="253"/>
      <c r="BD1618" s="254"/>
      <c r="BE1618" s="252"/>
      <c r="BF1618" s="252"/>
      <c r="BG1618" s="252"/>
      <c r="BH1618" s="252"/>
      <c r="BI1618" s="252"/>
      <c r="BJ1618" s="252"/>
      <c r="BK1618" s="252"/>
      <c r="BL1618" s="252"/>
      <c r="BM1618" s="252"/>
      <c r="BN1618" s="252"/>
      <c r="BO1618" s="252"/>
      <c r="CE1618" s="250" t="s">
        <v>4958</v>
      </c>
      <c r="CI1618" s="250" t="s">
        <v>5006</v>
      </c>
      <c r="CK1618" s="250" t="s">
        <v>4849</v>
      </c>
      <c r="DA1618" s="250" t="s">
        <v>606</v>
      </c>
    </row>
    <row r="1619" spans="1:106" s="250" customFormat="1" ht="14.1" customHeight="1" x14ac:dyDescent="0.2">
      <c r="A1619" s="272">
        <v>7300001</v>
      </c>
      <c r="B1619" s="249" t="s">
        <v>4558</v>
      </c>
      <c r="C1619" s="249" t="s">
        <v>4702</v>
      </c>
      <c r="D1619" s="249" t="s">
        <v>4703</v>
      </c>
      <c r="H1619" s="250" t="s">
        <v>4617</v>
      </c>
      <c r="L1619" s="251" t="s">
        <v>4916</v>
      </c>
      <c r="T1619" s="252"/>
      <c r="U1619" s="252"/>
      <c r="X1619" s="252" t="s">
        <v>612</v>
      </c>
      <c r="Y1619" s="252" t="s">
        <v>605</v>
      </c>
      <c r="Z1619" s="252"/>
      <c r="AA1619" s="252"/>
      <c r="AB1619" s="252"/>
      <c r="AC1619" s="252"/>
      <c r="AD1619" s="252" t="s">
        <v>1541</v>
      </c>
      <c r="BC1619" s="253"/>
      <c r="BD1619" s="254"/>
      <c r="BE1619" s="252"/>
      <c r="BF1619" s="252"/>
      <c r="BG1619" s="252"/>
      <c r="BH1619" s="252"/>
      <c r="BI1619" s="252"/>
      <c r="BJ1619" s="252"/>
      <c r="BK1619" s="252"/>
      <c r="BL1619" s="252"/>
      <c r="BM1619" s="252"/>
      <c r="BN1619" s="252"/>
      <c r="BO1619" s="252"/>
      <c r="CE1619" s="250" t="s">
        <v>4959</v>
      </c>
      <c r="CI1619" s="250" t="s">
        <v>5007</v>
      </c>
      <c r="CK1619" s="250" t="s">
        <v>4850</v>
      </c>
      <c r="DA1619" s="250" t="s">
        <v>606</v>
      </c>
    </row>
    <row r="1620" spans="1:106" s="250" customFormat="1" ht="14.1" customHeight="1" x14ac:dyDescent="0.2">
      <c r="A1620" s="272">
        <v>7300002</v>
      </c>
      <c r="B1620" s="249" t="s">
        <v>4559</v>
      </c>
      <c r="C1620" s="249" t="s">
        <v>4704</v>
      </c>
      <c r="D1620" s="249" t="s">
        <v>4705</v>
      </c>
      <c r="H1620" s="250" t="s">
        <v>4617</v>
      </c>
      <c r="L1620" s="251" t="s">
        <v>4917</v>
      </c>
      <c r="T1620" s="252"/>
      <c r="U1620" s="252"/>
      <c r="X1620" s="252" t="s">
        <v>5081</v>
      </c>
      <c r="Y1620" s="252" t="s">
        <v>605</v>
      </c>
      <c r="Z1620" s="252"/>
      <c r="AA1620" s="252"/>
      <c r="AB1620" s="252"/>
      <c r="AC1620" s="252"/>
      <c r="AD1620" s="252" t="s">
        <v>1541</v>
      </c>
      <c r="BC1620" s="253"/>
      <c r="BD1620" s="254"/>
      <c r="BE1620" s="252"/>
      <c r="BF1620" s="252"/>
      <c r="BG1620" s="252"/>
      <c r="BH1620" s="252"/>
      <c r="BI1620" s="252"/>
      <c r="BJ1620" s="252"/>
      <c r="BK1620" s="252"/>
      <c r="BL1620" s="252"/>
      <c r="BM1620" s="252"/>
      <c r="BN1620" s="252"/>
      <c r="BO1620" s="252"/>
      <c r="CE1620" s="250" t="s">
        <v>4960</v>
      </c>
      <c r="CI1620" s="250" t="s">
        <v>5008</v>
      </c>
      <c r="CK1620" s="250" t="s">
        <v>4851</v>
      </c>
      <c r="DA1620" s="250" t="s">
        <v>606</v>
      </c>
    </row>
    <row r="1621" spans="1:106" s="250" customFormat="1" ht="14.1" customHeight="1" x14ac:dyDescent="0.2">
      <c r="A1621" s="272">
        <v>7300003</v>
      </c>
      <c r="B1621" s="249" t="s">
        <v>4560</v>
      </c>
      <c r="C1621" s="249" t="s">
        <v>4706</v>
      </c>
      <c r="D1621" s="249" t="s">
        <v>4707</v>
      </c>
      <c r="H1621" s="250" t="s">
        <v>4617</v>
      </c>
      <c r="L1621" s="251" t="s">
        <v>4918</v>
      </c>
      <c r="T1621" s="252"/>
      <c r="U1621" s="252"/>
      <c r="X1621" s="252" t="s">
        <v>5079</v>
      </c>
      <c r="Y1621" s="252" t="s">
        <v>605</v>
      </c>
      <c r="Z1621" s="252"/>
      <c r="AA1621" s="252"/>
      <c r="AB1621" s="252"/>
      <c r="AC1621" s="252"/>
      <c r="AD1621" s="252" t="s">
        <v>1541</v>
      </c>
      <c r="BC1621" s="253"/>
      <c r="BD1621" s="254"/>
      <c r="BE1621" s="252"/>
      <c r="BF1621" s="252"/>
      <c r="BG1621" s="252"/>
      <c r="BH1621" s="252"/>
      <c r="BI1621" s="252"/>
      <c r="BJ1621" s="252"/>
      <c r="BK1621" s="252"/>
      <c r="BL1621" s="252"/>
      <c r="BM1621" s="252"/>
      <c r="BN1621" s="252"/>
      <c r="BO1621" s="252"/>
      <c r="CE1621" s="250" t="s">
        <v>4961</v>
      </c>
      <c r="CI1621" s="250" t="s">
        <v>5009</v>
      </c>
      <c r="CK1621" s="250" t="s">
        <v>4852</v>
      </c>
      <c r="DA1621" s="250" t="s">
        <v>606</v>
      </c>
    </row>
    <row r="1622" spans="1:106" s="250" customFormat="1" ht="14.1" customHeight="1" x14ac:dyDescent="0.2">
      <c r="A1622" s="272">
        <v>7300004</v>
      </c>
      <c r="B1622" s="249" t="s">
        <v>4561</v>
      </c>
      <c r="C1622" s="249" t="s">
        <v>4708</v>
      </c>
      <c r="D1622" s="249" t="s">
        <v>4709</v>
      </c>
      <c r="H1622" s="250" t="s">
        <v>4617</v>
      </c>
      <c r="L1622" s="251" t="s">
        <v>4919</v>
      </c>
      <c r="T1622" s="252"/>
      <c r="U1622" s="252"/>
      <c r="X1622" s="252" t="s">
        <v>5080</v>
      </c>
      <c r="Y1622" s="252" t="s">
        <v>605</v>
      </c>
      <c r="Z1622" s="252"/>
      <c r="AA1622" s="252"/>
      <c r="AB1622" s="252"/>
      <c r="AC1622" s="252"/>
      <c r="AD1622" s="252" t="s">
        <v>1541</v>
      </c>
      <c r="BC1622" s="253"/>
      <c r="BD1622" s="254"/>
      <c r="BE1622" s="252"/>
      <c r="BF1622" s="252"/>
      <c r="BG1622" s="252"/>
      <c r="BH1622" s="252"/>
      <c r="BI1622" s="252"/>
      <c r="BJ1622" s="252"/>
      <c r="BK1622" s="252"/>
      <c r="BL1622" s="252"/>
      <c r="BM1622" s="252"/>
      <c r="BN1622" s="252"/>
      <c r="BO1622" s="252"/>
      <c r="CE1622" s="250" t="s">
        <v>4962</v>
      </c>
      <c r="CI1622" s="250" t="s">
        <v>5010</v>
      </c>
      <c r="CK1622" s="250" t="s">
        <v>4853</v>
      </c>
      <c r="DA1622" s="250" t="s">
        <v>606</v>
      </c>
    </row>
    <row r="1623" spans="1:106" s="250" customFormat="1" ht="14.1" customHeight="1" x14ac:dyDescent="0.2">
      <c r="A1623" s="272">
        <v>7300005</v>
      </c>
      <c r="B1623" s="249" t="s">
        <v>4562</v>
      </c>
      <c r="C1623" s="249" t="s">
        <v>4710</v>
      </c>
      <c r="D1623" s="249" t="s">
        <v>4711</v>
      </c>
      <c r="H1623" s="250" t="s">
        <v>4617</v>
      </c>
      <c r="L1623" s="251" t="s">
        <v>4920</v>
      </c>
      <c r="T1623" s="252"/>
      <c r="U1623" s="252"/>
      <c r="X1623" s="252" t="s">
        <v>4423</v>
      </c>
      <c r="Y1623" s="252" t="s">
        <v>605</v>
      </c>
      <c r="Z1623" s="252"/>
      <c r="AA1623" s="252"/>
      <c r="AB1623" s="252"/>
      <c r="AC1623" s="252"/>
      <c r="AD1623" s="252" t="s">
        <v>1541</v>
      </c>
      <c r="BC1623" s="253"/>
      <c r="BD1623" s="254"/>
      <c r="BE1623" s="252"/>
      <c r="BF1623" s="252"/>
      <c r="BG1623" s="252"/>
      <c r="BH1623" s="252"/>
      <c r="BI1623" s="252"/>
      <c r="BJ1623" s="252"/>
      <c r="BK1623" s="252"/>
      <c r="BL1623" s="252"/>
      <c r="BM1623" s="252"/>
      <c r="BN1623" s="252"/>
      <c r="BO1623" s="252"/>
      <c r="CE1623" s="250" t="s">
        <v>4963</v>
      </c>
      <c r="CI1623" s="250" t="s">
        <v>5011</v>
      </c>
      <c r="CK1623" s="250" t="s">
        <v>4854</v>
      </c>
      <c r="DA1623" s="250" t="s">
        <v>606</v>
      </c>
    </row>
    <row r="1624" spans="1:106" s="250" customFormat="1" ht="14.1" customHeight="1" x14ac:dyDescent="0.2">
      <c r="A1624" s="272">
        <v>7300006</v>
      </c>
      <c r="B1624" s="249" t="s">
        <v>4563</v>
      </c>
      <c r="C1624" s="249" t="s">
        <v>4712</v>
      </c>
      <c r="D1624" s="249" t="s">
        <v>4713</v>
      </c>
      <c r="H1624" s="250" t="s">
        <v>4617</v>
      </c>
      <c r="L1624" s="251" t="s">
        <v>4921</v>
      </c>
      <c r="T1624" s="252"/>
      <c r="U1624" s="252"/>
      <c r="X1624" s="252" t="s">
        <v>4423</v>
      </c>
      <c r="Y1624" s="252" t="s">
        <v>605</v>
      </c>
      <c r="Z1624" s="252"/>
      <c r="AA1624" s="252"/>
      <c r="AB1624" s="252"/>
      <c r="AC1624" s="252"/>
      <c r="AD1624" s="252" t="s">
        <v>1541</v>
      </c>
      <c r="BC1624" s="253"/>
      <c r="BD1624" s="254"/>
      <c r="BE1624" s="252"/>
      <c r="BF1624" s="252"/>
      <c r="BG1624" s="252"/>
      <c r="BH1624" s="252"/>
      <c r="BI1624" s="252"/>
      <c r="BJ1624" s="252"/>
      <c r="BK1624" s="252"/>
      <c r="BL1624" s="252"/>
      <c r="BM1624" s="252"/>
      <c r="BN1624" s="252"/>
      <c r="BO1624" s="252"/>
      <c r="CE1624" s="250" t="s">
        <v>4964</v>
      </c>
      <c r="CI1624" s="250" t="s">
        <v>5012</v>
      </c>
      <c r="CK1624" s="250" t="s">
        <v>4855</v>
      </c>
      <c r="DA1624" s="250" t="s">
        <v>606</v>
      </c>
    </row>
    <row r="1625" spans="1:106" s="250" customFormat="1" ht="14.1" customHeight="1" x14ac:dyDescent="0.2">
      <c r="A1625" s="272">
        <v>7300007</v>
      </c>
      <c r="B1625" s="249" t="s">
        <v>4564</v>
      </c>
      <c r="C1625" s="249" t="s">
        <v>4714</v>
      </c>
      <c r="D1625" s="249" t="s">
        <v>4715</v>
      </c>
      <c r="H1625" s="250" t="s">
        <v>4617</v>
      </c>
      <c r="L1625" s="251" t="s">
        <v>4922</v>
      </c>
      <c r="T1625" s="252"/>
      <c r="U1625" s="252"/>
      <c r="X1625" s="252" t="s">
        <v>5079</v>
      </c>
      <c r="Y1625" s="252" t="s">
        <v>605</v>
      </c>
      <c r="Z1625" s="252"/>
      <c r="AA1625" s="252"/>
      <c r="AB1625" s="252"/>
      <c r="AC1625" s="252"/>
      <c r="AD1625" s="252" t="s">
        <v>1541</v>
      </c>
      <c r="BC1625" s="253"/>
      <c r="BD1625" s="254"/>
      <c r="BE1625" s="252"/>
      <c r="BF1625" s="252"/>
      <c r="BG1625" s="252"/>
      <c r="BH1625" s="252"/>
      <c r="BI1625" s="252"/>
      <c r="BJ1625" s="252"/>
      <c r="BK1625" s="252"/>
      <c r="BL1625" s="252"/>
      <c r="BM1625" s="252"/>
      <c r="BN1625" s="252"/>
      <c r="BO1625" s="252"/>
      <c r="CE1625" s="250" t="s">
        <v>4965</v>
      </c>
      <c r="CI1625" s="250" t="s">
        <v>5013</v>
      </c>
      <c r="CK1625" s="250" t="s">
        <v>4856</v>
      </c>
      <c r="DA1625" s="250" t="s">
        <v>606</v>
      </c>
    </row>
    <row r="1626" spans="1:106" s="250" customFormat="1" ht="14.1" customHeight="1" x14ac:dyDescent="0.2">
      <c r="A1626" s="272">
        <v>7300008</v>
      </c>
      <c r="B1626" s="249" t="s">
        <v>4565</v>
      </c>
      <c r="C1626" s="249" t="s">
        <v>4716</v>
      </c>
      <c r="D1626" s="249" t="s">
        <v>4717</v>
      </c>
      <c r="H1626" s="250" t="s">
        <v>4617</v>
      </c>
      <c r="L1626" s="251" t="s">
        <v>4923</v>
      </c>
      <c r="T1626" s="252"/>
      <c r="U1626" s="252"/>
      <c r="X1626" s="252" t="s">
        <v>612</v>
      </c>
      <c r="Y1626" s="252" t="s">
        <v>605</v>
      </c>
      <c r="Z1626" s="252"/>
      <c r="AA1626" s="252"/>
      <c r="AB1626" s="252"/>
      <c r="AC1626" s="252"/>
      <c r="AD1626" s="252" t="s">
        <v>1541</v>
      </c>
      <c r="BC1626" s="253"/>
      <c r="BD1626" s="254"/>
      <c r="BE1626" s="252"/>
      <c r="BF1626" s="252"/>
      <c r="BG1626" s="252"/>
      <c r="BH1626" s="252"/>
      <c r="BI1626" s="252"/>
      <c r="BJ1626" s="252"/>
      <c r="BK1626" s="252"/>
      <c r="BL1626" s="252"/>
      <c r="BM1626" s="252"/>
      <c r="BN1626" s="252"/>
      <c r="BO1626" s="252"/>
      <c r="CE1626" s="250" t="s">
        <v>4966</v>
      </c>
      <c r="CI1626" s="250" t="s">
        <v>5014</v>
      </c>
      <c r="CK1626" s="250" t="s">
        <v>4857</v>
      </c>
      <c r="DA1626" s="250" t="s">
        <v>606</v>
      </c>
    </row>
    <row r="1627" spans="1:106" s="250" customFormat="1" ht="14.1" customHeight="1" x14ac:dyDescent="0.2">
      <c r="A1627" s="272">
        <v>7300009</v>
      </c>
      <c r="B1627" s="249" t="s">
        <v>4566</v>
      </c>
      <c r="C1627" s="249" t="s">
        <v>4718</v>
      </c>
      <c r="D1627" s="249" t="s">
        <v>4719</v>
      </c>
      <c r="H1627" s="250" t="s">
        <v>4617</v>
      </c>
      <c r="L1627" s="251" t="s">
        <v>4924</v>
      </c>
      <c r="T1627" s="252"/>
      <c r="U1627" s="252"/>
      <c r="X1627" s="252" t="s">
        <v>5082</v>
      </c>
      <c r="Y1627" s="252" t="s">
        <v>608</v>
      </c>
      <c r="Z1627" s="252"/>
      <c r="AA1627" s="252"/>
      <c r="AB1627" s="252"/>
      <c r="AC1627" s="252"/>
      <c r="AD1627" s="252" t="s">
        <v>1541</v>
      </c>
      <c r="BC1627" s="253"/>
      <c r="BD1627" s="254"/>
      <c r="BE1627" s="252"/>
      <c r="BF1627" s="252"/>
      <c r="BG1627" s="252"/>
      <c r="BH1627" s="252"/>
      <c r="BI1627" s="252"/>
      <c r="BJ1627" s="252"/>
      <c r="BK1627" s="252"/>
      <c r="BL1627" s="252"/>
      <c r="BM1627" s="252"/>
      <c r="BN1627" s="252"/>
      <c r="BO1627" s="252"/>
      <c r="CE1627" s="250" t="s">
        <v>4967</v>
      </c>
      <c r="CI1627" s="250" t="s">
        <v>5015</v>
      </c>
      <c r="CK1627" s="250" t="s">
        <v>4858</v>
      </c>
      <c r="DA1627" s="250" t="s">
        <v>606</v>
      </c>
    </row>
    <row r="1628" spans="1:106" s="250" customFormat="1" ht="14.1" customHeight="1" x14ac:dyDescent="0.2">
      <c r="A1628" s="272">
        <v>7300010</v>
      </c>
      <c r="B1628" s="249" t="s">
        <v>4567</v>
      </c>
      <c r="C1628" s="249" t="s">
        <v>4720</v>
      </c>
      <c r="D1628" s="249" t="s">
        <v>4721</v>
      </c>
      <c r="H1628" s="250" t="s">
        <v>4617</v>
      </c>
      <c r="L1628" s="251" t="s">
        <v>4925</v>
      </c>
      <c r="T1628" s="252"/>
      <c r="U1628" s="252"/>
      <c r="X1628" s="252" t="s">
        <v>5080</v>
      </c>
      <c r="Y1628" s="252" t="s">
        <v>608</v>
      </c>
      <c r="Z1628" s="252"/>
      <c r="AA1628" s="252"/>
      <c r="AB1628" s="252"/>
      <c r="AC1628" s="252"/>
      <c r="AD1628" s="252" t="s">
        <v>1541</v>
      </c>
      <c r="BC1628" s="253"/>
      <c r="BD1628" s="254"/>
      <c r="BE1628" s="252"/>
      <c r="BF1628" s="252"/>
      <c r="BG1628" s="252"/>
      <c r="BH1628" s="252"/>
      <c r="BI1628" s="252"/>
      <c r="BJ1628" s="252"/>
      <c r="BK1628" s="252"/>
      <c r="BL1628" s="252"/>
      <c r="BM1628" s="252"/>
      <c r="BN1628" s="252"/>
      <c r="BO1628" s="252"/>
      <c r="CE1628" s="250" t="s">
        <v>5071</v>
      </c>
      <c r="CI1628" s="250" t="s">
        <v>5016</v>
      </c>
      <c r="CK1628" s="250" t="s">
        <v>4853</v>
      </c>
      <c r="DA1628" s="250" t="s">
        <v>606</v>
      </c>
      <c r="DB1628" s="44" t="s">
        <v>5824</v>
      </c>
    </row>
    <row r="1629" spans="1:106" s="250" customFormat="1" ht="14.1" customHeight="1" x14ac:dyDescent="0.2">
      <c r="A1629" s="272">
        <v>7300011</v>
      </c>
      <c r="B1629" s="249" t="s">
        <v>4568</v>
      </c>
      <c r="C1629" s="249" t="s">
        <v>4722</v>
      </c>
      <c r="D1629" s="249" t="s">
        <v>4723</v>
      </c>
      <c r="H1629" s="250" t="s">
        <v>4617</v>
      </c>
      <c r="L1629" s="251" t="s">
        <v>4926</v>
      </c>
      <c r="T1629" s="252"/>
      <c r="U1629" s="252"/>
      <c r="X1629" s="252" t="s">
        <v>5075</v>
      </c>
      <c r="Y1629" s="252" t="s">
        <v>605</v>
      </c>
      <c r="Z1629" s="252"/>
      <c r="AA1629" s="252"/>
      <c r="AB1629" s="252"/>
      <c r="AC1629" s="252"/>
      <c r="AD1629" s="252" t="s">
        <v>1541</v>
      </c>
      <c r="BC1629" s="253"/>
      <c r="BD1629" s="254"/>
      <c r="BE1629" s="252"/>
      <c r="BF1629" s="252"/>
      <c r="BG1629" s="252"/>
      <c r="BH1629" s="252"/>
      <c r="BI1629" s="252"/>
      <c r="BJ1629" s="252"/>
      <c r="BK1629" s="252"/>
      <c r="BL1629" s="252"/>
      <c r="BM1629" s="252"/>
      <c r="BN1629" s="252"/>
      <c r="BO1629" s="252"/>
      <c r="CE1629" s="250" t="s">
        <v>5072</v>
      </c>
      <c r="CI1629" s="250" t="s">
        <v>5017</v>
      </c>
      <c r="CK1629" s="250" t="s">
        <v>4855</v>
      </c>
      <c r="DA1629" s="250" t="s">
        <v>606</v>
      </c>
      <c r="DB1629" s="44" t="s">
        <v>5824</v>
      </c>
    </row>
    <row r="1630" spans="1:106" s="250" customFormat="1" ht="14.1" customHeight="1" x14ac:dyDescent="0.2">
      <c r="A1630" s="272">
        <v>7300012</v>
      </c>
      <c r="B1630" s="249" t="s">
        <v>4569</v>
      </c>
      <c r="C1630" s="249" t="s">
        <v>4724</v>
      </c>
      <c r="D1630" s="249" t="s">
        <v>4725</v>
      </c>
      <c r="H1630" s="250" t="s">
        <v>4617</v>
      </c>
      <c r="L1630" s="251" t="s">
        <v>4927</v>
      </c>
      <c r="T1630" s="252"/>
      <c r="U1630" s="252"/>
      <c r="X1630" s="252" t="s">
        <v>5075</v>
      </c>
      <c r="Y1630" s="252" t="s">
        <v>605</v>
      </c>
      <c r="Z1630" s="252"/>
      <c r="AA1630" s="252"/>
      <c r="AB1630" s="252"/>
      <c r="AC1630" s="252"/>
      <c r="AD1630" s="252" t="s">
        <v>1541</v>
      </c>
      <c r="BC1630" s="253"/>
      <c r="BD1630" s="254"/>
      <c r="BE1630" s="252"/>
      <c r="BF1630" s="252"/>
      <c r="BG1630" s="252"/>
      <c r="BH1630" s="252"/>
      <c r="BI1630" s="252"/>
      <c r="BJ1630" s="252"/>
      <c r="BK1630" s="252"/>
      <c r="BL1630" s="252"/>
      <c r="BM1630" s="252"/>
      <c r="BN1630" s="252"/>
      <c r="BO1630" s="252"/>
      <c r="CE1630" s="250" t="s">
        <v>5073</v>
      </c>
      <c r="CI1630" s="250" t="s">
        <v>5018</v>
      </c>
      <c r="CK1630" s="250" t="s">
        <v>4849</v>
      </c>
      <c r="DA1630" s="250" t="s">
        <v>606</v>
      </c>
      <c r="DB1630" s="44" t="s">
        <v>5824</v>
      </c>
    </row>
    <row r="1631" spans="1:106" s="250" customFormat="1" ht="14.1" customHeight="1" x14ac:dyDescent="0.2">
      <c r="A1631" s="272">
        <v>7300013</v>
      </c>
      <c r="B1631" s="249" t="s">
        <v>4570</v>
      </c>
      <c r="C1631" s="249" t="s">
        <v>4726</v>
      </c>
      <c r="D1631" s="249" t="s">
        <v>4727</v>
      </c>
      <c r="H1631" s="250" t="s">
        <v>4617</v>
      </c>
      <c r="L1631" s="251" t="s">
        <v>4928</v>
      </c>
      <c r="T1631" s="252"/>
      <c r="U1631" s="252"/>
      <c r="X1631" s="252" t="s">
        <v>5075</v>
      </c>
      <c r="Y1631" s="252" t="s">
        <v>605</v>
      </c>
      <c r="Z1631" s="252"/>
      <c r="AA1631" s="252"/>
      <c r="AB1631" s="252"/>
      <c r="AC1631" s="252"/>
      <c r="AD1631" s="252" t="s">
        <v>1541</v>
      </c>
      <c r="BC1631" s="253"/>
      <c r="BD1631" s="254"/>
      <c r="BE1631" s="252"/>
      <c r="BF1631" s="252"/>
      <c r="BG1631" s="252"/>
      <c r="BH1631" s="252"/>
      <c r="BI1631" s="252"/>
      <c r="BJ1631" s="252"/>
      <c r="BK1631" s="252"/>
      <c r="BL1631" s="252"/>
      <c r="BM1631" s="252"/>
      <c r="BN1631" s="252"/>
      <c r="BO1631" s="252"/>
      <c r="CE1631" s="250" t="s">
        <v>5074</v>
      </c>
      <c r="CI1631" s="250" t="s">
        <v>5019</v>
      </c>
      <c r="CK1631" s="250" t="s">
        <v>4851</v>
      </c>
      <c r="DA1631" s="250" t="s">
        <v>606</v>
      </c>
      <c r="DB1631" s="44" t="s">
        <v>5824</v>
      </c>
    </row>
    <row r="1632" spans="1:106" s="44" customFormat="1" ht="14.1" customHeight="1" x14ac:dyDescent="0.2">
      <c r="A1632" s="276">
        <v>7300014</v>
      </c>
      <c r="B1632" s="263" t="s">
        <v>5191</v>
      </c>
      <c r="C1632" s="263" t="s">
        <v>5195</v>
      </c>
      <c r="D1632" s="263" t="s">
        <v>5196</v>
      </c>
      <c r="H1632" s="44" t="s">
        <v>4617</v>
      </c>
      <c r="L1632" s="51" t="s">
        <v>5203</v>
      </c>
      <c r="T1632" s="165"/>
      <c r="U1632" s="165"/>
      <c r="X1632" s="165" t="s">
        <v>5080</v>
      </c>
      <c r="Y1632" s="165" t="s">
        <v>608</v>
      </c>
      <c r="Z1632" s="165"/>
      <c r="AA1632" s="165"/>
      <c r="AB1632" s="165"/>
      <c r="AC1632" s="165"/>
      <c r="AD1632" s="165" t="s">
        <v>1541</v>
      </c>
      <c r="BC1632" s="166"/>
      <c r="BD1632" s="167"/>
      <c r="BE1632" s="165"/>
      <c r="BF1632" s="165"/>
      <c r="BG1632" s="165"/>
      <c r="BH1632" s="165"/>
      <c r="BI1632" s="165"/>
      <c r="BJ1632" s="165"/>
      <c r="BK1632" s="165"/>
      <c r="BL1632" s="165"/>
      <c r="BM1632" s="165"/>
      <c r="BN1632" s="165"/>
      <c r="BO1632" s="165"/>
      <c r="CE1632" s="256" t="s">
        <v>5256</v>
      </c>
      <c r="CI1632" s="264" t="s">
        <v>5252</v>
      </c>
      <c r="CK1632" s="44" t="s">
        <v>5219</v>
      </c>
      <c r="DA1632" s="250" t="s">
        <v>606</v>
      </c>
      <c r="DB1632" s="44" t="s">
        <v>5824</v>
      </c>
    </row>
    <row r="1633" spans="1:106" s="44" customFormat="1" ht="14.1" customHeight="1" x14ac:dyDescent="0.2">
      <c r="A1633" s="276">
        <v>7300015</v>
      </c>
      <c r="B1633" s="263" t="s">
        <v>5192</v>
      </c>
      <c r="C1633" s="263" t="s">
        <v>5197</v>
      </c>
      <c r="D1633" s="263" t="s">
        <v>5198</v>
      </c>
      <c r="H1633" s="44" t="s">
        <v>4617</v>
      </c>
      <c r="L1633" s="51" t="s">
        <v>5204</v>
      </c>
      <c r="T1633" s="165"/>
      <c r="U1633" s="165"/>
      <c r="X1633" s="165" t="s">
        <v>5075</v>
      </c>
      <c r="Y1633" s="165" t="s">
        <v>605</v>
      </c>
      <c r="Z1633" s="165"/>
      <c r="AA1633" s="165"/>
      <c r="AB1633" s="165"/>
      <c r="AC1633" s="165"/>
      <c r="AD1633" s="165" t="s">
        <v>1541</v>
      </c>
      <c r="BC1633" s="166"/>
      <c r="BD1633" s="167"/>
      <c r="BE1633" s="165"/>
      <c r="BF1633" s="165"/>
      <c r="BG1633" s="165"/>
      <c r="BH1633" s="165"/>
      <c r="BI1633" s="165"/>
      <c r="BJ1633" s="165"/>
      <c r="BK1633" s="165"/>
      <c r="BL1633" s="165"/>
      <c r="BM1633" s="165"/>
      <c r="BN1633" s="165"/>
      <c r="BO1633" s="165"/>
      <c r="CE1633" s="256" t="s">
        <v>5257</v>
      </c>
      <c r="CI1633" s="264" t="s">
        <v>5253</v>
      </c>
      <c r="CK1633" s="44" t="s">
        <v>5220</v>
      </c>
      <c r="DA1633" s="250" t="s">
        <v>606</v>
      </c>
      <c r="DB1633" s="44" t="s">
        <v>5824</v>
      </c>
    </row>
    <row r="1634" spans="1:106" s="44" customFormat="1" ht="14.1" customHeight="1" x14ac:dyDescent="0.2">
      <c r="A1634" s="276">
        <v>7300016</v>
      </c>
      <c r="B1634" s="263" t="s">
        <v>5193</v>
      </c>
      <c r="C1634" s="263" t="s">
        <v>5199</v>
      </c>
      <c r="D1634" s="263" t="s">
        <v>5200</v>
      </c>
      <c r="H1634" s="44" t="s">
        <v>4617</v>
      </c>
      <c r="L1634" s="51" t="s">
        <v>5205</v>
      </c>
      <c r="T1634" s="165"/>
      <c r="U1634" s="165"/>
      <c r="X1634" s="165" t="s">
        <v>5075</v>
      </c>
      <c r="Y1634" s="165" t="s">
        <v>605</v>
      </c>
      <c r="Z1634" s="165"/>
      <c r="AA1634" s="165"/>
      <c r="AB1634" s="165"/>
      <c r="AC1634" s="165"/>
      <c r="AD1634" s="165" t="s">
        <v>1541</v>
      </c>
      <c r="BC1634" s="166"/>
      <c r="BD1634" s="167"/>
      <c r="BE1634" s="165"/>
      <c r="BF1634" s="165"/>
      <c r="BG1634" s="165"/>
      <c r="BH1634" s="165"/>
      <c r="BI1634" s="165"/>
      <c r="BJ1634" s="165"/>
      <c r="BK1634" s="165"/>
      <c r="BL1634" s="165"/>
      <c r="BM1634" s="165"/>
      <c r="BN1634" s="165"/>
      <c r="BO1634" s="165"/>
      <c r="CE1634" s="256" t="s">
        <v>5258</v>
      </c>
      <c r="CI1634" s="264" t="s">
        <v>5254</v>
      </c>
      <c r="CK1634" s="44" t="s">
        <v>5221</v>
      </c>
      <c r="DA1634" s="250" t="s">
        <v>606</v>
      </c>
      <c r="DB1634" s="44" t="s">
        <v>5824</v>
      </c>
    </row>
    <row r="1635" spans="1:106" s="44" customFormat="1" ht="14.1" customHeight="1" x14ac:dyDescent="0.2">
      <c r="A1635" s="276">
        <v>7300017</v>
      </c>
      <c r="B1635" s="263" t="s">
        <v>5194</v>
      </c>
      <c r="C1635" s="263" t="s">
        <v>5201</v>
      </c>
      <c r="D1635" s="263" t="s">
        <v>5202</v>
      </c>
      <c r="H1635" s="44" t="s">
        <v>4617</v>
      </c>
      <c r="L1635" s="51" t="s">
        <v>5206</v>
      </c>
      <c r="T1635" s="165"/>
      <c r="U1635" s="165"/>
      <c r="X1635" s="165" t="s">
        <v>5075</v>
      </c>
      <c r="Y1635" s="165" t="s">
        <v>605</v>
      </c>
      <c r="Z1635" s="165"/>
      <c r="AA1635" s="165"/>
      <c r="AB1635" s="165"/>
      <c r="AC1635" s="165"/>
      <c r="AD1635" s="165" t="s">
        <v>1541</v>
      </c>
      <c r="BC1635" s="166"/>
      <c r="BD1635" s="167"/>
      <c r="BE1635" s="165"/>
      <c r="BF1635" s="165"/>
      <c r="BG1635" s="165"/>
      <c r="BH1635" s="165"/>
      <c r="BI1635" s="165"/>
      <c r="BJ1635" s="165"/>
      <c r="BK1635" s="165"/>
      <c r="BL1635" s="165"/>
      <c r="BM1635" s="165"/>
      <c r="BN1635" s="165"/>
      <c r="BO1635" s="165"/>
      <c r="CE1635" s="256" t="s">
        <v>5259</v>
      </c>
      <c r="CI1635" s="264" t="s">
        <v>5255</v>
      </c>
      <c r="CK1635" s="44" t="s">
        <v>5222</v>
      </c>
      <c r="DA1635" s="250" t="s">
        <v>606</v>
      </c>
      <c r="DB1635" s="44" t="s">
        <v>5824</v>
      </c>
    </row>
    <row r="1636" spans="1:106" s="250" customFormat="1" ht="14.1" customHeight="1" x14ac:dyDescent="0.2">
      <c r="A1636" s="273">
        <v>7300060</v>
      </c>
      <c r="B1636" s="249" t="s">
        <v>4571</v>
      </c>
      <c r="C1636" s="249" t="s">
        <v>4728</v>
      </c>
      <c r="D1636" s="249" t="s">
        <v>4729</v>
      </c>
      <c r="H1636" s="250" t="s">
        <v>4617</v>
      </c>
      <c r="L1636" s="249" t="s">
        <v>4929</v>
      </c>
      <c r="T1636" s="252"/>
      <c r="U1636" s="252"/>
      <c r="X1636" s="252" t="s">
        <v>5075</v>
      </c>
      <c r="Y1636" s="252" t="s">
        <v>605</v>
      </c>
      <c r="Z1636" s="252"/>
      <c r="AA1636" s="252"/>
      <c r="AB1636" s="252"/>
      <c r="AC1636" s="252"/>
      <c r="AD1636" s="252" t="s">
        <v>1541</v>
      </c>
      <c r="BC1636" s="253"/>
      <c r="BD1636" s="254"/>
      <c r="BE1636" s="252"/>
      <c r="BF1636" s="252"/>
      <c r="BG1636" s="252"/>
      <c r="BH1636" s="252"/>
      <c r="BI1636" s="252"/>
      <c r="BJ1636" s="252"/>
      <c r="BK1636" s="252"/>
      <c r="BL1636" s="252"/>
      <c r="BM1636" s="252"/>
      <c r="BN1636" s="252"/>
      <c r="BO1636" s="252"/>
      <c r="CE1636" s="250" t="s">
        <v>4968</v>
      </c>
      <c r="CI1636" s="250" t="s">
        <v>5020</v>
      </c>
      <c r="CK1636" s="250" t="s">
        <v>4859</v>
      </c>
      <c r="DA1636" s="250" t="s">
        <v>606</v>
      </c>
    </row>
    <row r="1637" spans="1:106" s="250" customFormat="1" ht="14.1" customHeight="1" x14ac:dyDescent="0.2">
      <c r="A1637" s="273">
        <v>7300061</v>
      </c>
      <c r="B1637" s="249" t="s">
        <v>4572</v>
      </c>
      <c r="C1637" s="249" t="s">
        <v>4730</v>
      </c>
      <c r="D1637" s="249" t="s">
        <v>4731</v>
      </c>
      <c r="H1637" s="250" t="s">
        <v>4617</v>
      </c>
      <c r="L1637" s="249" t="s">
        <v>4930</v>
      </c>
      <c r="T1637" s="252"/>
      <c r="U1637" s="252"/>
      <c r="X1637" s="252" t="s">
        <v>5075</v>
      </c>
      <c r="Y1637" s="252" t="s">
        <v>605</v>
      </c>
      <c r="Z1637" s="252"/>
      <c r="AA1637" s="252"/>
      <c r="AB1637" s="252"/>
      <c r="AC1637" s="252"/>
      <c r="AD1637" s="252" t="s">
        <v>1541</v>
      </c>
      <c r="BC1637" s="253"/>
      <c r="BD1637" s="254"/>
      <c r="BE1637" s="252"/>
      <c r="BF1637" s="252"/>
      <c r="BG1637" s="252"/>
      <c r="BH1637" s="252"/>
      <c r="BI1637" s="252"/>
      <c r="BJ1637" s="252"/>
      <c r="BK1637" s="252"/>
      <c r="BL1637" s="252"/>
      <c r="BM1637" s="252"/>
      <c r="BN1637" s="252"/>
      <c r="BO1637" s="252"/>
      <c r="CE1637" s="250" t="s">
        <v>4969</v>
      </c>
      <c r="CI1637" s="250" t="s">
        <v>5021</v>
      </c>
      <c r="CK1637" s="250" t="s">
        <v>4860</v>
      </c>
      <c r="DA1637" s="250" t="s">
        <v>606</v>
      </c>
    </row>
    <row r="1638" spans="1:106" s="250" customFormat="1" ht="14.1" customHeight="1" x14ac:dyDescent="0.2">
      <c r="A1638" s="273">
        <v>7300062</v>
      </c>
      <c r="B1638" s="255" t="s">
        <v>4573</v>
      </c>
      <c r="C1638" s="255" t="s">
        <v>4732</v>
      </c>
      <c r="D1638" s="255" t="s">
        <v>4733</v>
      </c>
      <c r="H1638" s="250" t="s">
        <v>4617</v>
      </c>
      <c r="L1638" s="249" t="s">
        <v>4931</v>
      </c>
      <c r="T1638" s="252"/>
      <c r="U1638" s="252"/>
      <c r="X1638" s="252" t="s">
        <v>5075</v>
      </c>
      <c r="Y1638" s="252" t="s">
        <v>605</v>
      </c>
      <c r="Z1638" s="252"/>
      <c r="AA1638" s="252"/>
      <c r="AB1638" s="252"/>
      <c r="AC1638" s="252"/>
      <c r="AD1638" s="252" t="s">
        <v>1541</v>
      </c>
      <c r="BC1638" s="253"/>
      <c r="BD1638" s="254"/>
      <c r="BE1638" s="252"/>
      <c r="BF1638" s="252"/>
      <c r="BG1638" s="252"/>
      <c r="BH1638" s="252"/>
      <c r="BI1638" s="252"/>
      <c r="BJ1638" s="252"/>
      <c r="BK1638" s="252"/>
      <c r="BL1638" s="252"/>
      <c r="BM1638" s="252"/>
      <c r="BN1638" s="252"/>
      <c r="BO1638" s="252"/>
      <c r="CE1638" s="250" t="s">
        <v>4970</v>
      </c>
      <c r="CI1638" s="250" t="s">
        <v>5022</v>
      </c>
      <c r="CK1638" s="250" t="s">
        <v>4849</v>
      </c>
      <c r="DA1638" s="250" t="s">
        <v>606</v>
      </c>
    </row>
    <row r="1639" spans="1:106" s="250" customFormat="1" ht="14.1" customHeight="1" x14ac:dyDescent="0.2">
      <c r="A1639" s="273">
        <v>7300063</v>
      </c>
      <c r="B1639" s="255" t="s">
        <v>4574</v>
      </c>
      <c r="C1639" s="255" t="s">
        <v>4734</v>
      </c>
      <c r="D1639" s="255" t="s">
        <v>4735</v>
      </c>
      <c r="H1639" s="250" t="s">
        <v>4617</v>
      </c>
      <c r="L1639" s="249" t="s">
        <v>4932</v>
      </c>
      <c r="T1639" s="252"/>
      <c r="U1639" s="252"/>
      <c r="X1639" s="252" t="s">
        <v>5075</v>
      </c>
      <c r="Y1639" s="252" t="s">
        <v>605</v>
      </c>
      <c r="Z1639" s="252"/>
      <c r="AA1639" s="252"/>
      <c r="AB1639" s="252"/>
      <c r="AC1639" s="252"/>
      <c r="AD1639" s="252" t="s">
        <v>1541</v>
      </c>
      <c r="BC1639" s="253"/>
      <c r="BD1639" s="254"/>
      <c r="BE1639" s="252"/>
      <c r="BF1639" s="252"/>
      <c r="BG1639" s="252"/>
      <c r="BH1639" s="252"/>
      <c r="BI1639" s="252"/>
      <c r="BJ1639" s="252"/>
      <c r="BK1639" s="252"/>
      <c r="BL1639" s="252"/>
      <c r="BM1639" s="252"/>
      <c r="BN1639" s="252"/>
      <c r="BO1639" s="252"/>
      <c r="CE1639" s="250" t="s">
        <v>4971</v>
      </c>
      <c r="CI1639" s="250" t="s">
        <v>5023</v>
      </c>
      <c r="CK1639" s="250" t="s">
        <v>4850</v>
      </c>
      <c r="DA1639" s="250" t="s">
        <v>606</v>
      </c>
    </row>
    <row r="1640" spans="1:106" s="250" customFormat="1" ht="14.1" customHeight="1" x14ac:dyDescent="0.2">
      <c r="A1640" s="273">
        <v>7300064</v>
      </c>
      <c r="B1640" s="255" t="s">
        <v>4575</v>
      </c>
      <c r="C1640" s="255" t="s">
        <v>4736</v>
      </c>
      <c r="D1640" s="255" t="s">
        <v>4737</v>
      </c>
      <c r="H1640" s="250" t="s">
        <v>4617</v>
      </c>
      <c r="L1640" s="249" t="s">
        <v>4933</v>
      </c>
      <c r="T1640" s="252"/>
      <c r="U1640" s="252"/>
      <c r="X1640" s="252" t="s">
        <v>5075</v>
      </c>
      <c r="Y1640" s="252" t="s">
        <v>605</v>
      </c>
      <c r="Z1640" s="252"/>
      <c r="AA1640" s="252"/>
      <c r="AB1640" s="252"/>
      <c r="AC1640" s="252"/>
      <c r="AD1640" s="252" t="s">
        <v>1541</v>
      </c>
      <c r="BC1640" s="253"/>
      <c r="BD1640" s="254"/>
      <c r="BE1640" s="252"/>
      <c r="BF1640" s="252"/>
      <c r="BG1640" s="252"/>
      <c r="BH1640" s="252"/>
      <c r="BI1640" s="252"/>
      <c r="BJ1640" s="252"/>
      <c r="BK1640" s="252"/>
      <c r="BL1640" s="252"/>
      <c r="BM1640" s="252"/>
      <c r="BN1640" s="252"/>
      <c r="BO1640" s="252"/>
      <c r="CE1640" s="250" t="s">
        <v>4972</v>
      </c>
      <c r="CI1640" s="250" t="s">
        <v>5024</v>
      </c>
      <c r="CK1640" s="250" t="s">
        <v>4851</v>
      </c>
      <c r="DA1640" s="250" t="s">
        <v>606</v>
      </c>
    </row>
    <row r="1641" spans="1:106" s="250" customFormat="1" ht="14.1" customHeight="1" x14ac:dyDescent="0.2">
      <c r="A1641" s="273">
        <v>7300065</v>
      </c>
      <c r="B1641" s="255" t="s">
        <v>4576</v>
      </c>
      <c r="C1641" s="255" t="s">
        <v>4738</v>
      </c>
      <c r="D1641" s="255" t="s">
        <v>4739</v>
      </c>
      <c r="H1641" s="250" t="s">
        <v>4617</v>
      </c>
      <c r="L1641" s="249" t="s">
        <v>4934</v>
      </c>
      <c r="T1641" s="252"/>
      <c r="U1641" s="252"/>
      <c r="X1641" s="252" t="s">
        <v>5075</v>
      </c>
      <c r="Y1641" s="252" t="s">
        <v>605</v>
      </c>
      <c r="Z1641" s="252"/>
      <c r="AA1641" s="252"/>
      <c r="AB1641" s="252"/>
      <c r="AC1641" s="252"/>
      <c r="AD1641" s="252" t="s">
        <v>1541</v>
      </c>
      <c r="BC1641" s="253"/>
      <c r="BD1641" s="254"/>
      <c r="BE1641" s="252"/>
      <c r="BF1641" s="252"/>
      <c r="BG1641" s="252"/>
      <c r="BH1641" s="252"/>
      <c r="BI1641" s="252"/>
      <c r="BJ1641" s="252"/>
      <c r="BK1641" s="252"/>
      <c r="BL1641" s="252"/>
      <c r="BM1641" s="252"/>
      <c r="BN1641" s="252"/>
      <c r="BO1641" s="252"/>
      <c r="CE1641" s="250" t="s">
        <v>4973</v>
      </c>
      <c r="CI1641" s="250" t="s">
        <v>5025</v>
      </c>
      <c r="CK1641" s="250" t="s">
        <v>4852</v>
      </c>
      <c r="DA1641" s="250" t="s">
        <v>606</v>
      </c>
    </row>
    <row r="1642" spans="1:106" s="250" customFormat="1" ht="14.1" customHeight="1" x14ac:dyDescent="0.2">
      <c r="A1642" s="273">
        <v>7300066</v>
      </c>
      <c r="B1642" s="255" t="s">
        <v>4577</v>
      </c>
      <c r="C1642" s="255" t="s">
        <v>4740</v>
      </c>
      <c r="D1642" s="255" t="s">
        <v>4741</v>
      </c>
      <c r="H1642" s="250" t="s">
        <v>4617</v>
      </c>
      <c r="L1642" s="249" t="s">
        <v>4935</v>
      </c>
      <c r="T1642" s="252"/>
      <c r="U1642" s="252"/>
      <c r="X1642" s="252" t="s">
        <v>5075</v>
      </c>
      <c r="Y1642" s="252" t="s">
        <v>605</v>
      </c>
      <c r="Z1642" s="252"/>
      <c r="AA1642" s="252"/>
      <c r="AB1642" s="252"/>
      <c r="AC1642" s="252"/>
      <c r="AD1642" s="252" t="s">
        <v>1541</v>
      </c>
      <c r="BC1642" s="253"/>
      <c r="BD1642" s="254"/>
      <c r="BE1642" s="252"/>
      <c r="BF1642" s="252"/>
      <c r="BG1642" s="252"/>
      <c r="BH1642" s="252"/>
      <c r="BI1642" s="252"/>
      <c r="BJ1642" s="252"/>
      <c r="BK1642" s="252"/>
      <c r="BL1642" s="252"/>
      <c r="BM1642" s="252"/>
      <c r="BN1642" s="252"/>
      <c r="BO1642" s="252"/>
      <c r="CE1642" s="250" t="s">
        <v>4974</v>
      </c>
      <c r="CI1642" s="250" t="s">
        <v>5026</v>
      </c>
      <c r="CK1642" s="250" t="s">
        <v>4853</v>
      </c>
      <c r="DA1642" s="250" t="s">
        <v>606</v>
      </c>
    </row>
    <row r="1643" spans="1:106" s="250" customFormat="1" ht="14.1" customHeight="1" x14ac:dyDescent="0.2">
      <c r="A1643" s="273">
        <v>7300067</v>
      </c>
      <c r="B1643" s="255" t="s">
        <v>4578</v>
      </c>
      <c r="C1643" s="255" t="s">
        <v>4742</v>
      </c>
      <c r="D1643" s="255" t="s">
        <v>4743</v>
      </c>
      <c r="H1643" s="250" t="s">
        <v>4617</v>
      </c>
      <c r="L1643" s="249" t="s">
        <v>4936</v>
      </c>
      <c r="T1643" s="252"/>
      <c r="U1643" s="252"/>
      <c r="X1643" s="252" t="s">
        <v>5075</v>
      </c>
      <c r="Y1643" s="252" t="s">
        <v>605</v>
      </c>
      <c r="Z1643" s="252"/>
      <c r="AA1643" s="252"/>
      <c r="AB1643" s="252"/>
      <c r="AC1643" s="252"/>
      <c r="AD1643" s="252" t="s">
        <v>1541</v>
      </c>
      <c r="BC1643" s="253"/>
      <c r="BD1643" s="254"/>
      <c r="BE1643" s="252"/>
      <c r="BF1643" s="252"/>
      <c r="BG1643" s="252"/>
      <c r="BH1643" s="252"/>
      <c r="BI1643" s="252"/>
      <c r="BJ1643" s="252"/>
      <c r="BK1643" s="252"/>
      <c r="BL1643" s="252"/>
      <c r="BM1643" s="252"/>
      <c r="BN1643" s="252"/>
      <c r="BO1643" s="252"/>
      <c r="CE1643" s="250" t="s">
        <v>4975</v>
      </c>
      <c r="CI1643" s="250" t="s">
        <v>5027</v>
      </c>
      <c r="CK1643" s="250" t="s">
        <v>4854</v>
      </c>
      <c r="DA1643" s="250" t="s">
        <v>606</v>
      </c>
    </row>
    <row r="1644" spans="1:106" s="250" customFormat="1" ht="14.1" customHeight="1" x14ac:dyDescent="0.2">
      <c r="A1644" s="273">
        <v>7300068</v>
      </c>
      <c r="B1644" s="255" t="s">
        <v>4579</v>
      </c>
      <c r="C1644" s="255" t="s">
        <v>4744</v>
      </c>
      <c r="D1644" s="255" t="s">
        <v>4745</v>
      </c>
      <c r="H1644" s="250" t="s">
        <v>4617</v>
      </c>
      <c r="L1644" s="249" t="s">
        <v>4937</v>
      </c>
      <c r="T1644" s="252"/>
      <c r="U1644" s="252"/>
      <c r="X1644" s="252" t="s">
        <v>5075</v>
      </c>
      <c r="Y1644" s="252" t="s">
        <v>605</v>
      </c>
      <c r="Z1644" s="252"/>
      <c r="AA1644" s="252"/>
      <c r="AB1644" s="252"/>
      <c r="AC1644" s="252"/>
      <c r="AD1644" s="252" t="s">
        <v>1541</v>
      </c>
      <c r="BC1644" s="253"/>
      <c r="BD1644" s="254"/>
      <c r="BE1644" s="252"/>
      <c r="BF1644" s="252"/>
      <c r="BG1644" s="252"/>
      <c r="BH1644" s="252"/>
      <c r="BI1644" s="252"/>
      <c r="BJ1644" s="252"/>
      <c r="BK1644" s="252"/>
      <c r="BL1644" s="252"/>
      <c r="BM1644" s="252"/>
      <c r="BN1644" s="252"/>
      <c r="BO1644" s="252"/>
      <c r="CE1644" s="250" t="s">
        <v>4976</v>
      </c>
      <c r="CI1644" s="250" t="s">
        <v>5028</v>
      </c>
      <c r="CK1644" s="250" t="s">
        <v>4855</v>
      </c>
      <c r="DA1644" s="250" t="s">
        <v>606</v>
      </c>
    </row>
    <row r="1645" spans="1:106" s="250" customFormat="1" ht="14.1" customHeight="1" x14ac:dyDescent="0.2">
      <c r="A1645" s="273">
        <v>7300069</v>
      </c>
      <c r="B1645" s="255" t="s">
        <v>4580</v>
      </c>
      <c r="C1645" s="255" t="s">
        <v>4746</v>
      </c>
      <c r="D1645" s="255" t="s">
        <v>4747</v>
      </c>
      <c r="H1645" s="250" t="s">
        <v>4617</v>
      </c>
      <c r="L1645" s="249" t="s">
        <v>4938</v>
      </c>
      <c r="T1645" s="252"/>
      <c r="U1645" s="252"/>
      <c r="X1645" s="252" t="s">
        <v>5075</v>
      </c>
      <c r="Y1645" s="252" t="s">
        <v>605</v>
      </c>
      <c r="Z1645" s="252"/>
      <c r="AA1645" s="252"/>
      <c r="AB1645" s="252"/>
      <c r="AC1645" s="252"/>
      <c r="AD1645" s="252" t="s">
        <v>1541</v>
      </c>
      <c r="BC1645" s="253"/>
      <c r="BD1645" s="254"/>
      <c r="BE1645" s="252"/>
      <c r="BF1645" s="252"/>
      <c r="BG1645" s="252"/>
      <c r="BH1645" s="252"/>
      <c r="BI1645" s="252"/>
      <c r="BJ1645" s="252"/>
      <c r="BK1645" s="252"/>
      <c r="BL1645" s="252"/>
      <c r="BM1645" s="252"/>
      <c r="BN1645" s="252"/>
      <c r="BO1645" s="252"/>
      <c r="CE1645" s="250" t="s">
        <v>4977</v>
      </c>
      <c r="CI1645" s="250" t="s">
        <v>5029</v>
      </c>
      <c r="CK1645" s="250" t="s">
        <v>4856</v>
      </c>
      <c r="DA1645" s="250" t="s">
        <v>606</v>
      </c>
    </row>
    <row r="1646" spans="1:106" ht="14.1" customHeight="1" x14ac:dyDescent="0.2">
      <c r="A1646" s="275">
        <v>7400000</v>
      </c>
      <c r="B1646" s="256" t="s">
        <v>4581</v>
      </c>
      <c r="C1646" s="256" t="s">
        <v>4748</v>
      </c>
      <c r="D1646" s="256" t="s">
        <v>4749</v>
      </c>
      <c r="H1646" s="1" t="s">
        <v>4617</v>
      </c>
      <c r="L1646" s="256" t="s">
        <v>4939</v>
      </c>
      <c r="X1646" s="252" t="s">
        <v>612</v>
      </c>
      <c r="Y1646" s="252" t="s">
        <v>605</v>
      </c>
      <c r="AD1646" s="4" t="s">
        <v>4625</v>
      </c>
      <c r="CE1646" s="250" t="s">
        <v>4958</v>
      </c>
      <c r="CI1646" s="250" t="s">
        <v>4987</v>
      </c>
      <c r="CK1646" s="1" t="s">
        <v>4846</v>
      </c>
      <c r="DA1646" s="250" t="s">
        <v>606</v>
      </c>
    </row>
    <row r="1647" spans="1:106" ht="14.1" customHeight="1" x14ac:dyDescent="0.2">
      <c r="A1647" s="275">
        <v>7400001</v>
      </c>
      <c r="B1647" s="256" t="s">
        <v>4583</v>
      </c>
      <c r="C1647" s="256" t="s">
        <v>4750</v>
      </c>
      <c r="D1647" s="256" t="s">
        <v>4751</v>
      </c>
      <c r="H1647" s="1" t="s">
        <v>4617</v>
      </c>
      <c r="L1647" s="256" t="s">
        <v>4940</v>
      </c>
      <c r="X1647" s="252" t="s">
        <v>612</v>
      </c>
      <c r="Y1647" s="252" t="s">
        <v>605</v>
      </c>
      <c r="AD1647" s="4" t="s">
        <v>4625</v>
      </c>
      <c r="CE1647" s="250" t="s">
        <v>4959</v>
      </c>
      <c r="CI1647" s="250" t="s">
        <v>4988</v>
      </c>
      <c r="CK1647" s="1" t="s">
        <v>4847</v>
      </c>
      <c r="DA1647" s="250" t="s">
        <v>606</v>
      </c>
    </row>
    <row r="1648" spans="1:106" ht="14.1" customHeight="1" x14ac:dyDescent="0.2">
      <c r="A1648" s="275">
        <v>7400002</v>
      </c>
      <c r="B1648" s="256" t="s">
        <v>4585</v>
      </c>
      <c r="C1648" s="256" t="s">
        <v>4752</v>
      </c>
      <c r="D1648" s="256" t="s">
        <v>4753</v>
      </c>
      <c r="H1648" s="1" t="s">
        <v>4617</v>
      </c>
      <c r="L1648" s="256" t="s">
        <v>4941</v>
      </c>
      <c r="X1648" s="252" t="s">
        <v>5081</v>
      </c>
      <c r="Y1648" s="252" t="s">
        <v>605</v>
      </c>
      <c r="AD1648" s="4" t="s">
        <v>4625</v>
      </c>
      <c r="CE1648" s="250" t="s">
        <v>4960</v>
      </c>
      <c r="CI1648" s="250" t="s">
        <v>4989</v>
      </c>
      <c r="CK1648" s="1" t="s">
        <v>4848</v>
      </c>
      <c r="DA1648" s="250" t="s">
        <v>606</v>
      </c>
    </row>
    <row r="1649" spans="1:106" ht="14.1" customHeight="1" x14ac:dyDescent="0.2">
      <c r="A1649" s="275">
        <v>7400003</v>
      </c>
      <c r="B1649" s="256" t="s">
        <v>4587</v>
      </c>
      <c r="C1649" s="256" t="s">
        <v>4754</v>
      </c>
      <c r="D1649" s="256" t="s">
        <v>4755</v>
      </c>
      <c r="H1649" s="1" t="s">
        <v>4617</v>
      </c>
      <c r="L1649" s="256" t="s">
        <v>4942</v>
      </c>
      <c r="X1649" s="252" t="s">
        <v>5079</v>
      </c>
      <c r="Y1649" s="252" t="s">
        <v>605</v>
      </c>
      <c r="AD1649" s="4" t="s">
        <v>4625</v>
      </c>
      <c r="CE1649" s="250" t="s">
        <v>4961</v>
      </c>
      <c r="CI1649" s="250" t="s">
        <v>4990</v>
      </c>
      <c r="CK1649" s="1" t="s">
        <v>4780</v>
      </c>
      <c r="DA1649" s="250" t="s">
        <v>606</v>
      </c>
    </row>
    <row r="1650" spans="1:106" ht="14.1" customHeight="1" x14ac:dyDescent="0.2">
      <c r="A1650" s="275">
        <v>7400004</v>
      </c>
      <c r="B1650" s="256" t="s">
        <v>4589</v>
      </c>
      <c r="C1650" s="256" t="s">
        <v>4756</v>
      </c>
      <c r="D1650" s="256" t="s">
        <v>4757</v>
      </c>
      <c r="H1650" s="1" t="s">
        <v>4617</v>
      </c>
      <c r="L1650" s="256" t="s">
        <v>4943</v>
      </c>
      <c r="X1650" s="252" t="s">
        <v>5080</v>
      </c>
      <c r="Y1650" s="252" t="s">
        <v>605</v>
      </c>
      <c r="AD1650" s="4" t="s">
        <v>4625</v>
      </c>
      <c r="CE1650" s="250" t="s">
        <v>4962</v>
      </c>
      <c r="CI1650" s="250" t="s">
        <v>4991</v>
      </c>
      <c r="CK1650" s="1" t="s">
        <v>4841</v>
      </c>
      <c r="DA1650" s="250" t="s">
        <v>606</v>
      </c>
    </row>
    <row r="1651" spans="1:106" ht="14.1" customHeight="1" x14ac:dyDescent="0.2">
      <c r="A1651" s="275">
        <v>7400005</v>
      </c>
      <c r="B1651" s="256" t="s">
        <v>4591</v>
      </c>
      <c r="C1651" s="256" t="s">
        <v>4758</v>
      </c>
      <c r="D1651" s="256" t="s">
        <v>4759</v>
      </c>
      <c r="H1651" s="1" t="s">
        <v>4617</v>
      </c>
      <c r="L1651" s="256" t="s">
        <v>4944</v>
      </c>
      <c r="X1651" s="252" t="s">
        <v>4423</v>
      </c>
      <c r="Y1651" s="252" t="s">
        <v>605</v>
      </c>
      <c r="AD1651" s="4" t="s">
        <v>4625</v>
      </c>
      <c r="CE1651" s="250" t="s">
        <v>4963</v>
      </c>
      <c r="CI1651" s="250" t="s">
        <v>4992</v>
      </c>
      <c r="CK1651" s="1" t="s">
        <v>4842</v>
      </c>
      <c r="DA1651" s="250" t="s">
        <v>606</v>
      </c>
    </row>
    <row r="1652" spans="1:106" ht="14.1" customHeight="1" x14ac:dyDescent="0.2">
      <c r="A1652" s="275">
        <v>7400006</v>
      </c>
      <c r="B1652" s="256" t="s">
        <v>4593</v>
      </c>
      <c r="C1652" s="256" t="s">
        <v>4760</v>
      </c>
      <c r="D1652" s="256" t="s">
        <v>4761</v>
      </c>
      <c r="H1652" s="1" t="s">
        <v>4617</v>
      </c>
      <c r="L1652" s="256" t="s">
        <v>4945</v>
      </c>
      <c r="X1652" s="252" t="s">
        <v>4423</v>
      </c>
      <c r="Y1652" s="252" t="s">
        <v>605</v>
      </c>
      <c r="AD1652" s="4" t="s">
        <v>4625</v>
      </c>
      <c r="CE1652" s="250" t="s">
        <v>4964</v>
      </c>
      <c r="CI1652" s="250" t="s">
        <v>4993</v>
      </c>
      <c r="CK1652" s="1" t="s">
        <v>4843</v>
      </c>
      <c r="DA1652" s="250" t="s">
        <v>606</v>
      </c>
    </row>
    <row r="1653" spans="1:106" ht="14.1" customHeight="1" x14ac:dyDescent="0.2">
      <c r="A1653" s="275">
        <v>7400007</v>
      </c>
      <c r="B1653" s="256" t="s">
        <v>4595</v>
      </c>
      <c r="C1653" s="256" t="s">
        <v>4762</v>
      </c>
      <c r="D1653" s="256" t="s">
        <v>4763</v>
      </c>
      <c r="H1653" s="1" t="s">
        <v>4617</v>
      </c>
      <c r="L1653" s="256" t="s">
        <v>4946</v>
      </c>
      <c r="X1653" s="252" t="s">
        <v>5079</v>
      </c>
      <c r="Y1653" s="252" t="s">
        <v>605</v>
      </c>
      <c r="AD1653" s="4" t="s">
        <v>4625</v>
      </c>
      <c r="CE1653" s="250" t="s">
        <v>4965</v>
      </c>
      <c r="CI1653" s="250" t="s">
        <v>4994</v>
      </c>
      <c r="CK1653" s="1" t="s">
        <v>2018</v>
      </c>
      <c r="DA1653" s="250" t="s">
        <v>606</v>
      </c>
    </row>
    <row r="1654" spans="1:106" ht="14.1" customHeight="1" x14ac:dyDescent="0.2">
      <c r="A1654" s="275">
        <v>7400008</v>
      </c>
      <c r="B1654" s="256" t="s">
        <v>4597</v>
      </c>
      <c r="C1654" s="256" t="s">
        <v>4764</v>
      </c>
      <c r="D1654" s="256" t="s">
        <v>4765</v>
      </c>
      <c r="H1654" s="1" t="s">
        <v>4617</v>
      </c>
      <c r="L1654" s="256" t="s">
        <v>4947</v>
      </c>
      <c r="X1654" s="252" t="s">
        <v>612</v>
      </c>
      <c r="Y1654" s="252" t="s">
        <v>605</v>
      </c>
      <c r="AD1654" s="4" t="s">
        <v>4625</v>
      </c>
      <c r="CE1654" s="250" t="s">
        <v>4966</v>
      </c>
      <c r="CI1654" s="250" t="s">
        <v>4995</v>
      </c>
      <c r="CK1654" s="1" t="s">
        <v>4844</v>
      </c>
      <c r="DA1654" s="250" t="s">
        <v>606</v>
      </c>
    </row>
    <row r="1655" spans="1:106" ht="14.1" customHeight="1" x14ac:dyDescent="0.2">
      <c r="A1655" s="275">
        <v>7400009</v>
      </c>
      <c r="B1655" s="256" t="s">
        <v>4599</v>
      </c>
      <c r="C1655" s="256" t="s">
        <v>4766</v>
      </c>
      <c r="D1655" s="256" t="s">
        <v>4767</v>
      </c>
      <c r="H1655" s="1" t="s">
        <v>4617</v>
      </c>
      <c r="L1655" s="256" t="s">
        <v>4948</v>
      </c>
      <c r="X1655" s="252" t="s">
        <v>5082</v>
      </c>
      <c r="Y1655" s="252" t="s">
        <v>608</v>
      </c>
      <c r="AD1655" s="4" t="s">
        <v>4625</v>
      </c>
      <c r="CE1655" s="250" t="s">
        <v>4967</v>
      </c>
      <c r="CI1655" s="250" t="s">
        <v>4996</v>
      </c>
      <c r="CK1655" s="1" t="s">
        <v>4845</v>
      </c>
      <c r="DA1655" s="250" t="s">
        <v>606</v>
      </c>
    </row>
    <row r="1656" spans="1:106" ht="14.1" customHeight="1" x14ac:dyDescent="0.2">
      <c r="A1656" s="275">
        <v>7400010</v>
      </c>
      <c r="B1656" s="256" t="s">
        <v>4567</v>
      </c>
      <c r="C1656" s="256" t="s">
        <v>4768</v>
      </c>
      <c r="D1656" s="256" t="s">
        <v>4769</v>
      </c>
      <c r="H1656" s="1" t="s">
        <v>4617</v>
      </c>
      <c r="L1656" s="256" t="s">
        <v>4949</v>
      </c>
      <c r="X1656" s="252" t="s">
        <v>5080</v>
      </c>
      <c r="Y1656" s="252" t="s">
        <v>608</v>
      </c>
      <c r="AD1656" s="4" t="s">
        <v>4625</v>
      </c>
      <c r="CE1656" s="1" t="s">
        <v>4978</v>
      </c>
      <c r="CI1656" s="1" t="s">
        <v>4997</v>
      </c>
      <c r="CK1656" s="1" t="s">
        <v>5083</v>
      </c>
      <c r="CL1656" s="1" t="s">
        <v>4625</v>
      </c>
      <c r="DA1656" s="250" t="s">
        <v>606</v>
      </c>
      <c r="DB1656" s="44" t="s">
        <v>5824</v>
      </c>
    </row>
    <row r="1657" spans="1:106" ht="14.1" customHeight="1" x14ac:dyDescent="0.2">
      <c r="A1657" s="275">
        <v>7400011</v>
      </c>
      <c r="B1657" s="256" t="s">
        <v>4568</v>
      </c>
      <c r="C1657" s="256" t="s">
        <v>4770</v>
      </c>
      <c r="D1657" s="256" t="s">
        <v>4771</v>
      </c>
      <c r="H1657" s="1" t="s">
        <v>4617</v>
      </c>
      <c r="L1657" s="256" t="s">
        <v>4950</v>
      </c>
      <c r="X1657" s="252" t="s">
        <v>5075</v>
      </c>
      <c r="Y1657" s="252" t="s">
        <v>605</v>
      </c>
      <c r="AD1657" s="4" t="s">
        <v>4625</v>
      </c>
      <c r="CE1657" s="1" t="s">
        <v>4979</v>
      </c>
      <c r="CI1657" s="1" t="s">
        <v>4998</v>
      </c>
      <c r="CK1657" s="1" t="s">
        <v>5084</v>
      </c>
      <c r="CL1657" s="1" t="s">
        <v>552</v>
      </c>
      <c r="DA1657" s="250" t="s">
        <v>606</v>
      </c>
      <c r="DB1657" s="44" t="s">
        <v>5824</v>
      </c>
    </row>
    <row r="1658" spans="1:106" ht="14.1" customHeight="1" x14ac:dyDescent="0.2">
      <c r="A1658" s="275">
        <v>7400012</v>
      </c>
      <c r="B1658" s="256" t="s">
        <v>4569</v>
      </c>
      <c r="C1658" s="256" t="s">
        <v>4772</v>
      </c>
      <c r="D1658" s="256" t="s">
        <v>4773</v>
      </c>
      <c r="H1658" s="1" t="s">
        <v>4617</v>
      </c>
      <c r="L1658" s="256" t="s">
        <v>4951</v>
      </c>
      <c r="X1658" s="252" t="s">
        <v>5075</v>
      </c>
      <c r="Y1658" s="252" t="s">
        <v>605</v>
      </c>
      <c r="AD1658" s="4" t="s">
        <v>4625</v>
      </c>
      <c r="CE1658" s="1" t="s">
        <v>4980</v>
      </c>
      <c r="CI1658" s="1" t="s">
        <v>4999</v>
      </c>
      <c r="CK1658" s="1" t="s">
        <v>5085</v>
      </c>
      <c r="CL1658" s="1" t="s">
        <v>508</v>
      </c>
      <c r="DA1658" s="250" t="s">
        <v>606</v>
      </c>
      <c r="DB1658" s="44" t="s">
        <v>5824</v>
      </c>
    </row>
    <row r="1659" spans="1:106" ht="14.1" customHeight="1" x14ac:dyDescent="0.2">
      <c r="A1659" s="275">
        <v>7400013</v>
      </c>
      <c r="B1659" s="256" t="s">
        <v>4570</v>
      </c>
      <c r="C1659" s="256" t="s">
        <v>4774</v>
      </c>
      <c r="D1659" s="256" t="s">
        <v>4775</v>
      </c>
      <c r="H1659" s="1" t="s">
        <v>4617</v>
      </c>
      <c r="L1659" s="256" t="s">
        <v>4952</v>
      </c>
      <c r="X1659" s="252" t="s">
        <v>5075</v>
      </c>
      <c r="Y1659" s="252" t="s">
        <v>605</v>
      </c>
      <c r="AD1659" s="4" t="s">
        <v>4625</v>
      </c>
      <c r="CE1659" s="1" t="s">
        <v>4981</v>
      </c>
      <c r="CI1659" s="1" t="s">
        <v>5000</v>
      </c>
      <c r="CK1659" s="1" t="s">
        <v>5086</v>
      </c>
      <c r="CL1659" s="1" t="s">
        <v>4632</v>
      </c>
      <c r="DA1659" s="250" t="s">
        <v>606</v>
      </c>
      <c r="DB1659" s="44" t="s">
        <v>5824</v>
      </c>
    </row>
    <row r="1660" spans="1:106" ht="14.1" customHeight="1" x14ac:dyDescent="0.2">
      <c r="A1660" s="275">
        <v>7400014</v>
      </c>
      <c r="B1660" s="249" t="s">
        <v>5191</v>
      </c>
      <c r="C1660" s="256" t="s">
        <v>5207</v>
      </c>
      <c r="D1660" s="256" t="s">
        <v>5211</v>
      </c>
      <c r="H1660" s="1" t="s">
        <v>4617</v>
      </c>
      <c r="L1660" s="256" t="s">
        <v>5215</v>
      </c>
      <c r="X1660" s="252" t="s">
        <v>5080</v>
      </c>
      <c r="Y1660" s="252" t="s">
        <v>608</v>
      </c>
      <c r="AD1660" s="4" t="s">
        <v>4625</v>
      </c>
      <c r="CE1660" s="256" t="s">
        <v>5256</v>
      </c>
      <c r="CI1660" s="256" t="s">
        <v>5260</v>
      </c>
      <c r="CK1660" s="1" t="s">
        <v>5223</v>
      </c>
      <c r="CL1660" s="1" t="s">
        <v>5230</v>
      </c>
      <c r="DA1660" s="250" t="s">
        <v>606</v>
      </c>
      <c r="DB1660" s="44" t="s">
        <v>5824</v>
      </c>
    </row>
    <row r="1661" spans="1:106" ht="14.1" customHeight="1" x14ac:dyDescent="0.2">
      <c r="A1661" s="275">
        <v>7400015</v>
      </c>
      <c r="B1661" s="249" t="s">
        <v>5192</v>
      </c>
      <c r="C1661" s="256" t="s">
        <v>5208</v>
      </c>
      <c r="D1661" s="256" t="s">
        <v>5212</v>
      </c>
      <c r="H1661" s="1" t="s">
        <v>4617</v>
      </c>
      <c r="L1661" s="256" t="s">
        <v>5216</v>
      </c>
      <c r="X1661" s="252" t="s">
        <v>5075</v>
      </c>
      <c r="Y1661" s="252" t="s">
        <v>605</v>
      </c>
      <c r="AD1661" s="4" t="s">
        <v>4625</v>
      </c>
      <c r="CE1661" s="256" t="s">
        <v>5257</v>
      </c>
      <c r="CI1661" s="256" t="s">
        <v>5261</v>
      </c>
      <c r="CK1661" s="1" t="s">
        <v>5224</v>
      </c>
      <c r="CL1661" s="1" t="s">
        <v>5228</v>
      </c>
      <c r="DA1661" s="250" t="s">
        <v>606</v>
      </c>
      <c r="DB1661" s="44" t="s">
        <v>5824</v>
      </c>
    </row>
    <row r="1662" spans="1:106" ht="14.1" customHeight="1" x14ac:dyDescent="0.2">
      <c r="A1662" s="275">
        <v>7400016</v>
      </c>
      <c r="B1662" s="249" t="s">
        <v>5193</v>
      </c>
      <c r="C1662" s="256" t="s">
        <v>5209</v>
      </c>
      <c r="D1662" s="256" t="s">
        <v>5213</v>
      </c>
      <c r="H1662" s="1" t="s">
        <v>4617</v>
      </c>
      <c r="L1662" s="256" t="s">
        <v>5217</v>
      </c>
      <c r="X1662" s="252" t="s">
        <v>5075</v>
      </c>
      <c r="Y1662" s="252" t="s">
        <v>605</v>
      </c>
      <c r="AD1662" s="4" t="s">
        <v>4625</v>
      </c>
      <c r="CE1662" s="256" t="s">
        <v>5258</v>
      </c>
      <c r="CI1662" s="256" t="s">
        <v>5262</v>
      </c>
      <c r="CK1662" s="1" t="s">
        <v>5225</v>
      </c>
      <c r="CL1662" s="1" t="s">
        <v>5227</v>
      </c>
      <c r="DA1662" s="250" t="s">
        <v>606</v>
      </c>
      <c r="DB1662" s="44" t="s">
        <v>5824</v>
      </c>
    </row>
    <row r="1663" spans="1:106" ht="14.1" customHeight="1" x14ac:dyDescent="0.2">
      <c r="A1663" s="275">
        <v>7400017</v>
      </c>
      <c r="B1663" s="249" t="s">
        <v>5194</v>
      </c>
      <c r="C1663" s="256" t="s">
        <v>5210</v>
      </c>
      <c r="D1663" s="256" t="s">
        <v>5214</v>
      </c>
      <c r="H1663" s="1" t="s">
        <v>4617</v>
      </c>
      <c r="L1663" s="256" t="s">
        <v>5218</v>
      </c>
      <c r="X1663" s="252" t="s">
        <v>5075</v>
      </c>
      <c r="Y1663" s="252" t="s">
        <v>605</v>
      </c>
      <c r="AD1663" s="4" t="s">
        <v>4625</v>
      </c>
      <c r="CE1663" s="256" t="s">
        <v>5259</v>
      </c>
      <c r="CI1663" s="256" t="s">
        <v>5263</v>
      </c>
      <c r="CK1663" s="1" t="s">
        <v>5226</v>
      </c>
      <c r="CL1663" s="1" t="s">
        <v>5229</v>
      </c>
      <c r="DA1663" s="250" t="s">
        <v>606</v>
      </c>
      <c r="DB1663" s="44" t="s">
        <v>5824</v>
      </c>
    </row>
    <row r="1664" spans="1:106" ht="14.1" customHeight="1" x14ac:dyDescent="0.2">
      <c r="A1664" s="274">
        <v>7400090</v>
      </c>
      <c r="B1664" s="256" t="s">
        <v>4605</v>
      </c>
      <c r="C1664" s="256" t="s">
        <v>4776</v>
      </c>
      <c r="D1664" s="256" t="s">
        <v>4777</v>
      </c>
      <c r="H1664" s="1" t="s">
        <v>4617</v>
      </c>
      <c r="L1664" s="257" t="s">
        <v>4953</v>
      </c>
      <c r="X1664" s="252" t="s">
        <v>5075</v>
      </c>
      <c r="Y1664" s="252" t="s">
        <v>605</v>
      </c>
      <c r="AD1664" s="4" t="s">
        <v>4625</v>
      </c>
      <c r="CE1664" s="1" t="s">
        <v>4982</v>
      </c>
      <c r="CI1664" s="1" t="s">
        <v>5001</v>
      </c>
      <c r="CK1664" s="1" t="s">
        <v>4631</v>
      </c>
      <c r="DA1664" s="250" t="s">
        <v>606</v>
      </c>
    </row>
    <row r="1665" spans="1:113" ht="14.1" customHeight="1" x14ac:dyDescent="0.2">
      <c r="A1665" s="274">
        <v>7400091</v>
      </c>
      <c r="B1665" s="256" t="s">
        <v>4607</v>
      </c>
      <c r="C1665" s="256" t="s">
        <v>4778</v>
      </c>
      <c r="D1665" s="256" t="s">
        <v>4779</v>
      </c>
      <c r="H1665" s="1" t="s">
        <v>4617</v>
      </c>
      <c r="L1665" s="257" t="s">
        <v>4954</v>
      </c>
      <c r="X1665" s="252" t="s">
        <v>5075</v>
      </c>
      <c r="Y1665" s="252" t="s">
        <v>605</v>
      </c>
      <c r="AD1665" s="4" t="s">
        <v>4625</v>
      </c>
      <c r="CE1665" s="1" t="s">
        <v>4983</v>
      </c>
      <c r="CI1665" s="1" t="s">
        <v>5002</v>
      </c>
      <c r="CK1665" s="1" t="s">
        <v>4837</v>
      </c>
      <c r="DA1665" s="250" t="s">
        <v>606</v>
      </c>
    </row>
    <row r="1666" spans="1:113" ht="14.1" customHeight="1" x14ac:dyDescent="0.2">
      <c r="A1666" s="274">
        <v>7400092</v>
      </c>
      <c r="B1666" s="259" t="s">
        <v>4609</v>
      </c>
      <c r="C1666" s="256" t="s">
        <v>4781</v>
      </c>
      <c r="D1666" s="256" t="s">
        <v>4782</v>
      </c>
      <c r="H1666" s="1" t="s">
        <v>4617</v>
      </c>
      <c r="L1666" s="257" t="s">
        <v>4955</v>
      </c>
      <c r="X1666" s="252" t="s">
        <v>5075</v>
      </c>
      <c r="Y1666" s="252" t="s">
        <v>605</v>
      </c>
      <c r="AD1666" s="4" t="s">
        <v>4625</v>
      </c>
      <c r="CE1666" s="1" t="s">
        <v>4984</v>
      </c>
      <c r="CI1666" s="1" t="s">
        <v>5003</v>
      </c>
      <c r="CK1666" s="1" t="s">
        <v>4838</v>
      </c>
      <c r="DA1666" s="250" t="s">
        <v>606</v>
      </c>
    </row>
    <row r="1667" spans="1:113" ht="14.1" customHeight="1" x14ac:dyDescent="0.2">
      <c r="A1667" s="274">
        <v>7400093</v>
      </c>
      <c r="B1667" s="256" t="s">
        <v>4611</v>
      </c>
      <c r="C1667" s="256" t="s">
        <v>4783</v>
      </c>
      <c r="D1667" s="256" t="s">
        <v>4784</v>
      </c>
      <c r="H1667" s="1" t="s">
        <v>4617</v>
      </c>
      <c r="L1667" s="257" t="s">
        <v>4956</v>
      </c>
      <c r="X1667" s="252" t="s">
        <v>5075</v>
      </c>
      <c r="Y1667" s="252" t="s">
        <v>605</v>
      </c>
      <c r="AD1667" s="4" t="s">
        <v>4625</v>
      </c>
      <c r="CE1667" s="1" t="s">
        <v>4985</v>
      </c>
      <c r="CI1667" s="1" t="s">
        <v>5004</v>
      </c>
      <c r="CK1667" s="1" t="s">
        <v>4839</v>
      </c>
      <c r="DA1667" s="250" t="s">
        <v>606</v>
      </c>
    </row>
    <row r="1668" spans="1:113" ht="14.1" customHeight="1" x14ac:dyDescent="0.2">
      <c r="A1668" s="274">
        <v>7400094</v>
      </c>
      <c r="B1668" s="256" t="s">
        <v>4613</v>
      </c>
      <c r="C1668" s="256" t="s">
        <v>4785</v>
      </c>
      <c r="D1668" s="256" t="s">
        <v>4786</v>
      </c>
      <c r="H1668" s="1" t="s">
        <v>4617</v>
      </c>
      <c r="L1668" s="257" t="s">
        <v>4957</v>
      </c>
      <c r="X1668" s="252" t="s">
        <v>5075</v>
      </c>
      <c r="Y1668" s="252" t="s">
        <v>605</v>
      </c>
      <c r="AD1668" s="4" t="s">
        <v>4625</v>
      </c>
      <c r="CE1668" s="1" t="s">
        <v>4986</v>
      </c>
      <c r="CI1668" s="1" t="s">
        <v>5005</v>
      </c>
      <c r="CK1668" s="1" t="s">
        <v>4840</v>
      </c>
      <c r="DA1668" s="250" t="s">
        <v>606</v>
      </c>
    </row>
    <row r="1669" spans="1:113" s="16" customFormat="1" ht="14.25" customHeight="1" x14ac:dyDescent="0.3">
      <c r="A1669" s="17"/>
      <c r="B1669" s="20" t="s">
        <v>4787</v>
      </c>
      <c r="C1669" s="18"/>
      <c r="D1669" s="18"/>
      <c r="E1669" s="18"/>
      <c r="F1669" s="18"/>
      <c r="G1669" s="18"/>
      <c r="H1669" s="18"/>
      <c r="I1669" s="14"/>
      <c r="J1669" s="14"/>
      <c r="K1669" s="14"/>
      <c r="L1669" s="14"/>
      <c r="M1669" s="14"/>
      <c r="N1669" s="14"/>
      <c r="O1669" s="14"/>
      <c r="P1669" s="14"/>
      <c r="Q1669" s="14"/>
      <c r="R1669" s="14"/>
      <c r="S1669" s="15"/>
      <c r="T1669" s="28"/>
      <c r="U1669" s="26"/>
      <c r="V1669" s="15"/>
      <c r="W1669" s="15"/>
      <c r="X1669" s="17"/>
      <c r="Y1669" s="17"/>
      <c r="Z1669" s="17"/>
      <c r="AA1669" s="17"/>
      <c r="AB1669" s="17"/>
      <c r="AC1669" s="17"/>
      <c r="AD1669" s="17"/>
      <c r="AF1669" s="14"/>
      <c r="AG1669" s="14"/>
      <c r="AH1669" s="14"/>
      <c r="AI1669" s="14"/>
      <c r="AK1669" s="14"/>
      <c r="AL1669" s="14"/>
      <c r="AM1669" s="14"/>
      <c r="AN1669" s="14"/>
      <c r="AO1669" s="14"/>
      <c r="AP1669" s="14"/>
      <c r="AQ1669" s="14"/>
      <c r="AR1669" s="14"/>
      <c r="AS1669" s="14"/>
      <c r="AT1669" s="14"/>
      <c r="AU1669" s="14"/>
      <c r="AV1669" s="14"/>
      <c r="AW1669" s="14"/>
      <c r="AX1669" s="14"/>
      <c r="AY1669" s="14"/>
      <c r="AZ1669" s="14"/>
      <c r="BA1669" s="14"/>
      <c r="BB1669" s="14"/>
      <c r="BC1669" s="151"/>
      <c r="BD1669" s="18"/>
      <c r="BE1669" s="26"/>
      <c r="BF1669" s="26"/>
      <c r="BG1669" s="26"/>
      <c r="BH1669" s="26"/>
      <c r="BI1669" s="26"/>
      <c r="BJ1669" s="26"/>
      <c r="BK1669" s="26"/>
      <c r="BL1669" s="26"/>
      <c r="BM1669" s="26"/>
      <c r="BN1669" s="26"/>
      <c r="BO1669" s="26"/>
      <c r="BP1669" s="6"/>
    </row>
    <row r="1670" spans="1:113" ht="14.1" customHeight="1" x14ac:dyDescent="0.2">
      <c r="A1670" s="4" t="s">
        <v>4788</v>
      </c>
      <c r="B1670" s="1" t="s">
        <v>4789</v>
      </c>
      <c r="C1670" s="199" t="s">
        <v>4790</v>
      </c>
      <c r="D1670" s="199" t="s">
        <v>4790</v>
      </c>
      <c r="H1670" s="260" t="s">
        <v>4791</v>
      </c>
      <c r="X1670" s="4" t="s">
        <v>610</v>
      </c>
      <c r="Y1670" s="4" t="s">
        <v>5076</v>
      </c>
    </row>
    <row r="1671" spans="1:113" ht="14.1" customHeight="1" x14ac:dyDescent="0.2">
      <c r="A1671" s="4" t="s">
        <v>4792</v>
      </c>
      <c r="B1671" s="1" t="s">
        <v>4793</v>
      </c>
      <c r="C1671" s="199" t="s">
        <v>4794</v>
      </c>
      <c r="D1671" s="199" t="s">
        <v>4794</v>
      </c>
      <c r="H1671" s="260" t="s">
        <v>4791</v>
      </c>
      <c r="X1671" s="4" t="s">
        <v>610</v>
      </c>
      <c r="Y1671" s="4" t="s">
        <v>5077</v>
      </c>
    </row>
    <row r="1672" spans="1:113" ht="14.1" customHeight="1" x14ac:dyDescent="0.2">
      <c r="A1672" s="4" t="s">
        <v>4795</v>
      </c>
      <c r="B1672" s="1" t="s">
        <v>4796</v>
      </c>
      <c r="C1672" s="199" t="s">
        <v>4797</v>
      </c>
      <c r="D1672" s="199" t="s">
        <v>4797</v>
      </c>
      <c r="H1672" s="260" t="s">
        <v>4791</v>
      </c>
      <c r="X1672" s="4" t="s">
        <v>610</v>
      </c>
      <c r="Y1672" s="4" t="s">
        <v>5078</v>
      </c>
    </row>
    <row r="1673" spans="1:113" ht="14.1" customHeight="1" x14ac:dyDescent="0.2">
      <c r="A1673" s="4" t="s">
        <v>4798</v>
      </c>
      <c r="B1673" s="1" t="s">
        <v>4799</v>
      </c>
      <c r="C1673" s="199" t="s">
        <v>4800</v>
      </c>
      <c r="D1673" s="199" t="s">
        <v>4800</v>
      </c>
      <c r="H1673" s="260" t="s">
        <v>4791</v>
      </c>
      <c r="X1673" s="4" t="s">
        <v>610</v>
      </c>
      <c r="Y1673" s="4" t="s">
        <v>5077</v>
      </c>
    </row>
    <row r="1674" spans="1:113" ht="14.1" customHeight="1" x14ac:dyDescent="0.2">
      <c r="A1674" s="4" t="s">
        <v>4801</v>
      </c>
      <c r="B1674" s="1" t="s">
        <v>4802</v>
      </c>
      <c r="C1674" s="199" t="s">
        <v>4803</v>
      </c>
      <c r="D1674" s="199" t="s">
        <v>4803</v>
      </c>
      <c r="H1674" s="260" t="s">
        <v>4791</v>
      </c>
      <c r="X1674" s="4" t="s">
        <v>610</v>
      </c>
      <c r="Y1674" s="4" t="s">
        <v>612</v>
      </c>
    </row>
    <row r="1675" spans="1:113" ht="14.1" customHeight="1" x14ac:dyDescent="0.2">
      <c r="A1675" s="4" t="s">
        <v>4804</v>
      </c>
      <c r="B1675" s="1" t="s">
        <v>4805</v>
      </c>
      <c r="C1675" s="199" t="s">
        <v>4806</v>
      </c>
      <c r="D1675" s="199" t="s">
        <v>4806</v>
      </c>
      <c r="H1675" s="260" t="s">
        <v>4791</v>
      </c>
      <c r="X1675" s="4" t="s">
        <v>610</v>
      </c>
      <c r="Y1675" s="4" t="s">
        <v>612</v>
      </c>
    </row>
    <row r="1676" spans="1:113" ht="14.1" customHeight="1" x14ac:dyDescent="0.2">
      <c r="A1676" s="4" t="s">
        <v>4807</v>
      </c>
      <c r="B1676" s="1" t="s">
        <v>4808</v>
      </c>
      <c r="C1676" s="199" t="s">
        <v>4809</v>
      </c>
      <c r="D1676" s="199" t="s">
        <v>4809</v>
      </c>
      <c r="H1676" s="260" t="s">
        <v>4791</v>
      </c>
      <c r="X1676" s="4" t="s">
        <v>610</v>
      </c>
      <c r="Y1676" s="4" t="s">
        <v>612</v>
      </c>
    </row>
    <row r="1677" spans="1:113" ht="14.1" customHeight="1" x14ac:dyDescent="0.2">
      <c r="A1677" s="4" t="s">
        <v>4833</v>
      </c>
      <c r="B1677" s="1" t="s">
        <v>4834</v>
      </c>
      <c r="C1677" s="199" t="s">
        <v>4835</v>
      </c>
      <c r="D1677" s="199" t="s">
        <v>4835</v>
      </c>
      <c r="H1677" s="260" t="s">
        <v>4791</v>
      </c>
      <c r="X1677" s="4" t="s">
        <v>610</v>
      </c>
      <c r="Y1677" s="4" t="s">
        <v>787</v>
      </c>
    </row>
    <row r="1678" spans="1:113" ht="14.1" customHeight="1" x14ac:dyDescent="0.2">
      <c r="A1678" s="4" t="s">
        <v>4833</v>
      </c>
      <c r="B1678" s="1" t="s">
        <v>4834</v>
      </c>
      <c r="C1678" s="199" t="s">
        <v>4836</v>
      </c>
      <c r="D1678" s="199" t="s">
        <v>4836</v>
      </c>
      <c r="H1678" s="260" t="s">
        <v>4791</v>
      </c>
      <c r="X1678" s="4" t="s">
        <v>610</v>
      </c>
      <c r="Y1678" s="4" t="s">
        <v>787</v>
      </c>
    </row>
    <row r="1679" spans="1:113" ht="13.5" customHeight="1" x14ac:dyDescent="0.2">
      <c r="A1679" s="4" t="s">
        <v>5091</v>
      </c>
      <c r="B1679" s="1" t="s">
        <v>5092</v>
      </c>
      <c r="C1679" s="199" t="s">
        <v>5095</v>
      </c>
      <c r="D1679" s="199" t="s">
        <v>5096</v>
      </c>
      <c r="H1679" s="5" t="s">
        <v>220</v>
      </c>
      <c r="I1679" s="2"/>
      <c r="J1679" s="2" t="s">
        <v>91</v>
      </c>
      <c r="K1679" s="2"/>
      <c r="L1679" s="2"/>
      <c r="M1679" s="2"/>
      <c r="N1679" s="5"/>
      <c r="O1679" s="2"/>
      <c r="P1679" s="2" t="s">
        <v>623</v>
      </c>
      <c r="Q1679" s="2"/>
      <c r="R1679" s="2" t="s">
        <v>1843</v>
      </c>
      <c r="S1679" s="5" t="s">
        <v>156</v>
      </c>
      <c r="T1679" s="27">
        <v>5000</v>
      </c>
      <c r="U1679" s="25" t="s">
        <v>1629</v>
      </c>
      <c r="V1679" s="5" t="s">
        <v>93</v>
      </c>
      <c r="W1679" s="5"/>
      <c r="X1679" s="3">
        <v>500</v>
      </c>
      <c r="Y1679" s="3">
        <v>1660</v>
      </c>
      <c r="Z1679" s="3"/>
      <c r="AA1679" s="3"/>
      <c r="AB1679" s="3"/>
      <c r="AC1679" s="3"/>
      <c r="AD1679" s="3"/>
      <c r="AE1679" s="6"/>
      <c r="AF1679" s="2" t="s">
        <v>1</v>
      </c>
      <c r="AG1679" s="2" t="s">
        <v>1</v>
      </c>
      <c r="AH1679" s="2"/>
      <c r="AI1679" s="2"/>
      <c r="AJ1679" s="6"/>
      <c r="AK1679" s="2"/>
      <c r="AL1679" s="2"/>
      <c r="AM1679" s="2"/>
      <c r="AN1679" s="2"/>
      <c r="AO1679" s="2"/>
      <c r="AP1679" s="2"/>
      <c r="AQ1679" s="2"/>
      <c r="AR1679" s="2"/>
      <c r="AS1679" s="2"/>
      <c r="AT1679" s="2"/>
      <c r="AU1679" s="2"/>
      <c r="AV1679" s="2"/>
      <c r="AW1679" s="2"/>
      <c r="AX1679" s="2"/>
      <c r="AY1679" s="2"/>
      <c r="AZ1679" s="2"/>
      <c r="BA1679" s="2"/>
      <c r="BB1679" s="2"/>
      <c r="BC1679" s="150"/>
      <c r="BD1679" s="7"/>
      <c r="BE1679" s="25"/>
      <c r="BF1679" s="25"/>
      <c r="BG1679" s="25"/>
      <c r="BH1679" s="25"/>
      <c r="BI1679" s="25"/>
      <c r="BJ1679" s="25"/>
      <c r="BK1679" s="25"/>
      <c r="BL1679" s="25"/>
      <c r="BM1679" s="25"/>
      <c r="BN1679" s="25"/>
      <c r="BO1679" s="25"/>
      <c r="BP1679" s="6"/>
      <c r="BQ1679" s="6"/>
      <c r="BR1679" s="6"/>
      <c r="BS1679" s="6"/>
      <c r="BT1679" s="6"/>
      <c r="BU1679" s="33"/>
      <c r="BV1679" s="6"/>
      <c r="BW1679" s="6"/>
      <c r="BX1679" s="6"/>
      <c r="BY1679" s="6"/>
      <c r="BZ1679" s="6"/>
      <c r="CA1679" s="6"/>
      <c r="CB1679" s="6"/>
      <c r="CC1679" s="6"/>
      <c r="CD1679" s="6"/>
      <c r="CE1679" s="6"/>
      <c r="CF1679" s="6"/>
      <c r="CG1679" s="6"/>
      <c r="CH1679" s="6"/>
      <c r="CI1679" s="6"/>
      <c r="CJ1679" s="6"/>
      <c r="CK1679" s="6"/>
      <c r="CL1679" s="6"/>
      <c r="CM1679" s="6"/>
      <c r="CN1679" s="6"/>
      <c r="CO1679" s="6"/>
      <c r="CP1679" s="6"/>
      <c r="CQ1679" s="6"/>
      <c r="CR1679" s="6"/>
      <c r="CS1679" s="6"/>
      <c r="CT1679" s="6"/>
      <c r="CU1679" s="6"/>
      <c r="CV1679" s="6"/>
      <c r="CW1679" s="6"/>
      <c r="CX1679" s="6"/>
      <c r="CY1679" s="6"/>
      <c r="CZ1679" s="6"/>
      <c r="DA1679" s="6"/>
      <c r="DB1679" s="6"/>
      <c r="DC1679" s="6"/>
      <c r="DD1679" s="6"/>
      <c r="DE1679" s="6"/>
      <c r="DF1679" s="6"/>
      <c r="DG1679" s="6"/>
      <c r="DH1679" s="6"/>
      <c r="DI1679" s="6"/>
    </row>
    <row r="1680" spans="1:113" ht="13.5" customHeight="1" x14ac:dyDescent="0.2">
      <c r="A1680" s="4" t="s">
        <v>5816</v>
      </c>
      <c r="B1680" s="110" t="s">
        <v>5821</v>
      </c>
      <c r="C1680" s="199" t="s">
        <v>5817</v>
      </c>
      <c r="D1680" s="199" t="s">
        <v>5817</v>
      </c>
      <c r="H1680" s="5" t="s">
        <v>4791</v>
      </c>
      <c r="I1680" s="2"/>
      <c r="J1680" s="2"/>
      <c r="K1680" s="2"/>
      <c r="L1680" s="2"/>
      <c r="M1680" s="2"/>
      <c r="N1680" s="5"/>
      <c r="O1680" s="2"/>
      <c r="P1680" s="2"/>
      <c r="Q1680" s="2"/>
      <c r="R1680" s="2"/>
      <c r="S1680" s="5"/>
      <c r="T1680" s="27"/>
      <c r="U1680" s="25"/>
      <c r="V1680" s="5"/>
      <c r="W1680" s="5"/>
      <c r="X1680" s="3">
        <v>800</v>
      </c>
      <c r="Y1680" s="3">
        <v>750</v>
      </c>
      <c r="Z1680" s="3"/>
      <c r="AA1680" s="3"/>
      <c r="AB1680" s="3"/>
      <c r="AC1680" s="3"/>
      <c r="AD1680" s="3"/>
      <c r="AE1680" s="6"/>
      <c r="AF1680" s="2"/>
      <c r="AG1680" s="2"/>
      <c r="AH1680" s="2"/>
      <c r="AI1680" s="2"/>
      <c r="AJ1680" s="6"/>
      <c r="AK1680" s="2"/>
      <c r="AL1680" s="2"/>
      <c r="AM1680" s="2"/>
      <c r="AN1680" s="2"/>
      <c r="AO1680" s="2"/>
      <c r="AP1680" s="2"/>
      <c r="AQ1680" s="2"/>
      <c r="AR1680" s="2"/>
      <c r="AS1680" s="2"/>
      <c r="AT1680" s="2"/>
      <c r="AU1680" s="2"/>
      <c r="AV1680" s="2"/>
      <c r="AW1680" s="2"/>
      <c r="AX1680" s="2"/>
      <c r="AY1680" s="2"/>
      <c r="AZ1680" s="2"/>
      <c r="BA1680" s="2"/>
      <c r="BB1680" s="2"/>
      <c r="BC1680" s="150"/>
      <c r="BD1680" s="7"/>
      <c r="BE1680" s="25"/>
      <c r="BF1680" s="25"/>
      <c r="BG1680" s="25"/>
      <c r="BH1680" s="25"/>
      <c r="BI1680" s="25"/>
      <c r="BJ1680" s="25"/>
      <c r="BK1680" s="25"/>
      <c r="BL1680" s="25"/>
      <c r="BM1680" s="25"/>
      <c r="BN1680" s="25"/>
      <c r="BO1680" s="25"/>
      <c r="BP1680" s="6"/>
      <c r="BQ1680" s="6"/>
      <c r="BR1680" s="6"/>
      <c r="BS1680" s="6"/>
      <c r="BT1680" s="6"/>
      <c r="BU1680" s="33"/>
      <c r="BV1680" s="6"/>
      <c r="BW1680" s="6"/>
      <c r="BX1680" s="6"/>
      <c r="BY1680" s="6"/>
      <c r="BZ1680" s="6"/>
      <c r="CA1680" s="6"/>
      <c r="CB1680" s="6"/>
      <c r="CC1680" s="6"/>
      <c r="CD1680" s="6"/>
      <c r="CE1680" s="6"/>
      <c r="CF1680" s="6"/>
      <c r="CG1680" s="6"/>
      <c r="CH1680" s="6"/>
      <c r="CI1680" s="6"/>
      <c r="CJ1680" s="6"/>
      <c r="CK1680" s="6"/>
      <c r="CL1680" s="6"/>
      <c r="CM1680" s="6"/>
      <c r="CN1680" s="6"/>
      <c r="CO1680" s="6"/>
      <c r="CP1680" s="6"/>
      <c r="CQ1680" s="6"/>
      <c r="CR1680" s="6"/>
      <c r="CS1680" s="6"/>
      <c r="CT1680" s="6"/>
      <c r="CU1680" s="6"/>
      <c r="CV1680" s="6"/>
      <c r="CW1680" s="6"/>
      <c r="CX1680" s="6"/>
      <c r="CY1680" s="6"/>
      <c r="CZ1680" s="6"/>
      <c r="DA1680" s="6"/>
      <c r="DB1680" s="6"/>
      <c r="DC1680" s="6"/>
      <c r="DD1680" s="6"/>
      <c r="DE1680" s="6"/>
      <c r="DF1680" s="6"/>
      <c r="DG1680" s="6"/>
      <c r="DH1680" s="6"/>
      <c r="DI1680" s="6"/>
    </row>
    <row r="1681" spans="1:113" ht="13.5" customHeight="1" x14ac:dyDescent="0.2">
      <c r="A1681" s="4" t="s">
        <v>5818</v>
      </c>
      <c r="B1681" s="1" t="s">
        <v>5819</v>
      </c>
      <c r="C1681" s="199" t="s">
        <v>5820</v>
      </c>
      <c r="D1681" s="199" t="s">
        <v>5820</v>
      </c>
      <c r="H1681" s="5" t="s">
        <v>4791</v>
      </c>
      <c r="I1681" s="2"/>
      <c r="J1681" s="2"/>
      <c r="K1681" s="2"/>
      <c r="L1681" s="2"/>
      <c r="M1681" s="2"/>
      <c r="N1681" s="5"/>
      <c r="O1681" s="2"/>
      <c r="P1681" s="2"/>
      <c r="Q1681" s="2"/>
      <c r="R1681" s="2"/>
      <c r="S1681" s="5"/>
      <c r="T1681" s="27"/>
      <c r="U1681" s="25"/>
      <c r="V1681" s="5"/>
      <c r="W1681" s="5"/>
      <c r="X1681" s="3">
        <v>400</v>
      </c>
      <c r="Y1681" s="3">
        <v>750</v>
      </c>
      <c r="Z1681" s="3"/>
      <c r="AA1681" s="3"/>
      <c r="AB1681" s="3"/>
      <c r="AC1681" s="3"/>
      <c r="AD1681" s="3"/>
      <c r="AE1681" s="6"/>
      <c r="AF1681" s="2"/>
      <c r="AG1681" s="2"/>
      <c r="AH1681" s="2"/>
      <c r="AI1681" s="2"/>
      <c r="AJ1681" s="6"/>
      <c r="AK1681" s="2"/>
      <c r="AL1681" s="2"/>
      <c r="AM1681" s="2"/>
      <c r="AN1681" s="2"/>
      <c r="AO1681" s="2"/>
      <c r="AP1681" s="2"/>
      <c r="AQ1681" s="2"/>
      <c r="AR1681" s="2"/>
      <c r="AS1681" s="2"/>
      <c r="AT1681" s="2"/>
      <c r="AU1681" s="2"/>
      <c r="AV1681" s="2"/>
      <c r="AW1681" s="2"/>
      <c r="AX1681" s="2"/>
      <c r="AY1681" s="2"/>
      <c r="AZ1681" s="2"/>
      <c r="BA1681" s="2"/>
      <c r="BB1681" s="2"/>
      <c r="BC1681" s="150"/>
      <c r="BD1681" s="7"/>
      <c r="BE1681" s="25"/>
      <c r="BF1681" s="25"/>
      <c r="BG1681" s="25"/>
      <c r="BH1681" s="25"/>
      <c r="BI1681" s="25"/>
      <c r="BJ1681" s="25"/>
      <c r="BK1681" s="25"/>
      <c r="BL1681" s="25"/>
      <c r="BM1681" s="25"/>
      <c r="BN1681" s="25"/>
      <c r="BO1681" s="25"/>
      <c r="BP1681" s="6"/>
      <c r="BQ1681" s="6"/>
      <c r="BR1681" s="6"/>
      <c r="BS1681" s="6"/>
      <c r="BT1681" s="6"/>
      <c r="BU1681" s="33"/>
      <c r="BV1681" s="6"/>
      <c r="BW1681" s="6"/>
      <c r="BX1681" s="6"/>
      <c r="BY1681" s="6"/>
      <c r="BZ1681" s="6"/>
      <c r="CA1681" s="6"/>
      <c r="CB1681" s="6"/>
      <c r="CC1681" s="6"/>
      <c r="CD1681" s="6"/>
      <c r="CE1681" s="6"/>
      <c r="CF1681" s="6"/>
      <c r="CG1681" s="6"/>
      <c r="CH1681" s="6"/>
      <c r="CI1681" s="6"/>
      <c r="CJ1681" s="6"/>
      <c r="CK1681" s="6"/>
      <c r="CL1681" s="6"/>
      <c r="CM1681" s="6"/>
      <c r="CN1681" s="6"/>
      <c r="CO1681" s="6"/>
      <c r="CP1681" s="6"/>
      <c r="CQ1681" s="6"/>
      <c r="CR1681" s="6"/>
      <c r="CS1681" s="6"/>
      <c r="CT1681" s="6"/>
      <c r="CU1681" s="6"/>
      <c r="CV1681" s="6"/>
      <c r="CW1681" s="6"/>
      <c r="CX1681" s="6"/>
      <c r="CY1681" s="6"/>
      <c r="CZ1681" s="6"/>
      <c r="DA1681" s="6"/>
      <c r="DB1681" s="6"/>
      <c r="DC1681" s="6"/>
      <c r="DD1681" s="6"/>
      <c r="DE1681" s="6"/>
      <c r="DF1681" s="6"/>
      <c r="DG1681" s="6"/>
      <c r="DH1681" s="6"/>
      <c r="DI1681" s="6"/>
    </row>
    <row r="1682" spans="1:113" s="282" customFormat="1" ht="18" customHeight="1" x14ac:dyDescent="0.3">
      <c r="A1682" s="280"/>
      <c r="B1682" s="281" t="s">
        <v>5544</v>
      </c>
      <c r="T1682" s="280"/>
      <c r="U1682" s="280"/>
      <c r="X1682" s="280"/>
      <c r="Y1682" s="280"/>
      <c r="Z1682" s="280"/>
      <c r="AA1682" s="280"/>
      <c r="AB1682" s="280"/>
      <c r="AC1682" s="280"/>
      <c r="AD1682" s="280"/>
      <c r="BC1682" s="283"/>
      <c r="BD1682" s="284"/>
      <c r="BE1682" s="280"/>
      <c r="BF1682" s="280"/>
      <c r="BG1682" s="280"/>
      <c r="BH1682" s="280"/>
      <c r="BI1682" s="280"/>
      <c r="BJ1682" s="280"/>
      <c r="BK1682" s="280"/>
      <c r="BL1682" s="280"/>
      <c r="BM1682" s="280"/>
      <c r="BN1682" s="280"/>
      <c r="BO1682" s="280"/>
    </row>
    <row r="1683" spans="1:113" s="6" customFormat="1" ht="14.1" customHeight="1" x14ac:dyDescent="0.3">
      <c r="A1683" s="279">
        <v>60001</v>
      </c>
      <c r="B1683" s="279" t="s">
        <v>5545</v>
      </c>
      <c r="C1683" s="54" t="s">
        <v>5546</v>
      </c>
      <c r="D1683" s="54" t="s">
        <v>5547</v>
      </c>
      <c r="E1683" s="54"/>
      <c r="F1683" s="54"/>
      <c r="G1683" s="54"/>
      <c r="H1683" s="54" t="s">
        <v>1742</v>
      </c>
      <c r="I1683" s="279"/>
      <c r="J1683" s="279" t="s">
        <v>103</v>
      </c>
      <c r="K1683" s="279"/>
      <c r="L1683" s="279" t="s">
        <v>5557</v>
      </c>
      <c r="M1683" s="279" t="s">
        <v>5548</v>
      </c>
      <c r="N1683" s="54"/>
      <c r="O1683" s="279"/>
      <c r="P1683" s="279" t="s">
        <v>538</v>
      </c>
      <c r="Q1683" s="279" t="b">
        <v>1</v>
      </c>
      <c r="R1683" s="279"/>
      <c r="S1683" s="54" t="s">
        <v>525</v>
      </c>
      <c r="T1683" s="285">
        <v>0</v>
      </c>
      <c r="U1683" s="54" t="s">
        <v>0</v>
      </c>
      <c r="V1683" s="54" t="s">
        <v>579</v>
      </c>
      <c r="W1683" s="54" t="s">
        <v>1101</v>
      </c>
      <c r="X1683" s="279">
        <v>21000</v>
      </c>
      <c r="Y1683" s="279">
        <v>28000</v>
      </c>
      <c r="Z1683" s="279"/>
      <c r="AA1683" s="279"/>
      <c r="AB1683" s="279"/>
      <c r="AC1683" s="279"/>
      <c r="AD1683" s="279"/>
      <c r="AF1683" s="279" t="s">
        <v>1</v>
      </c>
      <c r="AG1683" s="279" t="s">
        <v>1</v>
      </c>
      <c r="AH1683" s="279"/>
      <c r="AI1683" s="279"/>
      <c r="AK1683" s="279">
        <v>6000100</v>
      </c>
      <c r="AL1683" s="279"/>
      <c r="AM1683" s="279">
        <v>6000110</v>
      </c>
      <c r="AN1683" s="279"/>
      <c r="AO1683" s="279"/>
      <c r="AP1683" s="279">
        <v>6000120</v>
      </c>
      <c r="AQ1683" s="279"/>
      <c r="AR1683" s="279"/>
      <c r="AS1683" s="279">
        <v>6000130</v>
      </c>
      <c r="AT1683" s="279"/>
      <c r="AU1683" s="279"/>
      <c r="AV1683" s="279">
        <v>6000141</v>
      </c>
      <c r="AY1683" s="279">
        <v>6000150</v>
      </c>
      <c r="AZ1683" s="279"/>
      <c r="BA1683" s="279"/>
      <c r="BB1683" s="279"/>
      <c r="BC1683" s="286"/>
      <c r="BD1683" s="7" t="s">
        <v>5583</v>
      </c>
      <c r="BE1683" s="54"/>
      <c r="BF1683" s="54"/>
      <c r="BG1683" s="54"/>
      <c r="BH1683" s="54"/>
      <c r="BI1683" s="54"/>
      <c r="BJ1683" s="54"/>
      <c r="BK1683" s="54"/>
      <c r="BL1683" s="54"/>
      <c r="BM1683" s="54"/>
      <c r="BN1683" s="54"/>
      <c r="BO1683" s="54"/>
      <c r="BU1683" s="6" t="s">
        <v>5574</v>
      </c>
    </row>
    <row r="1684" spans="1:113" s="6" customFormat="1" ht="14.1" customHeight="1" x14ac:dyDescent="0.2">
      <c r="A1684" s="279">
        <v>60002</v>
      </c>
      <c r="B1684" s="279" t="s">
        <v>5549</v>
      </c>
      <c r="C1684" s="54" t="s">
        <v>5550</v>
      </c>
      <c r="D1684" s="54" t="s">
        <v>5551</v>
      </c>
      <c r="E1684" s="54"/>
      <c r="F1684" s="54"/>
      <c r="G1684" s="54"/>
      <c r="H1684" s="54" t="s">
        <v>1742</v>
      </c>
      <c r="I1684" s="279"/>
      <c r="J1684" s="279" t="s">
        <v>103</v>
      </c>
      <c r="K1684" s="279"/>
      <c r="L1684" s="279" t="s">
        <v>5558</v>
      </c>
      <c r="M1684" s="279" t="s">
        <v>5548</v>
      </c>
      <c r="N1684" s="54"/>
      <c r="O1684" s="279"/>
      <c r="P1684" s="279" t="s">
        <v>538</v>
      </c>
      <c r="Q1684" s="279" t="b">
        <v>1</v>
      </c>
      <c r="R1684" s="279"/>
      <c r="S1684" s="54" t="s">
        <v>5552</v>
      </c>
      <c r="T1684" s="285">
        <v>0</v>
      </c>
      <c r="U1684" s="54" t="s">
        <v>0</v>
      </c>
      <c r="V1684" s="54" t="s">
        <v>579</v>
      </c>
      <c r="W1684" s="54" t="s">
        <v>3019</v>
      </c>
      <c r="X1684" s="279">
        <v>3000</v>
      </c>
      <c r="Y1684" s="279">
        <v>4500</v>
      </c>
      <c r="Z1684" s="279"/>
      <c r="AA1684" s="279"/>
      <c r="AB1684" s="279"/>
      <c r="AC1684" s="279"/>
      <c r="AD1684" s="279"/>
      <c r="AF1684" s="279" t="s">
        <v>1</v>
      </c>
      <c r="AG1684" s="279" t="s">
        <v>1</v>
      </c>
      <c r="AH1684" s="279"/>
      <c r="AI1684" s="279"/>
      <c r="AK1684" s="279">
        <v>6000200</v>
      </c>
      <c r="AL1684" s="279"/>
      <c r="AM1684" s="279">
        <v>6000210</v>
      </c>
      <c r="AN1684" s="279"/>
      <c r="AO1684" s="279"/>
      <c r="AP1684" s="279">
        <v>6000220</v>
      </c>
      <c r="AQ1684" s="279"/>
      <c r="AR1684" s="279"/>
      <c r="AS1684" s="279">
        <v>6000230</v>
      </c>
      <c r="AT1684" s="279"/>
      <c r="AU1684" s="279"/>
      <c r="AV1684" s="279">
        <v>6000241</v>
      </c>
      <c r="AW1684" s="1"/>
      <c r="AY1684" s="279">
        <v>6000250</v>
      </c>
      <c r="AZ1684" s="279"/>
      <c r="BA1684" s="279"/>
      <c r="BB1684" s="279"/>
      <c r="BC1684" s="286"/>
      <c r="BD1684" s="7" t="s">
        <v>5584</v>
      </c>
      <c r="BE1684" s="54"/>
      <c r="BF1684" s="54"/>
      <c r="BG1684" s="54"/>
      <c r="BH1684" s="54"/>
      <c r="BI1684" s="54"/>
      <c r="BJ1684" s="54"/>
      <c r="BK1684" s="54"/>
      <c r="BL1684" s="54"/>
      <c r="BM1684" s="54"/>
      <c r="BN1684" s="54"/>
      <c r="BO1684" s="54"/>
      <c r="BU1684" s="6" t="s">
        <v>5572</v>
      </c>
    </row>
    <row r="1685" spans="1:113" s="6" customFormat="1" ht="14.1" customHeight="1" x14ac:dyDescent="0.3">
      <c r="A1685" s="279">
        <v>60003</v>
      </c>
      <c r="B1685" s="279" t="s">
        <v>5553</v>
      </c>
      <c r="C1685" s="54" t="s">
        <v>5565</v>
      </c>
      <c r="D1685" s="54" t="s">
        <v>1034</v>
      </c>
      <c r="E1685" s="54"/>
      <c r="F1685" s="54"/>
      <c r="G1685" s="54"/>
      <c r="H1685" s="54" t="s">
        <v>1742</v>
      </c>
      <c r="I1685" s="279"/>
      <c r="J1685" s="279" t="s">
        <v>103</v>
      </c>
      <c r="K1685" s="279"/>
      <c r="L1685" s="279" t="s">
        <v>5559</v>
      </c>
      <c r="M1685" s="279" t="s">
        <v>5548</v>
      </c>
      <c r="N1685" s="54"/>
      <c r="O1685" s="279"/>
      <c r="P1685" s="279" t="s">
        <v>538</v>
      </c>
      <c r="Q1685" s="279" t="b">
        <v>1</v>
      </c>
      <c r="R1685" s="279"/>
      <c r="S1685" s="54" t="s">
        <v>315</v>
      </c>
      <c r="T1685" s="285">
        <v>5000</v>
      </c>
      <c r="U1685" s="54" t="s">
        <v>0</v>
      </c>
      <c r="V1685" s="54" t="s">
        <v>579</v>
      </c>
      <c r="W1685" s="54" t="s">
        <v>1101</v>
      </c>
      <c r="X1685" s="279">
        <v>5000</v>
      </c>
      <c r="Y1685" s="279">
        <v>7000</v>
      </c>
      <c r="Z1685" s="279"/>
      <c r="AA1685" s="279"/>
      <c r="AB1685" s="279"/>
      <c r="AC1685" s="279"/>
      <c r="AD1685" s="279"/>
      <c r="AF1685" s="279" t="s">
        <v>1</v>
      </c>
      <c r="AG1685" s="279" t="s">
        <v>1</v>
      </c>
      <c r="AH1685" s="279"/>
      <c r="AI1685" s="279"/>
      <c r="AK1685" s="279">
        <v>441100</v>
      </c>
      <c r="AL1685" s="279"/>
      <c r="AM1685" s="279">
        <v>441110</v>
      </c>
      <c r="AN1685" s="279"/>
      <c r="AO1685" s="279"/>
      <c r="AP1685" s="279">
        <v>441120</v>
      </c>
      <c r="AQ1685" s="279"/>
      <c r="AR1685" s="279"/>
      <c r="AS1685" s="279">
        <v>441130</v>
      </c>
      <c r="AT1685" s="279"/>
      <c r="AU1685" s="279"/>
      <c r="AV1685" s="279">
        <v>441140</v>
      </c>
      <c r="AY1685" s="279"/>
      <c r="AZ1685" s="279"/>
      <c r="BA1685" s="279"/>
      <c r="BB1685" s="279"/>
      <c r="BC1685" s="286"/>
      <c r="BD1685" s="7" t="s">
        <v>5575</v>
      </c>
      <c r="BE1685" s="54"/>
      <c r="BF1685" s="54"/>
      <c r="BG1685" s="54"/>
      <c r="BH1685" s="54"/>
      <c r="BI1685" s="54"/>
      <c r="BJ1685" s="54"/>
      <c r="BK1685" s="54"/>
      <c r="BL1685" s="54"/>
      <c r="BM1685" s="54"/>
      <c r="BN1685" s="54"/>
      <c r="BO1685" s="54"/>
      <c r="BU1685" s="6" t="s">
        <v>5569</v>
      </c>
    </row>
    <row r="1686" spans="1:113" s="6" customFormat="1" ht="14.1" customHeight="1" x14ac:dyDescent="0.3">
      <c r="A1686" s="279">
        <v>60004</v>
      </c>
      <c r="B1686" s="279" t="s">
        <v>5554</v>
      </c>
      <c r="C1686" s="54" t="s">
        <v>5566</v>
      </c>
      <c r="D1686" s="54" t="s">
        <v>1035</v>
      </c>
      <c r="E1686" s="54"/>
      <c r="F1686" s="54"/>
      <c r="G1686" s="54"/>
      <c r="H1686" s="54" t="s">
        <v>1742</v>
      </c>
      <c r="I1686" s="279"/>
      <c r="J1686" s="279" t="s">
        <v>103</v>
      </c>
      <c r="K1686" s="279"/>
      <c r="L1686" s="279" t="s">
        <v>5560</v>
      </c>
      <c r="M1686" s="279" t="s">
        <v>5548</v>
      </c>
      <c r="N1686" s="54"/>
      <c r="O1686" s="279"/>
      <c r="P1686" s="279" t="s">
        <v>538</v>
      </c>
      <c r="Q1686" s="279" t="b">
        <v>1</v>
      </c>
      <c r="R1686" s="279"/>
      <c r="S1686" s="54" t="s">
        <v>315</v>
      </c>
      <c r="T1686" s="285">
        <v>5000</v>
      </c>
      <c r="U1686" s="54" t="s">
        <v>0</v>
      </c>
      <c r="V1686" s="54" t="s">
        <v>579</v>
      </c>
      <c r="W1686" s="54" t="s">
        <v>1101</v>
      </c>
      <c r="X1686" s="279">
        <v>5000</v>
      </c>
      <c r="Y1686" s="279">
        <v>7000</v>
      </c>
      <c r="Z1686" s="279"/>
      <c r="AA1686" s="279"/>
      <c r="AB1686" s="279"/>
      <c r="AC1686" s="279"/>
      <c r="AD1686" s="279"/>
      <c r="AF1686" s="279" t="s">
        <v>1</v>
      </c>
      <c r="AG1686" s="279" t="s">
        <v>1</v>
      </c>
      <c r="AH1686" s="279"/>
      <c r="AI1686" s="279"/>
      <c r="AK1686" s="279">
        <v>441200</v>
      </c>
      <c r="AL1686" s="279"/>
      <c r="AM1686" s="279">
        <v>441210</v>
      </c>
      <c r="AN1686" s="279"/>
      <c r="AO1686" s="279"/>
      <c r="AP1686" s="279">
        <v>441220</v>
      </c>
      <c r="AQ1686" s="279"/>
      <c r="AR1686" s="279"/>
      <c r="AS1686" s="279">
        <v>441230</v>
      </c>
      <c r="AT1686" s="279"/>
      <c r="AU1686" s="279"/>
      <c r="AV1686" s="279">
        <v>441240</v>
      </c>
      <c r="AY1686" s="279">
        <v>6000402</v>
      </c>
      <c r="AZ1686" s="279"/>
      <c r="BA1686" s="279"/>
      <c r="BB1686" s="279"/>
      <c r="BC1686" s="286"/>
      <c r="BD1686" s="7" t="s">
        <v>5581</v>
      </c>
      <c r="BE1686" s="54"/>
      <c r="BF1686" s="54"/>
      <c r="BG1686" s="54"/>
      <c r="BH1686" s="54"/>
      <c r="BI1686" s="54"/>
      <c r="BJ1686" s="54"/>
      <c r="BK1686" s="54"/>
      <c r="BL1686" s="54"/>
      <c r="BM1686" s="54"/>
      <c r="BN1686" s="54"/>
      <c r="BO1686" s="54"/>
      <c r="BU1686" s="6" t="s">
        <v>5570</v>
      </c>
    </row>
    <row r="1687" spans="1:113" s="6" customFormat="1" ht="14.1" customHeight="1" x14ac:dyDescent="0.3">
      <c r="A1687" s="279">
        <v>60005</v>
      </c>
      <c r="B1687" s="279" t="s">
        <v>5555</v>
      </c>
      <c r="C1687" s="54" t="s">
        <v>5567</v>
      </c>
      <c r="D1687" s="54" t="s">
        <v>1036</v>
      </c>
      <c r="E1687" s="54"/>
      <c r="F1687" s="54"/>
      <c r="G1687" s="54"/>
      <c r="H1687" s="54" t="s">
        <v>1742</v>
      </c>
      <c r="I1687" s="279"/>
      <c r="J1687" s="279" t="s">
        <v>103</v>
      </c>
      <c r="K1687" s="279"/>
      <c r="L1687" s="279" t="s">
        <v>5561</v>
      </c>
      <c r="M1687" s="279" t="s">
        <v>5548</v>
      </c>
      <c r="N1687" s="54"/>
      <c r="O1687" s="279"/>
      <c r="P1687" s="279" t="s">
        <v>538</v>
      </c>
      <c r="Q1687" s="279" t="b">
        <v>1</v>
      </c>
      <c r="R1687" s="279"/>
      <c r="S1687" s="54" t="s">
        <v>315</v>
      </c>
      <c r="T1687" s="285">
        <v>5000</v>
      </c>
      <c r="U1687" s="54" t="s">
        <v>0</v>
      </c>
      <c r="V1687" s="54" t="s">
        <v>579</v>
      </c>
      <c r="W1687" s="54" t="s">
        <v>1101</v>
      </c>
      <c r="X1687" s="279">
        <v>5000</v>
      </c>
      <c r="Y1687" s="279">
        <v>7000</v>
      </c>
      <c r="Z1687" s="279"/>
      <c r="AA1687" s="279"/>
      <c r="AB1687" s="279"/>
      <c r="AC1687" s="279"/>
      <c r="AD1687" s="279"/>
      <c r="AF1687" s="279" t="s">
        <v>1</v>
      </c>
      <c r="AG1687" s="279" t="s">
        <v>1</v>
      </c>
      <c r="AH1687" s="279"/>
      <c r="AI1687" s="279"/>
      <c r="AK1687" s="279">
        <v>441300</v>
      </c>
      <c r="AL1687" s="279"/>
      <c r="AM1687" s="279">
        <v>441310</v>
      </c>
      <c r="AN1687" s="279"/>
      <c r="AO1687" s="279"/>
      <c r="AP1687" s="279">
        <v>441320</v>
      </c>
      <c r="AQ1687" s="279"/>
      <c r="AR1687" s="279"/>
      <c r="AS1687" s="279">
        <v>6000504</v>
      </c>
      <c r="AT1687" s="279"/>
      <c r="AU1687" s="279"/>
      <c r="AV1687" s="279">
        <v>441340</v>
      </c>
      <c r="AY1687" s="279"/>
      <c r="AZ1687" s="279"/>
      <c r="BA1687" s="279"/>
      <c r="BB1687" s="279"/>
      <c r="BC1687" s="286"/>
      <c r="BD1687" s="7" t="s">
        <v>5576</v>
      </c>
      <c r="BE1687" s="54"/>
      <c r="BF1687" s="54"/>
      <c r="BG1687" s="54"/>
      <c r="BH1687" s="54"/>
      <c r="BI1687" s="54"/>
      <c r="BJ1687" s="54"/>
      <c r="BK1687" s="54"/>
      <c r="BL1687" s="54"/>
      <c r="BM1687" s="54"/>
      <c r="BN1687" s="54"/>
      <c r="BO1687" s="54"/>
      <c r="BU1687" s="6" t="s">
        <v>5573</v>
      </c>
    </row>
    <row r="1688" spans="1:113" s="6" customFormat="1" ht="14.1" customHeight="1" x14ac:dyDescent="0.3">
      <c r="A1688" s="279">
        <v>60006</v>
      </c>
      <c r="B1688" s="279" t="s">
        <v>5556</v>
      </c>
      <c r="C1688" s="54" t="s">
        <v>5568</v>
      </c>
      <c r="D1688" s="54" t="s">
        <v>1037</v>
      </c>
      <c r="E1688" s="54"/>
      <c r="F1688" s="54"/>
      <c r="G1688" s="54"/>
      <c r="H1688" s="54" t="s">
        <v>1742</v>
      </c>
      <c r="I1688" s="279"/>
      <c r="J1688" s="279" t="s">
        <v>103</v>
      </c>
      <c r="K1688" s="279"/>
      <c r="L1688" s="279" t="s">
        <v>5562</v>
      </c>
      <c r="M1688" s="279" t="s">
        <v>5548</v>
      </c>
      <c r="N1688" s="54"/>
      <c r="O1688" s="279"/>
      <c r="P1688" s="279" t="s">
        <v>538</v>
      </c>
      <c r="Q1688" s="279" t="b">
        <v>1</v>
      </c>
      <c r="R1688" s="279"/>
      <c r="S1688" s="54" t="s">
        <v>315</v>
      </c>
      <c r="T1688" s="285">
        <v>5000</v>
      </c>
      <c r="U1688" s="54" t="s">
        <v>0</v>
      </c>
      <c r="V1688" s="54" t="s">
        <v>579</v>
      </c>
      <c r="W1688" s="54" t="s">
        <v>1101</v>
      </c>
      <c r="X1688" s="279">
        <v>5000</v>
      </c>
      <c r="Y1688" s="279">
        <v>7000</v>
      </c>
      <c r="Z1688" s="279"/>
      <c r="AA1688" s="279"/>
      <c r="AB1688" s="279"/>
      <c r="AC1688" s="279"/>
      <c r="AD1688" s="279"/>
      <c r="AF1688" s="279" t="s">
        <v>1</v>
      </c>
      <c r="AG1688" s="279" t="s">
        <v>1</v>
      </c>
      <c r="AH1688" s="279"/>
      <c r="AI1688" s="279"/>
      <c r="AK1688" s="279">
        <v>441400</v>
      </c>
      <c r="AL1688" s="279"/>
      <c r="AM1688" s="279">
        <v>441410</v>
      </c>
      <c r="AN1688" s="279"/>
      <c r="AO1688" s="279"/>
      <c r="AP1688" s="279">
        <v>441420</v>
      </c>
      <c r="AQ1688" s="279"/>
      <c r="AR1688" s="279"/>
      <c r="AS1688" s="279">
        <v>441430</v>
      </c>
      <c r="AT1688" s="279"/>
      <c r="AU1688" s="279"/>
      <c r="AV1688" s="279">
        <v>441440</v>
      </c>
      <c r="AY1688" s="279"/>
      <c r="AZ1688" s="279"/>
      <c r="BA1688" s="279"/>
      <c r="BB1688" s="279"/>
      <c r="BC1688" s="286"/>
      <c r="BD1688" s="7" t="s">
        <v>5577</v>
      </c>
      <c r="BE1688" s="54"/>
      <c r="BF1688" s="54"/>
      <c r="BG1688" s="54"/>
      <c r="BH1688" s="54"/>
      <c r="BI1688" s="54"/>
      <c r="BJ1688" s="54"/>
      <c r="BK1688" s="54"/>
      <c r="BL1688" s="54"/>
      <c r="BM1688" s="54"/>
      <c r="BN1688" s="54"/>
      <c r="BO1688" s="54"/>
      <c r="BU1688" s="6" t="s">
        <v>5571</v>
      </c>
    </row>
  </sheetData>
  <autoFilter ref="A2:DB1688" xr:uid="{00000000-0001-0000-0000-000000000000}"/>
  <mergeCells count="1">
    <mergeCell ref="O1:P1"/>
  </mergeCells>
  <phoneticPr fontId="27" type="noConversion"/>
  <conditionalFormatting sqref="E825">
    <cfRule type="duplicateValues" dxfId="642" priority="3842"/>
  </conditionalFormatting>
  <conditionalFormatting sqref="AM1412">
    <cfRule type="duplicateValues" dxfId="641" priority="2536"/>
  </conditionalFormatting>
  <conditionalFormatting sqref="AM1412">
    <cfRule type="duplicateValues" dxfId="640" priority="2535"/>
  </conditionalFormatting>
  <conditionalFormatting sqref="AP1412">
    <cfRule type="duplicateValues" dxfId="639" priority="2534"/>
  </conditionalFormatting>
  <conditionalFormatting sqref="AP1412">
    <cfRule type="duplicateValues" dxfId="638" priority="2533"/>
  </conditionalFormatting>
  <conditionalFormatting sqref="AS1412">
    <cfRule type="duplicateValues" dxfId="637" priority="2532"/>
  </conditionalFormatting>
  <conditionalFormatting sqref="AS1412">
    <cfRule type="duplicateValues" dxfId="636" priority="2531"/>
  </conditionalFormatting>
  <conditionalFormatting sqref="S3">
    <cfRule type="duplicateValues" dxfId="635" priority="2081"/>
  </conditionalFormatting>
  <conditionalFormatting sqref="S3">
    <cfRule type="duplicateValues" dxfId="634" priority="2080"/>
  </conditionalFormatting>
  <conditionalFormatting sqref="T3">
    <cfRule type="duplicateValues" dxfId="633" priority="2079"/>
  </conditionalFormatting>
  <conditionalFormatting sqref="T3">
    <cfRule type="duplicateValues" dxfId="632" priority="2078"/>
  </conditionalFormatting>
  <conditionalFormatting sqref="U3">
    <cfRule type="duplicateValues" dxfId="631" priority="2077"/>
  </conditionalFormatting>
  <conditionalFormatting sqref="U3">
    <cfRule type="duplicateValues" dxfId="630" priority="2076"/>
  </conditionalFormatting>
  <conditionalFormatting sqref="X3">
    <cfRule type="duplicateValues" dxfId="629" priority="2075"/>
  </conditionalFormatting>
  <conditionalFormatting sqref="X3">
    <cfRule type="duplicateValues" dxfId="628" priority="2074"/>
  </conditionalFormatting>
  <conditionalFormatting sqref="Y3">
    <cfRule type="duplicateValues" dxfId="627" priority="2073"/>
  </conditionalFormatting>
  <conditionalFormatting sqref="Y3">
    <cfRule type="duplicateValues" dxfId="626" priority="2072"/>
  </conditionalFormatting>
  <conditionalFormatting sqref="Z3">
    <cfRule type="duplicateValues" dxfId="625" priority="2071"/>
  </conditionalFormatting>
  <conditionalFormatting sqref="Z3">
    <cfRule type="duplicateValues" dxfId="624" priority="2070"/>
  </conditionalFormatting>
  <conditionalFormatting sqref="AA3">
    <cfRule type="duplicateValues" dxfId="623" priority="2069"/>
  </conditionalFormatting>
  <conditionalFormatting sqref="AA3">
    <cfRule type="duplicateValues" dxfId="622" priority="2068"/>
  </conditionalFormatting>
  <conditionalFormatting sqref="AK3">
    <cfRule type="duplicateValues" dxfId="621" priority="2067"/>
  </conditionalFormatting>
  <conditionalFormatting sqref="AK3">
    <cfRule type="duplicateValues" dxfId="620" priority="2066"/>
  </conditionalFormatting>
  <conditionalFormatting sqref="AM3">
    <cfRule type="duplicateValues" dxfId="619" priority="2065"/>
  </conditionalFormatting>
  <conditionalFormatting sqref="AM3">
    <cfRule type="duplicateValues" dxfId="618" priority="2064"/>
  </conditionalFormatting>
  <conditionalFormatting sqref="AL3">
    <cfRule type="duplicateValues" dxfId="617" priority="2063"/>
  </conditionalFormatting>
  <conditionalFormatting sqref="AL3">
    <cfRule type="duplicateValues" dxfId="616" priority="2062"/>
  </conditionalFormatting>
  <conditionalFormatting sqref="AP3">
    <cfRule type="duplicateValues" dxfId="615" priority="2061"/>
  </conditionalFormatting>
  <conditionalFormatting sqref="AP3">
    <cfRule type="duplicateValues" dxfId="614" priority="2060"/>
  </conditionalFormatting>
  <conditionalFormatting sqref="AR3">
    <cfRule type="duplicateValues" dxfId="613" priority="2059"/>
  </conditionalFormatting>
  <conditionalFormatting sqref="AR3">
    <cfRule type="duplicateValues" dxfId="612" priority="2058"/>
  </conditionalFormatting>
  <conditionalFormatting sqref="AQ3">
    <cfRule type="duplicateValues" dxfId="611" priority="2057"/>
  </conditionalFormatting>
  <conditionalFormatting sqref="AQ3">
    <cfRule type="duplicateValues" dxfId="610" priority="2056"/>
  </conditionalFormatting>
  <conditionalFormatting sqref="AS3">
    <cfRule type="duplicateValues" dxfId="609" priority="2055"/>
  </conditionalFormatting>
  <conditionalFormatting sqref="AS3">
    <cfRule type="duplicateValues" dxfId="608" priority="2054"/>
  </conditionalFormatting>
  <conditionalFormatting sqref="AV3">
    <cfRule type="duplicateValues" dxfId="607" priority="2053"/>
  </conditionalFormatting>
  <conditionalFormatting sqref="AV3">
    <cfRule type="duplicateValues" dxfId="606" priority="2052"/>
  </conditionalFormatting>
  <conditionalFormatting sqref="AY3">
    <cfRule type="duplicateValues" dxfId="605" priority="2051"/>
  </conditionalFormatting>
  <conditionalFormatting sqref="AY3">
    <cfRule type="duplicateValues" dxfId="604" priority="2050"/>
  </conditionalFormatting>
  <conditionalFormatting sqref="BP3">
    <cfRule type="duplicateValues" dxfId="603" priority="2049"/>
  </conditionalFormatting>
  <conditionalFormatting sqref="BP3">
    <cfRule type="duplicateValues" dxfId="602" priority="2048"/>
  </conditionalFormatting>
  <conditionalFormatting sqref="BR3">
    <cfRule type="duplicateValues" dxfId="601" priority="2047"/>
  </conditionalFormatting>
  <conditionalFormatting sqref="BR3">
    <cfRule type="duplicateValues" dxfId="600" priority="2046"/>
  </conditionalFormatting>
  <conditionalFormatting sqref="BS3">
    <cfRule type="duplicateValues" dxfId="599" priority="2045"/>
  </conditionalFormatting>
  <conditionalFormatting sqref="BS3">
    <cfRule type="duplicateValues" dxfId="598" priority="2044"/>
  </conditionalFormatting>
  <conditionalFormatting sqref="BT3">
    <cfRule type="duplicateValues" dxfId="597" priority="2043"/>
  </conditionalFormatting>
  <conditionalFormatting sqref="BT3">
    <cfRule type="duplicateValues" dxfId="596" priority="2042"/>
  </conditionalFormatting>
  <conditionalFormatting sqref="BV3">
    <cfRule type="duplicateValues" dxfId="595" priority="2041"/>
  </conditionalFormatting>
  <conditionalFormatting sqref="BV3">
    <cfRule type="duplicateValues" dxfId="594" priority="2040"/>
  </conditionalFormatting>
  <conditionalFormatting sqref="D1475">
    <cfRule type="duplicateValues" dxfId="593" priority="1457"/>
  </conditionalFormatting>
  <conditionalFormatting sqref="D1475">
    <cfRule type="duplicateValues" dxfId="592" priority="1456"/>
  </conditionalFormatting>
  <conditionalFormatting sqref="D1475">
    <cfRule type="duplicateValues" dxfId="591" priority="1455"/>
  </conditionalFormatting>
  <conditionalFormatting sqref="D1475">
    <cfRule type="duplicateValues" dxfId="590" priority="1454"/>
  </conditionalFormatting>
  <conditionalFormatting sqref="AK887">
    <cfRule type="duplicateValues" dxfId="589" priority="1444"/>
  </conditionalFormatting>
  <conditionalFormatting sqref="AK887">
    <cfRule type="duplicateValues" dxfId="588" priority="1443"/>
  </conditionalFormatting>
  <conditionalFormatting sqref="AK887">
    <cfRule type="duplicateValues" dxfId="587" priority="1445"/>
  </conditionalFormatting>
  <conditionalFormatting sqref="AK887">
    <cfRule type="duplicateValues" dxfId="586" priority="1446"/>
  </conditionalFormatting>
  <conditionalFormatting sqref="AM887">
    <cfRule type="duplicateValues" dxfId="585" priority="1440"/>
  </conditionalFormatting>
  <conditionalFormatting sqref="AM887">
    <cfRule type="duplicateValues" dxfId="584" priority="1439"/>
  </conditionalFormatting>
  <conditionalFormatting sqref="AM887">
    <cfRule type="duplicateValues" dxfId="583" priority="1441"/>
  </conditionalFormatting>
  <conditionalFormatting sqref="AM887">
    <cfRule type="duplicateValues" dxfId="582" priority="1442"/>
  </conditionalFormatting>
  <conditionalFormatting sqref="AP887">
    <cfRule type="duplicateValues" dxfId="581" priority="1436"/>
  </conditionalFormatting>
  <conditionalFormatting sqref="AP887">
    <cfRule type="duplicateValues" dxfId="580" priority="1435"/>
  </conditionalFormatting>
  <conditionalFormatting sqref="AP887">
    <cfRule type="duplicateValues" dxfId="579" priority="1437"/>
  </conditionalFormatting>
  <conditionalFormatting sqref="AP887">
    <cfRule type="duplicateValues" dxfId="578" priority="1438"/>
  </conditionalFormatting>
  <conditionalFormatting sqref="AS887">
    <cfRule type="duplicateValues" dxfId="577" priority="1432"/>
  </conditionalFormatting>
  <conditionalFormatting sqref="AS887">
    <cfRule type="duplicateValues" dxfId="576" priority="1431"/>
  </conditionalFormatting>
  <conditionalFormatting sqref="AS887">
    <cfRule type="duplicateValues" dxfId="575" priority="1433"/>
  </conditionalFormatting>
  <conditionalFormatting sqref="AS887">
    <cfRule type="duplicateValues" dxfId="574" priority="1434"/>
  </conditionalFormatting>
  <conditionalFormatting sqref="AV887">
    <cfRule type="duplicateValues" dxfId="573" priority="1428"/>
  </conditionalFormatting>
  <conditionalFormatting sqref="AV887">
    <cfRule type="duplicateValues" dxfId="572" priority="1427"/>
  </conditionalFormatting>
  <conditionalFormatting sqref="AV887">
    <cfRule type="duplicateValues" dxfId="571" priority="1429"/>
  </conditionalFormatting>
  <conditionalFormatting sqref="AV887">
    <cfRule type="duplicateValues" dxfId="570" priority="1430"/>
  </conditionalFormatting>
  <conditionalFormatting sqref="D887">
    <cfRule type="duplicateValues" dxfId="569" priority="1425"/>
  </conditionalFormatting>
  <conditionalFormatting sqref="D887">
    <cfRule type="duplicateValues" dxfId="568" priority="1424"/>
  </conditionalFormatting>
  <conditionalFormatting sqref="AK895">
    <cfRule type="duplicateValues" dxfId="567" priority="1412"/>
  </conditionalFormatting>
  <conditionalFormatting sqref="AK895">
    <cfRule type="duplicateValues" dxfId="566" priority="1411"/>
  </conditionalFormatting>
  <conditionalFormatting sqref="AK895">
    <cfRule type="duplicateValues" dxfId="565" priority="1413"/>
  </conditionalFormatting>
  <conditionalFormatting sqref="AK895">
    <cfRule type="duplicateValues" dxfId="564" priority="1414"/>
  </conditionalFormatting>
  <conditionalFormatting sqref="AM895">
    <cfRule type="duplicateValues" dxfId="563" priority="1408"/>
  </conditionalFormatting>
  <conditionalFormatting sqref="AM895">
    <cfRule type="duplicateValues" dxfId="562" priority="1407"/>
  </conditionalFormatting>
  <conditionalFormatting sqref="AM895">
    <cfRule type="duplicateValues" dxfId="561" priority="1409"/>
  </conditionalFormatting>
  <conditionalFormatting sqref="AM895">
    <cfRule type="duplicateValues" dxfId="560" priority="1410"/>
  </conditionalFormatting>
  <conditionalFormatting sqref="AP895">
    <cfRule type="duplicateValues" dxfId="559" priority="1359"/>
  </conditionalFormatting>
  <conditionalFormatting sqref="AP895">
    <cfRule type="duplicateValues" dxfId="558" priority="1358"/>
  </conditionalFormatting>
  <conditionalFormatting sqref="AP895">
    <cfRule type="duplicateValues" dxfId="557" priority="1360"/>
  </conditionalFormatting>
  <conditionalFormatting sqref="AP895">
    <cfRule type="duplicateValues" dxfId="556" priority="1361"/>
  </conditionalFormatting>
  <conditionalFormatting sqref="AS895">
    <cfRule type="duplicateValues" dxfId="555" priority="1355"/>
  </conditionalFormatting>
  <conditionalFormatting sqref="AS895">
    <cfRule type="duplicateValues" dxfId="554" priority="1354"/>
  </conditionalFormatting>
  <conditionalFormatting sqref="AS895">
    <cfRule type="duplicateValues" dxfId="553" priority="1356"/>
  </conditionalFormatting>
  <conditionalFormatting sqref="AS895">
    <cfRule type="duplicateValues" dxfId="552" priority="1357"/>
  </conditionalFormatting>
  <conditionalFormatting sqref="D895">
    <cfRule type="duplicateValues" dxfId="551" priority="1349"/>
  </conditionalFormatting>
  <conditionalFormatting sqref="D895">
    <cfRule type="duplicateValues" dxfId="550" priority="1348"/>
  </conditionalFormatting>
  <conditionalFormatting sqref="D1476">
    <cfRule type="duplicateValues" dxfId="549" priority="1329"/>
  </conditionalFormatting>
  <conditionalFormatting sqref="D1476">
    <cfRule type="duplicateValues" dxfId="548" priority="1328"/>
  </conditionalFormatting>
  <conditionalFormatting sqref="D1477">
    <cfRule type="duplicateValues" dxfId="547" priority="1327"/>
  </conditionalFormatting>
  <conditionalFormatting sqref="D1477">
    <cfRule type="duplicateValues" dxfId="546" priority="1326"/>
  </conditionalFormatting>
  <conditionalFormatting sqref="D1478">
    <cfRule type="duplicateValues" dxfId="545" priority="1325"/>
  </conditionalFormatting>
  <conditionalFormatting sqref="D1478">
    <cfRule type="duplicateValues" dxfId="544" priority="1324"/>
  </conditionalFormatting>
  <conditionalFormatting sqref="D888">
    <cfRule type="duplicateValues" dxfId="543" priority="1293"/>
  </conditionalFormatting>
  <conditionalFormatting sqref="D888">
    <cfRule type="duplicateValues" dxfId="542" priority="1292"/>
  </conditionalFormatting>
  <conditionalFormatting sqref="AM890">
    <cfRule type="duplicateValues" dxfId="541" priority="1251"/>
  </conditionalFormatting>
  <conditionalFormatting sqref="AM890">
    <cfRule type="duplicateValues" dxfId="540" priority="1250"/>
  </conditionalFormatting>
  <conditionalFormatting sqref="AM890">
    <cfRule type="duplicateValues" dxfId="539" priority="1252"/>
  </conditionalFormatting>
  <conditionalFormatting sqref="AM890">
    <cfRule type="duplicateValues" dxfId="538" priority="1253"/>
  </conditionalFormatting>
  <conditionalFormatting sqref="AP890">
    <cfRule type="duplicateValues" dxfId="537" priority="1247"/>
  </conditionalFormatting>
  <conditionalFormatting sqref="AP890">
    <cfRule type="duplicateValues" dxfId="536" priority="1246"/>
  </conditionalFormatting>
  <conditionalFormatting sqref="AP890">
    <cfRule type="duplicateValues" dxfId="535" priority="1248"/>
  </conditionalFormatting>
  <conditionalFormatting sqref="AP890">
    <cfRule type="duplicateValues" dxfId="534" priority="1249"/>
  </conditionalFormatting>
  <conditionalFormatting sqref="AS890">
    <cfRule type="duplicateValues" dxfId="533" priority="1243"/>
  </conditionalFormatting>
  <conditionalFormatting sqref="AS890">
    <cfRule type="duplicateValues" dxfId="532" priority="1242"/>
  </conditionalFormatting>
  <conditionalFormatting sqref="AS890">
    <cfRule type="duplicateValues" dxfId="531" priority="1244"/>
  </conditionalFormatting>
  <conditionalFormatting sqref="AS890">
    <cfRule type="duplicateValues" dxfId="530" priority="1245"/>
  </conditionalFormatting>
  <conditionalFormatting sqref="AV890">
    <cfRule type="duplicateValues" dxfId="529" priority="1239"/>
  </conditionalFormatting>
  <conditionalFormatting sqref="AV890">
    <cfRule type="duplicateValues" dxfId="528" priority="1238"/>
  </conditionalFormatting>
  <conditionalFormatting sqref="AV890">
    <cfRule type="duplicateValues" dxfId="527" priority="1240"/>
  </conditionalFormatting>
  <conditionalFormatting sqref="AV890">
    <cfRule type="duplicateValues" dxfId="526" priority="1241"/>
  </conditionalFormatting>
  <conditionalFormatting sqref="D890">
    <cfRule type="duplicateValues" dxfId="525" priority="1237"/>
  </conditionalFormatting>
  <conditionalFormatting sqref="D890">
    <cfRule type="duplicateValues" dxfId="524" priority="1236"/>
  </conditionalFormatting>
  <conditionalFormatting sqref="D889">
    <cfRule type="duplicateValues" dxfId="523" priority="1233"/>
  </conditionalFormatting>
  <conditionalFormatting sqref="D889">
    <cfRule type="duplicateValues" dxfId="522" priority="1232"/>
  </conditionalFormatting>
  <conditionalFormatting sqref="D891">
    <cfRule type="duplicateValues" dxfId="521" priority="1227"/>
  </conditionalFormatting>
  <conditionalFormatting sqref="D891">
    <cfRule type="duplicateValues" dxfId="520" priority="1226"/>
  </conditionalFormatting>
  <conditionalFormatting sqref="AK889:AK891">
    <cfRule type="duplicateValues" dxfId="519" priority="1223"/>
  </conditionalFormatting>
  <conditionalFormatting sqref="AK889:AK891">
    <cfRule type="duplicateValues" dxfId="518" priority="1222"/>
  </conditionalFormatting>
  <conditionalFormatting sqref="AK889:AK891">
    <cfRule type="duplicateValues" dxfId="517" priority="1224"/>
  </conditionalFormatting>
  <conditionalFormatting sqref="AK889:AK891">
    <cfRule type="duplicateValues" dxfId="516" priority="1225"/>
  </conditionalFormatting>
  <conditionalFormatting sqref="AM889">
    <cfRule type="duplicateValues" dxfId="515" priority="1219"/>
  </conditionalFormatting>
  <conditionalFormatting sqref="AM889">
    <cfRule type="duplicateValues" dxfId="514" priority="1218"/>
  </conditionalFormatting>
  <conditionalFormatting sqref="AM889">
    <cfRule type="duplicateValues" dxfId="513" priority="1220"/>
  </conditionalFormatting>
  <conditionalFormatting sqref="AM889">
    <cfRule type="duplicateValues" dxfId="512" priority="1221"/>
  </conditionalFormatting>
  <conditionalFormatting sqref="AP889">
    <cfRule type="duplicateValues" dxfId="511" priority="1215"/>
  </conditionalFormatting>
  <conditionalFormatting sqref="AP889">
    <cfRule type="duplicateValues" dxfId="510" priority="1214"/>
  </conditionalFormatting>
  <conditionalFormatting sqref="AP889">
    <cfRule type="duplicateValues" dxfId="509" priority="1216"/>
  </conditionalFormatting>
  <conditionalFormatting sqref="AP889">
    <cfRule type="duplicateValues" dxfId="508" priority="1217"/>
  </conditionalFormatting>
  <conditionalFormatting sqref="AS889">
    <cfRule type="duplicateValues" dxfId="507" priority="1211"/>
  </conditionalFormatting>
  <conditionalFormatting sqref="AS889">
    <cfRule type="duplicateValues" dxfId="506" priority="1210"/>
  </conditionalFormatting>
  <conditionalFormatting sqref="AS889">
    <cfRule type="duplicateValues" dxfId="505" priority="1212"/>
  </conditionalFormatting>
  <conditionalFormatting sqref="AS889">
    <cfRule type="duplicateValues" dxfId="504" priority="1213"/>
  </conditionalFormatting>
  <conditionalFormatting sqref="AV889">
    <cfRule type="duplicateValues" dxfId="503" priority="1207"/>
  </conditionalFormatting>
  <conditionalFormatting sqref="AV889">
    <cfRule type="duplicateValues" dxfId="502" priority="1206"/>
  </conditionalFormatting>
  <conditionalFormatting sqref="AV889">
    <cfRule type="duplicateValues" dxfId="501" priority="1208"/>
  </conditionalFormatting>
  <conditionalFormatting sqref="AV889">
    <cfRule type="duplicateValues" dxfId="500" priority="1209"/>
  </conditionalFormatting>
  <conditionalFormatting sqref="AM891">
    <cfRule type="duplicateValues" dxfId="499" priority="1203"/>
  </conditionalFormatting>
  <conditionalFormatting sqref="AM891">
    <cfRule type="duplicateValues" dxfId="498" priority="1202"/>
  </conditionalFormatting>
  <conditionalFormatting sqref="AM891">
    <cfRule type="duplicateValues" dxfId="497" priority="1204"/>
  </conditionalFormatting>
  <conditionalFormatting sqref="AM891">
    <cfRule type="duplicateValues" dxfId="496" priority="1205"/>
  </conditionalFormatting>
  <conditionalFormatting sqref="AP891">
    <cfRule type="duplicateValues" dxfId="495" priority="1199"/>
  </conditionalFormatting>
  <conditionalFormatting sqref="AP891">
    <cfRule type="duplicateValues" dxfId="494" priority="1198"/>
  </conditionalFormatting>
  <conditionalFormatting sqref="AP891">
    <cfRule type="duplicateValues" dxfId="493" priority="1200"/>
  </conditionalFormatting>
  <conditionalFormatting sqref="AP891">
    <cfRule type="duplicateValues" dxfId="492" priority="1201"/>
  </conditionalFormatting>
  <conditionalFormatting sqref="AS891">
    <cfRule type="duplicateValues" dxfId="491" priority="1195"/>
  </conditionalFormatting>
  <conditionalFormatting sqref="AS891">
    <cfRule type="duplicateValues" dxfId="490" priority="1194"/>
  </conditionalFormatting>
  <conditionalFormatting sqref="AS891">
    <cfRule type="duplicateValues" dxfId="489" priority="1196"/>
  </conditionalFormatting>
  <conditionalFormatting sqref="AS891">
    <cfRule type="duplicateValues" dxfId="488" priority="1197"/>
  </conditionalFormatting>
  <conditionalFormatting sqref="AV895">
    <cfRule type="duplicateValues" dxfId="487" priority="1173"/>
  </conditionalFormatting>
  <conditionalFormatting sqref="AV895">
    <cfRule type="duplicateValues" dxfId="486" priority="1172"/>
  </conditionalFormatting>
  <conditionalFormatting sqref="AV895">
    <cfRule type="duplicateValues" dxfId="485" priority="1174"/>
  </conditionalFormatting>
  <conditionalFormatting sqref="AV895">
    <cfRule type="duplicateValues" dxfId="484" priority="1175"/>
  </conditionalFormatting>
  <conditionalFormatting sqref="BD889">
    <cfRule type="duplicateValues" dxfId="483" priority="1169"/>
  </conditionalFormatting>
  <conditionalFormatting sqref="BD889">
    <cfRule type="duplicateValues" dxfId="482" priority="1168"/>
  </conditionalFormatting>
  <conditionalFormatting sqref="BD889">
    <cfRule type="duplicateValues" dxfId="481" priority="1170"/>
  </conditionalFormatting>
  <conditionalFormatting sqref="BD889">
    <cfRule type="duplicateValues" dxfId="480" priority="1171"/>
  </conditionalFormatting>
  <conditionalFormatting sqref="AM896">
    <cfRule type="duplicateValues" dxfId="479" priority="1164"/>
  </conditionalFormatting>
  <conditionalFormatting sqref="AM896">
    <cfRule type="duplicateValues" dxfId="478" priority="1163"/>
  </conditionalFormatting>
  <conditionalFormatting sqref="AM896">
    <cfRule type="duplicateValues" dxfId="477" priority="1165"/>
  </conditionalFormatting>
  <conditionalFormatting sqref="AM896">
    <cfRule type="duplicateValues" dxfId="476" priority="1166"/>
  </conditionalFormatting>
  <conditionalFormatting sqref="AK896">
    <cfRule type="duplicateValues" dxfId="475" priority="1154"/>
  </conditionalFormatting>
  <conditionalFormatting sqref="AK896">
    <cfRule type="duplicateValues" dxfId="474" priority="1153"/>
  </conditionalFormatting>
  <conditionalFormatting sqref="AK896">
    <cfRule type="duplicateValues" dxfId="473" priority="1155"/>
  </conditionalFormatting>
  <conditionalFormatting sqref="AK896">
    <cfRule type="duplicateValues" dxfId="472" priority="1156"/>
  </conditionalFormatting>
  <conditionalFormatting sqref="AM896">
    <cfRule type="duplicateValues" dxfId="471" priority="1150"/>
  </conditionalFormatting>
  <conditionalFormatting sqref="AM896">
    <cfRule type="duplicateValues" dxfId="470" priority="1149"/>
  </conditionalFormatting>
  <conditionalFormatting sqref="AM896">
    <cfRule type="duplicateValues" dxfId="469" priority="1151"/>
  </conditionalFormatting>
  <conditionalFormatting sqref="AM896">
    <cfRule type="duplicateValues" dxfId="468" priority="1152"/>
  </conditionalFormatting>
  <conditionalFormatting sqref="AP896">
    <cfRule type="duplicateValues" dxfId="467" priority="1146"/>
  </conditionalFormatting>
  <conditionalFormatting sqref="AP896">
    <cfRule type="duplicateValues" dxfId="466" priority="1145"/>
  </conditionalFormatting>
  <conditionalFormatting sqref="AP896">
    <cfRule type="duplicateValues" dxfId="465" priority="1147"/>
  </conditionalFormatting>
  <conditionalFormatting sqref="AP896">
    <cfRule type="duplicateValues" dxfId="464" priority="1148"/>
  </conditionalFormatting>
  <conditionalFormatting sqref="AS896">
    <cfRule type="duplicateValues" dxfId="463" priority="1142"/>
  </conditionalFormatting>
  <conditionalFormatting sqref="AS896">
    <cfRule type="duplicateValues" dxfId="462" priority="1141"/>
  </conditionalFormatting>
  <conditionalFormatting sqref="AS896">
    <cfRule type="duplicateValues" dxfId="461" priority="1143"/>
  </conditionalFormatting>
  <conditionalFormatting sqref="AS896">
    <cfRule type="duplicateValues" dxfId="460" priority="1144"/>
  </conditionalFormatting>
  <conditionalFormatting sqref="AV896">
    <cfRule type="duplicateValues" dxfId="459" priority="1138"/>
  </conditionalFormatting>
  <conditionalFormatting sqref="AV896">
    <cfRule type="duplicateValues" dxfId="458" priority="1137"/>
  </conditionalFormatting>
  <conditionalFormatting sqref="AV896">
    <cfRule type="duplicateValues" dxfId="457" priority="1139"/>
  </conditionalFormatting>
  <conditionalFormatting sqref="AV896">
    <cfRule type="duplicateValues" dxfId="456" priority="1140"/>
  </conditionalFormatting>
  <conditionalFormatting sqref="AP896">
    <cfRule type="duplicateValues" dxfId="455" priority="1133"/>
  </conditionalFormatting>
  <conditionalFormatting sqref="AP896">
    <cfRule type="duplicateValues" dxfId="454" priority="1132"/>
  </conditionalFormatting>
  <conditionalFormatting sqref="AP896">
    <cfRule type="duplicateValues" dxfId="453" priority="1134"/>
  </conditionalFormatting>
  <conditionalFormatting sqref="AP896">
    <cfRule type="duplicateValues" dxfId="452" priority="1135"/>
  </conditionalFormatting>
  <conditionalFormatting sqref="AS896">
    <cfRule type="duplicateValues" dxfId="451" priority="1129"/>
  </conditionalFormatting>
  <conditionalFormatting sqref="AS896">
    <cfRule type="duplicateValues" dxfId="450" priority="1128"/>
  </conditionalFormatting>
  <conditionalFormatting sqref="AS896">
    <cfRule type="duplicateValues" dxfId="449" priority="1130"/>
  </conditionalFormatting>
  <conditionalFormatting sqref="AS896">
    <cfRule type="duplicateValues" dxfId="448" priority="1131"/>
  </conditionalFormatting>
  <conditionalFormatting sqref="AV896">
    <cfRule type="duplicateValues" dxfId="447" priority="1125"/>
  </conditionalFormatting>
  <conditionalFormatting sqref="AV896">
    <cfRule type="duplicateValues" dxfId="446" priority="1124"/>
  </conditionalFormatting>
  <conditionalFormatting sqref="AV896">
    <cfRule type="duplicateValues" dxfId="445" priority="1126"/>
  </conditionalFormatting>
  <conditionalFormatting sqref="AV896">
    <cfRule type="duplicateValues" dxfId="444" priority="1127"/>
  </conditionalFormatting>
  <conditionalFormatting sqref="D896">
    <cfRule type="duplicateValues" dxfId="443" priority="1123"/>
  </conditionalFormatting>
  <conditionalFormatting sqref="D896">
    <cfRule type="duplicateValues" dxfId="442" priority="1122"/>
  </conditionalFormatting>
  <conditionalFormatting sqref="D892">
    <cfRule type="duplicateValues" dxfId="441" priority="1013"/>
  </conditionalFormatting>
  <conditionalFormatting sqref="D892">
    <cfRule type="duplicateValues" dxfId="440" priority="1012"/>
  </conditionalFormatting>
  <conditionalFormatting sqref="AK897">
    <cfRule type="duplicateValues" dxfId="439" priority="999"/>
  </conditionalFormatting>
  <conditionalFormatting sqref="AK897">
    <cfRule type="duplicateValues" dxfId="438" priority="998"/>
  </conditionalFormatting>
  <conditionalFormatting sqref="AK897">
    <cfRule type="duplicateValues" dxfId="437" priority="1000"/>
  </conditionalFormatting>
  <conditionalFormatting sqref="AK897">
    <cfRule type="duplicateValues" dxfId="436" priority="1001"/>
  </conditionalFormatting>
  <conditionalFormatting sqref="AM897">
    <cfRule type="duplicateValues" dxfId="435" priority="995"/>
  </conditionalFormatting>
  <conditionalFormatting sqref="AM897">
    <cfRule type="duplicateValues" dxfId="434" priority="994"/>
  </conditionalFormatting>
  <conditionalFormatting sqref="AM897">
    <cfRule type="duplicateValues" dxfId="433" priority="996"/>
  </conditionalFormatting>
  <conditionalFormatting sqref="AM897">
    <cfRule type="duplicateValues" dxfId="432" priority="997"/>
  </conditionalFormatting>
  <conditionalFormatting sqref="AP897">
    <cfRule type="duplicateValues" dxfId="431" priority="991"/>
  </conditionalFormatting>
  <conditionalFormatting sqref="AP897">
    <cfRule type="duplicateValues" dxfId="430" priority="990"/>
  </conditionalFormatting>
  <conditionalFormatting sqref="AP897">
    <cfRule type="duplicateValues" dxfId="429" priority="992"/>
  </conditionalFormatting>
  <conditionalFormatting sqref="AP897">
    <cfRule type="duplicateValues" dxfId="428" priority="993"/>
  </conditionalFormatting>
  <conditionalFormatting sqref="AS897">
    <cfRule type="duplicateValues" dxfId="427" priority="987"/>
  </conditionalFormatting>
  <conditionalFormatting sqref="AS897">
    <cfRule type="duplicateValues" dxfId="426" priority="986"/>
  </conditionalFormatting>
  <conditionalFormatting sqref="AS897">
    <cfRule type="duplicateValues" dxfId="425" priority="988"/>
  </conditionalFormatting>
  <conditionalFormatting sqref="AS897">
    <cfRule type="duplicateValues" dxfId="424" priority="989"/>
  </conditionalFormatting>
  <conditionalFormatting sqref="AV897">
    <cfRule type="duplicateValues" dxfId="423" priority="983"/>
  </conditionalFormatting>
  <conditionalFormatting sqref="AV897">
    <cfRule type="duplicateValues" dxfId="422" priority="982"/>
  </conditionalFormatting>
  <conditionalFormatting sqref="AV897">
    <cfRule type="duplicateValues" dxfId="421" priority="984"/>
  </conditionalFormatting>
  <conditionalFormatting sqref="AV897">
    <cfRule type="duplicateValues" dxfId="420" priority="985"/>
  </conditionalFormatting>
  <conditionalFormatting sqref="AM897">
    <cfRule type="duplicateValues" dxfId="419" priority="978"/>
  </conditionalFormatting>
  <conditionalFormatting sqref="AM897">
    <cfRule type="duplicateValues" dxfId="418" priority="977"/>
  </conditionalFormatting>
  <conditionalFormatting sqref="AM897">
    <cfRule type="duplicateValues" dxfId="417" priority="979"/>
  </conditionalFormatting>
  <conditionalFormatting sqref="AM897">
    <cfRule type="duplicateValues" dxfId="416" priority="980"/>
  </conditionalFormatting>
  <conditionalFormatting sqref="AP897">
    <cfRule type="duplicateValues" dxfId="415" priority="971"/>
  </conditionalFormatting>
  <conditionalFormatting sqref="AP897">
    <cfRule type="duplicateValues" dxfId="414" priority="970"/>
  </conditionalFormatting>
  <conditionalFormatting sqref="AP897">
    <cfRule type="duplicateValues" dxfId="413" priority="972"/>
  </conditionalFormatting>
  <conditionalFormatting sqref="AP897">
    <cfRule type="duplicateValues" dxfId="412" priority="973"/>
  </conditionalFormatting>
  <conditionalFormatting sqref="AS897">
    <cfRule type="duplicateValues" dxfId="411" priority="967"/>
  </conditionalFormatting>
  <conditionalFormatting sqref="AS897">
    <cfRule type="duplicateValues" dxfId="410" priority="966"/>
  </conditionalFormatting>
  <conditionalFormatting sqref="AS897">
    <cfRule type="duplicateValues" dxfId="409" priority="968"/>
  </conditionalFormatting>
  <conditionalFormatting sqref="AS897">
    <cfRule type="duplicateValues" dxfId="408" priority="969"/>
  </conditionalFormatting>
  <conditionalFormatting sqref="AV897">
    <cfRule type="duplicateValues" dxfId="407" priority="963"/>
  </conditionalFormatting>
  <conditionalFormatting sqref="AV897">
    <cfRule type="duplicateValues" dxfId="406" priority="962"/>
  </conditionalFormatting>
  <conditionalFormatting sqref="AV897">
    <cfRule type="duplicateValues" dxfId="405" priority="964"/>
  </conditionalFormatting>
  <conditionalFormatting sqref="AV897">
    <cfRule type="duplicateValues" dxfId="404" priority="965"/>
  </conditionalFormatting>
  <conditionalFormatting sqref="D897">
    <cfRule type="duplicateValues" dxfId="403" priority="961"/>
  </conditionalFormatting>
  <conditionalFormatting sqref="D897">
    <cfRule type="duplicateValues" dxfId="402" priority="960"/>
  </conditionalFormatting>
  <conditionalFormatting sqref="D898:D901">
    <cfRule type="duplicateValues" dxfId="401" priority="958"/>
  </conditionalFormatting>
  <conditionalFormatting sqref="D902">
    <cfRule type="duplicateValues" dxfId="400" priority="952"/>
  </conditionalFormatting>
  <conditionalFormatting sqref="AK888">
    <cfRule type="duplicateValues" dxfId="399" priority="949"/>
  </conditionalFormatting>
  <conditionalFormatting sqref="AK888">
    <cfRule type="duplicateValues" dxfId="398" priority="948"/>
  </conditionalFormatting>
  <conditionalFormatting sqref="AK888">
    <cfRule type="duplicateValues" dxfId="397" priority="950"/>
  </conditionalFormatting>
  <conditionalFormatting sqref="AK888">
    <cfRule type="duplicateValues" dxfId="396" priority="951"/>
  </conditionalFormatting>
  <conditionalFormatting sqref="AM888">
    <cfRule type="duplicateValues" dxfId="395" priority="945"/>
  </conditionalFormatting>
  <conditionalFormatting sqref="AM888">
    <cfRule type="duplicateValues" dxfId="394" priority="944"/>
  </conditionalFormatting>
  <conditionalFormatting sqref="AM888">
    <cfRule type="duplicateValues" dxfId="393" priority="946"/>
  </conditionalFormatting>
  <conditionalFormatting sqref="AM888">
    <cfRule type="duplicateValues" dxfId="392" priority="947"/>
  </conditionalFormatting>
  <conditionalFormatting sqref="AP888">
    <cfRule type="duplicateValues" dxfId="391" priority="941"/>
  </conditionalFormatting>
  <conditionalFormatting sqref="AP888">
    <cfRule type="duplicateValues" dxfId="390" priority="940"/>
  </conditionalFormatting>
  <conditionalFormatting sqref="AP888">
    <cfRule type="duplicateValues" dxfId="389" priority="942"/>
  </conditionalFormatting>
  <conditionalFormatting sqref="AP888">
    <cfRule type="duplicateValues" dxfId="388" priority="943"/>
  </conditionalFormatting>
  <conditionalFormatting sqref="AS888">
    <cfRule type="duplicateValues" dxfId="387" priority="937"/>
  </conditionalFormatting>
  <conditionalFormatting sqref="AS888">
    <cfRule type="duplicateValues" dxfId="386" priority="936"/>
  </conditionalFormatting>
  <conditionalFormatting sqref="AS888">
    <cfRule type="duplicateValues" dxfId="385" priority="938"/>
  </conditionalFormatting>
  <conditionalFormatting sqref="AS888">
    <cfRule type="duplicateValues" dxfId="384" priority="939"/>
  </conditionalFormatting>
  <conditionalFormatting sqref="AV888">
    <cfRule type="duplicateValues" dxfId="383" priority="933"/>
  </conditionalFormatting>
  <conditionalFormatting sqref="AV888">
    <cfRule type="duplicateValues" dxfId="382" priority="932"/>
  </conditionalFormatting>
  <conditionalFormatting sqref="AV888">
    <cfRule type="duplicateValues" dxfId="381" priority="934"/>
  </conditionalFormatting>
  <conditionalFormatting sqref="AV888">
    <cfRule type="duplicateValues" dxfId="380" priority="935"/>
  </conditionalFormatting>
  <conditionalFormatting sqref="AM888">
    <cfRule type="duplicateValues" dxfId="379" priority="929"/>
  </conditionalFormatting>
  <conditionalFormatting sqref="AM888">
    <cfRule type="duplicateValues" dxfId="378" priority="928"/>
  </conditionalFormatting>
  <conditionalFormatting sqref="AM888">
    <cfRule type="duplicateValues" dxfId="377" priority="930"/>
  </conditionalFormatting>
  <conditionalFormatting sqref="AM888">
    <cfRule type="duplicateValues" dxfId="376" priority="931"/>
  </conditionalFormatting>
  <conditionalFormatting sqref="AP888">
    <cfRule type="duplicateValues" dxfId="375" priority="925"/>
  </conditionalFormatting>
  <conditionalFormatting sqref="AP888">
    <cfRule type="duplicateValues" dxfId="374" priority="924"/>
  </conditionalFormatting>
  <conditionalFormatting sqref="AP888">
    <cfRule type="duplicateValues" dxfId="373" priority="926"/>
  </conditionalFormatting>
  <conditionalFormatting sqref="AP888">
    <cfRule type="duplicateValues" dxfId="372" priority="927"/>
  </conditionalFormatting>
  <conditionalFormatting sqref="AS888">
    <cfRule type="duplicateValues" dxfId="371" priority="921"/>
  </conditionalFormatting>
  <conditionalFormatting sqref="AS888">
    <cfRule type="duplicateValues" dxfId="370" priority="920"/>
  </conditionalFormatting>
  <conditionalFormatting sqref="AS888">
    <cfRule type="duplicateValues" dxfId="369" priority="922"/>
  </conditionalFormatting>
  <conditionalFormatting sqref="AS888">
    <cfRule type="duplicateValues" dxfId="368" priority="923"/>
  </conditionalFormatting>
  <conditionalFormatting sqref="AV888">
    <cfRule type="duplicateValues" dxfId="367" priority="917"/>
  </conditionalFormatting>
  <conditionalFormatting sqref="AV888">
    <cfRule type="duplicateValues" dxfId="366" priority="916"/>
  </conditionalFormatting>
  <conditionalFormatting sqref="AV888">
    <cfRule type="duplicateValues" dxfId="365" priority="918"/>
  </conditionalFormatting>
  <conditionalFormatting sqref="AV888">
    <cfRule type="duplicateValues" dxfId="364" priority="919"/>
  </conditionalFormatting>
  <conditionalFormatting sqref="AV891">
    <cfRule type="duplicateValues" dxfId="363" priority="913"/>
  </conditionalFormatting>
  <conditionalFormatting sqref="AV891">
    <cfRule type="duplicateValues" dxfId="362" priority="912"/>
  </conditionalFormatting>
  <conditionalFormatting sqref="AV891">
    <cfRule type="duplicateValues" dxfId="361" priority="914"/>
  </conditionalFormatting>
  <conditionalFormatting sqref="AV891">
    <cfRule type="duplicateValues" dxfId="360" priority="915"/>
  </conditionalFormatting>
  <conditionalFormatting sqref="D893">
    <cfRule type="duplicateValues" dxfId="359" priority="901"/>
  </conditionalFormatting>
  <conditionalFormatting sqref="D893">
    <cfRule type="duplicateValues" dxfId="358" priority="900"/>
  </conditionalFormatting>
  <conditionalFormatting sqref="D1498">
    <cfRule type="duplicateValues" dxfId="357" priority="858"/>
  </conditionalFormatting>
  <conditionalFormatting sqref="D1498">
    <cfRule type="duplicateValues" dxfId="356" priority="857"/>
  </conditionalFormatting>
  <conditionalFormatting sqref="D1499">
    <cfRule type="duplicateValues" dxfId="355" priority="856"/>
  </conditionalFormatting>
  <conditionalFormatting sqref="D1499">
    <cfRule type="duplicateValues" dxfId="354" priority="855"/>
  </conditionalFormatting>
  <conditionalFormatting sqref="D1501">
    <cfRule type="duplicateValues" dxfId="353" priority="854"/>
  </conditionalFormatting>
  <conditionalFormatting sqref="D1501">
    <cfRule type="duplicateValues" dxfId="352" priority="853"/>
  </conditionalFormatting>
  <conditionalFormatting sqref="D1502">
    <cfRule type="duplicateValues" dxfId="351" priority="852"/>
  </conditionalFormatting>
  <conditionalFormatting sqref="D1502">
    <cfRule type="duplicateValues" dxfId="350" priority="851"/>
  </conditionalFormatting>
  <conditionalFormatting sqref="D1500">
    <cfRule type="duplicateValues" dxfId="349" priority="846"/>
  </conditionalFormatting>
  <conditionalFormatting sqref="D1500">
    <cfRule type="duplicateValues" dxfId="348" priority="845"/>
  </conditionalFormatting>
  <conditionalFormatting sqref="D353">
    <cfRule type="duplicateValues" dxfId="347" priority="834"/>
  </conditionalFormatting>
  <conditionalFormatting sqref="D353">
    <cfRule type="duplicateValues" dxfId="346" priority="833"/>
  </conditionalFormatting>
  <conditionalFormatting sqref="D1503">
    <cfRule type="duplicateValues" dxfId="345" priority="817"/>
  </conditionalFormatting>
  <conditionalFormatting sqref="D1503">
    <cfRule type="duplicateValues" dxfId="344" priority="816"/>
  </conditionalFormatting>
  <conditionalFormatting sqref="D1504">
    <cfRule type="duplicateValues" dxfId="343" priority="811"/>
  </conditionalFormatting>
  <conditionalFormatting sqref="D1504">
    <cfRule type="duplicateValues" dxfId="342" priority="810"/>
  </conditionalFormatting>
  <conditionalFormatting sqref="D1505">
    <cfRule type="duplicateValues" dxfId="341" priority="803"/>
  </conditionalFormatting>
  <conditionalFormatting sqref="D1505">
    <cfRule type="duplicateValues" dxfId="340" priority="802"/>
  </conditionalFormatting>
  <conditionalFormatting sqref="D1578:D1627 D1636:D1655 D1664:D1668">
    <cfRule type="duplicateValues" dxfId="339" priority="773"/>
  </conditionalFormatting>
  <conditionalFormatting sqref="D1578:D1627">
    <cfRule type="duplicateValues" dxfId="338" priority="772"/>
  </conditionalFormatting>
  <conditionalFormatting sqref="D1628:D1631">
    <cfRule type="duplicateValues" dxfId="337" priority="766"/>
  </conditionalFormatting>
  <conditionalFormatting sqref="D1628:D1631">
    <cfRule type="duplicateValues" dxfId="336" priority="765"/>
  </conditionalFormatting>
  <conditionalFormatting sqref="D1656:D1659">
    <cfRule type="duplicateValues" dxfId="335" priority="764"/>
  </conditionalFormatting>
  <conditionalFormatting sqref="D1656:D1659">
    <cfRule type="duplicateValues" dxfId="334" priority="763"/>
  </conditionalFormatting>
  <conditionalFormatting sqref="D1508">
    <cfRule type="duplicateValues" dxfId="333" priority="749"/>
  </conditionalFormatting>
  <conditionalFormatting sqref="D1508">
    <cfRule type="duplicateValues" dxfId="332" priority="748"/>
  </conditionalFormatting>
  <conditionalFormatting sqref="D1509">
    <cfRule type="duplicateValues" dxfId="331" priority="745"/>
  </conditionalFormatting>
  <conditionalFormatting sqref="D1677">
    <cfRule type="duplicateValues" dxfId="330" priority="742"/>
  </conditionalFormatting>
  <conditionalFormatting sqref="D1678">
    <cfRule type="duplicateValues" dxfId="329" priority="739"/>
  </conditionalFormatting>
  <conditionalFormatting sqref="L1578:L1631 L1636:L1659 L1664:L1668">
    <cfRule type="duplicateValues" dxfId="328" priority="738"/>
  </conditionalFormatting>
  <conditionalFormatting sqref="L1578:L1631">
    <cfRule type="duplicateValues" dxfId="327" priority="737"/>
  </conditionalFormatting>
  <conditionalFormatting sqref="D1517">
    <cfRule type="duplicateValues" dxfId="326" priority="732"/>
  </conditionalFormatting>
  <conditionalFormatting sqref="D1521">
    <cfRule type="duplicateValues" dxfId="325" priority="707"/>
  </conditionalFormatting>
  <conditionalFormatting sqref="D1518">
    <cfRule type="duplicateValues" dxfId="324" priority="706"/>
  </conditionalFormatting>
  <conditionalFormatting sqref="D1519">
    <cfRule type="duplicateValues" dxfId="323" priority="705"/>
  </conditionalFormatting>
  <conditionalFormatting sqref="D1520">
    <cfRule type="duplicateValues" dxfId="322" priority="704"/>
  </conditionalFormatting>
  <conditionalFormatting sqref="D206">
    <cfRule type="duplicateValues" dxfId="321" priority="699"/>
  </conditionalFormatting>
  <conditionalFormatting sqref="D1632:D1635">
    <cfRule type="duplicateValues" dxfId="320" priority="696"/>
  </conditionalFormatting>
  <conditionalFormatting sqref="D1632:D1635">
    <cfRule type="duplicateValues" dxfId="319" priority="695"/>
  </conditionalFormatting>
  <conditionalFormatting sqref="L1632:L1635">
    <cfRule type="duplicateValues" dxfId="318" priority="693"/>
  </conditionalFormatting>
  <conditionalFormatting sqref="L1632:L1635">
    <cfRule type="duplicateValues" dxfId="317" priority="692"/>
  </conditionalFormatting>
  <conditionalFormatting sqref="D1660:D1663">
    <cfRule type="duplicateValues" dxfId="316" priority="691"/>
  </conditionalFormatting>
  <conditionalFormatting sqref="D1660:D1663">
    <cfRule type="duplicateValues" dxfId="315" priority="690"/>
  </conditionalFormatting>
  <conditionalFormatting sqref="L1660:L1663">
    <cfRule type="duplicateValues" dxfId="314" priority="688"/>
  </conditionalFormatting>
  <conditionalFormatting sqref="D1523">
    <cfRule type="duplicateValues" dxfId="313" priority="677"/>
  </conditionalFormatting>
  <conditionalFormatting sqref="D1524">
    <cfRule type="duplicateValues" dxfId="312" priority="675"/>
  </conditionalFormatting>
  <conditionalFormatting sqref="D207">
    <cfRule type="duplicateValues" dxfId="311" priority="666"/>
  </conditionalFormatting>
  <conditionalFormatting sqref="D1526">
    <cfRule type="duplicateValues" dxfId="310" priority="662"/>
  </conditionalFormatting>
  <conditionalFormatting sqref="D1527">
    <cfRule type="duplicateValues" dxfId="309" priority="656"/>
  </conditionalFormatting>
  <conditionalFormatting sqref="D1528">
    <cfRule type="duplicateValues" dxfId="308" priority="652"/>
  </conditionalFormatting>
  <conditionalFormatting sqref="D629">
    <cfRule type="duplicateValues" dxfId="307" priority="645"/>
  </conditionalFormatting>
  <conditionalFormatting sqref="D639">
    <cfRule type="duplicateValues" dxfId="306" priority="640"/>
  </conditionalFormatting>
  <conditionalFormatting sqref="D650">
    <cfRule type="duplicateValues" dxfId="305" priority="636"/>
  </conditionalFormatting>
  <conditionalFormatting sqref="D659">
    <cfRule type="duplicateValues" dxfId="304" priority="634"/>
  </conditionalFormatting>
  <conditionalFormatting sqref="D737">
    <cfRule type="duplicateValues" dxfId="303" priority="631"/>
  </conditionalFormatting>
  <conditionalFormatting sqref="AO912">
    <cfRule type="duplicateValues" dxfId="302" priority="319"/>
  </conditionalFormatting>
  <conditionalFormatting sqref="D912">
    <cfRule type="duplicateValues" dxfId="301" priority="317"/>
  </conditionalFormatting>
  <conditionalFormatting sqref="D913">
    <cfRule type="duplicateValues" dxfId="300" priority="307"/>
  </conditionalFormatting>
  <conditionalFormatting sqref="D913">
    <cfRule type="duplicateValues" dxfId="299" priority="306"/>
  </conditionalFormatting>
  <conditionalFormatting sqref="D917:D918">
    <cfRule type="duplicateValues" dxfId="298" priority="3931"/>
  </conditionalFormatting>
  <conditionalFormatting sqref="D914">
    <cfRule type="duplicateValues" dxfId="297" priority="303"/>
  </conditionalFormatting>
  <conditionalFormatting sqref="D914">
    <cfRule type="duplicateValues" dxfId="296" priority="302"/>
  </conditionalFormatting>
  <conditionalFormatting sqref="D915">
    <cfRule type="duplicateValues" dxfId="295" priority="299"/>
  </conditionalFormatting>
  <conditionalFormatting sqref="D915">
    <cfRule type="duplicateValues" dxfId="294" priority="298"/>
  </conditionalFormatting>
  <conditionalFormatting sqref="D916">
    <cfRule type="duplicateValues" dxfId="293" priority="293"/>
  </conditionalFormatting>
  <conditionalFormatting sqref="C916">
    <cfRule type="duplicateValues" dxfId="292" priority="292"/>
  </conditionalFormatting>
  <conditionalFormatting sqref="AM905">
    <cfRule type="duplicateValues" dxfId="291" priority="289"/>
  </conditionalFormatting>
  <conditionalFormatting sqref="AM905">
    <cfRule type="duplicateValues" dxfId="290" priority="288"/>
  </conditionalFormatting>
  <conditionalFormatting sqref="AM905">
    <cfRule type="duplicateValues" dxfId="289" priority="290"/>
  </conditionalFormatting>
  <conditionalFormatting sqref="AM905">
    <cfRule type="duplicateValues" dxfId="288" priority="291"/>
  </conditionalFormatting>
  <conditionalFormatting sqref="AK905">
    <cfRule type="duplicateValues" dxfId="287" priority="285"/>
  </conditionalFormatting>
  <conditionalFormatting sqref="AK905">
    <cfRule type="duplicateValues" dxfId="286" priority="284"/>
  </conditionalFormatting>
  <conditionalFormatting sqref="AK905">
    <cfRule type="duplicateValues" dxfId="285" priority="286"/>
  </conditionalFormatting>
  <conditionalFormatting sqref="AK905">
    <cfRule type="duplicateValues" dxfId="284" priority="287"/>
  </conditionalFormatting>
  <conditionalFormatting sqref="AM905">
    <cfRule type="duplicateValues" dxfId="283" priority="281"/>
  </conditionalFormatting>
  <conditionalFormatting sqref="AM905">
    <cfRule type="duplicateValues" dxfId="282" priority="280"/>
  </conditionalFormatting>
  <conditionalFormatting sqref="AM905">
    <cfRule type="duplicateValues" dxfId="281" priority="282"/>
  </conditionalFormatting>
  <conditionalFormatting sqref="AM905">
    <cfRule type="duplicateValues" dxfId="280" priority="283"/>
  </conditionalFormatting>
  <conditionalFormatting sqref="AP905">
    <cfRule type="duplicateValues" dxfId="279" priority="277"/>
  </conditionalFormatting>
  <conditionalFormatting sqref="AP905">
    <cfRule type="duplicateValues" dxfId="278" priority="276"/>
  </conditionalFormatting>
  <conditionalFormatting sqref="AP905">
    <cfRule type="duplicateValues" dxfId="277" priority="278"/>
  </conditionalFormatting>
  <conditionalFormatting sqref="AP905">
    <cfRule type="duplicateValues" dxfId="276" priority="279"/>
  </conditionalFormatting>
  <conditionalFormatting sqref="AS905">
    <cfRule type="duplicateValues" dxfId="275" priority="273"/>
  </conditionalFormatting>
  <conditionalFormatting sqref="AS905">
    <cfRule type="duplicateValues" dxfId="274" priority="272"/>
  </conditionalFormatting>
  <conditionalFormatting sqref="AS905">
    <cfRule type="duplicateValues" dxfId="273" priority="274"/>
  </conditionalFormatting>
  <conditionalFormatting sqref="AS905">
    <cfRule type="duplicateValues" dxfId="272" priority="275"/>
  </conditionalFormatting>
  <conditionalFormatting sqref="AV905">
    <cfRule type="duplicateValues" dxfId="271" priority="269"/>
  </conditionalFormatting>
  <conditionalFormatting sqref="AV905">
    <cfRule type="duplicateValues" dxfId="270" priority="268"/>
  </conditionalFormatting>
  <conditionalFormatting sqref="AV905">
    <cfRule type="duplicateValues" dxfId="269" priority="270"/>
  </conditionalFormatting>
  <conditionalFormatting sqref="AV905">
    <cfRule type="duplicateValues" dxfId="268" priority="271"/>
  </conditionalFormatting>
  <conditionalFormatting sqref="AP905">
    <cfRule type="duplicateValues" dxfId="267" priority="265"/>
  </conditionalFormatting>
  <conditionalFormatting sqref="AP905">
    <cfRule type="duplicateValues" dxfId="266" priority="264"/>
  </conditionalFormatting>
  <conditionalFormatting sqref="AP905">
    <cfRule type="duplicateValues" dxfId="265" priority="266"/>
  </conditionalFormatting>
  <conditionalFormatting sqref="AP905">
    <cfRule type="duplicateValues" dxfId="264" priority="267"/>
  </conditionalFormatting>
  <conditionalFormatting sqref="AS905">
    <cfRule type="duplicateValues" dxfId="263" priority="261"/>
  </conditionalFormatting>
  <conditionalFormatting sqref="AS905">
    <cfRule type="duplicateValues" dxfId="262" priority="260"/>
  </conditionalFormatting>
  <conditionalFormatting sqref="AS905">
    <cfRule type="duplicateValues" dxfId="261" priority="262"/>
  </conditionalFormatting>
  <conditionalFormatting sqref="AS905">
    <cfRule type="duplicateValues" dxfId="260" priority="263"/>
  </conditionalFormatting>
  <conditionalFormatting sqref="AV905">
    <cfRule type="duplicateValues" dxfId="259" priority="257"/>
  </conditionalFormatting>
  <conditionalFormatting sqref="AV905">
    <cfRule type="duplicateValues" dxfId="258" priority="256"/>
  </conditionalFormatting>
  <conditionalFormatting sqref="AV905">
    <cfRule type="duplicateValues" dxfId="257" priority="258"/>
  </conditionalFormatting>
  <conditionalFormatting sqref="AV905">
    <cfRule type="duplicateValues" dxfId="256" priority="259"/>
  </conditionalFormatting>
  <conditionalFormatting sqref="AK906">
    <cfRule type="duplicateValues" dxfId="255" priority="253"/>
  </conditionalFormatting>
  <conditionalFormatting sqref="AK906">
    <cfRule type="duplicateValues" dxfId="254" priority="252"/>
  </conditionalFormatting>
  <conditionalFormatting sqref="AK906">
    <cfRule type="duplicateValues" dxfId="253" priority="254"/>
  </conditionalFormatting>
  <conditionalFormatting sqref="AK906">
    <cfRule type="duplicateValues" dxfId="252" priority="255"/>
  </conditionalFormatting>
  <conditionalFormatting sqref="AM906">
    <cfRule type="duplicateValues" dxfId="251" priority="249"/>
  </conditionalFormatting>
  <conditionalFormatting sqref="AM906">
    <cfRule type="duplicateValues" dxfId="250" priority="248"/>
  </conditionalFormatting>
  <conditionalFormatting sqref="AM906">
    <cfRule type="duplicateValues" dxfId="249" priority="250"/>
  </conditionalFormatting>
  <conditionalFormatting sqref="AM906">
    <cfRule type="duplicateValues" dxfId="248" priority="251"/>
  </conditionalFormatting>
  <conditionalFormatting sqref="AP906">
    <cfRule type="duplicateValues" dxfId="247" priority="245"/>
  </conditionalFormatting>
  <conditionalFormatting sqref="AP906">
    <cfRule type="duplicateValues" dxfId="246" priority="244"/>
  </conditionalFormatting>
  <conditionalFormatting sqref="AP906">
    <cfRule type="duplicateValues" dxfId="245" priority="246"/>
  </conditionalFormatting>
  <conditionalFormatting sqref="AP906">
    <cfRule type="duplicateValues" dxfId="244" priority="247"/>
  </conditionalFormatting>
  <conditionalFormatting sqref="AS906">
    <cfRule type="duplicateValues" dxfId="243" priority="241"/>
  </conditionalFormatting>
  <conditionalFormatting sqref="AS906">
    <cfRule type="duplicateValues" dxfId="242" priority="240"/>
  </conditionalFormatting>
  <conditionalFormatting sqref="AS906">
    <cfRule type="duplicateValues" dxfId="241" priority="242"/>
  </conditionalFormatting>
  <conditionalFormatting sqref="AS906">
    <cfRule type="duplicateValues" dxfId="240" priority="243"/>
  </conditionalFormatting>
  <conditionalFormatting sqref="AV906">
    <cfRule type="duplicateValues" dxfId="239" priority="237"/>
  </conditionalFormatting>
  <conditionalFormatting sqref="AV906">
    <cfRule type="duplicateValues" dxfId="238" priority="236"/>
  </conditionalFormatting>
  <conditionalFormatting sqref="AV906">
    <cfRule type="duplicateValues" dxfId="237" priority="238"/>
  </conditionalFormatting>
  <conditionalFormatting sqref="AV906">
    <cfRule type="duplicateValues" dxfId="236" priority="239"/>
  </conditionalFormatting>
  <conditionalFormatting sqref="AM906">
    <cfRule type="duplicateValues" dxfId="235" priority="233"/>
  </conditionalFormatting>
  <conditionalFormatting sqref="AM906">
    <cfRule type="duplicateValues" dxfId="234" priority="232"/>
  </conditionalFormatting>
  <conditionalFormatting sqref="AM906">
    <cfRule type="duplicateValues" dxfId="233" priority="234"/>
  </conditionalFormatting>
  <conditionalFormatting sqref="AM906">
    <cfRule type="duplicateValues" dxfId="232" priority="235"/>
  </conditionalFormatting>
  <conditionalFormatting sqref="AP906">
    <cfRule type="duplicateValues" dxfId="231" priority="229"/>
  </conditionalFormatting>
  <conditionalFormatting sqref="AP906">
    <cfRule type="duplicateValues" dxfId="230" priority="228"/>
  </conditionalFormatting>
  <conditionalFormatting sqref="AP906">
    <cfRule type="duplicateValues" dxfId="229" priority="230"/>
  </conditionalFormatting>
  <conditionalFormatting sqref="AP906">
    <cfRule type="duplicateValues" dxfId="228" priority="231"/>
  </conditionalFormatting>
  <conditionalFormatting sqref="AS906">
    <cfRule type="duplicateValues" dxfId="227" priority="225"/>
  </conditionalFormatting>
  <conditionalFormatting sqref="AS906">
    <cfRule type="duplicateValues" dxfId="226" priority="224"/>
  </conditionalFormatting>
  <conditionalFormatting sqref="AS906">
    <cfRule type="duplicateValues" dxfId="225" priority="226"/>
  </conditionalFormatting>
  <conditionalFormatting sqref="AS906">
    <cfRule type="duplicateValues" dxfId="224" priority="227"/>
  </conditionalFormatting>
  <conditionalFormatting sqref="AV906">
    <cfRule type="duplicateValues" dxfId="223" priority="221"/>
  </conditionalFormatting>
  <conditionalFormatting sqref="AV906">
    <cfRule type="duplicateValues" dxfId="222" priority="220"/>
  </conditionalFormatting>
  <conditionalFormatting sqref="AV906">
    <cfRule type="duplicateValues" dxfId="221" priority="222"/>
  </conditionalFormatting>
  <conditionalFormatting sqref="AV906">
    <cfRule type="duplicateValues" dxfId="220" priority="223"/>
  </conditionalFormatting>
  <conditionalFormatting sqref="D906">
    <cfRule type="duplicateValues" dxfId="219" priority="219"/>
  </conditionalFormatting>
  <conditionalFormatting sqref="D906">
    <cfRule type="duplicateValues" dxfId="218" priority="218"/>
  </conditionalFormatting>
  <conditionalFormatting sqref="D905">
    <cfRule type="duplicateValues" dxfId="217" priority="217"/>
  </conditionalFormatting>
  <conditionalFormatting sqref="D905">
    <cfRule type="duplicateValues" dxfId="216" priority="216"/>
  </conditionalFormatting>
  <conditionalFormatting sqref="D907">
    <cfRule type="duplicateValues" dxfId="215" priority="215"/>
  </conditionalFormatting>
  <conditionalFormatting sqref="D907">
    <cfRule type="duplicateValues" dxfId="214" priority="214"/>
  </conditionalFormatting>
  <conditionalFormatting sqref="AK907">
    <cfRule type="duplicateValues" dxfId="213" priority="211"/>
  </conditionalFormatting>
  <conditionalFormatting sqref="AK907">
    <cfRule type="duplicateValues" dxfId="212" priority="210"/>
  </conditionalFormatting>
  <conditionalFormatting sqref="AK907">
    <cfRule type="duplicateValues" dxfId="211" priority="212"/>
  </conditionalFormatting>
  <conditionalFormatting sqref="AK907">
    <cfRule type="duplicateValues" dxfId="210" priority="213"/>
  </conditionalFormatting>
  <conditionalFormatting sqref="AM907">
    <cfRule type="duplicateValues" dxfId="209" priority="207"/>
  </conditionalFormatting>
  <conditionalFormatting sqref="AM907">
    <cfRule type="duplicateValues" dxfId="208" priority="206"/>
  </conditionalFormatting>
  <conditionalFormatting sqref="AM907">
    <cfRule type="duplicateValues" dxfId="207" priority="208"/>
  </conditionalFormatting>
  <conditionalFormatting sqref="AM907">
    <cfRule type="duplicateValues" dxfId="206" priority="209"/>
  </conditionalFormatting>
  <conditionalFormatting sqref="AP907">
    <cfRule type="duplicateValues" dxfId="205" priority="203"/>
  </conditionalFormatting>
  <conditionalFormatting sqref="AP907">
    <cfRule type="duplicateValues" dxfId="204" priority="202"/>
  </conditionalFormatting>
  <conditionalFormatting sqref="AP907">
    <cfRule type="duplicateValues" dxfId="203" priority="204"/>
  </conditionalFormatting>
  <conditionalFormatting sqref="AP907">
    <cfRule type="duplicateValues" dxfId="202" priority="205"/>
  </conditionalFormatting>
  <conditionalFormatting sqref="AS907">
    <cfRule type="duplicateValues" dxfId="201" priority="199"/>
  </conditionalFormatting>
  <conditionalFormatting sqref="AS907">
    <cfRule type="duplicateValues" dxfId="200" priority="198"/>
  </conditionalFormatting>
  <conditionalFormatting sqref="AS907">
    <cfRule type="duplicateValues" dxfId="199" priority="200"/>
  </conditionalFormatting>
  <conditionalFormatting sqref="AS907">
    <cfRule type="duplicateValues" dxfId="198" priority="201"/>
  </conditionalFormatting>
  <conditionalFormatting sqref="AV907">
    <cfRule type="duplicateValues" dxfId="197" priority="195"/>
  </conditionalFormatting>
  <conditionalFormatting sqref="AV907">
    <cfRule type="duplicateValues" dxfId="196" priority="194"/>
  </conditionalFormatting>
  <conditionalFormatting sqref="AV907">
    <cfRule type="duplicateValues" dxfId="195" priority="196"/>
  </conditionalFormatting>
  <conditionalFormatting sqref="AV907">
    <cfRule type="duplicateValues" dxfId="194" priority="197"/>
  </conditionalFormatting>
  <conditionalFormatting sqref="AK904">
    <cfRule type="duplicateValues" dxfId="193" priority="191"/>
  </conditionalFormatting>
  <conditionalFormatting sqref="AK904">
    <cfRule type="duplicateValues" dxfId="192" priority="190"/>
  </conditionalFormatting>
  <conditionalFormatting sqref="AK904">
    <cfRule type="duplicateValues" dxfId="191" priority="192"/>
  </conditionalFormatting>
  <conditionalFormatting sqref="AK904">
    <cfRule type="duplicateValues" dxfId="190" priority="193"/>
  </conditionalFormatting>
  <conditionalFormatting sqref="AM904">
    <cfRule type="duplicateValues" dxfId="189" priority="187"/>
  </conditionalFormatting>
  <conditionalFormatting sqref="AM904">
    <cfRule type="duplicateValues" dxfId="188" priority="186"/>
  </conditionalFormatting>
  <conditionalFormatting sqref="AM904">
    <cfRule type="duplicateValues" dxfId="187" priority="188"/>
  </conditionalFormatting>
  <conditionalFormatting sqref="AM904">
    <cfRule type="duplicateValues" dxfId="186" priority="189"/>
  </conditionalFormatting>
  <conditionalFormatting sqref="AP904">
    <cfRule type="duplicateValues" dxfId="185" priority="183"/>
  </conditionalFormatting>
  <conditionalFormatting sqref="AP904">
    <cfRule type="duplicateValues" dxfId="184" priority="182"/>
  </conditionalFormatting>
  <conditionalFormatting sqref="AP904">
    <cfRule type="duplicateValues" dxfId="183" priority="184"/>
  </conditionalFormatting>
  <conditionalFormatting sqref="AP904">
    <cfRule type="duplicateValues" dxfId="182" priority="185"/>
  </conditionalFormatting>
  <conditionalFormatting sqref="AS904">
    <cfRule type="duplicateValues" dxfId="181" priority="179"/>
  </conditionalFormatting>
  <conditionalFormatting sqref="AS904">
    <cfRule type="duplicateValues" dxfId="180" priority="178"/>
  </conditionalFormatting>
  <conditionalFormatting sqref="AS904">
    <cfRule type="duplicateValues" dxfId="179" priority="180"/>
  </conditionalFormatting>
  <conditionalFormatting sqref="AS904">
    <cfRule type="duplicateValues" dxfId="178" priority="181"/>
  </conditionalFormatting>
  <conditionalFormatting sqref="D904">
    <cfRule type="duplicateValues" dxfId="177" priority="177"/>
  </conditionalFormatting>
  <conditionalFormatting sqref="D904">
    <cfRule type="duplicateValues" dxfId="176" priority="176"/>
  </conditionalFormatting>
  <conditionalFormatting sqref="AV904">
    <cfRule type="duplicateValues" dxfId="175" priority="173"/>
  </conditionalFormatting>
  <conditionalFormatting sqref="AV904">
    <cfRule type="duplicateValues" dxfId="174" priority="172"/>
  </conditionalFormatting>
  <conditionalFormatting sqref="AV904">
    <cfRule type="duplicateValues" dxfId="173" priority="174"/>
  </conditionalFormatting>
  <conditionalFormatting sqref="AV904">
    <cfRule type="duplicateValues" dxfId="172" priority="175"/>
  </conditionalFormatting>
  <conditionalFormatting sqref="C903:C907">
    <cfRule type="duplicateValues" dxfId="171" priority="170"/>
  </conditionalFormatting>
  <conditionalFormatting sqref="C357">
    <cfRule type="duplicateValues" dxfId="170" priority="168"/>
  </conditionalFormatting>
  <conditionalFormatting sqref="C99">
    <cfRule type="duplicateValues" dxfId="169" priority="166"/>
  </conditionalFormatting>
  <conditionalFormatting sqref="C1567">
    <cfRule type="duplicateValues" dxfId="168" priority="164"/>
  </conditionalFormatting>
  <conditionalFormatting sqref="C1689:C1048576 C1577:C1679 C917:C1081 C908:C915 C1:C98 C100:C106 C1087:C1528 C713:C902 C108:C208 C210:C310 C312:C356 C364:C366 C368:C370 C372:C711">
    <cfRule type="duplicateValues" dxfId="167" priority="3940"/>
  </conditionalFormatting>
  <conditionalFormatting sqref="C1568:C1570">
    <cfRule type="duplicateValues" dxfId="166" priority="156"/>
  </conditionalFormatting>
  <conditionalFormatting sqref="D1568:D1570">
    <cfRule type="duplicateValues" dxfId="165" priority="155"/>
  </conditionalFormatting>
  <conditionalFormatting sqref="C1571:C1573">
    <cfRule type="duplicateValues" dxfId="164" priority="148"/>
  </conditionalFormatting>
  <conditionalFormatting sqref="C1574:C1576">
    <cfRule type="duplicateValues" dxfId="163" priority="145"/>
  </conditionalFormatting>
  <conditionalFormatting sqref="C1082">
    <cfRule type="duplicateValues" dxfId="162" priority="144"/>
  </conditionalFormatting>
  <conditionalFormatting sqref="C1083:C1084">
    <cfRule type="duplicateValues" dxfId="161" priority="142"/>
  </conditionalFormatting>
  <conditionalFormatting sqref="C358:C359">
    <cfRule type="duplicateValues" dxfId="160" priority="135"/>
  </conditionalFormatting>
  <conditionalFormatting sqref="C712">
    <cfRule type="duplicateValues" dxfId="159" priority="134"/>
  </conditionalFormatting>
  <conditionalFormatting sqref="D712">
    <cfRule type="duplicateValues" dxfId="158" priority="132"/>
  </conditionalFormatting>
  <conditionalFormatting sqref="C1682">
    <cfRule type="duplicateValues" dxfId="157" priority="125"/>
  </conditionalFormatting>
  <conditionalFormatting sqref="C1685:C1688">
    <cfRule type="duplicateValues" dxfId="156" priority="119"/>
  </conditionalFormatting>
  <conditionalFormatting sqref="C1683">
    <cfRule type="duplicateValues" dxfId="155" priority="117"/>
  </conditionalFormatting>
  <conditionalFormatting sqref="C1684">
    <cfRule type="duplicateValues" dxfId="154" priority="114"/>
  </conditionalFormatting>
  <conditionalFormatting sqref="C360">
    <cfRule type="duplicateValues" dxfId="153" priority="113"/>
  </conditionalFormatting>
  <conditionalFormatting sqref="C1529">
    <cfRule type="duplicateValues" dxfId="152" priority="109"/>
  </conditionalFormatting>
  <conditionalFormatting sqref="C1530:C1533">
    <cfRule type="duplicateValues" dxfId="151" priority="111"/>
  </conditionalFormatting>
  <conditionalFormatting sqref="C1534:C1535">
    <cfRule type="duplicateValues" dxfId="150" priority="107"/>
  </conditionalFormatting>
  <conditionalFormatting sqref="D1534:D1535">
    <cfRule type="duplicateValues" dxfId="149" priority="106"/>
  </conditionalFormatting>
  <conditionalFormatting sqref="C1536">
    <cfRule type="duplicateValues" dxfId="148" priority="104"/>
  </conditionalFormatting>
  <conditionalFormatting sqref="C1538:C1539">
    <cfRule type="duplicateValues" dxfId="147" priority="3962"/>
  </conditionalFormatting>
  <conditionalFormatting sqref="C1540">
    <cfRule type="duplicateValues" dxfId="146" priority="101"/>
  </conditionalFormatting>
  <conditionalFormatting sqref="C1541">
    <cfRule type="duplicateValues" dxfId="145" priority="98"/>
  </conditionalFormatting>
  <conditionalFormatting sqref="D1541">
    <cfRule type="duplicateValues" dxfId="144" priority="97"/>
  </conditionalFormatting>
  <conditionalFormatting sqref="C1542:C1545">
    <cfRule type="duplicateValues" dxfId="143" priority="96"/>
  </conditionalFormatting>
  <conditionalFormatting sqref="C1537">
    <cfRule type="duplicateValues" dxfId="142" priority="94"/>
  </conditionalFormatting>
  <conditionalFormatting sqref="C361">
    <cfRule type="duplicateValues" dxfId="141" priority="92"/>
  </conditionalFormatting>
  <conditionalFormatting sqref="C361">
    <cfRule type="duplicateValues" dxfId="140" priority="91"/>
  </conditionalFormatting>
  <conditionalFormatting sqref="D361">
    <cfRule type="duplicateValues" dxfId="139" priority="90"/>
  </conditionalFormatting>
  <conditionalFormatting sqref="D361">
    <cfRule type="duplicateValues" dxfId="138" priority="89"/>
  </conditionalFormatting>
  <conditionalFormatting sqref="C107">
    <cfRule type="duplicateValues" dxfId="137" priority="88"/>
  </conditionalFormatting>
  <conditionalFormatting sqref="C209">
    <cfRule type="duplicateValues" dxfId="136" priority="86"/>
  </conditionalFormatting>
  <conditionalFormatting sqref="D209">
    <cfRule type="duplicateValues" dxfId="135" priority="84"/>
  </conditionalFormatting>
  <conditionalFormatting sqref="C311">
    <cfRule type="duplicateValues" dxfId="134" priority="83"/>
  </conditionalFormatting>
  <conditionalFormatting sqref="D311">
    <cfRule type="duplicateValues" dxfId="133" priority="81"/>
  </conditionalFormatting>
  <conditionalFormatting sqref="C362">
    <cfRule type="duplicateValues" dxfId="132" priority="79"/>
  </conditionalFormatting>
  <conditionalFormatting sqref="C362">
    <cfRule type="duplicateValues" dxfId="131" priority="78"/>
  </conditionalFormatting>
  <conditionalFormatting sqref="D362">
    <cfRule type="duplicateValues" dxfId="130" priority="77"/>
  </conditionalFormatting>
  <conditionalFormatting sqref="D362">
    <cfRule type="duplicateValues" dxfId="129" priority="76"/>
  </conditionalFormatting>
  <conditionalFormatting sqref="C1546">
    <cfRule type="duplicateValues" dxfId="128" priority="75"/>
  </conditionalFormatting>
  <conditionalFormatting sqref="D1549">
    <cfRule type="duplicateValues" dxfId="127" priority="58"/>
  </conditionalFormatting>
  <conditionalFormatting sqref="D1548">
    <cfRule type="duplicateValues" dxfId="126" priority="57"/>
  </conditionalFormatting>
  <conditionalFormatting sqref="D1547">
    <cfRule type="duplicateValues" dxfId="125" priority="56"/>
  </conditionalFormatting>
  <conditionalFormatting sqref="D1550">
    <cfRule type="duplicateValues" dxfId="124" priority="55"/>
  </conditionalFormatting>
  <conditionalFormatting sqref="C1547:C1549">
    <cfRule type="duplicateValues" dxfId="123" priority="54"/>
  </conditionalFormatting>
  <conditionalFormatting sqref="C1550">
    <cfRule type="duplicateValues" dxfId="122" priority="53"/>
  </conditionalFormatting>
  <conditionalFormatting sqref="C1551">
    <cfRule type="duplicateValues" dxfId="121" priority="52"/>
  </conditionalFormatting>
  <conditionalFormatting sqref="C1554">
    <cfRule type="duplicateValues" dxfId="120" priority="32"/>
  </conditionalFormatting>
  <conditionalFormatting sqref="C1552">
    <cfRule type="duplicateValues" dxfId="119" priority="36"/>
  </conditionalFormatting>
  <conditionalFormatting sqref="C1553">
    <cfRule type="duplicateValues" dxfId="118" priority="34"/>
  </conditionalFormatting>
  <conditionalFormatting sqref="C1555">
    <cfRule type="duplicateValues" dxfId="117" priority="31"/>
  </conditionalFormatting>
  <conditionalFormatting sqref="C1556">
    <cfRule type="duplicateValues" dxfId="116" priority="30"/>
  </conditionalFormatting>
  <conditionalFormatting sqref="C1557">
    <cfRule type="duplicateValues" dxfId="115" priority="29"/>
  </conditionalFormatting>
  <conditionalFormatting sqref="C1558">
    <cfRule type="duplicateValues" dxfId="114" priority="28"/>
  </conditionalFormatting>
  <conditionalFormatting sqref="C1559">
    <cfRule type="duplicateValues" dxfId="113" priority="27"/>
  </conditionalFormatting>
  <conditionalFormatting sqref="C363">
    <cfRule type="duplicateValues" dxfId="112" priority="25"/>
  </conditionalFormatting>
  <conditionalFormatting sqref="C1680:C1681">
    <cfRule type="duplicateValues" dxfId="111" priority="23"/>
  </conditionalFormatting>
  <conditionalFormatting sqref="C1560">
    <cfRule type="duplicateValues" dxfId="110" priority="21"/>
  </conditionalFormatting>
  <conditionalFormatting sqref="C1561 C1563 C1565">
    <cfRule type="duplicateValues" dxfId="109" priority="9"/>
  </conditionalFormatting>
  <conditionalFormatting sqref="C1562 C1564 C1566">
    <cfRule type="duplicateValues" dxfId="108" priority="8"/>
  </conditionalFormatting>
  <conditionalFormatting sqref="C367">
    <cfRule type="duplicateValues" dxfId="107" priority="7"/>
  </conditionalFormatting>
  <conditionalFormatting sqref="C371">
    <cfRule type="duplicateValues" dxfId="106" priority="5"/>
  </conditionalFormatting>
  <conditionalFormatting sqref="A1:A1048576">
    <cfRule type="duplicateValues" dxfId="105" priority="1"/>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A53C0-EDEE-4CF7-9148-970B7554660E}">
  <dimension ref="A1:G189"/>
  <sheetViews>
    <sheetView topLeftCell="A91" workbookViewId="0">
      <selection activeCell="J148" sqref="J148"/>
    </sheetView>
  </sheetViews>
  <sheetFormatPr defaultRowHeight="16.5" x14ac:dyDescent="0.3"/>
  <cols>
    <col min="1" max="1" width="14.75" customWidth="1"/>
    <col min="2" max="2" width="25.5" bestFit="1" customWidth="1"/>
    <col min="3" max="3" width="14.75" customWidth="1"/>
  </cols>
  <sheetData>
    <row r="1" spans="1:7" s="11" customFormat="1" ht="99.95" customHeight="1" x14ac:dyDescent="0.3">
      <c r="A1" s="11" t="s">
        <v>45</v>
      </c>
      <c r="B1" s="11" t="s">
        <v>547</v>
      </c>
      <c r="C1" s="11" t="s">
        <v>4123</v>
      </c>
    </row>
    <row r="2" spans="1:7" s="209" customFormat="1" ht="18" customHeight="1" x14ac:dyDescent="0.3">
      <c r="A2" s="207" t="s">
        <v>3977</v>
      </c>
      <c r="B2" s="208"/>
      <c r="C2" s="207" t="s">
        <v>4119</v>
      </c>
      <c r="D2" s="207"/>
      <c r="E2" s="208"/>
      <c r="F2" s="207"/>
      <c r="G2" s="208"/>
    </row>
    <row r="3" spans="1:7" s="1" customFormat="1" ht="14.1" customHeight="1" x14ac:dyDescent="0.2">
      <c r="A3" s="2">
        <v>1</v>
      </c>
      <c r="B3" s="2" t="str">
        <f>VLOOKUP(CONCATENATE("CREATURE_NAME_",A3),[4]Localization_HeroJapanese!$A:$B,2,FALSE)</f>
        <v>카셀</v>
      </c>
      <c r="C3" s="1" t="s">
        <v>4143</v>
      </c>
      <c r="E3" s="213"/>
      <c r="F3" s="213"/>
    </row>
    <row r="4" spans="1:7" x14ac:dyDescent="0.3">
      <c r="A4" s="2">
        <v>2</v>
      </c>
      <c r="B4" s="2" t="str">
        <f>VLOOKUP(CONCATENATE("CREATURE_NAME_",A4),[4]Localization_HeroJapanese!$A:$B,2,FALSE)</f>
        <v>프레이</v>
      </c>
      <c r="C4" s="1" t="s">
        <v>4143</v>
      </c>
    </row>
    <row r="5" spans="1:7" x14ac:dyDescent="0.3">
      <c r="A5" s="2">
        <v>3</v>
      </c>
      <c r="B5" s="2" t="str">
        <f>VLOOKUP(CONCATENATE("CREATURE_NAME_",A5),[4]Localization_HeroJapanese!$A:$B,2,FALSE)</f>
        <v>클레오</v>
      </c>
      <c r="C5" s="1" t="s">
        <v>4142</v>
      </c>
    </row>
    <row r="6" spans="1:7" x14ac:dyDescent="0.3">
      <c r="A6" s="2">
        <v>4</v>
      </c>
      <c r="B6" s="2" t="str">
        <f>VLOOKUP(CONCATENATE("CREATURE_NAME_",A6),[4]Localization_HeroJapanese!$A:$B,2,FALSE)</f>
        <v>로이</v>
      </c>
      <c r="C6" s="1" t="s">
        <v>4142</v>
      </c>
    </row>
    <row r="7" spans="1:7" x14ac:dyDescent="0.3">
      <c r="A7" s="2">
        <v>5</v>
      </c>
      <c r="B7" s="2" t="str">
        <f>VLOOKUP(CONCATENATE("CREATURE_NAME_",A7),[4]Localization_HeroJapanese!$A:$B,2,FALSE)</f>
        <v>가우</v>
      </c>
      <c r="C7" s="1" t="s">
        <v>4142</v>
      </c>
    </row>
    <row r="8" spans="1:7" x14ac:dyDescent="0.3">
      <c r="A8" s="2">
        <v>6</v>
      </c>
      <c r="B8" s="2" t="str">
        <f>VLOOKUP(CONCATENATE("CREATURE_NAME_",A8),[4]Localization_HeroJapanese!$A:$B,2,FALSE)</f>
        <v>필롭</v>
      </c>
      <c r="C8" s="1" t="s">
        <v>4142</v>
      </c>
    </row>
    <row r="9" spans="1:7" x14ac:dyDescent="0.3">
      <c r="A9" s="2">
        <v>7</v>
      </c>
      <c r="B9" s="2" t="str">
        <f>VLOOKUP(CONCATENATE("CREATURE_NAME_",A9),[4]Localization_HeroJapanese!$A:$B,2,FALSE)</f>
        <v>라크락</v>
      </c>
      <c r="C9" s="1" t="s">
        <v>4142</v>
      </c>
    </row>
    <row r="10" spans="1:7" x14ac:dyDescent="0.3">
      <c r="A10" s="2">
        <v>8</v>
      </c>
      <c r="B10" s="2" t="str">
        <f>VLOOKUP(CONCATENATE("CREATURE_NAME_",A10),[4]Localization_HeroJapanese!$A:$B,2,FALSE)</f>
        <v>카울라</v>
      </c>
      <c r="C10" s="1" t="s">
        <v>4142</v>
      </c>
    </row>
    <row r="11" spans="1:7" x14ac:dyDescent="0.3">
      <c r="A11" s="2">
        <v>9</v>
      </c>
      <c r="B11" s="2" t="str">
        <f>VLOOKUP(CONCATENATE("CREATURE_NAME_",A11),[4]Localization_HeroJapanese!$A:$B,2,FALSE)</f>
        <v>에피스</v>
      </c>
      <c r="C11" s="1" t="s">
        <v>4142</v>
      </c>
    </row>
    <row r="12" spans="1:7" x14ac:dyDescent="0.3">
      <c r="A12" s="2">
        <v>10</v>
      </c>
      <c r="B12" s="2" t="str">
        <f>VLOOKUP(CONCATENATE("CREATURE_NAME_",A12),[4]Localization_HeroJapanese!$A:$B,2,FALSE)</f>
        <v>셀레네</v>
      </c>
      <c r="C12" s="1" t="s">
        <v>4142</v>
      </c>
    </row>
    <row r="13" spans="1:7" x14ac:dyDescent="0.3">
      <c r="A13" s="2">
        <v>11</v>
      </c>
      <c r="B13" s="2" t="str">
        <f>VLOOKUP(CONCATENATE("CREATURE_NAME_",A13),[4]Localization_HeroJapanese!$A:$B,2,FALSE)</f>
        <v>마리아</v>
      </c>
      <c r="C13" s="1" t="s">
        <v>4142</v>
      </c>
    </row>
    <row r="14" spans="1:7" x14ac:dyDescent="0.3">
      <c r="A14" s="2">
        <v>12</v>
      </c>
      <c r="B14" s="2" t="str">
        <f>VLOOKUP(CONCATENATE("CREATURE_NAME_",A14),[4]Localization_HeroJapanese!$A:$B,2,FALSE)</f>
        <v>미르르</v>
      </c>
      <c r="C14" s="1" t="s">
        <v>4142</v>
      </c>
    </row>
    <row r="15" spans="1:7" x14ac:dyDescent="0.3">
      <c r="A15" s="2">
        <v>13</v>
      </c>
      <c r="B15" s="2" t="str">
        <f>VLOOKUP(CONCATENATE("CREATURE_NAME_",A15),[4]Localization_HeroJapanese!$A:$B,2,FALSE)</f>
        <v>로레인</v>
      </c>
      <c r="C15" s="1" t="s">
        <v>4142</v>
      </c>
    </row>
    <row r="16" spans="1:7" x14ac:dyDescent="0.3">
      <c r="A16" s="2">
        <v>14</v>
      </c>
      <c r="B16" s="2" t="str">
        <f>VLOOKUP(CONCATENATE("CREATURE_NAME_",A16),[4]Localization_HeroJapanese!$A:$B,2,FALSE)</f>
        <v>마야</v>
      </c>
      <c r="C16" s="1" t="s">
        <v>4142</v>
      </c>
    </row>
    <row r="17" spans="1:3" x14ac:dyDescent="0.3">
      <c r="A17" s="2">
        <v>15</v>
      </c>
      <c r="B17" s="2" t="str">
        <f>VLOOKUP(CONCATENATE("CREATURE_NAME_",A17),[4]Localization_HeroJapanese!$A:$B,2,FALSE)</f>
        <v>클라우스</v>
      </c>
      <c r="C17" s="1" t="s">
        <v>4142</v>
      </c>
    </row>
    <row r="18" spans="1:3" x14ac:dyDescent="0.3">
      <c r="A18" s="2">
        <v>16</v>
      </c>
      <c r="B18" s="2" t="str">
        <f>VLOOKUP(CONCATENATE("CREATURE_NAME_",A18),[4]Localization_HeroJapanese!$A:$B,2,FALSE)</f>
        <v>레피</v>
      </c>
      <c r="C18" s="1" t="s">
        <v>4142</v>
      </c>
    </row>
    <row r="19" spans="1:3" x14ac:dyDescent="0.3">
      <c r="A19" s="2">
        <v>17</v>
      </c>
      <c r="B19" s="2" t="str">
        <f>VLOOKUP(CONCATENATE("CREATURE_NAME_",A19),[4]Localization_HeroJapanese!$A:$B,2,FALSE)</f>
        <v>디마엘</v>
      </c>
      <c r="C19" s="1" t="s">
        <v>4142</v>
      </c>
    </row>
    <row r="20" spans="1:3" x14ac:dyDescent="0.3">
      <c r="A20" s="2">
        <v>18</v>
      </c>
      <c r="B20" s="2" t="str">
        <f>VLOOKUP(CONCATENATE("CREATURE_NAME_",A20),[4]Localization_HeroJapanese!$A:$B,2,FALSE)</f>
        <v>레이나</v>
      </c>
      <c r="C20" s="1" t="s">
        <v>4142</v>
      </c>
    </row>
    <row r="21" spans="1:3" x14ac:dyDescent="0.3">
      <c r="A21" s="2">
        <v>19</v>
      </c>
      <c r="B21" s="2" t="str">
        <f>VLOOKUP(CONCATENATE("CREATURE_NAME_",A21),[4]Localization_HeroJapanese!$A:$B,2,FALSE)</f>
        <v>파벨</v>
      </c>
      <c r="C21" s="1" t="s">
        <v>4142</v>
      </c>
    </row>
    <row r="22" spans="1:3" x14ac:dyDescent="0.3">
      <c r="A22" s="2">
        <v>20</v>
      </c>
      <c r="B22" s="2" t="str">
        <f>VLOOKUP(CONCATENATE("CREATURE_NAME_",A22),[4]Localization_HeroJapanese!$A:$B,2,FALSE)</f>
        <v>데미아</v>
      </c>
      <c r="C22" s="1" t="s">
        <v>4142</v>
      </c>
    </row>
    <row r="23" spans="1:3" x14ac:dyDescent="0.3">
      <c r="A23" s="2">
        <v>21</v>
      </c>
      <c r="B23" s="2" t="str">
        <f>VLOOKUP(CONCATENATE("CREATURE_NAME_",A23),[4]Localization_HeroJapanese!$A:$B,2,FALSE)</f>
        <v>네일라</v>
      </c>
      <c r="C23" s="1" t="s">
        <v>4142</v>
      </c>
    </row>
    <row r="24" spans="1:3" x14ac:dyDescent="0.3">
      <c r="A24" s="2">
        <v>22</v>
      </c>
      <c r="B24" s="2" t="str">
        <f>VLOOKUP(CONCATENATE("CREATURE_NAME_",A24),[4]Localization_HeroJapanese!$A:$B,2,FALSE)</f>
        <v>로지나</v>
      </c>
      <c r="C24" s="1" t="s">
        <v>4142</v>
      </c>
    </row>
    <row r="25" spans="1:3" x14ac:dyDescent="0.3">
      <c r="A25" s="2">
        <v>23</v>
      </c>
      <c r="B25" s="2" t="str">
        <f>VLOOKUP(CONCATENATE("CREATURE_NAME_",A25),[4]Localization_HeroJapanese!$A:$B,2,FALSE)</f>
        <v>모라</v>
      </c>
      <c r="C25" s="1" t="s">
        <v>4142</v>
      </c>
    </row>
    <row r="26" spans="1:3" x14ac:dyDescent="0.3">
      <c r="A26" s="2">
        <v>24</v>
      </c>
      <c r="B26" s="2" t="str">
        <f>VLOOKUP(CONCATENATE("CREATURE_NAME_",A26),[4]Localization_HeroJapanese!$A:$B,2,FALSE)</f>
        <v>보두앵</v>
      </c>
      <c r="C26" s="1" t="s">
        <v>4142</v>
      </c>
    </row>
    <row r="27" spans="1:3" x14ac:dyDescent="0.3">
      <c r="A27" s="2">
        <v>25</v>
      </c>
      <c r="B27" s="2" t="str">
        <f>VLOOKUP(CONCATENATE("CREATURE_NAME_",A27),[4]Localization_HeroJapanese!$A:$B,2,FALSE)</f>
        <v>제인</v>
      </c>
      <c r="C27" s="1" t="s">
        <v>4142</v>
      </c>
    </row>
    <row r="28" spans="1:3" x14ac:dyDescent="0.3">
      <c r="A28" s="2">
        <v>26</v>
      </c>
      <c r="B28" s="2" t="str">
        <f>VLOOKUP(CONCATENATE("CREATURE_NAME_",A28),[4]Localization_HeroJapanese!$A:$B,2,FALSE)</f>
        <v>아이샤</v>
      </c>
      <c r="C28" s="1" t="s">
        <v>4142</v>
      </c>
    </row>
    <row r="29" spans="1:3" x14ac:dyDescent="0.3">
      <c r="A29" s="2">
        <v>27</v>
      </c>
      <c r="B29" s="2" t="str">
        <f>VLOOKUP(CONCATENATE("CREATURE_NAME_",A29),[4]Localization_HeroJapanese!$A:$B,2,FALSE)</f>
        <v>레오</v>
      </c>
      <c r="C29" s="1" t="s">
        <v>4142</v>
      </c>
    </row>
    <row r="30" spans="1:3" x14ac:dyDescent="0.3">
      <c r="A30" s="2">
        <v>28</v>
      </c>
      <c r="B30" s="2" t="str">
        <f>VLOOKUP(CONCATENATE("CREATURE_NAME_",A30),[4]Localization_HeroJapanese!$A:$B,2,FALSE)</f>
        <v>플루스</v>
      </c>
      <c r="C30" s="1" t="s">
        <v>4142</v>
      </c>
    </row>
    <row r="31" spans="1:3" x14ac:dyDescent="0.3">
      <c r="A31" s="2">
        <v>29</v>
      </c>
      <c r="B31" s="2" t="str">
        <f>VLOOKUP(CONCATENATE("CREATURE_NAME_",A31),[4]Localization_HeroJapanese!$A:$B,2,FALSE)</f>
        <v>루나</v>
      </c>
      <c r="C31" s="1" t="s">
        <v>4142</v>
      </c>
    </row>
    <row r="32" spans="1:3" x14ac:dyDescent="0.3">
      <c r="A32" s="2">
        <v>30</v>
      </c>
      <c r="B32" s="2" t="str">
        <f>VLOOKUP(CONCATENATE("CREATURE_NAME_",A32),[4]Localization_HeroJapanese!$A:$B,2,FALSE)</f>
        <v>라이아스</v>
      </c>
      <c r="C32" s="1" t="s">
        <v>4142</v>
      </c>
    </row>
    <row r="33" spans="1:3" x14ac:dyDescent="0.3">
      <c r="A33" s="2">
        <v>31</v>
      </c>
      <c r="B33" s="2" t="str">
        <f>VLOOKUP(CONCATENATE("CREATURE_NAME_",A33),[4]Localization_HeroJapanese!$A:$B,2,FALSE)</f>
        <v>아르크</v>
      </c>
      <c r="C33" s="1" t="s">
        <v>4142</v>
      </c>
    </row>
    <row r="34" spans="1:3" x14ac:dyDescent="0.3">
      <c r="A34" s="2">
        <v>32</v>
      </c>
      <c r="B34" s="2" t="str">
        <f>VLOOKUP(CONCATENATE("CREATURE_NAME_",A34),[4]Localization_HeroJapanese!$A:$B,2,FALSE)</f>
        <v>레위시아</v>
      </c>
      <c r="C34" s="1" t="s">
        <v>4142</v>
      </c>
    </row>
    <row r="35" spans="1:3" x14ac:dyDescent="0.3">
      <c r="A35" s="2">
        <v>33</v>
      </c>
      <c r="B35" s="2" t="str">
        <f>VLOOKUP(CONCATENATE("CREATURE_NAME_",A35),[4]Localization_HeroJapanese!$A:$B,2,FALSE)</f>
        <v>닉스</v>
      </c>
      <c r="C35" s="1" t="s">
        <v>4142</v>
      </c>
    </row>
    <row r="36" spans="1:3" x14ac:dyDescent="0.3">
      <c r="A36" s="2">
        <v>34</v>
      </c>
      <c r="B36" s="2" t="str">
        <f>VLOOKUP(CONCATENATE("CREATURE_NAME_",A36),[4]Localization_HeroJapanese!$A:$B,2,FALSE)</f>
        <v>아네트</v>
      </c>
      <c r="C36" s="1" t="s">
        <v>4142</v>
      </c>
    </row>
    <row r="37" spans="1:3" x14ac:dyDescent="0.3">
      <c r="A37" s="2">
        <v>35</v>
      </c>
      <c r="B37" s="2" t="str">
        <f>VLOOKUP(CONCATENATE("CREATURE_NAME_",A37),[4]Localization_HeroJapanese!$A:$B,2,FALSE)</f>
        <v>미트라</v>
      </c>
      <c r="C37" s="1" t="s">
        <v>4142</v>
      </c>
    </row>
    <row r="38" spans="1:3" x14ac:dyDescent="0.3">
      <c r="A38" s="2">
        <v>36</v>
      </c>
      <c r="B38" s="2" t="str">
        <f>VLOOKUP(CONCATENATE("CREATURE_NAME_",A38),[4]Localization_HeroJapanese!$A:$B,2,FALSE)</f>
        <v>리카르도</v>
      </c>
      <c r="C38" s="1" t="s">
        <v>4142</v>
      </c>
    </row>
    <row r="39" spans="1:3" x14ac:dyDescent="0.3">
      <c r="A39" s="2">
        <v>37</v>
      </c>
      <c r="B39" s="2" t="str">
        <f>VLOOKUP(CONCATENATE("CREATURE_NAME_",A39),[4]Localization_HeroJapanese!$A:$B,2,FALSE)</f>
        <v>타냐</v>
      </c>
      <c r="C39" s="1" t="s">
        <v>4142</v>
      </c>
    </row>
    <row r="40" spans="1:3" x14ac:dyDescent="0.3">
      <c r="A40" s="2">
        <v>38</v>
      </c>
      <c r="B40" s="2" t="str">
        <f>VLOOKUP(CONCATENATE("CREATURE_NAME_",A40),[4]Localization_HeroJapanese!$A:$B,2,FALSE)</f>
        <v>에제키엘</v>
      </c>
      <c r="C40" s="1" t="s">
        <v>4142</v>
      </c>
    </row>
    <row r="41" spans="1:3" x14ac:dyDescent="0.3">
      <c r="A41" s="2">
        <v>39</v>
      </c>
      <c r="B41" s="2" t="str">
        <f>VLOOKUP(CONCATENATE("CREATURE_NAME_",A41),[4]Localization_HeroJapanese!$A:$B,2,FALSE)</f>
        <v>카산드라</v>
      </c>
      <c r="C41" s="1" t="s">
        <v>4142</v>
      </c>
    </row>
    <row r="42" spans="1:3" x14ac:dyDescent="0.3">
      <c r="A42" s="2">
        <v>40</v>
      </c>
      <c r="B42" s="2" t="str">
        <f>VLOOKUP(CONCATENATE("CREATURE_NAME_",A42),[4]Localization_HeroJapanese!$A:$B,2,FALSE)</f>
        <v>테오</v>
      </c>
      <c r="C42" s="1" t="s">
        <v>4142</v>
      </c>
    </row>
    <row r="43" spans="1:3" x14ac:dyDescent="0.3">
      <c r="A43" s="2">
        <v>41</v>
      </c>
      <c r="B43" s="2" t="str">
        <f>VLOOKUP(CONCATENATE("CREATURE_NAME_",A43),[4]Localization_HeroJapanese!$A:$B,2,FALSE)</f>
        <v>메디아나</v>
      </c>
      <c r="C43" s="1" t="s">
        <v>4142</v>
      </c>
    </row>
    <row r="44" spans="1:3" x14ac:dyDescent="0.3">
      <c r="A44" s="2">
        <v>42</v>
      </c>
      <c r="B44" s="2" t="str">
        <f>VLOOKUP(CONCATENATE("CREATURE_NAME_",A44),[4]Localization_HeroJapanese!$A:$B,2,FALSE)</f>
        <v>오디</v>
      </c>
      <c r="C44" s="1" t="s">
        <v>4142</v>
      </c>
    </row>
    <row r="45" spans="1:3" x14ac:dyDescent="0.3">
      <c r="A45" s="2">
        <v>43</v>
      </c>
      <c r="B45" s="2" t="str">
        <f>VLOOKUP(CONCATENATE("CREATURE_NAME_",A45),[4]Localization_HeroJapanese!$A:$B,2,FALSE)</f>
        <v>비스카</v>
      </c>
      <c r="C45" s="1" t="s">
        <v>4142</v>
      </c>
    </row>
    <row r="46" spans="1:3" x14ac:dyDescent="0.3">
      <c r="A46" s="2">
        <v>44</v>
      </c>
      <c r="B46" s="2" t="str">
        <f>VLOOKUP(CONCATENATE("CREATURE_NAME_",A46),[4]Localization_HeroJapanese!$A:$B,2,FALSE)</f>
        <v>프리실라</v>
      </c>
      <c r="C46" s="1" t="s">
        <v>4142</v>
      </c>
    </row>
    <row r="47" spans="1:3" x14ac:dyDescent="0.3">
      <c r="A47" s="2">
        <v>45</v>
      </c>
      <c r="B47" s="2" t="str">
        <f>VLOOKUP(CONCATENATE("CREATURE_NAME_",A47),[4]Localization_HeroJapanese!$A:$B,2,FALSE)</f>
        <v>얀느</v>
      </c>
      <c r="C47" s="1" t="s">
        <v>4142</v>
      </c>
    </row>
    <row r="48" spans="1:3" x14ac:dyDescent="0.3">
      <c r="A48" s="2">
        <v>46</v>
      </c>
      <c r="B48" s="2" t="str">
        <f>VLOOKUP(CONCATENATE("CREATURE_NAME_",A48),[4]Localization_HeroJapanese!$A:$B,2,FALSE)</f>
        <v>자피르</v>
      </c>
      <c r="C48" s="1" t="s">
        <v>4142</v>
      </c>
    </row>
    <row r="49" spans="1:3" x14ac:dyDescent="0.3">
      <c r="A49" s="2">
        <v>47</v>
      </c>
      <c r="B49" s="2" t="str">
        <f>VLOOKUP(CONCATENATE("CREATURE_NAME_",A49),[4]Localization_HeroJapanese!$A:$B,2,FALSE)</f>
        <v>유리아</v>
      </c>
      <c r="C49" s="1" t="s">
        <v>4142</v>
      </c>
    </row>
    <row r="50" spans="1:3" x14ac:dyDescent="0.3">
      <c r="A50" s="2">
        <v>48</v>
      </c>
      <c r="B50" s="2" t="s">
        <v>3773</v>
      </c>
      <c r="C50" s="1" t="s">
        <v>4142</v>
      </c>
    </row>
    <row r="51" spans="1:3" x14ac:dyDescent="0.3">
      <c r="A51" s="2">
        <v>49</v>
      </c>
      <c r="B51" s="2" t="str">
        <f>VLOOKUP(CONCATENATE("CREATURE_NAME_",A51),[4]Localization_HeroJapanese!$A:$B,2,FALSE)</f>
        <v>오펠리아</v>
      </c>
      <c r="C51" s="1" t="s">
        <v>4142</v>
      </c>
    </row>
    <row r="52" spans="1:3" x14ac:dyDescent="0.3">
      <c r="A52" s="2">
        <v>50</v>
      </c>
      <c r="B52" s="2" t="str">
        <f>VLOOKUP(CONCATENATE("CREATURE_NAME_",A52),[4]Localization_HeroJapanese!$A:$B,2,FALSE)</f>
        <v>레퀴나</v>
      </c>
      <c r="C52" s="1" t="s">
        <v>4142</v>
      </c>
    </row>
    <row r="53" spans="1:3" x14ac:dyDescent="0.3">
      <c r="A53" s="2">
        <v>51</v>
      </c>
      <c r="B53" s="2" t="str">
        <f>VLOOKUP(CONCATENATE("CREATURE_NAME_",A53),[4]Localization_HeroJapanese!$A:$B,2,FALSE)</f>
        <v>아셀리카</v>
      </c>
      <c r="C53" s="1" t="s">
        <v>4142</v>
      </c>
    </row>
    <row r="54" spans="1:3" x14ac:dyDescent="0.3">
      <c r="A54" s="2">
        <v>52</v>
      </c>
      <c r="B54" s="2" t="str">
        <f>VLOOKUP(CONCATENATE("CREATURE_NAME_",A54),[4]Localization_HeroJapanese!$A:$B,2,FALSE)</f>
        <v>크로우</v>
      </c>
      <c r="C54" s="1" t="s">
        <v>4142</v>
      </c>
    </row>
    <row r="55" spans="1:3" x14ac:dyDescent="0.3">
      <c r="A55" s="2">
        <v>53</v>
      </c>
      <c r="B55" s="2" t="str">
        <f>VLOOKUP(CONCATENATE("CREATURE_NAME_",A55),[4]Localization_HeroJapanese!$A:$B,2,FALSE)</f>
        <v>샤밀라</v>
      </c>
      <c r="C55" s="1" t="s">
        <v>4142</v>
      </c>
    </row>
    <row r="56" spans="1:3" x14ac:dyDescent="0.3">
      <c r="A56" s="2">
        <v>54</v>
      </c>
      <c r="B56" s="2" t="str">
        <f>VLOOKUP(CONCATENATE("CREATURE_NAME_",A56),[4]Localization_HeroJapanese!$A:$B,2,FALSE)</f>
        <v>라브릴</v>
      </c>
      <c r="C56" s="1" t="s">
        <v>4142</v>
      </c>
    </row>
    <row r="57" spans="1:3" x14ac:dyDescent="0.3">
      <c r="A57" s="2">
        <v>55</v>
      </c>
      <c r="B57" s="2" t="str">
        <f>VLOOKUP(CONCATENATE("CREATURE_NAME_",A57),[4]Localization_HeroJapanese!$A:$B,2,FALSE)</f>
        <v>세리아</v>
      </c>
      <c r="C57" s="1" t="s">
        <v>4142</v>
      </c>
    </row>
    <row r="58" spans="1:3" x14ac:dyDescent="0.3">
      <c r="A58" s="2">
        <v>56</v>
      </c>
      <c r="B58" s="2" t="str">
        <f>VLOOKUP(CONCATENATE("CREATURE_NAME_",A58),[4]Localization_HeroJapanese!$A:$B,2,FALSE)</f>
        <v>에르제</v>
      </c>
      <c r="C58" s="1" t="s">
        <v>4142</v>
      </c>
    </row>
    <row r="59" spans="1:3" x14ac:dyDescent="0.3">
      <c r="A59" s="2">
        <v>57</v>
      </c>
      <c r="B59" s="2" t="str">
        <f>VLOOKUP(CONCATENATE("CREATURE_NAME_",A59),[4]Localization_HeroJapanese!$A:$B,2,FALSE)</f>
        <v>릴리아</v>
      </c>
      <c r="C59" s="1" t="s">
        <v>4142</v>
      </c>
    </row>
    <row r="60" spans="1:3" x14ac:dyDescent="0.3">
      <c r="A60" s="2">
        <v>58</v>
      </c>
      <c r="B60" s="2" t="str">
        <f>VLOOKUP(CONCATENATE("CREATURE_NAME_",A60),[4]Localization_HeroJapanese!$A:$B,2,FALSE)</f>
        <v>라우디아</v>
      </c>
      <c r="C60" s="1" t="s">
        <v>4142</v>
      </c>
    </row>
    <row r="61" spans="1:3" x14ac:dyDescent="0.3">
      <c r="A61" s="2">
        <v>59</v>
      </c>
      <c r="B61" s="2" t="str">
        <f>VLOOKUP(CONCATENATE("CREATURE_NAME_",A61),[4]Localization_HeroJapanese!$A:$B,2,FALSE)</f>
        <v>루시아스</v>
      </c>
      <c r="C61" s="1" t="s">
        <v>4142</v>
      </c>
    </row>
    <row r="62" spans="1:3" x14ac:dyDescent="0.3">
      <c r="A62" s="2">
        <v>60</v>
      </c>
      <c r="B62" s="2" t="str">
        <f>VLOOKUP(CONCATENATE("CREATURE_NAME_",A62),[4]Localization_HeroJapanese!$A:$B,2,FALSE)</f>
        <v>크리샤</v>
      </c>
      <c r="C62" s="1" t="s">
        <v>4142</v>
      </c>
    </row>
    <row r="63" spans="1:3" x14ac:dyDescent="0.3">
      <c r="A63" s="2">
        <v>61</v>
      </c>
      <c r="B63" s="2" t="str">
        <f>VLOOKUP(CONCATENATE("CREATURE_NAME_",A63),[4]Localization_HeroJapanese!$A:$B,2,FALSE)</f>
        <v>네락시스</v>
      </c>
      <c r="C63" s="1" t="s">
        <v>4142</v>
      </c>
    </row>
    <row r="64" spans="1:3" x14ac:dyDescent="0.3">
      <c r="A64" s="2">
        <v>62</v>
      </c>
      <c r="B64" s="2" t="str">
        <f>VLOOKUP(CONCATENATE("CREATURE_NAME_",A64),[4]Localization_HeroJapanese!$A:$B,2,FALSE)</f>
        <v>스칼렛</v>
      </c>
      <c r="C64" s="1" t="s">
        <v>4142</v>
      </c>
    </row>
    <row r="65" spans="1:3" x14ac:dyDescent="0.3">
      <c r="A65" s="2">
        <v>63</v>
      </c>
      <c r="B65" s="2" t="str">
        <f>VLOOKUP(CONCATENATE("CREATURE_NAME_",A65),[4]Localization_HeroJapanese!$A:$B,2,FALSE)</f>
        <v>소니아</v>
      </c>
      <c r="C65" s="1" t="s">
        <v>4142</v>
      </c>
    </row>
    <row r="66" spans="1:3" x14ac:dyDescent="0.3">
      <c r="A66" s="2">
        <v>64</v>
      </c>
      <c r="B66" s="2" t="str">
        <f>VLOOKUP(CONCATENATE("CREATURE_NAME_",A66),[4]Localization_HeroJapanese!$A:$B,2,FALSE)</f>
        <v>아르테미아</v>
      </c>
      <c r="C66" s="1" t="s">
        <v>4142</v>
      </c>
    </row>
    <row r="67" spans="1:3" x14ac:dyDescent="0.3">
      <c r="A67" s="2">
        <v>65</v>
      </c>
      <c r="B67" s="2" t="str">
        <f>VLOOKUP(CONCATENATE("CREATURE_NAME_",A67),[4]Localization_HeroJapanese!$A:$B,2,FALSE)</f>
        <v>미리안느</v>
      </c>
      <c r="C67" s="1" t="s">
        <v>4142</v>
      </c>
    </row>
    <row r="68" spans="1:3" x14ac:dyDescent="0.3">
      <c r="A68" s="2">
        <v>66</v>
      </c>
      <c r="B68" s="2" t="str">
        <f>VLOOKUP(CONCATENATE("CREATURE_NAME_",A68),[4]Localization_HeroJapanese!$A:$B,2,FALSE)</f>
        <v>시아</v>
      </c>
      <c r="C68" s="1" t="s">
        <v>4142</v>
      </c>
    </row>
    <row r="69" spans="1:3" x14ac:dyDescent="0.3">
      <c r="A69" s="2">
        <v>67</v>
      </c>
      <c r="B69" s="2" t="str">
        <f>VLOOKUP(CONCATENATE("CREATURE_NAME_",A69),[4]Localization_HeroJapanese!$A:$B,2,FALSE)</f>
        <v>카라</v>
      </c>
      <c r="C69" s="1" t="s">
        <v>4142</v>
      </c>
    </row>
    <row r="70" spans="1:3" x14ac:dyDescent="0.3">
      <c r="A70" s="2">
        <v>68</v>
      </c>
      <c r="B70" s="2" t="str">
        <f>VLOOKUP(CONCATENATE("CREATURE_NAME_",A70),[4]Localization_HeroJapanese!$A:$B,2,FALSE)</f>
        <v>니아</v>
      </c>
      <c r="C70" s="1" t="s">
        <v>4142</v>
      </c>
    </row>
    <row r="71" spans="1:3" x14ac:dyDescent="0.3">
      <c r="A71" s="2">
        <v>69</v>
      </c>
      <c r="B71" s="2" t="str">
        <f>VLOOKUP(CONCATENATE("CREATURE_NAME_",A71),[4]Localization_HeroJapanese!$A:$B,2,FALSE)</f>
        <v>에스커</v>
      </c>
      <c r="C71" s="1" t="s">
        <v>4142</v>
      </c>
    </row>
    <row r="72" spans="1:3" x14ac:dyDescent="0.3">
      <c r="A72" s="2">
        <v>70</v>
      </c>
      <c r="B72" s="2" t="str">
        <f>VLOOKUP(CONCATENATE("CREATURE_NAME_",A72),[4]Localization_HeroJapanese!$A:$B,2,FALSE)</f>
        <v>세실리아</v>
      </c>
      <c r="C72" s="1" t="s">
        <v>4142</v>
      </c>
    </row>
    <row r="73" spans="1:3" x14ac:dyDescent="0.3">
      <c r="A73" s="2">
        <v>71</v>
      </c>
      <c r="B73" s="2" t="str">
        <f>VLOOKUP(CONCATENATE("CREATURE_NAME_",A73),[4]Localization_HeroJapanese!$A:$B,2,FALSE)</f>
        <v>키르제</v>
      </c>
      <c r="C73" s="1" t="s">
        <v>4142</v>
      </c>
    </row>
    <row r="74" spans="1:3" x14ac:dyDescent="0.3">
      <c r="A74" s="2">
        <v>72</v>
      </c>
      <c r="B74" s="2" t="s">
        <v>3599</v>
      </c>
      <c r="C74" s="1" t="s">
        <v>4142</v>
      </c>
    </row>
    <row r="75" spans="1:3" x14ac:dyDescent="0.3">
      <c r="A75" s="2">
        <v>73</v>
      </c>
      <c r="B75" s="2" t="str">
        <f>VLOOKUP(CONCATENATE("CREATURE_NAME_",A75),[4]Localization_HeroJapanese!$A:$B,2,FALSE)</f>
        <v>체이스</v>
      </c>
      <c r="C75" s="1" t="s">
        <v>4142</v>
      </c>
    </row>
    <row r="76" spans="1:3" x14ac:dyDescent="0.3">
      <c r="A76" s="2">
        <v>74</v>
      </c>
      <c r="B76" s="2" t="s">
        <v>3771</v>
      </c>
      <c r="C76" s="1" t="s">
        <v>4142</v>
      </c>
    </row>
    <row r="77" spans="1:3" x14ac:dyDescent="0.3">
      <c r="A77" s="2">
        <v>75</v>
      </c>
      <c r="B77" s="2" t="str">
        <f>VLOOKUP(CONCATENATE("CREATURE_NAME_",A77),[4]Localization_HeroJapanese!$A:$B,2,FALSE)</f>
        <v>다카리스</v>
      </c>
      <c r="C77" s="1" t="s">
        <v>4142</v>
      </c>
    </row>
    <row r="78" spans="1:3" x14ac:dyDescent="0.3">
      <c r="A78" s="204">
        <v>76</v>
      </c>
      <c r="B78" s="83" t="s">
        <v>3837</v>
      </c>
      <c r="C78" s="1" t="s">
        <v>4142</v>
      </c>
    </row>
    <row r="79" spans="1:3" x14ac:dyDescent="0.3">
      <c r="A79" s="2">
        <v>77</v>
      </c>
      <c r="B79" s="2" t="s">
        <v>3879</v>
      </c>
      <c r="C79" s="1" t="s">
        <v>4142</v>
      </c>
    </row>
    <row r="80" spans="1:3" x14ac:dyDescent="0.3">
      <c r="A80" s="2">
        <v>78</v>
      </c>
      <c r="B80" s="2" t="str">
        <f>VLOOKUP(CONCATENATE("CREATURE_NAME_",A80),[4]Localization_HeroJapanese!$A:$B,2,FALSE)</f>
        <v>베른헤임</v>
      </c>
      <c r="C80" s="1" t="s">
        <v>4142</v>
      </c>
    </row>
    <row r="81" spans="1:3" x14ac:dyDescent="0.3">
      <c r="A81" s="2">
        <v>79</v>
      </c>
      <c r="B81" s="2" t="e">
        <f>VLOOKUP(CONCATENATE("CREATURE_NAME_",A81),[4]Localization_HeroJapanese!$A:$B,2,FALSE)</f>
        <v>#N/A</v>
      </c>
      <c r="C81" s="1" t="s">
        <v>4142</v>
      </c>
    </row>
    <row r="82" spans="1:3" x14ac:dyDescent="0.3">
      <c r="A82" s="2">
        <v>81</v>
      </c>
      <c r="B82" s="2" t="s">
        <v>4420</v>
      </c>
      <c r="C82" s="1" t="s">
        <v>4142</v>
      </c>
    </row>
    <row r="83" spans="1:3" x14ac:dyDescent="0.3">
      <c r="A83" s="2">
        <v>82</v>
      </c>
      <c r="B83" s="2" t="s">
        <v>4421</v>
      </c>
      <c r="C83" s="1" t="s">
        <v>4142</v>
      </c>
    </row>
    <row r="84" spans="1:3" x14ac:dyDescent="0.3">
      <c r="A84" s="2">
        <v>83</v>
      </c>
      <c r="B84" s="2" t="s">
        <v>4497</v>
      </c>
      <c r="C84" s="1" t="s">
        <v>4498</v>
      </c>
    </row>
    <row r="85" spans="1:3" x14ac:dyDescent="0.3">
      <c r="A85" s="2">
        <v>84</v>
      </c>
      <c r="B85" s="2" t="s">
        <v>4043</v>
      </c>
      <c r="C85" s="1" t="s">
        <v>4144</v>
      </c>
    </row>
    <row r="86" spans="1:3" x14ac:dyDescent="0.3">
      <c r="A86" s="2">
        <v>85</v>
      </c>
      <c r="B86" s="2" t="e">
        <f>VLOOKUP(CONCATENATE("CREATURE_NAME_",A86),[4]Localization_HeroJapanese!$A:$B,2,FALSE)</f>
        <v>#N/A</v>
      </c>
      <c r="C86" s="1" t="s">
        <v>4145</v>
      </c>
    </row>
    <row r="87" spans="1:3" x14ac:dyDescent="0.3">
      <c r="A87" s="5" t="s">
        <v>4499</v>
      </c>
      <c r="B87" s="2" t="e">
        <f>VLOOKUP(CONCATENATE("CREATURE_NAME_",A87),[4]Localization_HeroJapanese!$A:$B,2,FALSE)</f>
        <v>#N/A</v>
      </c>
      <c r="C87" s="1" t="s">
        <v>4142</v>
      </c>
    </row>
    <row r="88" spans="1:3" x14ac:dyDescent="0.3">
      <c r="A88" s="5">
        <v>87</v>
      </c>
      <c r="B88" s="2" t="str">
        <f>VLOOKUP(CONCATENATE("CREATURE_NAME_",A88),[4]Localization_HeroJapanese!$A:$B,2,FALSE)</f>
        <v>글렌위스</v>
      </c>
      <c r="C88" s="1" t="s">
        <v>4142</v>
      </c>
    </row>
    <row r="89" spans="1:3" x14ac:dyDescent="0.3">
      <c r="A89" s="2">
        <v>90</v>
      </c>
      <c r="B89" s="2" t="str">
        <f>VLOOKUP(CONCATENATE("CREATURE_NAME_",A89),[4]Localization_HeroJapanese!$A:$B,2,FALSE)</f>
        <v>메이</v>
      </c>
      <c r="C89" s="1" t="s">
        <v>4452</v>
      </c>
    </row>
    <row r="90" spans="1:3" x14ac:dyDescent="0.3">
      <c r="A90" s="2">
        <v>91</v>
      </c>
      <c r="B90" s="2" t="str">
        <f>VLOOKUP(CONCATENATE("CREATURE_NAME_",A90),[4]Localization_HeroJapanese!$A:$B,2,FALSE)</f>
        <v>글라디</v>
      </c>
      <c r="C90" s="1" t="s">
        <v>4453</v>
      </c>
    </row>
    <row r="91" spans="1:3" x14ac:dyDescent="0.3">
      <c r="A91" s="2">
        <v>92</v>
      </c>
      <c r="B91" s="2" t="str">
        <f>VLOOKUP(CONCATENATE("CREATURE_NAME_",A91),[4]Localization_HeroJapanese!$A:$B,2,FALSE)</f>
        <v>베로니카</v>
      </c>
      <c r="C91" s="1" t="s">
        <v>4454</v>
      </c>
    </row>
    <row r="92" spans="1:3" x14ac:dyDescent="0.3">
      <c r="A92" s="2">
        <v>93</v>
      </c>
      <c r="B92" s="2" t="str">
        <f>VLOOKUP(CONCATENATE("CREATURE_NAME_",A92),[4]Localization_HeroJapanese!$A:$B,2,FALSE)</f>
        <v>로만</v>
      </c>
      <c r="C92" s="1" t="s">
        <v>4455</v>
      </c>
    </row>
    <row r="93" spans="1:3" x14ac:dyDescent="0.3">
      <c r="A93" s="2">
        <v>94</v>
      </c>
      <c r="B93" s="2" t="str">
        <f>VLOOKUP(CONCATENATE("CREATURE_NAME_",A93),[4]Localization_HeroJapanese!$A:$B,2,FALSE)</f>
        <v>유노</v>
      </c>
      <c r="C93" s="1" t="s">
        <v>4456</v>
      </c>
    </row>
    <row r="94" spans="1:3" x14ac:dyDescent="0.3">
      <c r="A94" s="2">
        <v>95</v>
      </c>
      <c r="B94" s="2" t="str">
        <f>VLOOKUP(CONCATENATE("CREATURE_NAME_",A94),[4]Localization_HeroJapanese!$A:$B,2,FALSE)</f>
        <v>니키</v>
      </c>
      <c r="C94" s="1" t="s">
        <v>4457</v>
      </c>
    </row>
    <row r="95" spans="1:3" x14ac:dyDescent="0.3">
      <c r="A95" s="2">
        <v>96</v>
      </c>
      <c r="B95" s="2" t="str">
        <f>VLOOKUP(CONCATENATE("CREATURE_NAME_",A95),[4]Localization_HeroJapanese!$A:$B,2,FALSE)</f>
        <v>도자르타</v>
      </c>
      <c r="C95" s="1" t="s">
        <v>4458</v>
      </c>
    </row>
    <row r="96" spans="1:3" x14ac:dyDescent="0.3">
      <c r="A96" s="2">
        <v>97</v>
      </c>
      <c r="B96" s="2" t="str">
        <f>VLOOKUP(CONCATENATE("CREATURE_NAME_",A96),[4]Localization_HeroJapanese!$A:$B,2,FALSE)</f>
        <v>하누스</v>
      </c>
      <c r="C96" s="1" t="s">
        <v>4459</v>
      </c>
    </row>
    <row r="97" spans="1:3" x14ac:dyDescent="0.3">
      <c r="A97" s="2">
        <v>98</v>
      </c>
      <c r="B97" s="2" t="s">
        <v>3772</v>
      </c>
      <c r="C97" s="1" t="s">
        <v>4460</v>
      </c>
    </row>
    <row r="98" spans="1:3" x14ac:dyDescent="0.3">
      <c r="A98">
        <v>99</v>
      </c>
      <c r="B98" t="s">
        <v>4127</v>
      </c>
      <c r="C98" s="80">
        <v>832</v>
      </c>
    </row>
    <row r="99" spans="1:3" x14ac:dyDescent="0.3">
      <c r="A99" s="32">
        <v>7100000</v>
      </c>
      <c r="B99" s="142" t="s">
        <v>4514</v>
      </c>
      <c r="C99" s="80" t="s">
        <v>4515</v>
      </c>
    </row>
    <row r="100" spans="1:3" x14ac:dyDescent="0.3">
      <c r="A100" s="32">
        <v>7100001</v>
      </c>
      <c r="B100" s="142" t="s">
        <v>4516</v>
      </c>
      <c r="C100" s="80" t="s">
        <v>4515</v>
      </c>
    </row>
    <row r="101" spans="1:3" x14ac:dyDescent="0.3">
      <c r="A101" s="32">
        <v>7100002</v>
      </c>
      <c r="B101" s="142" t="s">
        <v>4517</v>
      </c>
      <c r="C101" s="80" t="s">
        <v>4515</v>
      </c>
    </row>
    <row r="102" spans="1:3" x14ac:dyDescent="0.3">
      <c r="A102" s="32">
        <v>7100003</v>
      </c>
      <c r="B102" s="142" t="s">
        <v>4518</v>
      </c>
      <c r="C102" s="80" t="s">
        <v>4515</v>
      </c>
    </row>
    <row r="103" spans="1:3" x14ac:dyDescent="0.3">
      <c r="A103" s="32">
        <v>7100004</v>
      </c>
      <c r="B103" s="142" t="s">
        <v>4519</v>
      </c>
      <c r="C103" s="80" t="s">
        <v>4515</v>
      </c>
    </row>
    <row r="104" spans="1:3" x14ac:dyDescent="0.3">
      <c r="A104" s="32">
        <v>7100005</v>
      </c>
      <c r="B104" s="142" t="s">
        <v>4520</v>
      </c>
      <c r="C104" s="80" t="s">
        <v>4515</v>
      </c>
    </row>
    <row r="105" spans="1:3" x14ac:dyDescent="0.3">
      <c r="A105" s="32">
        <v>7100006</v>
      </c>
      <c r="B105" s="142" t="s">
        <v>4521</v>
      </c>
      <c r="C105" s="80" t="s">
        <v>4515</v>
      </c>
    </row>
    <row r="106" spans="1:3" x14ac:dyDescent="0.3">
      <c r="A106" s="32">
        <v>7100007</v>
      </c>
      <c r="B106" s="142" t="s">
        <v>4522</v>
      </c>
      <c r="C106" s="80" t="s">
        <v>4515</v>
      </c>
    </row>
    <row r="107" spans="1:3" x14ac:dyDescent="0.3">
      <c r="A107" s="32">
        <v>7100008</v>
      </c>
      <c r="B107" s="142" t="s">
        <v>4523</v>
      </c>
      <c r="C107" s="80" t="s">
        <v>4515</v>
      </c>
    </row>
    <row r="108" spans="1:3" x14ac:dyDescent="0.3">
      <c r="A108" s="32">
        <v>7100009</v>
      </c>
      <c r="B108" s="142" t="s">
        <v>4524</v>
      </c>
      <c r="C108" s="80" t="s">
        <v>4515</v>
      </c>
    </row>
    <row r="109" spans="1:3" x14ac:dyDescent="0.3">
      <c r="A109" s="32">
        <v>7100060</v>
      </c>
      <c r="B109" s="142" t="s">
        <v>4525</v>
      </c>
      <c r="C109" s="80" t="s">
        <v>4515</v>
      </c>
    </row>
    <row r="110" spans="1:3" x14ac:dyDescent="0.3">
      <c r="A110" s="32">
        <v>7100061</v>
      </c>
      <c r="B110" s="142" t="s">
        <v>4526</v>
      </c>
      <c r="C110" s="80" t="s">
        <v>4515</v>
      </c>
    </row>
    <row r="111" spans="1:3" x14ac:dyDescent="0.3">
      <c r="A111" s="32">
        <v>7100062</v>
      </c>
      <c r="B111" s="142" t="s">
        <v>4527</v>
      </c>
      <c r="C111" s="80" t="s">
        <v>4515</v>
      </c>
    </row>
    <row r="112" spans="1:3" x14ac:dyDescent="0.3">
      <c r="A112" s="32">
        <v>7100063</v>
      </c>
      <c r="B112" s="142" t="s">
        <v>4528</v>
      </c>
      <c r="C112" s="80" t="s">
        <v>4515</v>
      </c>
    </row>
    <row r="113" spans="1:3" x14ac:dyDescent="0.3">
      <c r="A113" s="32">
        <v>7100064</v>
      </c>
      <c r="B113" s="142" t="s">
        <v>4529</v>
      </c>
      <c r="C113" s="80" t="s">
        <v>4515</v>
      </c>
    </row>
    <row r="114" spans="1:3" x14ac:dyDescent="0.3">
      <c r="A114" s="32">
        <v>7100065</v>
      </c>
      <c r="B114" s="142" t="s">
        <v>4530</v>
      </c>
      <c r="C114" s="80" t="s">
        <v>4515</v>
      </c>
    </row>
    <row r="115" spans="1:3" x14ac:dyDescent="0.3">
      <c r="A115" s="32">
        <v>7100066</v>
      </c>
      <c r="B115" s="142" t="s">
        <v>4531</v>
      </c>
      <c r="C115" s="80" t="s">
        <v>4515</v>
      </c>
    </row>
    <row r="116" spans="1:3" x14ac:dyDescent="0.3">
      <c r="A116" s="32">
        <v>7100067</v>
      </c>
      <c r="B116" s="142" t="s">
        <v>4532</v>
      </c>
      <c r="C116" s="80" t="s">
        <v>4515</v>
      </c>
    </row>
    <row r="117" spans="1:3" x14ac:dyDescent="0.3">
      <c r="A117" s="32">
        <v>7100068</v>
      </c>
      <c r="B117" s="142" t="s">
        <v>4533</v>
      </c>
      <c r="C117" s="80" t="s">
        <v>4515</v>
      </c>
    </row>
    <row r="118" spans="1:3" x14ac:dyDescent="0.3">
      <c r="A118" s="32">
        <v>7100069</v>
      </c>
      <c r="B118" s="142" t="s">
        <v>4534</v>
      </c>
      <c r="C118" s="80" t="s">
        <v>4515</v>
      </c>
    </row>
    <row r="119" spans="1:3" x14ac:dyDescent="0.3">
      <c r="A119" s="32">
        <v>7200000</v>
      </c>
      <c r="B119" s="142" t="s">
        <v>4535</v>
      </c>
      <c r="C119" s="80" t="s">
        <v>4536</v>
      </c>
    </row>
    <row r="120" spans="1:3" x14ac:dyDescent="0.3">
      <c r="A120" s="32">
        <v>7200001</v>
      </c>
      <c r="B120" s="142" t="s">
        <v>4537</v>
      </c>
      <c r="C120" s="80" t="s">
        <v>4536</v>
      </c>
    </row>
    <row r="121" spans="1:3" x14ac:dyDescent="0.3">
      <c r="A121" s="32">
        <v>7200002</v>
      </c>
      <c r="B121" s="142" t="s">
        <v>4538</v>
      </c>
      <c r="C121" s="80" t="s">
        <v>4536</v>
      </c>
    </row>
    <row r="122" spans="1:3" x14ac:dyDescent="0.3">
      <c r="A122" s="32">
        <v>7200003</v>
      </c>
      <c r="B122" s="142" t="s">
        <v>4539</v>
      </c>
      <c r="C122" s="80" t="s">
        <v>4536</v>
      </c>
    </row>
    <row r="123" spans="1:3" x14ac:dyDescent="0.3">
      <c r="A123" s="32">
        <v>7200004</v>
      </c>
      <c r="B123" s="142" t="s">
        <v>4540</v>
      </c>
      <c r="C123" s="80" t="s">
        <v>4536</v>
      </c>
    </row>
    <row r="124" spans="1:3" x14ac:dyDescent="0.3">
      <c r="A124" s="32">
        <v>7200005</v>
      </c>
      <c r="B124" s="142" t="s">
        <v>4541</v>
      </c>
      <c r="C124" s="80" t="s">
        <v>4536</v>
      </c>
    </row>
    <row r="125" spans="1:3" x14ac:dyDescent="0.3">
      <c r="A125" s="32">
        <v>7200006</v>
      </c>
      <c r="B125" s="142" t="s">
        <v>4542</v>
      </c>
      <c r="C125" s="80" t="s">
        <v>4536</v>
      </c>
    </row>
    <row r="126" spans="1:3" x14ac:dyDescent="0.3">
      <c r="A126" s="32">
        <v>7200007</v>
      </c>
      <c r="B126" s="142" t="s">
        <v>4543</v>
      </c>
      <c r="C126" s="80" t="s">
        <v>4536</v>
      </c>
    </row>
    <row r="127" spans="1:3" x14ac:dyDescent="0.3">
      <c r="A127" s="32">
        <v>7200008</v>
      </c>
      <c r="B127" s="142" t="s">
        <v>4544</v>
      </c>
      <c r="C127" s="80" t="s">
        <v>4536</v>
      </c>
    </row>
    <row r="128" spans="1:3" x14ac:dyDescent="0.3">
      <c r="A128" s="32">
        <v>7200009</v>
      </c>
      <c r="B128" s="142" t="s">
        <v>4545</v>
      </c>
      <c r="C128" s="80" t="s">
        <v>4536</v>
      </c>
    </row>
    <row r="129" spans="1:3" x14ac:dyDescent="0.3">
      <c r="A129" s="32">
        <v>7200060</v>
      </c>
      <c r="B129" s="142" t="s">
        <v>4546</v>
      </c>
      <c r="C129" s="80" t="s">
        <v>4536</v>
      </c>
    </row>
    <row r="130" spans="1:3" x14ac:dyDescent="0.3">
      <c r="A130" s="32">
        <v>7200061</v>
      </c>
      <c r="B130" s="142" t="s">
        <v>4547</v>
      </c>
      <c r="C130" s="80" t="s">
        <v>4536</v>
      </c>
    </row>
    <row r="131" spans="1:3" x14ac:dyDescent="0.3">
      <c r="A131" s="32">
        <v>7200062</v>
      </c>
      <c r="B131" s="142" t="s">
        <v>4548</v>
      </c>
      <c r="C131" s="80" t="s">
        <v>4536</v>
      </c>
    </row>
    <row r="132" spans="1:3" x14ac:dyDescent="0.3">
      <c r="A132" s="32">
        <v>7200063</v>
      </c>
      <c r="B132" s="142" t="s">
        <v>4549</v>
      </c>
      <c r="C132" s="80" t="s">
        <v>4536</v>
      </c>
    </row>
    <row r="133" spans="1:3" x14ac:dyDescent="0.3">
      <c r="A133" s="32">
        <v>7200064</v>
      </c>
      <c r="B133" s="142" t="s">
        <v>4550</v>
      </c>
      <c r="C133" s="80" t="s">
        <v>4536</v>
      </c>
    </row>
    <row r="134" spans="1:3" x14ac:dyDescent="0.3">
      <c r="A134" s="32">
        <v>7200065</v>
      </c>
      <c r="B134" s="142" t="s">
        <v>4551</v>
      </c>
      <c r="C134" s="80" t="s">
        <v>4536</v>
      </c>
    </row>
    <row r="135" spans="1:3" x14ac:dyDescent="0.3">
      <c r="A135" s="32">
        <v>7200066</v>
      </c>
      <c r="B135" s="142" t="s">
        <v>4552</v>
      </c>
      <c r="C135" s="80" t="s">
        <v>4536</v>
      </c>
    </row>
    <row r="136" spans="1:3" x14ac:dyDescent="0.3">
      <c r="A136" s="32">
        <v>7200067</v>
      </c>
      <c r="B136" s="142" t="s">
        <v>4553</v>
      </c>
      <c r="C136" s="80" t="s">
        <v>4536</v>
      </c>
    </row>
    <row r="137" spans="1:3" x14ac:dyDescent="0.3">
      <c r="A137" s="32">
        <v>7200068</v>
      </c>
      <c r="B137" s="142" t="s">
        <v>4554</v>
      </c>
      <c r="C137" s="80" t="s">
        <v>4536</v>
      </c>
    </row>
    <row r="138" spans="1:3" x14ac:dyDescent="0.3">
      <c r="A138" s="32">
        <v>7200069</v>
      </c>
      <c r="B138" s="142" t="s">
        <v>4555</v>
      </c>
      <c r="C138" s="80" t="s">
        <v>4536</v>
      </c>
    </row>
    <row r="139" spans="1:3" x14ac:dyDescent="0.3">
      <c r="A139" s="32">
        <v>7300000</v>
      </c>
      <c r="B139" s="142" t="s">
        <v>4556</v>
      </c>
      <c r="C139" s="80" t="s">
        <v>4557</v>
      </c>
    </row>
    <row r="140" spans="1:3" x14ac:dyDescent="0.3">
      <c r="A140" s="32">
        <v>7300001</v>
      </c>
      <c r="B140" s="142" t="s">
        <v>4558</v>
      </c>
      <c r="C140" s="80" t="s">
        <v>4557</v>
      </c>
    </row>
    <row r="141" spans="1:3" x14ac:dyDescent="0.3">
      <c r="A141" s="32">
        <v>7300002</v>
      </c>
      <c r="B141" s="142" t="s">
        <v>4559</v>
      </c>
      <c r="C141" s="80" t="s">
        <v>4557</v>
      </c>
    </row>
    <row r="142" spans="1:3" x14ac:dyDescent="0.3">
      <c r="A142" s="32">
        <v>7300003</v>
      </c>
      <c r="B142" s="142" t="s">
        <v>4560</v>
      </c>
      <c r="C142" s="80" t="s">
        <v>4557</v>
      </c>
    </row>
    <row r="143" spans="1:3" x14ac:dyDescent="0.3">
      <c r="A143" s="32">
        <v>7300004</v>
      </c>
      <c r="B143" s="142" t="s">
        <v>4561</v>
      </c>
      <c r="C143" s="80" t="s">
        <v>4557</v>
      </c>
    </row>
    <row r="144" spans="1:3" x14ac:dyDescent="0.3">
      <c r="A144" s="32">
        <v>7300005</v>
      </c>
      <c r="B144" s="142" t="s">
        <v>4562</v>
      </c>
      <c r="C144" s="80" t="s">
        <v>4557</v>
      </c>
    </row>
    <row r="145" spans="1:3" x14ac:dyDescent="0.3">
      <c r="A145" s="32">
        <v>7300006</v>
      </c>
      <c r="B145" s="142" t="s">
        <v>4563</v>
      </c>
      <c r="C145" s="80" t="s">
        <v>4557</v>
      </c>
    </row>
    <row r="146" spans="1:3" x14ac:dyDescent="0.3">
      <c r="A146" s="32">
        <v>7300007</v>
      </c>
      <c r="B146" s="142" t="s">
        <v>4564</v>
      </c>
      <c r="C146" s="80" t="s">
        <v>4557</v>
      </c>
    </row>
    <row r="147" spans="1:3" x14ac:dyDescent="0.3">
      <c r="A147" s="32">
        <v>7300008</v>
      </c>
      <c r="B147" s="142" t="s">
        <v>4565</v>
      </c>
      <c r="C147" s="80" t="s">
        <v>4557</v>
      </c>
    </row>
    <row r="148" spans="1:3" x14ac:dyDescent="0.3">
      <c r="A148" s="32">
        <v>7300009</v>
      </c>
      <c r="B148" s="142" t="s">
        <v>4566</v>
      </c>
      <c r="C148" s="80" t="s">
        <v>4557</v>
      </c>
    </row>
    <row r="149" spans="1:3" x14ac:dyDescent="0.3">
      <c r="A149" s="32">
        <v>7300010</v>
      </c>
      <c r="B149" s="142" t="s">
        <v>4567</v>
      </c>
      <c r="C149" s="80" t="s">
        <v>4557</v>
      </c>
    </row>
    <row r="150" spans="1:3" x14ac:dyDescent="0.3">
      <c r="A150" s="32">
        <v>7300011</v>
      </c>
      <c r="B150" s="142" t="s">
        <v>4568</v>
      </c>
      <c r="C150" s="80" t="s">
        <v>4557</v>
      </c>
    </row>
    <row r="151" spans="1:3" x14ac:dyDescent="0.3">
      <c r="A151" s="32">
        <v>7300012</v>
      </c>
      <c r="B151" s="142" t="s">
        <v>4569</v>
      </c>
      <c r="C151" s="80" t="s">
        <v>4557</v>
      </c>
    </row>
    <row r="152" spans="1:3" x14ac:dyDescent="0.3">
      <c r="A152" s="32">
        <v>7300013</v>
      </c>
      <c r="B152" s="142" t="s">
        <v>4570</v>
      </c>
      <c r="C152" s="80" t="s">
        <v>4557</v>
      </c>
    </row>
    <row r="153" spans="1:3" x14ac:dyDescent="0.3">
      <c r="A153" s="32">
        <v>7300014</v>
      </c>
      <c r="B153" s="142" t="s">
        <v>5242</v>
      </c>
      <c r="C153" s="80" t="s">
        <v>4557</v>
      </c>
    </row>
    <row r="154" spans="1:3" x14ac:dyDescent="0.3">
      <c r="A154" s="32">
        <v>7300015</v>
      </c>
      <c r="B154" s="142" t="s">
        <v>5243</v>
      </c>
      <c r="C154" s="80" t="s">
        <v>4557</v>
      </c>
    </row>
    <row r="155" spans="1:3" x14ac:dyDescent="0.3">
      <c r="A155" s="32">
        <v>7300016</v>
      </c>
      <c r="B155" s="142" t="s">
        <v>5244</v>
      </c>
      <c r="C155" s="80" t="s">
        <v>4557</v>
      </c>
    </row>
    <row r="156" spans="1:3" x14ac:dyDescent="0.3">
      <c r="A156" s="32" t="s">
        <v>5250</v>
      </c>
      <c r="B156" s="142" t="s">
        <v>5245</v>
      </c>
      <c r="C156" s="80" t="s">
        <v>4557</v>
      </c>
    </row>
    <row r="157" spans="1:3" x14ac:dyDescent="0.3">
      <c r="A157" s="32">
        <v>7300060</v>
      </c>
      <c r="B157" s="142" t="s">
        <v>4571</v>
      </c>
      <c r="C157" s="80" t="s">
        <v>4557</v>
      </c>
    </row>
    <row r="158" spans="1:3" x14ac:dyDescent="0.3">
      <c r="A158" s="32">
        <v>7300061</v>
      </c>
      <c r="B158" s="142" t="s">
        <v>4572</v>
      </c>
      <c r="C158" s="80" t="s">
        <v>4557</v>
      </c>
    </row>
    <row r="159" spans="1:3" x14ac:dyDescent="0.3">
      <c r="A159" s="32">
        <v>7300062</v>
      </c>
      <c r="B159" s="142" t="s">
        <v>4573</v>
      </c>
      <c r="C159" s="80" t="s">
        <v>4557</v>
      </c>
    </row>
    <row r="160" spans="1:3" x14ac:dyDescent="0.3">
      <c r="A160" s="32">
        <v>7300063</v>
      </c>
      <c r="B160" s="142" t="s">
        <v>4574</v>
      </c>
      <c r="C160" s="80" t="s">
        <v>4557</v>
      </c>
    </row>
    <row r="161" spans="1:3" x14ac:dyDescent="0.3">
      <c r="A161" s="32">
        <v>7300064</v>
      </c>
      <c r="B161" s="142" t="s">
        <v>4575</v>
      </c>
      <c r="C161" s="80" t="s">
        <v>4557</v>
      </c>
    </row>
    <row r="162" spans="1:3" x14ac:dyDescent="0.3">
      <c r="A162" s="32">
        <v>7300065</v>
      </c>
      <c r="B162" s="142" t="s">
        <v>4576</v>
      </c>
      <c r="C162" s="80" t="s">
        <v>4557</v>
      </c>
    </row>
    <row r="163" spans="1:3" x14ac:dyDescent="0.3">
      <c r="A163" s="32">
        <v>7300066</v>
      </c>
      <c r="B163" s="142" t="s">
        <v>4577</v>
      </c>
      <c r="C163" s="80" t="s">
        <v>4557</v>
      </c>
    </row>
    <row r="164" spans="1:3" x14ac:dyDescent="0.3">
      <c r="A164" s="32">
        <v>7300067</v>
      </c>
      <c r="B164" s="142" t="s">
        <v>4578</v>
      </c>
      <c r="C164" s="80" t="s">
        <v>4557</v>
      </c>
    </row>
    <row r="165" spans="1:3" x14ac:dyDescent="0.3">
      <c r="A165" s="32">
        <v>7300068</v>
      </c>
      <c r="B165" s="142" t="s">
        <v>4579</v>
      </c>
      <c r="C165" s="80" t="s">
        <v>4557</v>
      </c>
    </row>
    <row r="166" spans="1:3" x14ac:dyDescent="0.3">
      <c r="A166" s="32">
        <v>7300069</v>
      </c>
      <c r="B166" s="142" t="s">
        <v>4580</v>
      </c>
      <c r="C166" s="80" t="s">
        <v>4557</v>
      </c>
    </row>
    <row r="167" spans="1:3" x14ac:dyDescent="0.3">
      <c r="A167" s="32">
        <v>7400000</v>
      </c>
      <c r="B167" s="142" t="s">
        <v>4581</v>
      </c>
      <c r="C167" s="80" t="s">
        <v>4582</v>
      </c>
    </row>
    <row r="168" spans="1:3" x14ac:dyDescent="0.3">
      <c r="A168" s="32">
        <v>7400001</v>
      </c>
      <c r="B168" s="142" t="s">
        <v>4583</v>
      </c>
      <c r="C168" s="80" t="s">
        <v>4584</v>
      </c>
    </row>
    <row r="169" spans="1:3" x14ac:dyDescent="0.3">
      <c r="A169" s="32">
        <v>7400002</v>
      </c>
      <c r="B169" s="142" t="s">
        <v>4585</v>
      </c>
      <c r="C169" s="80" t="s">
        <v>4586</v>
      </c>
    </row>
    <row r="170" spans="1:3" x14ac:dyDescent="0.3">
      <c r="A170" s="32">
        <v>7400003</v>
      </c>
      <c r="B170" s="142" t="s">
        <v>4587</v>
      </c>
      <c r="C170" s="80" t="s">
        <v>4588</v>
      </c>
    </row>
    <row r="171" spans="1:3" x14ac:dyDescent="0.3">
      <c r="A171" s="32">
        <v>7400004</v>
      </c>
      <c r="B171" s="142" t="s">
        <v>4589</v>
      </c>
      <c r="C171" s="80" t="s">
        <v>4590</v>
      </c>
    </row>
    <row r="172" spans="1:3" x14ac:dyDescent="0.3">
      <c r="A172" s="32">
        <v>7400005</v>
      </c>
      <c r="B172" s="142" t="s">
        <v>4591</v>
      </c>
      <c r="C172" s="80" t="s">
        <v>4592</v>
      </c>
    </row>
    <row r="173" spans="1:3" x14ac:dyDescent="0.3">
      <c r="A173" s="32">
        <v>7400006</v>
      </c>
      <c r="B173" s="142" t="s">
        <v>4593</v>
      </c>
      <c r="C173" s="80" t="s">
        <v>4594</v>
      </c>
    </row>
    <row r="174" spans="1:3" x14ac:dyDescent="0.3">
      <c r="A174" s="32">
        <v>7400007</v>
      </c>
      <c r="B174" s="142" t="s">
        <v>4595</v>
      </c>
      <c r="C174" s="80" t="s">
        <v>4596</v>
      </c>
    </row>
    <row r="175" spans="1:3" x14ac:dyDescent="0.3">
      <c r="A175" s="32">
        <v>7400008</v>
      </c>
      <c r="B175" s="142" t="s">
        <v>4597</v>
      </c>
      <c r="C175" s="80" t="s">
        <v>4598</v>
      </c>
    </row>
    <row r="176" spans="1:3" x14ac:dyDescent="0.3">
      <c r="A176" s="32">
        <v>7400009</v>
      </c>
      <c r="B176" s="142" t="s">
        <v>4599</v>
      </c>
      <c r="C176" s="80" t="s">
        <v>4600</v>
      </c>
    </row>
    <row r="177" spans="1:3" x14ac:dyDescent="0.3">
      <c r="A177" s="32">
        <v>7400010</v>
      </c>
      <c r="B177" s="142" t="s">
        <v>4567</v>
      </c>
      <c r="C177" s="80" t="s">
        <v>4601</v>
      </c>
    </row>
    <row r="178" spans="1:3" x14ac:dyDescent="0.3">
      <c r="A178" s="142">
        <v>7400011</v>
      </c>
      <c r="B178" s="142" t="s">
        <v>4568</v>
      </c>
      <c r="C178" s="80" t="s">
        <v>4602</v>
      </c>
    </row>
    <row r="179" spans="1:3" x14ac:dyDescent="0.3">
      <c r="A179" s="142">
        <v>7400012</v>
      </c>
      <c r="B179" s="142" t="s">
        <v>4569</v>
      </c>
      <c r="C179" s="80" t="s">
        <v>4603</v>
      </c>
    </row>
    <row r="180" spans="1:3" x14ac:dyDescent="0.3">
      <c r="A180" s="142">
        <v>7400013</v>
      </c>
      <c r="B180" s="142" t="s">
        <v>4570</v>
      </c>
      <c r="C180" s="80" t="s">
        <v>4604</v>
      </c>
    </row>
    <row r="181" spans="1:3" x14ac:dyDescent="0.3">
      <c r="A181" s="142" t="s">
        <v>5246</v>
      </c>
      <c r="B181" s="142" t="s">
        <v>5242</v>
      </c>
      <c r="C181" s="80" t="s">
        <v>5238</v>
      </c>
    </row>
    <row r="182" spans="1:3" x14ac:dyDescent="0.3">
      <c r="A182" s="142" t="s">
        <v>5247</v>
      </c>
      <c r="B182" s="142" t="s">
        <v>5243</v>
      </c>
      <c r="C182" s="80" t="s">
        <v>5239</v>
      </c>
    </row>
    <row r="183" spans="1:3" x14ac:dyDescent="0.3">
      <c r="A183" s="142" t="s">
        <v>5248</v>
      </c>
      <c r="B183" s="142" t="s">
        <v>5244</v>
      </c>
      <c r="C183" s="80" t="s">
        <v>5240</v>
      </c>
    </row>
    <row r="184" spans="1:3" x14ac:dyDescent="0.3">
      <c r="A184" s="142" t="s">
        <v>5249</v>
      </c>
      <c r="B184" s="142" t="s">
        <v>5245</v>
      </c>
      <c r="C184" s="80" t="s">
        <v>5241</v>
      </c>
    </row>
    <row r="185" spans="1:3" x14ac:dyDescent="0.3">
      <c r="A185" s="142">
        <v>7400090</v>
      </c>
      <c r="B185" s="142" t="s">
        <v>4605</v>
      </c>
      <c r="C185" s="80" t="s">
        <v>4606</v>
      </c>
    </row>
    <row r="186" spans="1:3" x14ac:dyDescent="0.3">
      <c r="A186" s="142">
        <v>7400091</v>
      </c>
      <c r="B186" s="142" t="s">
        <v>4607</v>
      </c>
      <c r="C186" s="80" t="s">
        <v>4608</v>
      </c>
    </row>
    <row r="187" spans="1:3" x14ac:dyDescent="0.3">
      <c r="A187" s="142">
        <v>7400092</v>
      </c>
      <c r="B187" s="142" t="s">
        <v>4609</v>
      </c>
      <c r="C187" s="80" t="s">
        <v>4610</v>
      </c>
    </row>
    <row r="188" spans="1:3" x14ac:dyDescent="0.3">
      <c r="A188" s="142">
        <v>7400093</v>
      </c>
      <c r="B188" s="142" t="s">
        <v>4611</v>
      </c>
      <c r="C188" s="80" t="s">
        <v>4612</v>
      </c>
    </row>
    <row r="189" spans="1:3" x14ac:dyDescent="0.3">
      <c r="A189" s="142">
        <v>7400094</v>
      </c>
      <c r="B189" s="142" t="s">
        <v>4613</v>
      </c>
      <c r="C189" s="80" t="s">
        <v>4614</v>
      </c>
    </row>
  </sheetData>
  <phoneticPr fontId="27" type="noConversion"/>
  <conditionalFormatting sqref="A1:A2">
    <cfRule type="duplicateValues" dxfId="104" priority="149"/>
  </conditionalFormatting>
  <conditionalFormatting sqref="A1:A2">
    <cfRule type="duplicateValues" dxfId="103" priority="148"/>
  </conditionalFormatting>
  <conditionalFormatting sqref="A44:A47 A41 A3:A20 A22:A39">
    <cfRule type="duplicateValues" dxfId="102" priority="135"/>
  </conditionalFormatting>
  <conditionalFormatting sqref="A43">
    <cfRule type="duplicateValues" dxfId="101" priority="133"/>
  </conditionalFormatting>
  <conditionalFormatting sqref="A42">
    <cfRule type="duplicateValues" dxfId="100" priority="132"/>
  </conditionalFormatting>
  <conditionalFormatting sqref="A66">
    <cfRule type="duplicateValues" dxfId="99" priority="131"/>
  </conditionalFormatting>
  <conditionalFormatting sqref="A66 A41:A47 A3:A20 A22:A39">
    <cfRule type="duplicateValues" dxfId="98" priority="130"/>
  </conditionalFormatting>
  <conditionalFormatting sqref="A64">
    <cfRule type="duplicateValues" dxfId="97" priority="129"/>
  </conditionalFormatting>
  <conditionalFormatting sqref="A64">
    <cfRule type="duplicateValues" dxfId="96" priority="128"/>
  </conditionalFormatting>
  <conditionalFormatting sqref="A67">
    <cfRule type="duplicateValues" dxfId="95" priority="127"/>
  </conditionalFormatting>
  <conditionalFormatting sqref="A67">
    <cfRule type="duplicateValues" dxfId="94" priority="126"/>
  </conditionalFormatting>
  <conditionalFormatting sqref="A65">
    <cfRule type="duplicateValues" dxfId="93" priority="125"/>
  </conditionalFormatting>
  <conditionalFormatting sqref="A65">
    <cfRule type="duplicateValues" dxfId="92" priority="124"/>
  </conditionalFormatting>
  <conditionalFormatting sqref="A52">
    <cfRule type="duplicateValues" dxfId="91" priority="123"/>
  </conditionalFormatting>
  <conditionalFormatting sqref="A52">
    <cfRule type="duplicateValues" dxfId="90" priority="122"/>
  </conditionalFormatting>
  <conditionalFormatting sqref="A40">
    <cfRule type="duplicateValues" dxfId="89" priority="121"/>
  </conditionalFormatting>
  <conditionalFormatting sqref="A40">
    <cfRule type="duplicateValues" dxfId="88" priority="120"/>
  </conditionalFormatting>
  <conditionalFormatting sqref="A51">
    <cfRule type="duplicateValues" dxfId="87" priority="119"/>
  </conditionalFormatting>
  <conditionalFormatting sqref="A51">
    <cfRule type="duplicateValues" dxfId="86" priority="118"/>
  </conditionalFormatting>
  <conditionalFormatting sqref="A68">
    <cfRule type="duplicateValues" dxfId="85" priority="115"/>
  </conditionalFormatting>
  <conditionalFormatting sqref="A68">
    <cfRule type="duplicateValues" dxfId="84" priority="114"/>
  </conditionalFormatting>
  <conditionalFormatting sqref="A54">
    <cfRule type="duplicateValues" dxfId="83" priority="113"/>
  </conditionalFormatting>
  <conditionalFormatting sqref="A54">
    <cfRule type="duplicateValues" dxfId="82" priority="112"/>
  </conditionalFormatting>
  <conditionalFormatting sqref="A53">
    <cfRule type="duplicateValues" dxfId="81" priority="111"/>
  </conditionalFormatting>
  <conditionalFormatting sqref="A53">
    <cfRule type="duplicateValues" dxfId="80" priority="110"/>
  </conditionalFormatting>
  <conditionalFormatting sqref="A55">
    <cfRule type="duplicateValues" dxfId="79" priority="109"/>
  </conditionalFormatting>
  <conditionalFormatting sqref="A55">
    <cfRule type="duplicateValues" dxfId="78" priority="108"/>
  </conditionalFormatting>
  <conditionalFormatting sqref="A69">
    <cfRule type="duplicateValues" dxfId="77" priority="107"/>
  </conditionalFormatting>
  <conditionalFormatting sqref="A69">
    <cfRule type="duplicateValues" dxfId="76" priority="106"/>
  </conditionalFormatting>
  <conditionalFormatting sqref="A75">
    <cfRule type="duplicateValues" dxfId="75" priority="105"/>
  </conditionalFormatting>
  <conditionalFormatting sqref="A75">
    <cfRule type="duplicateValues" dxfId="74" priority="104"/>
  </conditionalFormatting>
  <conditionalFormatting sqref="A60">
    <cfRule type="duplicateValues" dxfId="73" priority="103"/>
  </conditionalFormatting>
  <conditionalFormatting sqref="A60">
    <cfRule type="duplicateValues" dxfId="72" priority="102"/>
  </conditionalFormatting>
  <conditionalFormatting sqref="A48">
    <cfRule type="duplicateValues" dxfId="71" priority="101"/>
  </conditionalFormatting>
  <conditionalFormatting sqref="A48">
    <cfRule type="duplicateValues" dxfId="70" priority="100"/>
  </conditionalFormatting>
  <conditionalFormatting sqref="A59">
    <cfRule type="duplicateValues" dxfId="69" priority="99"/>
  </conditionalFormatting>
  <conditionalFormatting sqref="A59">
    <cfRule type="duplicateValues" dxfId="68" priority="98"/>
  </conditionalFormatting>
  <conditionalFormatting sqref="A58">
    <cfRule type="duplicateValues" dxfId="67" priority="94"/>
  </conditionalFormatting>
  <conditionalFormatting sqref="A58">
    <cfRule type="duplicateValues" dxfId="66" priority="93"/>
  </conditionalFormatting>
  <conditionalFormatting sqref="A63">
    <cfRule type="duplicateValues" dxfId="65" priority="91"/>
  </conditionalFormatting>
  <conditionalFormatting sqref="A63">
    <cfRule type="duplicateValues" dxfId="64" priority="90"/>
  </conditionalFormatting>
  <conditionalFormatting sqref="A57">
    <cfRule type="duplicateValues" dxfId="63" priority="88"/>
  </conditionalFormatting>
  <conditionalFormatting sqref="A57">
    <cfRule type="duplicateValues" dxfId="62" priority="87"/>
  </conditionalFormatting>
  <conditionalFormatting sqref="A62">
    <cfRule type="duplicateValues" dxfId="61" priority="85"/>
  </conditionalFormatting>
  <conditionalFormatting sqref="A62">
    <cfRule type="duplicateValues" dxfId="60" priority="84"/>
  </conditionalFormatting>
  <conditionalFormatting sqref="A61">
    <cfRule type="duplicateValues" dxfId="59" priority="82"/>
  </conditionalFormatting>
  <conditionalFormatting sqref="A61">
    <cfRule type="duplicateValues" dxfId="58" priority="81"/>
  </conditionalFormatting>
  <conditionalFormatting sqref="A71">
    <cfRule type="duplicateValues" dxfId="57" priority="79"/>
  </conditionalFormatting>
  <conditionalFormatting sqref="A71">
    <cfRule type="duplicateValues" dxfId="56" priority="78"/>
  </conditionalFormatting>
  <conditionalFormatting sqref="A56">
    <cfRule type="duplicateValues" dxfId="55" priority="76"/>
  </conditionalFormatting>
  <conditionalFormatting sqref="A56">
    <cfRule type="duplicateValues" dxfId="54" priority="75"/>
  </conditionalFormatting>
  <conditionalFormatting sqref="A88">
    <cfRule type="duplicateValues" dxfId="53" priority="73"/>
  </conditionalFormatting>
  <conditionalFormatting sqref="A88">
    <cfRule type="duplicateValues" dxfId="52" priority="72"/>
  </conditionalFormatting>
  <conditionalFormatting sqref="A80">
    <cfRule type="duplicateValues" dxfId="51" priority="70"/>
  </conditionalFormatting>
  <conditionalFormatting sqref="A80">
    <cfRule type="duplicateValues" dxfId="50" priority="69"/>
  </conditionalFormatting>
  <conditionalFormatting sqref="A49">
    <cfRule type="duplicateValues" dxfId="49" priority="67"/>
  </conditionalFormatting>
  <conditionalFormatting sqref="A49">
    <cfRule type="duplicateValues" dxfId="48" priority="66"/>
  </conditionalFormatting>
  <conditionalFormatting sqref="A72">
    <cfRule type="duplicateValues" dxfId="47" priority="64"/>
  </conditionalFormatting>
  <conditionalFormatting sqref="A72">
    <cfRule type="duplicateValues" dxfId="46" priority="63"/>
  </conditionalFormatting>
  <conditionalFormatting sqref="A77">
    <cfRule type="duplicateValues" dxfId="45" priority="61"/>
  </conditionalFormatting>
  <conditionalFormatting sqref="A77">
    <cfRule type="duplicateValues" dxfId="44" priority="60"/>
  </conditionalFormatting>
  <conditionalFormatting sqref="A73">
    <cfRule type="duplicateValues" dxfId="43" priority="57"/>
  </conditionalFormatting>
  <conditionalFormatting sqref="A73">
    <cfRule type="duplicateValues" dxfId="42" priority="56"/>
  </conditionalFormatting>
  <conditionalFormatting sqref="A50">
    <cfRule type="duplicateValues" dxfId="41" priority="55"/>
  </conditionalFormatting>
  <conditionalFormatting sqref="A50">
    <cfRule type="duplicateValues" dxfId="40" priority="54"/>
  </conditionalFormatting>
  <conditionalFormatting sqref="A21">
    <cfRule type="duplicateValues" dxfId="39" priority="49"/>
  </conditionalFormatting>
  <conditionalFormatting sqref="A21">
    <cfRule type="duplicateValues" dxfId="38" priority="48"/>
  </conditionalFormatting>
  <conditionalFormatting sqref="A74">
    <cfRule type="duplicateValues" dxfId="37" priority="45"/>
  </conditionalFormatting>
  <conditionalFormatting sqref="A74">
    <cfRule type="duplicateValues" dxfId="36" priority="44"/>
  </conditionalFormatting>
  <conditionalFormatting sqref="A76">
    <cfRule type="duplicateValues" dxfId="35" priority="43"/>
  </conditionalFormatting>
  <conditionalFormatting sqref="A76">
    <cfRule type="duplicateValues" dxfId="34" priority="42"/>
  </conditionalFormatting>
  <conditionalFormatting sqref="A78">
    <cfRule type="duplicateValues" dxfId="33" priority="40"/>
  </conditionalFormatting>
  <conditionalFormatting sqref="A78">
    <cfRule type="duplicateValues" dxfId="32" priority="39"/>
  </conditionalFormatting>
  <conditionalFormatting sqref="A79">
    <cfRule type="duplicateValues" dxfId="31" priority="37"/>
  </conditionalFormatting>
  <conditionalFormatting sqref="A79">
    <cfRule type="duplicateValues" dxfId="30" priority="36"/>
  </conditionalFormatting>
  <conditionalFormatting sqref="A81:A84">
    <cfRule type="duplicateValues" dxfId="29" priority="34"/>
  </conditionalFormatting>
  <conditionalFormatting sqref="A81:A84">
    <cfRule type="duplicateValues" dxfId="28" priority="33"/>
  </conditionalFormatting>
  <conditionalFormatting sqref="A70">
    <cfRule type="duplicateValues" dxfId="27" priority="31"/>
  </conditionalFormatting>
  <conditionalFormatting sqref="A70">
    <cfRule type="duplicateValues" dxfId="26" priority="30"/>
  </conditionalFormatting>
  <conditionalFormatting sqref="A86">
    <cfRule type="duplicateValues" dxfId="25" priority="28"/>
  </conditionalFormatting>
  <conditionalFormatting sqref="A86">
    <cfRule type="duplicateValues" dxfId="24" priority="27"/>
  </conditionalFormatting>
  <conditionalFormatting sqref="A85">
    <cfRule type="duplicateValues" dxfId="23" priority="25"/>
  </conditionalFormatting>
  <conditionalFormatting sqref="A85">
    <cfRule type="duplicateValues" dxfId="22" priority="24"/>
  </conditionalFormatting>
  <conditionalFormatting sqref="C1">
    <cfRule type="duplicateValues" dxfId="21" priority="22"/>
  </conditionalFormatting>
  <conditionalFormatting sqref="A93">
    <cfRule type="duplicateValues" dxfId="20" priority="21"/>
  </conditionalFormatting>
  <conditionalFormatting sqref="A93">
    <cfRule type="duplicateValues" dxfId="19" priority="20"/>
  </conditionalFormatting>
  <conditionalFormatting sqref="A95">
    <cfRule type="duplicateValues" dxfId="18" priority="19"/>
  </conditionalFormatting>
  <conditionalFormatting sqref="A95">
    <cfRule type="duplicateValues" dxfId="17" priority="18"/>
  </conditionalFormatting>
  <conditionalFormatting sqref="A96">
    <cfRule type="duplicateValues" dxfId="16" priority="17"/>
  </conditionalFormatting>
  <conditionalFormatting sqref="A96">
    <cfRule type="duplicateValues" dxfId="15" priority="16"/>
  </conditionalFormatting>
  <conditionalFormatting sqref="A97">
    <cfRule type="duplicateValues" dxfId="14" priority="15"/>
  </conditionalFormatting>
  <conditionalFormatting sqref="A97">
    <cfRule type="duplicateValues" dxfId="13" priority="14"/>
  </conditionalFormatting>
  <conditionalFormatting sqref="A89">
    <cfRule type="duplicateValues" dxfId="12" priority="13"/>
  </conditionalFormatting>
  <conditionalFormatting sqref="A90">
    <cfRule type="duplicateValues" dxfId="11" priority="12"/>
  </conditionalFormatting>
  <conditionalFormatting sqref="A89:A90">
    <cfRule type="duplicateValues" dxfId="10" priority="11"/>
  </conditionalFormatting>
  <conditionalFormatting sqref="A91">
    <cfRule type="duplicateValues" dxfId="9" priority="10"/>
  </conditionalFormatting>
  <conditionalFormatting sqref="A91">
    <cfRule type="duplicateValues" dxfId="8" priority="9"/>
  </conditionalFormatting>
  <conditionalFormatting sqref="A92">
    <cfRule type="duplicateValues" dxfId="7" priority="8"/>
  </conditionalFormatting>
  <conditionalFormatting sqref="A92">
    <cfRule type="duplicateValues" dxfId="6" priority="7"/>
  </conditionalFormatting>
  <conditionalFormatting sqref="A94">
    <cfRule type="duplicateValues" dxfId="5" priority="6"/>
  </conditionalFormatting>
  <conditionalFormatting sqref="A94">
    <cfRule type="duplicateValues" dxfId="4" priority="5"/>
  </conditionalFormatting>
  <conditionalFormatting sqref="A87">
    <cfRule type="duplicateValues" dxfId="3" priority="4"/>
  </conditionalFormatting>
  <conditionalFormatting sqref="A87">
    <cfRule type="duplicateValues" dxfId="2" priority="3"/>
  </conditionalFormatting>
  <conditionalFormatting sqref="A99:A177">
    <cfRule type="duplicateValues" dxfId="1" priority="2"/>
  </conditionalFormatting>
  <conditionalFormatting sqref="A99:A177">
    <cfRule type="duplicateValues" dxfId="0" priority="1"/>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46"/>
  <sheetViews>
    <sheetView workbookViewId="0">
      <selection activeCell="B13" sqref="B13"/>
    </sheetView>
  </sheetViews>
  <sheetFormatPr defaultRowHeight="16.5" x14ac:dyDescent="0.3"/>
  <cols>
    <col min="1" max="1" width="19.5" bestFit="1" customWidth="1"/>
    <col min="2" max="2" width="178.625" customWidth="1"/>
    <col min="3" max="3" width="82.5" bestFit="1" customWidth="1"/>
    <col min="4" max="4" width="56.5" bestFit="1" customWidth="1"/>
    <col min="5" max="5" width="62" bestFit="1" customWidth="1"/>
    <col min="6" max="6" width="6.5" bestFit="1" customWidth="1"/>
    <col min="7" max="7" width="6.75" bestFit="1" customWidth="1"/>
    <col min="8" max="8" width="4.75" bestFit="1" customWidth="1"/>
    <col min="9" max="9" width="6.375" bestFit="1" customWidth="1"/>
    <col min="10" max="10" width="6.875" bestFit="1" customWidth="1"/>
    <col min="11" max="12" width="2.75" bestFit="1" customWidth="1"/>
    <col min="13" max="13" width="6.875" bestFit="1" customWidth="1"/>
    <col min="14" max="14" width="5" bestFit="1" customWidth="1"/>
    <col min="15" max="15" width="5.5" bestFit="1" customWidth="1"/>
    <col min="16" max="16" width="4.125" bestFit="1" customWidth="1"/>
    <col min="17" max="17" width="4.75" bestFit="1" customWidth="1"/>
    <col min="18" max="18" width="2.75" bestFit="1" customWidth="1"/>
    <col min="19" max="19" width="4.125" bestFit="1" customWidth="1"/>
    <col min="20" max="20" width="5" bestFit="1" customWidth="1"/>
    <col min="21" max="21" width="2.75" bestFit="1" customWidth="1"/>
    <col min="22" max="22" width="18.625" bestFit="1" customWidth="1"/>
    <col min="23" max="23" width="7.625" bestFit="1" customWidth="1"/>
    <col min="24" max="26" width="2.75" bestFit="1" customWidth="1"/>
    <col min="27" max="27" width="5.125" bestFit="1" customWidth="1"/>
    <col min="28" max="28" width="2.75" bestFit="1" customWidth="1"/>
    <col min="29" max="29" width="4.125" bestFit="1" customWidth="1"/>
    <col min="30" max="30" width="10.125" bestFit="1" customWidth="1"/>
    <col min="31" max="31" width="4.125" bestFit="1" customWidth="1"/>
    <col min="32" max="32" width="10.125" bestFit="1" customWidth="1"/>
    <col min="33" max="33" width="4.125" bestFit="1" customWidth="1"/>
    <col min="34" max="34" width="10.125" bestFit="1" customWidth="1"/>
    <col min="35" max="35" width="4.125" bestFit="1" customWidth="1"/>
    <col min="36" max="36" width="10.125" bestFit="1" customWidth="1"/>
    <col min="37" max="38" width="2.75" bestFit="1" customWidth="1"/>
    <col min="39" max="39" width="13.5" bestFit="1" customWidth="1"/>
    <col min="40" max="42" width="2.75" bestFit="1" customWidth="1"/>
    <col min="43" max="46" width="16" bestFit="1" customWidth="1"/>
  </cols>
  <sheetData>
    <row r="1" spans="1:2" x14ac:dyDescent="0.3">
      <c r="A1" s="36" t="s">
        <v>45</v>
      </c>
      <c r="B1" t="s">
        <v>447</v>
      </c>
    </row>
    <row r="2" spans="1:2" ht="14.1" customHeight="1" x14ac:dyDescent="0.3">
      <c r="A2" s="36" t="s">
        <v>46</v>
      </c>
      <c r="B2" t="s">
        <v>448</v>
      </c>
    </row>
    <row r="3" spans="1:2" ht="14.1" customHeight="1" x14ac:dyDescent="0.3">
      <c r="A3" s="36" t="s">
        <v>47</v>
      </c>
      <c r="B3" t="s">
        <v>449</v>
      </c>
    </row>
    <row r="4" spans="1:2" x14ac:dyDescent="0.3">
      <c r="A4" s="36" t="s">
        <v>48</v>
      </c>
      <c r="B4" t="s">
        <v>450</v>
      </c>
    </row>
    <row r="5" spans="1:2" x14ac:dyDescent="0.3">
      <c r="A5" s="36" t="s">
        <v>375</v>
      </c>
      <c r="B5" t="s">
        <v>451</v>
      </c>
    </row>
    <row r="6" spans="1:2" ht="49.5" x14ac:dyDescent="0.3">
      <c r="A6" s="36" t="s">
        <v>49</v>
      </c>
      <c r="B6" s="38" t="s">
        <v>452</v>
      </c>
    </row>
    <row r="7" spans="1:2" ht="99" x14ac:dyDescent="0.3">
      <c r="A7" s="36" t="s">
        <v>50</v>
      </c>
      <c r="B7" s="38" t="s">
        <v>1163</v>
      </c>
    </row>
    <row r="8" spans="1:2" ht="33" x14ac:dyDescent="0.3">
      <c r="A8" s="36" t="s">
        <v>51</v>
      </c>
      <c r="B8" s="38" t="s">
        <v>453</v>
      </c>
    </row>
    <row r="9" spans="1:2" x14ac:dyDescent="0.3">
      <c r="A9" s="36" t="s">
        <v>52</v>
      </c>
      <c r="B9" s="38" t="s">
        <v>485</v>
      </c>
    </row>
    <row r="10" spans="1:2" ht="33" x14ac:dyDescent="0.3">
      <c r="A10" s="40" t="s">
        <v>432</v>
      </c>
      <c r="B10" s="38" t="s">
        <v>484</v>
      </c>
    </row>
    <row r="11" spans="1:2" x14ac:dyDescent="0.3">
      <c r="A11" s="36" t="s">
        <v>433</v>
      </c>
      <c r="B11" s="38" t="s">
        <v>483</v>
      </c>
    </row>
    <row r="12" spans="1:2" ht="33" x14ac:dyDescent="0.3">
      <c r="A12" s="36" t="s">
        <v>53</v>
      </c>
      <c r="B12" s="38" t="s">
        <v>454</v>
      </c>
    </row>
    <row r="13" spans="1:2" ht="66" x14ac:dyDescent="0.3">
      <c r="A13" s="36" t="s">
        <v>412</v>
      </c>
      <c r="B13" s="38" t="s">
        <v>455</v>
      </c>
    </row>
    <row r="14" spans="1:2" x14ac:dyDescent="0.3">
      <c r="A14" s="36" t="s">
        <v>54</v>
      </c>
      <c r="B14" s="38" t="s">
        <v>456</v>
      </c>
    </row>
    <row r="15" spans="1:2" x14ac:dyDescent="0.3">
      <c r="A15" s="39" t="s">
        <v>55</v>
      </c>
      <c r="B15" s="38" t="s">
        <v>457</v>
      </c>
    </row>
    <row r="16" spans="1:2" x14ac:dyDescent="0.3">
      <c r="A16" s="36" t="s">
        <v>56</v>
      </c>
      <c r="B16" s="38" t="s">
        <v>458</v>
      </c>
    </row>
    <row r="17" spans="1:2" x14ac:dyDescent="0.3">
      <c r="A17" s="36" t="s">
        <v>57</v>
      </c>
      <c r="B17" s="38" t="s">
        <v>459</v>
      </c>
    </row>
    <row r="18" spans="1:2" ht="33" x14ac:dyDescent="0.3">
      <c r="A18" s="36" t="s">
        <v>58</v>
      </c>
      <c r="B18" s="38" t="s">
        <v>460</v>
      </c>
    </row>
    <row r="19" spans="1:2" x14ac:dyDescent="0.3">
      <c r="A19" s="36" t="s">
        <v>59</v>
      </c>
      <c r="B19" s="38" t="s">
        <v>461</v>
      </c>
    </row>
    <row r="20" spans="1:2" x14ac:dyDescent="0.3">
      <c r="A20" s="36" t="s">
        <v>60</v>
      </c>
      <c r="B20" s="38" t="s">
        <v>462</v>
      </c>
    </row>
    <row r="21" spans="1:2" x14ac:dyDescent="0.3">
      <c r="A21" s="37" t="s">
        <v>61</v>
      </c>
    </row>
    <row r="22" spans="1:2" x14ac:dyDescent="0.3">
      <c r="A22" s="39" t="s">
        <v>62</v>
      </c>
      <c r="B22" s="38" t="s">
        <v>457</v>
      </c>
    </row>
    <row r="23" spans="1:2" x14ac:dyDescent="0.3">
      <c r="A23" s="39" t="s">
        <v>63</v>
      </c>
      <c r="B23" s="38" t="s">
        <v>457</v>
      </c>
    </row>
    <row r="24" spans="1:2" x14ac:dyDescent="0.3">
      <c r="A24" s="36" t="s">
        <v>64</v>
      </c>
      <c r="B24" s="38" t="s">
        <v>463</v>
      </c>
    </row>
    <row r="25" spans="1:2" x14ac:dyDescent="0.3">
      <c r="A25" s="36" t="s">
        <v>65</v>
      </c>
      <c r="B25" s="38" t="s">
        <v>464</v>
      </c>
    </row>
    <row r="26" spans="1:2" x14ac:dyDescent="0.3">
      <c r="A26" s="37" t="s">
        <v>43</v>
      </c>
    </row>
    <row r="27" spans="1:2" x14ac:dyDescent="0.3">
      <c r="A27" s="36" t="s">
        <v>66</v>
      </c>
      <c r="B27" s="38" t="s">
        <v>465</v>
      </c>
    </row>
    <row r="28" spans="1:2" x14ac:dyDescent="0.3">
      <c r="A28" s="39" t="s">
        <v>67</v>
      </c>
      <c r="B28" s="38" t="s">
        <v>457</v>
      </c>
    </row>
    <row r="29" spans="1:2" x14ac:dyDescent="0.3">
      <c r="A29" s="36" t="s">
        <v>68</v>
      </c>
      <c r="B29" s="38" t="s">
        <v>466</v>
      </c>
    </row>
    <row r="30" spans="1:2" x14ac:dyDescent="0.3">
      <c r="A30" s="36" t="s">
        <v>69</v>
      </c>
      <c r="B30" s="38" t="s">
        <v>467</v>
      </c>
    </row>
    <row r="31" spans="1:2" x14ac:dyDescent="0.3">
      <c r="A31" s="36" t="s">
        <v>70</v>
      </c>
      <c r="B31" s="38" t="s">
        <v>468</v>
      </c>
    </row>
    <row r="32" spans="1:2" x14ac:dyDescent="0.3">
      <c r="A32" s="36" t="s">
        <v>71</v>
      </c>
      <c r="B32" s="38" t="s">
        <v>472</v>
      </c>
    </row>
    <row r="33" spans="1:2" x14ac:dyDescent="0.3">
      <c r="A33" s="36" t="s">
        <v>72</v>
      </c>
      <c r="B33" s="38" t="s">
        <v>469</v>
      </c>
    </row>
    <row r="34" spans="1:2" x14ac:dyDescent="0.3">
      <c r="A34" s="36" t="s">
        <v>73</v>
      </c>
      <c r="B34" s="38" t="s">
        <v>475</v>
      </c>
    </row>
    <row r="35" spans="1:2" x14ac:dyDescent="0.3">
      <c r="A35" s="36" t="s">
        <v>74</v>
      </c>
      <c r="B35" s="38" t="s">
        <v>470</v>
      </c>
    </row>
    <row r="36" spans="1:2" x14ac:dyDescent="0.3">
      <c r="A36" s="36" t="s">
        <v>75</v>
      </c>
      <c r="B36" s="38" t="s">
        <v>474</v>
      </c>
    </row>
    <row r="37" spans="1:2" x14ac:dyDescent="0.3">
      <c r="A37" s="36" t="s">
        <v>76</v>
      </c>
      <c r="B37" s="38" t="s">
        <v>471</v>
      </c>
    </row>
    <row r="38" spans="1:2" x14ac:dyDescent="0.3">
      <c r="A38" s="36" t="s">
        <v>77</v>
      </c>
      <c r="B38" s="38" t="s">
        <v>473</v>
      </c>
    </row>
    <row r="39" spans="1:2" x14ac:dyDescent="0.3">
      <c r="A39" s="36" t="s">
        <v>78</v>
      </c>
      <c r="B39" s="38" t="s">
        <v>476</v>
      </c>
    </row>
    <row r="40" spans="1:2" x14ac:dyDescent="0.3">
      <c r="A40" s="37" t="s">
        <v>43</v>
      </c>
    </row>
    <row r="41" spans="1:2" x14ac:dyDescent="0.3">
      <c r="A41" s="36" t="s">
        <v>79</v>
      </c>
      <c r="B41" s="38" t="s">
        <v>477</v>
      </c>
    </row>
    <row r="42" spans="1:2" x14ac:dyDescent="0.3">
      <c r="A42" s="36" t="s">
        <v>80</v>
      </c>
      <c r="B42" s="38" t="s">
        <v>478</v>
      </c>
    </row>
    <row r="43" spans="1:2" x14ac:dyDescent="0.3">
      <c r="A43" s="36" t="s">
        <v>81</v>
      </c>
      <c r="B43" s="38" t="s">
        <v>479</v>
      </c>
    </row>
    <row r="44" spans="1:2" x14ac:dyDescent="0.3">
      <c r="A44" s="36" t="s">
        <v>82</v>
      </c>
      <c r="B44" s="38" t="s">
        <v>480</v>
      </c>
    </row>
    <row r="45" spans="1:2" x14ac:dyDescent="0.3">
      <c r="A45" s="36" t="s">
        <v>83</v>
      </c>
      <c r="B45" s="38" t="s">
        <v>481</v>
      </c>
    </row>
    <row r="46" spans="1:2" x14ac:dyDescent="0.3">
      <c r="A46" s="36" t="s">
        <v>84</v>
      </c>
      <c r="B46" s="38" t="s">
        <v>482</v>
      </c>
    </row>
  </sheetData>
  <phoneticPr fontId="27"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CreatureTable</vt:lpstr>
      <vt:lpstr>CreatureOverlapTable</vt:lpstr>
      <vt:lpstr>#CreatureTable설명</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2021-12-14T06:06:40Z</dcterms:modified>
</cp:coreProperties>
</file>